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slin-my.sharepoint.com/personal/911546_tatasteel_com/Documents/ACRM PPC SHARE POINT/CRM Daily Report/2025/12. Dec'25/Dec'25 plan/Jan'26 plan/Supporting files/"/>
    </mc:Choice>
  </mc:AlternateContent>
  <xr:revisionPtr revIDLastSave="2808" documentId="13_ncr:1_{BF0BAC4D-7237-4ED5-87CB-76ABAED3E82B}" xr6:coauthVersionLast="47" xr6:coauthVersionMax="47" xr10:uidLastSave="{BAD3FC3A-C80C-4ACC-BE53-D15B1DFE82BA}"/>
  <bookViews>
    <workbookView xWindow="-110" yWindow="-110" windowWidth="19420" windowHeight="10300" tabRatio="747" firstSheet="1" activeTab="1" xr2:uid="{00000000-000D-0000-FFFF-FFFF00000000}"/>
  </bookViews>
  <sheets>
    <sheet name="CRCA customer" sheetId="17" state="hidden" r:id="rId1"/>
    <sheet name="Week wise plan summary" sheetId="9" r:id="rId2"/>
    <sheet name="Customer wise GP" sheetId="16" state="hidden" r:id="rId3"/>
    <sheet name="Sheet1" sheetId="13" state="hidden" r:id="rId4"/>
    <sheet name="Bluescope summary" sheetId="15" state="hidden" r:id="rId5"/>
    <sheet name="Bluescope orders" sheetId="14" state="hidden" r:id="rId6"/>
    <sheet name="Bluescope load" sheetId="12" state="hidden" r:id="rId7"/>
    <sheet name="CRCA summary" sheetId="20" state="hidden" r:id="rId8"/>
    <sheet name="Sheet9" sheetId="30" state="hidden" r:id="rId9"/>
    <sheet name="Flowp summary" sheetId="31" state="hidden" r:id="rId10"/>
    <sheet name="Sheet10" sheetId="33" state="hidden" r:id="rId11"/>
    <sheet name="Order Load" sheetId="36" state="hidden" r:id="rId12"/>
    <sheet name="Customer wise" sheetId="37" state="hidden" r:id="rId13"/>
    <sheet name="width wise load" sheetId="40" state="hidden" r:id="rId14"/>
    <sheet name="Total dispatches" sheetId="41" state="hidden" r:id="rId15"/>
    <sheet name="SPC &amp; yard" sheetId="43" state="hidden" r:id="rId16"/>
    <sheet name="Jan'26 order details" sheetId="2" r:id="rId17"/>
    <sheet name="Order alignment" sheetId="35" state="hidden" r:id="rId18"/>
  </sheets>
  <externalReferences>
    <externalReference r:id="rId19"/>
  </externalReferences>
  <definedNames>
    <definedName name="_xlnm._FilterDatabase" localSheetId="5" hidden="1">'Bluescope orders'!$A$1:$BV$240</definedName>
    <definedName name="_xlnm._FilterDatabase" localSheetId="7" hidden="1">'CRCA summary'!$A$4:$B$116</definedName>
    <definedName name="_xlnm._FilterDatabase" localSheetId="16" hidden="1">'Jan''26 order details'!$A$1:$AY$933</definedName>
    <definedName name="_xlnm._FilterDatabase" localSheetId="17" hidden="1">'Order alignment'!$A$1:$AO$815</definedName>
  </definedNames>
  <calcPr calcId="191028"/>
  <pivotCaches>
    <pivotCache cacheId="540" r:id="rId20"/>
    <pivotCache cacheId="541" r:id="rId21"/>
    <pivotCache cacheId="542" r:id="rId22"/>
    <pivotCache cacheId="543" r:id="rId23"/>
    <pivotCache cacheId="544" r:id="rId24"/>
    <pivotCache cacheId="545" r:id="rId25"/>
    <pivotCache cacheId="546" r:id="rId26"/>
    <pivotCache cacheId="547" r:id="rId2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41" l="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E14" i="36" l="1"/>
  <c r="E28" i="36" l="1"/>
  <c r="E27" i="36"/>
  <c r="E25" i="36"/>
  <c r="E23" i="36"/>
  <c r="E22" i="36"/>
  <c r="E19" i="36"/>
  <c r="E18" i="36"/>
  <c r="E31" i="36" l="1"/>
  <c r="E32" i="36" s="1"/>
  <c r="E17" i="36"/>
  <c r="E10" i="36"/>
  <c r="E26" i="36" l="1"/>
  <c r="E30" i="36"/>
  <c r="E21" i="36"/>
  <c r="X760" i="35"/>
  <c r="X730" i="35"/>
  <c r="X728" i="35"/>
  <c r="E33" i="36" l="1"/>
  <c r="D12" i="31"/>
  <c r="D15" i="31" s="1"/>
  <c r="S14" i="31"/>
  <c r="S13" i="31"/>
  <c r="S9" i="31"/>
  <c r="S8" i="31"/>
  <c r="S7" i="31"/>
  <c r="S6" i="31"/>
  <c r="S5" i="31"/>
  <c r="S4" i="31"/>
  <c r="S3" i="31"/>
  <c r="Q15" i="31"/>
  <c r="P15" i="31"/>
  <c r="O15" i="31"/>
  <c r="N15" i="31"/>
  <c r="M15" i="31"/>
  <c r="L15" i="31"/>
  <c r="K15" i="31"/>
  <c r="J15" i="31"/>
  <c r="I15" i="31"/>
  <c r="H15" i="31"/>
  <c r="G15" i="31"/>
  <c r="E15" i="31"/>
  <c r="R14" i="31"/>
  <c r="R13" i="31"/>
  <c r="R12" i="31"/>
  <c r="R11" i="31"/>
  <c r="R10" i="31"/>
  <c r="S10" i="31" s="1"/>
  <c r="R9" i="31"/>
  <c r="R8" i="31"/>
  <c r="R7" i="31"/>
  <c r="R6" i="31"/>
  <c r="R5" i="31"/>
  <c r="R4" i="31"/>
  <c r="R3" i="31"/>
  <c r="O14" i="31"/>
  <c r="O13" i="31"/>
  <c r="O12" i="31"/>
  <c r="O11" i="31"/>
  <c r="S11" i="31" s="1"/>
  <c r="O10" i="31"/>
  <c r="O9" i="31"/>
  <c r="O8" i="31"/>
  <c r="O7" i="31"/>
  <c r="O6" i="31"/>
  <c r="O5" i="31"/>
  <c r="O4" i="31"/>
  <c r="O3" i="31"/>
  <c r="L14" i="31"/>
  <c r="L13" i="31"/>
  <c r="L12" i="31"/>
  <c r="L11" i="31"/>
  <c r="L10" i="31"/>
  <c r="L9" i="31"/>
  <c r="L8" i="31"/>
  <c r="L7" i="31"/>
  <c r="L6" i="31"/>
  <c r="L5" i="31"/>
  <c r="L4" i="31"/>
  <c r="L3" i="31"/>
  <c r="I14" i="31"/>
  <c r="I13" i="31"/>
  <c r="I11" i="31"/>
  <c r="I10" i="31"/>
  <c r="I8" i="31"/>
  <c r="I7" i="31"/>
  <c r="I6" i="31"/>
  <c r="I5" i="31"/>
  <c r="F14" i="31"/>
  <c r="F13" i="31"/>
  <c r="F12" i="31"/>
  <c r="S12" i="31" s="1"/>
  <c r="F11" i="31"/>
  <c r="F10" i="31"/>
  <c r="F9" i="31"/>
  <c r="F8" i="31"/>
  <c r="F7" i="31"/>
  <c r="F6" i="31"/>
  <c r="F5" i="31"/>
  <c r="F4" i="31"/>
  <c r="F3" i="31"/>
  <c r="F15" i="31" l="1"/>
  <c r="R15" i="31"/>
  <c r="S15" i="31" l="1"/>
  <c r="E9" i="15" l="1"/>
</calcChain>
</file>

<file path=xl/sharedStrings.xml><?xml version="1.0" encoding="utf-8"?>
<sst xmlns="http://schemas.openxmlformats.org/spreadsheetml/2006/main" count="35646" uniqueCount="2730">
  <si>
    <t>TEST</t>
  </si>
  <si>
    <t>OK</t>
  </si>
  <si>
    <t>Values</t>
  </si>
  <si>
    <t>Product</t>
  </si>
  <si>
    <t>Brand</t>
  </si>
  <si>
    <t>Remarks</t>
  </si>
  <si>
    <t>CRCA</t>
  </si>
  <si>
    <t>BPRS</t>
  </si>
  <si>
    <t>BPRS Stamping</t>
  </si>
  <si>
    <t>IPP</t>
  </si>
  <si>
    <t>Steelium</t>
  </si>
  <si>
    <t>Steelium Super</t>
  </si>
  <si>
    <t>Tubes</t>
  </si>
  <si>
    <t>CRCA Total</t>
  </si>
  <si>
    <t>GL</t>
  </si>
  <si>
    <t>Bluescope</t>
  </si>
  <si>
    <t>Solar</t>
  </si>
  <si>
    <t>GL Total</t>
  </si>
  <si>
    <t>GP</t>
  </si>
  <si>
    <t>GP hard wider</t>
  </si>
  <si>
    <t>GP Soft narrow</t>
  </si>
  <si>
    <t>GP soft wider</t>
  </si>
  <si>
    <t>GP Total</t>
  </si>
  <si>
    <t>PPGL</t>
  </si>
  <si>
    <t>PPGL Total</t>
  </si>
  <si>
    <t>Grand Total</t>
  </si>
  <si>
    <t>RM STR no</t>
  </si>
  <si>
    <t>Flowpath cluster</t>
  </si>
  <si>
    <t>Flowpath description</t>
  </si>
  <si>
    <t xml:space="preserve"> Flowpath OSP</t>
  </si>
  <si>
    <t>CR01</t>
  </si>
  <si>
    <t>ACRM CRCA CTL</t>
  </si>
  <si>
    <t>(blank)</t>
  </si>
  <si>
    <t>CR02</t>
  </si>
  <si>
    <t>ACRM CRCA CRS</t>
  </si>
  <si>
    <t>CR03</t>
  </si>
  <si>
    <t>ACRM CRCA SPM</t>
  </si>
  <si>
    <t>CR04</t>
  </si>
  <si>
    <t>ACRM CRCA TLL</t>
  </si>
  <si>
    <t>GL01</t>
  </si>
  <si>
    <t>ACRM GP#2 TBSPL BGL</t>
  </si>
  <si>
    <t>GL03</t>
  </si>
  <si>
    <t>ACRM GP#2 NON TBSPL</t>
  </si>
  <si>
    <t>GL02</t>
  </si>
  <si>
    <t>ACRM GP#2 TBSPL PPGL</t>
  </si>
  <si>
    <t>GP01</t>
  </si>
  <si>
    <t>ACRM GP#3 WIDER HARD</t>
  </si>
  <si>
    <t>GP02</t>
  </si>
  <si>
    <t>ACRM GP#3 WIDER SOFT</t>
  </si>
  <si>
    <t>GP03</t>
  </si>
  <si>
    <t>ACRM GP#3 NARROW</t>
  </si>
  <si>
    <t>Plant</t>
  </si>
  <si>
    <t>Order Date</t>
  </si>
  <si>
    <t>Order Type</t>
  </si>
  <si>
    <t>SO No.</t>
  </si>
  <si>
    <t>SO Item</t>
  </si>
  <si>
    <t>SO-ITEM</t>
  </si>
  <si>
    <t>Priority</t>
  </si>
  <si>
    <t>Order Status</t>
  </si>
  <si>
    <t>RM Source</t>
  </si>
  <si>
    <t>AC final</t>
  </si>
  <si>
    <t>Flowpath OSP</t>
  </si>
  <si>
    <t>OSP Nov'25</t>
  </si>
  <si>
    <t>Division/Segment</t>
  </si>
  <si>
    <t>Destination</t>
  </si>
  <si>
    <t>ZONE</t>
  </si>
  <si>
    <t>Sales Office</t>
  </si>
  <si>
    <t>Customer Code</t>
  </si>
  <si>
    <t>Customer</t>
  </si>
  <si>
    <t>Material</t>
  </si>
  <si>
    <t>Material Description</t>
  </si>
  <si>
    <t>P Code</t>
  </si>
  <si>
    <t>Quality Code</t>
  </si>
  <si>
    <t>TDC</t>
  </si>
  <si>
    <t>Thk</t>
  </si>
  <si>
    <t>Width</t>
  </si>
  <si>
    <t>Length</t>
  </si>
  <si>
    <t>T1/T2 Status</t>
  </si>
  <si>
    <t>Zinc</t>
  </si>
  <si>
    <t>Top Colour</t>
  </si>
  <si>
    <t>Min Coil Weight</t>
  </si>
  <si>
    <t>Max Coil Weight</t>
  </si>
  <si>
    <t>Order Quantity</t>
  </si>
  <si>
    <t xml:space="preserve">FG </t>
  </si>
  <si>
    <t>Balance to Plan</t>
  </si>
  <si>
    <t>T</t>
  </si>
  <si>
    <t>P</t>
  </si>
  <si>
    <t>M</t>
  </si>
  <si>
    <t>TR</t>
  </si>
  <si>
    <t>E</t>
  </si>
  <si>
    <t>C</t>
  </si>
  <si>
    <t>A</t>
  </si>
  <si>
    <t>B</t>
  </si>
  <si>
    <t>N</t>
  </si>
  <si>
    <t>I</t>
  </si>
  <si>
    <t>R</t>
  </si>
  <si>
    <t>X</t>
  </si>
  <si>
    <t>QA</t>
  </si>
  <si>
    <t>NC</t>
  </si>
  <si>
    <t>PP</t>
  </si>
  <si>
    <t>PACK</t>
  </si>
  <si>
    <t>Total WIP</t>
  </si>
  <si>
    <t>Exp FG by 31-10-25</t>
  </si>
  <si>
    <t>CF WIP</t>
  </si>
  <si>
    <t>Further plan</t>
  </si>
  <si>
    <t>Exp. BTF as on 01-11-25</t>
  </si>
  <si>
    <t>Thickness Tolerance</t>
  </si>
  <si>
    <t>Width Tolerance</t>
  </si>
  <si>
    <t>Avl RM indent</t>
  </si>
  <si>
    <t>Avl RM stock</t>
  </si>
  <si>
    <t>Total RM visibility</t>
  </si>
  <si>
    <t>RM indent Status</t>
  </si>
  <si>
    <t>Net RM to be indented</t>
  </si>
  <si>
    <t>RM STR no2</t>
  </si>
  <si>
    <t>Edge</t>
  </si>
  <si>
    <t>Total planned GR</t>
  </si>
  <si>
    <t>Total planned Dispatch</t>
  </si>
  <si>
    <t>Mark Customer</t>
  </si>
  <si>
    <t>ZBTO</t>
  </si>
  <si>
    <t>Nov'25</t>
  </si>
  <si>
    <t>Released</t>
  </si>
  <si>
    <t>South</t>
  </si>
  <si>
    <t>RAVINDRA IRON WORKS</t>
  </si>
  <si>
    <t>CR COIL TSBSTA EL06 0.500X1250</t>
  </si>
  <si>
    <t>C01</t>
  </si>
  <si>
    <t>TSBSTA</t>
  </si>
  <si>
    <t>EL06</t>
  </si>
  <si>
    <t>VALPARAI</t>
  </si>
  <si>
    <t>SRI BALAJI STEEL TRADERS</t>
  </si>
  <si>
    <t>N/C</t>
  </si>
  <si>
    <t/>
  </si>
  <si>
    <t xml:space="preserve"> </t>
  </si>
  <si>
    <t>0.48-0.52</t>
  </si>
  <si>
    <t>Stocks</t>
  </si>
  <si>
    <t>ZOSOLA</t>
  </si>
  <si>
    <t>North</t>
  </si>
  <si>
    <t>SWASTIK STEEL PROCESSOR LLP</t>
  </si>
  <si>
    <t>CRCA COIL TSBSTA EL06 0.500X1170</t>
  </si>
  <si>
    <t>JSR</t>
  </si>
  <si>
    <t>East</t>
  </si>
  <si>
    <t>TATA STEEL DOWNSTREAM PRODUCTS LIMI</t>
  </si>
  <si>
    <t>ZBTT</t>
  </si>
  <si>
    <t>KANPUR</t>
  </si>
  <si>
    <t>FBAD</t>
  </si>
  <si>
    <t>AGARWAL STEEL TRADERS</t>
  </si>
  <si>
    <t>CRCA SHEET TSBCRC SR15 0.600X1250X2030</t>
  </si>
  <si>
    <t>C06</t>
  </si>
  <si>
    <t>TSBCRC</t>
  </si>
  <si>
    <t>SR15</t>
  </si>
  <si>
    <t>T2 DONE</t>
  </si>
  <si>
    <t>0.58-0.62</t>
  </si>
  <si>
    <t>Oct'25</t>
  </si>
  <si>
    <t>CHENNAI</t>
  </si>
  <si>
    <t>BASEER AND CO</t>
  </si>
  <si>
    <t>TATCRC</t>
  </si>
  <si>
    <t>SR16</t>
  </si>
  <si>
    <t>0.43-0.47</t>
  </si>
  <si>
    <t>9519028293-1</t>
  </si>
  <si>
    <t>CRCA SHEET TATCRC SR16 0.350X900X2500</t>
  </si>
  <si>
    <t>0.33-0.37</t>
  </si>
  <si>
    <t>Sep'25</t>
  </si>
  <si>
    <t>TANGI</t>
  </si>
  <si>
    <t>BHARTIA  DISTRIBUTORS PVT. LTD.</t>
  </si>
  <si>
    <t>CRCA SHEET TSBCRC SR15 0.700X1000X2500</t>
  </si>
  <si>
    <t>Orissa</t>
  </si>
  <si>
    <t>CRCA SHEET TATCRC SR16 0.450X1250X2500</t>
  </si>
  <si>
    <t>CRCA SHEET TSBCRC SR15 0.500X1000X2500</t>
  </si>
  <si>
    <t>CRCA SHEET TSBCRC SR15 0.600X1000X2500</t>
  </si>
  <si>
    <t>Trimming only at RCL</t>
  </si>
  <si>
    <t>CRCA SHEET TSBCRC SR15 2X1250X2500</t>
  </si>
  <si>
    <t>CRCA SHEET TATCRC SR16 0.350X1000X2500</t>
  </si>
  <si>
    <t>CRCA SHEET TSBCRC SR15 0.750X1250X2500</t>
  </si>
  <si>
    <t>CRCA SHEET TATCRC SR16 0.400X1000X2500</t>
  </si>
  <si>
    <t>PATNA</t>
  </si>
  <si>
    <t>BMW VENTURES LIMITED</t>
  </si>
  <si>
    <t>CRCA SHEET TATCRC SR16 0.450X1000X2500</t>
  </si>
  <si>
    <t>9519215853-7</t>
  </si>
  <si>
    <t>CRCA SHEET TSBCRC SR15 0.600X900X2500</t>
  </si>
  <si>
    <t>PURNIA</t>
  </si>
  <si>
    <t>CRCA SHEET TATCRC SR16 0.300X900X2500</t>
  </si>
  <si>
    <t>900-902</t>
  </si>
  <si>
    <t>Bihar</t>
  </si>
  <si>
    <t>CRCA SHEET TSBCRC SR15 0.500X1250X2500</t>
  </si>
  <si>
    <t>9519215853-5</t>
  </si>
  <si>
    <t>CRCA SHEET TATCRC SR16 0.400X1250X2500</t>
  </si>
  <si>
    <t>9519109787-9</t>
  </si>
  <si>
    <t>CRCA SHEET TSBCRC SR15 1X1250X2500</t>
  </si>
  <si>
    <t>CRCA SHEET TSBCRC SR15 1.200X1250X2500</t>
  </si>
  <si>
    <t>CRCA SHEET TATCRC SR16 0.330X900X2500</t>
  </si>
  <si>
    <t>9519029782-9</t>
  </si>
  <si>
    <t>CRCA SHEET TATCRC SR16 0.380X1000X2500</t>
  </si>
  <si>
    <t>CRCA SHEET TATCRC SR16 0.380X1250X2500</t>
  </si>
  <si>
    <t>INDIA STEEL INDUSTRIES</t>
  </si>
  <si>
    <t>CRCA SHEET TSBCRC SR15 0.500X1250X2020</t>
  </si>
  <si>
    <t>Trimming at PLTCM</t>
  </si>
  <si>
    <t>Uttar Pradesh</t>
  </si>
  <si>
    <t>CRCA SHEET TSBCRC SR15 0.700X1000X1930</t>
  </si>
  <si>
    <t>9519220788-5</t>
  </si>
  <si>
    <t>CRCA SHEET TATCRC SR16 0.400X1250X2030</t>
  </si>
  <si>
    <t>9519076414-3</t>
  </si>
  <si>
    <t>CRCA SHEET TATCRC SR16 0.450X1250X2030</t>
  </si>
  <si>
    <t>VARANASI</t>
  </si>
  <si>
    <t>9519118895-3</t>
  </si>
  <si>
    <t>CRCA SHEET TSBCRC SR15 0.500X1250X2030</t>
  </si>
  <si>
    <t>CRCA SHEET TSBCRC SR15 0.700X1250X1930</t>
  </si>
  <si>
    <t>KANP</t>
  </si>
  <si>
    <t>GORAKHPUR</t>
  </si>
  <si>
    <t>O.V.S. ISPAT UDYOG</t>
  </si>
  <si>
    <t>9519051346-1</t>
  </si>
  <si>
    <t>0.38-0.42</t>
  </si>
  <si>
    <t>9519011539-1</t>
  </si>
  <si>
    <t>9519117547-6</t>
  </si>
  <si>
    <t>Chhattisgarh</t>
  </si>
  <si>
    <t>PASA ASSOCIATES PRIVATE LIMITE</t>
  </si>
  <si>
    <t>9519117547-7</t>
  </si>
  <si>
    <t>CRCA SHEET TSBCRC SR15 0.750X1000X2500</t>
  </si>
  <si>
    <t>PASA ASSOCIATES PRIVATE LIMITED</t>
  </si>
  <si>
    <t>CRCA SHEET TATCRC SR16 0.400X900X2500</t>
  </si>
  <si>
    <t>URLA</t>
  </si>
  <si>
    <t>RPUR</t>
  </si>
  <si>
    <t>JAIPUR</t>
  </si>
  <si>
    <t>West</t>
  </si>
  <si>
    <t>JPUR</t>
  </si>
  <si>
    <t xml:space="preserve">PELIKAN DOSSIER (P) LTD </t>
  </si>
  <si>
    <t>CRCA SHEET TSBCRC SR15 0.700X1250X2500</t>
  </si>
  <si>
    <t>CRCA SHEET TSBCRC SR15 0.600X1250X2500</t>
  </si>
  <si>
    <t>PRESTIGE METALLICS PRIVATE LIMITED</t>
  </si>
  <si>
    <t>CRCA SHEET TSBCRC SR15 1.600X1250X2500</t>
  </si>
  <si>
    <t>HOWRAH</t>
  </si>
  <si>
    <t>CALS</t>
  </si>
  <si>
    <t>PSPL STEEL PROCESSORS PRIVATE LIMIT</t>
  </si>
  <si>
    <t>CRCA SHEET TATCRC SR16 0.450X900X2500</t>
  </si>
  <si>
    <t>CRCA SHEET TSBCRC SR15 0.500X1000X2000</t>
  </si>
  <si>
    <t>9519194969-2</t>
  </si>
  <si>
    <t>CRCA SHEET TSBCRC SR15 0.800X1120X2000</t>
  </si>
  <si>
    <t>CRCA SHEET TSBCRC SR15 0.500X900X2500</t>
  </si>
  <si>
    <t>9519187405-6</t>
  </si>
  <si>
    <t>Jharkhand</t>
  </si>
  <si>
    <t>R. S. BOKARO METAL (P) LTD.</t>
  </si>
  <si>
    <t>CRCA SHEET TATCRC SR16 0.480X1250X2500</t>
  </si>
  <si>
    <t>9519187405-2</t>
  </si>
  <si>
    <t>JAMS</t>
  </si>
  <si>
    <t>0.31-0.35</t>
  </si>
  <si>
    <t>RAMESH COMPANY</t>
  </si>
  <si>
    <t>West Bengal</t>
  </si>
  <si>
    <t>SAGAR STEELS</t>
  </si>
  <si>
    <t>GUWAHATI</t>
  </si>
  <si>
    <t>SR25</t>
  </si>
  <si>
    <t>SILIGURI TOWN</t>
  </si>
  <si>
    <t>GWAH</t>
  </si>
  <si>
    <t>Shree Bajrang Steel Udyog</t>
  </si>
  <si>
    <t>9519188891-9</t>
  </si>
  <si>
    <t>WEST BOKARO</t>
  </si>
  <si>
    <t>9519097437-3</t>
  </si>
  <si>
    <t>9519036272-7</t>
  </si>
  <si>
    <t>Andhra Pradesh</t>
  </si>
  <si>
    <t>SITARAM IRON AND STEEL PVT LTD</t>
  </si>
  <si>
    <t>CRCA SHEET TSBCRC SR15 0.800X1000X2500</t>
  </si>
  <si>
    <t>9519187886-4</t>
  </si>
  <si>
    <t>VISHAKHAPATNAM</t>
  </si>
  <si>
    <t>CRCA SHEET TSBCRC SR15 0.500X900X2440</t>
  </si>
  <si>
    <t>9519187886-7</t>
  </si>
  <si>
    <t>CRCA SHEET TSBCRC SR15 0.600X900X2440</t>
  </si>
  <si>
    <t>9519110359-2</t>
  </si>
  <si>
    <t>CRCA SHEET TATCRC SR16 0.450X900X2440</t>
  </si>
  <si>
    <t>CRCA SHEET TSBCRC SR15 0.600X1000X2440</t>
  </si>
  <si>
    <t>9519027787-5</t>
  </si>
  <si>
    <t>0.28-0.32</t>
  </si>
  <si>
    <t>CRCA SHEET TATCRC SR16 0.350X1250X2500</t>
  </si>
  <si>
    <t>CRCA SHEET TATCRC SR16 0.350X1000X1980</t>
  </si>
  <si>
    <t>9519025430-6</t>
  </si>
  <si>
    <t>CRCA SHEET TATCRC SR16 0.400X1000X1980</t>
  </si>
  <si>
    <t>9519197958-2</t>
  </si>
  <si>
    <t>SUDISA ENTERPRISES (P) LTD.</t>
  </si>
  <si>
    <t>9519197958-1</t>
  </si>
  <si>
    <t>9519163915-3</t>
  </si>
  <si>
    <t>TATANAGAR</t>
  </si>
  <si>
    <t>9519088899-2</t>
  </si>
  <si>
    <t>NAGPUR</t>
  </si>
  <si>
    <t>TEJRAM RAMNIWAS AGARWAL</t>
  </si>
  <si>
    <t>9519179924-10</t>
  </si>
  <si>
    <t>BHARTIA  DISTRIBUTORS PVT. LTD</t>
  </si>
  <si>
    <t>9519179924-6</t>
  </si>
  <si>
    <t>9519179924-4</t>
  </si>
  <si>
    <t>9519088655-4</t>
  </si>
  <si>
    <t>9519188505-9</t>
  </si>
  <si>
    <t>PRESTIGE METALLICS PRIVATE LIM</t>
  </si>
  <si>
    <t>9519188505-8</t>
  </si>
  <si>
    <t>9519188505-4</t>
  </si>
  <si>
    <t>9519188505-3</t>
  </si>
  <si>
    <t>CRCA SHEET TSBCRC SR15 0.950X1250X2500</t>
  </si>
  <si>
    <t>9519194916-1</t>
  </si>
  <si>
    <t>PSPL STEEL PROCESSORS PRIVATE</t>
  </si>
  <si>
    <t>9519187886-16</t>
  </si>
  <si>
    <t>CRSHEET C06TATXXD AU03 2.0X1250X2500</t>
  </si>
  <si>
    <t>TATXXD</t>
  </si>
  <si>
    <t>AU03</t>
  </si>
  <si>
    <t>9519187886-15</t>
  </si>
  <si>
    <t>CRSHEET C06 TATXXD AU03 1.6X1250X2500</t>
  </si>
  <si>
    <t>CRSHEET TATXXD AU03 1.50X1250X2500</t>
  </si>
  <si>
    <t>9519187886-13</t>
  </si>
  <si>
    <t>CRSHEET TATXXD AU03 1.20X1250X2500</t>
  </si>
  <si>
    <t>9519187886-11</t>
  </si>
  <si>
    <t>CRCA SHEET TATXXD AU03 0.80X1250X2500</t>
  </si>
  <si>
    <t>CRCA SHEET TATXXD AU03 0.750X1250X2500</t>
  </si>
  <si>
    <t>9519146190-2</t>
  </si>
  <si>
    <t>Tamil Nadu</t>
  </si>
  <si>
    <t>CRCA SHEET TATXXD AU03 0.90X1250X2500</t>
  </si>
  <si>
    <t>9519146190-7</t>
  </si>
  <si>
    <t>CRCA COIL-TATXXD-AU03-2X1250</t>
  </si>
  <si>
    <t>Sum of Total planned GR</t>
  </si>
  <si>
    <t>GAP</t>
  </si>
  <si>
    <t>BABA CONTAINER MANUFACTURERS</t>
  </si>
  <si>
    <t>Balmer Lawrie &amp; Co. Limited</t>
  </si>
  <si>
    <t>BALMER LAWRIE &amp; CO. LIMITED..</t>
  </si>
  <si>
    <t>Balmer Lawrie &amp; Co. Ltd.,</t>
  </si>
  <si>
    <t>Balmer Lawrie And Co. Ltd.</t>
  </si>
  <si>
    <t>TATA CENTER</t>
  </si>
  <si>
    <t>TATA CENTRE</t>
  </si>
  <si>
    <t>TUBE INVESTMENTS OF INDIA LIMI</t>
  </si>
  <si>
    <t>TUBE INVESTMENTS OF INDIA LIMITED</t>
  </si>
  <si>
    <t>Balmer Lawrie And Company Limi</t>
  </si>
  <si>
    <t>DITI RESOURCES PRIVATE LIMITED</t>
  </si>
  <si>
    <t>CHANDRA CONTAINER MANUFACTURER</t>
  </si>
  <si>
    <t>L&amp;T Howden Pvt.Ltd.</t>
  </si>
  <si>
    <t>IPP Stamping</t>
  </si>
  <si>
    <t>Galaxy Stamping Pvt. Ltd.</t>
  </si>
  <si>
    <t>DURGA TRADERS</t>
  </si>
  <si>
    <t>G K ISPAT PRIVATE LIMITED</t>
  </si>
  <si>
    <t>G.R. GUPTA &amp; BROS.</t>
  </si>
  <si>
    <t>GRG STEELS PVT. LTD.</t>
  </si>
  <si>
    <t>TATA STEEL DOWNSTREAM PRODUCTS</t>
  </si>
  <si>
    <t>VIJAY VENKAT STEELS PRIVATE LIMITED</t>
  </si>
  <si>
    <t>Steelium Milledge</t>
  </si>
  <si>
    <t>TUBES DIVISION</t>
  </si>
  <si>
    <t>East Total</t>
  </si>
  <si>
    <t>North Total</t>
  </si>
  <si>
    <t>South Total</t>
  </si>
  <si>
    <t>ANM ISPAT PVT LTD</t>
  </si>
  <si>
    <t>West Total</t>
  </si>
  <si>
    <t>ZBTC</t>
  </si>
  <si>
    <t>Baba Container Manufacturers</t>
  </si>
  <si>
    <t>CR COIL TATXXD BT03 0.600X1120</t>
  </si>
  <si>
    <t>BT03</t>
  </si>
  <si>
    <t>CRCA COIL TATXXD BT02 0.970X913</t>
  </si>
  <si>
    <t>BT02</t>
  </si>
  <si>
    <t>9518952680-2</t>
  </si>
  <si>
    <t>CR COIL TATXXD BT04 0.450X848</t>
  </si>
  <si>
    <t>BT04</t>
  </si>
  <si>
    <t>9518914097-2</t>
  </si>
  <si>
    <t>GANNAVARAM STOCKYARD</t>
  </si>
  <si>
    <t>60942015-2</t>
  </si>
  <si>
    <t>CR COIL TATXXD BT04 0.450X1020</t>
  </si>
  <si>
    <t>Pilkhuwa Depot</t>
  </si>
  <si>
    <t>Failed</t>
  </si>
  <si>
    <t>CRCA COIL TATXDD AU22 0.80X850</t>
  </si>
  <si>
    <t>TATXDD</t>
  </si>
  <si>
    <t>AU22</t>
  </si>
  <si>
    <t>ZBTF</t>
  </si>
  <si>
    <t>CRCA COIL TATXXD BT01 0.970X1220</t>
  </si>
  <si>
    <t>BT01</t>
  </si>
  <si>
    <t>9519199489-2</t>
  </si>
  <si>
    <t>CRCA COIL TATXXD BT02 1.200X910</t>
  </si>
  <si>
    <t>9519199489-1</t>
  </si>
  <si>
    <t>Telangana</t>
  </si>
  <si>
    <t>CR COIL TATXXD BT04 0.500X1000</t>
  </si>
  <si>
    <t>9519155110-1</t>
  </si>
  <si>
    <t>9519200318-2</t>
  </si>
  <si>
    <t>VILLAGE DADRA</t>
  </si>
  <si>
    <t>9519200328-2</t>
  </si>
  <si>
    <t>CR COIL TATXXD BT01 1.200X1215</t>
  </si>
  <si>
    <t>9519204175-3</t>
  </si>
  <si>
    <t>FARIDABAD</t>
  </si>
  <si>
    <t>No Priority</t>
  </si>
  <si>
    <t>CRCA COIL TATXXD BT02 0.900X913</t>
  </si>
  <si>
    <t>9519173339-4</t>
  </si>
  <si>
    <t>SANHEWAL</t>
  </si>
  <si>
    <t>CR COIL SA1010 TU97 1.500X1250</t>
  </si>
  <si>
    <t>SA1010</t>
  </si>
  <si>
    <t>TU97</t>
  </si>
  <si>
    <t>9519200318-6</t>
  </si>
  <si>
    <t>CR COIL TATXXD BT01 0.970X1215</t>
  </si>
  <si>
    <t>VISAJHAPATNAM</t>
  </si>
  <si>
    <t>CRCA COIL TATXXD BT01 0.900X1220</t>
  </si>
  <si>
    <t>CRCA COIL TATXXD BT01 1.200X1220</t>
  </si>
  <si>
    <t>9519173339-3</t>
  </si>
  <si>
    <t>9519200318-4</t>
  </si>
  <si>
    <t>9519173339-2</t>
  </si>
  <si>
    <t>CR COIL SA1010 TU97 1.150X1250</t>
  </si>
  <si>
    <t>9519173339-1</t>
  </si>
  <si>
    <t>9519204189-2</t>
  </si>
  <si>
    <t>9519204175-2</t>
  </si>
  <si>
    <t>9519170688-1</t>
  </si>
  <si>
    <t>CR COIL TATXXD BT01 1.200X1310</t>
  </si>
  <si>
    <t>1</t>
  </si>
  <si>
    <t>9519040022-1</t>
  </si>
  <si>
    <t>9519123125-1</t>
  </si>
  <si>
    <t>CRCA COIL TATXXD BT01 0.970X1310</t>
  </si>
  <si>
    <t>null</t>
  </si>
  <si>
    <t>Dadra, Nagarhaveli</t>
  </si>
  <si>
    <t>9519123053-5</t>
  </si>
  <si>
    <t>9519123053-2</t>
  </si>
  <si>
    <t>Haryana</t>
  </si>
  <si>
    <t>PILKHUWA</t>
  </si>
  <si>
    <t>9519032653-1</t>
  </si>
  <si>
    <t>CR COIL TATXXD BT04 0.600X900</t>
  </si>
  <si>
    <t>9519036122-8</t>
  </si>
  <si>
    <t>TBSPL</t>
  </si>
  <si>
    <t>BOMB</t>
  </si>
  <si>
    <t>TATA BLUESCOPE STEEL PRIVATE LIMITE</t>
  </si>
  <si>
    <t>GL COIL HARD Y550GL M308 0.47 (TCT)X1220</t>
  </si>
  <si>
    <t>B04</t>
  </si>
  <si>
    <t>Y550GL</t>
  </si>
  <si>
    <t>M308</t>
  </si>
  <si>
    <t>AZ150</t>
  </si>
  <si>
    <t>0.45-0.49</t>
  </si>
  <si>
    <t>1220-1222</t>
  </si>
  <si>
    <t>9519213897-1</t>
  </si>
  <si>
    <t>TATA BLUESCOPE STEEL PRIVATE L</t>
  </si>
  <si>
    <t>GL COIL HARD Y550GL M308 0.35(TCT)X1220</t>
  </si>
  <si>
    <t>M310</t>
  </si>
  <si>
    <t>9519199424-3</t>
  </si>
  <si>
    <t>GL COIL HARD  Y550GL M310 0.350X1220</t>
  </si>
  <si>
    <t>9519223804-1</t>
  </si>
  <si>
    <t>9519216802-1</t>
  </si>
  <si>
    <t>GL C YS550 H6GL 0.45BMT(0.50TCT)X1220</t>
  </si>
  <si>
    <t>H6GL</t>
  </si>
  <si>
    <t>9519216791-4</t>
  </si>
  <si>
    <t>GL C YS550 H6GL 0.42BMT(0.47TCT)X1220</t>
  </si>
  <si>
    <t>9519216791-3</t>
  </si>
  <si>
    <t>9519216791-2</t>
  </si>
  <si>
    <t>9519216791-1</t>
  </si>
  <si>
    <t>GL C YS550 H6GL 0.55BMT(0.60TCT)X1220</t>
  </si>
  <si>
    <t>9519199493-4</t>
  </si>
  <si>
    <t>TAMILNADU</t>
  </si>
  <si>
    <t>9519090170-1</t>
  </si>
  <si>
    <t>GL C YS550 M306 0.33BMT(0.35TCT)X900</t>
  </si>
  <si>
    <t>M306</t>
  </si>
  <si>
    <t>AZ70</t>
  </si>
  <si>
    <t>900-903</t>
  </si>
  <si>
    <t>9519090170-2</t>
  </si>
  <si>
    <t>GL C YS550 M306 0.38BMT(0.40TCT)X900</t>
  </si>
  <si>
    <t>0.36-0.4</t>
  </si>
  <si>
    <t>9519215590-3</t>
  </si>
  <si>
    <t>9519215590-4</t>
  </si>
  <si>
    <t>9519199424-1</t>
  </si>
  <si>
    <t>9519199493-3</t>
  </si>
  <si>
    <t>9519199493-2</t>
  </si>
  <si>
    <t>9519199493-1</t>
  </si>
  <si>
    <t>9519107794-1</t>
  </si>
  <si>
    <t>9519134378-1</t>
  </si>
  <si>
    <t>GL COIL HARD Y550GL M308 0.50 (TCT)X1220</t>
  </si>
  <si>
    <t>9519134378-2</t>
  </si>
  <si>
    <t>9519135056-1</t>
  </si>
  <si>
    <t>GL C YS550 H6GL 0.50BMT(0.55TCT)X1220</t>
  </si>
  <si>
    <t>9519135056-3</t>
  </si>
  <si>
    <t>9519192914-2</t>
  </si>
  <si>
    <t>9519192914-1</t>
  </si>
  <si>
    <t>9519199313-1</t>
  </si>
  <si>
    <t>RAJASTHAN</t>
  </si>
  <si>
    <t>9519215590-5</t>
  </si>
  <si>
    <t>9519215590-1</t>
  </si>
  <si>
    <t>9519142211-1</t>
  </si>
  <si>
    <t>9519199424-2</t>
  </si>
  <si>
    <t>TATA BLUESCOPE STEEL PVT LTD.</t>
  </si>
  <si>
    <t>PPGL C HARD Y550PL D0C9 0.50(TPT)X1220</t>
  </si>
  <si>
    <t>B18</t>
  </si>
  <si>
    <t>Y550PL</t>
  </si>
  <si>
    <t>D0C9</t>
  </si>
  <si>
    <t>9519229457-1</t>
  </si>
  <si>
    <t>PPGL C Y550 D0C7 0.40BMT(0.44TPT)X1220</t>
  </si>
  <si>
    <t>D0C7</t>
  </si>
  <si>
    <t>9519215518-2</t>
  </si>
  <si>
    <t>PPGL C HARD Y550PL D0C9 0.53(TPT)X1220</t>
  </si>
  <si>
    <t>9519197765-2</t>
  </si>
  <si>
    <t>PPGL C Y550 HPL6 0.40BMT(0.47TPT)X1220</t>
  </si>
  <si>
    <t>HPL6</t>
  </si>
  <si>
    <t>PPGL C Y550 D0C7 0.43BMT(0.47TPT)X1220</t>
  </si>
  <si>
    <t>9519188907-1</t>
  </si>
  <si>
    <t>9519050617-3</t>
  </si>
  <si>
    <t>9518950115-11</t>
  </si>
  <si>
    <t>PPGL C HARD Y550PL PLH1 0.430X1020</t>
  </si>
  <si>
    <t>PLH1</t>
  </si>
  <si>
    <t>9519064390-1</t>
  </si>
  <si>
    <t>GAMHARIA</t>
  </si>
  <si>
    <t>NUVO BLUE TSL 1903</t>
  </si>
  <si>
    <t>9518809011-1</t>
  </si>
  <si>
    <t>PPGL C Y550 HPL6 0.30BMT(0.37TPT)X1220</t>
  </si>
  <si>
    <t>9519068944-1</t>
  </si>
  <si>
    <t>RAL 5012 TSL 1802</t>
  </si>
  <si>
    <t>9519068944-3</t>
  </si>
  <si>
    <t>RAL 9002 TSL 1801</t>
  </si>
  <si>
    <t>9519068944-4</t>
  </si>
  <si>
    <t>9519068944-5</t>
  </si>
  <si>
    <t>BRICK RED TSL 1803</t>
  </si>
  <si>
    <t>9519050617-5</t>
  </si>
  <si>
    <t>RAL 6011 TSL 1810</t>
  </si>
  <si>
    <t>9519050617-6</t>
  </si>
  <si>
    <t>9519050617-13</t>
  </si>
  <si>
    <t>PPGL C HARD Y550PL D0C9 0.470(TPT)X1220</t>
  </si>
  <si>
    <t>9519065717-1</t>
  </si>
  <si>
    <t>9519065717-2</t>
  </si>
  <si>
    <t>9518295812-2</t>
  </si>
  <si>
    <t>PPGL C Y550 HPL3 0.42BMT(0.50TPT)X1220</t>
  </si>
  <si>
    <t>HPL3</t>
  </si>
  <si>
    <t>9519042679-4</t>
  </si>
  <si>
    <t>ROYAL BLUE TSL 1815</t>
  </si>
  <si>
    <t>9519042679-6</t>
  </si>
  <si>
    <t>9519042679-7</t>
  </si>
  <si>
    <t>9519042679-8</t>
  </si>
  <si>
    <t>9519003169-3</t>
  </si>
  <si>
    <t>RAL 7024 TSL 1806</t>
  </si>
  <si>
    <t>9519069645-1</t>
  </si>
  <si>
    <t>PPGL C HARD Y550PL HPL9 0.750X1220</t>
  </si>
  <si>
    <t>HPL9</t>
  </si>
  <si>
    <t>AZ200</t>
  </si>
  <si>
    <t>ELITE STONE BLUE TSL 1688</t>
  </si>
  <si>
    <t>0.73-0.77</t>
  </si>
  <si>
    <t>9519229555-1</t>
  </si>
  <si>
    <t>PPGL C HARD Y550PL HPL9 0.550X1220</t>
  </si>
  <si>
    <t>9519228840-1</t>
  </si>
  <si>
    <t>PPGL C HARD Y550PL DX04 0.630X1220</t>
  </si>
  <si>
    <t>DX04</t>
  </si>
  <si>
    <t>9519223395-2</t>
  </si>
  <si>
    <t>9519223395-1</t>
  </si>
  <si>
    <t>9519107996-1</t>
  </si>
  <si>
    <t>9519065717-3</t>
  </si>
  <si>
    <t>NG SMART GREY TSL 1905</t>
  </si>
  <si>
    <t>9519065717-4</t>
  </si>
  <si>
    <t>9519035613-2</t>
  </si>
  <si>
    <t>0.41-0.45</t>
  </si>
  <si>
    <t>9519035613-5</t>
  </si>
  <si>
    <t>9519216427-4</t>
  </si>
  <si>
    <t>9519216427-3</t>
  </si>
  <si>
    <t>9519216427-1</t>
  </si>
  <si>
    <t>9519216427-2</t>
  </si>
  <si>
    <t>9519216427-5</t>
  </si>
  <si>
    <t>9519188928-1</t>
  </si>
  <si>
    <t>9519188907-2</t>
  </si>
  <si>
    <t>9519121602-1</t>
  </si>
  <si>
    <t>9519121345-1</t>
  </si>
  <si>
    <t>PPGL C HARD Y550PL D0C7 0.310X1220</t>
  </si>
  <si>
    <t>9519199377-1</t>
  </si>
  <si>
    <t>PPGL C HARD Y550PL DX01 0.63(TPT)X1220</t>
  </si>
  <si>
    <t>DX01</t>
  </si>
  <si>
    <t>9519134753-1</t>
  </si>
  <si>
    <t>9519134753-2</t>
  </si>
  <si>
    <t>9519134753-3</t>
  </si>
  <si>
    <t>RAL 7015 TSL 1805</t>
  </si>
  <si>
    <t>9519134753-4</t>
  </si>
  <si>
    <t>9519134753-5</t>
  </si>
  <si>
    <t>9519134753-6</t>
  </si>
  <si>
    <t>9519134753-7</t>
  </si>
  <si>
    <t>9519134753-8</t>
  </si>
  <si>
    <t>9519134753-9</t>
  </si>
  <si>
    <t>9519134753-10</t>
  </si>
  <si>
    <t>9519134753-11</t>
  </si>
  <si>
    <t>9519134753-12</t>
  </si>
  <si>
    <t>9519134753-13</t>
  </si>
  <si>
    <t>9519134753-14</t>
  </si>
  <si>
    <t>9519134753-15</t>
  </si>
  <si>
    <t>9519134753-16</t>
  </si>
  <si>
    <t>9519134753-17</t>
  </si>
  <si>
    <t>9519134753-18</t>
  </si>
  <si>
    <t>9519134753-19</t>
  </si>
  <si>
    <t>9519134753-20</t>
  </si>
  <si>
    <t>9519134753-21</t>
  </si>
  <si>
    <t>9519216681-5</t>
  </si>
  <si>
    <t>9519216681-4</t>
  </si>
  <si>
    <t>9519216681-3</t>
  </si>
  <si>
    <t>9519138217-2</t>
  </si>
  <si>
    <t>9519216681-2</t>
  </si>
  <si>
    <t>9519216681-1</t>
  </si>
  <si>
    <t>9519216427-8</t>
  </si>
  <si>
    <t>9519216427-7</t>
  </si>
  <si>
    <t>9519216427-6</t>
  </si>
  <si>
    <t>9519216732-4</t>
  </si>
  <si>
    <t>9519138060-3</t>
  </si>
  <si>
    <t>9519216732-3</t>
  </si>
  <si>
    <t>9519216732-2</t>
  </si>
  <si>
    <t>9519216732-1</t>
  </si>
  <si>
    <t>9519138217-4</t>
  </si>
  <si>
    <t>PPGL C Y550 D0C7 0.33BMT(0.37TPT)X1220</t>
  </si>
  <si>
    <t>9519135248-1</t>
  </si>
  <si>
    <t>9519135248-2</t>
  </si>
  <si>
    <t>9519138217-9</t>
  </si>
  <si>
    <t>9519138060-5</t>
  </si>
  <si>
    <t>9519138426-1</t>
  </si>
  <si>
    <t>9519138426-5</t>
  </si>
  <si>
    <t>9519138426-4</t>
  </si>
  <si>
    <t>9519138426-6</t>
  </si>
  <si>
    <t>9519146199-1</t>
  </si>
  <si>
    <t>9519146199-2</t>
  </si>
  <si>
    <t>9519146271-1</t>
  </si>
  <si>
    <t>9519146271-3</t>
  </si>
  <si>
    <t>9519146271-4</t>
  </si>
  <si>
    <t>9519146271-5</t>
  </si>
  <si>
    <t>9519142346-1</t>
  </si>
  <si>
    <t>PPGL C Y550 D0C7 0.30BMT(0.34TPT)X1220</t>
  </si>
  <si>
    <t>9519142346-2</t>
  </si>
  <si>
    <t>9519142346-3</t>
  </si>
  <si>
    <t>9519142346-4</t>
  </si>
  <si>
    <t>9519146150-3</t>
  </si>
  <si>
    <t>PASSION RED (NG) TSL 2214</t>
  </si>
  <si>
    <t>9519146199-5</t>
  </si>
  <si>
    <t>Rajasthan</t>
  </si>
  <si>
    <t>9519138217-7</t>
  </si>
  <si>
    <t>9519138217-8</t>
  </si>
  <si>
    <t>9519146199-4</t>
  </si>
  <si>
    <t>9519199340-1</t>
  </si>
  <si>
    <t>9519193005-1</t>
  </si>
  <si>
    <t>9519197765-5</t>
  </si>
  <si>
    <t>9518976975-1</t>
  </si>
  <si>
    <t>10</t>
  </si>
  <si>
    <t>9518976975-10</t>
  </si>
  <si>
    <t>13</t>
  </si>
  <si>
    <t>9518976975-13</t>
  </si>
  <si>
    <t>4</t>
  </si>
  <si>
    <t>9518985918-4</t>
  </si>
  <si>
    <t>9518986930-1</t>
  </si>
  <si>
    <t>9518986930-4</t>
  </si>
  <si>
    <t>2</t>
  </si>
  <si>
    <t>9519050617-2</t>
  </si>
  <si>
    <t>9518807248-1</t>
  </si>
  <si>
    <t>Corten</t>
  </si>
  <si>
    <t>CRSHTCORTEN IRS:M-41/97 1.6X1250X2500</t>
  </si>
  <si>
    <t>TATXHS</t>
  </si>
  <si>
    <t>RL02</t>
  </si>
  <si>
    <t>CRCA COIL TATXXD AH03 0.900X1320</t>
  </si>
  <si>
    <t>AH03</t>
  </si>
  <si>
    <t>CRCA COIL TATXXD AH03 2X1250</t>
  </si>
  <si>
    <t>9518939375-2</t>
  </si>
  <si>
    <t>9519028090-4</t>
  </si>
  <si>
    <t>9519028090-5</t>
  </si>
  <si>
    <t>CRCA COIL TATXXD AH03 2.500X1250</t>
  </si>
  <si>
    <t>CRCA COIL TATXXD AH03 1.200X1250</t>
  </si>
  <si>
    <t>Export</t>
  </si>
  <si>
    <t>Magni Steel Pvt Ltd</t>
  </si>
  <si>
    <t>RAJKOT</t>
  </si>
  <si>
    <t>CRCA COIL TSBSTA EL06 0.500X1160</t>
  </si>
  <si>
    <t>THIRUVALLUR</t>
  </si>
  <si>
    <t>CR COIL TSBSTA EL03 0.500X1217</t>
  </si>
  <si>
    <t>EL03</t>
  </si>
  <si>
    <t>CR COIL TSBSTA EL03 1X1250</t>
  </si>
  <si>
    <t>9519199388-2</t>
  </si>
  <si>
    <t>DANKUNI</t>
  </si>
  <si>
    <t>JINDAL INDIA LIMITED</t>
  </si>
  <si>
    <t>GL COIL HARD  Y550GL H7GL 0.440X1240</t>
  </si>
  <si>
    <t>H7GL</t>
  </si>
  <si>
    <t>9519214706-8</t>
  </si>
  <si>
    <t>9519214706-2</t>
  </si>
  <si>
    <t>9519214706-1</t>
  </si>
  <si>
    <t>9519144746-6</t>
  </si>
  <si>
    <t>9519144746-7</t>
  </si>
  <si>
    <t>9519144746-8</t>
  </si>
  <si>
    <t>9519144936-3</t>
  </si>
  <si>
    <t>Metalkraft Forming Industries Pvt L</t>
  </si>
  <si>
    <t>GL COIL HARD  Y550GL GL6H 0.900X1250</t>
  </si>
  <si>
    <t>GL6H</t>
  </si>
  <si>
    <t>GL COIL HARD  Y550GL HGL6 0.900X1020</t>
  </si>
  <si>
    <t>HGL6</t>
  </si>
  <si>
    <t>PURSHOTAM PROFILES PRIVATE LIM</t>
  </si>
  <si>
    <t>GL COIL HARD  Y550GL H0GL 0.900X1200</t>
  </si>
  <si>
    <t>H0GL</t>
  </si>
  <si>
    <t>9519225058-1</t>
  </si>
  <si>
    <t>03.10.2025</t>
  </si>
  <si>
    <t>9519163513-1</t>
  </si>
  <si>
    <t>LONI</t>
  </si>
  <si>
    <t>PURSHOTAM PROFILES PRIVATE LIMITED</t>
  </si>
  <si>
    <t>GL COIL HARD  Y550GL H0GL 0.900X1249</t>
  </si>
  <si>
    <t>9519164284-1</t>
  </si>
  <si>
    <t>9519180859-1</t>
  </si>
  <si>
    <t>VIKARABAD</t>
  </si>
  <si>
    <t>PENNAR INDUSTRIES LIMITED</t>
  </si>
  <si>
    <t>GL COIL HARD  Y550GL HGL6 0.900X1230</t>
  </si>
  <si>
    <t>9519183116-2</t>
  </si>
  <si>
    <t>VELLORE</t>
  </si>
  <si>
    <t>MKK METAL SECTIONS PRIVATE LIMITED</t>
  </si>
  <si>
    <t>GL COIL HARD  Y550GL GL6H 0.900X1240</t>
  </si>
  <si>
    <t>9519183116-1</t>
  </si>
  <si>
    <t>9519216813-4</t>
  </si>
  <si>
    <t>GL COIL HARD Y550GL H6GL 0.90 X 1250</t>
  </si>
  <si>
    <t>9519216813-3</t>
  </si>
  <si>
    <t>9519216813-2</t>
  </si>
  <si>
    <t>9519216813-1</t>
  </si>
  <si>
    <t>9519148419-3</t>
  </si>
  <si>
    <t>9519148419-2</t>
  </si>
  <si>
    <t>9519148534-1</t>
  </si>
  <si>
    <t>GL COIL HARD  Y550GL GL6H 0.900X1050</t>
  </si>
  <si>
    <t>Metalkraft Limited</t>
  </si>
  <si>
    <t>TRIVENI ENTERPRISES</t>
  </si>
  <si>
    <t>GL C YS550 M306 0.35BMT(0.37TCT)X900</t>
  </si>
  <si>
    <t>GL C Y300GL T12L 0.55BMT(0.60TCT)X1220</t>
  </si>
  <si>
    <t>B03</t>
  </si>
  <si>
    <t>Y300GL</t>
  </si>
  <si>
    <t>T12L</t>
  </si>
  <si>
    <t>TAMBATI</t>
  </si>
  <si>
    <t>PRABHAT GLOBAL COLOURCOATED PRIVATE</t>
  </si>
  <si>
    <t>GL COIL HARD -Y550GL-H7GL-0.37X1220</t>
  </si>
  <si>
    <t>9518949719-1</t>
  </si>
  <si>
    <t>PRABH DAYAL OM PARKASH INFRA.</t>
  </si>
  <si>
    <t>GL COIL HARD  Y550GL HGL6 0.900X1200</t>
  </si>
  <si>
    <t>TATA BLUESCOPE STEEL PVT LTD</t>
  </si>
  <si>
    <t>9518752759-3</t>
  </si>
  <si>
    <t>GL COIL HARD  Y550GL GL6H 0.900X1220</t>
  </si>
  <si>
    <t>9518531619-3</t>
  </si>
  <si>
    <t>9518531619-1</t>
  </si>
  <si>
    <t>9518519364-1</t>
  </si>
  <si>
    <t>R.K .Metal Roofings Private Li</t>
  </si>
  <si>
    <t>GL COIL HARD  Y550GL HGL6 0.900X1220</t>
  </si>
  <si>
    <t>9518294311-1</t>
  </si>
  <si>
    <t>GL COIL HARD  Y550GL HGL6 0.900X1250</t>
  </si>
  <si>
    <t>Angul Cold Rolling Mill</t>
  </si>
  <si>
    <t>621282475-1</t>
  </si>
  <si>
    <t>GL COIL HARD  Y550GL H7GL 0.350X1245</t>
  </si>
  <si>
    <t>GL COIL SOFT  Y300GL T12L 0.500X1221</t>
  </si>
  <si>
    <t>60907771-14</t>
  </si>
  <si>
    <t>9518957720-1</t>
  </si>
  <si>
    <t>Colorshine Coated Pvt.Ltd.</t>
  </si>
  <si>
    <t>GL COIL HARD  Y550GL H7GL 0.320X1235</t>
  </si>
  <si>
    <t>GL COIL HARD  Y550GL H7GL 0.47X1220</t>
  </si>
  <si>
    <t>TSBHSQ</t>
  </si>
  <si>
    <t>9519238368-1</t>
  </si>
  <si>
    <t>CR COIL TSBSTA EL06 0.650X1160</t>
  </si>
  <si>
    <t>9518985721-1</t>
  </si>
  <si>
    <t>GP hard narrow</t>
  </si>
  <si>
    <t>COMD</t>
  </si>
  <si>
    <t>ANGUL GALVANIZING PLANT</t>
  </si>
  <si>
    <t>GP COIL TATGPH GP02 0.300X900</t>
  </si>
  <si>
    <t>C05</t>
  </si>
  <si>
    <t>TATGPH</t>
  </si>
  <si>
    <t>SHEYRUB AGENCIES</t>
  </si>
  <si>
    <t>GP COIL XXXGPH GPH3 0.500X900</t>
  </si>
  <si>
    <t>XXXGPH</t>
  </si>
  <si>
    <t>GPH3</t>
  </si>
  <si>
    <t>9518985721-4</t>
  </si>
  <si>
    <t>GP COIL TATGPH GP02 0.400X1015</t>
  </si>
  <si>
    <t>GP COIL XXXGPH GPH3 0.350X900</t>
  </si>
  <si>
    <t>9518803391-6</t>
  </si>
  <si>
    <t>NIPPON CRYO PRIVATE LIMITED</t>
  </si>
  <si>
    <t>GP COIL XXXGPH GPH3 0.400X900</t>
  </si>
  <si>
    <t>GP COIL XXXGPH GPH3 0.300X900</t>
  </si>
  <si>
    <t>9518991615-1</t>
  </si>
  <si>
    <t>GP COIL TATXGP GP2T 0.250X1350</t>
  </si>
  <si>
    <t>TATXGP</t>
  </si>
  <si>
    <t>GP2T</t>
  </si>
  <si>
    <t>9518851597-1</t>
  </si>
  <si>
    <t>SPC as Job worker</t>
  </si>
  <si>
    <t>GP COIL TATGPH GP02 0.500X1350</t>
  </si>
  <si>
    <t>9518710315-1</t>
  </si>
  <si>
    <t>S C SHETTAR &amp; SONS PRIVATE LIM</t>
  </si>
  <si>
    <t>9518647736-1</t>
  </si>
  <si>
    <t>60941405-2</t>
  </si>
  <si>
    <t>SANFAB ROLLFORMS PRIVATE LTD</t>
  </si>
  <si>
    <t>60939640-12</t>
  </si>
  <si>
    <t>GP COIL TATXGP GP2T 0.300X1350</t>
  </si>
  <si>
    <t>GP COIL TATGPH GP02 0.400X1350</t>
  </si>
  <si>
    <t>9519091866-4</t>
  </si>
  <si>
    <t>GP COIL TATXGP GP02 0.450X1350</t>
  </si>
  <si>
    <t>9519178321-1</t>
  </si>
  <si>
    <t>GP COIL TATGPH GP02 0.600X1350</t>
  </si>
  <si>
    <t>GP COIL SOFT-TATXGP-GK09-0.4X1220</t>
  </si>
  <si>
    <t>C02</t>
  </si>
  <si>
    <t>GK09</t>
  </si>
  <si>
    <t>BUBNA COMMERCIAL COMPANY</t>
  </si>
  <si>
    <t>GP COIL SOFT-TATXGP-GLK1-0.5X1220</t>
  </si>
  <si>
    <t>GLK1</t>
  </si>
  <si>
    <t>GBAD</t>
  </si>
  <si>
    <t>JAI LAXMI STEELS</t>
  </si>
  <si>
    <t>GP COIL SOFT-TATXGP-GLK1-0.3X1250</t>
  </si>
  <si>
    <t>GP COIL SOFT-TATXGP-GK09-0.5X1220</t>
  </si>
  <si>
    <t>TSBXGP</t>
  </si>
  <si>
    <t>T1GP</t>
  </si>
  <si>
    <t>60895201-22</t>
  </si>
  <si>
    <t>GP SHEET SOFT-TATXGP-GK09-0.5X1220</t>
  </si>
  <si>
    <t>B11</t>
  </si>
  <si>
    <t>9519229828-3</t>
  </si>
  <si>
    <t>SIYAGANJ</t>
  </si>
  <si>
    <t>ANM ISPAT PRIVATE LIMITED</t>
  </si>
  <si>
    <t>GP COIL SOFT-TATXGP-GK09-0.6X1250</t>
  </si>
  <si>
    <t>GP COIL SOFT-TATXGP-GK09-0.4X1250</t>
  </si>
  <si>
    <t>9519229828-1</t>
  </si>
  <si>
    <t>GP COIL SOFT-TATXGP-GK09-0.5X1250</t>
  </si>
  <si>
    <t>9519219884-3</t>
  </si>
  <si>
    <t>BIHANI ENTERPRISES</t>
  </si>
  <si>
    <t>GP COIL SOFT-TATXGP-GK09-0.35X1220</t>
  </si>
  <si>
    <t>SAGAR STEELS PROCESSING &amp; MANU</t>
  </si>
  <si>
    <t>GP COIL SOFT-TATXGP-GLK1-0.3X1220</t>
  </si>
  <si>
    <t>GP COIL SOFT TATXGP GLK1 0.35X1220</t>
  </si>
  <si>
    <t>9519219879-1</t>
  </si>
  <si>
    <t>GP COIL SOFT-TATXGP-GLK1-0.4X1220</t>
  </si>
  <si>
    <t>9519219867-5</t>
  </si>
  <si>
    <t>9519219867-3</t>
  </si>
  <si>
    <t>JAUSHNA STEELS (INDIA) PVT. LTD.</t>
  </si>
  <si>
    <t>9519105662-11</t>
  </si>
  <si>
    <t>GP COIL SOFT-TATXGP-GK09-0.6X1220</t>
  </si>
  <si>
    <t>9519225483-2</t>
  </si>
  <si>
    <t>GP COIL TATXGP GLR1 0.420X1220</t>
  </si>
  <si>
    <t>GLR1</t>
  </si>
  <si>
    <t>9519073218-2</t>
  </si>
  <si>
    <t>GP COIL SOFT TATXGP GK09 0.300X1250</t>
  </si>
  <si>
    <t>9519219884-2</t>
  </si>
  <si>
    <t>GP COIL SOFT-TATXGP-GK09-0.3X1220</t>
  </si>
  <si>
    <t>9519189106-12</t>
  </si>
  <si>
    <t>GP COIL SOFT-TATXGP-GLK1-0.6X1220</t>
  </si>
  <si>
    <t>9519138346-1</t>
  </si>
  <si>
    <t>JABALPUR</t>
  </si>
  <si>
    <t>BMW VYAPAR PRIVATE LIMITED</t>
  </si>
  <si>
    <t>9519138346-2</t>
  </si>
  <si>
    <t>K D J P STEELS PVT LTD</t>
  </si>
  <si>
    <t>9519107755-2</t>
  </si>
  <si>
    <t>BIHANI INTERNATIONAL PVT LTD.</t>
  </si>
  <si>
    <t>9519197935-1</t>
  </si>
  <si>
    <t>9519209775-8</t>
  </si>
  <si>
    <t>CRCA COIL-TATXXD-AU03-1X1250</t>
  </si>
  <si>
    <t>9519232546-1</t>
  </si>
  <si>
    <t>CRCA COIL TATXXD AU03 0.4X1250</t>
  </si>
  <si>
    <t>GOVINDARAJA MUDALIAR SONS PVT</t>
  </si>
  <si>
    <t>CRCA COIL TATCRC TR15 0.5X1250</t>
  </si>
  <si>
    <t>TR15</t>
  </si>
  <si>
    <t>BESTEEL KUMMENCHERY,</t>
  </si>
  <si>
    <t>CRCA COIL TATXXD AU03 2.5X1250</t>
  </si>
  <si>
    <t>CRCA COIL-TATXXD-AU03-0.5X1250</t>
  </si>
  <si>
    <t>CRCA COIL TATXXD AU03 1.400X1250</t>
  </si>
  <si>
    <t>9519039845-1</t>
  </si>
  <si>
    <t>YESHWANTHPURA</t>
  </si>
  <si>
    <t>CRCA COIL-TATXXD-AU03-0.35X1250</t>
  </si>
  <si>
    <t>CRCA COIL-TATXXD-AU03-0.45X1250</t>
  </si>
  <si>
    <t>9519035463-1</t>
  </si>
  <si>
    <t>CRCA COIL TATXXD AU03 1.500X1250</t>
  </si>
  <si>
    <t>9518780835-1</t>
  </si>
  <si>
    <t>9518729536-1</t>
  </si>
  <si>
    <t>9518620199-1</t>
  </si>
  <si>
    <t>60938878-1</t>
  </si>
  <si>
    <t>CRCA COIL-TATXXD-AU03-1.2X1250</t>
  </si>
  <si>
    <t>CRCA COIL TATXXD AU03 1.100X1250</t>
  </si>
  <si>
    <t>9519097662-3</t>
  </si>
  <si>
    <t>CRCA COIL-TATXXD-AU03-0.7X1250</t>
  </si>
  <si>
    <t>9519209775-6</t>
  </si>
  <si>
    <t>9519209775-5</t>
  </si>
  <si>
    <t>9519209775-4</t>
  </si>
  <si>
    <t>GUMMIDIPOONDI</t>
  </si>
  <si>
    <t>CRCA COIL TATXXD AU03 0.8X1250</t>
  </si>
  <si>
    <t>Karnataka</t>
  </si>
  <si>
    <t>CRCA COIL-TATXXD-AU03-0.6X1250</t>
  </si>
  <si>
    <t>9519025763-3</t>
  </si>
  <si>
    <t>CRCA SHEET TATCRC TR15 .7X1250X2500</t>
  </si>
  <si>
    <t>9519038135-14</t>
  </si>
  <si>
    <t>CRCA SHEET TATXXD AU03 2.5X1250X2500</t>
  </si>
  <si>
    <t>9519163893-1</t>
  </si>
  <si>
    <t>CRCA COIL-TATXXD-AU03-0.9X1250</t>
  </si>
  <si>
    <t>9519163893-14</t>
  </si>
  <si>
    <t>CRCA COIL-TATXXD-AU03-1.6X1250</t>
  </si>
  <si>
    <t>CRCA COIL TATCRC TR15 0.4X1250</t>
  </si>
  <si>
    <t>9519163893-19</t>
  </si>
  <si>
    <t>SANGAREDDY</t>
  </si>
  <si>
    <t>9519201195-4</t>
  </si>
  <si>
    <t>9519137347-1</t>
  </si>
  <si>
    <t>9519209962-8</t>
  </si>
  <si>
    <t>9519209962-5</t>
  </si>
  <si>
    <t>9519137347-2</t>
  </si>
  <si>
    <t>PATTANCHERY</t>
  </si>
  <si>
    <t>9519137405-1</t>
  </si>
  <si>
    <t>9519128456-2</t>
  </si>
  <si>
    <t>9519174200-7</t>
  </si>
  <si>
    <t>9519137405-3</t>
  </si>
  <si>
    <t>CRCA COIL-TATXXD-AU03-2.3X1250</t>
  </si>
  <si>
    <t>9519137405-2</t>
  </si>
  <si>
    <t>9519129174-7</t>
  </si>
  <si>
    <t>9519099083-1</t>
  </si>
  <si>
    <t>9519076941-1</t>
  </si>
  <si>
    <t>9519129174-2</t>
  </si>
  <si>
    <t>9519073326-2</t>
  </si>
  <si>
    <t>CR COIL-ICF  DQ TATXXD AU03 0.40 X 1250</t>
  </si>
  <si>
    <t>9519093099-2</t>
  </si>
  <si>
    <t>9519118160-2</t>
  </si>
  <si>
    <t>CRCA SHEET TATCRC TR15 1.6X1250X2500</t>
  </si>
  <si>
    <t>9519114466-3</t>
  </si>
  <si>
    <t>CRCA SHEET TSBCRC SR15 0.550X1250X2500</t>
  </si>
  <si>
    <t>9519098192-4</t>
  </si>
  <si>
    <t>9518613349-1</t>
  </si>
  <si>
    <t>9518525587-1</t>
  </si>
  <si>
    <t>9518400614-9</t>
  </si>
  <si>
    <t>CRCA SHEET TATCRC SR16 0.350X1000X1910</t>
  </si>
  <si>
    <t>9518197222-2</t>
  </si>
  <si>
    <t>S K M STEELS LIMITED</t>
  </si>
  <si>
    <t>9518188607-1</t>
  </si>
  <si>
    <t>ROHIT &amp; COMPANY</t>
  </si>
  <si>
    <t>CRCA SHEET TATCRC SR16 0.400X1250X1980</t>
  </si>
  <si>
    <t>9517928529-1</t>
  </si>
  <si>
    <t>9517771144-8</t>
  </si>
  <si>
    <t>CRCA SHEET TATCRC SR16 0.400X1000X2000</t>
  </si>
  <si>
    <t>9519215853-3</t>
  </si>
  <si>
    <t>SHREE BAJRANG STEEL UDYOG</t>
  </si>
  <si>
    <t>9519187886-8</t>
  </si>
  <si>
    <t>CRCA COIL TSBHSQ TU99 1.600X1270</t>
  </si>
  <si>
    <t>TU99</t>
  </si>
  <si>
    <t>9519013589-3</t>
  </si>
  <si>
    <t>CRCA COIL SA1008 TU98 1.200X1250</t>
  </si>
  <si>
    <t>SA1008</t>
  </si>
  <si>
    <t>TU98</t>
  </si>
  <si>
    <t>9519016025-1</t>
  </si>
  <si>
    <t>CRCA COIL TSBHSQ TU99 1.400X1270</t>
  </si>
  <si>
    <t>9519199344-9</t>
  </si>
  <si>
    <t>CR COIL TATXHS BR45 2X1300</t>
  </si>
  <si>
    <t>BR45</t>
  </si>
  <si>
    <t>9519199344-6</t>
  </si>
  <si>
    <t>9519016025-2</t>
  </si>
  <si>
    <t>9519227073-3</t>
  </si>
  <si>
    <t>GP COIL SOFT-TATXGP-GK09-0.5X900</t>
  </si>
  <si>
    <t>9519107089-5</t>
  </si>
  <si>
    <t>GP COIL SOFT-TATXGP-GK09-0.6X900</t>
  </si>
  <si>
    <t>9518830129-1</t>
  </si>
  <si>
    <t>GP SHEET SOFT-TATXGP-GK09-0.35X900</t>
  </si>
  <si>
    <t>GP COIL SOFT-TATXGP-GK09-0.4X900</t>
  </si>
  <si>
    <t>9519107089-4</t>
  </si>
  <si>
    <t>GP COIL TATXGP GK09 0.500X900</t>
  </si>
  <si>
    <t>9518493528-7</t>
  </si>
  <si>
    <t>JAIN STEEL DISTRIBUTORS</t>
  </si>
  <si>
    <t>GP COIL TATXGP GK09 0.630X1000</t>
  </si>
  <si>
    <t>9518341433-2</t>
  </si>
  <si>
    <t>9517427639-3</t>
  </si>
  <si>
    <t>GP COIL SOFT-TATXGP-GK09-0.63X900</t>
  </si>
  <si>
    <t>GP COIL SOFT-TATXGP-GK09-0.3X1000</t>
  </si>
  <si>
    <t>JAMSHEDPUR</t>
  </si>
  <si>
    <t>GP COIL SOFT-TATXGP-GK09-0.3X900</t>
  </si>
  <si>
    <t>GP COIL SOFT-TATXGP-GK09-0.35X900</t>
  </si>
  <si>
    <t>GP COIL SOFT-TATXGP-GK09-0.25X900</t>
  </si>
  <si>
    <t>UTTARKASHI</t>
  </si>
  <si>
    <t>Delhi</t>
  </si>
  <si>
    <t>Rakesh Steel Inds.(P) Ltd.</t>
  </si>
  <si>
    <t>9519213115-4</t>
  </si>
  <si>
    <t>GP COIL TATXGP GK09 0.250X1000</t>
  </si>
  <si>
    <t>9519213115-3</t>
  </si>
  <si>
    <t>GP COIL SOFT TATXGP GLK1 0.25X1000</t>
  </si>
  <si>
    <t>GP COIL SOFT-TATXGP-GLK1-0.25X900</t>
  </si>
  <si>
    <t>9519213115-1</t>
  </si>
  <si>
    <t>KOLKATA</t>
  </si>
  <si>
    <t>WEST BENGAL</t>
  </si>
  <si>
    <t>9519215578-5</t>
  </si>
  <si>
    <t>GP COIL SOFT-TATXGP-GK09-0.45X900</t>
  </si>
  <si>
    <t>9519215578-2</t>
  </si>
  <si>
    <t>9519215578-1</t>
  </si>
  <si>
    <t>GP SH SOFT TATXGP GK09 0.500X900X2500</t>
  </si>
  <si>
    <t>9519190508-1</t>
  </si>
  <si>
    <t>GP SH SOFT TATXGP GK09 0.350X900X2500</t>
  </si>
  <si>
    <t>9519099563-8</t>
  </si>
  <si>
    <t>9519099563-4</t>
  </si>
  <si>
    <t>9519099563-3</t>
  </si>
  <si>
    <t>9519189304-3</t>
  </si>
  <si>
    <t>9519189304-5</t>
  </si>
  <si>
    <t>GP SH SOFT TATXGP GK09 0.600X900X2500</t>
  </si>
  <si>
    <t>9519090038-2</t>
  </si>
  <si>
    <t>GP SH SOFT TATXGP GK09 0.400X900X2500</t>
  </si>
  <si>
    <t>GP COIL SOFT-TATXGP-GLK1-0.5X900</t>
  </si>
  <si>
    <t>GP COIL SOFT-TATXGP-GLK1-0.6X900</t>
  </si>
  <si>
    <t>GP COIL SOFT-TATXGP-GLK1-0.22X900</t>
  </si>
  <si>
    <t>GP COIL SOFT-TATXGP-GLK1-0.35X900</t>
  </si>
  <si>
    <t>9519105231-7</t>
  </si>
  <si>
    <t>GP COIL TATXGP GLK1 0.630X900</t>
  </si>
  <si>
    <t>9519141094-1</t>
  </si>
  <si>
    <t>9519141143-1</t>
  </si>
  <si>
    <t>9519141143-3</t>
  </si>
  <si>
    <t>9519197935-2</t>
  </si>
  <si>
    <t>GP COIL SOFT-TATXGP-GLK1-0.26X900</t>
  </si>
  <si>
    <t>9519189304-1</t>
  </si>
  <si>
    <t>GP COIL SOFT-TATXGP-GLK1-0.3X900</t>
  </si>
  <si>
    <t>9519219884-1</t>
  </si>
  <si>
    <t>9519189106-5</t>
  </si>
  <si>
    <t>3</t>
  </si>
  <si>
    <t>9518914709-3</t>
  </si>
  <si>
    <t>9519189093-1</t>
  </si>
  <si>
    <t xml:space="preserve"> Total planned GR</t>
  </si>
  <si>
    <t xml:space="preserve"> Total planned Dispatch</t>
  </si>
  <si>
    <t>Sum of Exp. BTF as on 01-11-25</t>
  </si>
  <si>
    <t>BTF 28.10.25</t>
  </si>
  <si>
    <t>FG Stock 01.10.25</t>
  </si>
  <si>
    <t>9519214117-6</t>
  </si>
  <si>
    <t>GL C YS550 M306 0.30BMT(0.32TCT)X900</t>
  </si>
  <si>
    <t>9519214117-5</t>
  </si>
  <si>
    <t>9519214117-4</t>
  </si>
  <si>
    <t>9519035728-1</t>
  </si>
  <si>
    <t>9519214117-7</t>
  </si>
  <si>
    <t>9519035728-2</t>
  </si>
  <si>
    <t>9519134436-1</t>
  </si>
  <si>
    <t>9519214117-8</t>
  </si>
  <si>
    <t>9519090170-3</t>
  </si>
  <si>
    <t>GL C YS550 M306 0.43BMT(0.45TCT)X900</t>
  </si>
  <si>
    <t>9519214117-11</t>
  </si>
  <si>
    <t>GL C YS550 M306 0.30BMT(0.32TCT)X1000</t>
  </si>
  <si>
    <t>9519214117-10</t>
  </si>
  <si>
    <t>9519214117-9</t>
  </si>
  <si>
    <t>9519214117-2</t>
  </si>
  <si>
    <t>GL C YS550 M306 0.33BMT(0.35TCT)X1000</t>
  </si>
  <si>
    <t>9519214117-1</t>
  </si>
  <si>
    <t>9519214117-3</t>
  </si>
  <si>
    <t>GL C YS550 M306 0.38BMT(0.40TCT)X1000</t>
  </si>
  <si>
    <t>9519214117-12</t>
  </si>
  <si>
    <t>GL C YS550 M306 0.43BMT(0.45TCT)X1000</t>
  </si>
  <si>
    <t>4000515079-1</t>
  </si>
  <si>
    <t>SAHIBABAD</t>
  </si>
  <si>
    <t>SAHIBABAD WIDER CRM</t>
  </si>
  <si>
    <t>PPGL PROF Y550PL HPL3 0.600X1080</t>
  </si>
  <si>
    <t>B20</t>
  </si>
  <si>
    <t>1000-IPPE</t>
  </si>
  <si>
    <t>9519065058-1</t>
  </si>
  <si>
    <t>9519051518-1</t>
  </si>
  <si>
    <t>9519134286-1</t>
  </si>
  <si>
    <t>9518994979-1</t>
  </si>
  <si>
    <t>9518962589-3</t>
  </si>
  <si>
    <t>9519216666-1</t>
  </si>
  <si>
    <t>9519216641-1</t>
  </si>
  <si>
    <t>9519034052-1</t>
  </si>
  <si>
    <t>9519035613-4</t>
  </si>
  <si>
    <t>9519032306-1</t>
  </si>
  <si>
    <t>9518952963-3</t>
  </si>
  <si>
    <t>9518952963-2</t>
  </si>
  <si>
    <t>9518952963-1</t>
  </si>
  <si>
    <t>9518948558-2</t>
  </si>
  <si>
    <t>9519146150-2</t>
  </si>
  <si>
    <t>9519146271-6</t>
  </si>
  <si>
    <t>9519146199-3</t>
  </si>
  <si>
    <t>9519138060-2</t>
  </si>
  <si>
    <t>9519138060-1</t>
  </si>
  <si>
    <t>9519138060-4</t>
  </si>
  <si>
    <t>9519138217-6</t>
  </si>
  <si>
    <t>9519138217-5</t>
  </si>
  <si>
    <t>9519138217-3</t>
  </si>
  <si>
    <t>9519138217-1</t>
  </si>
  <si>
    <t>9519035613-7</t>
  </si>
  <si>
    <t>9519035613-3</t>
  </si>
  <si>
    <t>9519035613-6</t>
  </si>
  <si>
    <t>9519035613-1</t>
  </si>
  <si>
    <t>9518962589-2</t>
  </si>
  <si>
    <t>9519135056-2</t>
  </si>
  <si>
    <t>9519101481-1</t>
  </si>
  <si>
    <t>9519097824-2</t>
  </si>
  <si>
    <t>9519097824-1</t>
  </si>
  <si>
    <t>7</t>
  </si>
  <si>
    <t>9518951741-7</t>
  </si>
  <si>
    <t>PPGL C HARD Y550PL D0C9 0.450(TPT)X1220</t>
  </si>
  <si>
    <t>9519032766-3</t>
  </si>
  <si>
    <t>9519034083-1</t>
  </si>
  <si>
    <t>9519035025-2</t>
  </si>
  <si>
    <t>9519134358-1</t>
  </si>
  <si>
    <t>9519134326-1</t>
  </si>
  <si>
    <t>9519036122-6</t>
  </si>
  <si>
    <t>9518985918-2</t>
  </si>
  <si>
    <t>9519003169-1</t>
  </si>
  <si>
    <t>9518985918-3</t>
  </si>
  <si>
    <t>9518976975-7</t>
  </si>
  <si>
    <t>6</t>
  </si>
  <si>
    <t>9518976975-6</t>
  </si>
  <si>
    <t>20</t>
  </si>
  <si>
    <t>9518976975-20</t>
  </si>
  <si>
    <t>19</t>
  </si>
  <si>
    <t>9518976975-19</t>
  </si>
  <si>
    <t>9</t>
  </si>
  <si>
    <t>9518951741-9</t>
  </si>
  <si>
    <t>9518951741-10</t>
  </si>
  <si>
    <t>9519050617-7</t>
  </si>
  <si>
    <t>9519050617-8</t>
  </si>
  <si>
    <t>9519050617-9</t>
  </si>
  <si>
    <t>9519050617-14</t>
  </si>
  <si>
    <t>9519050617-15</t>
  </si>
  <si>
    <t>9519036122-9</t>
  </si>
  <si>
    <t>5</t>
  </si>
  <si>
    <t>9519036122-5</t>
  </si>
  <si>
    <t>9519036122-4</t>
  </si>
  <si>
    <t>9519036122-3</t>
  </si>
  <si>
    <t>9519036122-2</t>
  </si>
  <si>
    <t>9519036122-1</t>
  </si>
  <si>
    <t>9519134358-2</t>
  </si>
  <si>
    <t>9519134326-2</t>
  </si>
  <si>
    <t>9519101481-3</t>
  </si>
  <si>
    <t>9519068924-1</t>
  </si>
  <si>
    <t>9518985918-5</t>
  </si>
  <si>
    <t>9518976975-3</t>
  </si>
  <si>
    <t>14</t>
  </si>
  <si>
    <t>9518976975-14</t>
  </si>
  <si>
    <t>9518962673-7</t>
  </si>
  <si>
    <t>9518951741-6</t>
  </si>
  <si>
    <t>9519068944-6</t>
  </si>
  <si>
    <t>9519050617-4</t>
  </si>
  <si>
    <t>9519042679-2</t>
  </si>
  <si>
    <t>9519042679-5</t>
  </si>
  <si>
    <t>9518962673-5</t>
  </si>
  <si>
    <t>9518962848-1</t>
  </si>
  <si>
    <t>0.53-0.57</t>
  </si>
  <si>
    <t>9519042561-1</t>
  </si>
  <si>
    <t>9519101481-2</t>
  </si>
  <si>
    <t>9519097824-3</t>
  </si>
  <si>
    <t>9519016553-1</t>
  </si>
  <si>
    <t>PPGL C HARD Y550PL D0C9 0.60(TPT)X1220</t>
  </si>
  <si>
    <t>CHERRY RED TSL 1855</t>
  </si>
  <si>
    <t>9519199377-2</t>
  </si>
  <si>
    <t>9519142746-1</t>
  </si>
  <si>
    <t>PPGL C HARD Y550PL D0C9 0.63(TPT)X1220</t>
  </si>
  <si>
    <t>9519051431-2</t>
  </si>
  <si>
    <t>9519051431-1</t>
  </si>
  <si>
    <t>Sum of OSP Nov'25</t>
  </si>
  <si>
    <t>Narrow</t>
  </si>
  <si>
    <t>Wider</t>
  </si>
  <si>
    <t>(All)</t>
  </si>
  <si>
    <t>Row Labels</t>
  </si>
  <si>
    <t>EXEC.DIR.RLY.STORES(S)</t>
  </si>
  <si>
    <t>Balmer Lawrie And Company Limited</t>
  </si>
  <si>
    <t>A.G.P.ENTERPRISE</t>
  </si>
  <si>
    <t>BANSAL BROTHERS</t>
  </si>
  <si>
    <t>FERRO STEEL SOLUTIONS</t>
  </si>
  <si>
    <t>FERRUS MART PRIVATE LIMITED</t>
  </si>
  <si>
    <t>G R GUPTA &amp; BROS</t>
  </si>
  <si>
    <t>G.K.ISPAT PVT.LTD</t>
  </si>
  <si>
    <t>GOVINDARAJA MUDALIAR SONS PVT LTD</t>
  </si>
  <si>
    <t xml:space="preserve">R.S. STEELS </t>
  </si>
  <si>
    <t>GIRIRAJ EXIM PRIVATE LIMITED</t>
  </si>
  <si>
    <t>RAKESH STEELS</t>
  </si>
  <si>
    <t>GP COIL TATGPH GP02 0.300X1015</t>
  </si>
  <si>
    <t>GP COIL TATGPH GP02 0.350X900</t>
  </si>
  <si>
    <t>GP COIL TATGPH GP02 0.500X1015</t>
  </si>
  <si>
    <t>BLOCKED BY QAD</t>
  </si>
  <si>
    <t>ZAHIRABAD</t>
  </si>
  <si>
    <t>TCIL-JAMSHEDPUR</t>
  </si>
  <si>
    <t>GAUHATI</t>
  </si>
  <si>
    <t>BAJRANG STEEL (SALES) CORPORATION</t>
  </si>
  <si>
    <t>CRCA SHEET TSBCRC SR15 0.700X1000X1925</t>
  </si>
  <si>
    <t>AHMEDABAD</t>
  </si>
  <si>
    <t>CR COIL-ICF  DQ TATXXD AU03 0.35 X 1250</t>
  </si>
  <si>
    <t>GP COIL TATGPH GP02 0.350X1015</t>
  </si>
  <si>
    <t>CR COIL TATXXD AH03 1X1320</t>
  </si>
  <si>
    <t>9519071537-3</t>
  </si>
  <si>
    <t>CRCA SHEET TATCRC SR16 0.350X900X2440</t>
  </si>
  <si>
    <t>CRCA COIL TATXXD AH03 0.500X1250</t>
  </si>
  <si>
    <t>CRCA SHEET TSBCRC SR15 1.500X1250X2500</t>
  </si>
  <si>
    <t>9519081794-2</t>
  </si>
  <si>
    <t>CRCA SHEET TSBCRC SR15 0.600X1120X2000</t>
  </si>
  <si>
    <t>9519098913-1</t>
  </si>
  <si>
    <t>SOUTH</t>
  </si>
  <si>
    <t>EAST</t>
  </si>
  <si>
    <t>NORTH</t>
  </si>
  <si>
    <t>Assam</t>
  </si>
  <si>
    <t>CRCA COIL TATXXD BT02 0.800X925</t>
  </si>
  <si>
    <t>Maharashtra</t>
  </si>
  <si>
    <t>Jammu &amp; Kashmir</t>
  </si>
  <si>
    <t>9519105231-6</t>
  </si>
  <si>
    <t>9519136821-1</t>
  </si>
  <si>
    <t>GLK2</t>
  </si>
  <si>
    <t>9519145140-1</t>
  </si>
  <si>
    <t>Angul Galvanizing Plant</t>
  </si>
  <si>
    <t>9519136821-2</t>
  </si>
  <si>
    <t>Gujarat</t>
  </si>
  <si>
    <t>CRCA SHEET TATXXD BT02 0.900X913X1800</t>
  </si>
  <si>
    <t>CRCA SHEET TATXXD BT02 1.200X910X1800</t>
  </si>
  <si>
    <t>GP COIL SOFT-TATXGP-GLK1-0.28X900</t>
  </si>
  <si>
    <t>GP COIL TATGPH GP02 0.500X900</t>
  </si>
  <si>
    <t>9519180859-3</t>
  </si>
  <si>
    <t>9519178202-1</t>
  </si>
  <si>
    <t>9519178202-2</t>
  </si>
  <si>
    <t>9519172683-1</t>
  </si>
  <si>
    <t>CR COIL TATXHS RL11 1.200X1210</t>
  </si>
  <si>
    <t>RL11</t>
  </si>
  <si>
    <t>9519189106-4</t>
  </si>
  <si>
    <t>9519189106-7</t>
  </si>
  <si>
    <t>9519110359-1</t>
  </si>
  <si>
    <t>9519195324-2</t>
  </si>
  <si>
    <t>9519195324-3</t>
  </si>
  <si>
    <t>9519195906-2</t>
  </si>
  <si>
    <t>9519195906-4</t>
  </si>
  <si>
    <t>9519195906-5</t>
  </si>
  <si>
    <t>9519128456-6</t>
  </si>
  <si>
    <t>9519189106-1</t>
  </si>
  <si>
    <t>9519189106-2</t>
  </si>
  <si>
    <t>9519189106-6</t>
  </si>
  <si>
    <t>9519199344-4</t>
  </si>
  <si>
    <t>9519199344-5</t>
  </si>
  <si>
    <t>CR COIL TATXHS BR45 1.600X1300</t>
  </si>
  <si>
    <t>9519188891-5</t>
  </si>
  <si>
    <t>9519188891-3</t>
  </si>
  <si>
    <t>9519189106-9</t>
  </si>
  <si>
    <t>9519189106-10</t>
  </si>
  <si>
    <t>9519199036-1</t>
  </si>
  <si>
    <t>9519199036-2</t>
  </si>
  <si>
    <t>9519177441-1</t>
  </si>
  <si>
    <t>GP COIL TATGPH GP02 0.450X900</t>
  </si>
  <si>
    <t>9519177441-2</t>
  </si>
  <si>
    <t>9519169887-2</t>
  </si>
  <si>
    <t>HUBLI</t>
  </si>
  <si>
    <t>S C SHETTAR and SONS PRIVATE LIMITED</t>
  </si>
  <si>
    <t>9519169887-3</t>
  </si>
  <si>
    <t>9519197694-1</t>
  </si>
  <si>
    <t>9519175169-1</t>
  </si>
  <si>
    <t>9519075949-1</t>
  </si>
  <si>
    <t>9519179924-1</t>
  </si>
  <si>
    <t>9519190508-3</t>
  </si>
  <si>
    <t>9519215880-5</t>
  </si>
  <si>
    <t>9519195460-1</t>
  </si>
  <si>
    <t>9519195460-2</t>
  </si>
  <si>
    <t>9519195460-3</t>
  </si>
  <si>
    <t>9519195460-4</t>
  </si>
  <si>
    <t>9519195460-5</t>
  </si>
  <si>
    <t>GP COIL TATXGP GLK1 0.400X900</t>
  </si>
  <si>
    <t>9519195460-6</t>
  </si>
  <si>
    <t>9519195460-7</t>
  </si>
  <si>
    <t>9519195460-9</t>
  </si>
  <si>
    <t>9519195934-1</t>
  </si>
  <si>
    <t>9519195934-2</t>
  </si>
  <si>
    <t>9519128456-7</t>
  </si>
  <si>
    <t>9519220788-1</t>
  </si>
  <si>
    <t>CRCA SHEET TATCRC SR16 0.330X1000X2500</t>
  </si>
  <si>
    <t>9519188891-4</t>
  </si>
  <si>
    <t>9519187886-2</t>
  </si>
  <si>
    <t>CRCA SHEET TATCRC SR16 0.430X1000X2500</t>
  </si>
  <si>
    <t>GP Soft wider</t>
  </si>
  <si>
    <t>9519208417-1</t>
  </si>
  <si>
    <t>9519208417-2</t>
  </si>
  <si>
    <t>HRPO</t>
  </si>
  <si>
    <t>HR COILS-PO IS 1079-HR2 2X1250</t>
  </si>
  <si>
    <t>THA058</t>
  </si>
  <si>
    <t>HA58</t>
  </si>
  <si>
    <t>9519081551-3</t>
  </si>
  <si>
    <t>4000517561-1</t>
  </si>
  <si>
    <t>9519081427-1</t>
  </si>
  <si>
    <t>9519091566-3</t>
  </si>
  <si>
    <t>9519073114-1</t>
  </si>
  <si>
    <t>9519085406-1</t>
  </si>
  <si>
    <t>9519158647-1</t>
  </si>
  <si>
    <t>9519109875-2</t>
  </si>
  <si>
    <t>9519076188-1</t>
  </si>
  <si>
    <t>9519144936-4</t>
  </si>
  <si>
    <t>9519248672-1</t>
  </si>
  <si>
    <t>9519248672-2</t>
  </si>
  <si>
    <t>9519248672-3</t>
  </si>
  <si>
    <t>9519236015-3</t>
  </si>
  <si>
    <t>9519128035-2</t>
  </si>
  <si>
    <t>9519219867-7</t>
  </si>
  <si>
    <t>9519189220-1</t>
  </si>
  <si>
    <t>9519189503-1</t>
  </si>
  <si>
    <t>9519256101-1</t>
  </si>
  <si>
    <t>9519080861-1</t>
  </si>
  <si>
    <t>9519080861-2</t>
  </si>
  <si>
    <t>9519080861-3</t>
  </si>
  <si>
    <t>9519080861-4</t>
  </si>
  <si>
    <t>9519239240-1</t>
  </si>
  <si>
    <t>9519189846-3</t>
  </si>
  <si>
    <t>9519268386-1</t>
  </si>
  <si>
    <t>9519248026-1</t>
  </si>
  <si>
    <t>9519248026-2</t>
  </si>
  <si>
    <t>9519248810-1</t>
  </si>
  <si>
    <t>9519248791-2</t>
  </si>
  <si>
    <t>9519248652-3</t>
  </si>
  <si>
    <t>9519268447-2</t>
  </si>
  <si>
    <t>9519268386-2</t>
  </si>
  <si>
    <t>9519248652-1</t>
  </si>
  <si>
    <t>9519265340-1</t>
  </si>
  <si>
    <t>9519278610-4</t>
  </si>
  <si>
    <t>9519278610-5</t>
  </si>
  <si>
    <t>9519278610-6</t>
  </si>
  <si>
    <t>9519265634-2</t>
  </si>
  <si>
    <t>9519265634-3</t>
  </si>
  <si>
    <t>9519251867-3</t>
  </si>
  <si>
    <t>9519256421-2</t>
  </si>
  <si>
    <t>9519231754-2</t>
  </si>
  <si>
    <t>9519269707-1</t>
  </si>
  <si>
    <t>9519269707-3</t>
  </si>
  <si>
    <t>9519269707-4</t>
  </si>
  <si>
    <t>9519264765-1</t>
  </si>
  <si>
    <t>9519265767-1</t>
  </si>
  <si>
    <t>9519267274-2</t>
  </si>
  <si>
    <t>9519282921-1</t>
  </si>
  <si>
    <t>9519258017-1</t>
  </si>
  <si>
    <t>9519267693-1</t>
  </si>
  <si>
    <t>9519272334-2</t>
  </si>
  <si>
    <t>9519270750-1</t>
  </si>
  <si>
    <t>9519261358-2</t>
  </si>
  <si>
    <t>9519261358-3</t>
  </si>
  <si>
    <t>9519261358-1</t>
  </si>
  <si>
    <t>9519264765-3</t>
  </si>
  <si>
    <t>9519247749-1</t>
  </si>
  <si>
    <t>9519250170-6</t>
  </si>
  <si>
    <t>9519267274-1</t>
  </si>
  <si>
    <t>9519262570-1</t>
  </si>
  <si>
    <t>9519262570-4</t>
  </si>
  <si>
    <t>9519247522-4</t>
  </si>
  <si>
    <t>9519248791-1</t>
  </si>
  <si>
    <t>9519248791-3</t>
  </si>
  <si>
    <t>9519250170-7</t>
  </si>
  <si>
    <t>9519255826-2</t>
  </si>
  <si>
    <t>9519268497-1</t>
  </si>
  <si>
    <t>9519264992-2</t>
  </si>
  <si>
    <t>9519264765-4</t>
  </si>
  <si>
    <t>9519264766-1</t>
  </si>
  <si>
    <t>9519264924-2</t>
  </si>
  <si>
    <t>9519268497-2</t>
  </si>
  <si>
    <t>9519250341-1</t>
  </si>
  <si>
    <t>CRFH</t>
  </si>
  <si>
    <t>DURGA STEEL INDUSTRIES</t>
  </si>
  <si>
    <t>TATA STEEL LIMITED</t>
  </si>
  <si>
    <t>Hosur Tube Plant</t>
  </si>
  <si>
    <t>Khopoli Wider CRM</t>
  </si>
  <si>
    <t>KARTHIK STEEL</t>
  </si>
  <si>
    <t>SHIVA FERRIC PVT LTD</t>
  </si>
  <si>
    <t>Manaksia Steels Limited</t>
  </si>
  <si>
    <t>GSB HOLDINGS AND COMMERCIAL PRIVATE</t>
  </si>
  <si>
    <t>DS STEEL</t>
  </si>
  <si>
    <t>SWELECT ENERGY SYSTEMS LIMITED</t>
  </si>
  <si>
    <t>KHOPOLI</t>
  </si>
  <si>
    <t>KOLAR</t>
  </si>
  <si>
    <t>RAMANAGARA</t>
  </si>
  <si>
    <t>PURBA MEDINIPUR</t>
  </si>
  <si>
    <t>BOMBAY</t>
  </si>
  <si>
    <t>HR COILS-PO IS 1079 HR2 2X1250</t>
  </si>
  <si>
    <t>HR COILS-PO IS 1079 HR2 2.50X1250</t>
  </si>
  <si>
    <t>HR COILS-PO IS 1079-HR2 4X1250</t>
  </si>
  <si>
    <t>CR COIL TATFHC TR10 0.459X1235</t>
  </si>
  <si>
    <t>HR COILS-PO IS 1079-HR2 2.50X1250</t>
  </si>
  <si>
    <t>HR COILS-PO IS 10748 GR 1 2X1250</t>
  </si>
  <si>
    <t>HR COILS-PO IS 1079-HR2 2.30X1250</t>
  </si>
  <si>
    <t>HR COILS-PO IS 1079 HR2 5X1250</t>
  </si>
  <si>
    <t>CR COIL TATXXD AH03 1.200X1320</t>
  </si>
  <si>
    <t>CR COIL TATXXD AH03 1.500X1320</t>
  </si>
  <si>
    <t>HR COILS-PO IS 10748 GR 1 2.50X1250</t>
  </si>
  <si>
    <t>CR COIL C09 TATFHC TR10 0.41 X 1220</t>
  </si>
  <si>
    <t>GL COIL HARD  Y550GL H9GL 0.370X1220</t>
  </si>
  <si>
    <t>GL COIL HARD  Y550GL H6GL 0.900X1200</t>
  </si>
  <si>
    <t>GP COIL TATXGP GLK2 0.600X1220</t>
  </si>
  <si>
    <t>CR COIL TATXHS RL11 1.600X1250</t>
  </si>
  <si>
    <t>CRCA SHEET TSBCRC SR15 0.700X1120X2000</t>
  </si>
  <si>
    <t>CRCA SHEET TSBCRC SR15 0.750X1120X2000</t>
  </si>
  <si>
    <t>GL COIL HARD  Y550GL GL6H 0.900X1160</t>
  </si>
  <si>
    <t>CR COIL TSBCRC SR25 0.700X1250</t>
  </si>
  <si>
    <t>PPGL C HARD Y550PL DX01 0.53(TPT)X1220</t>
  </si>
  <si>
    <t>GL COIL HARD  Y550GL GL6H 0.900X1060</t>
  </si>
  <si>
    <t>CR COIL TATXXD AU03 1.620X1250</t>
  </si>
  <si>
    <t>GP COIL SOFT-TATXGP-GK09-0.25X1220</t>
  </si>
  <si>
    <t>CR COIL-ICF  DQ TATXXD AU03 2.02X1250</t>
  </si>
  <si>
    <t>PPGL C HARD Y550PL DX04 0.590X1220</t>
  </si>
  <si>
    <t>THR099</t>
  </si>
  <si>
    <t>HR99</t>
  </si>
  <si>
    <t>C09</t>
  </si>
  <si>
    <t>TATFHC</t>
  </si>
  <si>
    <t>TR10</t>
  </si>
  <si>
    <t>I09497</t>
  </si>
  <si>
    <t>HG01</t>
  </si>
  <si>
    <t>H9GL</t>
  </si>
  <si>
    <t>FG Stock 01.12.25</t>
  </si>
  <si>
    <t>9519264256-1</t>
  </si>
  <si>
    <t>9519264256-2</t>
  </si>
  <si>
    <t>9519248387-1</t>
  </si>
  <si>
    <t>9519248387-2</t>
  </si>
  <si>
    <t>9519264513-1</t>
  </si>
  <si>
    <t>9519254374-1</t>
  </si>
  <si>
    <t>9519254374-2</t>
  </si>
  <si>
    <t>9519251431-1</t>
  </si>
  <si>
    <t>9519251431-3</t>
  </si>
  <si>
    <t>9519281985-16</t>
  </si>
  <si>
    <t>9519281985-17</t>
  </si>
  <si>
    <t>9519281985-19</t>
  </si>
  <si>
    <t>9519281985-20</t>
  </si>
  <si>
    <t>9519281985-21</t>
  </si>
  <si>
    <t>9519281985-23</t>
  </si>
  <si>
    <t>9519281985-25</t>
  </si>
  <si>
    <t>9519255399-1</t>
  </si>
  <si>
    <t>9519255399-3</t>
  </si>
  <si>
    <t>9519255399-5</t>
  </si>
  <si>
    <t>9519255399-6</t>
  </si>
  <si>
    <t>9519255399-8</t>
  </si>
  <si>
    <t>9519255399-10</t>
  </si>
  <si>
    <t>9519255399-12</t>
  </si>
  <si>
    <t>9519255399-13</t>
  </si>
  <si>
    <t>9519255399-14</t>
  </si>
  <si>
    <t>9519255399-15</t>
  </si>
  <si>
    <t>9519255399-16</t>
  </si>
  <si>
    <t>9519255399-17</t>
  </si>
  <si>
    <t>9519255399-18</t>
  </si>
  <si>
    <t>9519265314-1</t>
  </si>
  <si>
    <t>9519265314-2</t>
  </si>
  <si>
    <t>9519265314-3</t>
  </si>
  <si>
    <t>9519265314-4</t>
  </si>
  <si>
    <t>9519262570-6</t>
  </si>
  <si>
    <t>9519262576-1</t>
  </si>
  <si>
    <t>9519262576-6</t>
  </si>
  <si>
    <t>9519262576-8</t>
  </si>
  <si>
    <t>9519258931-4</t>
  </si>
  <si>
    <t>9519258931-10</t>
  </si>
  <si>
    <t>9519258931-12</t>
  </si>
  <si>
    <t>9519258931-18</t>
  </si>
  <si>
    <t>9519255022-1</t>
  </si>
  <si>
    <t>9519255022-2</t>
  </si>
  <si>
    <t>9519255106-1</t>
  </si>
  <si>
    <t>9519264986-1</t>
  </si>
  <si>
    <t>9519275511-3</t>
  </si>
  <si>
    <t>9519275511-4</t>
  </si>
  <si>
    <t>9519275511-7</t>
  </si>
  <si>
    <t>9519220788-2</t>
  </si>
  <si>
    <t>9519220788-3</t>
  </si>
  <si>
    <t>9519256929-3</t>
  </si>
  <si>
    <t>9519256929-4</t>
  </si>
  <si>
    <t>9519256929-5</t>
  </si>
  <si>
    <t>9519256929-6</t>
  </si>
  <si>
    <t>9519256931-1</t>
  </si>
  <si>
    <t>9519262014-1</t>
  </si>
  <si>
    <t>9519262014-2</t>
  </si>
  <si>
    <t>9519262014-3</t>
  </si>
  <si>
    <t>9519262014-6</t>
  </si>
  <si>
    <t>9519262017-1</t>
  </si>
  <si>
    <t>9519236009-3</t>
  </si>
  <si>
    <t>9519236015-4</t>
  </si>
  <si>
    <t>9519236018-1</t>
  </si>
  <si>
    <t>9519271230-1</t>
  </si>
  <si>
    <t>9519271230-2</t>
  </si>
  <si>
    <t>9519271230-3</t>
  </si>
  <si>
    <t>9519271234-1</t>
  </si>
  <si>
    <t>9519271234-3</t>
  </si>
  <si>
    <t>9519283115-2</t>
  </si>
  <si>
    <t>9519283130-1</t>
  </si>
  <si>
    <t>9519283130-2</t>
  </si>
  <si>
    <t>9519283130-3</t>
  </si>
  <si>
    <t>9519253200-1</t>
  </si>
  <si>
    <t>9519253200-2</t>
  </si>
  <si>
    <t>9519253200-3</t>
  </si>
  <si>
    <t>9519278610-1</t>
  </si>
  <si>
    <t>9519278610-2</t>
  </si>
  <si>
    <t>9519270899-1</t>
  </si>
  <si>
    <t>9519270899-2</t>
  </si>
  <si>
    <t>9519270899-3</t>
  </si>
  <si>
    <t>9519270899-5</t>
  </si>
  <si>
    <t>9519270899-7</t>
  </si>
  <si>
    <t>9519270899-10</t>
  </si>
  <si>
    <t>9519270924-1</t>
  </si>
  <si>
    <t>9519271037-1</t>
  </si>
  <si>
    <t>9519271037-4</t>
  </si>
  <si>
    <t>9519271037-7</t>
  </si>
  <si>
    <t>9519271096-1</t>
  </si>
  <si>
    <t>9519200771-5</t>
  </si>
  <si>
    <t>9519200771-7</t>
  </si>
  <si>
    <t>9519200771-10</t>
  </si>
  <si>
    <t>9519200771-11</t>
  </si>
  <si>
    <t>9519200771-12</t>
  </si>
  <si>
    <t>9519231911-1</t>
  </si>
  <si>
    <t>9519256609-1</t>
  </si>
  <si>
    <t>9519256609-2</t>
  </si>
  <si>
    <t>9519256609-3</t>
  </si>
  <si>
    <t>9519256609-4</t>
  </si>
  <si>
    <t>9519268662-3</t>
  </si>
  <si>
    <t>9519268662-6</t>
  </si>
  <si>
    <t>9519268662-9</t>
  </si>
  <si>
    <t>9519268726-1</t>
  </si>
  <si>
    <t>9519268726-2</t>
  </si>
  <si>
    <t>9519268726-3</t>
  </si>
  <si>
    <t>9519268726-4</t>
  </si>
  <si>
    <t>9519268726-6</t>
  </si>
  <si>
    <t>9519268726-7</t>
  </si>
  <si>
    <t>9519268726-8</t>
  </si>
  <si>
    <t>9519268726-10</t>
  </si>
  <si>
    <t>9519268726-11</t>
  </si>
  <si>
    <t>9519268726-12</t>
  </si>
  <si>
    <t>9519268726-13</t>
  </si>
  <si>
    <t>9519245968-1</t>
  </si>
  <si>
    <t>9519282849-1</t>
  </si>
  <si>
    <t>9519227652-1</t>
  </si>
  <si>
    <t>9519279552-1</t>
  </si>
  <si>
    <t>9519279552-2</t>
  </si>
  <si>
    <t>9519279552-3</t>
  </si>
  <si>
    <t>9519279552-4</t>
  </si>
  <si>
    <t>9519279552-5</t>
  </si>
  <si>
    <t>9519279552-6</t>
  </si>
  <si>
    <t>9519269458-1</t>
  </si>
  <si>
    <t>Failed orders</t>
  </si>
  <si>
    <t>No forecast</t>
  </si>
  <si>
    <t>BAJRANG STEEL (SALES) CORPORAT</t>
  </si>
  <si>
    <t>GSB HOLDINGS AND COMMERCIAL PR</t>
  </si>
  <si>
    <t>PELIKAN DOSSIER PRIVATE LIMITE</t>
  </si>
  <si>
    <t>GP COIL TATGPH GP02 0.400X900</t>
  </si>
  <si>
    <t>GP COIL TATGPH GP02 0.630X1350</t>
  </si>
  <si>
    <t>CRCA COIL TATXXD BT02 0.800X920</t>
  </si>
  <si>
    <t>CRCA SHEET TSBCRC SR15 0.800X1250X2500</t>
  </si>
  <si>
    <t>CRCA SHEET TSBCRC SR15 0.900X1250X2500</t>
  </si>
  <si>
    <t>CRCA SHEET TATCRC TR15 .9X1250X2500</t>
  </si>
  <si>
    <t>CRCA SHEET TATCRC TR15 1.2X1250X2500</t>
  </si>
  <si>
    <t>CRCA SHEET TATCRC SR16 0.480X1000X2500</t>
  </si>
  <si>
    <t>CR COIL TSBCRC SR25 0.600X1000</t>
  </si>
  <si>
    <t>CR COIL TSBCRC SR25 0.500X1000</t>
  </si>
  <si>
    <t>CR COIL TATCRC SR26 0.450X900</t>
  </si>
  <si>
    <t>CR COIL TATCRC SR26 0.430X1250</t>
  </si>
  <si>
    <t>CR COIL TATCRC SR26 0.450X1250</t>
  </si>
  <si>
    <t>CRCA SHEET TATCRC SR16 0.400X900X2440</t>
  </si>
  <si>
    <t>CR COIL-ICF  DQ TATXXD AU03 0.45 X 1250</t>
  </si>
  <si>
    <t>SR26</t>
  </si>
  <si>
    <t>CRFH Khopoli</t>
  </si>
  <si>
    <t xml:space="preserve">BPRS  </t>
  </si>
  <si>
    <t>Auto</t>
  </si>
  <si>
    <t>Width range</t>
  </si>
  <si>
    <t xml:space="preserve"> Exp. BTF as on 01-12-25</t>
  </si>
  <si>
    <t>Customer/SKU/Brand</t>
  </si>
  <si>
    <t>Order gap</t>
  </si>
  <si>
    <t>Trim edge orders BPR/IPP/Balmer</t>
  </si>
  <si>
    <t>Steelium Untrimmed/Tubes/TPI</t>
  </si>
  <si>
    <t>Stamping(EL06) IPP/BPR</t>
  </si>
  <si>
    <t>TBSPL ( Including Solar if any)</t>
  </si>
  <si>
    <t>For TBSPL PPGL</t>
  </si>
  <si>
    <t>Solar/Jindal India/Other IPP</t>
  </si>
  <si>
    <t>Shaktee coil SPC &amp; market</t>
  </si>
  <si>
    <t>Kosh wider/BPR wider</t>
  </si>
  <si>
    <t>Kosh/Shaktee narrow</t>
  </si>
  <si>
    <t>Khopoli 1500/Tubes or market 500</t>
  </si>
  <si>
    <t>Tubes 1000/Market 2000</t>
  </si>
  <si>
    <t>Total Gap</t>
  </si>
  <si>
    <t>Width Range</t>
  </si>
  <si>
    <t>9519284306-6</t>
  </si>
  <si>
    <t>9519284306-1</t>
  </si>
  <si>
    <t>9519284306-2</t>
  </si>
  <si>
    <t>9519284306-3</t>
  </si>
  <si>
    <t>9519284306-4</t>
  </si>
  <si>
    <t>9519284306-5</t>
  </si>
  <si>
    <t>9519287720-9</t>
  </si>
  <si>
    <t>9519287720-10</t>
  </si>
  <si>
    <t>9519288490-1</t>
  </si>
  <si>
    <t>9519284867-1</t>
  </si>
  <si>
    <t>9519271555-1</t>
  </si>
  <si>
    <t>9519271555-2</t>
  </si>
  <si>
    <t>9519271555-3</t>
  </si>
  <si>
    <t>9519271555-4</t>
  </si>
  <si>
    <t>4000524226-3</t>
  </si>
  <si>
    <t>4000524226-4</t>
  </si>
  <si>
    <t>4000524226-5</t>
  </si>
  <si>
    <t>4000524226-6</t>
  </si>
  <si>
    <t>9519284404-1</t>
  </si>
  <si>
    <t>4000524367-1</t>
  </si>
  <si>
    <t>4000524367-2</t>
  </si>
  <si>
    <t>4000524226-1</t>
  </si>
  <si>
    <t>4000524226-2</t>
  </si>
  <si>
    <t>9519285086-7</t>
  </si>
  <si>
    <t>9519285086-10</t>
  </si>
  <si>
    <t>9519285141-10</t>
  </si>
  <si>
    <t>9519284867-2</t>
  </si>
  <si>
    <t>9519278610-7</t>
  </si>
  <si>
    <t>9519287897-1</t>
  </si>
  <si>
    <t>9519286038-1</t>
  </si>
  <si>
    <t>9519285086-8</t>
  </si>
  <si>
    <t>9519285141-7</t>
  </si>
  <si>
    <t>9519285141-8</t>
  </si>
  <si>
    <t>9519284867-3</t>
  </si>
  <si>
    <t>9519285141-11</t>
  </si>
  <si>
    <t>9519285086-2</t>
  </si>
  <si>
    <t>9519285086-6</t>
  </si>
  <si>
    <t>9519285141-3</t>
  </si>
  <si>
    <t>9519285141-6</t>
  </si>
  <si>
    <t>9519289157-3</t>
  </si>
  <si>
    <t>9519286408-2</t>
  </si>
  <si>
    <t>KUMMENCHERY STEELS</t>
  </si>
  <si>
    <t xml:space="preserve">COCHIN HARBOUR </t>
  </si>
  <si>
    <t>SEZ. INDORE</t>
  </si>
  <si>
    <t>CRCA SHEET TATCRC SR16 0.400X1000X2440</t>
  </si>
  <si>
    <t>HR COILS-POIS 1079 HR2  2.90X1250</t>
  </si>
  <si>
    <t>HR COILS-PO IS 1079 HR2 3.15X1250</t>
  </si>
  <si>
    <t>HR COILS-PO THR099 HR99 3.40X1250</t>
  </si>
  <si>
    <t>CR COIL TATXXD NEDC 2X1250</t>
  </si>
  <si>
    <t>HR COILS-PO THR099 HR99 1.90X1250</t>
  </si>
  <si>
    <t>HR COILS-PO IS 1079 HR2 2.30X1250</t>
  </si>
  <si>
    <t>PPGL C HARD Y550PL SXO1 0.50(TPT)X1220</t>
  </si>
  <si>
    <t>NEDC</t>
  </si>
  <si>
    <t>SXO1</t>
  </si>
  <si>
    <t>9519285086-4</t>
  </si>
  <si>
    <t>9519285086-5</t>
  </si>
  <si>
    <t>9519285141-4</t>
  </si>
  <si>
    <t>9519285141-5</t>
  </si>
  <si>
    <t>9519285141-13</t>
  </si>
  <si>
    <t>9519267725-1</t>
  </si>
  <si>
    <t>9519289157-1</t>
  </si>
  <si>
    <t>9519289157-2</t>
  </si>
  <si>
    <t>9519289226-2</t>
  </si>
  <si>
    <t>9519281900-3</t>
  </si>
  <si>
    <t>9519281900-6</t>
  </si>
  <si>
    <t>9519286408-1</t>
  </si>
  <si>
    <t>9519286408-7</t>
  </si>
  <si>
    <t>9519286408-8</t>
  </si>
  <si>
    <t>9519286555-1</t>
  </si>
  <si>
    <t>9519286555-2</t>
  </si>
  <si>
    <t>9519286555-3</t>
  </si>
  <si>
    <t>9519286555-4</t>
  </si>
  <si>
    <t>9519286555-5</t>
  </si>
  <si>
    <t>9519286555-6</t>
  </si>
  <si>
    <t>9519286555-7</t>
  </si>
  <si>
    <t>9519286555-8</t>
  </si>
  <si>
    <t>9519286555-10</t>
  </si>
  <si>
    <t>9519287750-1</t>
  </si>
  <si>
    <t>9519287750-2</t>
  </si>
  <si>
    <t>9519287706-1</t>
  </si>
  <si>
    <t>9519287706-2</t>
  </si>
  <si>
    <t>9519287706-3</t>
  </si>
  <si>
    <t>9519287706-4</t>
  </si>
  <si>
    <t>9519287706-5</t>
  </si>
  <si>
    <t>9519287706-6</t>
  </si>
  <si>
    <t>9519287706-7</t>
  </si>
  <si>
    <t>9519287706-8</t>
  </si>
  <si>
    <t>9519287720-1</t>
  </si>
  <si>
    <t>9519287720-2</t>
  </si>
  <si>
    <t>9519287720-3</t>
  </si>
  <si>
    <t>9519287720-4</t>
  </si>
  <si>
    <t>9519287720-5</t>
  </si>
  <si>
    <t>9519287720-6</t>
  </si>
  <si>
    <t>9519287720-8</t>
  </si>
  <si>
    <t>9519282822-1</t>
  </si>
  <si>
    <t>9519282822-2</t>
  </si>
  <si>
    <t>9519284306-8</t>
  </si>
  <si>
    <t>9519284306-10</t>
  </si>
  <si>
    <t>9519284395-1</t>
  </si>
  <si>
    <t>CRSHEETCORTEN IRS:M-41/97 2.00X1250X3600</t>
  </si>
  <si>
    <t>HR COILS-PO IS 1079 HR2 3.0X1250</t>
  </si>
  <si>
    <t>Non ECL Trial</t>
  </si>
  <si>
    <t>CRFH Total</t>
  </si>
  <si>
    <t>HRPO Total</t>
  </si>
  <si>
    <t xml:space="preserve"> OSP Dec'25</t>
  </si>
  <si>
    <t>Order Gap</t>
  </si>
  <si>
    <t>9519285265-1</t>
  </si>
  <si>
    <t>9519285265-2</t>
  </si>
  <si>
    <t>9519285265-4</t>
  </si>
  <si>
    <t>9519287158-1</t>
  </si>
  <si>
    <t>9519287158-2</t>
  </si>
  <si>
    <t>CR COIL TATFHC TR10 0.329X1235</t>
  </si>
  <si>
    <t>CR COIL TATFHC TR10 0.449X1235</t>
  </si>
  <si>
    <t>CR COIL TATFHC TR10 0.579X1235</t>
  </si>
  <si>
    <t>CR COIL TATFHC TR10 0.349X1235</t>
  </si>
  <si>
    <t>CR COIL TATFHC TR10 0.399X1235</t>
  </si>
  <si>
    <t>9519292517-6</t>
  </si>
  <si>
    <t>9519287720-7</t>
  </si>
  <si>
    <t>9519290434-1</t>
  </si>
  <si>
    <t>9519290434-2</t>
  </si>
  <si>
    <t>9519291863-2</t>
  </si>
  <si>
    <t>9519291863-4</t>
  </si>
  <si>
    <t>9519264765-5</t>
  </si>
  <si>
    <t>9519293947-2</t>
  </si>
  <si>
    <t>9519285141-2</t>
  </si>
  <si>
    <t>9519294806-2</t>
  </si>
  <si>
    <t>9519256231-1</t>
  </si>
  <si>
    <t>9519267412-1</t>
  </si>
  <si>
    <t>9519267705-1</t>
  </si>
  <si>
    <t>9519267764-1</t>
  </si>
  <si>
    <t>9519272106-1</t>
  </si>
  <si>
    <t>9519288718-3</t>
  </si>
  <si>
    <t>9519294297-2</t>
  </si>
  <si>
    <t>9519294646-3</t>
  </si>
  <si>
    <t>9519292517-1</t>
  </si>
  <si>
    <t>9519292517-3</t>
  </si>
  <si>
    <t>9519292517-4</t>
  </si>
  <si>
    <t>9519292517-5</t>
  </si>
  <si>
    <t>9519294652-1</t>
  </si>
  <si>
    <t>9519294652-2</t>
  </si>
  <si>
    <t>9519294000-1</t>
  </si>
  <si>
    <t>9519281313-1</t>
  </si>
  <si>
    <t>9519281313-2</t>
  </si>
  <si>
    <t>9519281313-3</t>
  </si>
  <si>
    <t>9519282163-1</t>
  </si>
  <si>
    <t>9519282163-2</t>
  </si>
  <si>
    <t>9519282198-1</t>
  </si>
  <si>
    <t>9519243910-1</t>
  </si>
  <si>
    <t>9519243910-2</t>
  </si>
  <si>
    <t>9519281731-1</t>
  </si>
  <si>
    <t>SKM STEELS LIMITED(CRCADIVISIO</t>
  </si>
  <si>
    <t>TITAGARH RAIL SYSTEMS LIMITED</t>
  </si>
  <si>
    <t>CRSHTCORTEN IRS:M-41/97 2.0X1250X2500</t>
  </si>
  <si>
    <t>CRCA COIL TATXHS RL02 2X1250</t>
  </si>
  <si>
    <t>HR COILS-PO IS 1079-HR2 3.20X1250</t>
  </si>
  <si>
    <t>HR COILS-PO I09497 1.80X1270</t>
  </si>
  <si>
    <t>CRCA SHEET TATXHS RL02 1.600X1250X3400</t>
  </si>
  <si>
    <t>9519284306-11</t>
  </si>
  <si>
    <t>9519258931-7</t>
  </si>
  <si>
    <t>9519278610-3</t>
  </si>
  <si>
    <t>Steelium Mill Edge</t>
  </si>
  <si>
    <t>9519297624-1</t>
  </si>
  <si>
    <t>9519297624-2</t>
  </si>
  <si>
    <t>9519297702-1</t>
  </si>
  <si>
    <t>9519298276-1</t>
  </si>
  <si>
    <t>9519298276-2</t>
  </si>
  <si>
    <t>9519298276-3</t>
  </si>
  <si>
    <t>9519298276-4</t>
  </si>
  <si>
    <t>9519298439-1</t>
  </si>
  <si>
    <t>9519298439-2</t>
  </si>
  <si>
    <t>9519298439-3</t>
  </si>
  <si>
    <t>9519077538-7</t>
  </si>
  <si>
    <t>9519299099-1</t>
  </si>
  <si>
    <t>9519299099-2</t>
  </si>
  <si>
    <t>9519299129-1</t>
  </si>
  <si>
    <t>9519299129-2</t>
  </si>
  <si>
    <t>9519299129-3</t>
  </si>
  <si>
    <t>9519299129-4</t>
  </si>
  <si>
    <t>9519299172-1</t>
  </si>
  <si>
    <t>9519299172-2</t>
  </si>
  <si>
    <t>9519299172-3</t>
  </si>
  <si>
    <t>9519299172-4</t>
  </si>
  <si>
    <t>9519299172-5</t>
  </si>
  <si>
    <t>9519299172-6</t>
  </si>
  <si>
    <t>SANJEEV INDUSTRIAL CORPORATION</t>
  </si>
  <si>
    <t>CR COIL-ICF C01 TATCRC TR15 0.50 X 1250</t>
  </si>
  <si>
    <t>CRCA COIL TATXXD AH03 0.900X1250</t>
  </si>
  <si>
    <t>CRCA COIL TATCRC TR15 0.750X1250</t>
  </si>
  <si>
    <t>CRCA COIL-TATCRC-TR15-0.95X1250</t>
  </si>
  <si>
    <t>CRCA COIL-TATCRC-TR15-1.2X1250</t>
  </si>
  <si>
    <t>CRCA COIL TATXXD AH03 0.700X1250</t>
  </si>
  <si>
    <t>CRCA COIL TATXXD AH03 1.800X1250</t>
  </si>
  <si>
    <t>CRCA COIL TATXXD AH03 2.300X1250</t>
  </si>
  <si>
    <t>CRCA COIL TATXXD AH03 2.200X1250</t>
  </si>
  <si>
    <t>9519304588-2</t>
  </si>
  <si>
    <t>9519304588-3</t>
  </si>
  <si>
    <t>9519304588-4</t>
  </si>
  <si>
    <t>9519304588-5</t>
  </si>
  <si>
    <t>9519301367-1</t>
  </si>
  <si>
    <t>9519304360-1</t>
  </si>
  <si>
    <t>9519304446-1</t>
  </si>
  <si>
    <t>9519304446-2</t>
  </si>
  <si>
    <t>9519304484-1</t>
  </si>
  <si>
    <t>9519304739-1</t>
  </si>
  <si>
    <t>9519305631-1</t>
  </si>
  <si>
    <t>9519305631-2</t>
  </si>
  <si>
    <t>9519305631-3</t>
  </si>
  <si>
    <t>9519305291-2</t>
  </si>
  <si>
    <t>9519271079-1</t>
  </si>
  <si>
    <t>9519264924-1</t>
  </si>
  <si>
    <t>9519305529-1</t>
  </si>
  <si>
    <t>9519271079-2</t>
  </si>
  <si>
    <t>9519305631-4</t>
  </si>
  <si>
    <t>9519271079-3</t>
  </si>
  <si>
    <t>9519271079-8</t>
  </si>
  <si>
    <t>9519305291-1</t>
  </si>
  <si>
    <t>Dec'25</t>
  </si>
  <si>
    <t>9519309206-2</t>
  </si>
  <si>
    <t>9519310939-2</t>
  </si>
  <si>
    <t>9519310939-3</t>
  </si>
  <si>
    <t>Hitkar Enterprises</t>
  </si>
  <si>
    <t>(Multiple Items)</t>
  </si>
  <si>
    <t>Sum of Exp. BTF as on 01-12-25</t>
  </si>
  <si>
    <t>9519310985-1</t>
  </si>
  <si>
    <t>9519310985-2</t>
  </si>
  <si>
    <t>9519310953-1</t>
  </si>
  <si>
    <t>9519310953-2</t>
  </si>
  <si>
    <t>9519310953-3</t>
  </si>
  <si>
    <t>9519308937-1</t>
  </si>
  <si>
    <t>9519308937-2</t>
  </si>
  <si>
    <t>9519308937-3</t>
  </si>
  <si>
    <t>9519308937-4</t>
  </si>
  <si>
    <t>CR COIL TATXXD BT04 0.400X848</t>
  </si>
  <si>
    <t>9519248652-2</t>
  </si>
  <si>
    <t>9519272334-1</t>
  </si>
  <si>
    <t>9519314456-2</t>
  </si>
  <si>
    <t>9519314456-3</t>
  </si>
  <si>
    <t>9519314456-4</t>
  </si>
  <si>
    <t>9519314456-6</t>
  </si>
  <si>
    <t>9519311972-1</t>
  </si>
  <si>
    <t>9519311972-4</t>
  </si>
  <si>
    <t>9519311886-1</t>
  </si>
  <si>
    <t>9519311886-2</t>
  </si>
  <si>
    <t>9519312376-6</t>
  </si>
  <si>
    <t>9519317615-1</t>
  </si>
  <si>
    <t>9519317615-2</t>
  </si>
  <si>
    <t>9519319755-1</t>
  </si>
  <si>
    <t>9519319755-2</t>
  </si>
  <si>
    <t>9519319755-3</t>
  </si>
  <si>
    <t>9519319755-4</t>
  </si>
  <si>
    <t>9519319755-5</t>
  </si>
  <si>
    <t>9519319755-6</t>
  </si>
  <si>
    <t>9519319755-8</t>
  </si>
  <si>
    <t>9519319755-9</t>
  </si>
  <si>
    <t>9519316395-1</t>
  </si>
  <si>
    <t>9519316395-2</t>
  </si>
  <si>
    <t>9519316395-3</t>
  </si>
  <si>
    <t>9519316395-4</t>
  </si>
  <si>
    <t>9519316395-5</t>
  </si>
  <si>
    <t>9519316395-6</t>
  </si>
  <si>
    <t>9519316395-7</t>
  </si>
  <si>
    <t>9519316395-8</t>
  </si>
  <si>
    <t>9519316395-9</t>
  </si>
  <si>
    <t>9519316395-10</t>
  </si>
  <si>
    <t>9519316395-11</t>
  </si>
  <si>
    <t>9519316395-12</t>
  </si>
  <si>
    <t>9519316395-13</t>
  </si>
  <si>
    <t>9519311972-3</t>
  </si>
  <si>
    <t>9519312376-7</t>
  </si>
  <si>
    <t>9519311886-3</t>
  </si>
  <si>
    <t>9519293947-3</t>
  </si>
  <si>
    <t>9519312376-2</t>
  </si>
  <si>
    <t>9519312376-4</t>
  </si>
  <si>
    <t>9519313179-3</t>
  </si>
  <si>
    <t>9519313179-5</t>
  </si>
  <si>
    <t>9519312250-7</t>
  </si>
  <si>
    <t>9519312376-3</t>
  </si>
  <si>
    <t>9519312376-5</t>
  </si>
  <si>
    <t>9519313179-4</t>
  </si>
  <si>
    <t>9519294646-1</t>
  </si>
  <si>
    <t>9519314564-2</t>
  </si>
  <si>
    <t>9519314368-1</t>
  </si>
  <si>
    <t>CHANDRA CONTAINER MANUFACTURERS</t>
  </si>
  <si>
    <t>SKM STEELS LTD</t>
  </si>
  <si>
    <t>T &amp; D GALIAKOT CONTAINERS PVT LTD</t>
  </si>
  <si>
    <t>GP COIL SOFT-TATXGP-GLK1-0.45X1220</t>
  </si>
  <si>
    <t>CRCA COIL TATXXD BT01 0.880X1220</t>
  </si>
  <si>
    <t>9519314033-1</t>
  </si>
  <si>
    <t>9519313179-2</t>
  </si>
  <si>
    <t>9519309164-1</t>
  </si>
  <si>
    <t>9519285370-2</t>
  </si>
  <si>
    <t>9519285370-3</t>
  </si>
  <si>
    <t>9519285370-4</t>
  </si>
  <si>
    <t>9519310443-2</t>
  </si>
  <si>
    <t>9519314247-1</t>
  </si>
  <si>
    <t>9519314247-2</t>
  </si>
  <si>
    <t>9519316760-1</t>
  </si>
  <si>
    <t>9519316760-2</t>
  </si>
  <si>
    <t>9519316760-3</t>
  </si>
  <si>
    <t>9519312250-1</t>
  </si>
  <si>
    <t>9519312250-3</t>
  </si>
  <si>
    <t>9519312250-5</t>
  </si>
  <si>
    <t>9519312250-6</t>
  </si>
  <si>
    <t>9519312376-1</t>
  </si>
  <si>
    <t>9519308392-1</t>
  </si>
  <si>
    <t>9519308392-2</t>
  </si>
  <si>
    <t>9519314368-2</t>
  </si>
  <si>
    <t>9519314527-1</t>
  </si>
  <si>
    <t>9519314527-2</t>
  </si>
  <si>
    <t>9519314527-6</t>
  </si>
  <si>
    <t>9519314527-7</t>
  </si>
  <si>
    <t>9519314527-8</t>
  </si>
  <si>
    <t>9519314527-9</t>
  </si>
  <si>
    <t>9519314527-10</t>
  </si>
  <si>
    <t>9519309442-1</t>
  </si>
  <si>
    <t>9519309442-2</t>
  </si>
  <si>
    <t>9519309442-3</t>
  </si>
  <si>
    <t>9519309442-4</t>
  </si>
  <si>
    <t>9519309442-5</t>
  </si>
  <si>
    <t>9519313848-1</t>
  </si>
  <si>
    <t>9519313848-2</t>
  </si>
  <si>
    <t>9519313848-3</t>
  </si>
  <si>
    <t>9519313848-4</t>
  </si>
  <si>
    <t>9519313848-5</t>
  </si>
  <si>
    <t>Incomplete orders</t>
  </si>
  <si>
    <t>BHARAT HEAVY ELECTRICALS LTD.</t>
  </si>
  <si>
    <t>RAYDEAN ENTERPRISES PRIVATE LI</t>
  </si>
  <si>
    <t>T &amp; D GALIAKOT CONTAINERS PVT</t>
  </si>
  <si>
    <t>CR COIL TATXXD BT02 0.880X913</t>
  </si>
  <si>
    <t>RL10</t>
  </si>
  <si>
    <t>9519320380-9</t>
  </si>
  <si>
    <t>9519320380-15</t>
  </si>
  <si>
    <t>9519320380-1</t>
  </si>
  <si>
    <t>9519320380-3</t>
  </si>
  <si>
    <t>9519320380-2</t>
  </si>
  <si>
    <t>9519320380-4</t>
  </si>
  <si>
    <t>9519320380-5</t>
  </si>
  <si>
    <t>9519320380-6</t>
  </si>
  <si>
    <t>9519320380-7</t>
  </si>
  <si>
    <t>9519320380-8</t>
  </si>
  <si>
    <t>9519320380-10</t>
  </si>
  <si>
    <t>9519320380-11</t>
  </si>
  <si>
    <t>9519320380-12</t>
  </si>
  <si>
    <t>9519320380-13</t>
  </si>
  <si>
    <t>9519320380-14</t>
  </si>
  <si>
    <t>9519320380-18</t>
  </si>
  <si>
    <t>9519320380-17</t>
  </si>
  <si>
    <t>9519320380-16</t>
  </si>
  <si>
    <t>9519320926-1</t>
  </si>
  <si>
    <t>9519320935-1</t>
  </si>
  <si>
    <t>9519320935-2</t>
  </si>
  <si>
    <t>9519320960-1</t>
  </si>
  <si>
    <t>9519320960-2</t>
  </si>
  <si>
    <t>9519320380-19</t>
  </si>
  <si>
    <t>9519320380-20</t>
  </si>
  <si>
    <t>9519320380-21</t>
  </si>
  <si>
    <t>9519320380-22</t>
  </si>
  <si>
    <t>9519320380-23</t>
  </si>
  <si>
    <t>CRCA COIL-TATCRC-TR20-0.5X1250</t>
  </si>
  <si>
    <t>CRCA COIL-TATCRC-TR20-0.6X1250</t>
  </si>
  <si>
    <t>TR20</t>
  </si>
  <si>
    <t>BTF 01.12.25</t>
  </si>
  <si>
    <t>60921211-5</t>
  </si>
  <si>
    <t>60929536-9</t>
  </si>
  <si>
    <t>60950901-1</t>
  </si>
  <si>
    <t>60950901-17</t>
  </si>
  <si>
    <t>60950901-2</t>
  </si>
  <si>
    <t>60950901-23</t>
  </si>
  <si>
    <t>60950901-29</t>
  </si>
  <si>
    <t>60950901-3</t>
  </si>
  <si>
    <t>60950901-35</t>
  </si>
  <si>
    <t>60950901-39</t>
  </si>
  <si>
    <t>60950901-41</t>
  </si>
  <si>
    <t>60950901-42</t>
  </si>
  <si>
    <t>60950901-46</t>
  </si>
  <si>
    <t>60950901-5</t>
  </si>
  <si>
    <t>60950901-7</t>
  </si>
  <si>
    <t>60950901-8</t>
  </si>
  <si>
    <t>60951417-1</t>
  </si>
  <si>
    <t>60951973-1</t>
  </si>
  <si>
    <t>60951973-2</t>
  </si>
  <si>
    <t>9517079217-15</t>
  </si>
  <si>
    <t>9518522829-1</t>
  </si>
  <si>
    <t>9518660606-2</t>
  </si>
  <si>
    <t>9518733232-2</t>
  </si>
  <si>
    <t>9518815684-2</t>
  </si>
  <si>
    <t>9518821283-2</t>
  </si>
  <si>
    <t>9518847268-13</t>
  </si>
  <si>
    <t>9518867611-2</t>
  </si>
  <si>
    <t>9518985861-1</t>
  </si>
  <si>
    <t>9519025430-8</t>
  </si>
  <si>
    <t>9519049724-1</t>
  </si>
  <si>
    <t>9519084425-5</t>
  </si>
  <si>
    <t>9519104694-9</t>
  </si>
  <si>
    <t>9519126750-3</t>
  </si>
  <si>
    <t>9519192134-1</t>
  </si>
  <si>
    <t>9519193321-1</t>
  </si>
  <si>
    <t>9519225208-1</t>
  </si>
  <si>
    <t>9519228803-1</t>
  </si>
  <si>
    <t>9519247634-3</t>
  </si>
  <si>
    <t>9519247634-8</t>
  </si>
  <si>
    <t>9519248004-2</t>
  </si>
  <si>
    <t>9519248004-3</t>
  </si>
  <si>
    <t>9519251431-2</t>
  </si>
  <si>
    <t>9519255826-1</t>
  </si>
  <si>
    <t>9519256421-1</t>
  </si>
  <si>
    <t>9519257873-4</t>
  </si>
  <si>
    <t>9519257916-2</t>
  </si>
  <si>
    <t>9519257916-3</t>
  </si>
  <si>
    <t>9519258931-13</t>
  </si>
  <si>
    <t>9519258931-9</t>
  </si>
  <si>
    <t>9519265237-1</t>
  </si>
  <si>
    <t>9519276177-1</t>
  </si>
  <si>
    <t>9519276177-2</t>
  </si>
  <si>
    <t>9519276177-6</t>
  </si>
  <si>
    <t>9519282655-1</t>
  </si>
  <si>
    <t>9519285211-1</t>
  </si>
  <si>
    <t>9519286191-17</t>
  </si>
  <si>
    <t>9519286271-2</t>
  </si>
  <si>
    <t>9519287809-1</t>
  </si>
  <si>
    <t>9519287936-1</t>
  </si>
  <si>
    <t>9519289311-1</t>
  </si>
  <si>
    <t>9519289328-1</t>
  </si>
  <si>
    <t>9519297821-1</t>
  </si>
  <si>
    <t>9519299230-1</t>
  </si>
  <si>
    <t>9519301028-1</t>
  </si>
  <si>
    <t>9519302400-4</t>
  </si>
  <si>
    <t>9519304713-3</t>
  </si>
  <si>
    <t>9519305218-1</t>
  </si>
  <si>
    <t>9519305218-2</t>
  </si>
  <si>
    <t>9519305218-3</t>
  </si>
  <si>
    <t>9519314564-1</t>
  </si>
  <si>
    <t>9519317907-1</t>
  </si>
  <si>
    <t>GL COIL SKINPASS Y300GL SGL2 0.47X1220</t>
  </si>
  <si>
    <t>GL COIL HARD  Y550GL HGL7 0.850X1250</t>
  </si>
  <si>
    <t>GL COIL HARD  Y550GL GL6H 0.940X1160</t>
  </si>
  <si>
    <t>GL COIL HARD  Y550GL HGL7 0.800X1040</t>
  </si>
  <si>
    <t>GP COIL SOFT-TATXGP-GK09-0.6X1000</t>
  </si>
  <si>
    <t>GP COIL SOFT-TSBXGP-T1GP-0.5X1220</t>
  </si>
  <si>
    <t>PPGL PROF Y550PL PLH1 0.430X1010X6100</t>
  </si>
  <si>
    <t>CR COIL TATFHM TR88 0.780X1200</t>
  </si>
  <si>
    <t>PPGL C Y300 SPL2 0.430BMT(0.48TPT)X1100</t>
  </si>
  <si>
    <t>HR COILS-PO IS 10748 GR 1 1.60X1250</t>
  </si>
  <si>
    <t>CR COIL TATFHC TR10 0.360X1320</t>
  </si>
  <si>
    <t>GL COIL HARD Y550GL M308 0.63(TCT)X1220</t>
  </si>
  <si>
    <t>CR COIL-ICF  DQ TATXXD AU03 1.20 X 1250</t>
  </si>
  <si>
    <t>CRCA SHEET TATXXD BT02 0.970X913X1800</t>
  </si>
  <si>
    <t>Signode India Limited</t>
  </si>
  <si>
    <t>Manaksia Coated Metals &amp; Indus</t>
  </si>
  <si>
    <t>Tube Investments of India Ltd</t>
  </si>
  <si>
    <t>JAUSHNA STEELS (INDIA) PVT. LT</t>
  </si>
  <si>
    <t>HGL7</t>
  </si>
  <si>
    <t>TATFHM</t>
  </si>
  <si>
    <t>TR88</t>
  </si>
  <si>
    <t>B17</t>
  </si>
  <si>
    <t>Y300PL</t>
  </si>
  <si>
    <t>SPL2</t>
  </si>
  <si>
    <t>FG 202549</t>
  </si>
  <si>
    <t>FG 202550</t>
  </si>
  <si>
    <t>FG 202551</t>
  </si>
  <si>
    <t>FG 202552</t>
  </si>
  <si>
    <t>FG 202553</t>
  </si>
  <si>
    <t>CF stock Jan'26</t>
  </si>
  <si>
    <t>Disp 202549</t>
  </si>
  <si>
    <t>Disp 202550</t>
  </si>
  <si>
    <t>Disp 202551</t>
  </si>
  <si>
    <t>Disp 202552</t>
  </si>
  <si>
    <t>Disp 202553</t>
  </si>
  <si>
    <t>9519326400-1</t>
  </si>
  <si>
    <t>9519247634-6</t>
  </si>
  <si>
    <t>9519038135-11</t>
  </si>
  <si>
    <t>9519038135-12</t>
  </si>
  <si>
    <t>9519014961-1</t>
  </si>
  <si>
    <t>9519014961-2</t>
  </si>
  <si>
    <t>9518975351-1</t>
  </si>
  <si>
    <t>WEST</t>
  </si>
  <si>
    <t>-</t>
  </si>
  <si>
    <t>CR COIL-ICF TATXXD AU03 3.00X1250</t>
  </si>
  <si>
    <t xml:space="preserve"> CF stock Jan'26</t>
  </si>
  <si>
    <t>Disp wk</t>
  </si>
  <si>
    <t>9519110380-1</t>
  </si>
  <si>
    <t>9519110380-4</t>
  </si>
  <si>
    <t>9519314937-2</t>
  </si>
  <si>
    <t>9519311605-3</t>
  </si>
  <si>
    <t>9519311605-4</t>
  </si>
  <si>
    <t>9519314937-1</t>
  </si>
  <si>
    <t>9519353804-1</t>
  </si>
  <si>
    <t>9519328760-10</t>
  </si>
  <si>
    <t>9519324710-2</t>
  </si>
  <si>
    <t>9519324710-1</t>
  </si>
  <si>
    <t>9519324710-3</t>
  </si>
  <si>
    <t>9519344671-1</t>
  </si>
  <si>
    <t>9519343465-1</t>
  </si>
  <si>
    <t>9519343465-2</t>
  </si>
  <si>
    <t>9519338266-1</t>
  </si>
  <si>
    <t>9519338275-1</t>
  </si>
  <si>
    <t>9519346401-1</t>
  </si>
  <si>
    <t>9519346402-1</t>
  </si>
  <si>
    <t>9519345496-1</t>
  </si>
  <si>
    <t>9519343370-3</t>
  </si>
  <si>
    <t>9519343370-1</t>
  </si>
  <si>
    <t>9519343370-2</t>
  </si>
  <si>
    <t>9519343370-4</t>
  </si>
  <si>
    <t>9519281723-1</t>
  </si>
  <si>
    <t>9519384499-1</t>
  </si>
  <si>
    <t>9519384499-2</t>
  </si>
  <si>
    <t>9519383057-1</t>
  </si>
  <si>
    <t>9519383057-2</t>
  </si>
  <si>
    <t>9519314551-2</t>
  </si>
  <si>
    <t>9519351738-1</t>
  </si>
  <si>
    <t>9519351738-3</t>
  </si>
  <si>
    <t>9519358863-25</t>
  </si>
  <si>
    <t>9519365263-7</t>
  </si>
  <si>
    <t>9519364284-5</t>
  </si>
  <si>
    <t>9519375630-9</t>
  </si>
  <si>
    <t>9519375630-10</t>
  </si>
  <si>
    <t>9519375906-3</t>
  </si>
  <si>
    <t>9519375906-4</t>
  </si>
  <si>
    <t>9519375906-5</t>
  </si>
  <si>
    <t>9519324703-6</t>
  </si>
  <si>
    <t>9519324703-2</t>
  </si>
  <si>
    <t>9519331820-2</t>
  </si>
  <si>
    <t>9519324703-1</t>
  </si>
  <si>
    <t>9519323208-2</t>
  </si>
  <si>
    <t>9519323208-3</t>
  </si>
  <si>
    <t>9519324703-4</t>
  </si>
  <si>
    <t>9519340812-1</t>
  </si>
  <si>
    <t>9519331820-1</t>
  </si>
  <si>
    <t>9519324703-3</t>
  </si>
  <si>
    <t>9519336609-3</t>
  </si>
  <si>
    <t>9519331573-3</t>
  </si>
  <si>
    <t>9519324703-5</t>
  </si>
  <si>
    <t>9519327445-1</t>
  </si>
  <si>
    <t>9519327445-3</t>
  </si>
  <si>
    <t>9519325449-1</t>
  </si>
  <si>
    <t>9519357142-2</t>
  </si>
  <si>
    <t>9519336609-7</t>
  </si>
  <si>
    <t>9519342125-2</t>
  </si>
  <si>
    <t>9519342813-3</t>
  </si>
  <si>
    <t>9519342913-4</t>
  </si>
  <si>
    <t>9519353665-3</t>
  </si>
  <si>
    <t>9519353665-1</t>
  </si>
  <si>
    <t>4000527372-1</t>
  </si>
  <si>
    <t>4000527372-2</t>
  </si>
  <si>
    <t>9519353665-4</t>
  </si>
  <si>
    <t>9519329752-4</t>
  </si>
  <si>
    <t>9519348049-7</t>
  </si>
  <si>
    <t>9519329752-5</t>
  </si>
  <si>
    <t>9519329752-2</t>
  </si>
  <si>
    <t>9519329752-3</t>
  </si>
  <si>
    <t>9519378884-1</t>
  </si>
  <si>
    <t>9519378880-1</t>
  </si>
  <si>
    <t>9519378869-1</t>
  </si>
  <si>
    <t>9519379305-1</t>
  </si>
  <si>
    <t>9519379305-2</t>
  </si>
  <si>
    <t>9519363602-1</t>
  </si>
  <si>
    <t>9519370418-4</t>
  </si>
  <si>
    <t>9519326081-1</t>
  </si>
  <si>
    <t>9519340058-4</t>
  </si>
  <si>
    <t>9519344671-2</t>
  </si>
  <si>
    <t>9519340058-5</t>
  </si>
  <si>
    <t>9519340058-2</t>
  </si>
  <si>
    <t>9519340058-6</t>
  </si>
  <si>
    <t>9519365502-5</t>
  </si>
  <si>
    <t>9519365502-9</t>
  </si>
  <si>
    <t>9519365502-16</t>
  </si>
  <si>
    <t>9519340065-1</t>
  </si>
  <si>
    <t>9519340065-2</t>
  </si>
  <si>
    <t>9519340071-1</t>
  </si>
  <si>
    <t>9519347418-1</t>
  </si>
  <si>
    <t>9519348049-8</t>
  </si>
  <si>
    <t>9519378882-1</t>
  </si>
  <si>
    <t>9519334069-3</t>
  </si>
  <si>
    <t>9519348049-9</t>
  </si>
  <si>
    <t>9519365263-10</t>
  </si>
  <si>
    <t>9519365263-12</t>
  </si>
  <si>
    <t>9519365502-10</t>
  </si>
  <si>
    <t>9519365502-12</t>
  </si>
  <si>
    <t>9519332888-1</t>
  </si>
  <si>
    <t>9519334069-5</t>
  </si>
  <si>
    <t>9519334069-2</t>
  </si>
  <si>
    <t>9519331573-1</t>
  </si>
  <si>
    <t>9519383269-1</t>
  </si>
  <si>
    <t>9519383269-2</t>
  </si>
  <si>
    <t>9519383269-3</t>
  </si>
  <si>
    <t>9519364284-7</t>
  </si>
  <si>
    <t>9519347665-1</t>
  </si>
  <si>
    <t>9519328760-13</t>
  </si>
  <si>
    <t>9519340596-1</t>
  </si>
  <si>
    <t>9519340596-2</t>
  </si>
  <si>
    <t>9519364284-1</t>
  </si>
  <si>
    <t>9519383120-1</t>
  </si>
  <si>
    <t>9519382971-1</t>
  </si>
  <si>
    <t>9519334069-6</t>
  </si>
  <si>
    <t>9519334069-1</t>
  </si>
  <si>
    <t>9519328760-1</t>
  </si>
  <si>
    <t>9519334069-4</t>
  </si>
  <si>
    <t>9519336609-1</t>
  </si>
  <si>
    <t>9519353512-8</t>
  </si>
  <si>
    <t>9519353512-9</t>
  </si>
  <si>
    <t>9519364284-8</t>
  </si>
  <si>
    <t>9519348049-1</t>
  </si>
  <si>
    <t>9519346089-1</t>
  </si>
  <si>
    <t>9519348049-10</t>
  </si>
  <si>
    <t>9519357090-3</t>
  </si>
  <si>
    <t>9519348049-11</t>
  </si>
  <si>
    <t>9519339377-2</t>
  </si>
  <si>
    <t>9519363302-1</t>
  </si>
  <si>
    <t>9519375630-4</t>
  </si>
  <si>
    <t>9519375630-5</t>
  </si>
  <si>
    <t>9519375630-6</t>
  </si>
  <si>
    <t>9519328760-11</t>
  </si>
  <si>
    <t>9519351738-2</t>
  </si>
  <si>
    <t>9519323941-1</t>
  </si>
  <si>
    <t>9519323941-2</t>
  </si>
  <si>
    <t>9519323941-3</t>
  </si>
  <si>
    <t>9519371818-2</t>
  </si>
  <si>
    <t>9519371818-3</t>
  </si>
  <si>
    <t>9519371818-4</t>
  </si>
  <si>
    <t>9519371818-5</t>
  </si>
  <si>
    <t>9519371818-6</t>
  </si>
  <si>
    <t>9519371818-7</t>
  </si>
  <si>
    <t>9519371818-8</t>
  </si>
  <si>
    <t>9519371818-9</t>
  </si>
  <si>
    <t>9519370189-3</t>
  </si>
  <si>
    <t>9519363022-3</t>
  </si>
  <si>
    <t>9519342990-1</t>
  </si>
  <si>
    <t>9519367171-1</t>
  </si>
  <si>
    <t>9519358863-21</t>
  </si>
  <si>
    <t>9519353512-3</t>
  </si>
  <si>
    <t>9519353512-4</t>
  </si>
  <si>
    <t>9519353512-7</t>
  </si>
  <si>
    <t>9519353512-10</t>
  </si>
  <si>
    <t>9519365502-2</t>
  </si>
  <si>
    <t>9519365502-3</t>
  </si>
  <si>
    <t>9519365502-4</t>
  </si>
  <si>
    <t>9519365502-6</t>
  </si>
  <si>
    <t>9519365502-7</t>
  </si>
  <si>
    <t>9519365502-8</t>
  </si>
  <si>
    <t>9519336609-8</t>
  </si>
  <si>
    <t>9519325049-1</t>
  </si>
  <si>
    <t>9519372104-3</t>
  </si>
  <si>
    <t>9519372104-4</t>
  </si>
  <si>
    <t>9519367085-1</t>
  </si>
  <si>
    <t>9519363022-4</t>
  </si>
  <si>
    <t>9519364284-17</t>
  </si>
  <si>
    <t>9519365502-13</t>
  </si>
  <si>
    <t>9519363022-2</t>
  </si>
  <si>
    <t>9519327486-7</t>
  </si>
  <si>
    <t>9519375906-2</t>
  </si>
  <si>
    <t>9519375630-7</t>
  </si>
  <si>
    <t>9519365324-8</t>
  </si>
  <si>
    <t>9519325049-2</t>
  </si>
  <si>
    <t>9519325049-3</t>
  </si>
  <si>
    <t>9519365324-6</t>
  </si>
  <si>
    <t>9519364284-21</t>
  </si>
  <si>
    <t>9519363329-2</t>
  </si>
  <si>
    <t>9519365324-1</t>
  </si>
  <si>
    <t>9519365324-2</t>
  </si>
  <si>
    <t>9519358863-20</t>
  </si>
  <si>
    <t>9519365324-4</t>
  </si>
  <si>
    <t>SILIGURI</t>
  </si>
  <si>
    <t>SANAND</t>
  </si>
  <si>
    <t>SIKANDRABAD</t>
  </si>
  <si>
    <t>SUKINDA</t>
  </si>
  <si>
    <t>RAILAPUR</t>
  </si>
  <si>
    <t>INDR</t>
  </si>
  <si>
    <t>AMED</t>
  </si>
  <si>
    <t>MADS</t>
  </si>
  <si>
    <t>PATN</t>
  </si>
  <si>
    <t>DELI</t>
  </si>
  <si>
    <t>CDGH</t>
  </si>
  <si>
    <t>TUBE</t>
  </si>
  <si>
    <t>SBAD</t>
  </si>
  <si>
    <t>BANG</t>
  </si>
  <si>
    <t>NPUR</t>
  </si>
  <si>
    <t>BHUB</t>
  </si>
  <si>
    <t>GOODLUCK INDIA LIMITED</t>
  </si>
  <si>
    <t>RAYDEAN ENTERPRISES PRIVATE LIMITED</t>
  </si>
  <si>
    <t>CR COIL TATXDD TR92 0.630X1250</t>
  </si>
  <si>
    <t>CR COIL TATXDD TR92 0.600X1250</t>
  </si>
  <si>
    <t>CRCA COIL TSBHSQ TU99 2X1270</t>
  </si>
  <si>
    <t>CR COIL TSBHSQ TU99 2.300X1270</t>
  </si>
  <si>
    <t>CR COIL TATXHS RL10 1.214X1230</t>
  </si>
  <si>
    <t>CR COIL TATXHS RL10 1.214X1220</t>
  </si>
  <si>
    <t>CRCA SHEET TSBCRC SR15 0.700X900X2500</t>
  </si>
  <si>
    <t>GP COIL SOFT-TATXGP-GLK1-0.4X1250</t>
  </si>
  <si>
    <t>HR COILS-PO THR099 2.30X1260</t>
  </si>
  <si>
    <t>HR COILS-PO THR099 2.50X1260</t>
  </si>
  <si>
    <t>GP COIL SOFT-TATXGP-GK09-0.55X900</t>
  </si>
  <si>
    <t>GL COIL HARD -Y550GL-H7GL-0.42X1220</t>
  </si>
  <si>
    <t>HR COILS-PO IS 1079 HR2 4X1250</t>
  </si>
  <si>
    <t>GL COIL HARD  Y550GL M310 0.380X1220</t>
  </si>
  <si>
    <t>GL COIL HARD  Y550GL M310 0.35(TCT)X1220</t>
  </si>
  <si>
    <t>CRCA COIL TSBSTA EL03 0.5X1250</t>
  </si>
  <si>
    <t>PPGL C SOFT Y250PL DWF4 0.430X1100</t>
  </si>
  <si>
    <t>CRCA SHEET TATCRC SR16 0.300X1000X1980</t>
  </si>
  <si>
    <t>PPGL C HARD Y550PL DX01 0.50(TPT)X1220</t>
  </si>
  <si>
    <t>TR92</t>
  </si>
  <si>
    <t>Y250PL</t>
  </si>
  <si>
    <t>DWF4</t>
  </si>
  <si>
    <t>9519378809-1</t>
  </si>
  <si>
    <t>9519378816-1</t>
  </si>
  <si>
    <t>9519378811-1</t>
  </si>
  <si>
    <t>9519378810-1</t>
  </si>
  <si>
    <t>9519378842-1</t>
  </si>
  <si>
    <t>9519378840-1</t>
  </si>
  <si>
    <t>9519378839-1</t>
  </si>
  <si>
    <t>9519378836-1</t>
  </si>
  <si>
    <t>9519379305-3</t>
  </si>
  <si>
    <t>9519372104-2</t>
  </si>
  <si>
    <t>9519370418-3</t>
  </si>
  <si>
    <t>9519364284-16</t>
  </si>
  <si>
    <t>9519364284-15</t>
  </si>
  <si>
    <t>9519364284-14</t>
  </si>
  <si>
    <t>9519364284-3</t>
  </si>
  <si>
    <t>9519363022-1</t>
  </si>
  <si>
    <t>SGL1</t>
  </si>
  <si>
    <t>B06</t>
  </si>
  <si>
    <t>CRCA SHEET TATCRC SR16 0.330X1250X2500</t>
  </si>
  <si>
    <t>GL COIL SKINPASS Y250GL SGL1 0.470X1220</t>
  </si>
  <si>
    <t>CRSHEET TATXXD AU03 1.0X1250X2500</t>
  </si>
  <si>
    <t>CRCA SHEET TATXXD AU03 0.950X1250X2500</t>
  </si>
  <si>
    <t>Y250GL</t>
  </si>
  <si>
    <t>GP Soft Narrow</t>
  </si>
  <si>
    <t>GP Soft Wider</t>
  </si>
  <si>
    <t>GP Hard Narrow</t>
  </si>
  <si>
    <t>GP Hard Wider</t>
  </si>
  <si>
    <t>9519374887-1</t>
  </si>
  <si>
    <t>9519374887-2</t>
  </si>
  <si>
    <t>9519374887-3</t>
  </si>
  <si>
    <t>9519374887-4</t>
  </si>
  <si>
    <t>9519374887-6</t>
  </si>
  <si>
    <t>Sum of BTF 23.12.25</t>
  </si>
  <si>
    <t>9519384684-2</t>
  </si>
  <si>
    <t>9519384684-1</t>
  </si>
  <si>
    <t>MANAKSIA STEELS LIMITED</t>
  </si>
  <si>
    <t>9519385251-2</t>
  </si>
  <si>
    <t>9519385479-1</t>
  </si>
  <si>
    <t>9519385570-3</t>
  </si>
  <si>
    <t>9519385570-4</t>
  </si>
  <si>
    <t>9519385570-5</t>
  </si>
  <si>
    <t>9519385570-6</t>
  </si>
  <si>
    <t>9519385570-7</t>
  </si>
  <si>
    <t>9519385347-2</t>
  </si>
  <si>
    <t>9519385347-5</t>
  </si>
  <si>
    <t>9519385251-1</t>
  </si>
  <si>
    <t>9519385533-1</t>
  </si>
  <si>
    <t>9519385533-2</t>
  </si>
  <si>
    <t>9519385570-8</t>
  </si>
  <si>
    <t>9519385570-9</t>
  </si>
  <si>
    <t>9519385570-10</t>
  </si>
  <si>
    <t>9519385347-1</t>
  </si>
  <si>
    <t>9519385347-3</t>
  </si>
  <si>
    <t>9519385347-4</t>
  </si>
  <si>
    <t>9519385494-1</t>
  </si>
  <si>
    <t>9519385494-2</t>
  </si>
  <si>
    <t>9519385494-3</t>
  </si>
  <si>
    <t>9519385306-1</t>
  </si>
  <si>
    <t>9519385570-1</t>
  </si>
  <si>
    <t>9519385570-2</t>
  </si>
  <si>
    <t>9519371818-1</t>
  </si>
  <si>
    <t>9519385296-1</t>
  </si>
  <si>
    <t>GL COIL HARD Y550GL M308 0.60 (TCT)X1220</t>
  </si>
  <si>
    <t>FG 202601</t>
  </si>
  <si>
    <t>FG 202602</t>
  </si>
  <si>
    <t>FG 202603</t>
  </si>
  <si>
    <t>FG 202604</t>
  </si>
  <si>
    <t>FG 202605</t>
  </si>
  <si>
    <t>Disp 202601</t>
  </si>
  <si>
    <t>Disp 202602</t>
  </si>
  <si>
    <t>Disp 202603</t>
  </si>
  <si>
    <t>Disp 202604</t>
  </si>
  <si>
    <t>Disp 202605</t>
  </si>
  <si>
    <t>Jan'26</t>
  </si>
  <si>
    <t>BPRS Total</t>
  </si>
  <si>
    <t>BPRS Stamping Total</t>
  </si>
  <si>
    <t>IPP Total</t>
  </si>
  <si>
    <t>IPP Stamping Total</t>
  </si>
  <si>
    <t>Steelium Total</t>
  </si>
  <si>
    <t>Steelium Milledge Total</t>
  </si>
  <si>
    <t>Steelium Super Total</t>
  </si>
  <si>
    <t>Tubes Total</t>
  </si>
  <si>
    <t>Jindal India &amp; others</t>
  </si>
  <si>
    <t>FG will come by 31st</t>
  </si>
  <si>
    <t>9519379942-3</t>
  </si>
  <si>
    <t>9519379942-2</t>
  </si>
  <si>
    <t>9519379942-1</t>
  </si>
  <si>
    <t>PRESSMATIC ENGINEERS INDIA PRIVATE</t>
  </si>
  <si>
    <t>T &amp; D Galiakot</t>
  </si>
  <si>
    <t>Sum of Balance to Plan</t>
  </si>
  <si>
    <t>CR COIL TATXXD BT01 0.900X1215</t>
  </si>
  <si>
    <t>CRCA COIL TATXXD BT02 1.200X914</t>
  </si>
  <si>
    <t>CR COIL TATXXD BT02 0.970X1005</t>
  </si>
  <si>
    <t>CR COIL TATXXD BT02 0.630X920</t>
  </si>
  <si>
    <t>CRCA SHEET TATXXD BT02 1.200X914X1800</t>
  </si>
  <si>
    <t>CRCA COIL TATXXD BT01 0.900X1315</t>
  </si>
  <si>
    <t>CRCA COIL TATXXD BT01 0.970X1265</t>
  </si>
  <si>
    <t>9519391613-7</t>
  </si>
  <si>
    <t>9519387331-1</t>
  </si>
  <si>
    <t>4000527461-4</t>
  </si>
  <si>
    <t>4000527461-3</t>
  </si>
  <si>
    <t>4000527461-2</t>
  </si>
  <si>
    <t>4000527461-1</t>
  </si>
  <si>
    <t>9519395838-2</t>
  </si>
  <si>
    <t>9519395792-3</t>
  </si>
  <si>
    <t>9519388260-7</t>
  </si>
  <si>
    <t>9519388260-6</t>
  </si>
  <si>
    <t>9519388260-5</t>
  </si>
  <si>
    <t>9519388260-4</t>
  </si>
  <si>
    <t>9519388260-3</t>
  </si>
  <si>
    <t>9519388260-2</t>
  </si>
  <si>
    <t>9519387758-23</t>
  </si>
  <si>
    <t>9519387758-22</t>
  </si>
  <si>
    <t>9519388260-1</t>
  </si>
  <si>
    <t>9519387758-21</t>
  </si>
  <si>
    <t>9519387758-20</t>
  </si>
  <si>
    <t>9519387758-19</t>
  </si>
  <si>
    <t>9519387758-18</t>
  </si>
  <si>
    <t>9519387758-17</t>
  </si>
  <si>
    <t>9519387758-16</t>
  </si>
  <si>
    <t>9519387758-15</t>
  </si>
  <si>
    <t>9519387758-14</t>
  </si>
  <si>
    <t>9519387758-13</t>
  </si>
  <si>
    <t>9519387758-12</t>
  </si>
  <si>
    <t>9519387758-11</t>
  </si>
  <si>
    <t>9519387758-10</t>
  </si>
  <si>
    <t>9519387758-9</t>
  </si>
  <si>
    <t>9519387758-8</t>
  </si>
  <si>
    <t>9519387758-7</t>
  </si>
  <si>
    <t>9519387758-6</t>
  </si>
  <si>
    <t>9519387758-5</t>
  </si>
  <si>
    <t>9519387758-4</t>
  </si>
  <si>
    <t>9519387758-3</t>
  </si>
  <si>
    <t>9519383330-4</t>
  </si>
  <si>
    <t>9519383330-3</t>
  </si>
  <si>
    <t>9519383330-2</t>
  </si>
  <si>
    <t>9519383330-1</t>
  </si>
  <si>
    <t>9519385296-3</t>
  </si>
  <si>
    <t>9519385296-2</t>
  </si>
  <si>
    <t>9519384211-5</t>
  </si>
  <si>
    <t>9519384255-3</t>
  </si>
  <si>
    <t>9519384255-2</t>
  </si>
  <si>
    <t>9519384255-1</t>
  </si>
  <si>
    <t>9519372724-3</t>
  </si>
  <si>
    <t>9519372724-2</t>
  </si>
  <si>
    <t>9519372724-1</t>
  </si>
  <si>
    <t>R R STEEL INDUSTRIES</t>
  </si>
  <si>
    <t>HOSUR TUBE PLANT</t>
  </si>
  <si>
    <t xml:space="preserve">BALMER LAWRIE &amp; CO. LTD. </t>
  </si>
  <si>
    <t>9519284306-9</t>
  </si>
  <si>
    <t>9519255399-2</t>
  </si>
  <si>
    <t>9519255399-9</t>
  </si>
  <si>
    <t>9519255399-11</t>
  </si>
  <si>
    <t>9519255399-7</t>
  </si>
  <si>
    <t>9519265634-1</t>
  </si>
  <si>
    <t>9519312250-4</t>
  </si>
  <si>
    <t>9519262576-3</t>
  </si>
  <si>
    <t>9519262570-3</t>
  </si>
  <si>
    <t>9519256929-2</t>
  </si>
  <si>
    <t>9519271037-8</t>
  </si>
  <si>
    <t>9519312250-2</t>
  </si>
  <si>
    <t>9519314527-5</t>
  </si>
  <si>
    <t>9519262017-3</t>
  </si>
  <si>
    <t>9519271037-5</t>
  </si>
  <si>
    <t>9519271037-3</t>
  </si>
  <si>
    <t>9519271037-2</t>
  </si>
  <si>
    <t>9519291815-2</t>
  </si>
  <si>
    <t>9519372476-8</t>
  </si>
  <si>
    <t>9519372476-10</t>
  </si>
  <si>
    <t>9519314456-1</t>
  </si>
  <si>
    <t>9519326175-6</t>
  </si>
  <si>
    <t>9519328748-1</t>
  </si>
  <si>
    <t>9519262576-4</t>
  </si>
  <si>
    <t>9519281313-4</t>
  </si>
  <si>
    <t>9519281313-5</t>
  </si>
  <si>
    <t>9519262014-5</t>
  </si>
  <si>
    <t>9519262576-9</t>
  </si>
  <si>
    <t>9519285265-5</t>
  </si>
  <si>
    <t>9519285265-3</t>
  </si>
  <si>
    <t>9519291815-1</t>
  </si>
  <si>
    <t>9519270899-11</t>
  </si>
  <si>
    <t>9519364284-12</t>
  </si>
  <si>
    <t>9519268662-7</t>
  </si>
  <si>
    <t>9519270899-4</t>
  </si>
  <si>
    <t>9519313179-1</t>
  </si>
  <si>
    <t>9519395792-1</t>
  </si>
  <si>
    <t>9519383860-1</t>
  </si>
  <si>
    <t>9519383860-2</t>
  </si>
  <si>
    <t>9519383860-3</t>
  </si>
  <si>
    <t>9519383057-3</t>
  </si>
  <si>
    <t>9519268662-4</t>
  </si>
  <si>
    <t>9519323941-7</t>
  </si>
  <si>
    <t>9519330041-2</t>
  </si>
  <si>
    <t>9519262576-5</t>
  </si>
  <si>
    <t>9519270899-8</t>
  </si>
  <si>
    <t>9519270899-6</t>
  </si>
  <si>
    <t>9519262570-5</t>
  </si>
  <si>
    <t>9519275511-2</t>
  </si>
  <si>
    <t>9519275511-1</t>
  </si>
  <si>
    <t>9519268662-1</t>
  </si>
  <si>
    <t>9519268662-2</t>
  </si>
  <si>
    <t>9519268662-5</t>
  </si>
  <si>
    <t>9519380310-8</t>
  </si>
  <si>
    <t>9519395815-4</t>
  </si>
  <si>
    <t>9519395815-5</t>
  </si>
  <si>
    <t>9519394821-2</t>
  </si>
  <si>
    <t>9519388644-1</t>
  </si>
  <si>
    <t>9519388644-2</t>
  </si>
  <si>
    <t>9519331573-2</t>
  </si>
  <si>
    <t>9519314527-3</t>
  </si>
  <si>
    <t>9519395664-1</t>
  </si>
  <si>
    <t>9519395815-6</t>
  </si>
  <si>
    <t>9519394821-1</t>
  </si>
  <si>
    <t>9519391613-6</t>
  </si>
  <si>
    <t>9519395815-7</t>
  </si>
  <si>
    <t>9519395792-2</t>
  </si>
  <si>
    <t>RX02</t>
  </si>
  <si>
    <t>GL COIL HARD  Y550GL HGL6 0.840X1250</t>
  </si>
  <si>
    <t>HR COILS-PO IS 1079-HR2 2.90X1250</t>
  </si>
  <si>
    <t>PPGL C SOFT Y300PL RX02 0.50(TPT)X1220</t>
  </si>
  <si>
    <t>GP COIL TATXGP GLK1 0.600X900</t>
  </si>
  <si>
    <t>9519215853-1</t>
  </si>
  <si>
    <t>9519220788-4</t>
  </si>
  <si>
    <t>9519215880-3</t>
  </si>
  <si>
    <t>9519188891-1</t>
  </si>
  <si>
    <t>9519220792-2</t>
  </si>
  <si>
    <t>Z80</t>
  </si>
  <si>
    <t>Low Exp BTF on 01.01.26</t>
  </si>
  <si>
    <t>Newly released orders</t>
  </si>
  <si>
    <t>De-prioritized by SPA</t>
  </si>
  <si>
    <t>Other zone orders</t>
  </si>
  <si>
    <t>SKU indicated, FHCR orders logged</t>
  </si>
  <si>
    <t>9519404529-2</t>
  </si>
  <si>
    <t>9519404529-3</t>
  </si>
  <si>
    <t>9519404150-3</t>
  </si>
  <si>
    <t>9519404150-4</t>
  </si>
  <si>
    <t>9519404150-2</t>
  </si>
  <si>
    <t>9519403512-1</t>
  </si>
  <si>
    <t>9519403512-2</t>
  </si>
  <si>
    <t>9519394761-3</t>
  </si>
  <si>
    <t>9519394761-4</t>
  </si>
  <si>
    <t>9519394761-5</t>
  </si>
  <si>
    <t>9519394761-6</t>
  </si>
  <si>
    <t>9519394761-8</t>
  </si>
  <si>
    <t>Z120</t>
  </si>
  <si>
    <t>GP COIL TATXGP GK09 0.550X1220</t>
  </si>
  <si>
    <t>GP COIL SOFT-TATXGP-GK09-0.45X1220</t>
  </si>
  <si>
    <t>GP COIL TATXGP GK09 0.420X1220</t>
  </si>
  <si>
    <t>To be amended as per the WIP</t>
  </si>
  <si>
    <t>To be released</t>
  </si>
  <si>
    <t xml:space="preserve">Dec'25  </t>
  </si>
  <si>
    <t>Punjab</t>
  </si>
  <si>
    <t>Madhya Pradesh</t>
  </si>
  <si>
    <t>9519387758-2</t>
  </si>
  <si>
    <t>9519342770-1</t>
  </si>
  <si>
    <t>9519342770-2</t>
  </si>
  <si>
    <t>9519403487-2</t>
  </si>
  <si>
    <t>9519410948-1</t>
  </si>
  <si>
    <t>9519410513-1</t>
  </si>
  <si>
    <t>9519410513-2</t>
  </si>
  <si>
    <t>9519403487-3</t>
  </si>
  <si>
    <t>9519410784-2</t>
  </si>
  <si>
    <t>9519410925-1</t>
  </si>
  <si>
    <t>9519410848-1</t>
  </si>
  <si>
    <t>9519410894-1</t>
  </si>
  <si>
    <t>9519410763-1</t>
  </si>
  <si>
    <t>9519410970-1</t>
  </si>
  <si>
    <t>9519410955-1</t>
  </si>
  <si>
    <t>9519410784-1</t>
  </si>
  <si>
    <t>9519410411-1</t>
  </si>
  <si>
    <t>9519410440-1</t>
  </si>
  <si>
    <t>9519410440-2</t>
  </si>
  <si>
    <t>9519410440-3</t>
  </si>
  <si>
    <t>9519410362-1</t>
  </si>
  <si>
    <t>9519410513-3</t>
  </si>
  <si>
    <t>ZARON METAL SECTIONS</t>
  </si>
  <si>
    <t>COIM</t>
  </si>
  <si>
    <t>GL COIL HARD  Y550GL H6GL 0.900X1160</t>
  </si>
  <si>
    <t>PPGL C Y550 D0C7 0.48BMT(0.52TPT)X1220</t>
  </si>
  <si>
    <t>PPGL C HARD Y550PL D0C9 0.80(TPT)X1220</t>
  </si>
  <si>
    <t>aZ150</t>
  </si>
  <si>
    <t>ASIAN WHITE TSL 1901</t>
  </si>
  <si>
    <t>LIGHT BLUE TSL 1802</t>
  </si>
  <si>
    <t>PEPSI BLUE TSL 1817</t>
  </si>
  <si>
    <t>BTF 01.01.26</t>
  </si>
  <si>
    <t>9519404787-1</t>
  </si>
  <si>
    <t>9519415088-2</t>
  </si>
  <si>
    <t>9519413076-1</t>
  </si>
  <si>
    <t xml:space="preserve"> BTF 01.01.26</t>
  </si>
  <si>
    <t>Low BTF</t>
  </si>
  <si>
    <t>9519412232-1</t>
  </si>
  <si>
    <t>9519412232-2</t>
  </si>
  <si>
    <t>9519412244-1</t>
  </si>
  <si>
    <t>9519415088-1</t>
  </si>
  <si>
    <t>9519403487-1</t>
  </si>
  <si>
    <t>9519417702-1</t>
  </si>
  <si>
    <t>9519417702-2</t>
  </si>
  <si>
    <t>9519417374-5</t>
  </si>
  <si>
    <t>9519417374-6</t>
  </si>
  <si>
    <t>9519416843-1</t>
  </si>
  <si>
    <t>9519416914-1</t>
  </si>
  <si>
    <t>9519416914-2</t>
  </si>
  <si>
    <t>9519417272-1</t>
  </si>
  <si>
    <t>9519417272-3</t>
  </si>
  <si>
    <t>9519417329-1</t>
  </si>
  <si>
    <t>9519417329-2</t>
  </si>
  <si>
    <t>9519417329-4</t>
  </si>
  <si>
    <t>9519417329-5</t>
  </si>
  <si>
    <t>9519417188-1</t>
  </si>
  <si>
    <t>9519417188-2</t>
  </si>
  <si>
    <t>9519416831-1</t>
  </si>
  <si>
    <t>9519416831-2</t>
  </si>
  <si>
    <t>9519416699-1</t>
  </si>
  <si>
    <t>9519416699-2</t>
  </si>
  <si>
    <t>9519416848-1</t>
  </si>
  <si>
    <t>9519412673-2</t>
  </si>
  <si>
    <t>9519412673-3</t>
  </si>
  <si>
    <t>9519417272-2</t>
  </si>
  <si>
    <t>9519417272-4</t>
  </si>
  <si>
    <t>9519417272-5</t>
  </si>
  <si>
    <t>MIST GREEN TSL 1810</t>
  </si>
  <si>
    <t>CASTLE RED TSL 1904</t>
  </si>
  <si>
    <t>DARK GREY TSL 2027</t>
  </si>
  <si>
    <t>PASTEL ORANGE TSL 2064</t>
  </si>
  <si>
    <t>ZBTN</t>
  </si>
  <si>
    <t>GODREJ (VIETNAM) COMPANY LTD</t>
  </si>
  <si>
    <t>STEELINVEST LIMITED</t>
  </si>
  <si>
    <t>EXPO</t>
  </si>
  <si>
    <t>9519371907-1</t>
  </si>
  <si>
    <t>9519371907-2</t>
  </si>
  <si>
    <t>9519371907-3</t>
  </si>
  <si>
    <t>9519372234-1</t>
  </si>
  <si>
    <t>9519372234-2</t>
  </si>
  <si>
    <t>9519372120-1</t>
  </si>
  <si>
    <t>9519372041-1</t>
  </si>
  <si>
    <t>9519372041-2</t>
  </si>
  <si>
    <t>9519382759-1</t>
  </si>
  <si>
    <t>9519382759-2</t>
  </si>
  <si>
    <t>CR COIL TATCRC EX08 0.500X1219</t>
  </si>
  <si>
    <t>CR COIL TATCRC EX08 0.600X1219</t>
  </si>
  <si>
    <t>CR COIL TATCRC EX08 0.800X1219</t>
  </si>
  <si>
    <t>CR COIL TATCRC EX08 0.570X1219</t>
  </si>
  <si>
    <t>CR COIL TATCRC EX08 0.700X1219</t>
  </si>
  <si>
    <t>CR COIL TATCRC EX08 1X1219</t>
  </si>
  <si>
    <t>CR COIL TATCRC EX08 0.630X1250</t>
  </si>
  <si>
    <t>CR COIL TATCRC EX08 0.780X1250</t>
  </si>
  <si>
    <t>CRCA SHEET TATCRC EX08 0.400X1219X2438</t>
  </si>
  <si>
    <t>CRCA SHEET TATCRC EX08 0.600X1219X2438</t>
  </si>
  <si>
    <t>EX08</t>
  </si>
  <si>
    <t>FG Stock 01.01.26</t>
  </si>
  <si>
    <t>60917917-3</t>
  </si>
  <si>
    <t>EX12</t>
  </si>
  <si>
    <t>SGL2</t>
  </si>
  <si>
    <t>60939449-1</t>
  </si>
  <si>
    <t>THRS01</t>
  </si>
  <si>
    <t>SF92</t>
  </si>
  <si>
    <t>60950901-28</t>
  </si>
  <si>
    <t>60950901-33</t>
  </si>
  <si>
    <t>60953609-5</t>
  </si>
  <si>
    <t>60953636-20</t>
  </si>
  <si>
    <t>60953636-9</t>
  </si>
  <si>
    <t>60956095-1</t>
  </si>
  <si>
    <t>60956097-1</t>
  </si>
  <si>
    <t>60956097-2</t>
  </si>
  <si>
    <t>9519025430-3</t>
  </si>
  <si>
    <t>9519029782-1</t>
  </si>
  <si>
    <t>9519029800-3</t>
  </si>
  <si>
    <t>9519123053-7</t>
  </si>
  <si>
    <t>9519177972-2</t>
  </si>
  <si>
    <t>9519181179-1</t>
  </si>
  <si>
    <t>9519215578-4</t>
  </si>
  <si>
    <t>9519229828-2</t>
  </si>
  <si>
    <t>9519256929-1</t>
  </si>
  <si>
    <t>9519257916-1</t>
  </si>
  <si>
    <t>9519269638-1</t>
  </si>
  <si>
    <t>9519282296-3</t>
  </si>
  <si>
    <t>9519284927-1</t>
  </si>
  <si>
    <t>9519294646-2</t>
  </si>
  <si>
    <t>9519297303-1</t>
  </si>
  <si>
    <t>9519308125-1</t>
  </si>
  <si>
    <t>9519308125-3</t>
  </si>
  <si>
    <t>9519314347-2</t>
  </si>
  <si>
    <t>9519323611-4</t>
  </si>
  <si>
    <t>9519326175-3</t>
  </si>
  <si>
    <t>9519326175-4</t>
  </si>
  <si>
    <t>9519326334-1</t>
  </si>
  <si>
    <t>9519328748-2</t>
  </si>
  <si>
    <t>9519328748-3</t>
  </si>
  <si>
    <t>CRCA SHEET TATXXD EX12 0.740X897X1064</t>
  </si>
  <si>
    <t>HR COIL-PO HRPO(S)    3.0X1250</t>
  </si>
  <si>
    <t>GP COIL TATXGP GP02 0.350X1350</t>
  </si>
  <si>
    <t>HR COILS-PO THR099 4.60X1250</t>
  </si>
  <si>
    <t>GL COIL SKINPASS Y300GL SGL2 0.320X1250</t>
  </si>
  <si>
    <t>PPGL C Y550 D0C7 0.31BMT(0.35TPT)X1220</t>
  </si>
  <si>
    <t>CRCA SHEET TATCRC EX08 0.300X1219X2438</t>
  </si>
  <si>
    <t>GP COIL SOFT TATXGP GK09 0.350X1250</t>
  </si>
  <si>
    <t>CRCA COIL TATCRC TR15 0.45X1250</t>
  </si>
  <si>
    <t>GP COIL SOFT-TATXGP-GLK1-0.4X1000</t>
  </si>
  <si>
    <t>GL COIL HARD Y550GL M308 0.45(TCT)X1220</t>
  </si>
  <si>
    <t>Bangalore Stockyard</t>
  </si>
  <si>
    <t>9519328760-7</t>
  </si>
  <si>
    <t>9519328810-1</t>
  </si>
  <si>
    <t>9519328911-4</t>
  </si>
  <si>
    <t>9519328998-1</t>
  </si>
  <si>
    <t>9519329752-8</t>
  </si>
  <si>
    <t>9519330322-1</t>
  </si>
  <si>
    <t>9519330322-2</t>
  </si>
  <si>
    <t>9519342035-1</t>
  </si>
  <si>
    <t>9519342125-1</t>
  </si>
  <si>
    <t>9519342125-3</t>
  </si>
  <si>
    <t>9519350778-2</t>
  </si>
  <si>
    <t>9519357408-2</t>
  </si>
  <si>
    <t>9519368312-2</t>
  </si>
  <si>
    <t>9519371859-2</t>
  </si>
  <si>
    <t>9519371859-7</t>
  </si>
  <si>
    <t>9519373601-11</t>
  </si>
  <si>
    <t>9519375762-4</t>
  </si>
  <si>
    <t>9519377094-1</t>
  </si>
  <si>
    <t>9519379269-4</t>
  </si>
  <si>
    <t>9519380031-4</t>
  </si>
  <si>
    <t>9519380031-5</t>
  </si>
  <si>
    <t>9519380031-6</t>
  </si>
  <si>
    <t>9519380232-1</t>
  </si>
  <si>
    <t>9519380812-2</t>
  </si>
  <si>
    <t>9519382233-1</t>
  </si>
  <si>
    <t>9519383042-1</t>
  </si>
  <si>
    <t>9519383198-2</t>
  </si>
  <si>
    <t>9519385385-1</t>
  </si>
  <si>
    <t>9519385684-2</t>
  </si>
  <si>
    <t>9519387147-3</t>
  </si>
  <si>
    <t>9519387212-2</t>
  </si>
  <si>
    <t>9519394882-1</t>
  </si>
  <si>
    <t>9519395337-1</t>
  </si>
  <si>
    <t>9519395540-1</t>
  </si>
  <si>
    <t>9519395540-3</t>
  </si>
  <si>
    <t>9519395540-4</t>
  </si>
  <si>
    <t>9519401055-1</t>
  </si>
  <si>
    <t>9519401179-1</t>
  </si>
  <si>
    <t>9519407728-1</t>
  </si>
  <si>
    <t>9519408009-1</t>
  </si>
  <si>
    <t>9519408090-1</t>
  </si>
  <si>
    <t>9519410658-1</t>
  </si>
  <si>
    <t>MAHARASHTRA METAL INDUSTRIES P</t>
  </si>
  <si>
    <t>MKK METAL SECTIONS PRIVATE LIM</t>
  </si>
  <si>
    <t>PRABHAT GLOBAL COLOURCOATED PR</t>
  </si>
  <si>
    <t>V.N.C. STEEL DISTRIBUTORS</t>
  </si>
  <si>
    <t>Jayarathne Distributors (Pvt)</t>
  </si>
  <si>
    <t>THIRUPATHY STEELS</t>
  </si>
  <si>
    <t>Kumar Precision Stampings Pvt.</t>
  </si>
  <si>
    <t>SHAROFF IRON AND STEELS</t>
  </si>
  <si>
    <t>VIJAY VENKAT STEELS PRIVATE LI</t>
  </si>
  <si>
    <t>TEMPEL PRECISION METAL PRODUCT</t>
  </si>
  <si>
    <t>NUEVOSOL ENERGY PRIVATE LIMITE</t>
  </si>
  <si>
    <t>9519407769-3</t>
  </si>
  <si>
    <t>9519395126-1</t>
  </si>
  <si>
    <t>9519155110</t>
  </si>
  <si>
    <t>9519299129</t>
  </si>
  <si>
    <t>9519247749</t>
  </si>
  <si>
    <t>9519316395</t>
  </si>
  <si>
    <t>9519407769</t>
  </si>
  <si>
    <t>9519395126</t>
  </si>
  <si>
    <t>OSP Jan'26</t>
  </si>
  <si>
    <t xml:space="preserve"> OSP Jan'26</t>
  </si>
  <si>
    <t xml:space="preserve"> FG 202601</t>
  </si>
  <si>
    <t xml:space="preserve"> FG 202602</t>
  </si>
  <si>
    <t xml:space="preserve"> FG 202603</t>
  </si>
  <si>
    <t xml:space="preserve"> FG 202604</t>
  </si>
  <si>
    <t xml:space="preserve"> FG 202605</t>
  </si>
  <si>
    <t xml:space="preserve"> FG Stock 01.01.26</t>
  </si>
  <si>
    <t xml:space="preserve"> Disp 202601</t>
  </si>
  <si>
    <t xml:space="preserve"> Disp 202602</t>
  </si>
  <si>
    <t xml:space="preserve"> Disp 202603</t>
  </si>
  <si>
    <t xml:space="preserve"> Disp 202604</t>
  </si>
  <si>
    <t xml:space="preserve"> Disp 202605</t>
  </si>
  <si>
    <t>200 to be added</t>
  </si>
  <si>
    <t>100Mt to be added</t>
  </si>
  <si>
    <t>100Mt more due to wider</t>
  </si>
  <si>
    <t>90MT more due to wider</t>
  </si>
  <si>
    <t>WIP</t>
  </si>
  <si>
    <t>Sale Org1</t>
  </si>
  <si>
    <t>Sale Org2</t>
  </si>
  <si>
    <t>Yard/Transfer</t>
  </si>
  <si>
    <t>SPC</t>
  </si>
  <si>
    <t>Sum of Disp 202601</t>
  </si>
  <si>
    <t>Sum of Disp 202602</t>
  </si>
  <si>
    <t>Sum of Disp 202603</t>
  </si>
  <si>
    <t>Sum of Disp 202604</t>
  </si>
  <si>
    <t>Sum of Disp 202605</t>
  </si>
  <si>
    <t>9519386049-1</t>
  </si>
  <si>
    <t>9519386049-2</t>
  </si>
  <si>
    <t>9519386049-3</t>
  </si>
  <si>
    <t>9519386049-4</t>
  </si>
  <si>
    <t>9519386049-5</t>
  </si>
  <si>
    <t>9519386074-1</t>
  </si>
  <si>
    <t>9519386074-2</t>
  </si>
  <si>
    <t>9519386074-3</t>
  </si>
  <si>
    <t>9519386074-4</t>
  </si>
  <si>
    <t>9519390633-1</t>
  </si>
  <si>
    <t>9519390633-2</t>
  </si>
  <si>
    <t>9519390633-3</t>
  </si>
  <si>
    <t>9519390633-4</t>
  </si>
  <si>
    <t>9519390765-1</t>
  </si>
  <si>
    <t>9519390765-2</t>
  </si>
  <si>
    <t>9519390765-3</t>
  </si>
  <si>
    <t>9519390765-4</t>
  </si>
  <si>
    <t>9519390765-5</t>
  </si>
  <si>
    <t>9519390765-6</t>
  </si>
  <si>
    <t>9519390765-7</t>
  </si>
  <si>
    <t>9519390765-8</t>
  </si>
  <si>
    <t>9519390828-1</t>
  </si>
  <si>
    <t>9519390828-2</t>
  </si>
  <si>
    <t>9519390828-3</t>
  </si>
  <si>
    <t>9519390828-4</t>
  </si>
  <si>
    <t>9519390883-1</t>
  </si>
  <si>
    <t>9519390883-2</t>
  </si>
  <si>
    <t>9519390883-3</t>
  </si>
  <si>
    <t>9519390883-4</t>
  </si>
  <si>
    <t>9519390883-5</t>
  </si>
  <si>
    <t>9519390883-6</t>
  </si>
  <si>
    <t>9519387758-1</t>
  </si>
  <si>
    <t>HR COILS-PO IS 1079-HR2 3X1250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</si>
</sst>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;@"/>
    <numFmt numFmtId="165" formatCode="0.0"/>
  </numFmts>
  <fonts count="2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Inherit"/>
    </font>
    <font>
      <b/>
      <sz val="10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79998168889431442"/>
        <bgColor theme="6" tint="-0.249977111117893"/>
      </patternFill>
    </fill>
    <fill>
      <patternFill patternType="solid">
        <fgColor rgb="FFFFC000"/>
        <bgColor theme="6" tint="-0.249977111117893"/>
      </patternFill>
    </fill>
    <fill>
      <patternFill patternType="solid">
        <fgColor theme="4" tint="0.79998168889431442"/>
        <bgColor theme="6" tint="-0.249977111117893"/>
      </patternFill>
    </fill>
    <fill>
      <patternFill patternType="solid">
        <fgColor theme="6" tint="0.59999389629810485"/>
        <bgColor theme="6" tint="-0.249977111117893"/>
      </patternFill>
    </fill>
    <fill>
      <patternFill patternType="solid">
        <fgColor rgb="FF00B0F0"/>
        <bgColor theme="6" tint="-0.249977111117893"/>
      </patternFill>
    </fill>
    <fill>
      <patternFill patternType="solid">
        <fgColor indexed="65"/>
        <bgColor theme="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theme="3" tint="0.79998168889431442"/>
      </patternFill>
    </fill>
    <fill>
      <patternFill patternType="solid">
        <fgColor theme="3" tint="0.79998168889431442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 tint="0.79998168889431442"/>
        <bgColor theme="6" tint="-0.249977111117893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79998168889431442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/>
      </bottom>
      <diagonal/>
    </border>
    <border>
      <left/>
      <right/>
      <top style="double">
        <color theme="6" tint="-0.249977111117893"/>
      </top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center" vertical="top" wrapText="1"/>
    </xf>
    <xf numFmtId="164" fontId="4" fillId="2" borderId="0" xfId="0" applyNumberFormat="1" applyFont="1" applyFill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1" fontId="4" fillId="3" borderId="0" xfId="0" applyNumberFormat="1" applyFont="1" applyFill="1" applyAlignment="1">
      <alignment horizontal="center" vertical="top" wrapText="1"/>
    </xf>
    <xf numFmtId="1" fontId="6" fillId="5" borderId="0" xfId="0" applyNumberFormat="1" applyFont="1" applyFill="1" applyAlignment="1">
      <alignment horizontal="center" vertical="top" wrapText="1"/>
    </xf>
    <xf numFmtId="1" fontId="9" fillId="10" borderId="1" xfId="0" applyNumberFormat="1" applyFont="1" applyFill="1" applyBorder="1" applyAlignment="1">
      <alignment horizontal="center" vertical="top" wrapText="1"/>
    </xf>
    <xf numFmtId="1" fontId="7" fillId="6" borderId="1" xfId="0" applyNumberFormat="1" applyFont="1" applyFill="1" applyBorder="1" applyAlignment="1">
      <alignment horizontal="center" vertical="top" wrapText="1"/>
    </xf>
    <xf numFmtId="1" fontId="9" fillId="11" borderId="1" xfId="0" applyNumberFormat="1" applyFont="1" applyFill="1" applyBorder="1" applyAlignment="1">
      <alignment horizontal="center" vertical="top" wrapText="1"/>
    </xf>
    <xf numFmtId="1" fontId="7" fillId="2" borderId="1" xfId="0" applyNumberFormat="1" applyFont="1" applyFill="1" applyBorder="1" applyAlignment="1">
      <alignment horizontal="center" vertical="top" wrapText="1"/>
    </xf>
    <xf numFmtId="1" fontId="4" fillId="3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" fontId="4" fillId="2" borderId="0" xfId="0" applyNumberFormat="1" applyFont="1" applyFill="1" applyAlignment="1">
      <alignment horizontal="center" vertical="top" wrapText="1"/>
    </xf>
    <xf numFmtId="1" fontId="4" fillId="12" borderId="0" xfId="0" applyNumberFormat="1" applyFont="1" applyFill="1" applyAlignment="1">
      <alignment horizontal="center" vertical="top" wrapText="1"/>
    </xf>
    <xf numFmtId="1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 vertical="top" wrapText="1"/>
    </xf>
    <xf numFmtId="1" fontId="0" fillId="0" borderId="0" xfId="0" applyNumberFormat="1" applyAlignment="1">
      <alignment horizontal="center" vertical="top"/>
    </xf>
    <xf numFmtId="0" fontId="3" fillId="0" borderId="0" xfId="0" applyFont="1"/>
    <xf numFmtId="0" fontId="4" fillId="8" borderId="0" xfId="0" applyFont="1" applyFill="1" applyAlignment="1">
      <alignment horizontal="center" vertical="top" wrapText="1"/>
    </xf>
    <xf numFmtId="0" fontId="4" fillId="13" borderId="0" xfId="0" applyFont="1" applyFill="1" applyAlignment="1">
      <alignment horizontal="center" vertical="top" wrapText="1"/>
    </xf>
    <xf numFmtId="1" fontId="11" fillId="0" borderId="0" xfId="0" applyNumberFormat="1" applyFont="1" applyAlignment="1">
      <alignment horizontal="left" vertical="top"/>
    </xf>
    <xf numFmtId="1" fontId="0" fillId="0" borderId="0" xfId="0" applyNumberFormat="1" applyAlignment="1">
      <alignment horizontal="center" vertical="top" wrapText="1"/>
    </xf>
    <xf numFmtId="1" fontId="0" fillId="0" borderId="0" xfId="0" pivotButton="1" applyNumberFormat="1" applyAlignment="1">
      <alignment horizontal="center" vertical="top" wrapText="1"/>
    </xf>
    <xf numFmtId="1" fontId="13" fillId="13" borderId="1" xfId="0" applyNumberFormat="1" applyFont="1" applyFill="1" applyBorder="1" applyAlignment="1">
      <alignment horizontal="center" vertical="top" wrapText="1"/>
    </xf>
    <xf numFmtId="1" fontId="12" fillId="14" borderId="1" xfId="0" applyNumberFormat="1" applyFont="1" applyFill="1" applyBorder="1" applyAlignment="1">
      <alignment horizontal="center" vertical="top" wrapText="1"/>
    </xf>
    <xf numFmtId="1" fontId="12" fillId="13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2" fillId="14" borderId="1" xfId="0" applyFont="1" applyFill="1" applyBorder="1" applyAlignment="1">
      <alignment horizontal="left" vertical="top" wrapText="1"/>
    </xf>
    <xf numFmtId="0" fontId="0" fillId="0" borderId="1" xfId="0" pivotButton="1" applyBorder="1"/>
    <xf numFmtId="0" fontId="0" fillId="0" borderId="0" xfId="0" applyAlignment="1">
      <alignment vertical="top" wrapText="1"/>
    </xf>
    <xf numFmtId="0" fontId="0" fillId="0" borderId="0" xfId="0" pivotButton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3" fillId="0" borderId="1" xfId="0" pivotButton="1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16" borderId="1" xfId="0" applyFont="1" applyFill="1" applyBorder="1"/>
    <xf numFmtId="0" fontId="12" fillId="16" borderId="1" xfId="0" applyFont="1" applyFill="1" applyBorder="1" applyAlignment="1">
      <alignment horizontal="center"/>
    </xf>
    <xf numFmtId="1" fontId="12" fillId="16" borderId="1" xfId="0" applyNumberFormat="1" applyFont="1" applyFill="1" applyBorder="1" applyAlignment="1">
      <alignment horizontal="center"/>
    </xf>
    <xf numFmtId="14" fontId="0" fillId="0" borderId="0" xfId="0" applyNumberFormat="1"/>
    <xf numFmtId="0" fontId="5" fillId="0" borderId="0" xfId="0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0" fontId="0" fillId="15" borderId="1" xfId="0" applyFill="1" applyBorder="1"/>
    <xf numFmtId="1" fontId="0" fillId="15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/>
    </xf>
    <xf numFmtId="0" fontId="0" fillId="0" borderId="1" xfId="0" pivotButton="1" applyBorder="1" applyAlignment="1">
      <alignment vertical="top"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top"/>
    </xf>
    <xf numFmtId="0" fontId="0" fillId="0" borderId="0" xfId="0" pivotButton="1" applyAlignment="1">
      <alignment horizontal="left" vertical="top" wrapText="1"/>
    </xf>
    <xf numFmtId="0" fontId="0" fillId="0" borderId="2" xfId="0" applyBorder="1"/>
    <xf numFmtId="0" fontId="5" fillId="20" borderId="2" xfId="0" applyFont="1" applyFill="1" applyBorder="1"/>
    <xf numFmtId="0" fontId="16" fillId="18" borderId="2" xfId="0" applyFont="1" applyFill="1" applyBorder="1"/>
    <xf numFmtId="0" fontId="5" fillId="0" borderId="6" xfId="0" applyFont="1" applyBorder="1"/>
    <xf numFmtId="1" fontId="17" fillId="17" borderId="3" xfId="0" applyNumberFormat="1" applyFont="1" applyFill="1" applyBorder="1" applyAlignment="1">
      <alignment horizontal="center" vertical="top" wrapText="1"/>
    </xf>
    <xf numFmtId="0" fontId="17" fillId="17" borderId="3" xfId="0" applyFont="1" applyFill="1" applyBorder="1" applyAlignment="1">
      <alignment vertical="top" wrapText="1"/>
    </xf>
    <xf numFmtId="0" fontId="17" fillId="17" borderId="4" xfId="0" applyFont="1" applyFill="1" applyBorder="1" applyAlignment="1">
      <alignment vertical="top" wrapText="1"/>
    </xf>
    <xf numFmtId="1" fontId="0" fillId="19" borderId="2" xfId="0" applyNumberFormat="1" applyFill="1" applyBorder="1" applyAlignment="1">
      <alignment horizontal="center" vertical="top"/>
    </xf>
    <xf numFmtId="1" fontId="0" fillId="0" borderId="2" xfId="0" applyNumberFormat="1" applyBorder="1" applyAlignment="1">
      <alignment horizontal="center" vertical="top"/>
    </xf>
    <xf numFmtId="1" fontId="0" fillId="19" borderId="5" xfId="0" applyNumberFormat="1" applyFill="1" applyBorder="1" applyAlignment="1">
      <alignment horizontal="center" vertical="top"/>
    </xf>
    <xf numFmtId="1" fontId="5" fillId="20" borderId="2" xfId="0" applyNumberFormat="1" applyFont="1" applyFill="1" applyBorder="1" applyAlignment="1">
      <alignment horizontal="center" vertical="top"/>
    </xf>
    <xf numFmtId="1" fontId="16" fillId="18" borderId="2" xfId="0" applyNumberFormat="1" applyFont="1" applyFill="1" applyBorder="1" applyAlignment="1">
      <alignment horizontal="center" vertical="top"/>
    </xf>
    <xf numFmtId="1" fontId="5" fillId="0" borderId="6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  <xf numFmtId="0" fontId="19" fillId="0" borderId="0" xfId="0" applyFont="1" applyAlignment="1">
      <alignment horizontal="left"/>
    </xf>
    <xf numFmtId="0" fontId="18" fillId="0" borderId="0" xfId="0" applyFont="1"/>
    <xf numFmtId="1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1" fontId="0" fillId="0" borderId="0" xfId="0" pivotButton="1" applyNumberFormat="1" applyAlignment="1">
      <alignment horizontal="center" vertical="top"/>
    </xf>
    <xf numFmtId="1" fontId="0" fillId="0" borderId="0" xfId="0" pivotButton="1" applyNumberFormat="1"/>
    <xf numFmtId="1" fontId="0" fillId="0" borderId="0" xfId="0" applyNumberFormat="1"/>
    <xf numFmtId="0" fontId="0" fillId="0" borderId="0" xfId="0" pivotButton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7" fillId="23" borderId="1" xfId="0" applyFont="1" applyFill="1" applyBorder="1"/>
    <xf numFmtId="1" fontId="20" fillId="25" borderId="1" xfId="0" applyNumberFormat="1" applyFont="1" applyFill="1" applyBorder="1" applyAlignment="1">
      <alignment horizontal="center" vertical="top" wrapText="1"/>
    </xf>
    <xf numFmtId="0" fontId="20" fillId="21" borderId="1" xfId="0" applyFont="1" applyFill="1" applyBorder="1" applyAlignment="1">
      <alignment horizontal="center" vertical="top" wrapText="1"/>
    </xf>
    <xf numFmtId="0" fontId="21" fillId="7" borderId="1" xfId="0" applyFont="1" applyFill="1" applyBorder="1" applyAlignment="1">
      <alignment horizontal="center" vertical="top" wrapText="1"/>
    </xf>
    <xf numFmtId="1" fontId="20" fillId="21" borderId="1" xfId="0" applyNumberFormat="1" applyFont="1" applyFill="1" applyBorder="1" applyAlignment="1">
      <alignment horizontal="center" vertical="top" wrapText="1"/>
    </xf>
    <xf numFmtId="1" fontId="20" fillId="24" borderId="1" xfId="0" applyNumberFormat="1" applyFont="1" applyFill="1" applyBorder="1" applyAlignment="1">
      <alignment horizontal="center" vertical="top" wrapText="1"/>
    </xf>
    <xf numFmtId="1" fontId="20" fillId="22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/>
    <xf numFmtId="0" fontId="3" fillId="0" borderId="1" xfId="0" applyFont="1" applyBorder="1"/>
    <xf numFmtId="1" fontId="3" fillId="0" borderId="1" xfId="0" applyNumberFormat="1" applyFont="1" applyBorder="1" applyAlignment="1">
      <alignment horizontal="center" vertical="top"/>
    </xf>
    <xf numFmtId="0" fontId="4" fillId="0" borderId="1" xfId="0" applyFont="1" applyBorder="1"/>
    <xf numFmtId="0" fontId="11" fillId="9" borderId="0" xfId="0" applyFont="1" applyFill="1" applyAlignment="1">
      <alignment horizontal="left" vertical="top"/>
    </xf>
    <xf numFmtId="0" fontId="3" fillId="0" borderId="0" xfId="0" applyNumberFormat="1" applyFont="1" applyAlignment="1">
      <alignment horizontal="left"/>
    </xf>
    <xf numFmtId="0" fontId="11" fillId="0" borderId="0" xfId="0" applyNumberFormat="1" applyFont="1" applyAlignment="1">
      <alignment horizontal="left" vertical="top"/>
    </xf>
    <xf numFmtId="1" fontId="12" fillId="28" borderId="1" xfId="0" applyNumberFormat="1" applyFont="1" applyFill="1" applyBorder="1" applyAlignment="1">
      <alignment horizontal="center" vertical="top" wrapText="1"/>
    </xf>
    <xf numFmtId="1" fontId="12" fillId="0" borderId="1" xfId="0" applyNumberFormat="1" applyFont="1" applyFill="1" applyBorder="1" applyAlignment="1">
      <alignment horizontal="center" vertical="top" wrapText="1"/>
    </xf>
    <xf numFmtId="1" fontId="12" fillId="15" borderId="1" xfId="0" applyNumberFormat="1" applyFont="1" applyFill="1" applyBorder="1" applyAlignment="1">
      <alignment horizontal="center" vertical="top" wrapText="1"/>
    </xf>
    <xf numFmtId="0" fontId="12" fillId="29" borderId="1" xfId="0" applyFont="1" applyFill="1" applyBorder="1" applyAlignment="1">
      <alignment horizontal="left" vertical="top" wrapText="1"/>
    </xf>
    <xf numFmtId="0" fontId="12" fillId="27" borderId="1" xfId="0" applyFont="1" applyFill="1" applyBorder="1" applyAlignment="1">
      <alignment horizontal="left" vertical="top" wrapText="1"/>
    </xf>
    <xf numFmtId="0" fontId="3" fillId="7" borderId="0" xfId="0" applyFont="1" applyFill="1" applyAlignment="1">
      <alignment horizontal="left"/>
    </xf>
    <xf numFmtId="0" fontId="0" fillId="26" borderId="1" xfId="0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7" fillId="6" borderId="1" xfId="0" applyNumberFormat="1" applyFont="1" applyFill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1" fontId="5" fillId="0" borderId="7" xfId="0" applyNumberFormat="1" applyFont="1" applyFill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" fontId="5" fillId="31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0" fillId="15" borderId="1" xfId="0" applyNumberFormat="1" applyFill="1" applyBorder="1" applyAlignment="1">
      <alignment horizontal="center"/>
    </xf>
    <xf numFmtId="1" fontId="5" fillId="15" borderId="1" xfId="0" applyNumberFormat="1" applyFont="1" applyFill="1" applyBorder="1" applyAlignment="1">
      <alignment horizontal="center"/>
    </xf>
    <xf numFmtId="1" fontId="5" fillId="30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1" fontId="13" fillId="2" borderId="1" xfId="0" applyNumberFormat="1" applyFont="1" applyFill="1" applyBorder="1" applyAlignment="1">
      <alignment horizontal="center" vertical="top" wrapText="1"/>
    </xf>
    <xf numFmtId="1" fontId="0" fillId="2" borderId="1" xfId="0" applyNumberFormat="1" applyFill="1" applyBorder="1" applyAlignment="1">
      <alignment horizontal="center" vertical="top"/>
    </xf>
    <xf numFmtId="1" fontId="13" fillId="6" borderId="1" xfId="0" applyNumberFormat="1" applyFont="1" applyFill="1" applyBorder="1" applyAlignment="1">
      <alignment horizontal="center" vertical="top" wrapText="1"/>
    </xf>
    <xf numFmtId="1" fontId="13" fillId="15" borderId="1" xfId="0" applyNumberFormat="1" applyFont="1" applyFill="1" applyBorder="1" applyAlignment="1">
      <alignment horizontal="center" vertical="top" wrapText="1"/>
    </xf>
    <xf numFmtId="165" fontId="0" fillId="0" borderId="1" xfId="0" applyNumberFormat="1" applyFont="1" applyBorder="1" applyAlignment="1">
      <alignment horizontal="center" vertical="top"/>
    </xf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165" fontId="0" fillId="0" borderId="18" xfId="0" applyNumberFormat="1" applyFont="1" applyBorder="1" applyAlignment="1">
      <alignment horizontal="center" vertical="top"/>
    </xf>
    <xf numFmtId="165" fontId="0" fillId="0" borderId="19" xfId="0" applyNumberFormat="1" applyFont="1" applyBorder="1" applyAlignment="1">
      <alignment horizontal="center" vertical="top"/>
    </xf>
    <xf numFmtId="165" fontId="0" fillId="0" borderId="20" xfId="0" applyNumberFormat="1" applyFont="1" applyBorder="1" applyAlignment="1">
      <alignment horizontal="center" vertical="top"/>
    </xf>
    <xf numFmtId="165" fontId="0" fillId="0" borderId="21" xfId="0" applyNumberFormat="1" applyFont="1" applyBorder="1" applyAlignment="1">
      <alignment horizontal="center" vertical="top"/>
    </xf>
    <xf numFmtId="165" fontId="0" fillId="0" borderId="22" xfId="0" applyNumberFormat="1" applyFont="1" applyBorder="1" applyAlignment="1">
      <alignment horizontal="center" vertical="top"/>
    </xf>
    <xf numFmtId="165" fontId="0" fillId="0" borderId="23" xfId="0" applyNumberFormat="1" applyFont="1" applyBorder="1" applyAlignment="1">
      <alignment horizontal="center" vertical="top"/>
    </xf>
    <xf numFmtId="165" fontId="0" fillId="0" borderId="24" xfId="0" applyNumberFormat="1" applyFont="1" applyBorder="1" applyAlignment="1">
      <alignment horizontal="center" vertical="top"/>
    </xf>
    <xf numFmtId="165" fontId="0" fillId="0" borderId="25" xfId="0" applyNumberFormat="1" applyFont="1" applyBorder="1" applyAlignment="1">
      <alignment horizontal="center" vertical="top"/>
    </xf>
    <xf numFmtId="0" fontId="13" fillId="32" borderId="8" xfId="0" applyFont="1" applyFill="1" applyBorder="1"/>
    <xf numFmtId="0" fontId="12" fillId="32" borderId="8" xfId="0" applyFont="1" applyFill="1" applyBorder="1"/>
    <xf numFmtId="0" fontId="12" fillId="32" borderId="15" xfId="0" applyFont="1" applyFill="1" applyBorder="1" applyAlignment="1">
      <alignment horizontal="center" vertical="top"/>
    </xf>
    <xf numFmtId="0" fontId="12" fillId="32" borderId="16" xfId="0" applyFont="1" applyFill="1" applyBorder="1" applyAlignment="1">
      <alignment horizontal="center" vertical="top"/>
    </xf>
    <xf numFmtId="0" fontId="12" fillId="32" borderId="17" xfId="0" applyFont="1" applyFill="1" applyBorder="1" applyAlignment="1">
      <alignment horizontal="center" vertical="top"/>
    </xf>
    <xf numFmtId="0" fontId="5" fillId="15" borderId="8" xfId="0" applyFont="1" applyFill="1" applyBorder="1"/>
    <xf numFmtId="165" fontId="5" fillId="15" borderId="15" xfId="0" applyNumberFormat="1" applyFont="1" applyFill="1" applyBorder="1" applyAlignment="1">
      <alignment horizontal="center" vertical="top"/>
    </xf>
    <xf numFmtId="165" fontId="5" fillId="15" borderId="16" xfId="0" applyNumberFormat="1" applyFont="1" applyFill="1" applyBorder="1" applyAlignment="1">
      <alignment horizontal="center" vertical="top"/>
    </xf>
    <xf numFmtId="165" fontId="5" fillId="15" borderId="17" xfId="0" applyNumberFormat="1" applyFont="1" applyFill="1" applyBorder="1" applyAlignment="1">
      <alignment horizontal="center" vertical="top"/>
    </xf>
    <xf numFmtId="1" fontId="7" fillId="23" borderId="1" xfId="0" applyNumberFormat="1" applyFont="1" applyFill="1" applyBorder="1" applyAlignment="1">
      <alignment horizontal="center" vertical="top"/>
    </xf>
    <xf numFmtId="0" fontId="12" fillId="32" borderId="9" xfId="0" applyFont="1" applyFill="1" applyBorder="1" applyAlignment="1">
      <alignment horizontal="center" vertical="top"/>
    </xf>
    <xf numFmtId="0" fontId="12" fillId="32" borderId="10" xfId="0" applyFont="1" applyFill="1" applyBorder="1" applyAlignment="1">
      <alignment horizontal="center" vertical="top"/>
    </xf>
    <xf numFmtId="0" fontId="12" fillId="32" borderId="1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3" fillId="1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2" fillId="2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63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wrapText="1"/>
    </dxf>
    <dxf>
      <alignment vertical="top"/>
    </dxf>
    <dxf>
      <alignment wrapText="1"/>
    </dxf>
    <dxf>
      <numFmt numFmtId="1" formatCode="0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1" tint="4.9989318521683403E-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font>
        <color auto="1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9" formatCode="dd/mm/yyyy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auto="1"/>
      </font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ont>
        <color auto="1"/>
      </font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fgColor theme="3" tint="0.79998168889431442"/>
        </patternFill>
      </fill>
    </dxf>
    <dxf>
      <fill>
        <patternFill>
          <f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</font>
    </dxf>
    <dxf>
      <font>
        <color auto="1"/>
      </font>
    </dxf>
    <dxf>
      <alignment horizontal="center"/>
    </dxf>
    <dxf>
      <alignment horizontal="center"/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fill>
        <patternFill>
          <fgColor theme="0"/>
        </patternFill>
      </fill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7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4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8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slin-my.sharepoint.com/personal/911546_tatasteel_com/Documents/ACRM%20PPC%20SHARE%20POINT/CRM%20Daily%20Report/2025/12.%20Dec'25/Dec'25%20plan/Supporting%20file/Dec'25%20SignOff%20Working_Final%20ashivinee%20mail%2004.12.25.xlsx" TargetMode="External"/><Relationship Id="rId1" Type="http://schemas.openxmlformats.org/officeDocument/2006/relationships/externalLinkPath" Target="/personal/911546_tatasteel_com/Documents/ACRM%20PPC%20SHARE%20POINT/CRM%20Daily%20Report/2025/12.%20Dec'25/Dec'25%20plan/Supporting%20file/Dec'25%20SignOff%20Working_Final%20ashivinee%20mail%2004.12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ek plan Cap Wise"/>
      <sheetName val="Sheet1"/>
      <sheetName val="SignOff Order"/>
    </sheetNames>
    <sheetDataSet>
      <sheetData sheetId="0"/>
      <sheetData sheetId="1"/>
      <sheetData sheetId="2">
        <row r="1">
          <cell r="A1" t="str">
            <v>So-Item</v>
          </cell>
          <cell r="B1" t="str">
            <v>Pro-
duct</v>
          </cell>
          <cell r="C1" t="str">
            <v>Prd
Form</v>
          </cell>
          <cell r="D1" t="str">
            <v>Flowpath 
Cluster</v>
          </cell>
          <cell r="E1" t="str">
            <v>Flowpath 
Cluster
Desc</v>
          </cell>
          <cell r="F1" t="str">
            <v>C3DIS
Status</v>
          </cell>
          <cell r="G1" t="str">
            <v>Priority</v>
          </cell>
          <cell r="H1" t="str">
            <v>Order Status</v>
          </cell>
          <cell r="I1" t="str">
            <v>SS
TEST</v>
          </cell>
          <cell r="J1" t="str">
            <v>AC
TEST</v>
          </cell>
          <cell r="K1" t="str">
            <v>GR
Week</v>
          </cell>
          <cell r="L1" t="str">
            <v>S.ORG</v>
          </cell>
          <cell r="M1" t="str">
            <v>PLANT</v>
          </cell>
          <cell r="N1" t="str">
            <v>SALES 
TYPE</v>
          </cell>
          <cell r="O1" t="str">
            <v>SALES 
ORG.</v>
          </cell>
          <cell r="P1" t="str">
            <v>SALES 
OFFICE</v>
          </cell>
          <cell r="Q1" t="str">
            <v>ORDER 
DATE</v>
          </cell>
          <cell r="R1" t="str">
            <v>PO NO.</v>
          </cell>
          <cell r="S1" t="str">
            <v>PARTY</v>
          </cell>
          <cell r="T1" t="str">
            <v>SOLD. CUST. NAME</v>
          </cell>
          <cell r="U1" t="str">
            <v xml:space="preserve">SHIP TO </v>
          </cell>
          <cell r="V1" t="str">
            <v>SHIP. CUST. NAME</v>
          </cell>
          <cell r="W1" t="str">
            <v>SOLD. 
CUST. STATE</v>
          </cell>
          <cell r="X1" t="str">
            <v>SOLD. 
CUST. CITY</v>
          </cell>
          <cell r="Y1" t="str">
            <v>SOLD. CUST. 
CITY CODE</v>
          </cell>
          <cell r="Z1" t="str">
            <v>ZONE</v>
          </cell>
          <cell r="AA1" t="str">
            <v>SALES 
ORDER</v>
          </cell>
          <cell r="AB1" t="str">
            <v>Sales 
Item</v>
          </cell>
          <cell r="AC1" t="str">
            <v>P
CODE</v>
          </cell>
          <cell r="AD1" t="str">
            <v>Q 
CODE</v>
          </cell>
          <cell r="AE1" t="str">
            <v>TDC 
NO</v>
          </cell>
          <cell r="AF1" t="str">
            <v>Material</v>
          </cell>
          <cell r="AG1" t="str">
            <v>MATERIAL DESC.</v>
          </cell>
          <cell r="AH1" t="str">
            <v>THICK
NESS</v>
          </cell>
          <cell r="AI1" t="str">
            <v>WIDTH</v>
          </cell>
          <cell r="AJ1" t="str">
            <v>LENGTH</v>
          </cell>
          <cell r="AK1" t="str">
            <v>THICKNESS 
TOLERANCE</v>
          </cell>
          <cell r="AL1" t="str">
            <v>WIDTH 
TOLERANCE</v>
          </cell>
          <cell r="AM1" t="str">
            <v>MIN_COIL
WT</v>
          </cell>
          <cell r="AN1" t="str">
            <v>MAX_COIL
WT</v>
          </cell>
          <cell r="AO1" t="str">
            <v>Order Qty
 in MT</v>
          </cell>
        </row>
        <row r="2">
          <cell r="A2" t="str">
            <v>9519298507-1</v>
          </cell>
          <cell r="B2" t="str">
            <v>HRPO</v>
          </cell>
          <cell r="C2" t="str">
            <v>Coil</v>
          </cell>
          <cell r="D2" t="str">
            <v>HRPO</v>
          </cell>
          <cell r="E2" t="str">
            <v>ACRM HRPO</v>
          </cell>
          <cell r="F2" t="str">
            <v>Not in MES</v>
          </cell>
          <cell r="G2" t="str">
            <v>No Priority</v>
          </cell>
          <cell r="H2" t="str">
            <v>Incomplete orders</v>
          </cell>
          <cell r="I2" t="str">
            <v>N/C</v>
          </cell>
          <cell r="J2" t="str">
            <v>N/C</v>
          </cell>
          <cell r="K2" t="str">
            <v>-</v>
          </cell>
          <cell r="L2" t="str">
            <v>Auto</v>
          </cell>
          <cell r="M2" t="str">
            <v>0742</v>
          </cell>
          <cell r="N2" t="str">
            <v>ZBTO</v>
          </cell>
          <cell r="O2" t="str">
            <v>3000</v>
          </cell>
          <cell r="P2" t="str">
            <v>MADS</v>
          </cell>
          <cell r="Q2">
            <v>45985</v>
          </cell>
          <cell r="R2" t="str">
            <v>Dec 2025 Despatch</v>
          </cell>
          <cell r="S2" t="str">
            <v>924015</v>
          </cell>
          <cell r="T2" t="str">
            <v>TATA STEEL DOWNSTREAM PRODUCTS</v>
          </cell>
          <cell r="U2">
            <v>803753</v>
          </cell>
          <cell r="V2" t="str">
            <v>TATA STEEL DOWNSTREAM PRODUCTS</v>
          </cell>
          <cell r="W2" t="str">
            <v>Tamil Nadu</v>
          </cell>
          <cell r="X2" t="str">
            <v>CHENNAI</v>
          </cell>
          <cell r="Y2" t="str">
            <v>CHENNAI</v>
          </cell>
          <cell r="Z2" t="str">
            <v>SOUTH</v>
          </cell>
          <cell r="AA2" t="str">
            <v>9519298507</v>
          </cell>
          <cell r="AB2" t="str">
            <v>1</v>
          </cell>
          <cell r="AC2" t="str">
            <v>768</v>
          </cell>
          <cell r="AD2" t="str">
            <v>THA038</v>
          </cell>
          <cell r="AE2" t="str">
            <v>HA38</v>
          </cell>
          <cell r="AF2">
            <v>1428446</v>
          </cell>
          <cell r="AG2" t="str">
            <v>HR COILS-PO IS 5986235 2.90X1250</v>
          </cell>
          <cell r="AH2">
            <v>2.9</v>
          </cell>
          <cell r="AI2">
            <v>1250</v>
          </cell>
          <cell r="AJ2">
            <v>0</v>
          </cell>
          <cell r="AK2" t="str">
            <v/>
          </cell>
          <cell r="AL2" t="str">
            <v/>
          </cell>
          <cell r="AM2" t="str">
            <v>18</v>
          </cell>
          <cell r="AN2" t="str">
            <v>27</v>
          </cell>
          <cell r="AO2">
            <v>116</v>
          </cell>
        </row>
        <row r="3">
          <cell r="A3" t="str">
            <v>9519281313-1</v>
          </cell>
          <cell r="B3" t="str">
            <v>HRPO</v>
          </cell>
          <cell r="C3" t="str">
            <v>Coil</v>
          </cell>
          <cell r="D3" t="str">
            <v>HRPO</v>
          </cell>
          <cell r="E3" t="str">
            <v>ACRM HRPO</v>
          </cell>
          <cell r="F3" t="str">
            <v>Avl. In MES</v>
          </cell>
          <cell r="G3" t="str">
            <v>Dec'25</v>
          </cell>
          <cell r="H3" t="str">
            <v>Released</v>
          </cell>
          <cell r="I3" t="str">
            <v>OK</v>
          </cell>
          <cell r="J3" t="str">
            <v>OK</v>
          </cell>
          <cell r="K3">
            <v>202552</v>
          </cell>
          <cell r="L3" t="str">
            <v>Auto</v>
          </cell>
          <cell r="M3" t="str">
            <v>0742</v>
          </cell>
          <cell r="N3" t="str">
            <v>ZBTO</v>
          </cell>
          <cell r="O3" t="str">
            <v>3000</v>
          </cell>
          <cell r="P3" t="str">
            <v>BANG</v>
          </cell>
          <cell r="Q3">
            <v>45979</v>
          </cell>
          <cell r="R3" t="str">
            <v>TSDPL_TVS_Nov'25</v>
          </cell>
          <cell r="S3" t="str">
            <v>157491</v>
          </cell>
          <cell r="T3" t="str">
            <v>TATA STEEL DOWNSTREAM PRODUCTS</v>
          </cell>
          <cell r="U3">
            <v>155002</v>
          </cell>
          <cell r="V3" t="str">
            <v>TATA STEEL DOWNSTREAM PRODUCTS</v>
          </cell>
          <cell r="W3" t="str">
            <v>Karnataka</v>
          </cell>
          <cell r="X3" t="str">
            <v>BANGALORE</v>
          </cell>
          <cell r="Y3" t="str">
            <v>BANGALORE CITY</v>
          </cell>
          <cell r="Z3" t="str">
            <v>SOUTH</v>
          </cell>
          <cell r="AA3" t="str">
            <v>9519281313</v>
          </cell>
          <cell r="AB3" t="str">
            <v>1</v>
          </cell>
          <cell r="AC3" t="str">
            <v>768</v>
          </cell>
          <cell r="AD3" t="str">
            <v>THA058</v>
          </cell>
          <cell r="AE3" t="str">
            <v>HA58</v>
          </cell>
          <cell r="AF3">
            <v>1309699</v>
          </cell>
          <cell r="AG3" t="str">
            <v>HR COILS-PO IS 1079-HR2 2X1250</v>
          </cell>
          <cell r="AH3">
            <v>2</v>
          </cell>
          <cell r="AI3">
            <v>1250</v>
          </cell>
          <cell r="AJ3">
            <v>0</v>
          </cell>
          <cell r="AK3" t="str">
            <v/>
          </cell>
          <cell r="AL3" t="str">
            <v/>
          </cell>
          <cell r="AM3" t="str">
            <v>17</v>
          </cell>
          <cell r="AN3" t="str">
            <v>27.5</v>
          </cell>
          <cell r="AO3">
            <v>232</v>
          </cell>
        </row>
        <row r="4">
          <cell r="A4" t="str">
            <v>9519158647-1</v>
          </cell>
          <cell r="B4" t="str">
            <v>HRPO</v>
          </cell>
          <cell r="C4" t="str">
            <v>Coil</v>
          </cell>
          <cell r="D4" t="str">
            <v>HRPO</v>
          </cell>
          <cell r="E4" t="str">
            <v>ACRM HRPO</v>
          </cell>
          <cell r="F4" t="str">
            <v>Avl. In MES</v>
          </cell>
          <cell r="G4" t="str">
            <v>Dec'25</v>
          </cell>
          <cell r="H4" t="str">
            <v>Released</v>
          </cell>
          <cell r="I4" t="str">
            <v>OK</v>
          </cell>
          <cell r="J4" t="str">
            <v>OK</v>
          </cell>
          <cell r="K4">
            <v>202552</v>
          </cell>
          <cell r="L4" t="str">
            <v>Auto</v>
          </cell>
          <cell r="M4" t="str">
            <v>0742</v>
          </cell>
          <cell r="N4" t="str">
            <v>ZBTO</v>
          </cell>
          <cell r="O4" t="str">
            <v>3000</v>
          </cell>
          <cell r="P4" t="str">
            <v>BANG</v>
          </cell>
          <cell r="Q4">
            <v>45930</v>
          </cell>
          <cell r="R4" t="str">
            <v>TSDPL TVS</v>
          </cell>
          <cell r="S4" t="str">
            <v>157491</v>
          </cell>
          <cell r="T4" t="str">
            <v>TATA STEEL DOWNSTREAM PRODUCTS</v>
          </cell>
          <cell r="U4">
            <v>928346</v>
          </cell>
          <cell r="V4" t="str">
            <v>ASPEN STEEL C/O TSDPL BANGALOR</v>
          </cell>
          <cell r="W4" t="str">
            <v>Karnataka</v>
          </cell>
          <cell r="X4" t="str">
            <v>BANGALORE</v>
          </cell>
          <cell r="Y4" t="str">
            <v>BIDADI</v>
          </cell>
          <cell r="Z4" t="str">
            <v>SOUTH</v>
          </cell>
          <cell r="AA4" t="str">
            <v>9519158647</v>
          </cell>
          <cell r="AB4" t="str">
            <v>1</v>
          </cell>
          <cell r="AC4" t="str">
            <v>768</v>
          </cell>
          <cell r="AD4" t="str">
            <v>THA058</v>
          </cell>
          <cell r="AE4" t="str">
            <v>HA58</v>
          </cell>
          <cell r="AF4">
            <v>1309699</v>
          </cell>
          <cell r="AG4" t="str">
            <v>HR COILS-PO IS 1079-HR2 2X1250</v>
          </cell>
          <cell r="AH4">
            <v>2</v>
          </cell>
          <cell r="AI4">
            <v>1250</v>
          </cell>
          <cell r="AJ4">
            <v>0</v>
          </cell>
          <cell r="AK4" t="str">
            <v/>
          </cell>
          <cell r="AL4" t="str">
            <v/>
          </cell>
          <cell r="AM4" t="str">
            <v>18</v>
          </cell>
          <cell r="AN4" t="str">
            <v>31</v>
          </cell>
          <cell r="AO4">
            <v>289.99900000000002</v>
          </cell>
        </row>
        <row r="5">
          <cell r="A5" t="str">
            <v>9519146183-1</v>
          </cell>
          <cell r="B5" t="str">
            <v>HRPO</v>
          </cell>
          <cell r="C5" t="str">
            <v>Coil</v>
          </cell>
          <cell r="D5" t="str">
            <v>HRPO</v>
          </cell>
          <cell r="E5" t="str">
            <v>ACRM HRPO</v>
          </cell>
          <cell r="F5" t="str">
            <v>Avl. In MES</v>
          </cell>
          <cell r="G5" t="str">
            <v>Dec'25</v>
          </cell>
          <cell r="H5" t="str">
            <v>Released</v>
          </cell>
          <cell r="I5" t="str">
            <v>OK</v>
          </cell>
          <cell r="J5" t="str">
            <v>N/C</v>
          </cell>
          <cell r="K5" t="str">
            <v>-</v>
          </cell>
          <cell r="L5" t="str">
            <v>Auto</v>
          </cell>
          <cell r="M5" t="str">
            <v>0742</v>
          </cell>
          <cell r="N5" t="str">
            <v>ZBTO</v>
          </cell>
          <cell r="O5" t="str">
            <v>3000</v>
          </cell>
          <cell r="P5" t="str">
            <v>BANG</v>
          </cell>
          <cell r="Q5">
            <v>45926</v>
          </cell>
          <cell r="R5" t="str">
            <v>TSDPL-TVS</v>
          </cell>
          <cell r="S5" t="str">
            <v>157491</v>
          </cell>
          <cell r="T5" t="str">
            <v>TATA STEEL DOWNSTREAM PRODUCTS</v>
          </cell>
          <cell r="U5">
            <v>928346</v>
          </cell>
          <cell r="V5" t="str">
            <v>ASPEN STEEL C/O TSDPL BANGALOR</v>
          </cell>
          <cell r="W5" t="str">
            <v>Karnataka</v>
          </cell>
          <cell r="X5" t="str">
            <v>BANGALORE</v>
          </cell>
          <cell r="Y5" t="str">
            <v>BIDADI</v>
          </cell>
          <cell r="Z5" t="str">
            <v>SOUTH</v>
          </cell>
          <cell r="AA5" t="str">
            <v>9519146183</v>
          </cell>
          <cell r="AB5" t="str">
            <v>1</v>
          </cell>
          <cell r="AC5" t="str">
            <v>768</v>
          </cell>
          <cell r="AD5" t="str">
            <v>THA058</v>
          </cell>
          <cell r="AE5" t="str">
            <v>HA58</v>
          </cell>
          <cell r="AF5">
            <v>1305542</v>
          </cell>
          <cell r="AG5" t="str">
            <v>HR COILS-PO IS 1079-HR2 2.50X1250</v>
          </cell>
          <cell r="AH5">
            <v>2.5</v>
          </cell>
          <cell r="AI5">
            <v>1250</v>
          </cell>
          <cell r="AJ5">
            <v>0</v>
          </cell>
          <cell r="AK5" t="str">
            <v/>
          </cell>
          <cell r="AL5" t="str">
            <v/>
          </cell>
          <cell r="AM5" t="str">
            <v>18.9</v>
          </cell>
          <cell r="AN5" t="str">
            <v>31</v>
          </cell>
          <cell r="AO5">
            <v>116</v>
          </cell>
        </row>
        <row r="6">
          <cell r="A6" t="str">
            <v>9519281313-2</v>
          </cell>
          <cell r="B6" t="str">
            <v>HRPO</v>
          </cell>
          <cell r="C6" t="str">
            <v>Coil</v>
          </cell>
          <cell r="D6" t="str">
            <v>HRPO</v>
          </cell>
          <cell r="E6" t="str">
            <v>ACRM HRPO</v>
          </cell>
          <cell r="F6" t="str">
            <v>Avl. In MES</v>
          </cell>
          <cell r="G6" t="str">
            <v>Dec'25</v>
          </cell>
          <cell r="H6" t="str">
            <v>Released</v>
          </cell>
          <cell r="I6" t="str">
            <v>OK</v>
          </cell>
          <cell r="J6" t="str">
            <v>OK</v>
          </cell>
          <cell r="K6">
            <v>202553</v>
          </cell>
          <cell r="L6" t="str">
            <v>Auto</v>
          </cell>
          <cell r="M6" t="str">
            <v>0742</v>
          </cell>
          <cell r="N6" t="str">
            <v>ZBTO</v>
          </cell>
          <cell r="O6" t="str">
            <v>3000</v>
          </cell>
          <cell r="P6" t="str">
            <v>BANG</v>
          </cell>
          <cell r="Q6">
            <v>45979</v>
          </cell>
          <cell r="R6" t="str">
            <v>TSDPL_TVS_Nov'25</v>
          </cell>
          <cell r="S6" t="str">
            <v>157491</v>
          </cell>
          <cell r="T6" t="str">
            <v>TATA STEEL DOWNSTREAM PRODUCTS</v>
          </cell>
          <cell r="U6">
            <v>155002</v>
          </cell>
          <cell r="V6" t="str">
            <v>TATA STEEL DOWNSTREAM PRODUCTS</v>
          </cell>
          <cell r="W6" t="str">
            <v>Karnataka</v>
          </cell>
          <cell r="X6" t="str">
            <v>BANGALORE</v>
          </cell>
          <cell r="Y6" t="str">
            <v>BANGALORE CITY</v>
          </cell>
          <cell r="Z6" t="str">
            <v>SOUTH</v>
          </cell>
          <cell r="AA6" t="str">
            <v>9519281313</v>
          </cell>
          <cell r="AB6" t="str">
            <v>2</v>
          </cell>
          <cell r="AC6" t="str">
            <v>768</v>
          </cell>
          <cell r="AD6" t="str">
            <v>THA058</v>
          </cell>
          <cell r="AE6" t="str">
            <v>HA58</v>
          </cell>
          <cell r="AF6">
            <v>1309700</v>
          </cell>
          <cell r="AG6" t="str">
            <v>HR COILS-PO IS 1079-HR2 2.30X1250</v>
          </cell>
          <cell r="AH6">
            <v>2.2999999999999998</v>
          </cell>
          <cell r="AI6">
            <v>1250</v>
          </cell>
          <cell r="AJ6">
            <v>0</v>
          </cell>
          <cell r="AK6" t="str">
            <v/>
          </cell>
          <cell r="AL6" t="str">
            <v/>
          </cell>
          <cell r="AM6" t="str">
            <v>17</v>
          </cell>
          <cell r="AN6" t="str">
            <v>27.5</v>
          </cell>
          <cell r="AO6">
            <v>58</v>
          </cell>
        </row>
        <row r="7">
          <cell r="A7" t="str">
            <v>9519146183-2</v>
          </cell>
          <cell r="B7" t="str">
            <v>HRPO</v>
          </cell>
          <cell r="C7" t="str">
            <v>Coil</v>
          </cell>
          <cell r="D7" t="str">
            <v>HRPO</v>
          </cell>
          <cell r="E7" t="str">
            <v>ACRM HRPO</v>
          </cell>
          <cell r="F7" t="str">
            <v>Avl. In MES</v>
          </cell>
          <cell r="G7" t="str">
            <v>Dec'25</v>
          </cell>
          <cell r="H7" t="str">
            <v>Released</v>
          </cell>
          <cell r="I7" t="str">
            <v>OK</v>
          </cell>
          <cell r="J7" t="str">
            <v>N/C</v>
          </cell>
          <cell r="K7" t="str">
            <v>-</v>
          </cell>
          <cell r="L7" t="str">
            <v>Auto</v>
          </cell>
          <cell r="M7" t="str">
            <v>0742</v>
          </cell>
          <cell r="N7" t="str">
            <v>ZBTO</v>
          </cell>
          <cell r="O7" t="str">
            <v>3000</v>
          </cell>
          <cell r="P7" t="str">
            <v>BANG</v>
          </cell>
          <cell r="Q7">
            <v>45926</v>
          </cell>
          <cell r="R7" t="str">
            <v>TSDPL-TVS</v>
          </cell>
          <cell r="S7" t="str">
            <v>157491</v>
          </cell>
          <cell r="T7" t="str">
            <v>TATA STEEL DOWNSTREAM PRODUCTS</v>
          </cell>
          <cell r="U7">
            <v>928346</v>
          </cell>
          <cell r="V7" t="str">
            <v>ASPEN STEEL C/O TSDPL BANGALOR</v>
          </cell>
          <cell r="W7" t="str">
            <v>Karnataka</v>
          </cell>
          <cell r="X7" t="str">
            <v>BANGALORE</v>
          </cell>
          <cell r="Y7" t="str">
            <v>BIDADI</v>
          </cell>
          <cell r="Z7" t="str">
            <v>SOUTH</v>
          </cell>
          <cell r="AA7" t="str">
            <v>9519146183</v>
          </cell>
          <cell r="AB7" t="str">
            <v>2</v>
          </cell>
          <cell r="AC7" t="str">
            <v>768</v>
          </cell>
          <cell r="AD7" t="str">
            <v>THA058</v>
          </cell>
          <cell r="AE7" t="str">
            <v>HA58</v>
          </cell>
          <cell r="AF7">
            <v>1305542</v>
          </cell>
          <cell r="AG7" t="str">
            <v>HR COILS-PO IS 1079-HR2 2.50X1250</v>
          </cell>
          <cell r="AH7">
            <v>2.5</v>
          </cell>
          <cell r="AI7">
            <v>1250</v>
          </cell>
          <cell r="AJ7">
            <v>0</v>
          </cell>
          <cell r="AK7" t="str">
            <v/>
          </cell>
          <cell r="AL7" t="str">
            <v/>
          </cell>
          <cell r="AM7" t="str">
            <v>18.9</v>
          </cell>
          <cell r="AN7" t="str">
            <v>31</v>
          </cell>
          <cell r="AO7">
            <v>173.999</v>
          </cell>
        </row>
        <row r="8">
          <cell r="A8" t="str">
            <v>9519164456-1</v>
          </cell>
          <cell r="B8" t="str">
            <v>HRPO</v>
          </cell>
          <cell r="C8" t="str">
            <v>Coil</v>
          </cell>
          <cell r="D8" t="str">
            <v>HRPO</v>
          </cell>
          <cell r="E8" t="str">
            <v>ACRM HRPO</v>
          </cell>
          <cell r="F8" t="str">
            <v>Avl. In MES</v>
          </cell>
          <cell r="G8" t="str">
            <v>Dec'25</v>
          </cell>
          <cell r="H8" t="str">
            <v>Released</v>
          </cell>
          <cell r="I8" t="str">
            <v>OK</v>
          </cell>
          <cell r="J8" t="str">
            <v>OK</v>
          </cell>
          <cell r="K8">
            <v>202553</v>
          </cell>
          <cell r="L8" t="str">
            <v>Auto</v>
          </cell>
          <cell r="M8" t="str">
            <v>0742</v>
          </cell>
          <cell r="N8" t="str">
            <v>ZBTO</v>
          </cell>
          <cell r="O8" t="str">
            <v>3000</v>
          </cell>
          <cell r="P8" t="str">
            <v>BANG</v>
          </cell>
          <cell r="Q8">
            <v>45933</v>
          </cell>
          <cell r="R8" t="str">
            <v>TSPDL-TVS-Oct'25</v>
          </cell>
          <cell r="S8" t="str">
            <v>157491</v>
          </cell>
          <cell r="T8" t="str">
            <v>TATA STEEL DOWNSTREAM PRODUCTS</v>
          </cell>
          <cell r="U8">
            <v>928346</v>
          </cell>
          <cell r="V8" t="str">
            <v>ASPEN STEEL C/O TSDPL BANGALOR</v>
          </cell>
          <cell r="W8" t="str">
            <v>Karnataka</v>
          </cell>
          <cell r="X8" t="str">
            <v>BANGALORE</v>
          </cell>
          <cell r="Y8" t="str">
            <v>BIDADI</v>
          </cell>
          <cell r="Z8" t="str">
            <v>SOUTH</v>
          </cell>
          <cell r="AA8" t="str">
            <v>9519164456</v>
          </cell>
          <cell r="AB8" t="str">
            <v>1</v>
          </cell>
          <cell r="AC8" t="str">
            <v>768</v>
          </cell>
          <cell r="AD8" t="str">
            <v>THA058</v>
          </cell>
          <cell r="AE8" t="str">
            <v>HA58</v>
          </cell>
          <cell r="AF8">
            <v>1309700</v>
          </cell>
          <cell r="AG8" t="str">
            <v>HR COILS-PO IS 1079-HR2 2.30X1250</v>
          </cell>
          <cell r="AH8">
            <v>2.2999999999999998</v>
          </cell>
          <cell r="AI8">
            <v>1250</v>
          </cell>
          <cell r="AJ8">
            <v>0</v>
          </cell>
          <cell r="AK8" t="str">
            <v/>
          </cell>
          <cell r="AL8" t="str">
            <v/>
          </cell>
          <cell r="AM8" t="str">
            <v>20</v>
          </cell>
          <cell r="AN8" t="str">
            <v>31</v>
          </cell>
          <cell r="AO8">
            <v>116</v>
          </cell>
        </row>
        <row r="9">
          <cell r="A9" t="str">
            <v>9519281313-3</v>
          </cell>
          <cell r="B9" t="str">
            <v>HRPO</v>
          </cell>
          <cell r="C9" t="str">
            <v>Coil</v>
          </cell>
          <cell r="D9" t="str">
            <v>HRPO</v>
          </cell>
          <cell r="E9" t="str">
            <v>ACRM HRPO</v>
          </cell>
          <cell r="F9" t="str">
            <v>Avl. In MES</v>
          </cell>
          <cell r="G9" t="str">
            <v>Dec'25</v>
          </cell>
          <cell r="H9" t="str">
            <v>Released</v>
          </cell>
          <cell r="I9" t="str">
            <v>OK</v>
          </cell>
          <cell r="J9" t="str">
            <v>OK</v>
          </cell>
          <cell r="K9">
            <v>202553</v>
          </cell>
          <cell r="L9" t="str">
            <v>Auto</v>
          </cell>
          <cell r="M9" t="str">
            <v>0742</v>
          </cell>
          <cell r="N9" t="str">
            <v>ZBTO</v>
          </cell>
          <cell r="O9" t="str">
            <v>3000</v>
          </cell>
          <cell r="P9" t="str">
            <v>BANG</v>
          </cell>
          <cell r="Q9">
            <v>45979</v>
          </cell>
          <cell r="R9" t="str">
            <v>TSDPL_TVS_Nov'25</v>
          </cell>
          <cell r="S9" t="str">
            <v>157491</v>
          </cell>
          <cell r="T9" t="str">
            <v>TATA STEEL DOWNSTREAM PRODUCTS</v>
          </cell>
          <cell r="U9">
            <v>155002</v>
          </cell>
          <cell r="V9" t="str">
            <v>TATA STEEL DOWNSTREAM PRODUCTS</v>
          </cell>
          <cell r="W9" t="str">
            <v>Karnataka</v>
          </cell>
          <cell r="X9" t="str">
            <v>BANGALORE</v>
          </cell>
          <cell r="Y9" t="str">
            <v>BANGALORE CITY</v>
          </cell>
          <cell r="Z9" t="str">
            <v>SOUTH</v>
          </cell>
          <cell r="AA9" t="str">
            <v>9519281313</v>
          </cell>
          <cell r="AB9" t="str">
            <v>3</v>
          </cell>
          <cell r="AC9" t="str">
            <v>768</v>
          </cell>
          <cell r="AD9" t="str">
            <v>THA058</v>
          </cell>
          <cell r="AE9" t="str">
            <v>HA58</v>
          </cell>
          <cell r="AF9">
            <v>1305542</v>
          </cell>
          <cell r="AG9" t="str">
            <v>HR COILS-PO IS 1079-HR2 2.50X1250</v>
          </cell>
          <cell r="AH9">
            <v>2.5</v>
          </cell>
          <cell r="AI9">
            <v>1250</v>
          </cell>
          <cell r="AJ9">
            <v>0</v>
          </cell>
          <cell r="AK9" t="str">
            <v/>
          </cell>
          <cell r="AL9" t="str">
            <v/>
          </cell>
          <cell r="AM9" t="str">
            <v>17</v>
          </cell>
          <cell r="AN9" t="str">
            <v>27.5</v>
          </cell>
          <cell r="AO9">
            <v>116</v>
          </cell>
        </row>
        <row r="10">
          <cell r="A10" t="str">
            <v>9519164682-1</v>
          </cell>
          <cell r="B10" t="str">
            <v>HRPO</v>
          </cell>
          <cell r="C10" t="str">
            <v>Coil</v>
          </cell>
          <cell r="D10" t="str">
            <v>HRPO</v>
          </cell>
          <cell r="E10" t="str">
            <v>ACRM HRPO</v>
          </cell>
          <cell r="F10" t="str">
            <v>Avl. In MES</v>
          </cell>
          <cell r="G10" t="str">
            <v>Dec'25</v>
          </cell>
          <cell r="H10" t="str">
            <v>Released</v>
          </cell>
          <cell r="I10" t="str">
            <v>OK</v>
          </cell>
          <cell r="J10" t="str">
            <v>OK</v>
          </cell>
          <cell r="K10">
            <v>202553</v>
          </cell>
          <cell r="L10" t="str">
            <v>Auto</v>
          </cell>
          <cell r="M10" t="str">
            <v>0742</v>
          </cell>
          <cell r="N10" t="str">
            <v>ZBTO</v>
          </cell>
          <cell r="O10" t="str">
            <v>3000</v>
          </cell>
          <cell r="P10" t="str">
            <v>BANG</v>
          </cell>
          <cell r="Q10">
            <v>45933</v>
          </cell>
          <cell r="R10" t="str">
            <v>TSDPL_TVS</v>
          </cell>
          <cell r="S10" t="str">
            <v>157491</v>
          </cell>
          <cell r="T10" t="str">
            <v>TATA STEEL DOWNSTREAM PRODUCTS</v>
          </cell>
          <cell r="U10">
            <v>155002</v>
          </cell>
          <cell r="V10" t="str">
            <v>TATA STEEL DOWNSTREAM PRODUCTS</v>
          </cell>
          <cell r="W10" t="str">
            <v>Karnataka</v>
          </cell>
          <cell r="X10" t="str">
            <v>BANGALORE</v>
          </cell>
          <cell r="Y10" t="str">
            <v>BANGALORE CITY</v>
          </cell>
          <cell r="Z10" t="str">
            <v>SOUTH</v>
          </cell>
          <cell r="AA10" t="str">
            <v>9519164682</v>
          </cell>
          <cell r="AB10" t="str">
            <v>1</v>
          </cell>
          <cell r="AC10" t="str">
            <v>768</v>
          </cell>
          <cell r="AD10" t="str">
            <v>THA058</v>
          </cell>
          <cell r="AE10" t="str">
            <v>HA58</v>
          </cell>
          <cell r="AF10">
            <v>1309819</v>
          </cell>
          <cell r="AG10" t="str">
            <v>HR COILS-PO IS 1079-HR2 3X1250</v>
          </cell>
          <cell r="AH10">
            <v>3</v>
          </cell>
          <cell r="AI10">
            <v>1250</v>
          </cell>
          <cell r="AJ10">
            <v>0</v>
          </cell>
          <cell r="AK10" t="str">
            <v/>
          </cell>
          <cell r="AL10" t="str">
            <v/>
          </cell>
          <cell r="AM10" t="str">
            <v>17</v>
          </cell>
          <cell r="AN10" t="str">
            <v>27.5</v>
          </cell>
          <cell r="AO10">
            <v>145</v>
          </cell>
        </row>
        <row r="11">
          <cell r="A11" t="str">
            <v>9519281313-4</v>
          </cell>
          <cell r="B11" t="str">
            <v>HRPO</v>
          </cell>
          <cell r="C11" t="str">
            <v>Coil</v>
          </cell>
          <cell r="D11" t="str">
            <v>HRPO</v>
          </cell>
          <cell r="E11" t="str">
            <v>ACRM HRPO</v>
          </cell>
          <cell r="F11" t="str">
            <v>Avl. In MES</v>
          </cell>
          <cell r="G11" t="str">
            <v>Dec'25</v>
          </cell>
          <cell r="H11" t="str">
            <v>Released</v>
          </cell>
          <cell r="I11" t="str">
            <v>OK</v>
          </cell>
          <cell r="J11" t="str">
            <v>OK</v>
          </cell>
          <cell r="K11">
            <v>202553</v>
          </cell>
          <cell r="L11" t="str">
            <v>Auto</v>
          </cell>
          <cell r="M11" t="str">
            <v>0742</v>
          </cell>
          <cell r="N11" t="str">
            <v>ZBTO</v>
          </cell>
          <cell r="O11" t="str">
            <v>3000</v>
          </cell>
          <cell r="P11" t="str">
            <v>BANG</v>
          </cell>
          <cell r="Q11">
            <v>45979</v>
          </cell>
          <cell r="R11" t="str">
            <v>TSDPL_TVS_Nov'25</v>
          </cell>
          <cell r="S11" t="str">
            <v>157491</v>
          </cell>
          <cell r="T11" t="str">
            <v>TATA STEEL DOWNSTREAM PRODUCTS</v>
          </cell>
          <cell r="U11">
            <v>155002</v>
          </cell>
          <cell r="V11" t="str">
            <v>TATA STEEL DOWNSTREAM PRODUCTS</v>
          </cell>
          <cell r="W11" t="str">
            <v>Karnataka</v>
          </cell>
          <cell r="X11" t="str">
            <v>BANGALORE</v>
          </cell>
          <cell r="Y11" t="str">
            <v>BANGALORE CITY</v>
          </cell>
          <cell r="Z11" t="str">
            <v>SOUTH</v>
          </cell>
          <cell r="AA11" t="str">
            <v>9519281313</v>
          </cell>
          <cell r="AB11" t="str">
            <v>4</v>
          </cell>
          <cell r="AC11" t="str">
            <v>768</v>
          </cell>
          <cell r="AD11" t="str">
            <v>THA058</v>
          </cell>
          <cell r="AE11" t="str">
            <v>HA58</v>
          </cell>
          <cell r="AF11">
            <v>1309820</v>
          </cell>
          <cell r="AG11" t="str">
            <v>HR COILS-PO IS 1079-HR2 3.20X1250</v>
          </cell>
          <cell r="AH11">
            <v>3.2</v>
          </cell>
          <cell r="AI11">
            <v>1250</v>
          </cell>
          <cell r="AJ11">
            <v>0</v>
          </cell>
          <cell r="AK11" t="str">
            <v/>
          </cell>
          <cell r="AL11" t="str">
            <v/>
          </cell>
          <cell r="AM11" t="str">
            <v>17</v>
          </cell>
          <cell r="AN11" t="str">
            <v>27.5</v>
          </cell>
          <cell r="AO11">
            <v>58</v>
          </cell>
        </row>
        <row r="12">
          <cell r="A12" t="str">
            <v>9519281313-5</v>
          </cell>
          <cell r="B12" t="str">
            <v>HRPO</v>
          </cell>
          <cell r="C12" t="str">
            <v>Coil</v>
          </cell>
          <cell r="D12" t="str">
            <v>HRPO</v>
          </cell>
          <cell r="E12" t="str">
            <v>ACRM HRPO</v>
          </cell>
          <cell r="F12" t="str">
            <v>Avl. In MES</v>
          </cell>
          <cell r="G12" t="str">
            <v>Dec'25</v>
          </cell>
          <cell r="H12" t="str">
            <v>Released</v>
          </cell>
          <cell r="I12" t="str">
            <v>OK</v>
          </cell>
          <cell r="J12" t="str">
            <v>OK</v>
          </cell>
          <cell r="K12">
            <v>202553</v>
          </cell>
          <cell r="L12" t="str">
            <v>Auto</v>
          </cell>
          <cell r="M12" t="str">
            <v>0742</v>
          </cell>
          <cell r="N12" t="str">
            <v>ZBTO</v>
          </cell>
          <cell r="O12" t="str">
            <v>3000</v>
          </cell>
          <cell r="P12" t="str">
            <v>BANG</v>
          </cell>
          <cell r="Q12">
            <v>45979</v>
          </cell>
          <cell r="R12" t="str">
            <v>TSDPL_TVS_Nov'25</v>
          </cell>
          <cell r="S12" t="str">
            <v>157491</v>
          </cell>
          <cell r="T12" t="str">
            <v>TATA STEEL DOWNSTREAM PRODUCTS</v>
          </cell>
          <cell r="U12">
            <v>155002</v>
          </cell>
          <cell r="V12" t="str">
            <v>TATA STEEL DOWNSTREAM PRODUCTS</v>
          </cell>
          <cell r="W12" t="str">
            <v>Karnataka</v>
          </cell>
          <cell r="X12" t="str">
            <v>BANGALORE</v>
          </cell>
          <cell r="Y12" t="str">
            <v>BANGALORE CITY</v>
          </cell>
          <cell r="Z12" t="str">
            <v>SOUTH</v>
          </cell>
          <cell r="AA12" t="str">
            <v>9519281313</v>
          </cell>
          <cell r="AB12" t="str">
            <v>5</v>
          </cell>
          <cell r="AC12" t="str">
            <v>768</v>
          </cell>
          <cell r="AD12" t="str">
            <v>THA058</v>
          </cell>
          <cell r="AE12" t="str">
            <v>HA58</v>
          </cell>
          <cell r="AF12">
            <v>1309822</v>
          </cell>
          <cell r="AG12" t="str">
            <v>HR COILS-PO IS 1079-HR2 4X1250</v>
          </cell>
          <cell r="AH12">
            <v>4</v>
          </cell>
          <cell r="AI12">
            <v>1250</v>
          </cell>
          <cell r="AJ12">
            <v>0</v>
          </cell>
          <cell r="AK12" t="str">
            <v/>
          </cell>
          <cell r="AL12" t="str">
            <v/>
          </cell>
          <cell r="AM12" t="str">
            <v>17</v>
          </cell>
          <cell r="AN12" t="str">
            <v>27.5</v>
          </cell>
          <cell r="AO12">
            <v>58</v>
          </cell>
        </row>
        <row r="13">
          <cell r="A13" t="str">
            <v>9519291815-2</v>
          </cell>
          <cell r="B13" t="str">
            <v>HRPO</v>
          </cell>
          <cell r="C13" t="str">
            <v>Coil</v>
          </cell>
          <cell r="D13" t="str">
            <v>HRPO</v>
          </cell>
          <cell r="E13" t="str">
            <v>ACRM HRPO</v>
          </cell>
          <cell r="F13" t="str">
            <v>Avl. In MES</v>
          </cell>
          <cell r="G13" t="str">
            <v>Dec'25</v>
          </cell>
          <cell r="H13" t="str">
            <v>Released</v>
          </cell>
          <cell r="I13" t="str">
            <v>OK</v>
          </cell>
          <cell r="J13" t="str">
            <v>OK</v>
          </cell>
          <cell r="K13">
            <v>202553</v>
          </cell>
          <cell r="L13" t="str">
            <v>Auto</v>
          </cell>
          <cell r="M13" t="str">
            <v>0742</v>
          </cell>
          <cell r="N13" t="str">
            <v>ZBTO</v>
          </cell>
          <cell r="O13" t="str">
            <v>3000</v>
          </cell>
          <cell r="P13" t="str">
            <v>MADS</v>
          </cell>
          <cell r="Q13">
            <v>45982</v>
          </cell>
          <cell r="R13" t="str">
            <v>Dec 2025 Despatch</v>
          </cell>
          <cell r="S13" t="str">
            <v>925470</v>
          </cell>
          <cell r="T13" t="str">
            <v>TATA STEEL DOWNSTREAM PRODUCTS</v>
          </cell>
          <cell r="U13">
            <v>159718</v>
          </cell>
          <cell r="V13" t="str">
            <v>TATA STEEL  DOWNSTREAM PRODUCT</v>
          </cell>
          <cell r="W13" t="str">
            <v>Karnataka</v>
          </cell>
          <cell r="X13" t="str">
            <v>BANGALORE</v>
          </cell>
          <cell r="Y13" t="str">
            <v>BANGALORE CITY</v>
          </cell>
          <cell r="Z13" t="str">
            <v>SOUTH</v>
          </cell>
          <cell r="AA13" t="str">
            <v>9519291815</v>
          </cell>
          <cell r="AB13" t="str">
            <v>2</v>
          </cell>
          <cell r="AC13" t="str">
            <v>768</v>
          </cell>
          <cell r="AD13" t="str">
            <v>THA058</v>
          </cell>
          <cell r="AE13" t="str">
            <v>HA58</v>
          </cell>
          <cell r="AF13">
            <v>1309699</v>
          </cell>
          <cell r="AG13" t="str">
            <v>HR COILS-PO IS 1079-HR2 2X1250</v>
          </cell>
          <cell r="AH13">
            <v>2</v>
          </cell>
          <cell r="AI13">
            <v>1250</v>
          </cell>
          <cell r="AJ13">
            <v>0</v>
          </cell>
          <cell r="AK13" t="str">
            <v/>
          </cell>
          <cell r="AL13" t="str">
            <v/>
          </cell>
          <cell r="AM13" t="str">
            <v>18</v>
          </cell>
          <cell r="AN13" t="str">
            <v>27</v>
          </cell>
          <cell r="AO13">
            <v>87</v>
          </cell>
        </row>
        <row r="14">
          <cell r="A14" t="str">
            <v>9519291815-1</v>
          </cell>
          <cell r="B14" t="str">
            <v>HRPO</v>
          </cell>
          <cell r="C14" t="str">
            <v>Coil</v>
          </cell>
          <cell r="D14" t="str">
            <v>HRPO</v>
          </cell>
          <cell r="E14" t="str">
            <v>ACRM HRPO</v>
          </cell>
          <cell r="F14" t="str">
            <v>Avl. In MES</v>
          </cell>
          <cell r="G14" t="str">
            <v>Dec'25</v>
          </cell>
          <cell r="H14" t="str">
            <v>Released</v>
          </cell>
          <cell r="I14" t="str">
            <v>OK</v>
          </cell>
          <cell r="J14" t="str">
            <v>OK</v>
          </cell>
          <cell r="K14">
            <v>202553</v>
          </cell>
          <cell r="L14" t="str">
            <v>Auto</v>
          </cell>
          <cell r="M14" t="str">
            <v>0742</v>
          </cell>
          <cell r="N14" t="str">
            <v>ZBTO</v>
          </cell>
          <cell r="O14" t="str">
            <v>3000</v>
          </cell>
          <cell r="P14" t="str">
            <v>MADS</v>
          </cell>
          <cell r="Q14">
            <v>45982</v>
          </cell>
          <cell r="R14" t="str">
            <v>Dec 2025 Despatch</v>
          </cell>
          <cell r="S14" t="str">
            <v>925470</v>
          </cell>
          <cell r="T14" t="str">
            <v>TATA STEEL DOWNSTREAM PRODUCTS</v>
          </cell>
          <cell r="U14">
            <v>159718</v>
          </cell>
          <cell r="V14" t="str">
            <v>TATA STEEL  DOWNSTREAM PRODUCT</v>
          </cell>
          <cell r="W14" t="str">
            <v>Karnataka</v>
          </cell>
          <cell r="X14" t="str">
            <v>BANGALORE</v>
          </cell>
          <cell r="Y14" t="str">
            <v>BANGALORE CITY</v>
          </cell>
          <cell r="Z14" t="str">
            <v>SOUTH</v>
          </cell>
          <cell r="AA14" t="str">
            <v>9519291815</v>
          </cell>
          <cell r="AB14" t="str">
            <v>1</v>
          </cell>
          <cell r="AC14" t="str">
            <v>768</v>
          </cell>
          <cell r="AD14" t="str">
            <v>THA058</v>
          </cell>
          <cell r="AE14" t="str">
            <v>HA58</v>
          </cell>
          <cell r="AF14">
            <v>1360583</v>
          </cell>
          <cell r="AG14" t="str">
            <v>HR COILS-PO IS 1079-HR2 2.90X1250</v>
          </cell>
          <cell r="AH14">
            <v>2.9</v>
          </cell>
          <cell r="AI14">
            <v>1250</v>
          </cell>
          <cell r="AJ14">
            <v>0</v>
          </cell>
          <cell r="AK14" t="str">
            <v/>
          </cell>
          <cell r="AL14" t="str">
            <v/>
          </cell>
          <cell r="AM14" t="str">
            <v>18</v>
          </cell>
          <cell r="AN14" t="str">
            <v>27</v>
          </cell>
          <cell r="AO14">
            <v>58</v>
          </cell>
        </row>
        <row r="15">
          <cell r="A15" t="str">
            <v>9519320793-2</v>
          </cell>
          <cell r="B15" t="str">
            <v>GL</v>
          </cell>
          <cell r="C15" t="str">
            <v>Coil</v>
          </cell>
          <cell r="D15" t="str">
            <v>GL01</v>
          </cell>
          <cell r="E15" t="str">
            <v>ACRM GP#2 TBSPL BGL</v>
          </cell>
          <cell r="F15" t="str">
            <v>Avl. In MES</v>
          </cell>
          <cell r="G15" t="str">
            <v>Dec'25</v>
          </cell>
          <cell r="H15" t="str">
            <v>Released</v>
          </cell>
          <cell r="I15" t="str">
            <v>OK</v>
          </cell>
          <cell r="J15" t="str">
            <v>OK</v>
          </cell>
          <cell r="K15">
            <v>202550</v>
          </cell>
          <cell r="L15" t="str">
            <v>Bluescope</v>
          </cell>
          <cell r="M15" t="str">
            <v>0743</v>
          </cell>
          <cell r="N15" t="str">
            <v>ZBTO</v>
          </cell>
          <cell r="O15" t="str">
            <v>1000</v>
          </cell>
          <cell r="P15" t="str">
            <v>BOMB</v>
          </cell>
          <cell r="Q15">
            <v>45991</v>
          </cell>
          <cell r="R15" t="str">
            <v>8910000903 (MTI)</v>
          </cell>
          <cell r="S15" t="str">
            <v>942283</v>
          </cell>
          <cell r="T15" t="str">
            <v>TATA BLUESCOPE STEEL PRIVATE L</v>
          </cell>
          <cell r="U15">
            <v>942283</v>
          </cell>
          <cell r="V15" t="str">
            <v>TATA BLUESCOPE STEEL PRIVATE L</v>
          </cell>
          <cell r="W15" t="str">
            <v>Jharkhand</v>
          </cell>
          <cell r="X15" t="str">
            <v>TBL- BARA AGRICO</v>
          </cell>
          <cell r="Y15" t="str">
            <v>TBL- BARA AGRICO</v>
          </cell>
          <cell r="Z15" t="str">
            <v>EAST</v>
          </cell>
          <cell r="AA15" t="str">
            <v>9519320793</v>
          </cell>
          <cell r="AB15" t="str">
            <v>2</v>
          </cell>
          <cell r="AC15" t="str">
            <v>B04</v>
          </cell>
          <cell r="AD15" t="str">
            <v>Y550GL</v>
          </cell>
          <cell r="AE15" t="str">
            <v>H6GL</v>
          </cell>
          <cell r="AF15">
            <v>1881969</v>
          </cell>
          <cell r="AG15" t="str">
            <v>GL C YS550 H6GL 0.45BMT(0.50TCT)X1220</v>
          </cell>
          <cell r="AH15">
            <v>0.45</v>
          </cell>
          <cell r="AI15">
            <v>1220</v>
          </cell>
          <cell r="AJ15">
            <v>0</v>
          </cell>
          <cell r="AK15" t="str">
            <v>0.43-0.47</v>
          </cell>
          <cell r="AL15" t="str">
            <v>1220-1222</v>
          </cell>
          <cell r="AM15" t="str">
            <v>3</v>
          </cell>
          <cell r="AN15" t="str">
            <v>5</v>
          </cell>
          <cell r="AO15">
            <v>196</v>
          </cell>
        </row>
        <row r="16">
          <cell r="A16" t="str">
            <v>9519320793-1</v>
          </cell>
          <cell r="B16" t="str">
            <v>GL</v>
          </cell>
          <cell r="C16" t="str">
            <v>Coil</v>
          </cell>
          <cell r="D16" t="str">
            <v>GL01</v>
          </cell>
          <cell r="E16" t="str">
            <v>ACRM GP#2 TBSPL BGL</v>
          </cell>
          <cell r="F16" t="str">
            <v>Avl. In MES</v>
          </cell>
          <cell r="G16" t="str">
            <v>Dec'25</v>
          </cell>
          <cell r="H16" t="str">
            <v>Released</v>
          </cell>
          <cell r="I16" t="str">
            <v>OK</v>
          </cell>
          <cell r="J16" t="str">
            <v>OK</v>
          </cell>
          <cell r="K16">
            <v>202550</v>
          </cell>
          <cell r="L16" t="str">
            <v>Bluescope</v>
          </cell>
          <cell r="M16" t="str">
            <v>0743</v>
          </cell>
          <cell r="N16" t="str">
            <v>ZBTO</v>
          </cell>
          <cell r="O16" t="str">
            <v>1000</v>
          </cell>
          <cell r="P16" t="str">
            <v>BOMB</v>
          </cell>
          <cell r="Q16">
            <v>45991</v>
          </cell>
          <cell r="R16" t="str">
            <v>8910000903 (MTI)</v>
          </cell>
          <cell r="S16" t="str">
            <v>942283</v>
          </cell>
          <cell r="T16" t="str">
            <v>TATA BLUESCOPE STEEL PRIVATE L</v>
          </cell>
          <cell r="U16">
            <v>942283</v>
          </cell>
          <cell r="V16" t="str">
            <v>TATA BLUESCOPE STEEL PRIVATE L</v>
          </cell>
          <cell r="W16" t="str">
            <v>Jharkhand</v>
          </cell>
          <cell r="X16" t="str">
            <v>TBL- BARA AGRICO</v>
          </cell>
          <cell r="Y16" t="str">
            <v>TBL- BARA AGRICO</v>
          </cell>
          <cell r="Z16" t="str">
            <v>EAST</v>
          </cell>
          <cell r="AA16" t="str">
            <v>9519320793</v>
          </cell>
          <cell r="AB16" t="str">
            <v>1</v>
          </cell>
          <cell r="AC16" t="str">
            <v>B04</v>
          </cell>
          <cell r="AD16" t="str">
            <v>Y550GL</v>
          </cell>
          <cell r="AE16" t="str">
            <v>H6GL</v>
          </cell>
          <cell r="AF16">
            <v>1882004</v>
          </cell>
          <cell r="AG16" t="str">
            <v>GL C YS550 H6GL 0.55BMT(0.60TCT)X1220</v>
          </cell>
          <cell r="AH16">
            <v>0.55000000000000004</v>
          </cell>
          <cell r="AI16">
            <v>1220</v>
          </cell>
          <cell r="AJ16">
            <v>0</v>
          </cell>
          <cell r="AK16" t="str">
            <v>0.53-0.57</v>
          </cell>
          <cell r="AL16" t="str">
            <v>1220-1222</v>
          </cell>
          <cell r="AM16" t="str">
            <v>3</v>
          </cell>
          <cell r="AN16" t="str">
            <v>5</v>
          </cell>
          <cell r="AO16">
            <v>28</v>
          </cell>
        </row>
        <row r="17">
          <cell r="A17" t="str">
            <v>9519314527-2</v>
          </cell>
          <cell r="B17" t="str">
            <v>GL</v>
          </cell>
          <cell r="C17" t="str">
            <v>Coil</v>
          </cell>
          <cell r="D17" t="str">
            <v>GL01</v>
          </cell>
          <cell r="E17" t="str">
            <v>ACRM GP#2 TBSPL BGL</v>
          </cell>
          <cell r="F17" t="str">
            <v>Avl. In MES</v>
          </cell>
          <cell r="G17" t="str">
            <v>Dec'25</v>
          </cell>
          <cell r="H17" t="str">
            <v>Released</v>
          </cell>
          <cell r="I17" t="str">
            <v>OK</v>
          </cell>
          <cell r="J17" t="str">
            <v>OK</v>
          </cell>
          <cell r="K17">
            <v>202550</v>
          </cell>
          <cell r="L17" t="str">
            <v>Bluescope</v>
          </cell>
          <cell r="M17" t="str">
            <v>0743</v>
          </cell>
          <cell r="N17" t="str">
            <v>ZBTO</v>
          </cell>
          <cell r="O17" t="str">
            <v>1000</v>
          </cell>
          <cell r="P17" t="str">
            <v>BOMB</v>
          </cell>
          <cell r="Q17">
            <v>45989</v>
          </cell>
          <cell r="R17" t="str">
            <v>8910000900 (MTI)</v>
          </cell>
          <cell r="S17" t="str">
            <v>942283</v>
          </cell>
          <cell r="T17" t="str">
            <v>TATA BLUESCOPE STEEL PRIVATE L</v>
          </cell>
          <cell r="U17">
            <v>942283</v>
          </cell>
          <cell r="V17" t="str">
            <v>TATA BLUESCOPE STEEL PRIVATE L</v>
          </cell>
          <cell r="W17" t="str">
            <v>Jharkhand</v>
          </cell>
          <cell r="X17" t="str">
            <v>TBL- BARA AGRICO</v>
          </cell>
          <cell r="Y17" t="str">
            <v>TBL- BARA AGRICO</v>
          </cell>
          <cell r="Z17" t="str">
            <v>EAST</v>
          </cell>
          <cell r="AA17" t="str">
            <v>9519314527</v>
          </cell>
          <cell r="AB17" t="str">
            <v>2</v>
          </cell>
          <cell r="AC17" t="str">
            <v>B04</v>
          </cell>
          <cell r="AD17" t="str">
            <v>Y550GL</v>
          </cell>
          <cell r="AE17" t="str">
            <v>H6GL</v>
          </cell>
          <cell r="AF17">
            <v>1881969</v>
          </cell>
          <cell r="AG17" t="str">
            <v>GL C YS550 H6GL 0.45BMT(0.50TCT)X1220</v>
          </cell>
          <cell r="AH17">
            <v>0.45</v>
          </cell>
          <cell r="AI17">
            <v>1220</v>
          </cell>
          <cell r="AJ17">
            <v>0</v>
          </cell>
          <cell r="AK17" t="str">
            <v>0.43-0.47</v>
          </cell>
          <cell r="AL17" t="str">
            <v>1220-1222</v>
          </cell>
          <cell r="AM17" t="str">
            <v>3</v>
          </cell>
          <cell r="AN17" t="str">
            <v>5</v>
          </cell>
          <cell r="AO17">
            <v>280</v>
          </cell>
        </row>
        <row r="18">
          <cell r="A18" t="str">
            <v>9519314527-6</v>
          </cell>
          <cell r="B18" t="str">
            <v>GL</v>
          </cell>
          <cell r="C18" t="str">
            <v>Coil</v>
          </cell>
          <cell r="D18" t="str">
            <v>GL01</v>
          </cell>
          <cell r="E18" t="str">
            <v>ACRM GP#2 TBSPL BGL</v>
          </cell>
          <cell r="F18" t="str">
            <v>Not in MES</v>
          </cell>
          <cell r="G18" t="str">
            <v>Dec'25</v>
          </cell>
          <cell r="H18" t="str">
            <v>Failed orders</v>
          </cell>
          <cell r="I18" t="str">
            <v>OK</v>
          </cell>
          <cell r="J18" t="str">
            <v>OK</v>
          </cell>
          <cell r="K18">
            <v>202550</v>
          </cell>
          <cell r="L18" t="str">
            <v>Bluescope</v>
          </cell>
          <cell r="M18" t="str">
            <v>0743</v>
          </cell>
          <cell r="N18" t="str">
            <v>ZBTO</v>
          </cell>
          <cell r="O18" t="str">
            <v>1000</v>
          </cell>
          <cell r="P18" t="str">
            <v>BOMB</v>
          </cell>
          <cell r="Q18">
            <v>45989</v>
          </cell>
          <cell r="R18" t="str">
            <v>8910000900 (MTI)</v>
          </cell>
          <cell r="S18" t="str">
            <v>942283</v>
          </cell>
          <cell r="T18" t="str">
            <v>TATA BLUESCOPE STEEL PRIVATE L</v>
          </cell>
          <cell r="U18">
            <v>942283</v>
          </cell>
          <cell r="V18" t="str">
            <v>TATA BLUESCOPE STEEL PRIVATE L</v>
          </cell>
          <cell r="W18" t="str">
            <v>Jharkhand</v>
          </cell>
          <cell r="X18" t="str">
            <v>TBL- BARA AGRICO</v>
          </cell>
          <cell r="Y18" t="str">
            <v>TBL- BARA AGRICO</v>
          </cell>
          <cell r="Z18" t="str">
            <v>EAST</v>
          </cell>
          <cell r="AA18" t="str">
            <v>9519314527</v>
          </cell>
          <cell r="AB18" t="str">
            <v>6</v>
          </cell>
          <cell r="AC18" t="str">
            <v>B04</v>
          </cell>
          <cell r="AD18" t="str">
            <v>Y550GL</v>
          </cell>
          <cell r="AE18" t="str">
            <v>H6GL</v>
          </cell>
          <cell r="AF18">
            <v>1881969</v>
          </cell>
          <cell r="AG18" t="str">
            <v>GL C YS550 H6GL 0.45BMT(0.50TCT)X1220</v>
          </cell>
          <cell r="AH18">
            <v>0.45</v>
          </cell>
          <cell r="AI18">
            <v>1220</v>
          </cell>
          <cell r="AJ18">
            <v>0</v>
          </cell>
          <cell r="AK18" t="str">
            <v>0.43-0.47</v>
          </cell>
          <cell r="AL18" t="str">
            <v>1220-1222</v>
          </cell>
          <cell r="AM18" t="str">
            <v>3</v>
          </cell>
          <cell r="AN18" t="str">
            <v>5</v>
          </cell>
          <cell r="AO18">
            <v>196</v>
          </cell>
        </row>
        <row r="19">
          <cell r="A19" t="str">
            <v>9519314527-10</v>
          </cell>
          <cell r="B19" t="str">
            <v>GL</v>
          </cell>
          <cell r="C19" t="str">
            <v>Coil</v>
          </cell>
          <cell r="D19" t="str">
            <v>GL01</v>
          </cell>
          <cell r="E19" t="str">
            <v>ACRM GP#2 TBSPL BGL</v>
          </cell>
          <cell r="F19" t="str">
            <v>Not in MES</v>
          </cell>
          <cell r="G19" t="str">
            <v>Dec'25</v>
          </cell>
          <cell r="H19" t="str">
            <v>Failed orders</v>
          </cell>
          <cell r="I19" t="str">
            <v>OK</v>
          </cell>
          <cell r="J19" t="str">
            <v>OK</v>
          </cell>
          <cell r="K19">
            <v>202550</v>
          </cell>
          <cell r="L19" t="str">
            <v>Bluescope</v>
          </cell>
          <cell r="M19" t="str">
            <v>0743</v>
          </cell>
          <cell r="N19" t="str">
            <v>ZBTO</v>
          </cell>
          <cell r="O19" t="str">
            <v>1000</v>
          </cell>
          <cell r="P19" t="str">
            <v>BOMB</v>
          </cell>
          <cell r="Q19">
            <v>45989</v>
          </cell>
          <cell r="R19" t="str">
            <v>8910000900 (MTI)</v>
          </cell>
          <cell r="S19" t="str">
            <v>942283</v>
          </cell>
          <cell r="T19" t="str">
            <v>TATA BLUESCOPE STEEL PRIVATE L</v>
          </cell>
          <cell r="U19">
            <v>942283</v>
          </cell>
          <cell r="V19" t="str">
            <v>TATA BLUESCOPE STEEL PRIVATE L</v>
          </cell>
          <cell r="W19" t="str">
            <v>Jharkhand</v>
          </cell>
          <cell r="X19" t="str">
            <v>TBL- BARA AGRICO</v>
          </cell>
          <cell r="Y19" t="str">
            <v>TBL- BARA AGRICO</v>
          </cell>
          <cell r="Z19" t="str">
            <v>EAST</v>
          </cell>
          <cell r="AA19" t="str">
            <v>9519314527</v>
          </cell>
          <cell r="AB19" t="str">
            <v>10</v>
          </cell>
          <cell r="AC19" t="str">
            <v>B04</v>
          </cell>
          <cell r="AD19" t="str">
            <v>Y550GL</v>
          </cell>
          <cell r="AE19" t="str">
            <v>H6GL</v>
          </cell>
          <cell r="AF19">
            <v>1881969</v>
          </cell>
          <cell r="AG19" t="str">
            <v>GL C YS550 H6GL 0.45BMT(0.50TCT)X1220</v>
          </cell>
          <cell r="AH19">
            <v>0.45</v>
          </cell>
          <cell r="AI19">
            <v>1220</v>
          </cell>
          <cell r="AJ19">
            <v>0</v>
          </cell>
          <cell r="AK19" t="str">
            <v>0.43-0.47</v>
          </cell>
          <cell r="AL19" t="str">
            <v>1220-1222</v>
          </cell>
          <cell r="AM19" t="str">
            <v>3</v>
          </cell>
          <cell r="AN19" t="str">
            <v>5</v>
          </cell>
          <cell r="AO19">
            <v>196</v>
          </cell>
        </row>
        <row r="20">
          <cell r="A20" t="str">
            <v>9519248652-2</v>
          </cell>
          <cell r="B20" t="str">
            <v>GL</v>
          </cell>
          <cell r="C20" t="str">
            <v>Coil</v>
          </cell>
          <cell r="D20" t="str">
            <v>GL01</v>
          </cell>
          <cell r="E20" t="str">
            <v>ACRM GP#2 TBSPL BGL</v>
          </cell>
          <cell r="F20" t="str">
            <v>Avl. In MES</v>
          </cell>
          <cell r="G20" t="str">
            <v>Dec'25</v>
          </cell>
          <cell r="H20" t="str">
            <v>Released</v>
          </cell>
          <cell r="I20" t="str">
            <v>OK</v>
          </cell>
          <cell r="J20" t="str">
            <v>OK</v>
          </cell>
          <cell r="K20">
            <v>202549</v>
          </cell>
          <cell r="L20" t="str">
            <v>Bluescope</v>
          </cell>
          <cell r="M20" t="str">
            <v>0743</v>
          </cell>
          <cell r="N20" t="str">
            <v>ZBTO</v>
          </cell>
          <cell r="O20" t="str">
            <v>1000</v>
          </cell>
          <cell r="P20" t="str">
            <v>BOMB</v>
          </cell>
          <cell r="Q20">
            <v>45965</v>
          </cell>
          <cell r="R20" t="str">
            <v>8910000884 (MTI)</v>
          </cell>
          <cell r="S20" t="str">
            <v>942283</v>
          </cell>
          <cell r="T20" t="str">
            <v>TATA BLUESCOPE STEEL PRIVATE L</v>
          </cell>
          <cell r="U20">
            <v>942283</v>
          </cell>
          <cell r="V20" t="str">
            <v>TATA BLUESCOPE STEEL PRIVATE L</v>
          </cell>
          <cell r="W20" t="str">
            <v>Jharkhand</v>
          </cell>
          <cell r="X20" t="str">
            <v>TBL- BARA AGRICO</v>
          </cell>
          <cell r="Y20" t="str">
            <v>TBL- BARA AGRICO</v>
          </cell>
          <cell r="Z20" t="str">
            <v>EAST</v>
          </cell>
          <cell r="AA20" t="str">
            <v>9519248652</v>
          </cell>
          <cell r="AB20" t="str">
            <v>2</v>
          </cell>
          <cell r="AC20" t="str">
            <v>B04</v>
          </cell>
          <cell r="AD20" t="str">
            <v>Y550GL</v>
          </cell>
          <cell r="AE20" t="str">
            <v>H6GL</v>
          </cell>
          <cell r="AF20">
            <v>3856072</v>
          </cell>
          <cell r="AG20" t="str">
            <v>GL COIL HARD  Y550GL H6GL 0.900X1200</v>
          </cell>
          <cell r="AH20">
            <v>0.9</v>
          </cell>
          <cell r="AI20">
            <v>1200</v>
          </cell>
          <cell r="AJ20">
            <v>0</v>
          </cell>
          <cell r="AK20" t="str">
            <v>0.87-0.91</v>
          </cell>
          <cell r="AL20" t="str">
            <v>1200-1202</v>
          </cell>
          <cell r="AM20" t="str">
            <v>4</v>
          </cell>
          <cell r="AN20" t="str">
            <v>14</v>
          </cell>
          <cell r="AO20">
            <v>325.99900000000002</v>
          </cell>
        </row>
        <row r="21">
          <cell r="A21" t="str">
            <v>9519304446-1</v>
          </cell>
          <cell r="B21" t="str">
            <v>GL</v>
          </cell>
          <cell r="C21" t="str">
            <v>Coil</v>
          </cell>
          <cell r="D21" t="str">
            <v>GL01</v>
          </cell>
          <cell r="E21" t="str">
            <v>ACRM GP#2 TBSPL BGL</v>
          </cell>
          <cell r="F21" t="str">
            <v>Avl. In MES</v>
          </cell>
          <cell r="G21" t="str">
            <v>Dec'25</v>
          </cell>
          <cell r="H21" t="str">
            <v>Released</v>
          </cell>
          <cell r="I21" t="str">
            <v>OK</v>
          </cell>
          <cell r="J21" t="str">
            <v>OK</v>
          </cell>
          <cell r="K21">
            <v>202550</v>
          </cell>
          <cell r="L21" t="str">
            <v>Bluescope</v>
          </cell>
          <cell r="M21" t="str">
            <v>0743</v>
          </cell>
          <cell r="N21" t="str">
            <v>ZBTO</v>
          </cell>
          <cell r="O21" t="str">
            <v>1000</v>
          </cell>
          <cell r="P21" t="str">
            <v>BOMB</v>
          </cell>
          <cell r="Q21">
            <v>45987</v>
          </cell>
          <cell r="R21" t="str">
            <v>7600000363 / CS4</v>
          </cell>
          <cell r="S21" t="str">
            <v>942284</v>
          </cell>
          <cell r="T21" t="str">
            <v>TATA BLUESCOPE STEEL PRIVATE L</v>
          </cell>
          <cell r="U21">
            <v>942284</v>
          </cell>
          <cell r="V21" t="str">
            <v>TATA BLUESCOPE STEEL PRIVATE L</v>
          </cell>
          <cell r="W21" t="str">
            <v>Jharkhand</v>
          </cell>
          <cell r="X21" t="str">
            <v>ADITYAPUR-JHARKHAND</v>
          </cell>
          <cell r="Y21" t="str">
            <v>ADITYAPUR</v>
          </cell>
          <cell r="Z21" t="str">
            <v>EAST</v>
          </cell>
          <cell r="AA21" t="str">
            <v>9519304446</v>
          </cell>
          <cell r="AB21" t="str">
            <v>1</v>
          </cell>
          <cell r="AC21" t="str">
            <v>B04</v>
          </cell>
          <cell r="AD21" t="str">
            <v>Y550GL</v>
          </cell>
          <cell r="AE21" t="str">
            <v>M308</v>
          </cell>
          <cell r="AF21">
            <v>3946364</v>
          </cell>
          <cell r="AG21" t="str">
            <v>GL COIL HARD Y550GL M308 0.50 (TCT)X1220</v>
          </cell>
          <cell r="AH21">
            <v>0.5</v>
          </cell>
          <cell r="AI21">
            <v>1220</v>
          </cell>
          <cell r="AJ21">
            <v>0</v>
          </cell>
          <cell r="AK21" t="str">
            <v>0.48-0.52</v>
          </cell>
          <cell r="AL21" t="str">
            <v>1220-1222</v>
          </cell>
          <cell r="AM21" t="str">
            <v>3</v>
          </cell>
          <cell r="AN21" t="str">
            <v>5</v>
          </cell>
          <cell r="AO21">
            <v>112</v>
          </cell>
        </row>
        <row r="22">
          <cell r="A22" t="str">
            <v>9519304446-2</v>
          </cell>
          <cell r="B22" t="str">
            <v>GL</v>
          </cell>
          <cell r="C22" t="str">
            <v>Coil</v>
          </cell>
          <cell r="D22" t="str">
            <v>GL01</v>
          </cell>
          <cell r="E22" t="str">
            <v>ACRM GP#2 TBSPL BGL</v>
          </cell>
          <cell r="F22" t="str">
            <v>Avl. In MES</v>
          </cell>
          <cell r="G22" t="str">
            <v>Dec'25</v>
          </cell>
          <cell r="H22" t="str">
            <v>Released</v>
          </cell>
          <cell r="I22" t="str">
            <v>OK</v>
          </cell>
          <cell r="J22" t="str">
            <v>OK</v>
          </cell>
          <cell r="K22">
            <v>202549</v>
          </cell>
          <cell r="L22" t="str">
            <v>Bluescope</v>
          </cell>
          <cell r="M22" t="str">
            <v>0743</v>
          </cell>
          <cell r="N22" t="str">
            <v>ZBTO</v>
          </cell>
          <cell r="O22" t="str">
            <v>1000</v>
          </cell>
          <cell r="P22" t="str">
            <v>BOMB</v>
          </cell>
          <cell r="Q22">
            <v>45987</v>
          </cell>
          <cell r="R22" t="str">
            <v>7600000363 / CS4</v>
          </cell>
          <cell r="S22" t="str">
            <v>942284</v>
          </cell>
          <cell r="T22" t="str">
            <v>TATA BLUESCOPE STEEL PRIVATE L</v>
          </cell>
          <cell r="U22">
            <v>942284</v>
          </cell>
          <cell r="V22" t="str">
            <v>TATA BLUESCOPE STEEL PRIVATE L</v>
          </cell>
          <cell r="W22" t="str">
            <v>Jharkhand</v>
          </cell>
          <cell r="X22" t="str">
            <v>ADITYAPUR-JHARKHAND</v>
          </cell>
          <cell r="Y22" t="str">
            <v>ADITYAPUR</v>
          </cell>
          <cell r="Z22" t="str">
            <v>EAST</v>
          </cell>
          <cell r="AA22" t="str">
            <v>9519304446</v>
          </cell>
          <cell r="AB22" t="str">
            <v>2</v>
          </cell>
          <cell r="AC22" t="str">
            <v>B04</v>
          </cell>
          <cell r="AD22" t="str">
            <v>Y550GL</v>
          </cell>
          <cell r="AE22" t="str">
            <v>M308</v>
          </cell>
          <cell r="AF22">
            <v>3946364</v>
          </cell>
          <cell r="AG22" t="str">
            <v>GL COIL HARD Y550GL M308 0.50 (TCT)X1220</v>
          </cell>
          <cell r="AH22">
            <v>0.5</v>
          </cell>
          <cell r="AI22">
            <v>1220</v>
          </cell>
          <cell r="AJ22">
            <v>0</v>
          </cell>
          <cell r="AK22" t="str">
            <v>0.48-0.52</v>
          </cell>
          <cell r="AL22" t="str">
            <v>1220-1222</v>
          </cell>
          <cell r="AM22" t="str">
            <v>3</v>
          </cell>
          <cell r="AN22" t="str">
            <v>5</v>
          </cell>
          <cell r="AO22">
            <v>84</v>
          </cell>
        </row>
        <row r="23">
          <cell r="A23" t="str">
            <v>9519248004-1</v>
          </cell>
          <cell r="B23" t="str">
            <v>GL</v>
          </cell>
          <cell r="C23" t="str">
            <v>Coil</v>
          </cell>
          <cell r="D23" t="str">
            <v>GL01</v>
          </cell>
          <cell r="E23" t="str">
            <v>ACRM GP#2 TBSPL BGL</v>
          </cell>
          <cell r="F23" t="str">
            <v>Avl. In MES</v>
          </cell>
          <cell r="G23" t="str">
            <v>No Priority</v>
          </cell>
          <cell r="H23" t="str">
            <v>Released</v>
          </cell>
          <cell r="I23" t="str">
            <v>N/C</v>
          </cell>
          <cell r="J23" t="str">
            <v>N/C</v>
          </cell>
          <cell r="K23" t="str">
            <v>-</v>
          </cell>
          <cell r="L23" t="str">
            <v>Bluescope</v>
          </cell>
          <cell r="M23" t="str">
            <v>0743</v>
          </cell>
          <cell r="N23" t="str">
            <v>ZBTO</v>
          </cell>
          <cell r="O23" t="str">
            <v>1000</v>
          </cell>
          <cell r="P23" t="str">
            <v>BOMB</v>
          </cell>
          <cell r="Q23">
            <v>45965</v>
          </cell>
          <cell r="R23" t="str">
            <v>TBSL GL SATIN SIL. N</v>
          </cell>
          <cell r="S23" t="str">
            <v>942284</v>
          </cell>
          <cell r="T23" t="str">
            <v>TATA BLUESCOPE STEEL PRIVATE L</v>
          </cell>
          <cell r="U23">
            <v>942284</v>
          </cell>
          <cell r="V23" t="str">
            <v>TATA BLUESCOPE STEEL PRIVATE L</v>
          </cell>
          <cell r="W23" t="str">
            <v>Jharkhand</v>
          </cell>
          <cell r="X23" t="str">
            <v>ADITYAPUR-JHARKHAND</v>
          </cell>
          <cell r="Y23" t="str">
            <v>ADITYAPUR</v>
          </cell>
          <cell r="Z23" t="str">
            <v>EAST</v>
          </cell>
          <cell r="AA23" t="str">
            <v>9519248004</v>
          </cell>
          <cell r="AB23" t="str">
            <v>1</v>
          </cell>
          <cell r="AC23" t="str">
            <v>B04</v>
          </cell>
          <cell r="AD23" t="str">
            <v>Y550GL</v>
          </cell>
          <cell r="AE23" t="str">
            <v>M308</v>
          </cell>
          <cell r="AF23">
            <v>3946364</v>
          </cell>
          <cell r="AG23" t="str">
            <v>GL COIL HARD Y550GL M308 0.50 (TCT)X1220</v>
          </cell>
          <cell r="AH23">
            <v>0.5</v>
          </cell>
          <cell r="AI23">
            <v>1220</v>
          </cell>
          <cell r="AJ23">
            <v>0</v>
          </cell>
          <cell r="AK23" t="str">
            <v>0.48-0.52</v>
          </cell>
          <cell r="AL23" t="str">
            <v>1220-1222</v>
          </cell>
          <cell r="AM23" t="str">
            <v>3</v>
          </cell>
          <cell r="AN23" t="str">
            <v>5</v>
          </cell>
          <cell r="AO23">
            <v>112</v>
          </cell>
        </row>
        <row r="24">
          <cell r="A24" t="str">
            <v>9519214117-1</v>
          </cell>
          <cell r="B24" t="str">
            <v>GL</v>
          </cell>
          <cell r="C24" t="str">
            <v>Coil</v>
          </cell>
          <cell r="D24" t="str">
            <v>GL01</v>
          </cell>
          <cell r="E24" t="str">
            <v>ACRM GP#2 TBSPL BGL</v>
          </cell>
          <cell r="F24" t="str">
            <v>Avl. In MES</v>
          </cell>
          <cell r="G24" t="str">
            <v>Dec'25</v>
          </cell>
          <cell r="H24" t="str">
            <v>Released</v>
          </cell>
          <cell r="I24" t="str">
            <v>N/C</v>
          </cell>
          <cell r="J24" t="str">
            <v>N/C</v>
          </cell>
          <cell r="K24" t="str">
            <v>-</v>
          </cell>
          <cell r="L24" t="str">
            <v>Bluescope</v>
          </cell>
          <cell r="M24" t="str">
            <v>0743</v>
          </cell>
          <cell r="N24" t="str">
            <v>ZBTO</v>
          </cell>
          <cell r="O24" t="str">
            <v>1000</v>
          </cell>
          <cell r="P24" t="str">
            <v>BOMB</v>
          </cell>
          <cell r="Q24">
            <v>45954</v>
          </cell>
          <cell r="R24" t="str">
            <v>7600000352 / CS4</v>
          </cell>
          <cell r="S24" t="str">
            <v>942284</v>
          </cell>
          <cell r="T24" t="str">
            <v>TATA BLUESCOPE STEEL PRIVATE L</v>
          </cell>
          <cell r="U24">
            <v>942284</v>
          </cell>
          <cell r="V24" t="str">
            <v>TATA BLUESCOPE STEEL PRIVATE L</v>
          </cell>
          <cell r="W24" t="str">
            <v>Jharkhand</v>
          </cell>
          <cell r="X24" t="str">
            <v>ADITYAPUR-JHARKHAND</v>
          </cell>
          <cell r="Y24" t="str">
            <v>ADITYAPUR</v>
          </cell>
          <cell r="Z24" t="str">
            <v>EAST</v>
          </cell>
          <cell r="AA24" t="str">
            <v>9519214117</v>
          </cell>
          <cell r="AB24" t="str">
            <v>1</v>
          </cell>
          <cell r="AC24" t="str">
            <v>B04</v>
          </cell>
          <cell r="AD24" t="str">
            <v>Y550GL</v>
          </cell>
          <cell r="AE24" t="str">
            <v>M306</v>
          </cell>
          <cell r="AF24">
            <v>3856038</v>
          </cell>
          <cell r="AG24" t="str">
            <v>GL C YS550 M306 0.33BMT(0.35TCT)X1000</v>
          </cell>
          <cell r="AH24">
            <v>0.33</v>
          </cell>
          <cell r="AI24">
            <v>1000</v>
          </cell>
          <cell r="AJ24">
            <v>0</v>
          </cell>
          <cell r="AK24" t="str">
            <v>0.31-0.35</v>
          </cell>
          <cell r="AL24" t="str">
            <v>1000-1003</v>
          </cell>
          <cell r="AM24" t="str">
            <v>3</v>
          </cell>
          <cell r="AN24" t="str">
            <v>5</v>
          </cell>
          <cell r="AO24">
            <v>299</v>
          </cell>
        </row>
        <row r="25">
          <cell r="A25" t="str">
            <v>9519216791-1</v>
          </cell>
          <cell r="B25" t="str">
            <v>GL</v>
          </cell>
          <cell r="C25" t="str">
            <v>Coil</v>
          </cell>
          <cell r="D25" t="str">
            <v>GL01</v>
          </cell>
          <cell r="E25" t="str">
            <v>ACRM GP#2 TBSPL BGL</v>
          </cell>
          <cell r="F25" t="str">
            <v>Avl. In MES</v>
          </cell>
          <cell r="G25" t="str">
            <v>Stocks</v>
          </cell>
          <cell r="H25" t="str">
            <v>Released</v>
          </cell>
          <cell r="I25" t="str">
            <v>Stocks</v>
          </cell>
          <cell r="J25" t="str">
            <v>OK</v>
          </cell>
          <cell r="K25">
            <v>202550</v>
          </cell>
          <cell r="L25" t="str">
            <v>Bluescope</v>
          </cell>
          <cell r="M25" t="str">
            <v>0743</v>
          </cell>
          <cell r="N25" t="str">
            <v>ZBTO</v>
          </cell>
          <cell r="O25" t="str">
            <v>1000</v>
          </cell>
          <cell r="P25" t="str">
            <v>BOMB</v>
          </cell>
          <cell r="Q25">
            <v>45955</v>
          </cell>
          <cell r="R25" t="str">
            <v>8910000884 (MTI)</v>
          </cell>
          <cell r="S25" t="str">
            <v>942283</v>
          </cell>
          <cell r="T25" t="str">
            <v>TATA BLUESCOPE STEEL PRIVATE L</v>
          </cell>
          <cell r="U25">
            <v>942283</v>
          </cell>
          <cell r="V25" t="str">
            <v>TATA BLUESCOPE STEEL PRIVATE L</v>
          </cell>
          <cell r="W25" t="str">
            <v>Jharkhand</v>
          </cell>
          <cell r="X25" t="str">
            <v>TBL- BARA AGRICO</v>
          </cell>
          <cell r="Y25" t="str">
            <v>TBL- BARA AGRICO</v>
          </cell>
          <cell r="Z25" t="str">
            <v>EAST</v>
          </cell>
          <cell r="AA25" t="str">
            <v>9519216791</v>
          </cell>
          <cell r="AB25" t="str">
            <v>1</v>
          </cell>
          <cell r="AC25" t="str">
            <v>B04</v>
          </cell>
          <cell r="AD25" t="str">
            <v>Y550GL</v>
          </cell>
          <cell r="AE25" t="str">
            <v>H6GL</v>
          </cell>
          <cell r="AF25">
            <v>1882004</v>
          </cell>
          <cell r="AG25" t="str">
            <v>GL C YS550 H6GL 0.55BMT(0.60TCT)X1220</v>
          </cell>
          <cell r="AH25">
            <v>0.55000000000000004</v>
          </cell>
          <cell r="AI25">
            <v>1220</v>
          </cell>
          <cell r="AJ25">
            <v>0</v>
          </cell>
          <cell r="AK25" t="str">
            <v>0.53-0.57</v>
          </cell>
          <cell r="AL25" t="str">
            <v>1220-1222</v>
          </cell>
          <cell r="AM25" t="str">
            <v>3</v>
          </cell>
          <cell r="AN25" t="str">
            <v>5</v>
          </cell>
          <cell r="AO25">
            <v>168</v>
          </cell>
        </row>
        <row r="26">
          <cell r="A26" t="str">
            <v>9519314527-3</v>
          </cell>
          <cell r="B26" t="str">
            <v>GL</v>
          </cell>
          <cell r="C26" t="str">
            <v>Coil</v>
          </cell>
          <cell r="D26" t="str">
            <v>GL01</v>
          </cell>
          <cell r="E26" t="str">
            <v>ACRM GP#2 TBSPL BGL</v>
          </cell>
          <cell r="F26" t="str">
            <v>Not in MES</v>
          </cell>
          <cell r="G26" t="str">
            <v>Dec'25</v>
          </cell>
          <cell r="H26" t="str">
            <v>Incomplete orders</v>
          </cell>
          <cell r="I26" t="str">
            <v>OK</v>
          </cell>
          <cell r="J26" t="str">
            <v>OK</v>
          </cell>
          <cell r="K26">
            <v>202551</v>
          </cell>
          <cell r="L26" t="str">
            <v>Bluescope</v>
          </cell>
          <cell r="M26" t="str">
            <v>0743</v>
          </cell>
          <cell r="N26" t="str">
            <v>ZBTO</v>
          </cell>
          <cell r="O26" t="str">
            <v>1000</v>
          </cell>
          <cell r="P26" t="str">
            <v>BOMB</v>
          </cell>
          <cell r="Q26">
            <v>45989</v>
          </cell>
          <cell r="R26" t="str">
            <v>8910000900 (MTI)</v>
          </cell>
          <cell r="S26" t="str">
            <v>942283</v>
          </cell>
          <cell r="T26" t="str">
            <v>TATA BLUESCOPE STEEL PRIVATE L</v>
          </cell>
          <cell r="U26">
            <v>942283</v>
          </cell>
          <cell r="V26" t="str">
            <v>TATA BLUESCOPE STEEL PRIVATE L</v>
          </cell>
          <cell r="W26" t="str">
            <v>Jharkhand</v>
          </cell>
          <cell r="X26" t="str">
            <v>TBL- BARA AGRICO</v>
          </cell>
          <cell r="Y26" t="str">
            <v>TBL- BARA AGRICO</v>
          </cell>
          <cell r="Z26" t="str">
            <v>EAST</v>
          </cell>
          <cell r="AA26" t="str">
            <v>9519314527</v>
          </cell>
          <cell r="AB26" t="str">
            <v>3</v>
          </cell>
          <cell r="AC26" t="str">
            <v>B04</v>
          </cell>
          <cell r="AD26" t="str">
            <v>Y550GL</v>
          </cell>
          <cell r="AE26" t="str">
            <v>H6GL</v>
          </cell>
          <cell r="AF26">
            <v>1881969</v>
          </cell>
          <cell r="AG26" t="str">
            <v>GL C YS550 H6GL 0.45BMT(0.50TCT)X1220</v>
          </cell>
          <cell r="AH26">
            <v>0.45</v>
          </cell>
          <cell r="AI26">
            <v>1220</v>
          </cell>
          <cell r="AJ26">
            <v>0</v>
          </cell>
          <cell r="AK26" t="str">
            <v>0.43-0.47</v>
          </cell>
          <cell r="AL26" t="str">
            <v>1220-1222</v>
          </cell>
          <cell r="AM26" t="str">
            <v>3</v>
          </cell>
          <cell r="AN26" t="str">
            <v>5</v>
          </cell>
          <cell r="AO26">
            <v>112</v>
          </cell>
        </row>
        <row r="27">
          <cell r="A27" t="str">
            <v>9519314527-5</v>
          </cell>
          <cell r="B27" t="str">
            <v>GL</v>
          </cell>
          <cell r="C27" t="str">
            <v>Coil</v>
          </cell>
          <cell r="D27" t="str">
            <v>GL01</v>
          </cell>
          <cell r="E27" t="str">
            <v>ACRM GP#2 TBSPL BGL</v>
          </cell>
          <cell r="F27" t="str">
            <v>Not in MES</v>
          </cell>
          <cell r="G27" t="str">
            <v>Dec'25</v>
          </cell>
          <cell r="H27" t="str">
            <v>Failed orders</v>
          </cell>
          <cell r="I27" t="str">
            <v>OK</v>
          </cell>
          <cell r="J27" t="str">
            <v>OK</v>
          </cell>
          <cell r="K27">
            <v>202551</v>
          </cell>
          <cell r="L27" t="str">
            <v>Bluescope</v>
          </cell>
          <cell r="M27" t="str">
            <v>0743</v>
          </cell>
          <cell r="N27" t="str">
            <v>ZBTO</v>
          </cell>
          <cell r="O27" t="str">
            <v>1000</v>
          </cell>
          <cell r="P27" t="str">
            <v>BOMB</v>
          </cell>
          <cell r="Q27">
            <v>45989</v>
          </cell>
          <cell r="R27" t="str">
            <v>8910000900 (MTI)</v>
          </cell>
          <cell r="S27" t="str">
            <v>942283</v>
          </cell>
          <cell r="T27" t="str">
            <v>TATA BLUESCOPE STEEL PRIVATE L</v>
          </cell>
          <cell r="U27">
            <v>942283</v>
          </cell>
          <cell r="V27" t="str">
            <v>TATA BLUESCOPE STEEL PRIVATE L</v>
          </cell>
          <cell r="W27" t="str">
            <v>Jharkhand</v>
          </cell>
          <cell r="X27" t="str">
            <v>TBL- BARA AGRICO</v>
          </cell>
          <cell r="Y27" t="str">
            <v>TBL- BARA AGRICO</v>
          </cell>
          <cell r="Z27" t="str">
            <v>EAST</v>
          </cell>
          <cell r="AA27" t="str">
            <v>9519314527</v>
          </cell>
          <cell r="AB27" t="str">
            <v>5</v>
          </cell>
          <cell r="AC27" t="str">
            <v>B04</v>
          </cell>
          <cell r="AD27" t="str">
            <v>Y550GL</v>
          </cell>
          <cell r="AE27" t="str">
            <v>H6GL</v>
          </cell>
          <cell r="AF27">
            <v>1881969</v>
          </cell>
          <cell r="AG27" t="str">
            <v>GL C YS550 H6GL 0.45BMT(0.50TCT)X1220</v>
          </cell>
          <cell r="AH27">
            <v>0.45</v>
          </cell>
          <cell r="AI27">
            <v>1220</v>
          </cell>
          <cell r="AJ27">
            <v>0</v>
          </cell>
          <cell r="AK27" t="str">
            <v>0.43-0.47</v>
          </cell>
          <cell r="AL27" t="str">
            <v>1220-1222</v>
          </cell>
          <cell r="AM27" t="str">
            <v>3</v>
          </cell>
          <cell r="AN27" t="str">
            <v>5</v>
          </cell>
          <cell r="AO27">
            <v>112</v>
          </cell>
        </row>
        <row r="28">
          <cell r="A28" t="str">
            <v>9519314527-4</v>
          </cell>
          <cell r="B28" t="str">
            <v>GL</v>
          </cell>
          <cell r="C28" t="str">
            <v>Coil</v>
          </cell>
          <cell r="D28" t="str">
            <v>GL01</v>
          </cell>
          <cell r="E28" t="str">
            <v>ACRM GP#2 TBSPL BGL</v>
          </cell>
          <cell r="F28" t="str">
            <v>Not in MES</v>
          </cell>
          <cell r="G28" t="str">
            <v>Dec'25</v>
          </cell>
          <cell r="H28" t="str">
            <v>Failed orders</v>
          </cell>
          <cell r="I28" t="str">
            <v>OK</v>
          </cell>
          <cell r="J28" t="str">
            <v>OK</v>
          </cell>
          <cell r="K28">
            <v>202551</v>
          </cell>
          <cell r="L28" t="str">
            <v>Bluescope</v>
          </cell>
          <cell r="M28" t="str">
            <v>0743</v>
          </cell>
          <cell r="N28" t="str">
            <v>ZBTO</v>
          </cell>
          <cell r="O28" t="str">
            <v>1000</v>
          </cell>
          <cell r="P28" t="str">
            <v>BOMB</v>
          </cell>
          <cell r="Q28">
            <v>45989</v>
          </cell>
          <cell r="R28" t="str">
            <v>8910000900 (MTI)</v>
          </cell>
          <cell r="S28" t="str">
            <v>942283</v>
          </cell>
          <cell r="T28" t="str">
            <v>TATA BLUESCOPE STEEL PRIVATE L</v>
          </cell>
          <cell r="U28">
            <v>942283</v>
          </cell>
          <cell r="V28" t="str">
            <v>TATA BLUESCOPE STEEL PRIVATE L</v>
          </cell>
          <cell r="W28" t="str">
            <v>Jharkhand</v>
          </cell>
          <cell r="X28" t="str">
            <v>TBL- BARA AGRICO</v>
          </cell>
          <cell r="Y28" t="str">
            <v>TBL- BARA AGRICO</v>
          </cell>
          <cell r="Z28" t="str">
            <v>EAST</v>
          </cell>
          <cell r="AA28" t="str">
            <v>9519314527</v>
          </cell>
          <cell r="AB28" t="str">
            <v>4</v>
          </cell>
          <cell r="AC28" t="str">
            <v>B04</v>
          </cell>
          <cell r="AD28" t="str">
            <v>Y550GL</v>
          </cell>
          <cell r="AE28" t="str">
            <v>H6GL</v>
          </cell>
          <cell r="AF28">
            <v>3239573</v>
          </cell>
          <cell r="AG28" t="str">
            <v>GL C YS550 H6GL 0.42BMT(0.47TCT)X1220</v>
          </cell>
          <cell r="AH28">
            <v>0.42</v>
          </cell>
          <cell r="AI28">
            <v>1220</v>
          </cell>
          <cell r="AJ28">
            <v>0</v>
          </cell>
          <cell r="AK28" t="str">
            <v>0.4-0.44</v>
          </cell>
          <cell r="AL28" t="str">
            <v>1220-1222</v>
          </cell>
          <cell r="AM28" t="str">
            <v>3</v>
          </cell>
          <cell r="AN28" t="str">
            <v>5</v>
          </cell>
          <cell r="AO28">
            <v>84</v>
          </cell>
        </row>
        <row r="29">
          <cell r="A29" t="str">
            <v>9519305291-1</v>
          </cell>
          <cell r="B29" t="str">
            <v>GL</v>
          </cell>
          <cell r="C29" t="str">
            <v>Coil</v>
          </cell>
          <cell r="D29" t="str">
            <v>GL01</v>
          </cell>
          <cell r="E29" t="str">
            <v>ACRM GP#2 TBSPL BGL</v>
          </cell>
          <cell r="F29" t="str">
            <v>Avl. In MES</v>
          </cell>
          <cell r="G29" t="str">
            <v>Dec'25</v>
          </cell>
          <cell r="H29" t="str">
            <v>Released</v>
          </cell>
          <cell r="I29" t="str">
            <v>OK</v>
          </cell>
          <cell r="J29" t="str">
            <v>OK</v>
          </cell>
          <cell r="K29">
            <v>202549</v>
          </cell>
          <cell r="L29" t="str">
            <v>Bluescope</v>
          </cell>
          <cell r="M29" t="str">
            <v>0743</v>
          </cell>
          <cell r="N29" t="str">
            <v>ZBTO</v>
          </cell>
          <cell r="O29" t="str">
            <v>1000</v>
          </cell>
          <cell r="P29" t="str">
            <v>BOMB</v>
          </cell>
          <cell r="Q29">
            <v>45987</v>
          </cell>
          <cell r="R29" t="str">
            <v>7500001252 / CS4</v>
          </cell>
          <cell r="S29" t="str">
            <v>942293</v>
          </cell>
          <cell r="T29" t="str">
            <v>TATA BLUESCOPE STEEL PRIVATE L</v>
          </cell>
          <cell r="U29">
            <v>942293</v>
          </cell>
          <cell r="V29" t="str">
            <v>TATA BLUESCOPE STEEL PRIVATE L</v>
          </cell>
          <cell r="W29" t="str">
            <v>Rajasthan</v>
          </cell>
          <cell r="X29" t="str">
            <v>BHIWADI, ALWAR, RAJASTHAN</v>
          </cell>
          <cell r="Y29" t="str">
            <v>BHIWADI</v>
          </cell>
          <cell r="Z29" t="str">
            <v>EAST</v>
          </cell>
          <cell r="AA29" t="str">
            <v>9519305291</v>
          </cell>
          <cell r="AB29" t="str">
            <v>1</v>
          </cell>
          <cell r="AC29" t="str">
            <v>B04</v>
          </cell>
          <cell r="AD29" t="str">
            <v>Y550GL</v>
          </cell>
          <cell r="AE29" t="str">
            <v>M308</v>
          </cell>
          <cell r="AF29">
            <v>3946362</v>
          </cell>
          <cell r="AG29" t="str">
            <v>GL COIL HARD Y550GL M308 0.47 (TCT)X1220</v>
          </cell>
          <cell r="AH29">
            <v>0.47</v>
          </cell>
          <cell r="AI29">
            <v>1220</v>
          </cell>
          <cell r="AJ29">
            <v>0</v>
          </cell>
          <cell r="AK29" t="str">
            <v>0.45-0.49</v>
          </cell>
          <cell r="AL29" t="str">
            <v>1220-1222</v>
          </cell>
          <cell r="AM29" t="str">
            <v>3</v>
          </cell>
          <cell r="AN29" t="str">
            <v>5</v>
          </cell>
          <cell r="AO29">
            <v>224</v>
          </cell>
        </row>
        <row r="30">
          <cell r="A30" t="str">
            <v>9519314527-8</v>
          </cell>
          <cell r="B30" t="str">
            <v>GL</v>
          </cell>
          <cell r="C30" t="str">
            <v>Coil</v>
          </cell>
          <cell r="D30" t="str">
            <v>GL01</v>
          </cell>
          <cell r="E30" t="str">
            <v>ACRM GP#2 TBSPL BGL</v>
          </cell>
          <cell r="F30" t="str">
            <v>Not in MES</v>
          </cell>
          <cell r="G30" t="str">
            <v>Dec'25</v>
          </cell>
          <cell r="H30" t="str">
            <v>Failed orders</v>
          </cell>
          <cell r="I30" t="str">
            <v>OK</v>
          </cell>
          <cell r="J30" t="str">
            <v>OK</v>
          </cell>
          <cell r="K30">
            <v>202550</v>
          </cell>
          <cell r="L30" t="str">
            <v>Bluescope</v>
          </cell>
          <cell r="M30" t="str">
            <v>0743</v>
          </cell>
          <cell r="N30" t="str">
            <v>ZBTO</v>
          </cell>
          <cell r="O30" t="str">
            <v>1000</v>
          </cell>
          <cell r="P30" t="str">
            <v>BOMB</v>
          </cell>
          <cell r="Q30">
            <v>45989</v>
          </cell>
          <cell r="R30" t="str">
            <v>8910000900 (MTI)</v>
          </cell>
          <cell r="S30" t="str">
            <v>942283</v>
          </cell>
          <cell r="T30" t="str">
            <v>TATA BLUESCOPE STEEL PRIVATE L</v>
          </cell>
          <cell r="U30">
            <v>942283</v>
          </cell>
          <cell r="V30" t="str">
            <v>TATA BLUESCOPE STEEL PRIVATE L</v>
          </cell>
          <cell r="W30" t="str">
            <v>Jharkhand</v>
          </cell>
          <cell r="X30" t="str">
            <v>TBL- BARA AGRICO</v>
          </cell>
          <cell r="Y30" t="str">
            <v>TBL- BARA AGRICO</v>
          </cell>
          <cell r="Z30" t="str">
            <v>EAST</v>
          </cell>
          <cell r="AA30" t="str">
            <v>9519314527</v>
          </cell>
          <cell r="AB30" t="str">
            <v>8</v>
          </cell>
          <cell r="AC30" t="str">
            <v>B04</v>
          </cell>
          <cell r="AD30" t="str">
            <v>Y550GL</v>
          </cell>
          <cell r="AE30" t="str">
            <v>H6GL</v>
          </cell>
          <cell r="AF30">
            <v>1881969</v>
          </cell>
          <cell r="AG30" t="str">
            <v>GL C YS550 H6GL 0.45BMT(0.50TCT)X1220</v>
          </cell>
          <cell r="AH30">
            <v>0.45</v>
          </cell>
          <cell r="AI30">
            <v>1220</v>
          </cell>
          <cell r="AJ30">
            <v>0</v>
          </cell>
          <cell r="AK30" t="str">
            <v>0.43-0.47</v>
          </cell>
          <cell r="AL30" t="str">
            <v>1220-1222</v>
          </cell>
          <cell r="AM30" t="str">
            <v>3</v>
          </cell>
          <cell r="AN30" t="str">
            <v>5</v>
          </cell>
          <cell r="AO30">
            <v>84</v>
          </cell>
        </row>
        <row r="31">
          <cell r="A31" t="str">
            <v>9519314527-7</v>
          </cell>
          <cell r="B31" t="str">
            <v>GL</v>
          </cell>
          <cell r="C31" t="str">
            <v>Coil</v>
          </cell>
          <cell r="D31" t="str">
            <v>GL01</v>
          </cell>
          <cell r="E31" t="str">
            <v>ACRM GP#2 TBSPL BGL</v>
          </cell>
          <cell r="F31" t="str">
            <v>Not in MES</v>
          </cell>
          <cell r="G31" t="str">
            <v>Dec'25</v>
          </cell>
          <cell r="H31" t="str">
            <v>Incomplete orders</v>
          </cell>
          <cell r="I31" t="str">
            <v>OK</v>
          </cell>
          <cell r="J31" t="str">
            <v>OK</v>
          </cell>
          <cell r="K31">
            <v>202550</v>
          </cell>
          <cell r="L31" t="str">
            <v>Bluescope</v>
          </cell>
          <cell r="M31" t="str">
            <v>0743</v>
          </cell>
          <cell r="N31" t="str">
            <v>ZBTO</v>
          </cell>
          <cell r="O31" t="str">
            <v>1000</v>
          </cell>
          <cell r="P31" t="str">
            <v>BOMB</v>
          </cell>
          <cell r="Q31">
            <v>45989</v>
          </cell>
          <cell r="R31" t="str">
            <v>8910000900 (MTI)</v>
          </cell>
          <cell r="S31" t="str">
            <v>942283</v>
          </cell>
          <cell r="T31" t="str">
            <v>TATA BLUESCOPE STEEL PRIVATE L</v>
          </cell>
          <cell r="U31">
            <v>942283</v>
          </cell>
          <cell r="V31" t="str">
            <v>TATA BLUESCOPE STEEL PRIVATE L</v>
          </cell>
          <cell r="W31" t="str">
            <v>Jharkhand</v>
          </cell>
          <cell r="X31" t="str">
            <v>TBL- BARA AGRICO</v>
          </cell>
          <cell r="Y31" t="str">
            <v>TBL- BARA AGRICO</v>
          </cell>
          <cell r="Z31" t="str">
            <v>EAST</v>
          </cell>
          <cell r="AA31" t="str">
            <v>9519314527</v>
          </cell>
          <cell r="AB31" t="str">
            <v>7</v>
          </cell>
          <cell r="AC31" t="str">
            <v>B04</v>
          </cell>
          <cell r="AD31" t="str">
            <v>Y550GL</v>
          </cell>
          <cell r="AE31" t="str">
            <v>H6GL</v>
          </cell>
          <cell r="AF31">
            <v>1882004</v>
          </cell>
          <cell r="AG31" t="str">
            <v>GL C YS550 H6GL 0.55BMT(0.60TCT)X1220</v>
          </cell>
          <cell r="AH31">
            <v>0.55000000000000004</v>
          </cell>
          <cell r="AI31">
            <v>1220</v>
          </cell>
          <cell r="AJ31">
            <v>0</v>
          </cell>
          <cell r="AK31" t="str">
            <v>0.53-0.57</v>
          </cell>
          <cell r="AL31" t="str">
            <v>1220-1222</v>
          </cell>
          <cell r="AM31" t="str">
            <v>3</v>
          </cell>
          <cell r="AN31" t="str">
            <v>5</v>
          </cell>
          <cell r="AO31">
            <v>84</v>
          </cell>
        </row>
        <row r="32">
          <cell r="A32" t="str">
            <v>9519314527-9</v>
          </cell>
          <cell r="B32" t="str">
            <v>GL</v>
          </cell>
          <cell r="C32" t="str">
            <v>Coil</v>
          </cell>
          <cell r="D32" t="str">
            <v>GL01</v>
          </cell>
          <cell r="E32" t="str">
            <v>ACRM GP#2 TBSPL BGL</v>
          </cell>
          <cell r="F32" t="str">
            <v>Not in MES</v>
          </cell>
          <cell r="G32" t="str">
            <v>Dec'25</v>
          </cell>
          <cell r="H32" t="str">
            <v>Failed orders</v>
          </cell>
          <cell r="I32" t="str">
            <v>OK</v>
          </cell>
          <cell r="J32" t="str">
            <v>N/C</v>
          </cell>
          <cell r="K32">
            <v>202553</v>
          </cell>
          <cell r="L32" t="str">
            <v>Bluescope</v>
          </cell>
          <cell r="M32" t="str">
            <v>0743</v>
          </cell>
          <cell r="N32" t="str">
            <v>ZBTO</v>
          </cell>
          <cell r="O32" t="str">
            <v>1000</v>
          </cell>
          <cell r="P32" t="str">
            <v>BOMB</v>
          </cell>
          <cell r="Q32">
            <v>45989</v>
          </cell>
          <cell r="R32" t="str">
            <v>8910000900 (MTI)</v>
          </cell>
          <cell r="S32" t="str">
            <v>942283</v>
          </cell>
          <cell r="T32" t="str">
            <v>TATA BLUESCOPE STEEL PRIVATE L</v>
          </cell>
          <cell r="U32">
            <v>942283</v>
          </cell>
          <cell r="V32" t="str">
            <v>TATA BLUESCOPE STEEL PRIVATE L</v>
          </cell>
          <cell r="W32" t="str">
            <v>Jharkhand</v>
          </cell>
          <cell r="X32" t="str">
            <v>TBL- BARA AGRICO</v>
          </cell>
          <cell r="Y32" t="str">
            <v>TBL- BARA AGRICO</v>
          </cell>
          <cell r="Z32" t="str">
            <v>EAST</v>
          </cell>
          <cell r="AA32" t="str">
            <v>9519314527</v>
          </cell>
          <cell r="AB32" t="str">
            <v>9</v>
          </cell>
          <cell r="AC32" t="str">
            <v>B04</v>
          </cell>
          <cell r="AD32" t="str">
            <v>Y550GL</v>
          </cell>
          <cell r="AE32" t="str">
            <v>H6GL</v>
          </cell>
          <cell r="AF32">
            <v>1882004</v>
          </cell>
          <cell r="AG32" t="str">
            <v>GL C YS550 H6GL 0.55BMT(0.60TCT)X1220</v>
          </cell>
          <cell r="AH32">
            <v>0.55000000000000004</v>
          </cell>
          <cell r="AI32">
            <v>1220</v>
          </cell>
          <cell r="AJ32">
            <v>0</v>
          </cell>
          <cell r="AK32" t="str">
            <v>0.53-0.57</v>
          </cell>
          <cell r="AL32" t="str">
            <v>1220-1222</v>
          </cell>
          <cell r="AM32" t="str">
            <v>3</v>
          </cell>
          <cell r="AN32" t="str">
            <v>5</v>
          </cell>
          <cell r="AO32">
            <v>84</v>
          </cell>
        </row>
        <row r="33">
          <cell r="A33" t="str">
            <v>9519199313-1</v>
          </cell>
          <cell r="B33" t="str">
            <v>GL</v>
          </cell>
          <cell r="C33" t="str">
            <v>Coil</v>
          </cell>
          <cell r="D33" t="str">
            <v>GL01</v>
          </cell>
          <cell r="E33" t="str">
            <v>ACRM GP#2 TBSPL BGL</v>
          </cell>
          <cell r="F33" t="str">
            <v>Avl. In MES</v>
          </cell>
          <cell r="G33" t="str">
            <v>Stocks</v>
          </cell>
          <cell r="H33" t="str">
            <v>Released</v>
          </cell>
          <cell r="I33" t="str">
            <v>Stocks</v>
          </cell>
          <cell r="J33" t="str">
            <v>Stocks</v>
          </cell>
          <cell r="K33" t="str">
            <v>-</v>
          </cell>
          <cell r="L33" t="str">
            <v>Bluescope</v>
          </cell>
          <cell r="M33" t="str">
            <v>0743</v>
          </cell>
          <cell r="N33" t="str">
            <v>ZBTO</v>
          </cell>
          <cell r="O33" t="str">
            <v>1000</v>
          </cell>
          <cell r="P33" t="str">
            <v>BOMB</v>
          </cell>
          <cell r="Q33">
            <v>45947</v>
          </cell>
          <cell r="R33" t="str">
            <v>7500001230 / CS4</v>
          </cell>
          <cell r="S33" t="str">
            <v>942293</v>
          </cell>
          <cell r="T33" t="str">
            <v>TATA BLUESCOPE STEEL PRIVATE L</v>
          </cell>
          <cell r="U33">
            <v>942293</v>
          </cell>
          <cell r="V33" t="str">
            <v>TATA BLUESCOPE STEEL PRIVATE L</v>
          </cell>
          <cell r="W33" t="str">
            <v>Rajasthan</v>
          </cell>
          <cell r="X33" t="str">
            <v>BHIWADI, ALWAR, RAJASTHAN</v>
          </cell>
          <cell r="Y33" t="str">
            <v>BHIWADI</v>
          </cell>
          <cell r="Z33" t="str">
            <v>EAST</v>
          </cell>
          <cell r="AA33" t="str">
            <v>9519199313</v>
          </cell>
          <cell r="AB33" t="str">
            <v>1</v>
          </cell>
          <cell r="AC33" t="str">
            <v>B04</v>
          </cell>
          <cell r="AD33" t="str">
            <v>Y550GL</v>
          </cell>
          <cell r="AE33" t="str">
            <v>H6GL</v>
          </cell>
          <cell r="AF33">
            <v>1881969</v>
          </cell>
          <cell r="AG33" t="str">
            <v>GL C YS550 H6GL 0.45BMT(0.50TCT)X1220</v>
          </cell>
          <cell r="AH33">
            <v>0.45</v>
          </cell>
          <cell r="AI33">
            <v>1220</v>
          </cell>
          <cell r="AJ33">
            <v>0</v>
          </cell>
          <cell r="AK33" t="str">
            <v>0.43-0.47</v>
          </cell>
          <cell r="AL33" t="str">
            <v>1220-1222</v>
          </cell>
          <cell r="AM33" t="str">
            <v>3</v>
          </cell>
          <cell r="AN33" t="str">
            <v>5</v>
          </cell>
          <cell r="AO33">
            <v>84</v>
          </cell>
        </row>
        <row r="34">
          <cell r="A34" t="str">
            <v>9519314527-1</v>
          </cell>
          <cell r="B34" t="str">
            <v>GL</v>
          </cell>
          <cell r="C34" t="str">
            <v>Coil</v>
          </cell>
          <cell r="D34" t="str">
            <v>GL01</v>
          </cell>
          <cell r="E34" t="str">
            <v>ACRM GP#2 TBSPL BGL</v>
          </cell>
          <cell r="F34" t="str">
            <v>Avl. In MES</v>
          </cell>
          <cell r="G34" t="str">
            <v>Dec'25</v>
          </cell>
          <cell r="H34" t="str">
            <v>Released</v>
          </cell>
          <cell r="I34" t="str">
            <v>OK</v>
          </cell>
          <cell r="J34" t="str">
            <v>OK</v>
          </cell>
          <cell r="K34">
            <v>202550</v>
          </cell>
          <cell r="L34" t="str">
            <v>Bluescope</v>
          </cell>
          <cell r="M34" t="str">
            <v>0743</v>
          </cell>
          <cell r="N34" t="str">
            <v>ZBTO</v>
          </cell>
          <cell r="O34" t="str">
            <v>1000</v>
          </cell>
          <cell r="P34" t="str">
            <v>BOMB</v>
          </cell>
          <cell r="Q34">
            <v>45989</v>
          </cell>
          <cell r="R34" t="str">
            <v>8910000900 (MTI)</v>
          </cell>
          <cell r="S34" t="str">
            <v>942283</v>
          </cell>
          <cell r="T34" t="str">
            <v>TATA BLUESCOPE STEEL PRIVATE L</v>
          </cell>
          <cell r="U34">
            <v>942283</v>
          </cell>
          <cell r="V34" t="str">
            <v>TATA BLUESCOPE STEEL PRIVATE L</v>
          </cell>
          <cell r="W34" t="str">
            <v>Jharkhand</v>
          </cell>
          <cell r="X34" t="str">
            <v>TBL- BARA AGRICO</v>
          </cell>
          <cell r="Y34" t="str">
            <v>TBL- BARA AGRICO</v>
          </cell>
          <cell r="Z34" t="str">
            <v>EAST</v>
          </cell>
          <cell r="AA34" t="str">
            <v>9519314527</v>
          </cell>
          <cell r="AB34" t="str">
            <v>1</v>
          </cell>
          <cell r="AC34" t="str">
            <v>B04</v>
          </cell>
          <cell r="AD34" t="str">
            <v>Y550GL</v>
          </cell>
          <cell r="AE34" t="str">
            <v>H6GL</v>
          </cell>
          <cell r="AF34">
            <v>1882004</v>
          </cell>
          <cell r="AG34" t="str">
            <v>GL C YS550 H6GL 0.55BMT(0.60TCT)X1220</v>
          </cell>
          <cell r="AH34">
            <v>0.55000000000000004</v>
          </cell>
          <cell r="AI34">
            <v>1220</v>
          </cell>
          <cell r="AJ34">
            <v>0</v>
          </cell>
          <cell r="AK34" t="str">
            <v>0.53-0.57</v>
          </cell>
          <cell r="AL34" t="str">
            <v>1220-1222</v>
          </cell>
          <cell r="AM34" t="str">
            <v>3</v>
          </cell>
          <cell r="AN34" t="str">
            <v>5</v>
          </cell>
          <cell r="AO34">
            <v>56</v>
          </cell>
        </row>
        <row r="35">
          <cell r="A35" t="str">
            <v>9519305291-2</v>
          </cell>
          <cell r="B35" t="str">
            <v>GL</v>
          </cell>
          <cell r="C35" t="str">
            <v>Coil</v>
          </cell>
          <cell r="D35" t="str">
            <v>GL01</v>
          </cell>
          <cell r="E35" t="str">
            <v>ACRM GP#2 TBSPL BGL</v>
          </cell>
          <cell r="F35" t="str">
            <v>Avl. In MES</v>
          </cell>
          <cell r="G35" t="str">
            <v>Stocks</v>
          </cell>
          <cell r="H35" t="str">
            <v>Released</v>
          </cell>
          <cell r="I35" t="str">
            <v>Stocks</v>
          </cell>
          <cell r="J35" t="str">
            <v>OK</v>
          </cell>
          <cell r="K35">
            <v>202549</v>
          </cell>
          <cell r="L35" t="str">
            <v>Bluescope</v>
          </cell>
          <cell r="M35" t="str">
            <v>0743</v>
          </cell>
          <cell r="N35" t="str">
            <v>ZBTO</v>
          </cell>
          <cell r="O35" t="str">
            <v>1000</v>
          </cell>
          <cell r="P35" t="str">
            <v>BOMB</v>
          </cell>
          <cell r="Q35">
            <v>45987</v>
          </cell>
          <cell r="R35" t="str">
            <v>7500001252 / CS4</v>
          </cell>
          <cell r="S35" t="str">
            <v>942293</v>
          </cell>
          <cell r="T35" t="str">
            <v>TATA BLUESCOPE STEEL PRIVATE L</v>
          </cell>
          <cell r="U35">
            <v>942293</v>
          </cell>
          <cell r="V35" t="str">
            <v>TATA BLUESCOPE STEEL PRIVATE L</v>
          </cell>
          <cell r="W35" t="str">
            <v>Rajasthan</v>
          </cell>
          <cell r="X35" t="str">
            <v>BHIWADI, ALWAR, RAJASTHAN</v>
          </cell>
          <cell r="Y35" t="str">
            <v>BHIWADI</v>
          </cell>
          <cell r="Z35" t="str">
            <v>EAST</v>
          </cell>
          <cell r="AA35" t="str">
            <v>9519305291</v>
          </cell>
          <cell r="AB35" t="str">
            <v>2</v>
          </cell>
          <cell r="AC35" t="str">
            <v>B04</v>
          </cell>
          <cell r="AD35" t="str">
            <v>Y550GL</v>
          </cell>
          <cell r="AE35" t="str">
            <v>M308</v>
          </cell>
          <cell r="AF35">
            <v>3946362</v>
          </cell>
          <cell r="AG35" t="str">
            <v>GL COIL HARD Y550GL M308 0.47 (TCT)X1220</v>
          </cell>
          <cell r="AH35">
            <v>0.47</v>
          </cell>
          <cell r="AI35">
            <v>1220</v>
          </cell>
          <cell r="AJ35">
            <v>0</v>
          </cell>
          <cell r="AK35" t="str">
            <v>0.45-0.49</v>
          </cell>
          <cell r="AL35" t="str">
            <v>1220-1222</v>
          </cell>
          <cell r="AM35" t="str">
            <v>3</v>
          </cell>
          <cell r="AN35" t="str">
            <v>5</v>
          </cell>
          <cell r="AO35">
            <v>56</v>
          </cell>
        </row>
        <row r="36">
          <cell r="A36" t="str">
            <v>9519216791-4</v>
          </cell>
          <cell r="B36" t="str">
            <v>GL</v>
          </cell>
          <cell r="C36" t="str">
            <v>Coil</v>
          </cell>
          <cell r="D36" t="str">
            <v>GL01</v>
          </cell>
          <cell r="E36" t="str">
            <v>ACRM GP#2 TBSPL BGL</v>
          </cell>
          <cell r="F36" t="str">
            <v>Avl. In MES</v>
          </cell>
          <cell r="G36" t="str">
            <v>Stocks</v>
          </cell>
          <cell r="H36" t="str">
            <v>Released</v>
          </cell>
          <cell r="I36" t="str">
            <v>Stocks</v>
          </cell>
          <cell r="J36" t="str">
            <v>Stocks</v>
          </cell>
          <cell r="K36" t="str">
            <v>-</v>
          </cell>
          <cell r="L36" t="str">
            <v>Bluescope</v>
          </cell>
          <cell r="M36" t="str">
            <v>0743</v>
          </cell>
          <cell r="N36" t="str">
            <v>ZBTO</v>
          </cell>
          <cell r="O36" t="str">
            <v>1000</v>
          </cell>
          <cell r="P36" t="str">
            <v>BOMB</v>
          </cell>
          <cell r="Q36">
            <v>45955</v>
          </cell>
          <cell r="R36" t="str">
            <v>8910000884 (MTI)</v>
          </cell>
          <cell r="S36" t="str">
            <v>942283</v>
          </cell>
          <cell r="T36" t="str">
            <v>TATA BLUESCOPE STEEL PRIVATE L</v>
          </cell>
          <cell r="U36">
            <v>942283</v>
          </cell>
          <cell r="V36" t="str">
            <v>TATA BLUESCOPE STEEL PRIVATE L</v>
          </cell>
          <cell r="W36" t="str">
            <v>Jharkhand</v>
          </cell>
          <cell r="X36" t="str">
            <v>TBL- BARA AGRICO</v>
          </cell>
          <cell r="Y36" t="str">
            <v>TBL- BARA AGRICO</v>
          </cell>
          <cell r="Z36" t="str">
            <v>EAST</v>
          </cell>
          <cell r="AA36" t="str">
            <v>9519216791</v>
          </cell>
          <cell r="AB36" t="str">
            <v>4</v>
          </cell>
          <cell r="AC36" t="str">
            <v>B04</v>
          </cell>
          <cell r="AD36" t="str">
            <v>Y550GL</v>
          </cell>
          <cell r="AE36" t="str">
            <v>H6GL</v>
          </cell>
          <cell r="AF36">
            <v>3239573</v>
          </cell>
          <cell r="AG36" t="str">
            <v>GL C YS550 H6GL 0.42BMT(0.47TCT)X1220</v>
          </cell>
          <cell r="AH36">
            <v>0.42</v>
          </cell>
          <cell r="AI36">
            <v>1220</v>
          </cell>
          <cell r="AJ36">
            <v>0</v>
          </cell>
          <cell r="AK36" t="str">
            <v>0.4-0.44</v>
          </cell>
          <cell r="AL36" t="str">
            <v>1220-1222</v>
          </cell>
          <cell r="AM36" t="str">
            <v>3</v>
          </cell>
          <cell r="AN36" t="str">
            <v>5</v>
          </cell>
          <cell r="AO36">
            <v>84</v>
          </cell>
        </row>
        <row r="37">
          <cell r="A37" t="str">
            <v>9519248791-3</v>
          </cell>
          <cell r="B37" t="str">
            <v>GL</v>
          </cell>
          <cell r="C37" t="str">
            <v>Coil</v>
          </cell>
          <cell r="D37" t="str">
            <v>GL01</v>
          </cell>
          <cell r="E37" t="str">
            <v>ACRM GP#2 TBSPL BGL</v>
          </cell>
          <cell r="F37" t="str">
            <v>Avl. In MES</v>
          </cell>
          <cell r="G37" t="str">
            <v>Stocks</v>
          </cell>
          <cell r="H37" t="str">
            <v>Released</v>
          </cell>
          <cell r="I37" t="str">
            <v>Stocks</v>
          </cell>
          <cell r="J37" t="str">
            <v>OK</v>
          </cell>
          <cell r="K37">
            <v>202549</v>
          </cell>
          <cell r="L37" t="str">
            <v>Bluescope</v>
          </cell>
          <cell r="M37" t="str">
            <v>0743</v>
          </cell>
          <cell r="N37" t="str">
            <v>ZBTO</v>
          </cell>
          <cell r="O37" t="str">
            <v>1000</v>
          </cell>
          <cell r="P37" t="str">
            <v>BOMB</v>
          </cell>
          <cell r="Q37">
            <v>45965</v>
          </cell>
          <cell r="R37" t="str">
            <v>8910000884 (MTI)</v>
          </cell>
          <cell r="S37" t="str">
            <v>942283</v>
          </cell>
          <cell r="T37" t="str">
            <v>TATA BLUESCOPE STEEL PRIVATE L</v>
          </cell>
          <cell r="U37">
            <v>942283</v>
          </cell>
          <cell r="V37" t="str">
            <v>TATA BLUESCOPE STEEL PRIVATE L</v>
          </cell>
          <cell r="W37" t="str">
            <v>Jharkhand</v>
          </cell>
          <cell r="X37" t="str">
            <v>TBL- BARA AGRICO</v>
          </cell>
          <cell r="Y37" t="str">
            <v>TBL- BARA AGRICO</v>
          </cell>
          <cell r="Z37" t="str">
            <v>EAST</v>
          </cell>
          <cell r="AA37" t="str">
            <v>9519248791</v>
          </cell>
          <cell r="AB37" t="str">
            <v>3</v>
          </cell>
          <cell r="AC37" t="str">
            <v>B04</v>
          </cell>
          <cell r="AD37" t="str">
            <v>Y550GL</v>
          </cell>
          <cell r="AE37" t="str">
            <v>H6GL</v>
          </cell>
          <cell r="AF37">
            <v>1881969</v>
          </cell>
          <cell r="AG37" t="str">
            <v>GL C YS550 H6GL 0.45BMT(0.50TCT)X1220</v>
          </cell>
          <cell r="AH37">
            <v>0.45</v>
          </cell>
          <cell r="AI37">
            <v>1220</v>
          </cell>
          <cell r="AJ37">
            <v>0</v>
          </cell>
          <cell r="AK37" t="str">
            <v>0.43-0.47</v>
          </cell>
          <cell r="AL37" t="str">
            <v>1220-1222</v>
          </cell>
          <cell r="AM37" t="str">
            <v>3</v>
          </cell>
          <cell r="AN37" t="str">
            <v>5</v>
          </cell>
          <cell r="AO37">
            <v>56</v>
          </cell>
        </row>
        <row r="38">
          <cell r="A38" t="str">
            <v>9519223804-1</v>
          </cell>
          <cell r="B38" t="str">
            <v>GL</v>
          </cell>
          <cell r="C38" t="str">
            <v>Coil</v>
          </cell>
          <cell r="D38" t="str">
            <v>GL01</v>
          </cell>
          <cell r="E38" t="str">
            <v>ACRM GP#2 TBSPL BGL</v>
          </cell>
          <cell r="F38" t="str">
            <v>Avl. In MES</v>
          </cell>
          <cell r="G38" t="str">
            <v>Stocks</v>
          </cell>
          <cell r="H38" t="str">
            <v>Released</v>
          </cell>
          <cell r="I38" t="str">
            <v>Stocks</v>
          </cell>
          <cell r="J38" t="str">
            <v>Stocks</v>
          </cell>
          <cell r="K38">
            <v>202550</v>
          </cell>
          <cell r="L38" t="str">
            <v>Bluescope</v>
          </cell>
          <cell r="M38" t="str">
            <v>0743</v>
          </cell>
          <cell r="N38" t="str">
            <v>ZBTO</v>
          </cell>
          <cell r="O38" t="str">
            <v>1000</v>
          </cell>
          <cell r="P38" t="str">
            <v>BOMB</v>
          </cell>
          <cell r="Q38">
            <v>45958</v>
          </cell>
          <cell r="R38" t="str">
            <v>7500001236 / CS4</v>
          </cell>
          <cell r="S38" t="str">
            <v>942293</v>
          </cell>
          <cell r="T38" t="str">
            <v>TATA BLUESCOPE STEEL PRIVATE L</v>
          </cell>
          <cell r="U38">
            <v>942293</v>
          </cell>
          <cell r="V38" t="str">
            <v>TATA BLUESCOPE STEEL PRIVATE L</v>
          </cell>
          <cell r="W38" t="str">
            <v>Rajasthan</v>
          </cell>
          <cell r="X38" t="str">
            <v>BHIWADI, ALWAR, RAJASTHAN</v>
          </cell>
          <cell r="Y38" t="str">
            <v>BHIWADI</v>
          </cell>
          <cell r="Z38" t="str">
            <v>EAST</v>
          </cell>
          <cell r="AA38" t="str">
            <v>9519223804</v>
          </cell>
          <cell r="AB38" t="str">
            <v>1</v>
          </cell>
          <cell r="AC38" t="str">
            <v>B04</v>
          </cell>
          <cell r="AD38" t="str">
            <v>Y550GL</v>
          </cell>
          <cell r="AE38" t="str">
            <v>M308</v>
          </cell>
          <cell r="AF38">
            <v>3946362</v>
          </cell>
          <cell r="AG38" t="str">
            <v>GL COIL HARD Y550GL M308 0.47 (TCT)X1220</v>
          </cell>
          <cell r="AH38">
            <v>0.47</v>
          </cell>
          <cell r="AI38">
            <v>1220</v>
          </cell>
          <cell r="AJ38">
            <v>0</v>
          </cell>
          <cell r="AK38" t="str">
            <v>0.45-0.49</v>
          </cell>
          <cell r="AL38" t="str">
            <v>1220-1222</v>
          </cell>
          <cell r="AM38" t="str">
            <v>3</v>
          </cell>
          <cell r="AN38" t="str">
            <v>5</v>
          </cell>
          <cell r="AO38">
            <v>252</v>
          </cell>
        </row>
        <row r="39">
          <cell r="A39" t="str">
            <v>9519208417-2</v>
          </cell>
          <cell r="B39" t="str">
            <v>GL</v>
          </cell>
          <cell r="C39" t="str">
            <v>Coil</v>
          </cell>
          <cell r="D39" t="str">
            <v>GL03</v>
          </cell>
          <cell r="E39" t="str">
            <v>ACRM GP#2 NON TBSPL</v>
          </cell>
          <cell r="F39" t="str">
            <v>Avl. In MES</v>
          </cell>
          <cell r="G39" t="str">
            <v>Dec'25</v>
          </cell>
          <cell r="H39" t="str">
            <v>Released</v>
          </cell>
          <cell r="I39" t="str">
            <v>OK</v>
          </cell>
          <cell r="J39" t="str">
            <v>OK</v>
          </cell>
          <cell r="K39">
            <v>202549</v>
          </cell>
          <cell r="L39" t="str">
            <v>Solar</v>
          </cell>
          <cell r="M39" t="str">
            <v>0743</v>
          </cell>
          <cell r="N39" t="str">
            <v>ZBTO</v>
          </cell>
          <cell r="O39" t="str">
            <v>1000</v>
          </cell>
          <cell r="P39" t="str">
            <v>MADS</v>
          </cell>
          <cell r="Q39">
            <v>45952</v>
          </cell>
          <cell r="R39" t="str">
            <v>AS PER MAIL</v>
          </cell>
          <cell r="S39" t="str">
            <v>929020</v>
          </cell>
          <cell r="T39" t="str">
            <v>MKK METAL SECTIONS PRIVATE LIM</v>
          </cell>
          <cell r="U39">
            <v>929020</v>
          </cell>
          <cell r="V39" t="str">
            <v>MKK METAL SECTIONS PRIVATE LIM</v>
          </cell>
          <cell r="W39" t="str">
            <v>Tamil Nadu</v>
          </cell>
          <cell r="X39" t="str">
            <v>RANIPET</v>
          </cell>
          <cell r="Y39" t="str">
            <v>RANIPPETTAI</v>
          </cell>
          <cell r="Z39" t="str">
            <v>SOUTH</v>
          </cell>
          <cell r="AA39" t="str">
            <v>9519208417</v>
          </cell>
          <cell r="AB39" t="str">
            <v>2</v>
          </cell>
          <cell r="AC39" t="str">
            <v>B04</v>
          </cell>
          <cell r="AD39" t="str">
            <v>Y550GL</v>
          </cell>
          <cell r="AE39" t="str">
            <v>GL6H</v>
          </cell>
          <cell r="AF39">
            <v>4146590</v>
          </cell>
          <cell r="AG39" t="str">
            <v>GL COIL HARD  Y550GL GL6H 0.900X1240</v>
          </cell>
          <cell r="AH39">
            <v>0.9</v>
          </cell>
          <cell r="AI39">
            <v>1240</v>
          </cell>
          <cell r="AJ39">
            <v>0</v>
          </cell>
          <cell r="AK39" t="str">
            <v>0.86-0.9</v>
          </cell>
          <cell r="AL39" t="str">
            <v>1240-1243</v>
          </cell>
          <cell r="AM39" t="str">
            <v>18</v>
          </cell>
          <cell r="AN39" t="str">
            <v>28</v>
          </cell>
          <cell r="AO39">
            <v>252</v>
          </cell>
        </row>
        <row r="40">
          <cell r="A40" t="str">
            <v>9519248791-1</v>
          </cell>
          <cell r="B40" t="str">
            <v>GL</v>
          </cell>
          <cell r="C40" t="str">
            <v>Coil</v>
          </cell>
          <cell r="D40" t="str">
            <v>GL01</v>
          </cell>
          <cell r="E40" t="str">
            <v>ACRM GP#2 TBSPL BGL</v>
          </cell>
          <cell r="F40" t="str">
            <v>Avl. In MES</v>
          </cell>
          <cell r="G40" t="str">
            <v>Dec'25</v>
          </cell>
          <cell r="H40" t="str">
            <v>Released</v>
          </cell>
          <cell r="I40" t="str">
            <v>OK</v>
          </cell>
          <cell r="J40" t="str">
            <v>OK</v>
          </cell>
          <cell r="K40">
            <v>202549</v>
          </cell>
          <cell r="L40" t="str">
            <v>Bluescope</v>
          </cell>
          <cell r="M40" t="str">
            <v>0743</v>
          </cell>
          <cell r="N40" t="str">
            <v>ZBTO</v>
          </cell>
          <cell r="O40" t="str">
            <v>1000</v>
          </cell>
          <cell r="P40" t="str">
            <v>BOMB</v>
          </cell>
          <cell r="Q40">
            <v>45965</v>
          </cell>
          <cell r="R40" t="str">
            <v>8910000884 (MTI)</v>
          </cell>
          <cell r="S40" t="str">
            <v>942283</v>
          </cell>
          <cell r="T40" t="str">
            <v>TATA BLUESCOPE STEEL PRIVATE L</v>
          </cell>
          <cell r="U40">
            <v>942283</v>
          </cell>
          <cell r="V40" t="str">
            <v>TATA BLUESCOPE STEEL PRIVATE L</v>
          </cell>
          <cell r="W40" t="str">
            <v>Jharkhand</v>
          </cell>
          <cell r="X40" t="str">
            <v>TBL- BARA AGRICO</v>
          </cell>
          <cell r="Y40" t="str">
            <v>TBL- BARA AGRICO</v>
          </cell>
          <cell r="Z40" t="str">
            <v>EAST</v>
          </cell>
          <cell r="AA40" t="str">
            <v>9519248791</v>
          </cell>
          <cell r="AB40" t="str">
            <v>1</v>
          </cell>
          <cell r="AC40" t="str">
            <v>B04</v>
          </cell>
          <cell r="AD40" t="str">
            <v>Y550GL</v>
          </cell>
          <cell r="AE40" t="str">
            <v>H6GL</v>
          </cell>
          <cell r="AF40">
            <v>1881969</v>
          </cell>
          <cell r="AG40" t="str">
            <v>GL C YS550 H6GL 0.45BMT(0.50TCT)X1220</v>
          </cell>
          <cell r="AH40">
            <v>0.45</v>
          </cell>
          <cell r="AI40">
            <v>1220</v>
          </cell>
          <cell r="AJ40">
            <v>0</v>
          </cell>
          <cell r="AK40" t="str">
            <v>0.43-0.47</v>
          </cell>
          <cell r="AL40" t="str">
            <v>1220-1222</v>
          </cell>
          <cell r="AM40" t="str">
            <v>3</v>
          </cell>
          <cell r="AN40" t="str">
            <v>5</v>
          </cell>
          <cell r="AO40">
            <v>112</v>
          </cell>
        </row>
        <row r="41">
          <cell r="A41" t="str">
            <v>9519304484-1</v>
          </cell>
          <cell r="B41" t="str">
            <v>GL</v>
          </cell>
          <cell r="C41" t="str">
            <v>Coil</v>
          </cell>
          <cell r="D41" t="str">
            <v>GL01</v>
          </cell>
          <cell r="E41" t="str">
            <v>ACRM GP#2 TBSPL BGL</v>
          </cell>
          <cell r="F41" t="str">
            <v>Avl. In MES</v>
          </cell>
          <cell r="G41" t="str">
            <v>Dec'25</v>
          </cell>
          <cell r="H41" t="str">
            <v>Released</v>
          </cell>
          <cell r="I41" t="str">
            <v>OK</v>
          </cell>
          <cell r="J41" t="str">
            <v>OK</v>
          </cell>
          <cell r="K41">
            <v>202549</v>
          </cell>
          <cell r="L41" t="str">
            <v>Bluescope</v>
          </cell>
          <cell r="M41" t="str">
            <v>0743</v>
          </cell>
          <cell r="N41" t="str">
            <v>ZBTO</v>
          </cell>
          <cell r="O41" t="str">
            <v>1000</v>
          </cell>
          <cell r="P41" t="str">
            <v>BOMB</v>
          </cell>
          <cell r="Q41">
            <v>45987</v>
          </cell>
          <cell r="R41" t="str">
            <v>7600000364 / CS4</v>
          </cell>
          <cell r="S41" t="str">
            <v>942284</v>
          </cell>
          <cell r="T41" t="str">
            <v>TATA BLUESCOPE STEEL PRIVATE L</v>
          </cell>
          <cell r="U41">
            <v>942284</v>
          </cell>
          <cell r="V41" t="str">
            <v>TATA BLUESCOPE STEEL PRIVATE L</v>
          </cell>
          <cell r="W41" t="str">
            <v>Jharkhand</v>
          </cell>
          <cell r="X41" t="str">
            <v>ADITYAPUR-JHARKHAND</v>
          </cell>
          <cell r="Y41" t="str">
            <v>ADITYAPUR</v>
          </cell>
          <cell r="Z41" t="str">
            <v>EAST</v>
          </cell>
          <cell r="AA41" t="str">
            <v>9519304484</v>
          </cell>
          <cell r="AB41" t="str">
            <v>1</v>
          </cell>
          <cell r="AC41" t="str">
            <v>B04</v>
          </cell>
          <cell r="AD41" t="str">
            <v>Y550GL</v>
          </cell>
          <cell r="AE41" t="str">
            <v>M308</v>
          </cell>
          <cell r="AF41">
            <v>3946364</v>
          </cell>
          <cell r="AG41" t="str">
            <v>GL COIL HARD Y550GL M308 0.50 (TCT)X1220</v>
          </cell>
          <cell r="AH41">
            <v>0.5</v>
          </cell>
          <cell r="AI41">
            <v>1220</v>
          </cell>
          <cell r="AJ41">
            <v>0</v>
          </cell>
          <cell r="AK41" t="str">
            <v>0.48-0.52</v>
          </cell>
          <cell r="AL41" t="str">
            <v>1220-1222</v>
          </cell>
          <cell r="AM41" t="str">
            <v>3</v>
          </cell>
          <cell r="AN41" t="str">
            <v>5</v>
          </cell>
          <cell r="AO41">
            <v>84</v>
          </cell>
        </row>
        <row r="42">
          <cell r="A42" t="str">
            <v>9519215590-4</v>
          </cell>
          <cell r="B42" t="str">
            <v>GL</v>
          </cell>
          <cell r="C42" t="str">
            <v>Coil</v>
          </cell>
          <cell r="D42" t="str">
            <v>GL01</v>
          </cell>
          <cell r="E42" t="str">
            <v>ACRM GP#2 TBSPL BGL</v>
          </cell>
          <cell r="F42" t="str">
            <v>Avl. In MES</v>
          </cell>
          <cell r="G42" t="str">
            <v>No Priority</v>
          </cell>
          <cell r="H42" t="str">
            <v>Released</v>
          </cell>
          <cell r="I42" t="str">
            <v>N/C</v>
          </cell>
          <cell r="J42" t="str">
            <v>N/C</v>
          </cell>
          <cell r="K42" t="str">
            <v>-</v>
          </cell>
          <cell r="L42" t="str">
            <v>Bluescope</v>
          </cell>
          <cell r="M42" t="str">
            <v>0743</v>
          </cell>
          <cell r="N42" t="str">
            <v>ZBTO</v>
          </cell>
          <cell r="O42" t="str">
            <v>1000</v>
          </cell>
          <cell r="P42" t="str">
            <v>BOMB</v>
          </cell>
          <cell r="Q42">
            <v>45955</v>
          </cell>
          <cell r="R42" t="str">
            <v>8910000879 (MTO)</v>
          </cell>
          <cell r="S42" t="str">
            <v>942283</v>
          </cell>
          <cell r="T42" t="str">
            <v>TATA BLUESCOPE STEEL PRIVATE L</v>
          </cell>
          <cell r="U42">
            <v>942283</v>
          </cell>
          <cell r="V42" t="str">
            <v>TATA BLUESCOPE STEEL PRIVATE L</v>
          </cell>
          <cell r="W42" t="str">
            <v>Jharkhand</v>
          </cell>
          <cell r="X42" t="str">
            <v>TBL- BARA AGRICO</v>
          </cell>
          <cell r="Y42" t="str">
            <v>TBL- BARA AGRICO</v>
          </cell>
          <cell r="Z42" t="str">
            <v>EAST</v>
          </cell>
          <cell r="AA42" t="str">
            <v>9519215590</v>
          </cell>
          <cell r="AB42" t="str">
            <v>4</v>
          </cell>
          <cell r="AC42" t="str">
            <v>B04</v>
          </cell>
          <cell r="AD42" t="str">
            <v>Y550GL</v>
          </cell>
          <cell r="AE42" t="str">
            <v>H6GL</v>
          </cell>
          <cell r="AF42">
            <v>1881969</v>
          </cell>
          <cell r="AG42" t="str">
            <v>GL C YS550 H6GL 0.45BMT(0.50TCT)X1220</v>
          </cell>
          <cell r="AH42">
            <v>0.45</v>
          </cell>
          <cell r="AI42">
            <v>1220</v>
          </cell>
          <cell r="AJ42">
            <v>0</v>
          </cell>
          <cell r="AK42" t="str">
            <v>0.43-0.47</v>
          </cell>
          <cell r="AL42" t="str">
            <v>1220-1222</v>
          </cell>
          <cell r="AM42" t="str">
            <v>3</v>
          </cell>
          <cell r="AN42" t="str">
            <v>5</v>
          </cell>
          <cell r="AO42">
            <v>84</v>
          </cell>
        </row>
        <row r="43">
          <cell r="A43" t="str">
            <v>9519183116-1</v>
          </cell>
          <cell r="B43" t="str">
            <v>GL</v>
          </cell>
          <cell r="C43" t="str">
            <v>Coil</v>
          </cell>
          <cell r="D43" t="str">
            <v>GL03</v>
          </cell>
          <cell r="E43" t="str">
            <v>ACRM GP#2 NON TBSPL</v>
          </cell>
          <cell r="F43" t="str">
            <v>Avl. In MES</v>
          </cell>
          <cell r="G43" t="str">
            <v>Dec'25</v>
          </cell>
          <cell r="H43" t="str">
            <v>Released</v>
          </cell>
          <cell r="I43" t="str">
            <v>OK</v>
          </cell>
          <cell r="J43" t="str">
            <v>OK</v>
          </cell>
          <cell r="K43">
            <v>202549</v>
          </cell>
          <cell r="L43" t="str">
            <v>Solar</v>
          </cell>
          <cell r="M43" t="str">
            <v>0743</v>
          </cell>
          <cell r="N43" t="str">
            <v>ZBTO</v>
          </cell>
          <cell r="O43" t="str">
            <v>1000</v>
          </cell>
          <cell r="P43" t="str">
            <v>MADS</v>
          </cell>
          <cell r="Q43">
            <v>45941</v>
          </cell>
          <cell r="R43" t="str">
            <v>AS PER MAIL</v>
          </cell>
          <cell r="S43" t="str">
            <v>929020</v>
          </cell>
          <cell r="T43" t="str">
            <v>MKK METAL SECTIONS PRIVATE LIM</v>
          </cell>
          <cell r="U43">
            <v>929020</v>
          </cell>
          <cell r="V43" t="str">
            <v>MKK METAL SECTIONS PRIVATE LIM</v>
          </cell>
          <cell r="W43" t="str">
            <v>Tamil Nadu</v>
          </cell>
          <cell r="X43" t="str">
            <v>RANIPET</v>
          </cell>
          <cell r="Y43" t="str">
            <v>RANIPPETTAI</v>
          </cell>
          <cell r="Z43" t="str">
            <v>SOUTH</v>
          </cell>
          <cell r="AA43" t="str">
            <v>9519183116</v>
          </cell>
          <cell r="AB43" t="str">
            <v>1</v>
          </cell>
          <cell r="AC43" t="str">
            <v>B04</v>
          </cell>
          <cell r="AD43" t="str">
            <v>Y550GL</v>
          </cell>
          <cell r="AE43" t="str">
            <v>GL6H</v>
          </cell>
          <cell r="AF43">
            <v>4146590</v>
          </cell>
          <cell r="AG43" t="str">
            <v>GL COIL HARD  Y550GL GL6H 0.900X1240</v>
          </cell>
          <cell r="AH43">
            <v>0.9</v>
          </cell>
          <cell r="AI43">
            <v>1240</v>
          </cell>
          <cell r="AJ43">
            <v>0</v>
          </cell>
          <cell r="AK43" t="str">
            <v>0.86-0.9</v>
          </cell>
          <cell r="AL43" t="str">
            <v>1240-1243</v>
          </cell>
          <cell r="AM43" t="str">
            <v>18</v>
          </cell>
          <cell r="AN43" t="str">
            <v>27</v>
          </cell>
          <cell r="AO43">
            <v>251.99700000000001</v>
          </cell>
        </row>
        <row r="44">
          <cell r="A44" t="str">
            <v>9519199493-4</v>
          </cell>
          <cell r="B44" t="str">
            <v>GL</v>
          </cell>
          <cell r="C44" t="str">
            <v>Coil</v>
          </cell>
          <cell r="D44" t="str">
            <v>GL01</v>
          </cell>
          <cell r="E44" t="str">
            <v>ACRM GP#2 TBSPL BGL</v>
          </cell>
          <cell r="F44" t="str">
            <v>Avl. In MES</v>
          </cell>
          <cell r="G44" t="str">
            <v>Nov'25</v>
          </cell>
          <cell r="H44" t="str">
            <v>Released</v>
          </cell>
          <cell r="I44" t="str">
            <v>OK</v>
          </cell>
          <cell r="J44" t="str">
            <v>OK</v>
          </cell>
          <cell r="K44">
            <v>202550</v>
          </cell>
          <cell r="L44" t="str">
            <v>Bluescope</v>
          </cell>
          <cell r="M44" t="str">
            <v>0743</v>
          </cell>
          <cell r="N44" t="str">
            <v>ZBTO</v>
          </cell>
          <cell r="O44" t="str">
            <v>1000</v>
          </cell>
          <cell r="P44" t="str">
            <v>BOMB</v>
          </cell>
          <cell r="Q44">
            <v>45947</v>
          </cell>
          <cell r="R44" t="str">
            <v>7500001233 / CS4</v>
          </cell>
          <cell r="S44" t="str">
            <v>942294</v>
          </cell>
          <cell r="T44" t="str">
            <v>TATA BLUESCOPE STEEL PRIVATE L</v>
          </cell>
          <cell r="U44">
            <v>942294</v>
          </cell>
          <cell r="V44" t="str">
            <v>TATA BLUESCOPE STEEL PRIVATE L</v>
          </cell>
          <cell r="W44" t="str">
            <v>Tamil Nadu</v>
          </cell>
          <cell r="X44" t="str">
            <v>SRIPERUMBUDUR, KANCHIPURA</v>
          </cell>
          <cell r="Y44" t="str">
            <v>SRIPERUMBUDUR</v>
          </cell>
          <cell r="Z44" t="str">
            <v>EAST</v>
          </cell>
          <cell r="AA44" t="str">
            <v>9519199493</v>
          </cell>
          <cell r="AB44" t="str">
            <v>4</v>
          </cell>
          <cell r="AC44" t="str">
            <v>B04</v>
          </cell>
          <cell r="AD44" t="str">
            <v>Y550GL</v>
          </cell>
          <cell r="AE44" t="str">
            <v>M310</v>
          </cell>
          <cell r="AF44">
            <v>4108810</v>
          </cell>
          <cell r="AG44" t="str">
            <v>GL COIL HARD  Y550GL M310 0.350X1220</v>
          </cell>
          <cell r="AH44">
            <v>0.35</v>
          </cell>
          <cell r="AI44">
            <v>1220</v>
          </cell>
          <cell r="AJ44">
            <v>0</v>
          </cell>
          <cell r="AK44" t="str">
            <v>0.33-0.37</v>
          </cell>
          <cell r="AL44" t="str">
            <v>1220-1222</v>
          </cell>
          <cell r="AM44" t="str">
            <v>3</v>
          </cell>
          <cell r="AN44" t="str">
            <v>5</v>
          </cell>
          <cell r="AO44">
            <v>56</v>
          </cell>
        </row>
        <row r="45">
          <cell r="A45" t="str">
            <v>9519199424-1</v>
          </cell>
          <cell r="B45" t="str">
            <v>GL</v>
          </cell>
          <cell r="C45" t="str">
            <v>Coil</v>
          </cell>
          <cell r="D45" t="str">
            <v>GL01</v>
          </cell>
          <cell r="E45" t="str">
            <v>ACRM GP#2 TBSPL BGL</v>
          </cell>
          <cell r="F45" t="str">
            <v>Avl. In MES</v>
          </cell>
          <cell r="G45" t="str">
            <v>Stocks</v>
          </cell>
          <cell r="H45" t="str">
            <v>Released</v>
          </cell>
          <cell r="I45" t="str">
            <v>Stocks</v>
          </cell>
          <cell r="J45" t="str">
            <v>Stocks</v>
          </cell>
          <cell r="K45" t="str">
            <v>-</v>
          </cell>
          <cell r="L45" t="str">
            <v>Bluescope</v>
          </cell>
          <cell r="M45" t="str">
            <v>0743</v>
          </cell>
          <cell r="N45" t="str">
            <v>ZBTO</v>
          </cell>
          <cell r="O45" t="str">
            <v>1000</v>
          </cell>
          <cell r="P45" t="str">
            <v>BOMB</v>
          </cell>
          <cell r="Q45">
            <v>45947</v>
          </cell>
          <cell r="R45" t="str">
            <v>7500001232 / CS4</v>
          </cell>
          <cell r="S45" t="str">
            <v>942294</v>
          </cell>
          <cell r="T45" t="str">
            <v>TATA BLUESCOPE STEEL PRIVATE L</v>
          </cell>
          <cell r="U45">
            <v>942294</v>
          </cell>
          <cell r="V45" t="str">
            <v>TATA BLUESCOPE STEEL PRIVATE L</v>
          </cell>
          <cell r="W45" t="str">
            <v>Tamil Nadu</v>
          </cell>
          <cell r="X45" t="str">
            <v>SRIPERUMBUDUR, KANCHIPURA</v>
          </cell>
          <cell r="Y45" t="str">
            <v>SRIPERUMBUDUR</v>
          </cell>
          <cell r="Z45" t="str">
            <v>EAST</v>
          </cell>
          <cell r="AA45" t="str">
            <v>9519199424</v>
          </cell>
          <cell r="AB45" t="str">
            <v>1</v>
          </cell>
          <cell r="AC45" t="str">
            <v>B04</v>
          </cell>
          <cell r="AD45" t="str">
            <v>Y550GL</v>
          </cell>
          <cell r="AE45" t="str">
            <v>M308</v>
          </cell>
          <cell r="AF45">
            <v>3946362</v>
          </cell>
          <cell r="AG45" t="str">
            <v>GL COIL HARD Y550GL M308 0.47 (TCT)X1220</v>
          </cell>
          <cell r="AH45">
            <v>0.47</v>
          </cell>
          <cell r="AI45">
            <v>1220</v>
          </cell>
          <cell r="AJ45">
            <v>0</v>
          </cell>
          <cell r="AK45" t="str">
            <v>0.45-0.49</v>
          </cell>
          <cell r="AL45" t="str">
            <v>1220-1222</v>
          </cell>
          <cell r="AM45" t="str">
            <v>3</v>
          </cell>
          <cell r="AN45" t="str">
            <v>5</v>
          </cell>
          <cell r="AO45">
            <v>280</v>
          </cell>
        </row>
        <row r="46">
          <cell r="A46" t="str">
            <v>9519199493-1</v>
          </cell>
          <cell r="B46" t="str">
            <v>GL</v>
          </cell>
          <cell r="C46" t="str">
            <v>Coil</v>
          </cell>
          <cell r="D46" t="str">
            <v>GL01</v>
          </cell>
          <cell r="E46" t="str">
            <v>ACRM GP#2 TBSPL BGL</v>
          </cell>
          <cell r="F46" t="str">
            <v>Avl. In MES</v>
          </cell>
          <cell r="G46" t="str">
            <v>Stocks</v>
          </cell>
          <cell r="H46" t="str">
            <v>Released</v>
          </cell>
          <cell r="I46" t="str">
            <v>Stocks</v>
          </cell>
          <cell r="J46" t="str">
            <v>Stocks</v>
          </cell>
          <cell r="K46" t="str">
            <v>-</v>
          </cell>
          <cell r="L46" t="str">
            <v>Bluescope</v>
          </cell>
          <cell r="M46" t="str">
            <v>0743</v>
          </cell>
          <cell r="N46" t="str">
            <v>ZBTO</v>
          </cell>
          <cell r="O46" t="str">
            <v>1000</v>
          </cell>
          <cell r="P46" t="str">
            <v>BOMB</v>
          </cell>
          <cell r="Q46">
            <v>45947</v>
          </cell>
          <cell r="R46" t="str">
            <v>7500001233 / CS4</v>
          </cell>
          <cell r="S46" t="str">
            <v>942294</v>
          </cell>
          <cell r="T46" t="str">
            <v>TATA BLUESCOPE STEEL PRIVATE L</v>
          </cell>
          <cell r="U46">
            <v>942294</v>
          </cell>
          <cell r="V46" t="str">
            <v>TATA BLUESCOPE STEEL PRIVATE L</v>
          </cell>
          <cell r="W46" t="str">
            <v>Tamil Nadu</v>
          </cell>
          <cell r="X46" t="str">
            <v>SRIPERUMBUDUR, KANCHIPURA</v>
          </cell>
          <cell r="Y46" t="str">
            <v>SRIPERUMBUDUR</v>
          </cell>
          <cell r="Z46" t="str">
            <v>EAST</v>
          </cell>
          <cell r="AA46" t="str">
            <v>9519199493</v>
          </cell>
          <cell r="AB46" t="str">
            <v>1</v>
          </cell>
          <cell r="AC46" t="str">
            <v>B04</v>
          </cell>
          <cell r="AD46" t="str">
            <v>Y550GL</v>
          </cell>
          <cell r="AE46" t="str">
            <v>M308</v>
          </cell>
          <cell r="AF46">
            <v>3946362</v>
          </cell>
          <cell r="AG46" t="str">
            <v>GL COIL HARD Y550GL M308 0.47 (TCT)X1220</v>
          </cell>
          <cell r="AH46">
            <v>0.47</v>
          </cell>
          <cell r="AI46">
            <v>1220</v>
          </cell>
          <cell r="AJ46">
            <v>0</v>
          </cell>
          <cell r="AK46" t="str">
            <v>0.45-0.49</v>
          </cell>
          <cell r="AL46" t="str">
            <v>1220-1222</v>
          </cell>
          <cell r="AM46" t="str">
            <v>3</v>
          </cell>
          <cell r="AN46" t="str">
            <v>5</v>
          </cell>
          <cell r="AO46">
            <v>280</v>
          </cell>
        </row>
        <row r="47">
          <cell r="A47" t="str">
            <v>9519199493-2</v>
          </cell>
          <cell r="B47" t="str">
            <v>GL</v>
          </cell>
          <cell r="C47" t="str">
            <v>Coil</v>
          </cell>
          <cell r="D47" t="str">
            <v>GL01</v>
          </cell>
          <cell r="E47" t="str">
            <v>ACRM GP#2 TBSPL BGL</v>
          </cell>
          <cell r="F47" t="str">
            <v>Avl. In MES</v>
          </cell>
          <cell r="G47" t="str">
            <v>No Priority</v>
          </cell>
          <cell r="H47" t="str">
            <v>Released</v>
          </cell>
          <cell r="I47" t="str">
            <v>N/C</v>
          </cell>
          <cell r="J47" t="str">
            <v>N/C</v>
          </cell>
          <cell r="K47" t="str">
            <v>-</v>
          </cell>
          <cell r="L47" t="str">
            <v>Bluescope</v>
          </cell>
          <cell r="M47" t="str">
            <v>0743</v>
          </cell>
          <cell r="N47" t="str">
            <v>ZBTO</v>
          </cell>
          <cell r="O47" t="str">
            <v>1000</v>
          </cell>
          <cell r="P47" t="str">
            <v>BOMB</v>
          </cell>
          <cell r="Q47">
            <v>45947</v>
          </cell>
          <cell r="R47" t="str">
            <v>7500001233 / CS4</v>
          </cell>
          <cell r="S47" t="str">
            <v>942294</v>
          </cell>
          <cell r="T47" t="str">
            <v>TATA BLUESCOPE STEEL PRIVATE L</v>
          </cell>
          <cell r="U47">
            <v>942294</v>
          </cell>
          <cell r="V47" t="str">
            <v>TATA BLUESCOPE STEEL PRIVATE L</v>
          </cell>
          <cell r="W47" t="str">
            <v>Tamil Nadu</v>
          </cell>
          <cell r="X47" t="str">
            <v>SRIPERUMBUDUR, KANCHIPURA</v>
          </cell>
          <cell r="Y47" t="str">
            <v>SRIPERUMBUDUR</v>
          </cell>
          <cell r="Z47" t="str">
            <v>EAST</v>
          </cell>
          <cell r="AA47" t="str">
            <v>9519199493</v>
          </cell>
          <cell r="AB47" t="str">
            <v>2</v>
          </cell>
          <cell r="AC47" t="str">
            <v>B04</v>
          </cell>
          <cell r="AD47" t="str">
            <v>Y550GL</v>
          </cell>
          <cell r="AE47" t="str">
            <v>M308</v>
          </cell>
          <cell r="AF47">
            <v>3946362</v>
          </cell>
          <cell r="AG47" t="str">
            <v>GL COIL HARD Y550GL M308 0.47 (TCT)X1220</v>
          </cell>
          <cell r="AH47">
            <v>0.47</v>
          </cell>
          <cell r="AI47">
            <v>1220</v>
          </cell>
          <cell r="AJ47">
            <v>0</v>
          </cell>
          <cell r="AK47" t="str">
            <v>0.45-0.49</v>
          </cell>
          <cell r="AL47" t="str">
            <v>1220-1222</v>
          </cell>
          <cell r="AM47" t="str">
            <v>3</v>
          </cell>
          <cell r="AN47" t="str">
            <v>5</v>
          </cell>
          <cell r="AO47">
            <v>280</v>
          </cell>
        </row>
        <row r="48">
          <cell r="A48" t="str">
            <v>9519213897-1</v>
          </cell>
          <cell r="B48" t="str">
            <v>GL</v>
          </cell>
          <cell r="C48" t="str">
            <v>Coil</v>
          </cell>
          <cell r="D48" t="str">
            <v>GL01</v>
          </cell>
          <cell r="E48" t="str">
            <v>ACRM GP#2 TBSPL BGL</v>
          </cell>
          <cell r="F48" t="str">
            <v>Avl. In MES</v>
          </cell>
          <cell r="G48" t="str">
            <v>Stocks</v>
          </cell>
          <cell r="H48" t="str">
            <v>Released</v>
          </cell>
          <cell r="I48" t="str">
            <v>Stocks</v>
          </cell>
          <cell r="J48" t="str">
            <v>OK</v>
          </cell>
          <cell r="K48">
            <v>202549</v>
          </cell>
          <cell r="L48" t="str">
            <v>Bluescope</v>
          </cell>
          <cell r="M48" t="str">
            <v>0743</v>
          </cell>
          <cell r="N48" t="str">
            <v>ZBTO</v>
          </cell>
          <cell r="O48" t="str">
            <v>1000</v>
          </cell>
          <cell r="P48" t="str">
            <v>BOMB</v>
          </cell>
          <cell r="Q48">
            <v>45954</v>
          </cell>
          <cell r="R48" t="str">
            <v>7600000348 / CS4</v>
          </cell>
          <cell r="S48" t="str">
            <v>942284</v>
          </cell>
          <cell r="T48" t="str">
            <v>TATA BLUESCOPE STEEL PRIVATE L</v>
          </cell>
          <cell r="U48">
            <v>942284</v>
          </cell>
          <cell r="V48" t="str">
            <v>TATA BLUESCOPE STEEL PRIVATE L</v>
          </cell>
          <cell r="W48" t="str">
            <v>Jharkhand</v>
          </cell>
          <cell r="X48" t="str">
            <v>ADITYAPUR-JHARKHAND</v>
          </cell>
          <cell r="Y48" t="str">
            <v>ADITYAPUR</v>
          </cell>
          <cell r="Z48" t="str">
            <v>EAST</v>
          </cell>
          <cell r="AA48" t="str">
            <v>9519213897</v>
          </cell>
          <cell r="AB48" t="str">
            <v>1</v>
          </cell>
          <cell r="AC48" t="str">
            <v>B04</v>
          </cell>
          <cell r="AD48" t="str">
            <v>Y550GL</v>
          </cell>
          <cell r="AE48" t="str">
            <v>M310</v>
          </cell>
          <cell r="AF48">
            <v>4108810</v>
          </cell>
          <cell r="AG48" t="str">
            <v>GL COIL HARD Y550GL M308 0.35(TCT)X1220</v>
          </cell>
          <cell r="AH48">
            <v>0.35</v>
          </cell>
          <cell r="AI48">
            <v>1220</v>
          </cell>
          <cell r="AJ48">
            <v>0</v>
          </cell>
          <cell r="AK48" t="str">
            <v>0.33-0.37</v>
          </cell>
          <cell r="AL48" t="str">
            <v>1220-1222</v>
          </cell>
          <cell r="AM48" t="str">
            <v>3</v>
          </cell>
          <cell r="AN48" t="str">
            <v>5</v>
          </cell>
          <cell r="AO48">
            <v>56</v>
          </cell>
        </row>
        <row r="49">
          <cell r="A49" t="str">
            <v>9519216791-3</v>
          </cell>
          <cell r="B49" t="str">
            <v>GL</v>
          </cell>
          <cell r="C49" t="str">
            <v>Coil</v>
          </cell>
          <cell r="D49" t="str">
            <v>GL01</v>
          </cell>
          <cell r="E49" t="str">
            <v>ACRM GP#2 TBSPL BGL</v>
          </cell>
          <cell r="F49" t="str">
            <v>Avl. In MES</v>
          </cell>
          <cell r="G49" t="str">
            <v>No Priority</v>
          </cell>
          <cell r="H49" t="str">
            <v>Released</v>
          </cell>
          <cell r="I49" t="str">
            <v>N/C</v>
          </cell>
          <cell r="J49" t="str">
            <v>N/C</v>
          </cell>
          <cell r="K49" t="str">
            <v>-</v>
          </cell>
          <cell r="L49" t="str">
            <v>Bluescope</v>
          </cell>
          <cell r="M49" t="str">
            <v>0743</v>
          </cell>
          <cell r="N49" t="str">
            <v>ZBTO</v>
          </cell>
          <cell r="O49" t="str">
            <v>1000</v>
          </cell>
          <cell r="P49" t="str">
            <v>BOMB</v>
          </cell>
          <cell r="Q49">
            <v>45955</v>
          </cell>
          <cell r="R49" t="str">
            <v>8910000884 (MTI)</v>
          </cell>
          <cell r="S49" t="str">
            <v>942283</v>
          </cell>
          <cell r="T49" t="str">
            <v>TATA BLUESCOPE STEEL PRIVATE L</v>
          </cell>
          <cell r="U49">
            <v>942283</v>
          </cell>
          <cell r="V49" t="str">
            <v>TATA BLUESCOPE STEEL PRIVATE L</v>
          </cell>
          <cell r="W49" t="str">
            <v>Jharkhand</v>
          </cell>
          <cell r="X49" t="str">
            <v>TBL- BARA AGRICO</v>
          </cell>
          <cell r="Y49" t="str">
            <v>TBL- BARA AGRICO</v>
          </cell>
          <cell r="Z49" t="str">
            <v>EAST</v>
          </cell>
          <cell r="AA49" t="str">
            <v>9519216791</v>
          </cell>
          <cell r="AB49" t="str">
            <v>3</v>
          </cell>
          <cell r="AC49" t="str">
            <v>B04</v>
          </cell>
          <cell r="AD49" t="str">
            <v>Y550GL</v>
          </cell>
          <cell r="AE49" t="str">
            <v>H6GL</v>
          </cell>
          <cell r="AF49">
            <v>1881969</v>
          </cell>
          <cell r="AG49" t="str">
            <v>GL C YS550 H6GL 0.45BMT(0.50TCT)X1220</v>
          </cell>
          <cell r="AH49">
            <v>0.45</v>
          </cell>
          <cell r="AI49">
            <v>1220</v>
          </cell>
          <cell r="AJ49">
            <v>0</v>
          </cell>
          <cell r="AK49" t="str">
            <v>0.43-0.47</v>
          </cell>
          <cell r="AL49" t="str">
            <v>1220-1222</v>
          </cell>
          <cell r="AM49" t="str">
            <v>3</v>
          </cell>
          <cell r="AN49" t="str">
            <v>5</v>
          </cell>
          <cell r="AO49">
            <v>140</v>
          </cell>
        </row>
        <row r="50">
          <cell r="A50" t="str">
            <v>9519216802-1</v>
          </cell>
          <cell r="B50" t="str">
            <v>GL</v>
          </cell>
          <cell r="C50" t="str">
            <v>Coil</v>
          </cell>
          <cell r="D50" t="str">
            <v>GL01</v>
          </cell>
          <cell r="E50" t="str">
            <v>ACRM GP#2 TBSPL BGL</v>
          </cell>
          <cell r="F50" t="str">
            <v>Avl. In MES</v>
          </cell>
          <cell r="G50" t="str">
            <v>No Priority</v>
          </cell>
          <cell r="H50" t="str">
            <v>Released</v>
          </cell>
          <cell r="I50" t="str">
            <v>N/C</v>
          </cell>
          <cell r="J50" t="str">
            <v>N/C</v>
          </cell>
          <cell r="K50" t="str">
            <v>-</v>
          </cell>
          <cell r="L50" t="str">
            <v>Bluescope</v>
          </cell>
          <cell r="M50" t="str">
            <v>0743</v>
          </cell>
          <cell r="N50" t="str">
            <v>ZBTO</v>
          </cell>
          <cell r="O50" t="str">
            <v>1000</v>
          </cell>
          <cell r="P50" t="str">
            <v>BOMB</v>
          </cell>
          <cell r="Q50">
            <v>45955</v>
          </cell>
          <cell r="R50" t="str">
            <v>8910000887 (MTI)</v>
          </cell>
          <cell r="S50" t="str">
            <v>942283</v>
          </cell>
          <cell r="T50" t="str">
            <v>TATA BLUESCOPE STEEL PRIVATE L</v>
          </cell>
          <cell r="U50">
            <v>942283</v>
          </cell>
          <cell r="V50" t="str">
            <v>TATA BLUESCOPE STEEL PRIVATE L</v>
          </cell>
          <cell r="W50" t="str">
            <v>Jharkhand</v>
          </cell>
          <cell r="X50" t="str">
            <v>TBL- BARA AGRICO</v>
          </cell>
          <cell r="Y50" t="str">
            <v>TBL- BARA AGRICO</v>
          </cell>
          <cell r="Z50" t="str">
            <v>EAST</v>
          </cell>
          <cell r="AA50" t="str">
            <v>9519216802</v>
          </cell>
          <cell r="AB50" t="str">
            <v>1</v>
          </cell>
          <cell r="AC50" t="str">
            <v>B04</v>
          </cell>
          <cell r="AD50" t="str">
            <v>Y550GL</v>
          </cell>
          <cell r="AE50" t="str">
            <v>H6GL</v>
          </cell>
          <cell r="AF50">
            <v>1881969</v>
          </cell>
          <cell r="AG50" t="str">
            <v>GL C YS550 H6GL 0.45BMT(0.50TCT)X1220</v>
          </cell>
          <cell r="AH50">
            <v>0.45</v>
          </cell>
          <cell r="AI50">
            <v>1220</v>
          </cell>
          <cell r="AJ50">
            <v>0</v>
          </cell>
          <cell r="AK50" t="str">
            <v>0.43-0.47</v>
          </cell>
          <cell r="AL50" t="str">
            <v>1220-1222</v>
          </cell>
          <cell r="AM50" t="str">
            <v>3</v>
          </cell>
          <cell r="AN50" t="str">
            <v>5</v>
          </cell>
          <cell r="AO50">
            <v>280</v>
          </cell>
        </row>
        <row r="51">
          <cell r="A51" t="str">
            <v>9519192914-1</v>
          </cell>
          <cell r="B51" t="str">
            <v>GL</v>
          </cell>
          <cell r="C51" t="str">
            <v>Coil</v>
          </cell>
          <cell r="D51" t="str">
            <v>GL01</v>
          </cell>
          <cell r="E51" t="str">
            <v>ACRM GP#2 TBSPL BGL</v>
          </cell>
          <cell r="F51" t="str">
            <v>Avl. In MES</v>
          </cell>
          <cell r="G51" t="str">
            <v>Stocks</v>
          </cell>
          <cell r="H51" t="str">
            <v>Released</v>
          </cell>
          <cell r="I51" t="str">
            <v>Stocks</v>
          </cell>
          <cell r="J51" t="str">
            <v>Stocks</v>
          </cell>
          <cell r="K51" t="str">
            <v>-</v>
          </cell>
          <cell r="L51" t="str">
            <v>Bluescope</v>
          </cell>
          <cell r="M51" t="str">
            <v>0743</v>
          </cell>
          <cell r="N51" t="str">
            <v>ZBTO</v>
          </cell>
          <cell r="O51" t="str">
            <v>1000</v>
          </cell>
          <cell r="P51" t="str">
            <v>BOMB</v>
          </cell>
          <cell r="Q51">
            <v>45945</v>
          </cell>
          <cell r="R51" t="str">
            <v>8910000871 (MTI)</v>
          </cell>
          <cell r="S51" t="str">
            <v>942283</v>
          </cell>
          <cell r="T51" t="str">
            <v>TATA BLUESCOPE STEEL PRIVATE L</v>
          </cell>
          <cell r="U51">
            <v>942283</v>
          </cell>
          <cell r="V51" t="str">
            <v>TATA BLUESCOPE STEEL PRIVATE L</v>
          </cell>
          <cell r="W51" t="str">
            <v>Jharkhand</v>
          </cell>
          <cell r="X51" t="str">
            <v>TBL- BARA AGRICO</v>
          </cell>
          <cell r="Y51" t="str">
            <v>TBL- BARA AGRICO</v>
          </cell>
          <cell r="Z51" t="str">
            <v>EAST</v>
          </cell>
          <cell r="AA51" t="str">
            <v>9519192914</v>
          </cell>
          <cell r="AB51" t="str">
            <v>1</v>
          </cell>
          <cell r="AC51" t="str">
            <v>B04</v>
          </cell>
          <cell r="AD51" t="str">
            <v>Y550GL</v>
          </cell>
          <cell r="AE51" t="str">
            <v>H6GL</v>
          </cell>
          <cell r="AF51">
            <v>1882004</v>
          </cell>
          <cell r="AG51" t="str">
            <v>GL C YS550 H6GL 0.55BMT(0.60TCT)X1220</v>
          </cell>
          <cell r="AH51">
            <v>0.55000000000000004</v>
          </cell>
          <cell r="AI51">
            <v>1220</v>
          </cell>
          <cell r="AJ51">
            <v>0</v>
          </cell>
          <cell r="AK51" t="str">
            <v>0.53-0.57</v>
          </cell>
          <cell r="AL51" t="str">
            <v>1220-1222</v>
          </cell>
          <cell r="AM51" t="str">
            <v>3</v>
          </cell>
          <cell r="AN51" t="str">
            <v>5</v>
          </cell>
          <cell r="AO51">
            <v>112</v>
          </cell>
        </row>
        <row r="52">
          <cell r="A52" t="str">
            <v>9519214117-4</v>
          </cell>
          <cell r="B52" t="str">
            <v>GL</v>
          </cell>
          <cell r="C52" t="str">
            <v>Coil</v>
          </cell>
          <cell r="D52" t="str">
            <v>GL01</v>
          </cell>
          <cell r="E52" t="str">
            <v>ACRM GP#2 TBSPL BGL</v>
          </cell>
          <cell r="F52" t="str">
            <v>Avl. In MES</v>
          </cell>
          <cell r="G52" t="str">
            <v>Dec'25</v>
          </cell>
          <cell r="H52" t="str">
            <v>Released</v>
          </cell>
          <cell r="I52" t="str">
            <v>N/C</v>
          </cell>
          <cell r="J52" t="str">
            <v>N/C</v>
          </cell>
          <cell r="K52" t="str">
            <v>-</v>
          </cell>
          <cell r="L52" t="str">
            <v>Bluescope</v>
          </cell>
          <cell r="M52" t="str">
            <v>0743</v>
          </cell>
          <cell r="N52" t="str">
            <v>ZBTO</v>
          </cell>
          <cell r="O52" t="str">
            <v>1000</v>
          </cell>
          <cell r="P52" t="str">
            <v>BOMB</v>
          </cell>
          <cell r="Q52">
            <v>45954</v>
          </cell>
          <cell r="R52" t="str">
            <v>7600000352 / CS4</v>
          </cell>
          <cell r="S52" t="str">
            <v>942284</v>
          </cell>
          <cell r="T52" t="str">
            <v>TATA BLUESCOPE STEEL PRIVATE L</v>
          </cell>
          <cell r="U52">
            <v>942284</v>
          </cell>
          <cell r="V52" t="str">
            <v>TATA BLUESCOPE STEEL PRIVATE L</v>
          </cell>
          <cell r="W52" t="str">
            <v>Jharkhand</v>
          </cell>
          <cell r="X52" t="str">
            <v>ADITYAPUR-JHARKHAND</v>
          </cell>
          <cell r="Y52" t="str">
            <v>ADITYAPUR</v>
          </cell>
          <cell r="Z52" t="str">
            <v>EAST</v>
          </cell>
          <cell r="AA52" t="str">
            <v>9519214117</v>
          </cell>
          <cell r="AB52" t="str">
            <v>4</v>
          </cell>
          <cell r="AC52" t="str">
            <v>B04</v>
          </cell>
          <cell r="AD52" t="str">
            <v>Y550GL</v>
          </cell>
          <cell r="AE52" t="str">
            <v>M306</v>
          </cell>
          <cell r="AF52">
            <v>3856036</v>
          </cell>
          <cell r="AG52" t="str">
            <v>GL C YS550 M306 0.30BMT(0.32TCT)X900</v>
          </cell>
          <cell r="AH52">
            <v>0.3</v>
          </cell>
          <cell r="AI52">
            <v>900</v>
          </cell>
          <cell r="AJ52">
            <v>0</v>
          </cell>
          <cell r="AK52" t="str">
            <v>0.28-0.32</v>
          </cell>
          <cell r="AL52" t="str">
            <v>900-902</v>
          </cell>
          <cell r="AM52" t="str">
            <v>3</v>
          </cell>
          <cell r="AN52" t="str">
            <v>5.5</v>
          </cell>
          <cell r="AO52">
            <v>294</v>
          </cell>
        </row>
        <row r="53">
          <cell r="A53" t="str">
            <v>9519214117-5</v>
          </cell>
          <cell r="B53" t="str">
            <v>GL</v>
          </cell>
          <cell r="C53" t="str">
            <v>Coil</v>
          </cell>
          <cell r="D53" t="str">
            <v>GL01</v>
          </cell>
          <cell r="E53" t="str">
            <v>ACRM GP#2 TBSPL BGL</v>
          </cell>
          <cell r="F53" t="str">
            <v>Avl. In MES</v>
          </cell>
          <cell r="G53" t="str">
            <v>Dec'25</v>
          </cell>
          <cell r="H53" t="str">
            <v>Released</v>
          </cell>
          <cell r="I53" t="str">
            <v>N/C</v>
          </cell>
          <cell r="J53" t="str">
            <v>N/C</v>
          </cell>
          <cell r="K53" t="str">
            <v>-</v>
          </cell>
          <cell r="L53" t="str">
            <v>Bluescope</v>
          </cell>
          <cell r="M53" t="str">
            <v>0743</v>
          </cell>
          <cell r="N53" t="str">
            <v>ZBTO</v>
          </cell>
          <cell r="O53" t="str">
            <v>1000</v>
          </cell>
          <cell r="P53" t="str">
            <v>BOMB</v>
          </cell>
          <cell r="Q53">
            <v>45954</v>
          </cell>
          <cell r="R53" t="str">
            <v>7600000352 / CS4</v>
          </cell>
          <cell r="S53" t="str">
            <v>942284</v>
          </cell>
          <cell r="T53" t="str">
            <v>TATA BLUESCOPE STEEL PRIVATE L</v>
          </cell>
          <cell r="U53">
            <v>942284</v>
          </cell>
          <cell r="V53" t="str">
            <v>TATA BLUESCOPE STEEL PRIVATE L</v>
          </cell>
          <cell r="W53" t="str">
            <v>Jharkhand</v>
          </cell>
          <cell r="X53" t="str">
            <v>ADITYAPUR-JHARKHAND</v>
          </cell>
          <cell r="Y53" t="str">
            <v>ADITYAPUR</v>
          </cell>
          <cell r="Z53" t="str">
            <v>EAST</v>
          </cell>
          <cell r="AA53" t="str">
            <v>9519214117</v>
          </cell>
          <cell r="AB53" t="str">
            <v>5</v>
          </cell>
          <cell r="AC53" t="str">
            <v>B04</v>
          </cell>
          <cell r="AD53" t="str">
            <v>Y550GL</v>
          </cell>
          <cell r="AE53" t="str">
            <v>M306</v>
          </cell>
          <cell r="AF53">
            <v>3856036</v>
          </cell>
          <cell r="AG53" t="str">
            <v>GL C YS550 M306 0.30BMT(0.32TCT)X900</v>
          </cell>
          <cell r="AH53">
            <v>0.3</v>
          </cell>
          <cell r="AI53">
            <v>900</v>
          </cell>
          <cell r="AJ53">
            <v>0</v>
          </cell>
          <cell r="AK53" t="str">
            <v>0.28-0.32</v>
          </cell>
          <cell r="AL53" t="str">
            <v>900-902</v>
          </cell>
          <cell r="AM53" t="str">
            <v>3</v>
          </cell>
          <cell r="AN53" t="str">
            <v>5.5</v>
          </cell>
          <cell r="AO53">
            <v>294</v>
          </cell>
        </row>
        <row r="54">
          <cell r="A54" t="str">
            <v>9519090170-2</v>
          </cell>
          <cell r="B54" t="str">
            <v>GL</v>
          </cell>
          <cell r="C54" t="str">
            <v>Coil</v>
          </cell>
          <cell r="D54" t="str">
            <v>GL01</v>
          </cell>
          <cell r="E54" t="str">
            <v>ACRM GP#2 TBSPL BGL</v>
          </cell>
          <cell r="F54" t="str">
            <v>Avl. In MES</v>
          </cell>
          <cell r="G54" t="str">
            <v>Dec'25</v>
          </cell>
          <cell r="H54" t="str">
            <v>Released</v>
          </cell>
          <cell r="I54" t="str">
            <v>N/C</v>
          </cell>
          <cell r="J54" t="str">
            <v>OK</v>
          </cell>
          <cell r="K54">
            <v>202549</v>
          </cell>
          <cell r="L54" t="str">
            <v>Bluescope</v>
          </cell>
          <cell r="M54" t="str">
            <v>0743</v>
          </cell>
          <cell r="N54" t="str">
            <v>ZBTO</v>
          </cell>
          <cell r="O54" t="str">
            <v>1000</v>
          </cell>
          <cell r="P54" t="str">
            <v>BOMB</v>
          </cell>
          <cell r="Q54">
            <v>45909</v>
          </cell>
          <cell r="R54" t="str">
            <v>7600000315 / PG7</v>
          </cell>
          <cell r="S54" t="str">
            <v>942284</v>
          </cell>
          <cell r="T54" t="str">
            <v>TATA BLUESCOPE STEEL PRIVATE L</v>
          </cell>
          <cell r="U54">
            <v>942284</v>
          </cell>
          <cell r="V54" t="str">
            <v>TATA BLUESCOPE STEEL PRIVATE L</v>
          </cell>
          <cell r="W54" t="str">
            <v>Jharkhand</v>
          </cell>
          <cell r="X54" t="str">
            <v>ADITYAPUR-JHARKHAND</v>
          </cell>
          <cell r="Y54" t="str">
            <v>ADITYAPUR</v>
          </cell>
          <cell r="Z54" t="str">
            <v>EAST</v>
          </cell>
          <cell r="AA54" t="str">
            <v>9519090170</v>
          </cell>
          <cell r="AB54" t="str">
            <v>2</v>
          </cell>
          <cell r="AC54" t="str">
            <v>B04</v>
          </cell>
          <cell r="AD54" t="str">
            <v>Y550GL</v>
          </cell>
          <cell r="AE54" t="str">
            <v>M306</v>
          </cell>
          <cell r="AF54">
            <v>3775011</v>
          </cell>
          <cell r="AG54" t="str">
            <v>GL C YS550 M306 0.38BMT(0.40TCT)X900</v>
          </cell>
          <cell r="AH54">
            <v>0.38</v>
          </cell>
          <cell r="AI54">
            <v>900</v>
          </cell>
          <cell r="AJ54">
            <v>0</v>
          </cell>
          <cell r="AK54" t="str">
            <v>0.36-0.4</v>
          </cell>
          <cell r="AL54" t="str">
            <v>900-903</v>
          </cell>
          <cell r="AM54" t="str">
            <v>1.5</v>
          </cell>
          <cell r="AN54" t="str">
            <v>5.1</v>
          </cell>
          <cell r="AO54">
            <v>146.999</v>
          </cell>
        </row>
        <row r="55">
          <cell r="A55" t="str">
            <v>9519214117-9</v>
          </cell>
          <cell r="B55" t="str">
            <v>GL</v>
          </cell>
          <cell r="C55" t="str">
            <v>Coil</v>
          </cell>
          <cell r="D55" t="str">
            <v>GL01</v>
          </cell>
          <cell r="E55" t="str">
            <v>ACRM GP#2 TBSPL BGL</v>
          </cell>
          <cell r="F55" t="str">
            <v>Avl. In MES</v>
          </cell>
          <cell r="G55" t="str">
            <v>Dec'25</v>
          </cell>
          <cell r="H55" t="str">
            <v>Released</v>
          </cell>
          <cell r="I55" t="str">
            <v>N/C</v>
          </cell>
          <cell r="J55" t="str">
            <v>N/C</v>
          </cell>
          <cell r="K55" t="str">
            <v>-</v>
          </cell>
          <cell r="L55" t="str">
            <v>Bluescope</v>
          </cell>
          <cell r="M55" t="str">
            <v>0743</v>
          </cell>
          <cell r="N55" t="str">
            <v>ZBTO</v>
          </cell>
          <cell r="O55" t="str">
            <v>1000</v>
          </cell>
          <cell r="P55" t="str">
            <v>BOMB</v>
          </cell>
          <cell r="Q55">
            <v>45954</v>
          </cell>
          <cell r="R55" t="str">
            <v>7600000352 / CS4</v>
          </cell>
          <cell r="S55" t="str">
            <v>942284</v>
          </cell>
          <cell r="T55" t="str">
            <v>TATA BLUESCOPE STEEL PRIVATE L</v>
          </cell>
          <cell r="U55">
            <v>942284</v>
          </cell>
          <cell r="V55" t="str">
            <v>TATA BLUESCOPE STEEL PRIVATE L</v>
          </cell>
          <cell r="W55" t="str">
            <v>Jharkhand</v>
          </cell>
          <cell r="X55" t="str">
            <v>ADITYAPUR-JHARKHAND</v>
          </cell>
          <cell r="Y55" t="str">
            <v>ADITYAPUR</v>
          </cell>
          <cell r="Z55" t="str">
            <v>EAST</v>
          </cell>
          <cell r="AA55" t="str">
            <v>9519214117</v>
          </cell>
          <cell r="AB55" t="str">
            <v>9</v>
          </cell>
          <cell r="AC55" t="str">
            <v>B04</v>
          </cell>
          <cell r="AD55" t="str">
            <v>Y550GL</v>
          </cell>
          <cell r="AE55" t="str">
            <v>M306</v>
          </cell>
          <cell r="AF55">
            <v>3856037</v>
          </cell>
          <cell r="AG55" t="str">
            <v>GL C YS550 M306 0.30BMT(0.32TCT)X1000</v>
          </cell>
          <cell r="AH55">
            <v>0.3</v>
          </cell>
          <cell r="AI55">
            <v>1000</v>
          </cell>
          <cell r="AJ55">
            <v>0</v>
          </cell>
          <cell r="AK55" t="str">
            <v>0.28-0.32</v>
          </cell>
          <cell r="AL55" t="str">
            <v>1000-1002</v>
          </cell>
          <cell r="AM55" t="str">
            <v>3</v>
          </cell>
          <cell r="AN55" t="str">
            <v>5.5</v>
          </cell>
          <cell r="AO55">
            <v>299</v>
          </cell>
        </row>
        <row r="56">
          <cell r="A56" t="str">
            <v>9519214117-10</v>
          </cell>
          <cell r="B56" t="str">
            <v>GL</v>
          </cell>
          <cell r="C56" t="str">
            <v>Coil</v>
          </cell>
          <cell r="D56" t="str">
            <v>GL01</v>
          </cell>
          <cell r="E56" t="str">
            <v>ACRM GP#2 TBSPL BGL</v>
          </cell>
          <cell r="F56" t="str">
            <v>Avl. In MES</v>
          </cell>
          <cell r="G56" t="str">
            <v>Dec'25</v>
          </cell>
          <cell r="H56" t="str">
            <v>Released</v>
          </cell>
          <cell r="I56" t="str">
            <v>N/C</v>
          </cell>
          <cell r="J56" t="str">
            <v>N/C</v>
          </cell>
          <cell r="K56" t="str">
            <v>-</v>
          </cell>
          <cell r="L56" t="str">
            <v>Bluescope</v>
          </cell>
          <cell r="M56" t="str">
            <v>0743</v>
          </cell>
          <cell r="N56" t="str">
            <v>ZBTO</v>
          </cell>
          <cell r="O56" t="str">
            <v>1000</v>
          </cell>
          <cell r="P56" t="str">
            <v>BOMB</v>
          </cell>
          <cell r="Q56">
            <v>45954</v>
          </cell>
          <cell r="R56" t="str">
            <v>7600000352 / CS4</v>
          </cell>
          <cell r="S56" t="str">
            <v>942284</v>
          </cell>
          <cell r="T56" t="str">
            <v>TATA BLUESCOPE STEEL PRIVATE L</v>
          </cell>
          <cell r="U56">
            <v>942284</v>
          </cell>
          <cell r="V56" t="str">
            <v>TATA BLUESCOPE STEEL PRIVATE L</v>
          </cell>
          <cell r="W56" t="str">
            <v>Jharkhand</v>
          </cell>
          <cell r="X56" t="str">
            <v>ADITYAPUR-JHARKHAND</v>
          </cell>
          <cell r="Y56" t="str">
            <v>ADITYAPUR</v>
          </cell>
          <cell r="Z56" t="str">
            <v>EAST</v>
          </cell>
          <cell r="AA56" t="str">
            <v>9519214117</v>
          </cell>
          <cell r="AB56" t="str">
            <v>10</v>
          </cell>
          <cell r="AC56" t="str">
            <v>B04</v>
          </cell>
          <cell r="AD56" t="str">
            <v>Y550GL</v>
          </cell>
          <cell r="AE56" t="str">
            <v>M306</v>
          </cell>
          <cell r="AF56">
            <v>3856037</v>
          </cell>
          <cell r="AG56" t="str">
            <v>GL C YS550 M306 0.30BMT(0.32TCT)X1000</v>
          </cell>
          <cell r="AH56">
            <v>0.3</v>
          </cell>
          <cell r="AI56">
            <v>1000</v>
          </cell>
          <cell r="AJ56">
            <v>0</v>
          </cell>
          <cell r="AK56" t="str">
            <v>0.28-0.32</v>
          </cell>
          <cell r="AL56" t="str">
            <v>1000-1002</v>
          </cell>
          <cell r="AM56" t="str">
            <v>3</v>
          </cell>
          <cell r="AN56" t="str">
            <v>5.5</v>
          </cell>
          <cell r="AO56">
            <v>299</v>
          </cell>
        </row>
        <row r="57">
          <cell r="A57" t="str">
            <v>9519214117-11</v>
          </cell>
          <cell r="B57" t="str">
            <v>GL</v>
          </cell>
          <cell r="C57" t="str">
            <v>Coil</v>
          </cell>
          <cell r="D57" t="str">
            <v>GL01</v>
          </cell>
          <cell r="E57" t="str">
            <v>ACRM GP#2 TBSPL BGL</v>
          </cell>
          <cell r="F57" t="str">
            <v>Avl. In MES</v>
          </cell>
          <cell r="G57" t="str">
            <v>Dec'25</v>
          </cell>
          <cell r="H57" t="str">
            <v>Released</v>
          </cell>
          <cell r="I57" t="str">
            <v>N/C</v>
          </cell>
          <cell r="J57" t="str">
            <v>N/C</v>
          </cell>
          <cell r="K57" t="str">
            <v>-</v>
          </cell>
          <cell r="L57" t="str">
            <v>Bluescope</v>
          </cell>
          <cell r="M57" t="str">
            <v>0743</v>
          </cell>
          <cell r="N57" t="str">
            <v>ZBTO</v>
          </cell>
          <cell r="O57" t="str">
            <v>1000</v>
          </cell>
          <cell r="P57" t="str">
            <v>BOMB</v>
          </cell>
          <cell r="Q57">
            <v>45954</v>
          </cell>
          <cell r="R57" t="str">
            <v>7600000352 / CS4</v>
          </cell>
          <cell r="S57" t="str">
            <v>942284</v>
          </cell>
          <cell r="T57" t="str">
            <v>TATA BLUESCOPE STEEL PRIVATE L</v>
          </cell>
          <cell r="U57">
            <v>942284</v>
          </cell>
          <cell r="V57" t="str">
            <v>TATA BLUESCOPE STEEL PRIVATE L</v>
          </cell>
          <cell r="W57" t="str">
            <v>Jharkhand</v>
          </cell>
          <cell r="X57" t="str">
            <v>ADITYAPUR-JHARKHAND</v>
          </cell>
          <cell r="Y57" t="str">
            <v>ADITYAPUR</v>
          </cell>
          <cell r="Z57" t="str">
            <v>EAST</v>
          </cell>
          <cell r="AA57" t="str">
            <v>9519214117</v>
          </cell>
          <cell r="AB57" t="str">
            <v>11</v>
          </cell>
          <cell r="AC57" t="str">
            <v>B04</v>
          </cell>
          <cell r="AD57" t="str">
            <v>Y550GL</v>
          </cell>
          <cell r="AE57" t="str">
            <v>M306</v>
          </cell>
          <cell r="AF57">
            <v>3856037</v>
          </cell>
          <cell r="AG57" t="str">
            <v>GL C YS550 M306 0.30BMT(0.32TCT)X1000</v>
          </cell>
          <cell r="AH57">
            <v>0.3</v>
          </cell>
          <cell r="AI57">
            <v>1000</v>
          </cell>
          <cell r="AJ57">
            <v>0</v>
          </cell>
          <cell r="AK57" t="str">
            <v>0.28-0.32</v>
          </cell>
          <cell r="AL57" t="str">
            <v>1000-1002</v>
          </cell>
          <cell r="AM57" t="str">
            <v>3</v>
          </cell>
          <cell r="AN57" t="str">
            <v>5.5</v>
          </cell>
          <cell r="AO57">
            <v>92</v>
          </cell>
        </row>
        <row r="58">
          <cell r="A58" t="str">
            <v>9519214117-2</v>
          </cell>
          <cell r="B58" t="str">
            <v>GL</v>
          </cell>
          <cell r="C58" t="str">
            <v>Coil</v>
          </cell>
          <cell r="D58" t="str">
            <v>GL01</v>
          </cell>
          <cell r="E58" t="str">
            <v>ACRM GP#2 TBSPL BGL</v>
          </cell>
          <cell r="F58" t="str">
            <v>Avl. In MES</v>
          </cell>
          <cell r="G58" t="str">
            <v>Dec'25</v>
          </cell>
          <cell r="H58" t="str">
            <v>Released</v>
          </cell>
          <cell r="I58" t="str">
            <v>N/C</v>
          </cell>
          <cell r="J58" t="str">
            <v>N/C</v>
          </cell>
          <cell r="K58" t="str">
            <v>-</v>
          </cell>
          <cell r="L58" t="str">
            <v>Bluescope</v>
          </cell>
          <cell r="M58" t="str">
            <v>0743</v>
          </cell>
          <cell r="N58" t="str">
            <v>ZBTO</v>
          </cell>
          <cell r="O58" t="str">
            <v>1000</v>
          </cell>
          <cell r="P58" t="str">
            <v>BOMB</v>
          </cell>
          <cell r="Q58">
            <v>45954</v>
          </cell>
          <cell r="R58" t="str">
            <v>7600000352 / CS4</v>
          </cell>
          <cell r="S58" t="str">
            <v>942284</v>
          </cell>
          <cell r="T58" t="str">
            <v>TATA BLUESCOPE STEEL PRIVATE L</v>
          </cell>
          <cell r="U58">
            <v>942284</v>
          </cell>
          <cell r="V58" t="str">
            <v>TATA BLUESCOPE STEEL PRIVATE L</v>
          </cell>
          <cell r="W58" t="str">
            <v>Jharkhand</v>
          </cell>
          <cell r="X58" t="str">
            <v>ADITYAPUR-JHARKHAND</v>
          </cell>
          <cell r="Y58" t="str">
            <v>ADITYAPUR</v>
          </cell>
          <cell r="Z58" t="str">
            <v>EAST</v>
          </cell>
          <cell r="AA58" t="str">
            <v>9519214117</v>
          </cell>
          <cell r="AB58" t="str">
            <v>2</v>
          </cell>
          <cell r="AC58" t="str">
            <v>B04</v>
          </cell>
          <cell r="AD58" t="str">
            <v>Y550GL</v>
          </cell>
          <cell r="AE58" t="str">
            <v>M306</v>
          </cell>
          <cell r="AF58">
            <v>3856038</v>
          </cell>
          <cell r="AG58" t="str">
            <v>GL C YS550 M306 0.33BMT(0.35TCT)X1000</v>
          </cell>
          <cell r="AH58">
            <v>0.33</v>
          </cell>
          <cell r="AI58">
            <v>1000</v>
          </cell>
          <cell r="AJ58">
            <v>0</v>
          </cell>
          <cell r="AK58" t="str">
            <v>0.31-0.35</v>
          </cell>
          <cell r="AL58" t="str">
            <v>1000-1003</v>
          </cell>
          <cell r="AM58" t="str">
            <v>3</v>
          </cell>
          <cell r="AN58" t="str">
            <v>5.5</v>
          </cell>
          <cell r="AO58">
            <v>92</v>
          </cell>
        </row>
        <row r="59">
          <cell r="A59" t="str">
            <v>9519214117-7</v>
          </cell>
          <cell r="B59" t="str">
            <v>GL</v>
          </cell>
          <cell r="C59" t="str">
            <v>Coil</v>
          </cell>
          <cell r="D59" t="str">
            <v>GL01</v>
          </cell>
          <cell r="E59" t="str">
            <v>ACRM GP#2 TBSPL BGL</v>
          </cell>
          <cell r="F59" t="str">
            <v>Avl. In MES</v>
          </cell>
          <cell r="G59" t="str">
            <v>Dec'25</v>
          </cell>
          <cell r="H59" t="str">
            <v>Released</v>
          </cell>
          <cell r="I59" t="str">
            <v>N/C</v>
          </cell>
          <cell r="J59" t="str">
            <v>N/C</v>
          </cell>
          <cell r="K59">
            <v>202550</v>
          </cell>
          <cell r="L59" t="str">
            <v>Bluescope</v>
          </cell>
          <cell r="M59" t="str">
            <v>0743</v>
          </cell>
          <cell r="N59" t="str">
            <v>ZBTO</v>
          </cell>
          <cell r="O59" t="str">
            <v>1000</v>
          </cell>
          <cell r="P59" t="str">
            <v>BOMB</v>
          </cell>
          <cell r="Q59">
            <v>45954</v>
          </cell>
          <cell r="R59" t="str">
            <v>7600000352 / CS4</v>
          </cell>
          <cell r="S59" t="str">
            <v>942284</v>
          </cell>
          <cell r="T59" t="str">
            <v>TATA BLUESCOPE STEEL PRIVATE L</v>
          </cell>
          <cell r="U59">
            <v>942284</v>
          </cell>
          <cell r="V59" t="str">
            <v>TATA BLUESCOPE STEEL PRIVATE L</v>
          </cell>
          <cell r="W59" t="str">
            <v>Jharkhand</v>
          </cell>
          <cell r="X59" t="str">
            <v>ADITYAPUR-JHARKHAND</v>
          </cell>
          <cell r="Y59" t="str">
            <v>ADITYAPUR</v>
          </cell>
          <cell r="Z59" t="str">
            <v>EAST</v>
          </cell>
          <cell r="AA59" t="str">
            <v>9519214117</v>
          </cell>
          <cell r="AB59" t="str">
            <v>7</v>
          </cell>
          <cell r="AC59" t="str">
            <v>B04</v>
          </cell>
          <cell r="AD59" t="str">
            <v>Y550GL</v>
          </cell>
          <cell r="AE59" t="str">
            <v>M306</v>
          </cell>
          <cell r="AF59">
            <v>3774721</v>
          </cell>
          <cell r="AG59" t="str">
            <v>GL C YS550 M306 0.33BMT(0.35TCT)X900</v>
          </cell>
          <cell r="AH59">
            <v>0.33</v>
          </cell>
          <cell r="AI59">
            <v>900</v>
          </cell>
          <cell r="AJ59">
            <v>0</v>
          </cell>
          <cell r="AK59" t="str">
            <v>0.31-0.35</v>
          </cell>
          <cell r="AL59" t="str">
            <v>900-903</v>
          </cell>
          <cell r="AM59" t="str">
            <v>3</v>
          </cell>
          <cell r="AN59" t="str">
            <v>5</v>
          </cell>
          <cell r="AO59">
            <v>294</v>
          </cell>
        </row>
        <row r="60">
          <cell r="A60" t="str">
            <v>9519214117-3</v>
          </cell>
          <cell r="B60" t="str">
            <v>GL</v>
          </cell>
          <cell r="C60" t="str">
            <v>Coil</v>
          </cell>
          <cell r="D60" t="str">
            <v>GL01</v>
          </cell>
          <cell r="E60" t="str">
            <v>ACRM GP#2 TBSPL BGL</v>
          </cell>
          <cell r="F60" t="str">
            <v>Avl. In MES</v>
          </cell>
          <cell r="G60" t="str">
            <v>Dec'25</v>
          </cell>
          <cell r="H60" t="str">
            <v>Released</v>
          </cell>
          <cell r="I60" t="str">
            <v>N/C</v>
          </cell>
          <cell r="J60" t="str">
            <v>N/C</v>
          </cell>
          <cell r="K60" t="str">
            <v>-</v>
          </cell>
          <cell r="L60" t="str">
            <v>Bluescope</v>
          </cell>
          <cell r="M60" t="str">
            <v>0743</v>
          </cell>
          <cell r="N60" t="str">
            <v>ZBTO</v>
          </cell>
          <cell r="O60" t="str">
            <v>1000</v>
          </cell>
          <cell r="P60" t="str">
            <v>BOMB</v>
          </cell>
          <cell r="Q60">
            <v>45954</v>
          </cell>
          <cell r="R60" t="str">
            <v>7600000352 / CS4</v>
          </cell>
          <cell r="S60" t="str">
            <v>942284</v>
          </cell>
          <cell r="T60" t="str">
            <v>TATA BLUESCOPE STEEL PRIVATE L</v>
          </cell>
          <cell r="U60">
            <v>942284</v>
          </cell>
          <cell r="V60" t="str">
            <v>TATA BLUESCOPE STEEL PRIVATE L</v>
          </cell>
          <cell r="W60" t="str">
            <v>Jharkhand</v>
          </cell>
          <cell r="X60" t="str">
            <v>ADITYAPUR-JHARKHAND</v>
          </cell>
          <cell r="Y60" t="str">
            <v>ADITYAPUR</v>
          </cell>
          <cell r="Z60" t="str">
            <v>EAST</v>
          </cell>
          <cell r="AA60" t="str">
            <v>9519214117</v>
          </cell>
          <cell r="AB60" t="str">
            <v>3</v>
          </cell>
          <cell r="AC60" t="str">
            <v>B04</v>
          </cell>
          <cell r="AD60" t="str">
            <v>Y550GL</v>
          </cell>
          <cell r="AE60" t="str">
            <v>M306</v>
          </cell>
          <cell r="AF60">
            <v>3856039</v>
          </cell>
          <cell r="AG60" t="str">
            <v>GL C YS550 M306 0.38BMT(0.40TCT)X1000</v>
          </cell>
          <cell r="AH60">
            <v>0.38</v>
          </cell>
          <cell r="AI60">
            <v>1000</v>
          </cell>
          <cell r="AJ60">
            <v>0</v>
          </cell>
          <cell r="AK60" t="str">
            <v>0.36-0.4</v>
          </cell>
          <cell r="AL60" t="str">
            <v>1000-1003</v>
          </cell>
          <cell r="AM60" t="str">
            <v>3</v>
          </cell>
          <cell r="AN60" t="str">
            <v>5.5</v>
          </cell>
          <cell r="AO60">
            <v>92</v>
          </cell>
        </row>
        <row r="61">
          <cell r="A61" t="str">
            <v>9519214117-8</v>
          </cell>
          <cell r="B61" t="str">
            <v>GL</v>
          </cell>
          <cell r="C61" t="str">
            <v>Coil</v>
          </cell>
          <cell r="D61" t="str">
            <v>GL01</v>
          </cell>
          <cell r="E61" t="str">
            <v>ACRM GP#2 TBSPL BGL</v>
          </cell>
          <cell r="F61" t="str">
            <v>Avl. In MES</v>
          </cell>
          <cell r="G61" t="str">
            <v>Dec'25</v>
          </cell>
          <cell r="H61" t="str">
            <v>Released</v>
          </cell>
          <cell r="I61" t="str">
            <v>N/C</v>
          </cell>
          <cell r="J61" t="str">
            <v>N/C</v>
          </cell>
          <cell r="K61" t="str">
            <v>-</v>
          </cell>
          <cell r="L61" t="str">
            <v>Bluescope</v>
          </cell>
          <cell r="M61" t="str">
            <v>0743</v>
          </cell>
          <cell r="N61" t="str">
            <v>ZBTO</v>
          </cell>
          <cell r="O61" t="str">
            <v>1000</v>
          </cell>
          <cell r="P61" t="str">
            <v>BOMB</v>
          </cell>
          <cell r="Q61">
            <v>45954</v>
          </cell>
          <cell r="R61" t="str">
            <v>7600000352 / CS4</v>
          </cell>
          <cell r="S61" t="str">
            <v>942284</v>
          </cell>
          <cell r="T61" t="str">
            <v>TATA BLUESCOPE STEEL PRIVATE L</v>
          </cell>
          <cell r="U61">
            <v>942284</v>
          </cell>
          <cell r="V61" t="str">
            <v>TATA BLUESCOPE STEEL PRIVATE L</v>
          </cell>
          <cell r="W61" t="str">
            <v>Jharkhand</v>
          </cell>
          <cell r="X61" t="str">
            <v>ADITYAPUR-JHARKHAND</v>
          </cell>
          <cell r="Y61" t="str">
            <v>ADITYAPUR</v>
          </cell>
          <cell r="Z61" t="str">
            <v>EAST</v>
          </cell>
          <cell r="AA61" t="str">
            <v>9519214117</v>
          </cell>
          <cell r="AB61" t="str">
            <v>8</v>
          </cell>
          <cell r="AC61" t="str">
            <v>B04</v>
          </cell>
          <cell r="AD61" t="str">
            <v>Y550GL</v>
          </cell>
          <cell r="AE61" t="str">
            <v>M306</v>
          </cell>
          <cell r="AF61">
            <v>3775011</v>
          </cell>
          <cell r="AG61" t="str">
            <v>GL C YS550 M306 0.38BMT(0.40TCT)X900</v>
          </cell>
          <cell r="AH61">
            <v>0.38</v>
          </cell>
          <cell r="AI61">
            <v>900</v>
          </cell>
          <cell r="AJ61">
            <v>0</v>
          </cell>
          <cell r="AK61" t="str">
            <v>0.36-0.4</v>
          </cell>
          <cell r="AL61" t="str">
            <v>900-903</v>
          </cell>
          <cell r="AM61" t="str">
            <v>3</v>
          </cell>
          <cell r="AN61" t="str">
            <v>5.5</v>
          </cell>
          <cell r="AO61">
            <v>63</v>
          </cell>
        </row>
        <row r="62">
          <cell r="A62" t="str">
            <v>9519214117-12</v>
          </cell>
          <cell r="B62" t="str">
            <v>GL</v>
          </cell>
          <cell r="C62" t="str">
            <v>Coil</v>
          </cell>
          <cell r="D62" t="str">
            <v>GL01</v>
          </cell>
          <cell r="E62" t="str">
            <v>ACRM GP#2 TBSPL BGL</v>
          </cell>
          <cell r="F62" t="str">
            <v>Avl. In MES</v>
          </cell>
          <cell r="G62" t="str">
            <v>Dec'25</v>
          </cell>
          <cell r="H62" t="str">
            <v>Released</v>
          </cell>
          <cell r="I62" t="str">
            <v>N/C</v>
          </cell>
          <cell r="J62" t="str">
            <v>N/C</v>
          </cell>
          <cell r="K62" t="str">
            <v>-</v>
          </cell>
          <cell r="L62" t="str">
            <v>Bluescope</v>
          </cell>
          <cell r="M62" t="str">
            <v>0743</v>
          </cell>
          <cell r="N62" t="str">
            <v>ZBTO</v>
          </cell>
          <cell r="O62" t="str">
            <v>1000</v>
          </cell>
          <cell r="P62" t="str">
            <v>BOMB</v>
          </cell>
          <cell r="Q62">
            <v>45954</v>
          </cell>
          <cell r="R62" t="str">
            <v>7600000352 / CS4</v>
          </cell>
          <cell r="S62" t="str">
            <v>942284</v>
          </cell>
          <cell r="T62" t="str">
            <v>TATA BLUESCOPE STEEL PRIVATE L</v>
          </cell>
          <cell r="U62">
            <v>942284</v>
          </cell>
          <cell r="V62" t="str">
            <v>TATA BLUESCOPE STEEL PRIVATE L</v>
          </cell>
          <cell r="W62" t="str">
            <v>Jharkhand</v>
          </cell>
          <cell r="X62" t="str">
            <v>ADITYAPUR-JHARKHAND</v>
          </cell>
          <cell r="Y62" t="str">
            <v>ADITYAPUR</v>
          </cell>
          <cell r="Z62" t="str">
            <v>EAST</v>
          </cell>
          <cell r="AA62" t="str">
            <v>9519214117</v>
          </cell>
          <cell r="AB62" t="str">
            <v>12</v>
          </cell>
          <cell r="AC62" t="str">
            <v>B04</v>
          </cell>
          <cell r="AD62" t="str">
            <v>Y550GL</v>
          </cell>
          <cell r="AE62" t="str">
            <v>M306</v>
          </cell>
          <cell r="AF62">
            <v>3856071</v>
          </cell>
          <cell r="AG62" t="str">
            <v>GL C YS550 M306 0.43BMT(0.45TCT)X1000</v>
          </cell>
          <cell r="AH62">
            <v>0.43</v>
          </cell>
          <cell r="AI62">
            <v>1000</v>
          </cell>
          <cell r="AJ62">
            <v>0</v>
          </cell>
          <cell r="AK62" t="str">
            <v>0.41-0.45</v>
          </cell>
          <cell r="AL62" t="str">
            <v>1000-1003</v>
          </cell>
          <cell r="AM62" t="str">
            <v>3</v>
          </cell>
          <cell r="AN62" t="str">
            <v>5.5</v>
          </cell>
          <cell r="AO62">
            <v>46</v>
          </cell>
        </row>
        <row r="63">
          <cell r="A63" t="str">
            <v>9519090170-1</v>
          </cell>
          <cell r="B63" t="str">
            <v>GL</v>
          </cell>
          <cell r="C63" t="str">
            <v>Coil</v>
          </cell>
          <cell r="D63" t="str">
            <v>GL01</v>
          </cell>
          <cell r="E63" t="str">
            <v>ACRM GP#2 TBSPL BGL</v>
          </cell>
          <cell r="F63" t="str">
            <v>Avl. In MES</v>
          </cell>
          <cell r="G63" t="str">
            <v>Stocks</v>
          </cell>
          <cell r="H63" t="str">
            <v>Released</v>
          </cell>
          <cell r="I63" t="str">
            <v>Stocks</v>
          </cell>
          <cell r="J63" t="str">
            <v>OK</v>
          </cell>
          <cell r="K63">
            <v>202549</v>
          </cell>
          <cell r="L63" t="str">
            <v>Bluescope</v>
          </cell>
          <cell r="M63" t="str">
            <v>0743</v>
          </cell>
          <cell r="N63" t="str">
            <v>ZBTO</v>
          </cell>
          <cell r="O63" t="str">
            <v>1000</v>
          </cell>
          <cell r="P63" t="str">
            <v>BOMB</v>
          </cell>
          <cell r="Q63">
            <v>45909</v>
          </cell>
          <cell r="R63" t="str">
            <v>7600000315 / PG7</v>
          </cell>
          <cell r="S63" t="str">
            <v>942284</v>
          </cell>
          <cell r="T63" t="str">
            <v>TATA BLUESCOPE STEEL PRIVATE L</v>
          </cell>
          <cell r="U63">
            <v>942284</v>
          </cell>
          <cell r="V63" t="str">
            <v>TATA BLUESCOPE STEEL PRIVATE L</v>
          </cell>
          <cell r="W63" t="str">
            <v>Jharkhand</v>
          </cell>
          <cell r="X63" t="str">
            <v>ADITYAPUR-JHARKHAND</v>
          </cell>
          <cell r="Y63" t="str">
            <v>ADITYAPUR</v>
          </cell>
          <cell r="Z63" t="str">
            <v>EAST</v>
          </cell>
          <cell r="AA63" t="str">
            <v>9519090170</v>
          </cell>
          <cell r="AB63" t="str">
            <v>1</v>
          </cell>
          <cell r="AC63" t="str">
            <v>B04</v>
          </cell>
          <cell r="AD63" t="str">
            <v>Y550GL</v>
          </cell>
          <cell r="AE63" t="str">
            <v>M306</v>
          </cell>
          <cell r="AF63">
            <v>3774721</v>
          </cell>
          <cell r="AG63" t="str">
            <v>GL C YS550 M306 0.33BMT(0.35TCT)X900</v>
          </cell>
          <cell r="AH63">
            <v>0.33</v>
          </cell>
          <cell r="AI63">
            <v>900</v>
          </cell>
          <cell r="AJ63">
            <v>0</v>
          </cell>
          <cell r="AK63" t="str">
            <v>0.31-0.35</v>
          </cell>
          <cell r="AL63" t="str">
            <v>900-903</v>
          </cell>
          <cell r="AM63" t="str">
            <v>2.9</v>
          </cell>
          <cell r="AN63" t="str">
            <v>5</v>
          </cell>
          <cell r="AO63">
            <v>230.999</v>
          </cell>
        </row>
        <row r="64">
          <cell r="A64" t="str">
            <v>9519248791-2</v>
          </cell>
          <cell r="B64" t="str">
            <v>GL</v>
          </cell>
          <cell r="C64" t="str">
            <v>Coil</v>
          </cell>
          <cell r="D64" t="str">
            <v>GL01</v>
          </cell>
          <cell r="E64" t="str">
            <v>ACRM GP#2 TBSPL BGL</v>
          </cell>
          <cell r="F64" t="str">
            <v>Avl. In MES</v>
          </cell>
          <cell r="G64" t="str">
            <v>Stocks</v>
          </cell>
          <cell r="H64" t="str">
            <v>Released</v>
          </cell>
          <cell r="I64" t="str">
            <v>Stocks</v>
          </cell>
          <cell r="J64" t="str">
            <v>OK</v>
          </cell>
          <cell r="K64">
            <v>202549</v>
          </cell>
          <cell r="L64" t="str">
            <v>Bluescope</v>
          </cell>
          <cell r="M64" t="str">
            <v>0743</v>
          </cell>
          <cell r="N64" t="str">
            <v>ZBTO</v>
          </cell>
          <cell r="O64" t="str">
            <v>1000</v>
          </cell>
          <cell r="P64" t="str">
            <v>BOMB</v>
          </cell>
          <cell r="Q64">
            <v>45965</v>
          </cell>
          <cell r="R64" t="str">
            <v>8910000884 (MTI)</v>
          </cell>
          <cell r="S64" t="str">
            <v>942283</v>
          </cell>
          <cell r="T64" t="str">
            <v>TATA BLUESCOPE STEEL PRIVATE L</v>
          </cell>
          <cell r="U64">
            <v>942283</v>
          </cell>
          <cell r="V64" t="str">
            <v>TATA BLUESCOPE STEEL PRIVATE L</v>
          </cell>
          <cell r="W64" t="str">
            <v>Jharkhand</v>
          </cell>
          <cell r="X64" t="str">
            <v>TBL- BARA AGRICO</v>
          </cell>
          <cell r="Y64" t="str">
            <v>TBL- BARA AGRICO</v>
          </cell>
          <cell r="Z64" t="str">
            <v>EAST</v>
          </cell>
          <cell r="AA64" t="str">
            <v>9519248791</v>
          </cell>
          <cell r="AB64" t="str">
            <v>2</v>
          </cell>
          <cell r="AC64" t="str">
            <v>B04</v>
          </cell>
          <cell r="AD64" t="str">
            <v>Y550GL</v>
          </cell>
          <cell r="AE64" t="str">
            <v>H6GL</v>
          </cell>
          <cell r="AF64">
            <v>1882004</v>
          </cell>
          <cell r="AG64" t="str">
            <v>GL C YS550 H6GL 0.55BMT(0.60TCT)X1220</v>
          </cell>
          <cell r="AH64">
            <v>0.55000000000000004</v>
          </cell>
          <cell r="AI64">
            <v>1220</v>
          </cell>
          <cell r="AJ64">
            <v>0</v>
          </cell>
          <cell r="AK64" t="str">
            <v>0.53-0.57</v>
          </cell>
          <cell r="AL64" t="str">
            <v>1220-1222</v>
          </cell>
          <cell r="AM64" t="str">
            <v>3</v>
          </cell>
          <cell r="AN64" t="str">
            <v>5</v>
          </cell>
          <cell r="AO64">
            <v>56</v>
          </cell>
        </row>
        <row r="65">
          <cell r="A65" t="str">
            <v>9519090170-3</v>
          </cell>
          <cell r="B65" t="str">
            <v>GL</v>
          </cell>
          <cell r="C65" t="str">
            <v>Coil</v>
          </cell>
          <cell r="D65" t="str">
            <v>GL01</v>
          </cell>
          <cell r="E65" t="str">
            <v>ACRM GP#2 TBSPL BGL</v>
          </cell>
          <cell r="F65" t="str">
            <v>Avl. In MES</v>
          </cell>
          <cell r="G65" t="str">
            <v>Dec'25</v>
          </cell>
          <cell r="H65" t="str">
            <v>Released</v>
          </cell>
          <cell r="I65" t="str">
            <v>N/C</v>
          </cell>
          <cell r="J65" t="str">
            <v>OK</v>
          </cell>
          <cell r="K65">
            <v>202549</v>
          </cell>
          <cell r="L65" t="str">
            <v>Bluescope</v>
          </cell>
          <cell r="M65" t="str">
            <v>0743</v>
          </cell>
          <cell r="N65" t="str">
            <v>ZBTO</v>
          </cell>
          <cell r="O65" t="str">
            <v>1000</v>
          </cell>
          <cell r="P65" t="str">
            <v>BOMB</v>
          </cell>
          <cell r="Q65">
            <v>45909</v>
          </cell>
          <cell r="R65" t="str">
            <v>7600000315 / PG7</v>
          </cell>
          <cell r="S65" t="str">
            <v>942284</v>
          </cell>
          <cell r="T65" t="str">
            <v>TATA BLUESCOPE STEEL PRIVATE L</v>
          </cell>
          <cell r="U65">
            <v>942284</v>
          </cell>
          <cell r="V65" t="str">
            <v>TATA BLUESCOPE STEEL PRIVATE L</v>
          </cell>
          <cell r="W65" t="str">
            <v>Jharkhand</v>
          </cell>
          <cell r="X65" t="str">
            <v>ADITYAPUR-JHARKHAND</v>
          </cell>
          <cell r="Y65" t="str">
            <v>ADITYAPUR</v>
          </cell>
          <cell r="Z65" t="str">
            <v>EAST</v>
          </cell>
          <cell r="AA65" t="str">
            <v>9519090170</v>
          </cell>
          <cell r="AB65" t="str">
            <v>3</v>
          </cell>
          <cell r="AC65" t="str">
            <v>B04</v>
          </cell>
          <cell r="AD65" t="str">
            <v>Y550GL</v>
          </cell>
          <cell r="AE65" t="str">
            <v>M306</v>
          </cell>
          <cell r="AF65">
            <v>3856040</v>
          </cell>
          <cell r="AG65" t="str">
            <v>GL C YS550 M306 0.43BMT(0.45TCT)X900</v>
          </cell>
          <cell r="AH65">
            <v>0.43</v>
          </cell>
          <cell r="AI65">
            <v>900</v>
          </cell>
          <cell r="AJ65">
            <v>0</v>
          </cell>
          <cell r="AK65" t="str">
            <v>0.41-0.45</v>
          </cell>
          <cell r="AL65" t="str">
            <v>900-903</v>
          </cell>
          <cell r="AM65" t="str">
            <v>3</v>
          </cell>
          <cell r="AN65" t="str">
            <v>5</v>
          </cell>
          <cell r="AO65">
            <v>42</v>
          </cell>
        </row>
        <row r="66">
          <cell r="A66" t="str">
            <v>9519282849-1</v>
          </cell>
          <cell r="B66" t="str">
            <v>GL</v>
          </cell>
          <cell r="C66" t="str">
            <v>Coil</v>
          </cell>
          <cell r="D66" t="str">
            <v>GL01</v>
          </cell>
          <cell r="E66" t="str">
            <v>ACRM GP#2 TBSPL BGL</v>
          </cell>
          <cell r="F66" t="str">
            <v>Avl. In MES</v>
          </cell>
          <cell r="G66" t="str">
            <v>Dec'25</v>
          </cell>
          <cell r="H66" t="str">
            <v>Released</v>
          </cell>
          <cell r="I66" t="str">
            <v>OK</v>
          </cell>
          <cell r="J66" t="str">
            <v>OK</v>
          </cell>
          <cell r="K66">
            <v>202549</v>
          </cell>
          <cell r="L66" t="str">
            <v>Bluescope</v>
          </cell>
          <cell r="M66" t="str">
            <v>0743</v>
          </cell>
          <cell r="N66" t="str">
            <v>ZBTO</v>
          </cell>
          <cell r="O66" t="str">
            <v>1000</v>
          </cell>
          <cell r="P66" t="str">
            <v>BOMB</v>
          </cell>
          <cell r="Q66">
            <v>45979</v>
          </cell>
          <cell r="R66" t="str">
            <v>7500001246 / CS4</v>
          </cell>
          <cell r="S66" t="str">
            <v>942284</v>
          </cell>
          <cell r="T66" t="str">
            <v>TATA BLUESCOPE STEEL PRIVATE L</v>
          </cell>
          <cell r="U66">
            <v>942284</v>
          </cell>
          <cell r="V66" t="str">
            <v>TATA BLUESCOPE STEEL PRIVATE L</v>
          </cell>
          <cell r="W66" t="str">
            <v>Jharkhand</v>
          </cell>
          <cell r="X66" t="str">
            <v>ADITYAPUR-JHARKHAND</v>
          </cell>
          <cell r="Y66" t="str">
            <v>ADITYAPUR</v>
          </cell>
          <cell r="Z66" t="str">
            <v>EAST</v>
          </cell>
          <cell r="AA66" t="str">
            <v>9519282849</v>
          </cell>
          <cell r="AB66" t="str">
            <v>1</v>
          </cell>
          <cell r="AC66" t="str">
            <v>B04</v>
          </cell>
          <cell r="AD66" t="str">
            <v>Y550GL</v>
          </cell>
          <cell r="AE66" t="str">
            <v>H6GL</v>
          </cell>
          <cell r="AF66">
            <v>1881969</v>
          </cell>
          <cell r="AG66" t="str">
            <v>GL C YS550 H6GL 0.45BMT(0.50TCT)X1220</v>
          </cell>
          <cell r="AH66">
            <v>0.45</v>
          </cell>
          <cell r="AI66">
            <v>1220</v>
          </cell>
          <cell r="AJ66">
            <v>0</v>
          </cell>
          <cell r="AK66" t="str">
            <v>0.43-0.47</v>
          </cell>
          <cell r="AL66" t="str">
            <v>1220-1222</v>
          </cell>
          <cell r="AM66" t="str">
            <v>3</v>
          </cell>
          <cell r="AN66" t="str">
            <v>5</v>
          </cell>
          <cell r="AO66">
            <v>28</v>
          </cell>
        </row>
        <row r="67">
          <cell r="A67" t="str">
            <v>9519214117-6</v>
          </cell>
          <cell r="B67" t="str">
            <v>GL</v>
          </cell>
          <cell r="C67" t="str">
            <v>Coil</v>
          </cell>
          <cell r="D67" t="str">
            <v>GL01</v>
          </cell>
          <cell r="E67" t="str">
            <v>ACRM GP#2 TBSPL BGL</v>
          </cell>
          <cell r="F67" t="str">
            <v>Avl. In MES</v>
          </cell>
          <cell r="G67" t="str">
            <v>Dec'25</v>
          </cell>
          <cell r="H67" t="str">
            <v>Released</v>
          </cell>
          <cell r="I67" t="str">
            <v>OK</v>
          </cell>
          <cell r="J67" t="str">
            <v>OK</v>
          </cell>
          <cell r="K67">
            <v>202549</v>
          </cell>
          <cell r="L67" t="str">
            <v>Bluescope</v>
          </cell>
          <cell r="M67" t="str">
            <v>0743</v>
          </cell>
          <cell r="N67" t="str">
            <v>ZBTO</v>
          </cell>
          <cell r="O67" t="str">
            <v>1000</v>
          </cell>
          <cell r="P67" t="str">
            <v>BOMB</v>
          </cell>
          <cell r="Q67">
            <v>45954</v>
          </cell>
          <cell r="R67" t="str">
            <v>7600000352 / CS4</v>
          </cell>
          <cell r="S67" t="str">
            <v>942284</v>
          </cell>
          <cell r="T67" t="str">
            <v>TATA BLUESCOPE STEEL PRIVATE L</v>
          </cell>
          <cell r="U67">
            <v>942284</v>
          </cell>
          <cell r="V67" t="str">
            <v>TATA BLUESCOPE STEEL PRIVATE L</v>
          </cell>
          <cell r="W67" t="str">
            <v>Jharkhand</v>
          </cell>
          <cell r="X67" t="str">
            <v>ADITYAPUR-JHARKHAND</v>
          </cell>
          <cell r="Y67" t="str">
            <v>ADITYAPUR</v>
          </cell>
          <cell r="Z67" t="str">
            <v>EAST</v>
          </cell>
          <cell r="AA67" t="str">
            <v>9519214117</v>
          </cell>
          <cell r="AB67" t="str">
            <v>6</v>
          </cell>
          <cell r="AC67" t="str">
            <v>B04</v>
          </cell>
          <cell r="AD67" t="str">
            <v>Y550GL</v>
          </cell>
          <cell r="AE67" t="str">
            <v>M306</v>
          </cell>
          <cell r="AF67">
            <v>3856036</v>
          </cell>
          <cell r="AG67" t="str">
            <v>GL C YS550 M306 0.30BMT(0.32TCT)X900</v>
          </cell>
          <cell r="AH67">
            <v>0.3</v>
          </cell>
          <cell r="AI67">
            <v>900</v>
          </cell>
          <cell r="AJ67">
            <v>0</v>
          </cell>
          <cell r="AK67" t="str">
            <v>0.28-0.32</v>
          </cell>
          <cell r="AL67" t="str">
            <v>900-902</v>
          </cell>
          <cell r="AM67" t="str">
            <v>3</v>
          </cell>
          <cell r="AN67" t="str">
            <v>5.5</v>
          </cell>
          <cell r="AO67">
            <v>252</v>
          </cell>
        </row>
        <row r="68">
          <cell r="A68" t="str">
            <v>9519248810-1</v>
          </cell>
          <cell r="B68" t="str">
            <v>GL</v>
          </cell>
          <cell r="C68" t="str">
            <v>Coil</v>
          </cell>
          <cell r="D68" t="str">
            <v>GL01</v>
          </cell>
          <cell r="E68" t="str">
            <v>ACRM GP#2 TBSPL BGL</v>
          </cell>
          <cell r="F68" t="str">
            <v>Avl. In MES</v>
          </cell>
          <cell r="G68" t="str">
            <v>Dec'25</v>
          </cell>
          <cell r="H68" t="str">
            <v>Released</v>
          </cell>
          <cell r="I68" t="str">
            <v>OK</v>
          </cell>
          <cell r="J68" t="str">
            <v>OK</v>
          </cell>
          <cell r="K68">
            <v>202549</v>
          </cell>
          <cell r="L68" t="str">
            <v>Bluescope</v>
          </cell>
          <cell r="M68" t="str">
            <v>0743</v>
          </cell>
          <cell r="N68" t="str">
            <v>ZBTO</v>
          </cell>
          <cell r="O68" t="str">
            <v>1000</v>
          </cell>
          <cell r="P68" t="str">
            <v>BOMB</v>
          </cell>
          <cell r="Q68">
            <v>45965</v>
          </cell>
          <cell r="R68" t="str">
            <v>8910000875 (MTI)</v>
          </cell>
          <cell r="S68" t="str">
            <v>942283</v>
          </cell>
          <cell r="T68" t="str">
            <v>TATA BLUESCOPE STEEL PRIVATE L</v>
          </cell>
          <cell r="U68">
            <v>942283</v>
          </cell>
          <cell r="V68" t="str">
            <v>TATA BLUESCOPE STEEL PRIVATE L</v>
          </cell>
          <cell r="W68" t="str">
            <v>Jharkhand</v>
          </cell>
          <cell r="X68" t="str">
            <v>TBL- BARA AGRICO</v>
          </cell>
          <cell r="Y68" t="str">
            <v>TBL- BARA AGRICO</v>
          </cell>
          <cell r="Z68" t="str">
            <v>EAST</v>
          </cell>
          <cell r="AA68" t="str">
            <v>9519248810</v>
          </cell>
          <cell r="AB68" t="str">
            <v>1</v>
          </cell>
          <cell r="AC68" t="str">
            <v>B04</v>
          </cell>
          <cell r="AD68" t="str">
            <v>Y550GL</v>
          </cell>
          <cell r="AE68" t="str">
            <v>H6GL</v>
          </cell>
          <cell r="AF68">
            <v>1881988</v>
          </cell>
          <cell r="AG68" t="str">
            <v>GL C YS550 H6GL 0.50BMT(0.55TCT)X1220</v>
          </cell>
          <cell r="AH68">
            <v>0.5</v>
          </cell>
          <cell r="AI68">
            <v>1220</v>
          </cell>
          <cell r="AJ68">
            <v>0</v>
          </cell>
          <cell r="AK68" t="str">
            <v>0.48-0.52</v>
          </cell>
          <cell r="AL68" t="str">
            <v>1220-1222</v>
          </cell>
          <cell r="AM68" t="str">
            <v>3</v>
          </cell>
          <cell r="AN68" t="str">
            <v>5</v>
          </cell>
          <cell r="AO68">
            <v>84</v>
          </cell>
        </row>
        <row r="69">
          <cell r="A69" t="str">
            <v>9519148419-3</v>
          </cell>
          <cell r="B69" t="str">
            <v>GL</v>
          </cell>
          <cell r="C69" t="str">
            <v>Coil</v>
          </cell>
          <cell r="D69" t="str">
            <v>GL01</v>
          </cell>
          <cell r="E69" t="str">
            <v>ACRM GP#2 TBSPL BGL</v>
          </cell>
          <cell r="F69" t="str">
            <v>Avl. In MES</v>
          </cell>
          <cell r="G69" t="str">
            <v>Dec'25</v>
          </cell>
          <cell r="H69" t="str">
            <v>Released</v>
          </cell>
          <cell r="I69" t="str">
            <v>OK</v>
          </cell>
          <cell r="J69" t="str">
            <v>N/C</v>
          </cell>
          <cell r="K69">
            <v>202553</v>
          </cell>
          <cell r="L69" t="str">
            <v>Bluescope</v>
          </cell>
          <cell r="M69" t="str">
            <v>0743</v>
          </cell>
          <cell r="N69" t="str">
            <v>ZBTO</v>
          </cell>
          <cell r="O69" t="str">
            <v>1000</v>
          </cell>
          <cell r="P69" t="str">
            <v>BOMB</v>
          </cell>
          <cell r="Q69">
            <v>45927</v>
          </cell>
          <cell r="R69" t="str">
            <v>8910000870 (MTO)</v>
          </cell>
          <cell r="S69" t="str">
            <v>942283</v>
          </cell>
          <cell r="T69" t="str">
            <v>TATA BLUESCOPE STEEL PRIVATE L</v>
          </cell>
          <cell r="U69">
            <v>942283</v>
          </cell>
          <cell r="V69" t="str">
            <v>TATA BLUESCOPE STEEL PRIVATE L</v>
          </cell>
          <cell r="W69" t="str">
            <v>Jharkhand</v>
          </cell>
          <cell r="X69" t="str">
            <v>TBL- BARA AGRICO</v>
          </cell>
          <cell r="Y69" t="str">
            <v>TBL- BARA AGRICO</v>
          </cell>
          <cell r="Z69" t="str">
            <v>EAST</v>
          </cell>
          <cell r="AA69" t="str">
            <v>9519148419</v>
          </cell>
          <cell r="AB69" t="str">
            <v>3</v>
          </cell>
          <cell r="AC69" t="str">
            <v>B04</v>
          </cell>
          <cell r="AD69" t="str">
            <v>Y550GL</v>
          </cell>
          <cell r="AE69" t="str">
            <v>H6GL</v>
          </cell>
          <cell r="AF69">
            <v>1882051</v>
          </cell>
          <cell r="AG69" t="str">
            <v>GL COIL HARD Y550GL H6GL 0.90 X 1250</v>
          </cell>
          <cell r="AH69">
            <v>0.9</v>
          </cell>
          <cell r="AI69">
            <v>1250</v>
          </cell>
          <cell r="AJ69">
            <v>0</v>
          </cell>
          <cell r="AK69" t="str">
            <v>0.87-0.91</v>
          </cell>
          <cell r="AL69" t="str">
            <v>1250-1252</v>
          </cell>
          <cell r="AM69" t="str">
            <v>4</v>
          </cell>
          <cell r="AN69" t="str">
            <v>15</v>
          </cell>
          <cell r="AO69">
            <v>319.99900000000002</v>
          </cell>
        </row>
        <row r="70">
          <cell r="A70" t="str">
            <v>9519320380-7</v>
          </cell>
          <cell r="B70" t="str">
            <v>PPGL</v>
          </cell>
          <cell r="C70" t="str">
            <v>Coil</v>
          </cell>
          <cell r="D70" t="str">
            <v>GL02</v>
          </cell>
          <cell r="E70" t="str">
            <v>ACRM GP#2 TBSPL PPGL</v>
          </cell>
          <cell r="F70" t="str">
            <v>Avl. In MES</v>
          </cell>
          <cell r="G70" t="str">
            <v>Dec'25</v>
          </cell>
          <cell r="H70" t="str">
            <v>Released</v>
          </cell>
          <cell r="I70" t="str">
            <v>OK</v>
          </cell>
          <cell r="J70" t="str">
            <v>OK</v>
          </cell>
          <cell r="K70">
            <v>202549</v>
          </cell>
          <cell r="L70" t="str">
            <v>Bluescope</v>
          </cell>
          <cell r="M70" t="str">
            <v>0744</v>
          </cell>
          <cell r="N70" t="str">
            <v>ZBTO</v>
          </cell>
          <cell r="O70" t="str">
            <v>1000</v>
          </cell>
          <cell r="P70" t="str">
            <v>BOMB</v>
          </cell>
          <cell r="Q70">
            <v>45991</v>
          </cell>
          <cell r="R70" t="str">
            <v>8910000903 (MTI)</v>
          </cell>
          <cell r="S70" t="str">
            <v>941597</v>
          </cell>
          <cell r="T70" t="str">
            <v>TATA BLUESCOPE STEEL PRIVATE L</v>
          </cell>
          <cell r="U70">
            <v>941597</v>
          </cell>
          <cell r="V70" t="str">
            <v>TATA BLUESCOPE STEEL PRIVATE L</v>
          </cell>
          <cell r="W70" t="str">
            <v>Jharkhand</v>
          </cell>
          <cell r="X70" t="str">
            <v>JAMSHEDPUR</v>
          </cell>
          <cell r="Y70" t="str">
            <v>TBL- BARA AGRICO</v>
          </cell>
          <cell r="Z70" t="str">
            <v>EAST</v>
          </cell>
          <cell r="AA70" t="str">
            <v>9519320380</v>
          </cell>
          <cell r="AB70" t="str">
            <v>7</v>
          </cell>
          <cell r="AC70" t="str">
            <v>B18</v>
          </cell>
          <cell r="AD70" t="str">
            <v>Y550PL</v>
          </cell>
          <cell r="AE70" t="str">
            <v>D0C9</v>
          </cell>
          <cell r="AF70">
            <v>3902332</v>
          </cell>
          <cell r="AG70" t="str">
            <v>PPGL C HARD Y550PL D0C9 0.50(TPT)X1220</v>
          </cell>
          <cell r="AH70">
            <v>0.5</v>
          </cell>
          <cell r="AI70">
            <v>1220</v>
          </cell>
          <cell r="AJ70">
            <v>0</v>
          </cell>
          <cell r="AK70" t="str">
            <v>0.48-0.52</v>
          </cell>
          <cell r="AL70" t="str">
            <v>1220-1222</v>
          </cell>
          <cell r="AM70" t="str">
            <v>3</v>
          </cell>
          <cell r="AN70" t="str">
            <v>5</v>
          </cell>
          <cell r="AO70">
            <v>28</v>
          </cell>
        </row>
        <row r="71">
          <cell r="A71" t="str">
            <v>9519320380-8</v>
          </cell>
          <cell r="B71" t="str">
            <v>PPGL</v>
          </cell>
          <cell r="C71" t="str">
            <v>Coil</v>
          </cell>
          <cell r="D71" t="str">
            <v>GL02</v>
          </cell>
          <cell r="E71" t="str">
            <v>ACRM GP#2 TBSPL PPGL</v>
          </cell>
          <cell r="F71" t="str">
            <v>Avl. In MES</v>
          </cell>
          <cell r="G71" t="str">
            <v>Dec'25</v>
          </cell>
          <cell r="H71" t="str">
            <v>Released</v>
          </cell>
          <cell r="I71" t="str">
            <v>OK</v>
          </cell>
          <cell r="J71" t="str">
            <v>OK</v>
          </cell>
          <cell r="K71">
            <v>202549</v>
          </cell>
          <cell r="L71" t="str">
            <v>Bluescope</v>
          </cell>
          <cell r="M71" t="str">
            <v>0744</v>
          </cell>
          <cell r="N71" t="str">
            <v>ZBTO</v>
          </cell>
          <cell r="O71" t="str">
            <v>1000</v>
          </cell>
          <cell r="P71" t="str">
            <v>BOMB</v>
          </cell>
          <cell r="Q71">
            <v>45991</v>
          </cell>
          <cell r="R71" t="str">
            <v>8910000903 (MTI)</v>
          </cell>
          <cell r="S71" t="str">
            <v>941597</v>
          </cell>
          <cell r="T71" t="str">
            <v>TATA BLUESCOPE STEEL PRIVATE L</v>
          </cell>
          <cell r="U71">
            <v>941597</v>
          </cell>
          <cell r="V71" t="str">
            <v>TATA BLUESCOPE STEEL PRIVATE L</v>
          </cell>
          <cell r="W71" t="str">
            <v>Jharkhand</v>
          </cell>
          <cell r="X71" t="str">
            <v>JAMSHEDPUR</v>
          </cell>
          <cell r="Y71" t="str">
            <v>TBL- BARA AGRICO</v>
          </cell>
          <cell r="Z71" t="str">
            <v>EAST</v>
          </cell>
          <cell r="AA71" t="str">
            <v>9519320380</v>
          </cell>
          <cell r="AB71" t="str">
            <v>8</v>
          </cell>
          <cell r="AC71" t="str">
            <v>B18</v>
          </cell>
          <cell r="AD71" t="str">
            <v>Y550PL</v>
          </cell>
          <cell r="AE71" t="str">
            <v>D0C9</v>
          </cell>
          <cell r="AF71">
            <v>3926984</v>
          </cell>
          <cell r="AG71" t="str">
            <v>PPGL C HARD Y550PL D0C9 0.53(TPT)X1220</v>
          </cell>
          <cell r="AH71">
            <v>0.53</v>
          </cell>
          <cell r="AI71">
            <v>1220</v>
          </cell>
          <cell r="AJ71">
            <v>0</v>
          </cell>
          <cell r="AK71" t="str">
            <v>0.51-0.55</v>
          </cell>
          <cell r="AL71" t="str">
            <v>1220-1222</v>
          </cell>
          <cell r="AM71" t="str">
            <v>3</v>
          </cell>
          <cell r="AN71" t="str">
            <v>5</v>
          </cell>
          <cell r="AO71">
            <v>28</v>
          </cell>
        </row>
        <row r="72">
          <cell r="A72" t="str">
            <v>9519320380-9</v>
          </cell>
          <cell r="B72" t="str">
            <v>PPGL</v>
          </cell>
          <cell r="C72" t="str">
            <v>Coil</v>
          </cell>
          <cell r="D72" t="str">
            <v>GL02</v>
          </cell>
          <cell r="E72" t="str">
            <v>ACRM GP#2 TBSPL PPGL</v>
          </cell>
          <cell r="F72" t="str">
            <v>Avl. In MES</v>
          </cell>
          <cell r="G72" t="str">
            <v>Dec'25</v>
          </cell>
          <cell r="H72" t="str">
            <v>Released</v>
          </cell>
          <cell r="I72" t="str">
            <v>OK</v>
          </cell>
          <cell r="J72" t="str">
            <v>OK</v>
          </cell>
          <cell r="K72">
            <v>202549</v>
          </cell>
          <cell r="L72" t="str">
            <v>Bluescope</v>
          </cell>
          <cell r="M72" t="str">
            <v>0744</v>
          </cell>
          <cell r="N72" t="str">
            <v>ZBTO</v>
          </cell>
          <cell r="O72" t="str">
            <v>1000</v>
          </cell>
          <cell r="P72" t="str">
            <v>BOMB</v>
          </cell>
          <cell r="Q72">
            <v>45991</v>
          </cell>
          <cell r="R72" t="str">
            <v>8910000903 (MTI)</v>
          </cell>
          <cell r="S72" t="str">
            <v>941597</v>
          </cell>
          <cell r="T72" t="str">
            <v>TATA BLUESCOPE STEEL PRIVATE L</v>
          </cell>
          <cell r="U72">
            <v>941597</v>
          </cell>
          <cell r="V72" t="str">
            <v>TATA BLUESCOPE STEEL PRIVATE L</v>
          </cell>
          <cell r="W72" t="str">
            <v>Jharkhand</v>
          </cell>
          <cell r="X72" t="str">
            <v>JAMSHEDPUR</v>
          </cell>
          <cell r="Y72" t="str">
            <v>TBL- BARA AGRICO</v>
          </cell>
          <cell r="Z72" t="str">
            <v>EAST</v>
          </cell>
          <cell r="AA72" t="str">
            <v>9519320380</v>
          </cell>
          <cell r="AB72" t="str">
            <v>9</v>
          </cell>
          <cell r="AC72" t="str">
            <v>B18</v>
          </cell>
          <cell r="AD72" t="str">
            <v>Y550PL</v>
          </cell>
          <cell r="AE72" t="str">
            <v>D0C9</v>
          </cell>
          <cell r="AF72">
            <v>3941967</v>
          </cell>
          <cell r="AG72" t="str">
            <v>PPGL C HARD Y550PL D0C9 0.60(TPT)X1220</v>
          </cell>
          <cell r="AH72">
            <v>0.6</v>
          </cell>
          <cell r="AI72">
            <v>1220</v>
          </cell>
          <cell r="AJ72">
            <v>0</v>
          </cell>
          <cell r="AK72" t="str">
            <v>0.58-0.62</v>
          </cell>
          <cell r="AL72" t="str">
            <v>1220-1222</v>
          </cell>
          <cell r="AM72" t="str">
            <v>3</v>
          </cell>
          <cell r="AN72" t="str">
            <v>5</v>
          </cell>
          <cell r="AO72">
            <v>28</v>
          </cell>
        </row>
        <row r="73">
          <cell r="A73" t="str">
            <v>9519294652-2</v>
          </cell>
          <cell r="B73" t="str">
            <v>PPGL</v>
          </cell>
          <cell r="C73" t="str">
            <v>Coil</v>
          </cell>
          <cell r="D73" t="str">
            <v>GL02</v>
          </cell>
          <cell r="E73" t="str">
            <v>ACRM GP#2 TBSPL PPGL</v>
          </cell>
          <cell r="F73" t="str">
            <v>Avl. In MES</v>
          </cell>
          <cell r="G73" t="str">
            <v>Dec'25</v>
          </cell>
          <cell r="H73" t="str">
            <v>Released</v>
          </cell>
          <cell r="I73" t="str">
            <v>OK</v>
          </cell>
          <cell r="J73" t="str">
            <v>OK</v>
          </cell>
          <cell r="K73">
            <v>202549</v>
          </cell>
          <cell r="L73" t="str">
            <v>Bluescope</v>
          </cell>
          <cell r="M73" t="str">
            <v>0744</v>
          </cell>
          <cell r="N73" t="str">
            <v>ZBTO</v>
          </cell>
          <cell r="O73" t="str">
            <v>1000</v>
          </cell>
          <cell r="P73" t="str">
            <v>BOMB</v>
          </cell>
          <cell r="Q73">
            <v>45983</v>
          </cell>
          <cell r="R73" t="str">
            <v>8910000895 (MTO)</v>
          </cell>
          <cell r="S73" t="str">
            <v>941597</v>
          </cell>
          <cell r="T73" t="str">
            <v>TATA BLUESCOPE STEEL PRIVATE L</v>
          </cell>
          <cell r="U73">
            <v>941597</v>
          </cell>
          <cell r="V73" t="str">
            <v>TATA BLUESCOPE STEEL PRIVATE L</v>
          </cell>
          <cell r="W73" t="str">
            <v>Jharkhand</v>
          </cell>
          <cell r="X73" t="str">
            <v>JAMSHEDPUR</v>
          </cell>
          <cell r="Y73" t="str">
            <v>TBL- BARA AGRICO</v>
          </cell>
          <cell r="Z73" t="str">
            <v>EAST</v>
          </cell>
          <cell r="AA73" t="str">
            <v>9519294652</v>
          </cell>
          <cell r="AB73" t="str">
            <v>2</v>
          </cell>
          <cell r="AC73" t="str">
            <v>B18</v>
          </cell>
          <cell r="AD73" t="str">
            <v>Y550PL</v>
          </cell>
          <cell r="AE73" t="str">
            <v>D0C9</v>
          </cell>
          <cell r="AF73">
            <v>3902332</v>
          </cell>
          <cell r="AG73" t="str">
            <v>PPGL C HARD Y550PL D0C9 0.50(TPT)X1220</v>
          </cell>
          <cell r="AH73">
            <v>0.5</v>
          </cell>
          <cell r="AI73">
            <v>1220</v>
          </cell>
          <cell r="AJ73">
            <v>0</v>
          </cell>
          <cell r="AK73" t="str">
            <v>0.48-0.52</v>
          </cell>
          <cell r="AL73" t="str">
            <v>1220-1222</v>
          </cell>
          <cell r="AM73" t="str">
            <v>3</v>
          </cell>
          <cell r="AN73" t="str">
            <v>5</v>
          </cell>
          <cell r="AO73">
            <v>28</v>
          </cell>
        </row>
        <row r="74">
          <cell r="A74" t="str">
            <v>9519294652-1</v>
          </cell>
          <cell r="B74" t="str">
            <v>PPGL</v>
          </cell>
          <cell r="C74" t="str">
            <v>Coil</v>
          </cell>
          <cell r="D74" t="str">
            <v>GL02</v>
          </cell>
          <cell r="E74" t="str">
            <v>ACRM GP#2 TBSPL PPGL</v>
          </cell>
          <cell r="F74" t="str">
            <v>Avl. In MES</v>
          </cell>
          <cell r="G74" t="str">
            <v>Dec'25</v>
          </cell>
          <cell r="H74" t="str">
            <v>Released</v>
          </cell>
          <cell r="I74" t="str">
            <v>OK</v>
          </cell>
          <cell r="J74" t="str">
            <v>OK</v>
          </cell>
          <cell r="K74">
            <v>202549</v>
          </cell>
          <cell r="L74" t="str">
            <v>Bluescope</v>
          </cell>
          <cell r="M74" t="str">
            <v>0744</v>
          </cell>
          <cell r="N74" t="str">
            <v>ZBTO</v>
          </cell>
          <cell r="O74" t="str">
            <v>1000</v>
          </cell>
          <cell r="P74" t="str">
            <v>BOMB</v>
          </cell>
          <cell r="Q74">
            <v>45983</v>
          </cell>
          <cell r="R74" t="str">
            <v>8910000895 (MTO)</v>
          </cell>
          <cell r="S74" t="str">
            <v>941597</v>
          </cell>
          <cell r="T74" t="str">
            <v>TATA BLUESCOPE STEEL PRIVATE L</v>
          </cell>
          <cell r="U74">
            <v>941597</v>
          </cell>
          <cell r="V74" t="str">
            <v>TATA BLUESCOPE STEEL PRIVATE L</v>
          </cell>
          <cell r="W74" t="str">
            <v>Jharkhand</v>
          </cell>
          <cell r="X74" t="str">
            <v>JAMSHEDPUR</v>
          </cell>
          <cell r="Y74" t="str">
            <v>TBL- BARA AGRICO</v>
          </cell>
          <cell r="Z74" t="str">
            <v>EAST</v>
          </cell>
          <cell r="AA74" t="str">
            <v>9519294652</v>
          </cell>
          <cell r="AB74" t="str">
            <v>1</v>
          </cell>
          <cell r="AC74" t="str">
            <v>B18</v>
          </cell>
          <cell r="AD74" t="str">
            <v>Y550PL</v>
          </cell>
          <cell r="AE74" t="str">
            <v>D0C9</v>
          </cell>
          <cell r="AF74">
            <v>3926984</v>
          </cell>
          <cell r="AG74" t="str">
            <v>PPGL C HARD Y550PL D0C9 0.53(TPT)X1220</v>
          </cell>
          <cell r="AH74">
            <v>0.53</v>
          </cell>
          <cell r="AI74">
            <v>1220</v>
          </cell>
          <cell r="AJ74">
            <v>0</v>
          </cell>
          <cell r="AK74" t="str">
            <v>0.51-0.55</v>
          </cell>
          <cell r="AL74" t="str">
            <v>1220-1222</v>
          </cell>
          <cell r="AM74" t="str">
            <v>3</v>
          </cell>
          <cell r="AN74" t="str">
            <v>5</v>
          </cell>
          <cell r="AO74">
            <v>28</v>
          </cell>
        </row>
        <row r="75">
          <cell r="A75" t="str">
            <v>9519287897-1</v>
          </cell>
          <cell r="B75" t="str">
            <v>PPGL</v>
          </cell>
          <cell r="C75" t="str">
            <v>Coil</v>
          </cell>
          <cell r="D75" t="str">
            <v>GL02</v>
          </cell>
          <cell r="E75" t="str">
            <v>ACRM GP#2 TBSPL PPGL</v>
          </cell>
          <cell r="F75" t="str">
            <v>Avl. In MES</v>
          </cell>
          <cell r="G75" t="str">
            <v>Dec'25</v>
          </cell>
          <cell r="H75" t="str">
            <v>Released</v>
          </cell>
          <cell r="I75" t="str">
            <v>OK</v>
          </cell>
          <cell r="J75" t="str">
            <v>OK</v>
          </cell>
          <cell r="K75">
            <v>202549</v>
          </cell>
          <cell r="L75" t="str">
            <v>Bluescope</v>
          </cell>
          <cell r="M75" t="str">
            <v>0744</v>
          </cell>
          <cell r="N75" t="str">
            <v>ZBTO</v>
          </cell>
          <cell r="O75" t="str">
            <v>1000</v>
          </cell>
          <cell r="P75" t="str">
            <v>BOMB</v>
          </cell>
          <cell r="Q75">
            <v>45981</v>
          </cell>
          <cell r="R75" t="str">
            <v>7500001249 / CS4</v>
          </cell>
          <cell r="S75" t="str">
            <v>940008</v>
          </cell>
          <cell r="T75" t="str">
            <v>TATA BLUESCOPE STEEL PVT LTD.</v>
          </cell>
          <cell r="U75">
            <v>940008</v>
          </cell>
          <cell r="V75" t="str">
            <v>TATA BLUESCOPE STEEL PVT LTD.</v>
          </cell>
          <cell r="W75" t="str">
            <v>Rajasthan</v>
          </cell>
          <cell r="X75" t="str">
            <v>RAJASTHAN</v>
          </cell>
          <cell r="Y75" t="str">
            <v>BHIWADI</v>
          </cell>
          <cell r="Z75" t="str">
            <v>EAST</v>
          </cell>
          <cell r="AA75" t="str">
            <v>9519287897</v>
          </cell>
          <cell r="AB75" t="str">
            <v>1</v>
          </cell>
          <cell r="AC75" t="str">
            <v>B18</v>
          </cell>
          <cell r="AD75" t="str">
            <v>Y550PL</v>
          </cell>
          <cell r="AE75" t="str">
            <v>SXO1</v>
          </cell>
          <cell r="AF75">
            <v>3974073</v>
          </cell>
          <cell r="AG75" t="str">
            <v>PPGL C HARD Y550PL SXO1 0.50(TPT)X1220</v>
          </cell>
          <cell r="AH75">
            <v>0.5</v>
          </cell>
          <cell r="AI75">
            <v>1220</v>
          </cell>
          <cell r="AJ75">
            <v>0</v>
          </cell>
          <cell r="AK75" t="str">
            <v>0.48-0.52</v>
          </cell>
          <cell r="AL75" t="str">
            <v>1220-1222</v>
          </cell>
          <cell r="AM75" t="str">
            <v>3</v>
          </cell>
          <cell r="AN75" t="str">
            <v>5</v>
          </cell>
          <cell r="AO75">
            <v>28</v>
          </cell>
        </row>
        <row r="76">
          <cell r="A76" t="str">
            <v>9519282921-1</v>
          </cell>
          <cell r="B76" t="str">
            <v>PPGL</v>
          </cell>
          <cell r="C76" t="str">
            <v>Coil</v>
          </cell>
          <cell r="D76" t="str">
            <v>GL02</v>
          </cell>
          <cell r="E76" t="str">
            <v>ACRM GP#2 TBSPL PPGL</v>
          </cell>
          <cell r="F76" t="str">
            <v>Avl. In MES</v>
          </cell>
          <cell r="G76" t="str">
            <v>Dec'25</v>
          </cell>
          <cell r="H76" t="str">
            <v>Released</v>
          </cell>
          <cell r="I76" t="str">
            <v>OK</v>
          </cell>
          <cell r="J76" t="str">
            <v>OK</v>
          </cell>
          <cell r="K76">
            <v>202549</v>
          </cell>
          <cell r="L76" t="str">
            <v>Bluescope</v>
          </cell>
          <cell r="M76" t="str">
            <v>0744</v>
          </cell>
          <cell r="N76" t="str">
            <v>ZBTO</v>
          </cell>
          <cell r="O76" t="str">
            <v>1000</v>
          </cell>
          <cell r="P76" t="str">
            <v>BOMB</v>
          </cell>
          <cell r="Q76">
            <v>45979</v>
          </cell>
          <cell r="R76" t="str">
            <v>7500001247 / CS4</v>
          </cell>
          <cell r="S76" t="str">
            <v>940008</v>
          </cell>
          <cell r="T76" t="str">
            <v>TATA BLUESCOPE STEEL PVT LTD.</v>
          </cell>
          <cell r="U76">
            <v>940008</v>
          </cell>
          <cell r="V76" t="str">
            <v>TATA BLUESCOPE STEEL PVT LTD.</v>
          </cell>
          <cell r="W76" t="str">
            <v>Rajasthan</v>
          </cell>
          <cell r="X76" t="str">
            <v>RAJASTHAN</v>
          </cell>
          <cell r="Y76" t="str">
            <v>BHIWADI</v>
          </cell>
          <cell r="Z76" t="str">
            <v>EAST</v>
          </cell>
          <cell r="AA76" t="str">
            <v>9519282921</v>
          </cell>
          <cell r="AB76" t="str">
            <v>1</v>
          </cell>
          <cell r="AC76" t="str">
            <v>B18</v>
          </cell>
          <cell r="AD76" t="str">
            <v>Y550PL</v>
          </cell>
          <cell r="AE76" t="str">
            <v>D0C7</v>
          </cell>
          <cell r="AF76">
            <v>3522241</v>
          </cell>
          <cell r="AG76" t="str">
            <v>PPGL C Y550 D0C7 0.43BMT(0.47TPT)X1220</v>
          </cell>
          <cell r="AH76">
            <v>0.43</v>
          </cell>
          <cell r="AI76">
            <v>1220</v>
          </cell>
          <cell r="AJ76">
            <v>0</v>
          </cell>
          <cell r="AK76" t="str">
            <v>0.41-0.45</v>
          </cell>
          <cell r="AL76" t="str">
            <v>1220-1222</v>
          </cell>
          <cell r="AM76" t="str">
            <v>3</v>
          </cell>
          <cell r="AN76" t="str">
            <v>5</v>
          </cell>
          <cell r="AO76">
            <v>28</v>
          </cell>
        </row>
        <row r="77">
          <cell r="A77" t="str">
            <v>9519294000-1</v>
          </cell>
          <cell r="B77" t="str">
            <v>PPGL</v>
          </cell>
          <cell r="C77" t="str">
            <v>Coil</v>
          </cell>
          <cell r="D77" t="str">
            <v>GL02</v>
          </cell>
          <cell r="E77" t="str">
            <v>ACRM GP#2 TBSPL PPGL</v>
          </cell>
          <cell r="F77" t="str">
            <v>Avl. In MES</v>
          </cell>
          <cell r="G77" t="str">
            <v>Dec'25</v>
          </cell>
          <cell r="H77" t="str">
            <v>Released</v>
          </cell>
          <cell r="I77" t="str">
            <v>OK</v>
          </cell>
          <cell r="J77" t="str">
            <v>OK</v>
          </cell>
          <cell r="K77">
            <v>202549</v>
          </cell>
          <cell r="L77" t="str">
            <v>Bluescope</v>
          </cell>
          <cell r="M77" t="str">
            <v>0744</v>
          </cell>
          <cell r="N77" t="str">
            <v>ZBTO</v>
          </cell>
          <cell r="O77" t="str">
            <v>1000</v>
          </cell>
          <cell r="P77" t="str">
            <v>BOMB</v>
          </cell>
          <cell r="Q77">
            <v>45983</v>
          </cell>
          <cell r="R77" t="str">
            <v>7500001251 / CS4</v>
          </cell>
          <cell r="S77" t="str">
            <v>940008</v>
          </cell>
          <cell r="T77" t="str">
            <v>TATA BLUESCOPE STEEL PVT LTD.</v>
          </cell>
          <cell r="U77">
            <v>940008</v>
          </cell>
          <cell r="V77" t="str">
            <v>TATA BLUESCOPE STEEL PVT LTD.</v>
          </cell>
          <cell r="W77" t="str">
            <v>Rajasthan</v>
          </cell>
          <cell r="X77" t="str">
            <v>RAJASTHAN</v>
          </cell>
          <cell r="Y77" t="str">
            <v>BHIWADI</v>
          </cell>
          <cell r="Z77" t="str">
            <v>EAST</v>
          </cell>
          <cell r="AA77" t="str">
            <v>9519294000</v>
          </cell>
          <cell r="AB77" t="str">
            <v>1</v>
          </cell>
          <cell r="AC77" t="str">
            <v>B18</v>
          </cell>
          <cell r="AD77" t="str">
            <v>Y550PL</v>
          </cell>
          <cell r="AE77" t="str">
            <v>SXO1</v>
          </cell>
          <cell r="AF77">
            <v>3974073</v>
          </cell>
          <cell r="AG77" t="str">
            <v>PPGL C HARD Y550PL SXO1 0.50(TPT)X1220</v>
          </cell>
          <cell r="AH77">
            <v>0.5</v>
          </cell>
          <cell r="AI77">
            <v>1220</v>
          </cell>
          <cell r="AJ77">
            <v>0</v>
          </cell>
          <cell r="AK77" t="str">
            <v>0.48-0.52</v>
          </cell>
          <cell r="AL77" t="str">
            <v>1220-1222</v>
          </cell>
          <cell r="AM77" t="str">
            <v>3</v>
          </cell>
          <cell r="AN77" t="str">
            <v>5</v>
          </cell>
          <cell r="AO77">
            <v>28</v>
          </cell>
        </row>
        <row r="78">
          <cell r="A78" t="str">
            <v>9519320380-15</v>
          </cell>
          <cell r="B78" t="str">
            <v>PPGL</v>
          </cell>
          <cell r="C78" t="str">
            <v>Coil</v>
          </cell>
          <cell r="D78" t="str">
            <v>GL02</v>
          </cell>
          <cell r="E78" t="str">
            <v>ACRM GP#2 TBSPL PPGL</v>
          </cell>
          <cell r="F78" t="str">
            <v>Avl. In MES</v>
          </cell>
          <cell r="G78" t="str">
            <v>Dec'25</v>
          </cell>
          <cell r="H78" t="str">
            <v>Released</v>
          </cell>
          <cell r="I78" t="str">
            <v>OK</v>
          </cell>
          <cell r="J78" t="str">
            <v>OK</v>
          </cell>
          <cell r="K78">
            <v>202549</v>
          </cell>
          <cell r="L78" t="str">
            <v>Bluescope</v>
          </cell>
          <cell r="M78" t="str">
            <v>0744</v>
          </cell>
          <cell r="N78" t="str">
            <v>ZBTO</v>
          </cell>
          <cell r="O78" t="str">
            <v>1000</v>
          </cell>
          <cell r="P78" t="str">
            <v>BOMB</v>
          </cell>
          <cell r="Q78">
            <v>45991</v>
          </cell>
          <cell r="R78" t="str">
            <v>8910000903 (MTI)</v>
          </cell>
          <cell r="S78" t="str">
            <v>941597</v>
          </cell>
          <cell r="T78" t="str">
            <v>TATA BLUESCOPE STEEL PRIVATE L</v>
          </cell>
          <cell r="U78">
            <v>941597</v>
          </cell>
          <cell r="V78" t="str">
            <v>TATA BLUESCOPE STEEL PRIVATE L</v>
          </cell>
          <cell r="W78" t="str">
            <v>Jharkhand</v>
          </cell>
          <cell r="X78" t="str">
            <v>JAMSHEDPUR</v>
          </cell>
          <cell r="Y78" t="str">
            <v>TBL- BARA AGRICO</v>
          </cell>
          <cell r="Z78" t="str">
            <v>EAST</v>
          </cell>
          <cell r="AA78" t="str">
            <v>9519320380</v>
          </cell>
          <cell r="AB78" t="str">
            <v>15</v>
          </cell>
          <cell r="AC78" t="str">
            <v>B18</v>
          </cell>
          <cell r="AD78" t="str">
            <v>Y550PL</v>
          </cell>
          <cell r="AE78" t="str">
            <v>D0C9</v>
          </cell>
          <cell r="AF78">
            <v>3941967</v>
          </cell>
          <cell r="AG78" t="str">
            <v>PPGL C HARD Y550PL D0C9 0.60(TPT)X1220</v>
          </cell>
          <cell r="AH78">
            <v>0.6</v>
          </cell>
          <cell r="AI78">
            <v>1220</v>
          </cell>
          <cell r="AJ78">
            <v>0</v>
          </cell>
          <cell r="AK78" t="str">
            <v>0.58-0.62</v>
          </cell>
          <cell r="AL78" t="str">
            <v>1220-1222</v>
          </cell>
          <cell r="AM78" t="str">
            <v>3</v>
          </cell>
          <cell r="AN78" t="str">
            <v>5</v>
          </cell>
          <cell r="AO78">
            <v>56</v>
          </cell>
        </row>
        <row r="79">
          <cell r="A79" t="str">
            <v>9519316395-9</v>
          </cell>
          <cell r="B79" t="str">
            <v>PPGL</v>
          </cell>
          <cell r="C79" t="str">
            <v>Coil</v>
          </cell>
          <cell r="D79" t="str">
            <v>GL02</v>
          </cell>
          <cell r="E79" t="str">
            <v>ACRM GP#2 TBSPL PPGL</v>
          </cell>
          <cell r="F79" t="str">
            <v>Avl. In MES</v>
          </cell>
          <cell r="G79" t="str">
            <v>Dec'25</v>
          </cell>
          <cell r="H79" t="str">
            <v>Released</v>
          </cell>
          <cell r="I79" t="str">
            <v>OK</v>
          </cell>
          <cell r="J79" t="str">
            <v>OK</v>
          </cell>
          <cell r="K79">
            <v>202549</v>
          </cell>
          <cell r="L79" t="str">
            <v>Bluescope</v>
          </cell>
          <cell r="M79" t="str">
            <v>0744</v>
          </cell>
          <cell r="N79" t="str">
            <v>ZBTO</v>
          </cell>
          <cell r="O79" t="str">
            <v>1000</v>
          </cell>
          <cell r="P79" t="str">
            <v>BOMB</v>
          </cell>
          <cell r="Q79">
            <v>45990</v>
          </cell>
          <cell r="R79" t="str">
            <v>8910000900 (MTI)</v>
          </cell>
          <cell r="S79" t="str">
            <v>941597</v>
          </cell>
          <cell r="T79" t="str">
            <v>TATA BLUESCOPE STEEL PRIVATE L</v>
          </cell>
          <cell r="U79">
            <v>941597</v>
          </cell>
          <cell r="V79" t="str">
            <v>TATA BLUESCOPE STEEL PRIVATE L</v>
          </cell>
          <cell r="W79" t="str">
            <v>Jharkhand</v>
          </cell>
          <cell r="X79" t="str">
            <v>JAMSHEDPUR</v>
          </cell>
          <cell r="Y79" t="str">
            <v>TBL- BARA AGRICO</v>
          </cell>
          <cell r="Z79" t="str">
            <v>EAST</v>
          </cell>
          <cell r="AA79" t="str">
            <v>9519316395</v>
          </cell>
          <cell r="AB79" t="str">
            <v>9</v>
          </cell>
          <cell r="AC79" t="str">
            <v>B18</v>
          </cell>
          <cell r="AD79" t="str">
            <v>Y550PL</v>
          </cell>
          <cell r="AE79" t="str">
            <v>D0C9</v>
          </cell>
          <cell r="AF79">
            <v>3902332</v>
          </cell>
          <cell r="AG79" t="str">
            <v>PPGL C HARD Y550PL D0C9 0.50(TPT)X1220</v>
          </cell>
          <cell r="AH79">
            <v>0.5</v>
          </cell>
          <cell r="AI79">
            <v>1220</v>
          </cell>
          <cell r="AJ79">
            <v>0</v>
          </cell>
          <cell r="AK79" t="str">
            <v>0.48-0.52</v>
          </cell>
          <cell r="AL79" t="str">
            <v>1220-1222</v>
          </cell>
          <cell r="AM79" t="str">
            <v>3</v>
          </cell>
          <cell r="AN79" t="str">
            <v>5</v>
          </cell>
          <cell r="AO79">
            <v>56</v>
          </cell>
        </row>
        <row r="80">
          <cell r="A80" t="str">
            <v>9519304739-1</v>
          </cell>
          <cell r="B80" t="str">
            <v>PPGL</v>
          </cell>
          <cell r="C80" t="str">
            <v>Coil</v>
          </cell>
          <cell r="D80" t="str">
            <v>GL02</v>
          </cell>
          <cell r="E80" t="str">
            <v>ACRM GP#2 TBSPL PPGL</v>
          </cell>
          <cell r="F80" t="str">
            <v>Avl. In MES</v>
          </cell>
          <cell r="G80" t="str">
            <v>Dec'25</v>
          </cell>
          <cell r="H80" t="str">
            <v>Released</v>
          </cell>
          <cell r="I80" t="str">
            <v>OK</v>
          </cell>
          <cell r="J80" t="str">
            <v>OK</v>
          </cell>
          <cell r="K80">
            <v>202549</v>
          </cell>
          <cell r="L80" t="str">
            <v>Bluescope</v>
          </cell>
          <cell r="M80" t="str">
            <v>0744</v>
          </cell>
          <cell r="N80" t="str">
            <v>ZBTO</v>
          </cell>
          <cell r="O80" t="str">
            <v>1000</v>
          </cell>
          <cell r="P80" t="str">
            <v>BOMB</v>
          </cell>
          <cell r="Q80">
            <v>45987</v>
          </cell>
          <cell r="R80" t="str">
            <v>8910000898 (MTO)</v>
          </cell>
          <cell r="S80" t="str">
            <v>941597</v>
          </cell>
          <cell r="T80" t="str">
            <v>TATA BLUESCOPE STEEL PRIVATE L</v>
          </cell>
          <cell r="U80">
            <v>941597</v>
          </cell>
          <cell r="V80" t="str">
            <v>TATA BLUESCOPE STEEL PRIVATE L</v>
          </cell>
          <cell r="W80" t="str">
            <v>Jharkhand</v>
          </cell>
          <cell r="X80" t="str">
            <v>JAMSHEDPUR</v>
          </cell>
          <cell r="Y80" t="str">
            <v>TBL- BARA AGRICO</v>
          </cell>
          <cell r="Z80" t="str">
            <v>EAST</v>
          </cell>
          <cell r="AA80" t="str">
            <v>9519304739</v>
          </cell>
          <cell r="AB80" t="str">
            <v>1</v>
          </cell>
          <cell r="AC80" t="str">
            <v>B18</v>
          </cell>
          <cell r="AD80" t="str">
            <v>Y550PL</v>
          </cell>
          <cell r="AE80" t="str">
            <v>D0C9</v>
          </cell>
          <cell r="AF80">
            <v>3926984</v>
          </cell>
          <cell r="AG80" t="str">
            <v>PPGL C HARD Y550PL D0C9 0.53(TPT)X1220</v>
          </cell>
          <cell r="AH80">
            <v>0.53</v>
          </cell>
          <cell r="AI80">
            <v>1220</v>
          </cell>
          <cell r="AJ80">
            <v>0</v>
          </cell>
          <cell r="AK80" t="str">
            <v>0.51-0.55</v>
          </cell>
          <cell r="AL80" t="str">
            <v>1220-1222</v>
          </cell>
          <cell r="AM80" t="str">
            <v>3</v>
          </cell>
          <cell r="AN80" t="str">
            <v>5</v>
          </cell>
          <cell r="AO80">
            <v>56</v>
          </cell>
        </row>
        <row r="81">
          <cell r="A81" t="str">
            <v>9519316395-1</v>
          </cell>
          <cell r="B81" t="str">
            <v>PPGL</v>
          </cell>
          <cell r="C81" t="str">
            <v>Coil</v>
          </cell>
          <cell r="D81" t="str">
            <v>GL02</v>
          </cell>
          <cell r="E81" t="str">
            <v>ACRM GP#2 TBSPL PPGL</v>
          </cell>
          <cell r="F81" t="str">
            <v>Avl. In MES</v>
          </cell>
          <cell r="G81" t="str">
            <v>Dec'25</v>
          </cell>
          <cell r="H81" t="str">
            <v>Released</v>
          </cell>
          <cell r="I81" t="str">
            <v>OK</v>
          </cell>
          <cell r="J81" t="str">
            <v>OK</v>
          </cell>
          <cell r="K81">
            <v>202549</v>
          </cell>
          <cell r="L81" t="str">
            <v>Bluescope</v>
          </cell>
          <cell r="M81" t="str">
            <v>0744</v>
          </cell>
          <cell r="N81" t="str">
            <v>ZBTO</v>
          </cell>
          <cell r="O81" t="str">
            <v>1000</v>
          </cell>
          <cell r="P81" t="str">
            <v>BOMB</v>
          </cell>
          <cell r="Q81">
            <v>45990</v>
          </cell>
          <cell r="R81" t="str">
            <v>8910000900 (MTI)</v>
          </cell>
          <cell r="S81" t="str">
            <v>941597</v>
          </cell>
          <cell r="T81" t="str">
            <v>TATA BLUESCOPE STEEL PRIVATE L</v>
          </cell>
          <cell r="U81">
            <v>941597</v>
          </cell>
          <cell r="V81" t="str">
            <v>TATA BLUESCOPE STEEL PRIVATE L</v>
          </cell>
          <cell r="W81" t="str">
            <v>Jharkhand</v>
          </cell>
          <cell r="X81" t="str">
            <v>JAMSHEDPUR</v>
          </cell>
          <cell r="Y81" t="str">
            <v>TBL- BARA AGRICO</v>
          </cell>
          <cell r="Z81" t="str">
            <v>EAST</v>
          </cell>
          <cell r="AA81" t="str">
            <v>9519316395</v>
          </cell>
          <cell r="AB81" t="str">
            <v>1</v>
          </cell>
          <cell r="AC81" t="str">
            <v>B18</v>
          </cell>
          <cell r="AD81" t="str">
            <v>Y550PL</v>
          </cell>
          <cell r="AE81" t="str">
            <v>D0C9</v>
          </cell>
          <cell r="AF81">
            <v>3902332</v>
          </cell>
          <cell r="AG81" t="str">
            <v>PPGL C HARD Y550PL D0C9 0.50(TPT)X1220</v>
          </cell>
          <cell r="AH81">
            <v>0.5</v>
          </cell>
          <cell r="AI81">
            <v>1220</v>
          </cell>
          <cell r="AJ81">
            <v>0</v>
          </cell>
          <cell r="AK81" t="str">
            <v>0.48-0.52</v>
          </cell>
          <cell r="AL81" t="str">
            <v>1220-1222</v>
          </cell>
          <cell r="AM81" t="str">
            <v>3</v>
          </cell>
          <cell r="AN81" t="str">
            <v>5</v>
          </cell>
          <cell r="AO81">
            <v>84</v>
          </cell>
        </row>
        <row r="82">
          <cell r="A82" t="str">
            <v>9519320380-22</v>
          </cell>
          <cell r="B82" t="str">
            <v>PPGL</v>
          </cell>
          <cell r="C82" t="str">
            <v>Coil</v>
          </cell>
          <cell r="D82" t="str">
            <v>GL02</v>
          </cell>
          <cell r="E82" t="str">
            <v>ACRM GP#2 TBSPL PPGL</v>
          </cell>
          <cell r="F82" t="str">
            <v>Avl. In MES</v>
          </cell>
          <cell r="G82" t="str">
            <v>Dec'25</v>
          </cell>
          <cell r="H82" t="str">
            <v>Released</v>
          </cell>
          <cell r="I82" t="str">
            <v>OK</v>
          </cell>
          <cell r="J82" t="str">
            <v>OK</v>
          </cell>
          <cell r="K82">
            <v>202549</v>
          </cell>
          <cell r="L82" t="str">
            <v>Bluescope</v>
          </cell>
          <cell r="M82" t="str">
            <v>0744</v>
          </cell>
          <cell r="N82" t="str">
            <v>ZBTO</v>
          </cell>
          <cell r="O82" t="str">
            <v>1000</v>
          </cell>
          <cell r="P82" t="str">
            <v>BOMB</v>
          </cell>
          <cell r="Q82">
            <v>45991</v>
          </cell>
          <cell r="R82" t="str">
            <v>8910000903 (MTI)</v>
          </cell>
          <cell r="S82" t="str">
            <v>941597</v>
          </cell>
          <cell r="T82" t="str">
            <v>TATA BLUESCOPE STEEL PRIVATE L</v>
          </cell>
          <cell r="U82">
            <v>941597</v>
          </cell>
          <cell r="V82" t="str">
            <v>TATA BLUESCOPE STEEL PRIVATE L</v>
          </cell>
          <cell r="W82" t="str">
            <v>Jharkhand</v>
          </cell>
          <cell r="X82" t="str">
            <v>JAMSHEDPUR</v>
          </cell>
          <cell r="Y82" t="str">
            <v>TBL- BARA AGRICO</v>
          </cell>
          <cell r="Z82" t="str">
            <v>EAST</v>
          </cell>
          <cell r="AA82" t="str">
            <v>9519320380</v>
          </cell>
          <cell r="AB82" t="str">
            <v>22</v>
          </cell>
          <cell r="AC82" t="str">
            <v>B18</v>
          </cell>
          <cell r="AD82" t="str">
            <v>Y550PL</v>
          </cell>
          <cell r="AE82" t="str">
            <v>D0C9</v>
          </cell>
          <cell r="AF82">
            <v>3902332</v>
          </cell>
          <cell r="AG82" t="str">
            <v>PPGL C HARD Y550PL D0C9 0.50(TPT)X1220</v>
          </cell>
          <cell r="AH82">
            <v>0.5</v>
          </cell>
          <cell r="AI82">
            <v>1220</v>
          </cell>
          <cell r="AJ82">
            <v>0</v>
          </cell>
          <cell r="AK82" t="str">
            <v>0.48-0.52</v>
          </cell>
          <cell r="AL82" t="str">
            <v>1220-1222</v>
          </cell>
          <cell r="AM82" t="str">
            <v>3</v>
          </cell>
          <cell r="AN82" t="str">
            <v>5</v>
          </cell>
          <cell r="AO82">
            <v>84</v>
          </cell>
        </row>
        <row r="83">
          <cell r="A83" t="str">
            <v>9519320380-16</v>
          </cell>
          <cell r="B83" t="str">
            <v>PPGL</v>
          </cell>
          <cell r="C83" t="str">
            <v>Coil</v>
          </cell>
          <cell r="D83" t="str">
            <v>GL02</v>
          </cell>
          <cell r="E83" t="str">
            <v>ACRM GP#2 TBSPL PPGL</v>
          </cell>
          <cell r="F83" t="str">
            <v>Avl. In MES</v>
          </cell>
          <cell r="G83" t="str">
            <v>Dec'25</v>
          </cell>
          <cell r="H83" t="str">
            <v>Released</v>
          </cell>
          <cell r="I83" t="str">
            <v>OK</v>
          </cell>
          <cell r="J83" t="str">
            <v>OK</v>
          </cell>
          <cell r="K83">
            <v>202549</v>
          </cell>
          <cell r="L83" t="str">
            <v>Bluescope</v>
          </cell>
          <cell r="M83" t="str">
            <v>0744</v>
          </cell>
          <cell r="N83" t="str">
            <v>ZBTO</v>
          </cell>
          <cell r="O83" t="str">
            <v>1000</v>
          </cell>
          <cell r="P83" t="str">
            <v>BOMB</v>
          </cell>
          <cell r="Q83">
            <v>45991</v>
          </cell>
          <cell r="R83" t="str">
            <v>8910000903 (MTI)</v>
          </cell>
          <cell r="S83" t="str">
            <v>941597</v>
          </cell>
          <cell r="T83" t="str">
            <v>TATA BLUESCOPE STEEL PRIVATE L</v>
          </cell>
          <cell r="U83">
            <v>941597</v>
          </cell>
          <cell r="V83" t="str">
            <v>TATA BLUESCOPE STEEL PRIVATE L</v>
          </cell>
          <cell r="W83" t="str">
            <v>Jharkhand</v>
          </cell>
          <cell r="X83" t="str">
            <v>JAMSHEDPUR</v>
          </cell>
          <cell r="Y83" t="str">
            <v>TBL- BARA AGRICO</v>
          </cell>
          <cell r="Z83" t="str">
            <v>EAST</v>
          </cell>
          <cell r="AA83" t="str">
            <v>9519320380</v>
          </cell>
          <cell r="AB83" t="str">
            <v>16</v>
          </cell>
          <cell r="AC83" t="str">
            <v>B18</v>
          </cell>
          <cell r="AD83" t="str">
            <v>Y550PL</v>
          </cell>
          <cell r="AE83" t="str">
            <v>D0C9</v>
          </cell>
          <cell r="AF83">
            <v>3902332</v>
          </cell>
          <cell r="AG83" t="str">
            <v>PPGL C HARD Y550PL D0C9 0.50(TPT)X1220</v>
          </cell>
          <cell r="AH83">
            <v>0.5</v>
          </cell>
          <cell r="AI83">
            <v>1220</v>
          </cell>
          <cell r="AJ83">
            <v>0</v>
          </cell>
          <cell r="AK83" t="str">
            <v>0.48-0.52</v>
          </cell>
          <cell r="AL83" t="str">
            <v>1220-1222</v>
          </cell>
          <cell r="AM83" t="str">
            <v>3</v>
          </cell>
          <cell r="AN83" t="str">
            <v>5</v>
          </cell>
          <cell r="AO83">
            <v>112</v>
          </cell>
        </row>
        <row r="84">
          <cell r="A84" t="str">
            <v>9519316395-6</v>
          </cell>
          <cell r="B84" t="str">
            <v>PPGL</v>
          </cell>
          <cell r="C84" t="str">
            <v>Coil</v>
          </cell>
          <cell r="D84" t="str">
            <v>GL02</v>
          </cell>
          <cell r="E84" t="str">
            <v>ACRM GP#2 TBSPL PPGL</v>
          </cell>
          <cell r="F84" t="str">
            <v>Avl. In MES</v>
          </cell>
          <cell r="G84" t="str">
            <v>Dec'25</v>
          </cell>
          <cell r="H84" t="str">
            <v>Released</v>
          </cell>
          <cell r="I84" t="str">
            <v>OK</v>
          </cell>
          <cell r="J84" t="str">
            <v>OK</v>
          </cell>
          <cell r="K84">
            <v>202549</v>
          </cell>
          <cell r="L84" t="str">
            <v>Bluescope</v>
          </cell>
          <cell r="M84" t="str">
            <v>0744</v>
          </cell>
          <cell r="N84" t="str">
            <v>ZBTO</v>
          </cell>
          <cell r="O84" t="str">
            <v>1000</v>
          </cell>
          <cell r="P84" t="str">
            <v>BOMB</v>
          </cell>
          <cell r="Q84">
            <v>45990</v>
          </cell>
          <cell r="R84" t="str">
            <v>8910000900 (MTI)</v>
          </cell>
          <cell r="S84" t="str">
            <v>941597</v>
          </cell>
          <cell r="T84" t="str">
            <v>TATA BLUESCOPE STEEL PRIVATE L</v>
          </cell>
          <cell r="U84">
            <v>941597</v>
          </cell>
          <cell r="V84" t="str">
            <v>TATA BLUESCOPE STEEL PRIVATE L</v>
          </cell>
          <cell r="W84" t="str">
            <v>Jharkhand</v>
          </cell>
          <cell r="X84" t="str">
            <v>JAMSHEDPUR</v>
          </cell>
          <cell r="Y84" t="str">
            <v>TBL- BARA AGRICO</v>
          </cell>
          <cell r="Z84" t="str">
            <v>EAST</v>
          </cell>
          <cell r="AA84" t="str">
            <v>9519316395</v>
          </cell>
          <cell r="AB84" t="str">
            <v>6</v>
          </cell>
          <cell r="AC84" t="str">
            <v>B18</v>
          </cell>
          <cell r="AD84" t="str">
            <v>Y550PL</v>
          </cell>
          <cell r="AE84" t="str">
            <v>D0C9</v>
          </cell>
          <cell r="AF84">
            <v>3902332</v>
          </cell>
          <cell r="AG84" t="str">
            <v>PPGL C HARD Y550PL D0C9 0.50(TPT)X1220</v>
          </cell>
          <cell r="AH84">
            <v>0.5</v>
          </cell>
          <cell r="AI84">
            <v>1220</v>
          </cell>
          <cell r="AJ84">
            <v>0</v>
          </cell>
          <cell r="AK84" t="str">
            <v>0.48-0.52</v>
          </cell>
          <cell r="AL84" t="str">
            <v>1220-1222</v>
          </cell>
          <cell r="AM84" t="str">
            <v>3</v>
          </cell>
          <cell r="AN84" t="str">
            <v>5</v>
          </cell>
          <cell r="AO84">
            <v>112</v>
          </cell>
        </row>
        <row r="85">
          <cell r="A85" t="str">
            <v>9519320380-1</v>
          </cell>
          <cell r="B85" t="str">
            <v>PPGL</v>
          </cell>
          <cell r="C85" t="str">
            <v>Coil</v>
          </cell>
          <cell r="D85" t="str">
            <v>GL02</v>
          </cell>
          <cell r="E85" t="str">
            <v>ACRM GP#2 TBSPL PPGL</v>
          </cell>
          <cell r="F85" t="str">
            <v>Avl. In MES</v>
          </cell>
          <cell r="G85" t="str">
            <v>Dec'25</v>
          </cell>
          <cell r="H85" t="str">
            <v>Released</v>
          </cell>
          <cell r="I85" t="str">
            <v>OK</v>
          </cell>
          <cell r="J85" t="str">
            <v>OK</v>
          </cell>
          <cell r="K85">
            <v>202549</v>
          </cell>
          <cell r="L85" t="str">
            <v>Bluescope</v>
          </cell>
          <cell r="M85" t="str">
            <v>0744</v>
          </cell>
          <cell r="N85" t="str">
            <v>ZBTO</v>
          </cell>
          <cell r="O85" t="str">
            <v>1000</v>
          </cell>
          <cell r="P85" t="str">
            <v>BOMB</v>
          </cell>
          <cell r="Q85">
            <v>45991</v>
          </cell>
          <cell r="R85" t="str">
            <v>8910000903 (MTI)</v>
          </cell>
          <cell r="S85" t="str">
            <v>941597</v>
          </cell>
          <cell r="T85" t="str">
            <v>TATA BLUESCOPE STEEL PRIVATE L</v>
          </cell>
          <cell r="U85">
            <v>941597</v>
          </cell>
          <cell r="V85" t="str">
            <v>TATA BLUESCOPE STEEL PRIVATE L</v>
          </cell>
          <cell r="W85" t="str">
            <v>Jharkhand</v>
          </cell>
          <cell r="X85" t="str">
            <v>JAMSHEDPUR</v>
          </cell>
          <cell r="Y85" t="str">
            <v>TBL- BARA AGRICO</v>
          </cell>
          <cell r="Z85" t="str">
            <v>EAST</v>
          </cell>
          <cell r="AA85" t="str">
            <v>9519320380</v>
          </cell>
          <cell r="AB85" t="str">
            <v>1</v>
          </cell>
          <cell r="AC85" t="str">
            <v>B18</v>
          </cell>
          <cell r="AD85" t="str">
            <v>Y550PL</v>
          </cell>
          <cell r="AE85" t="str">
            <v>D0C9</v>
          </cell>
          <cell r="AF85">
            <v>3902332</v>
          </cell>
          <cell r="AG85" t="str">
            <v>PPGL C HARD Y550PL D0C9 0.50(TPT)X1220</v>
          </cell>
          <cell r="AH85">
            <v>0.5</v>
          </cell>
          <cell r="AI85">
            <v>1220</v>
          </cell>
          <cell r="AJ85">
            <v>0</v>
          </cell>
          <cell r="AK85" t="str">
            <v>0.48-0.52</v>
          </cell>
          <cell r="AL85" t="str">
            <v>1220-1222</v>
          </cell>
          <cell r="AM85" t="str">
            <v>3</v>
          </cell>
          <cell r="AN85" t="str">
            <v>5</v>
          </cell>
          <cell r="AO85">
            <v>196</v>
          </cell>
        </row>
        <row r="86">
          <cell r="A86" t="str">
            <v>9519265767-1</v>
          </cell>
          <cell r="B86" t="str">
            <v>PPGL</v>
          </cell>
          <cell r="C86" t="str">
            <v>Coil</v>
          </cell>
          <cell r="D86" t="str">
            <v>GL02</v>
          </cell>
          <cell r="E86" t="str">
            <v>ACRM GP#2 TBSPL PPGL</v>
          </cell>
          <cell r="F86" t="str">
            <v>Avl. In MES</v>
          </cell>
          <cell r="G86" t="str">
            <v>Dec'25</v>
          </cell>
          <cell r="H86" t="str">
            <v>Released</v>
          </cell>
          <cell r="I86" t="str">
            <v>OK</v>
          </cell>
          <cell r="J86" t="str">
            <v>OK</v>
          </cell>
          <cell r="K86">
            <v>202550</v>
          </cell>
          <cell r="L86" t="str">
            <v>Bluescope</v>
          </cell>
          <cell r="M86" t="str">
            <v>0744</v>
          </cell>
          <cell r="N86" t="str">
            <v>ZBTO</v>
          </cell>
          <cell r="O86" t="str">
            <v>1000</v>
          </cell>
          <cell r="P86" t="str">
            <v>BOMB</v>
          </cell>
          <cell r="Q86">
            <v>45972</v>
          </cell>
          <cell r="R86" t="str">
            <v>7500001244 / CS4</v>
          </cell>
          <cell r="S86" t="str">
            <v>940074</v>
          </cell>
          <cell r="T86" t="str">
            <v>TATA BLUESCOPE STEEL PRIVATE L</v>
          </cell>
          <cell r="U86">
            <v>940074</v>
          </cell>
          <cell r="V86" t="str">
            <v>TATA BLUESCOPE STEEL PRIVATE L</v>
          </cell>
          <cell r="W86" t="str">
            <v>Tamil Nadu</v>
          </cell>
          <cell r="X86" t="str">
            <v>SRIPERUMBUDUR</v>
          </cell>
          <cell r="Y86" t="str">
            <v>SRIPERUMBADUR</v>
          </cell>
          <cell r="Z86" t="str">
            <v>EAST</v>
          </cell>
          <cell r="AA86" t="str">
            <v>9519265767</v>
          </cell>
          <cell r="AB86" t="str">
            <v>1</v>
          </cell>
          <cell r="AC86" t="str">
            <v>B18</v>
          </cell>
          <cell r="AD86" t="str">
            <v>Y550PL</v>
          </cell>
          <cell r="AE86" t="str">
            <v>DX01</v>
          </cell>
          <cell r="AF86">
            <v>3960056</v>
          </cell>
          <cell r="AG86" t="str">
            <v>PPGL C HARD Y550PL DX01 0.53(TPT)X1220</v>
          </cell>
          <cell r="AH86">
            <v>0.53</v>
          </cell>
          <cell r="AI86">
            <v>1220</v>
          </cell>
          <cell r="AJ86">
            <v>0</v>
          </cell>
          <cell r="AK86" t="str">
            <v>0.51-0.55</v>
          </cell>
          <cell r="AL86" t="str">
            <v>1220-1222</v>
          </cell>
          <cell r="AM86" t="str">
            <v>3</v>
          </cell>
          <cell r="AN86" t="str">
            <v>5</v>
          </cell>
          <cell r="AO86">
            <v>112</v>
          </cell>
        </row>
        <row r="87">
          <cell r="A87" t="str">
            <v>9519142346-2</v>
          </cell>
          <cell r="B87" t="str">
            <v>PPGL</v>
          </cell>
          <cell r="C87" t="str">
            <v>Coil</v>
          </cell>
          <cell r="D87" t="str">
            <v>GL02</v>
          </cell>
          <cell r="E87" t="str">
            <v>ACRM GP#2 TBSPL PPGL</v>
          </cell>
          <cell r="F87" t="str">
            <v>Avl. In MES</v>
          </cell>
          <cell r="G87" t="str">
            <v>Oct'25</v>
          </cell>
          <cell r="H87" t="str">
            <v>Released</v>
          </cell>
          <cell r="I87" t="str">
            <v>OK</v>
          </cell>
          <cell r="J87" t="str">
            <v>OK</v>
          </cell>
          <cell r="K87">
            <v>202550</v>
          </cell>
          <cell r="L87" t="str">
            <v>Bluescope</v>
          </cell>
          <cell r="M87" t="str">
            <v>0744</v>
          </cell>
          <cell r="N87" t="str">
            <v>ZBTO</v>
          </cell>
          <cell r="O87" t="str">
            <v>1000</v>
          </cell>
          <cell r="P87" t="str">
            <v>BOMB</v>
          </cell>
          <cell r="Q87">
            <v>45925</v>
          </cell>
          <cell r="R87" t="str">
            <v>7600000325 / CS4</v>
          </cell>
          <cell r="S87" t="str">
            <v>940016</v>
          </cell>
          <cell r="T87" t="str">
            <v>TATA BLUESCOPE STEEL PVT LTD.</v>
          </cell>
          <cell r="U87">
            <v>940016</v>
          </cell>
          <cell r="V87" t="str">
            <v>TATA BLUESCOPE STEEL PVT LTD.</v>
          </cell>
          <cell r="W87" t="str">
            <v>Jharkhand</v>
          </cell>
          <cell r="X87" t="str">
            <v>JAMSHEDPUR</v>
          </cell>
          <cell r="Y87" t="str">
            <v>GAMHARIA</v>
          </cell>
          <cell r="Z87" t="str">
            <v>EAST</v>
          </cell>
          <cell r="AA87" t="str">
            <v>9519142346</v>
          </cell>
          <cell r="AB87" t="str">
            <v>2</v>
          </cell>
          <cell r="AC87" t="str">
            <v>B18</v>
          </cell>
          <cell r="AD87" t="str">
            <v>Y550PL</v>
          </cell>
          <cell r="AE87" t="str">
            <v>D0C7</v>
          </cell>
          <cell r="AF87">
            <v>3521297</v>
          </cell>
          <cell r="AG87" t="str">
            <v>PPGL C Y550 D0C7 0.30BMT(0.34TPT)X1220</v>
          </cell>
          <cell r="AH87">
            <v>0.3</v>
          </cell>
          <cell r="AI87">
            <v>1220</v>
          </cell>
          <cell r="AJ87">
            <v>0</v>
          </cell>
          <cell r="AK87" t="str">
            <v>0.28-0.32</v>
          </cell>
          <cell r="AL87" t="str">
            <v>1220-1222</v>
          </cell>
          <cell r="AM87" t="str">
            <v>3</v>
          </cell>
          <cell r="AN87" t="str">
            <v>5</v>
          </cell>
          <cell r="AO87">
            <v>28</v>
          </cell>
        </row>
        <row r="88">
          <cell r="A88" t="str">
            <v>9519197765-5</v>
          </cell>
          <cell r="B88" t="str">
            <v>PPGL</v>
          </cell>
          <cell r="C88" t="str">
            <v>Coil</v>
          </cell>
          <cell r="D88" t="str">
            <v>GL02</v>
          </cell>
          <cell r="E88" t="str">
            <v>ACRM GP#2 TBSPL PPGL</v>
          </cell>
          <cell r="F88" t="str">
            <v>Avl. In MES</v>
          </cell>
          <cell r="G88" t="str">
            <v>Dec'25</v>
          </cell>
          <cell r="H88" t="str">
            <v>Released</v>
          </cell>
          <cell r="I88" t="str">
            <v>OK</v>
          </cell>
          <cell r="J88" t="str">
            <v>OK</v>
          </cell>
          <cell r="K88">
            <v>202550</v>
          </cell>
          <cell r="L88" t="str">
            <v>Bluescope</v>
          </cell>
          <cell r="M88" t="str">
            <v>0744</v>
          </cell>
          <cell r="N88" t="str">
            <v>ZBTO</v>
          </cell>
          <cell r="O88" t="str">
            <v>1000</v>
          </cell>
          <cell r="P88" t="str">
            <v>BOMB</v>
          </cell>
          <cell r="Q88">
            <v>45947</v>
          </cell>
          <cell r="R88" t="str">
            <v>8910000874 (MTO)</v>
          </cell>
          <cell r="S88" t="str">
            <v>941597</v>
          </cell>
          <cell r="T88" t="str">
            <v>TATA BLUESCOPE STEEL PRIVATE L</v>
          </cell>
          <cell r="U88">
            <v>941597</v>
          </cell>
          <cell r="V88" t="str">
            <v>TATA BLUESCOPE STEEL PRIVATE L</v>
          </cell>
          <cell r="W88" t="str">
            <v>Jharkhand</v>
          </cell>
          <cell r="X88" t="str">
            <v>JAMSHEDPUR</v>
          </cell>
          <cell r="Y88" t="str">
            <v>TBL- BARA AGRICO</v>
          </cell>
          <cell r="Z88" t="str">
            <v>EAST</v>
          </cell>
          <cell r="AA88" t="str">
            <v>9519197765</v>
          </cell>
          <cell r="AB88" t="str">
            <v>5</v>
          </cell>
          <cell r="AC88" t="str">
            <v>B18</v>
          </cell>
          <cell r="AD88" t="str">
            <v>Y550PL</v>
          </cell>
          <cell r="AE88" t="str">
            <v>D0C9</v>
          </cell>
          <cell r="AF88">
            <v>3926984</v>
          </cell>
          <cell r="AG88" t="str">
            <v>PPGL C HARD Y550PL D0C9 0.53(TPT)X1220</v>
          </cell>
          <cell r="AH88">
            <v>0.53</v>
          </cell>
          <cell r="AI88">
            <v>1220</v>
          </cell>
          <cell r="AJ88">
            <v>0</v>
          </cell>
          <cell r="AK88" t="str">
            <v>0.51-0.55</v>
          </cell>
          <cell r="AL88" t="str">
            <v>1220-1222</v>
          </cell>
          <cell r="AM88" t="str">
            <v>3</v>
          </cell>
          <cell r="AN88" t="str">
            <v>5</v>
          </cell>
          <cell r="AO88">
            <v>38</v>
          </cell>
        </row>
        <row r="89">
          <cell r="A89" t="str">
            <v>9519316395-3</v>
          </cell>
          <cell r="B89" t="str">
            <v>PPGL</v>
          </cell>
          <cell r="C89" t="str">
            <v>Coil</v>
          </cell>
          <cell r="D89" t="str">
            <v>GL02</v>
          </cell>
          <cell r="E89" t="str">
            <v>ACRM GP#2 TBSPL PPGL</v>
          </cell>
          <cell r="F89" t="str">
            <v>Avl. In MES</v>
          </cell>
          <cell r="G89" t="str">
            <v>Dec'25</v>
          </cell>
          <cell r="H89" t="str">
            <v>Released</v>
          </cell>
          <cell r="I89" t="str">
            <v>OK</v>
          </cell>
          <cell r="J89" t="str">
            <v>OK</v>
          </cell>
          <cell r="K89">
            <v>202550</v>
          </cell>
          <cell r="L89" t="str">
            <v>Bluescope</v>
          </cell>
          <cell r="M89" t="str">
            <v>0744</v>
          </cell>
          <cell r="N89" t="str">
            <v>ZBTO</v>
          </cell>
          <cell r="O89" t="str">
            <v>1000</v>
          </cell>
          <cell r="P89" t="str">
            <v>BOMB</v>
          </cell>
          <cell r="Q89">
            <v>45990</v>
          </cell>
          <cell r="R89" t="str">
            <v>8910000900 (MTI)</v>
          </cell>
          <cell r="S89" t="str">
            <v>941597</v>
          </cell>
          <cell r="T89" t="str">
            <v>TATA BLUESCOPE STEEL PRIVATE L</v>
          </cell>
          <cell r="U89">
            <v>941597</v>
          </cell>
          <cell r="V89" t="str">
            <v>TATA BLUESCOPE STEEL PRIVATE L</v>
          </cell>
          <cell r="W89" t="str">
            <v>Jharkhand</v>
          </cell>
          <cell r="X89" t="str">
            <v>JAMSHEDPUR</v>
          </cell>
          <cell r="Y89" t="str">
            <v>TBL- BARA AGRICO</v>
          </cell>
          <cell r="Z89" t="str">
            <v>EAST</v>
          </cell>
          <cell r="AA89" t="str">
            <v>9519316395</v>
          </cell>
          <cell r="AB89" t="str">
            <v>3</v>
          </cell>
          <cell r="AC89" t="str">
            <v>B18</v>
          </cell>
          <cell r="AD89" t="str">
            <v>Y550PL</v>
          </cell>
          <cell r="AE89" t="str">
            <v>D0C9</v>
          </cell>
          <cell r="AF89">
            <v>3902332</v>
          </cell>
          <cell r="AG89" t="str">
            <v>PPGL C HARD Y550PL D0C9 0.50(TPT)X1220</v>
          </cell>
          <cell r="AH89">
            <v>0.5</v>
          </cell>
          <cell r="AI89">
            <v>1220</v>
          </cell>
          <cell r="AJ89">
            <v>0</v>
          </cell>
          <cell r="AK89" t="str">
            <v>0.48-0.52</v>
          </cell>
          <cell r="AL89" t="str">
            <v>1220-1222</v>
          </cell>
          <cell r="AM89" t="str">
            <v>3</v>
          </cell>
          <cell r="AN89" t="str">
            <v>5</v>
          </cell>
          <cell r="AO89">
            <v>28</v>
          </cell>
        </row>
        <row r="90">
          <cell r="A90" t="str">
            <v>9519316395-4</v>
          </cell>
          <cell r="B90" t="str">
            <v>PPGL</v>
          </cell>
          <cell r="C90" t="str">
            <v>Coil</v>
          </cell>
          <cell r="D90" t="str">
            <v>GL02</v>
          </cell>
          <cell r="E90" t="str">
            <v>ACRM GP#2 TBSPL PPGL</v>
          </cell>
          <cell r="F90" t="str">
            <v>Avl. In MES</v>
          </cell>
          <cell r="G90" t="str">
            <v>Dec'25</v>
          </cell>
          <cell r="H90" t="str">
            <v>Released</v>
          </cell>
          <cell r="I90" t="str">
            <v>OK</v>
          </cell>
          <cell r="J90" t="str">
            <v>OK</v>
          </cell>
          <cell r="K90">
            <v>202550</v>
          </cell>
          <cell r="L90" t="str">
            <v>Bluescope</v>
          </cell>
          <cell r="M90" t="str">
            <v>0744</v>
          </cell>
          <cell r="N90" t="str">
            <v>ZBTO</v>
          </cell>
          <cell r="O90" t="str">
            <v>1000</v>
          </cell>
          <cell r="P90" t="str">
            <v>BOMB</v>
          </cell>
          <cell r="Q90">
            <v>45990</v>
          </cell>
          <cell r="R90" t="str">
            <v>8910000900 (MTI)</v>
          </cell>
          <cell r="S90" t="str">
            <v>941597</v>
          </cell>
          <cell r="T90" t="str">
            <v>TATA BLUESCOPE STEEL PRIVATE L</v>
          </cell>
          <cell r="U90">
            <v>941597</v>
          </cell>
          <cell r="V90" t="str">
            <v>TATA BLUESCOPE STEEL PRIVATE L</v>
          </cell>
          <cell r="W90" t="str">
            <v>Jharkhand</v>
          </cell>
          <cell r="X90" t="str">
            <v>JAMSHEDPUR</v>
          </cell>
          <cell r="Y90" t="str">
            <v>TBL- BARA AGRICO</v>
          </cell>
          <cell r="Z90" t="str">
            <v>EAST</v>
          </cell>
          <cell r="AA90" t="str">
            <v>9519316395</v>
          </cell>
          <cell r="AB90" t="str">
            <v>4</v>
          </cell>
          <cell r="AC90" t="str">
            <v>B18</v>
          </cell>
          <cell r="AD90" t="str">
            <v>Y550PL</v>
          </cell>
          <cell r="AE90" t="str">
            <v>D0C9</v>
          </cell>
          <cell r="AF90">
            <v>3902332</v>
          </cell>
          <cell r="AG90" t="str">
            <v>PPGL C HARD Y550PL D0C9 0.50(TPT)X1220</v>
          </cell>
          <cell r="AH90">
            <v>0.5</v>
          </cell>
          <cell r="AI90">
            <v>1220</v>
          </cell>
          <cell r="AJ90">
            <v>0</v>
          </cell>
          <cell r="AK90" t="str">
            <v>0.48-0.52</v>
          </cell>
          <cell r="AL90" t="str">
            <v>1220-1222</v>
          </cell>
          <cell r="AM90" t="str">
            <v>3</v>
          </cell>
          <cell r="AN90" t="str">
            <v>5</v>
          </cell>
          <cell r="AO90">
            <v>28</v>
          </cell>
        </row>
        <row r="91">
          <cell r="A91" t="str">
            <v>9519316395-5</v>
          </cell>
          <cell r="B91" t="str">
            <v>PPGL</v>
          </cell>
          <cell r="C91" t="str">
            <v>Coil</v>
          </cell>
          <cell r="D91" t="str">
            <v>GL02</v>
          </cell>
          <cell r="E91" t="str">
            <v>ACRM GP#2 TBSPL PPGL</v>
          </cell>
          <cell r="F91" t="str">
            <v>Avl. In MES</v>
          </cell>
          <cell r="G91" t="str">
            <v>Dec'25</v>
          </cell>
          <cell r="H91" t="str">
            <v>Released</v>
          </cell>
          <cell r="I91" t="str">
            <v>OK</v>
          </cell>
          <cell r="J91" t="str">
            <v>OK</v>
          </cell>
          <cell r="K91">
            <v>202550</v>
          </cell>
          <cell r="L91" t="str">
            <v>Bluescope</v>
          </cell>
          <cell r="M91" t="str">
            <v>0744</v>
          </cell>
          <cell r="N91" t="str">
            <v>ZBTO</v>
          </cell>
          <cell r="O91" t="str">
            <v>1000</v>
          </cell>
          <cell r="P91" t="str">
            <v>BOMB</v>
          </cell>
          <cell r="Q91">
            <v>45990</v>
          </cell>
          <cell r="R91" t="str">
            <v>8910000900 (MTI)</v>
          </cell>
          <cell r="S91" t="str">
            <v>941597</v>
          </cell>
          <cell r="T91" t="str">
            <v>TATA BLUESCOPE STEEL PRIVATE L</v>
          </cell>
          <cell r="U91">
            <v>941597</v>
          </cell>
          <cell r="V91" t="str">
            <v>TATA BLUESCOPE STEEL PRIVATE L</v>
          </cell>
          <cell r="W91" t="str">
            <v>Jharkhand</v>
          </cell>
          <cell r="X91" t="str">
            <v>JAMSHEDPUR</v>
          </cell>
          <cell r="Y91" t="str">
            <v>TBL- BARA AGRICO</v>
          </cell>
          <cell r="Z91" t="str">
            <v>EAST</v>
          </cell>
          <cell r="AA91" t="str">
            <v>9519316395</v>
          </cell>
          <cell r="AB91" t="str">
            <v>5</v>
          </cell>
          <cell r="AC91" t="str">
            <v>B18</v>
          </cell>
          <cell r="AD91" t="str">
            <v>Y550PL</v>
          </cell>
          <cell r="AE91" t="str">
            <v>D0C9</v>
          </cell>
          <cell r="AF91">
            <v>3902332</v>
          </cell>
          <cell r="AG91" t="str">
            <v>PPGL C HARD Y550PL D0C9 0.50(TPT)X1220</v>
          </cell>
          <cell r="AH91">
            <v>0.5</v>
          </cell>
          <cell r="AI91">
            <v>1220</v>
          </cell>
          <cell r="AJ91">
            <v>0</v>
          </cell>
          <cell r="AK91" t="str">
            <v>0.48-0.52</v>
          </cell>
          <cell r="AL91" t="str">
            <v>1220-1222</v>
          </cell>
          <cell r="AM91" t="str">
            <v>3</v>
          </cell>
          <cell r="AN91" t="str">
            <v>5</v>
          </cell>
          <cell r="AO91">
            <v>28</v>
          </cell>
        </row>
        <row r="92">
          <cell r="A92" t="str">
            <v>9519316395-11</v>
          </cell>
          <cell r="B92" t="str">
            <v>PPGL</v>
          </cell>
          <cell r="C92" t="str">
            <v>Coil</v>
          </cell>
          <cell r="D92" t="str">
            <v>GL02</v>
          </cell>
          <cell r="E92" t="str">
            <v>ACRM GP#2 TBSPL PPGL</v>
          </cell>
          <cell r="F92" t="str">
            <v>Avl. In MES</v>
          </cell>
          <cell r="G92" t="str">
            <v>Dec'25</v>
          </cell>
          <cell r="H92" t="str">
            <v>Released</v>
          </cell>
          <cell r="I92" t="str">
            <v>OK</v>
          </cell>
          <cell r="J92" t="str">
            <v>OK</v>
          </cell>
          <cell r="K92">
            <v>202550</v>
          </cell>
          <cell r="L92" t="str">
            <v>Bluescope</v>
          </cell>
          <cell r="M92" t="str">
            <v>0744</v>
          </cell>
          <cell r="N92" t="str">
            <v>ZBTO</v>
          </cell>
          <cell r="O92" t="str">
            <v>1000</v>
          </cell>
          <cell r="P92" t="str">
            <v>BOMB</v>
          </cell>
          <cell r="Q92">
            <v>45990</v>
          </cell>
          <cell r="R92" t="str">
            <v>8910000900 (MTI)</v>
          </cell>
          <cell r="S92" t="str">
            <v>941597</v>
          </cell>
          <cell r="T92" t="str">
            <v>TATA BLUESCOPE STEEL PRIVATE L</v>
          </cell>
          <cell r="U92">
            <v>941597</v>
          </cell>
          <cell r="V92" t="str">
            <v>TATA BLUESCOPE STEEL PRIVATE L</v>
          </cell>
          <cell r="W92" t="str">
            <v>Jharkhand</v>
          </cell>
          <cell r="X92" t="str">
            <v>JAMSHEDPUR</v>
          </cell>
          <cell r="Y92" t="str">
            <v>TBL- BARA AGRICO</v>
          </cell>
          <cell r="Z92" t="str">
            <v>EAST</v>
          </cell>
          <cell r="AA92" t="str">
            <v>9519316395</v>
          </cell>
          <cell r="AB92" t="str">
            <v>11</v>
          </cell>
          <cell r="AC92" t="str">
            <v>B18</v>
          </cell>
          <cell r="AD92" t="str">
            <v>Y550PL</v>
          </cell>
          <cell r="AE92" t="str">
            <v>D0C9</v>
          </cell>
          <cell r="AF92">
            <v>3902332</v>
          </cell>
          <cell r="AG92" t="str">
            <v>PPGL C HARD Y550PL D0C9 0.50(TPT)X1220</v>
          </cell>
          <cell r="AH92">
            <v>0.5</v>
          </cell>
          <cell r="AI92">
            <v>1220</v>
          </cell>
          <cell r="AJ92">
            <v>0</v>
          </cell>
          <cell r="AK92" t="str">
            <v>0.48-0.52</v>
          </cell>
          <cell r="AL92" t="str">
            <v>1220-1222</v>
          </cell>
          <cell r="AM92" t="str">
            <v>3</v>
          </cell>
          <cell r="AN92" t="str">
            <v>5</v>
          </cell>
          <cell r="AO92">
            <v>28</v>
          </cell>
        </row>
        <row r="93">
          <cell r="A93" t="str">
            <v>9519193005-1</v>
          </cell>
          <cell r="B93" t="str">
            <v>PPGL</v>
          </cell>
          <cell r="C93" t="str">
            <v>Coil</v>
          </cell>
          <cell r="D93" t="str">
            <v>GL02</v>
          </cell>
          <cell r="E93" t="str">
            <v>ACRM GP#2 TBSPL PPGL</v>
          </cell>
          <cell r="F93" t="str">
            <v>Avl. In MES</v>
          </cell>
          <cell r="G93" t="str">
            <v>Dec'25</v>
          </cell>
          <cell r="H93" t="str">
            <v>Released</v>
          </cell>
          <cell r="I93" t="str">
            <v>OK</v>
          </cell>
          <cell r="J93" t="str">
            <v>OK</v>
          </cell>
          <cell r="K93">
            <v>202550</v>
          </cell>
          <cell r="L93" t="str">
            <v>Bluescope</v>
          </cell>
          <cell r="M93" t="str">
            <v>0744</v>
          </cell>
          <cell r="N93" t="str">
            <v>ZBTO</v>
          </cell>
          <cell r="O93" t="str">
            <v>1000</v>
          </cell>
          <cell r="P93" t="str">
            <v>BOMB</v>
          </cell>
          <cell r="Q93">
            <v>45945</v>
          </cell>
          <cell r="R93" t="str">
            <v>8910000871 (MTI)</v>
          </cell>
          <cell r="S93" t="str">
            <v>941597</v>
          </cell>
          <cell r="T93" t="str">
            <v>TATA BLUESCOPE STEEL PRIVATE L</v>
          </cell>
          <cell r="U93">
            <v>941597</v>
          </cell>
          <cell r="V93" t="str">
            <v>TATA BLUESCOPE STEEL PRIVATE L</v>
          </cell>
          <cell r="W93" t="str">
            <v>Jharkhand</v>
          </cell>
          <cell r="X93" t="str">
            <v>JAMSHEDPUR</v>
          </cell>
          <cell r="Y93" t="str">
            <v>TBL- BARA AGRICO</v>
          </cell>
          <cell r="Z93" t="str">
            <v>EAST</v>
          </cell>
          <cell r="AA93" t="str">
            <v>9519193005</v>
          </cell>
          <cell r="AB93" t="str">
            <v>1</v>
          </cell>
          <cell r="AC93" t="str">
            <v>B18</v>
          </cell>
          <cell r="AD93" t="str">
            <v>Y550PL</v>
          </cell>
          <cell r="AE93" t="str">
            <v>DX01</v>
          </cell>
          <cell r="AF93">
            <v>3960057</v>
          </cell>
          <cell r="AG93" t="str">
            <v>PPGL C HARD Y550PL DX01 0.63(TPT)X1220</v>
          </cell>
          <cell r="AH93">
            <v>0.63</v>
          </cell>
          <cell r="AI93">
            <v>1220</v>
          </cell>
          <cell r="AJ93">
            <v>0</v>
          </cell>
          <cell r="AK93" t="str">
            <v>0.61-0.65</v>
          </cell>
          <cell r="AL93" t="str">
            <v>1220-1222</v>
          </cell>
          <cell r="AM93" t="str">
            <v>3</v>
          </cell>
          <cell r="AN93" t="str">
            <v>5</v>
          </cell>
          <cell r="AO93">
            <v>28</v>
          </cell>
        </row>
        <row r="94">
          <cell r="A94" t="str">
            <v>9519247749-1</v>
          </cell>
          <cell r="B94" t="str">
            <v>PPGL</v>
          </cell>
          <cell r="C94" t="str">
            <v>Coil</v>
          </cell>
          <cell r="D94" t="str">
            <v>GL02</v>
          </cell>
          <cell r="E94" t="str">
            <v>ACRM GP#2 TBSPL PPGL</v>
          </cell>
          <cell r="F94" t="str">
            <v>Avl. In MES</v>
          </cell>
          <cell r="G94" t="str">
            <v>Dec'25</v>
          </cell>
          <cell r="H94" t="str">
            <v>Released</v>
          </cell>
          <cell r="I94" t="str">
            <v>OK</v>
          </cell>
          <cell r="J94" t="str">
            <v>OK</v>
          </cell>
          <cell r="K94">
            <v>202550</v>
          </cell>
          <cell r="L94" t="str">
            <v>Bluescope</v>
          </cell>
          <cell r="M94" t="str">
            <v>0744</v>
          </cell>
          <cell r="N94" t="str">
            <v>ZBTO</v>
          </cell>
          <cell r="O94" t="str">
            <v>1000</v>
          </cell>
          <cell r="P94" t="str">
            <v>BOMB</v>
          </cell>
          <cell r="Q94">
            <v>45965</v>
          </cell>
          <cell r="R94" t="str">
            <v>7500001245 / CS4</v>
          </cell>
          <cell r="S94" t="str">
            <v>940016</v>
          </cell>
          <cell r="T94" t="str">
            <v>TATA BLUESCOPE STEEL PVT LTD.</v>
          </cell>
          <cell r="U94">
            <v>940016</v>
          </cell>
          <cell r="V94" t="str">
            <v>TATA BLUESCOPE STEEL PVT LTD.</v>
          </cell>
          <cell r="W94" t="str">
            <v>Jharkhand</v>
          </cell>
          <cell r="X94" t="str">
            <v>JAMSHEDPUR</v>
          </cell>
          <cell r="Y94" t="str">
            <v>GAMHARIA</v>
          </cell>
          <cell r="Z94" t="str">
            <v>EAST</v>
          </cell>
          <cell r="AA94" t="str">
            <v>9519247749</v>
          </cell>
          <cell r="AB94" t="str">
            <v>1</v>
          </cell>
          <cell r="AC94" t="str">
            <v>B18</v>
          </cell>
          <cell r="AD94" t="str">
            <v>Y550PL</v>
          </cell>
          <cell r="AE94" t="str">
            <v>HPL6</v>
          </cell>
          <cell r="AF94">
            <v>3890482</v>
          </cell>
          <cell r="AG94" t="str">
            <v>PPGL C Y550 HPL6 0.30BMT(0.37TPT)X1220</v>
          </cell>
          <cell r="AH94">
            <v>0.3</v>
          </cell>
          <cell r="AI94">
            <v>1220</v>
          </cell>
          <cell r="AJ94">
            <v>0</v>
          </cell>
          <cell r="AK94" t="str">
            <v>0.28-0.32</v>
          </cell>
          <cell r="AL94" t="str">
            <v>1220-1222</v>
          </cell>
          <cell r="AM94" t="str">
            <v>3</v>
          </cell>
          <cell r="AN94" t="str">
            <v>5</v>
          </cell>
          <cell r="AO94">
            <v>28</v>
          </cell>
        </row>
        <row r="95">
          <cell r="A95" t="str">
            <v>9519142346-1</v>
          </cell>
          <cell r="B95" t="str">
            <v>PPGL</v>
          </cell>
          <cell r="C95" t="str">
            <v>Coil</v>
          </cell>
          <cell r="D95" t="str">
            <v>GL02</v>
          </cell>
          <cell r="E95" t="str">
            <v>ACRM GP#2 TBSPL PPGL</v>
          </cell>
          <cell r="F95" t="str">
            <v>Avl. In MES</v>
          </cell>
          <cell r="G95" t="str">
            <v>Oct'25</v>
          </cell>
          <cell r="H95" t="str">
            <v>Released</v>
          </cell>
          <cell r="I95" t="str">
            <v>OK</v>
          </cell>
          <cell r="J95" t="str">
            <v>OK</v>
          </cell>
          <cell r="K95">
            <v>202550</v>
          </cell>
          <cell r="L95" t="str">
            <v>Bluescope</v>
          </cell>
          <cell r="M95" t="str">
            <v>0744</v>
          </cell>
          <cell r="N95" t="str">
            <v>ZBTO</v>
          </cell>
          <cell r="O95" t="str">
            <v>1000</v>
          </cell>
          <cell r="P95" t="str">
            <v>BOMB</v>
          </cell>
          <cell r="Q95">
            <v>45925</v>
          </cell>
          <cell r="R95" t="str">
            <v>7600000325 / CS4</v>
          </cell>
          <cell r="S95" t="str">
            <v>940016</v>
          </cell>
          <cell r="T95" t="str">
            <v>TATA BLUESCOPE STEEL PVT LTD.</v>
          </cell>
          <cell r="U95">
            <v>940016</v>
          </cell>
          <cell r="V95" t="str">
            <v>TATA BLUESCOPE STEEL PVT LTD.</v>
          </cell>
          <cell r="W95" t="str">
            <v>Jharkhand</v>
          </cell>
          <cell r="X95" t="str">
            <v>JAMSHEDPUR</v>
          </cell>
          <cell r="Y95" t="str">
            <v>GAMHARIA</v>
          </cell>
          <cell r="Z95" t="str">
            <v>EAST</v>
          </cell>
          <cell r="AA95" t="str">
            <v>9519142346</v>
          </cell>
          <cell r="AB95" t="str">
            <v>1</v>
          </cell>
          <cell r="AC95" t="str">
            <v>B18</v>
          </cell>
          <cell r="AD95" t="str">
            <v>Y550PL</v>
          </cell>
          <cell r="AE95" t="str">
            <v>D0C7</v>
          </cell>
          <cell r="AF95">
            <v>3521297</v>
          </cell>
          <cell r="AG95" t="str">
            <v>PPGL C Y550 D0C7 0.30BMT(0.34TPT)X1220</v>
          </cell>
          <cell r="AH95">
            <v>0.3</v>
          </cell>
          <cell r="AI95">
            <v>1220</v>
          </cell>
          <cell r="AJ95">
            <v>0</v>
          </cell>
          <cell r="AK95" t="str">
            <v>0.28-0.32</v>
          </cell>
          <cell r="AL95" t="str">
            <v>1220-1222</v>
          </cell>
          <cell r="AM95" t="str">
            <v>3</v>
          </cell>
          <cell r="AN95" t="str">
            <v>5</v>
          </cell>
          <cell r="AO95">
            <v>28</v>
          </cell>
        </row>
        <row r="96">
          <cell r="A96" t="str">
            <v>9519320380-23</v>
          </cell>
          <cell r="B96" t="str">
            <v>PPGL</v>
          </cell>
          <cell r="C96" t="str">
            <v>Coil</v>
          </cell>
          <cell r="D96" t="str">
            <v>GL02</v>
          </cell>
          <cell r="E96" t="str">
            <v>ACRM GP#2 TBSPL PPGL</v>
          </cell>
          <cell r="F96" t="str">
            <v>Avl. In MES</v>
          </cell>
          <cell r="G96" t="str">
            <v>No Priority</v>
          </cell>
          <cell r="H96" t="str">
            <v>Released</v>
          </cell>
          <cell r="I96" t="str">
            <v>N/C</v>
          </cell>
          <cell r="J96" t="str">
            <v>OK</v>
          </cell>
          <cell r="K96">
            <v>202550</v>
          </cell>
          <cell r="L96" t="str">
            <v>Bluescope</v>
          </cell>
          <cell r="M96" t="str">
            <v>0744</v>
          </cell>
          <cell r="N96" t="str">
            <v>ZBTO</v>
          </cell>
          <cell r="O96" t="str">
            <v>1000</v>
          </cell>
          <cell r="P96" t="str">
            <v>BOMB</v>
          </cell>
          <cell r="Q96">
            <v>45991</v>
          </cell>
          <cell r="R96" t="str">
            <v>8910000903 (MTI)</v>
          </cell>
          <cell r="S96" t="str">
            <v>941597</v>
          </cell>
          <cell r="T96" t="str">
            <v>TATA BLUESCOPE STEEL PRIVATE L</v>
          </cell>
          <cell r="U96">
            <v>941597</v>
          </cell>
          <cell r="V96" t="str">
            <v>TATA BLUESCOPE STEEL PRIVATE L</v>
          </cell>
          <cell r="W96" t="str">
            <v>Jharkhand</v>
          </cell>
          <cell r="X96" t="str">
            <v>JAMSHEDPUR</v>
          </cell>
          <cell r="Y96" t="str">
            <v>TBL- BARA AGRICO</v>
          </cell>
          <cell r="Z96" t="str">
            <v>EAST</v>
          </cell>
          <cell r="AA96" t="str">
            <v>9519320380</v>
          </cell>
          <cell r="AB96" t="str">
            <v>23</v>
          </cell>
          <cell r="AC96" t="str">
            <v>B18</v>
          </cell>
          <cell r="AD96" t="str">
            <v>Y550PL</v>
          </cell>
          <cell r="AE96" t="str">
            <v>D0C9</v>
          </cell>
          <cell r="AF96">
            <v>3902332</v>
          </cell>
          <cell r="AG96" t="str">
            <v>PPGL C HARD Y550PL D0C9 0.50(TPT)X1220</v>
          </cell>
          <cell r="AH96">
            <v>0.5</v>
          </cell>
          <cell r="AI96">
            <v>1220</v>
          </cell>
          <cell r="AJ96">
            <v>0</v>
          </cell>
          <cell r="AK96" t="str">
            <v>0.48-0.52</v>
          </cell>
          <cell r="AL96" t="str">
            <v>1220-1222</v>
          </cell>
          <cell r="AM96" t="str">
            <v>3</v>
          </cell>
          <cell r="AN96" t="str">
            <v>5</v>
          </cell>
          <cell r="AO96">
            <v>28</v>
          </cell>
        </row>
        <row r="97">
          <cell r="A97" t="str">
            <v>9519304360-1</v>
          </cell>
          <cell r="B97" t="str">
            <v>GL</v>
          </cell>
          <cell r="C97" t="str">
            <v>Coil</v>
          </cell>
          <cell r="D97" t="str">
            <v>GL01</v>
          </cell>
          <cell r="E97" t="str">
            <v>ACRM GP#2 TBSPL BGL</v>
          </cell>
          <cell r="F97" t="str">
            <v>Avl. In MES</v>
          </cell>
          <cell r="G97" t="str">
            <v>Dec'25</v>
          </cell>
          <cell r="H97" t="str">
            <v>Released</v>
          </cell>
          <cell r="I97" t="str">
            <v>OK</v>
          </cell>
          <cell r="J97" t="str">
            <v>OK</v>
          </cell>
          <cell r="K97">
            <v>202550</v>
          </cell>
          <cell r="L97" t="str">
            <v>Bluescope</v>
          </cell>
          <cell r="M97" t="str">
            <v>0743</v>
          </cell>
          <cell r="N97" t="str">
            <v>ZBTO</v>
          </cell>
          <cell r="O97" t="str">
            <v>1000</v>
          </cell>
          <cell r="P97" t="str">
            <v>BOMB</v>
          </cell>
          <cell r="Q97">
            <v>45987</v>
          </cell>
          <cell r="R97" t="str">
            <v>7500001253 / CS4</v>
          </cell>
          <cell r="S97" t="str">
            <v>942294</v>
          </cell>
          <cell r="T97" t="str">
            <v>TATA BLUESCOPE STEEL PRIVATE L</v>
          </cell>
          <cell r="U97">
            <v>942294</v>
          </cell>
          <cell r="V97" t="str">
            <v>TATA BLUESCOPE STEEL PRIVATE L</v>
          </cell>
          <cell r="W97" t="str">
            <v>Tamil Nadu</v>
          </cell>
          <cell r="X97" t="str">
            <v>SRIPERUMBUDUR, KANCHIPURA</v>
          </cell>
          <cell r="Y97" t="str">
            <v>SRIPERUMBUDUR</v>
          </cell>
          <cell r="Z97" t="str">
            <v>EAST</v>
          </cell>
          <cell r="AA97" t="str">
            <v>9519304360</v>
          </cell>
          <cell r="AB97" t="str">
            <v>1</v>
          </cell>
          <cell r="AC97" t="str">
            <v>B04</v>
          </cell>
          <cell r="AD97" t="str">
            <v>Y550GL</v>
          </cell>
          <cell r="AE97" t="str">
            <v>M308</v>
          </cell>
          <cell r="AF97">
            <v>3946362</v>
          </cell>
          <cell r="AG97" t="str">
            <v>GL COIL HARD Y550GL M308 0.47 (TCT)X1220</v>
          </cell>
          <cell r="AH97">
            <v>0.47</v>
          </cell>
          <cell r="AI97">
            <v>1220</v>
          </cell>
          <cell r="AJ97">
            <v>0</v>
          </cell>
          <cell r="AK97" t="str">
            <v>0.45-0.49</v>
          </cell>
          <cell r="AL97" t="str">
            <v>1220-1222</v>
          </cell>
          <cell r="AM97" t="str">
            <v>3</v>
          </cell>
          <cell r="AN97" t="str">
            <v>5</v>
          </cell>
          <cell r="AO97">
            <v>112</v>
          </cell>
        </row>
        <row r="98">
          <cell r="A98" t="str">
            <v>9519121345-1</v>
          </cell>
          <cell r="B98" t="str">
            <v>PPGL</v>
          </cell>
          <cell r="C98" t="str">
            <v>Coil</v>
          </cell>
          <cell r="D98" t="str">
            <v>GL02</v>
          </cell>
          <cell r="E98" t="str">
            <v>ACRM GP#2 TBSPL PPGL</v>
          </cell>
          <cell r="F98" t="str">
            <v>Avl. In MES</v>
          </cell>
          <cell r="G98" t="str">
            <v>Oct'25</v>
          </cell>
          <cell r="H98" t="str">
            <v>Released</v>
          </cell>
          <cell r="I98" t="str">
            <v>OK</v>
          </cell>
          <cell r="J98" t="str">
            <v>OK</v>
          </cell>
          <cell r="K98">
            <v>202550</v>
          </cell>
          <cell r="L98" t="str">
            <v>Bluescope</v>
          </cell>
          <cell r="M98" t="str">
            <v>0744</v>
          </cell>
          <cell r="N98" t="str">
            <v>ZBTO</v>
          </cell>
          <cell r="O98" t="str">
            <v>1000</v>
          </cell>
          <cell r="P98" t="str">
            <v>BOMB</v>
          </cell>
          <cell r="Q98">
            <v>45920</v>
          </cell>
          <cell r="R98" t="str">
            <v>7600000323 / CS4</v>
          </cell>
          <cell r="S98" t="str">
            <v>940016</v>
          </cell>
          <cell r="T98" t="str">
            <v>TATA BLUESCOPE STEEL PVT LTD.</v>
          </cell>
          <cell r="U98">
            <v>940016</v>
          </cell>
          <cell r="V98" t="str">
            <v>TATA BLUESCOPE STEEL PVT LTD.</v>
          </cell>
          <cell r="W98" t="str">
            <v>Jharkhand</v>
          </cell>
          <cell r="X98" t="str">
            <v>JAMSHEDPUR</v>
          </cell>
          <cell r="Y98" t="str">
            <v>GAMHARIA</v>
          </cell>
          <cell r="Z98" t="str">
            <v>EAST</v>
          </cell>
          <cell r="AA98" t="str">
            <v>9519121345</v>
          </cell>
          <cell r="AB98" t="str">
            <v>1</v>
          </cell>
          <cell r="AC98" t="str">
            <v>B18</v>
          </cell>
          <cell r="AD98" t="str">
            <v>Y550PL</v>
          </cell>
          <cell r="AE98" t="str">
            <v>D0C7</v>
          </cell>
          <cell r="AF98">
            <v>4120439</v>
          </cell>
          <cell r="AG98" t="str">
            <v>PPGL C HARD Y550PL D0C7 0.310X1220</v>
          </cell>
          <cell r="AH98">
            <v>0.31</v>
          </cell>
          <cell r="AI98">
            <v>1220</v>
          </cell>
          <cell r="AJ98">
            <v>0</v>
          </cell>
          <cell r="AK98" t="str">
            <v>0.29-0.33</v>
          </cell>
          <cell r="AL98" t="str">
            <v>1220-1222</v>
          </cell>
          <cell r="AM98" t="str">
            <v>1.5</v>
          </cell>
          <cell r="AN98" t="str">
            <v>5.1</v>
          </cell>
          <cell r="AO98">
            <v>195.999</v>
          </cell>
        </row>
        <row r="99">
          <cell r="A99" t="str">
            <v>9519320380-12</v>
          </cell>
          <cell r="B99" t="str">
            <v>PPGL</v>
          </cell>
          <cell r="C99" t="str">
            <v>Coil</v>
          </cell>
          <cell r="D99" t="str">
            <v>GL02</v>
          </cell>
          <cell r="E99" t="str">
            <v>ACRM GP#2 TBSPL PPGL</v>
          </cell>
          <cell r="F99" t="str">
            <v>Avl. In MES</v>
          </cell>
          <cell r="G99" t="str">
            <v>Dec'25</v>
          </cell>
          <cell r="H99" t="str">
            <v>Released</v>
          </cell>
          <cell r="I99" t="str">
            <v>OK</v>
          </cell>
          <cell r="J99" t="str">
            <v>OK</v>
          </cell>
          <cell r="K99">
            <v>202550</v>
          </cell>
          <cell r="L99" t="str">
            <v>Bluescope</v>
          </cell>
          <cell r="M99" t="str">
            <v>0744</v>
          </cell>
          <cell r="N99" t="str">
            <v>ZBTO</v>
          </cell>
          <cell r="O99" t="str">
            <v>1000</v>
          </cell>
          <cell r="P99" t="str">
            <v>BOMB</v>
          </cell>
          <cell r="Q99">
            <v>45991</v>
          </cell>
          <cell r="R99" t="str">
            <v>8910000903 (MTI)</v>
          </cell>
          <cell r="S99" t="str">
            <v>941597</v>
          </cell>
          <cell r="T99" t="str">
            <v>TATA BLUESCOPE STEEL PRIVATE L</v>
          </cell>
          <cell r="U99">
            <v>941597</v>
          </cell>
          <cell r="V99" t="str">
            <v>TATA BLUESCOPE STEEL PRIVATE L</v>
          </cell>
          <cell r="W99" t="str">
            <v>Jharkhand</v>
          </cell>
          <cell r="X99" t="str">
            <v>JAMSHEDPUR</v>
          </cell>
          <cell r="Y99" t="str">
            <v>TBL- BARA AGRICO</v>
          </cell>
          <cell r="Z99" t="str">
            <v>EAST</v>
          </cell>
          <cell r="AA99" t="str">
            <v>9519320380</v>
          </cell>
          <cell r="AB99" t="str">
            <v>12</v>
          </cell>
          <cell r="AC99" t="str">
            <v>B18</v>
          </cell>
          <cell r="AD99" t="str">
            <v>Y550PL</v>
          </cell>
          <cell r="AE99" t="str">
            <v>D0C9</v>
          </cell>
          <cell r="AF99">
            <v>3902332</v>
          </cell>
          <cell r="AG99" t="str">
            <v>PPGL C HARD Y550PL D0C9 0.50(TPT)X1220</v>
          </cell>
          <cell r="AH99">
            <v>0.5</v>
          </cell>
          <cell r="AI99">
            <v>1220</v>
          </cell>
          <cell r="AJ99">
            <v>0</v>
          </cell>
          <cell r="AK99" t="str">
            <v>0.48-0.52</v>
          </cell>
          <cell r="AL99" t="str">
            <v>1220-1222</v>
          </cell>
          <cell r="AM99" t="str">
            <v>3</v>
          </cell>
          <cell r="AN99" t="str">
            <v>5</v>
          </cell>
          <cell r="AO99">
            <v>56</v>
          </cell>
        </row>
        <row r="100">
          <cell r="A100" t="str">
            <v>9519320380-14</v>
          </cell>
          <cell r="B100" t="str">
            <v>PPGL</v>
          </cell>
          <cell r="C100" t="str">
            <v>Coil</v>
          </cell>
          <cell r="D100" t="str">
            <v>GL02</v>
          </cell>
          <cell r="E100" t="str">
            <v>ACRM GP#2 TBSPL PPGL</v>
          </cell>
          <cell r="F100" t="str">
            <v>Avl. In MES</v>
          </cell>
          <cell r="G100" t="str">
            <v>Dec'25</v>
          </cell>
          <cell r="H100" t="str">
            <v>Released</v>
          </cell>
          <cell r="I100" t="str">
            <v>OK</v>
          </cell>
          <cell r="J100" t="str">
            <v>OK</v>
          </cell>
          <cell r="K100">
            <v>202550</v>
          </cell>
          <cell r="L100" t="str">
            <v>Bluescope</v>
          </cell>
          <cell r="M100" t="str">
            <v>0744</v>
          </cell>
          <cell r="N100" t="str">
            <v>ZBTO</v>
          </cell>
          <cell r="O100" t="str">
            <v>1000</v>
          </cell>
          <cell r="P100" t="str">
            <v>BOMB</v>
          </cell>
          <cell r="Q100">
            <v>45991</v>
          </cell>
          <cell r="R100" t="str">
            <v>8910000903 (MTI)</v>
          </cell>
          <cell r="S100" t="str">
            <v>941597</v>
          </cell>
          <cell r="T100" t="str">
            <v>TATA BLUESCOPE STEEL PRIVATE L</v>
          </cell>
          <cell r="U100">
            <v>941597</v>
          </cell>
          <cell r="V100" t="str">
            <v>TATA BLUESCOPE STEEL PRIVATE L</v>
          </cell>
          <cell r="W100" t="str">
            <v>Jharkhand</v>
          </cell>
          <cell r="X100" t="str">
            <v>JAMSHEDPUR</v>
          </cell>
          <cell r="Y100" t="str">
            <v>TBL- BARA AGRICO</v>
          </cell>
          <cell r="Z100" t="str">
            <v>EAST</v>
          </cell>
          <cell r="AA100" t="str">
            <v>9519320380</v>
          </cell>
          <cell r="AB100" t="str">
            <v>14</v>
          </cell>
          <cell r="AC100" t="str">
            <v>B18</v>
          </cell>
          <cell r="AD100" t="str">
            <v>Y550PL</v>
          </cell>
          <cell r="AE100" t="str">
            <v>D0C9</v>
          </cell>
          <cell r="AF100">
            <v>3902332</v>
          </cell>
          <cell r="AG100" t="str">
            <v>PPGL C HARD Y550PL D0C9 0.50(TPT)X1220</v>
          </cell>
          <cell r="AH100">
            <v>0.5</v>
          </cell>
          <cell r="AI100">
            <v>1220</v>
          </cell>
          <cell r="AJ100">
            <v>0</v>
          </cell>
          <cell r="AK100" t="str">
            <v>0.48-0.52</v>
          </cell>
          <cell r="AL100" t="str">
            <v>1220-1222</v>
          </cell>
          <cell r="AM100" t="str">
            <v>3</v>
          </cell>
          <cell r="AN100" t="str">
            <v>5</v>
          </cell>
          <cell r="AO100">
            <v>56</v>
          </cell>
        </row>
        <row r="101">
          <cell r="A101" t="str">
            <v>9519316395-8</v>
          </cell>
          <cell r="B101" t="str">
            <v>PPGL</v>
          </cell>
          <cell r="C101" t="str">
            <v>Coil</v>
          </cell>
          <cell r="D101" t="str">
            <v>GL02</v>
          </cell>
          <cell r="E101" t="str">
            <v>ACRM GP#2 TBSPL PPGL</v>
          </cell>
          <cell r="F101" t="str">
            <v>Avl. In MES</v>
          </cell>
          <cell r="G101" t="str">
            <v>Dec'25</v>
          </cell>
          <cell r="H101" t="str">
            <v>Released</v>
          </cell>
          <cell r="I101" t="str">
            <v>OK</v>
          </cell>
          <cell r="J101" t="str">
            <v>OK</v>
          </cell>
          <cell r="K101">
            <v>202550</v>
          </cell>
          <cell r="L101" t="str">
            <v>Bluescope</v>
          </cell>
          <cell r="M101" t="str">
            <v>0744</v>
          </cell>
          <cell r="N101" t="str">
            <v>ZBTO</v>
          </cell>
          <cell r="O101" t="str">
            <v>1000</v>
          </cell>
          <cell r="P101" t="str">
            <v>BOMB</v>
          </cell>
          <cell r="Q101">
            <v>45990</v>
          </cell>
          <cell r="R101" t="str">
            <v>8910000900 (MTI)</v>
          </cell>
          <cell r="S101" t="str">
            <v>941597</v>
          </cell>
          <cell r="T101" t="str">
            <v>TATA BLUESCOPE STEEL PRIVATE L</v>
          </cell>
          <cell r="U101">
            <v>941597</v>
          </cell>
          <cell r="V101" t="str">
            <v>TATA BLUESCOPE STEEL PRIVATE L</v>
          </cell>
          <cell r="W101" t="str">
            <v>Jharkhand</v>
          </cell>
          <cell r="X101" t="str">
            <v>JAMSHEDPUR</v>
          </cell>
          <cell r="Y101" t="str">
            <v>TBL- BARA AGRICO</v>
          </cell>
          <cell r="Z101" t="str">
            <v>EAST</v>
          </cell>
          <cell r="AA101" t="str">
            <v>9519316395</v>
          </cell>
          <cell r="AB101" t="str">
            <v>8</v>
          </cell>
          <cell r="AC101" t="str">
            <v>B18</v>
          </cell>
          <cell r="AD101" t="str">
            <v>Y550PL</v>
          </cell>
          <cell r="AE101" t="str">
            <v>D0C9</v>
          </cell>
          <cell r="AF101">
            <v>3902332</v>
          </cell>
          <cell r="AG101" t="str">
            <v>PPGL C HARD Y550PL D0C9 0.50(TPT)X1220</v>
          </cell>
          <cell r="AH101">
            <v>0.5</v>
          </cell>
          <cell r="AI101">
            <v>1220</v>
          </cell>
          <cell r="AJ101">
            <v>0</v>
          </cell>
          <cell r="AK101" t="str">
            <v>0.48-0.52</v>
          </cell>
          <cell r="AL101" t="str">
            <v>1220-1222</v>
          </cell>
          <cell r="AM101" t="str">
            <v>3</v>
          </cell>
          <cell r="AN101" t="str">
            <v>5</v>
          </cell>
          <cell r="AO101">
            <v>56</v>
          </cell>
        </row>
        <row r="102">
          <cell r="A102" t="str">
            <v>9519316395-10</v>
          </cell>
          <cell r="B102" t="str">
            <v>PPGL</v>
          </cell>
          <cell r="C102" t="str">
            <v>Coil</v>
          </cell>
          <cell r="D102" t="str">
            <v>GL02</v>
          </cell>
          <cell r="E102" t="str">
            <v>ACRM GP#2 TBSPL PPGL</v>
          </cell>
          <cell r="F102" t="str">
            <v>Avl. In MES</v>
          </cell>
          <cell r="G102" t="str">
            <v>Dec'25</v>
          </cell>
          <cell r="H102" t="str">
            <v>Released</v>
          </cell>
          <cell r="I102" t="str">
            <v>OK</v>
          </cell>
          <cell r="J102" t="str">
            <v>OK</v>
          </cell>
          <cell r="K102">
            <v>202550</v>
          </cell>
          <cell r="L102" t="str">
            <v>Bluescope</v>
          </cell>
          <cell r="M102" t="str">
            <v>0744</v>
          </cell>
          <cell r="N102" t="str">
            <v>ZBTO</v>
          </cell>
          <cell r="O102" t="str">
            <v>1000</v>
          </cell>
          <cell r="P102" t="str">
            <v>BOMB</v>
          </cell>
          <cell r="Q102">
            <v>45990</v>
          </cell>
          <cell r="R102" t="str">
            <v>8910000900 (MTI)</v>
          </cell>
          <cell r="S102" t="str">
            <v>941597</v>
          </cell>
          <cell r="T102" t="str">
            <v>TATA BLUESCOPE STEEL PRIVATE L</v>
          </cell>
          <cell r="U102">
            <v>941597</v>
          </cell>
          <cell r="V102" t="str">
            <v>TATA BLUESCOPE STEEL PRIVATE L</v>
          </cell>
          <cell r="W102" t="str">
            <v>Jharkhand</v>
          </cell>
          <cell r="X102" t="str">
            <v>JAMSHEDPUR</v>
          </cell>
          <cell r="Y102" t="str">
            <v>TBL- BARA AGRICO</v>
          </cell>
          <cell r="Z102" t="str">
            <v>EAST</v>
          </cell>
          <cell r="AA102" t="str">
            <v>9519316395</v>
          </cell>
          <cell r="AB102" t="str">
            <v>10</v>
          </cell>
          <cell r="AC102" t="str">
            <v>B18</v>
          </cell>
          <cell r="AD102" t="str">
            <v>Y550PL</v>
          </cell>
          <cell r="AE102" t="str">
            <v>D0C9</v>
          </cell>
          <cell r="AF102">
            <v>3902332</v>
          </cell>
          <cell r="AG102" t="str">
            <v>PPGL C HARD Y550PL D0C9 0.50(TPT)X1220</v>
          </cell>
          <cell r="AH102">
            <v>0.5</v>
          </cell>
          <cell r="AI102">
            <v>1220</v>
          </cell>
          <cell r="AJ102">
            <v>0</v>
          </cell>
          <cell r="AK102" t="str">
            <v>0.48-0.52</v>
          </cell>
          <cell r="AL102" t="str">
            <v>1220-1222</v>
          </cell>
          <cell r="AM102" t="str">
            <v>3</v>
          </cell>
          <cell r="AN102" t="str">
            <v>5</v>
          </cell>
          <cell r="AO102">
            <v>56</v>
          </cell>
        </row>
        <row r="103">
          <cell r="A103" t="str">
            <v>9519316395-13</v>
          </cell>
          <cell r="B103" t="str">
            <v>PPGL</v>
          </cell>
          <cell r="C103" t="str">
            <v>Coil</v>
          </cell>
          <cell r="D103" t="str">
            <v>GL02</v>
          </cell>
          <cell r="E103" t="str">
            <v>ACRM GP#2 TBSPL PPGL</v>
          </cell>
          <cell r="F103" t="str">
            <v>Avl. In MES</v>
          </cell>
          <cell r="G103" t="str">
            <v>Dec'25</v>
          </cell>
          <cell r="H103" t="str">
            <v>Released</v>
          </cell>
          <cell r="I103" t="str">
            <v>OK</v>
          </cell>
          <cell r="J103" t="str">
            <v>OK</v>
          </cell>
          <cell r="K103">
            <v>202550</v>
          </cell>
          <cell r="L103" t="str">
            <v>Bluescope</v>
          </cell>
          <cell r="M103" t="str">
            <v>0744</v>
          </cell>
          <cell r="N103" t="str">
            <v>ZBTO</v>
          </cell>
          <cell r="O103" t="str">
            <v>1000</v>
          </cell>
          <cell r="P103" t="str">
            <v>BOMB</v>
          </cell>
          <cell r="Q103">
            <v>45990</v>
          </cell>
          <cell r="R103" t="str">
            <v>8910000900 (MTI)</v>
          </cell>
          <cell r="S103" t="str">
            <v>941597</v>
          </cell>
          <cell r="T103" t="str">
            <v>TATA BLUESCOPE STEEL PRIVATE L</v>
          </cell>
          <cell r="U103">
            <v>941597</v>
          </cell>
          <cell r="V103" t="str">
            <v>TATA BLUESCOPE STEEL PRIVATE L</v>
          </cell>
          <cell r="W103" t="str">
            <v>Jharkhand</v>
          </cell>
          <cell r="X103" t="str">
            <v>JAMSHEDPUR</v>
          </cell>
          <cell r="Y103" t="str">
            <v>TBL- BARA AGRICO</v>
          </cell>
          <cell r="Z103" t="str">
            <v>EAST</v>
          </cell>
          <cell r="AA103" t="str">
            <v>9519316395</v>
          </cell>
          <cell r="AB103" t="str">
            <v>13</v>
          </cell>
          <cell r="AC103" t="str">
            <v>B18</v>
          </cell>
          <cell r="AD103" t="str">
            <v>Y550PL</v>
          </cell>
          <cell r="AE103" t="str">
            <v>D0C9</v>
          </cell>
          <cell r="AF103">
            <v>3902332</v>
          </cell>
          <cell r="AG103" t="str">
            <v>PPGL C HARD Y550PL D0C9 0.50(TPT)X1220</v>
          </cell>
          <cell r="AH103">
            <v>0.5</v>
          </cell>
          <cell r="AI103">
            <v>1220</v>
          </cell>
          <cell r="AJ103">
            <v>0</v>
          </cell>
          <cell r="AK103" t="str">
            <v>0.48-0.52</v>
          </cell>
          <cell r="AL103" t="str">
            <v>1220-1222</v>
          </cell>
          <cell r="AM103" t="str">
            <v>3</v>
          </cell>
          <cell r="AN103" t="str">
            <v>5</v>
          </cell>
          <cell r="AO103">
            <v>56</v>
          </cell>
        </row>
        <row r="104">
          <cell r="A104" t="str">
            <v>9519320380-4</v>
          </cell>
          <cell r="B104" t="str">
            <v>PPGL</v>
          </cell>
          <cell r="C104" t="str">
            <v>Coil</v>
          </cell>
          <cell r="D104" t="str">
            <v>GL02</v>
          </cell>
          <cell r="E104" t="str">
            <v>ACRM GP#2 TBSPL PPGL</v>
          </cell>
          <cell r="F104" t="str">
            <v>Avl. In MES</v>
          </cell>
          <cell r="G104" t="str">
            <v>Dec'25</v>
          </cell>
          <cell r="H104" t="str">
            <v>Released</v>
          </cell>
          <cell r="I104" t="str">
            <v>OK</v>
          </cell>
          <cell r="J104" t="str">
            <v>OK</v>
          </cell>
          <cell r="K104">
            <v>202550</v>
          </cell>
          <cell r="L104" t="str">
            <v>Bluescope</v>
          </cell>
          <cell r="M104" t="str">
            <v>0744</v>
          </cell>
          <cell r="N104" t="str">
            <v>ZBTO</v>
          </cell>
          <cell r="O104" t="str">
            <v>1000</v>
          </cell>
          <cell r="P104" t="str">
            <v>BOMB</v>
          </cell>
          <cell r="Q104">
            <v>45991</v>
          </cell>
          <cell r="R104" t="str">
            <v>8910000903 (MTI)</v>
          </cell>
          <cell r="S104" t="str">
            <v>941597</v>
          </cell>
          <cell r="T104" t="str">
            <v>TATA BLUESCOPE STEEL PRIVATE L</v>
          </cell>
          <cell r="U104">
            <v>941597</v>
          </cell>
          <cell r="V104" t="str">
            <v>TATA BLUESCOPE STEEL PRIVATE L</v>
          </cell>
          <cell r="W104" t="str">
            <v>Jharkhand</v>
          </cell>
          <cell r="X104" t="str">
            <v>JAMSHEDPUR</v>
          </cell>
          <cell r="Y104" t="str">
            <v>TBL- BARA AGRICO</v>
          </cell>
          <cell r="Z104" t="str">
            <v>EAST</v>
          </cell>
          <cell r="AA104" t="str">
            <v>9519320380</v>
          </cell>
          <cell r="AB104" t="str">
            <v>4</v>
          </cell>
          <cell r="AC104" t="str">
            <v>B18</v>
          </cell>
          <cell r="AD104" t="str">
            <v>Y550PL</v>
          </cell>
          <cell r="AE104" t="str">
            <v>D0C9</v>
          </cell>
          <cell r="AF104">
            <v>3902332</v>
          </cell>
          <cell r="AG104" t="str">
            <v>PPGL C HARD Y550PL D0C9 0.50(TPT)X1220</v>
          </cell>
          <cell r="AH104">
            <v>0.5</v>
          </cell>
          <cell r="AI104">
            <v>1220</v>
          </cell>
          <cell r="AJ104">
            <v>0</v>
          </cell>
          <cell r="AK104" t="str">
            <v>0.48-0.52</v>
          </cell>
          <cell r="AL104" t="str">
            <v>1220-1222</v>
          </cell>
          <cell r="AM104" t="str">
            <v>3</v>
          </cell>
          <cell r="AN104" t="str">
            <v>5</v>
          </cell>
          <cell r="AO104">
            <v>84</v>
          </cell>
        </row>
        <row r="105">
          <cell r="A105" t="str">
            <v>9519316395-7</v>
          </cell>
          <cell r="B105" t="str">
            <v>PPGL</v>
          </cell>
          <cell r="C105" t="str">
            <v>Coil</v>
          </cell>
          <cell r="D105" t="str">
            <v>GL02</v>
          </cell>
          <cell r="E105" t="str">
            <v>ACRM GP#2 TBSPL PPGL</v>
          </cell>
          <cell r="F105" t="str">
            <v>Avl. In MES</v>
          </cell>
          <cell r="G105" t="str">
            <v>Dec'25</v>
          </cell>
          <cell r="H105" t="str">
            <v>Released</v>
          </cell>
          <cell r="I105" t="str">
            <v>OK</v>
          </cell>
          <cell r="J105" t="str">
            <v>OK</v>
          </cell>
          <cell r="K105">
            <v>202550</v>
          </cell>
          <cell r="L105" t="str">
            <v>Bluescope</v>
          </cell>
          <cell r="M105" t="str">
            <v>0744</v>
          </cell>
          <cell r="N105" t="str">
            <v>ZBTO</v>
          </cell>
          <cell r="O105" t="str">
            <v>1000</v>
          </cell>
          <cell r="P105" t="str">
            <v>BOMB</v>
          </cell>
          <cell r="Q105">
            <v>45990</v>
          </cell>
          <cell r="R105" t="str">
            <v>8910000900 (MTI)</v>
          </cell>
          <cell r="S105" t="str">
            <v>941597</v>
          </cell>
          <cell r="T105" t="str">
            <v>TATA BLUESCOPE STEEL PRIVATE L</v>
          </cell>
          <cell r="U105">
            <v>941597</v>
          </cell>
          <cell r="V105" t="str">
            <v>TATA BLUESCOPE STEEL PRIVATE L</v>
          </cell>
          <cell r="W105" t="str">
            <v>Jharkhand</v>
          </cell>
          <cell r="X105" t="str">
            <v>JAMSHEDPUR</v>
          </cell>
          <cell r="Y105" t="str">
            <v>TBL- BARA AGRICO</v>
          </cell>
          <cell r="Z105" t="str">
            <v>EAST</v>
          </cell>
          <cell r="AA105" t="str">
            <v>9519316395</v>
          </cell>
          <cell r="AB105" t="str">
            <v>7</v>
          </cell>
          <cell r="AC105" t="str">
            <v>B18</v>
          </cell>
          <cell r="AD105" t="str">
            <v>Y550PL</v>
          </cell>
          <cell r="AE105" t="str">
            <v>D0C9</v>
          </cell>
          <cell r="AF105">
            <v>3902332</v>
          </cell>
          <cell r="AG105" t="str">
            <v>PPGL C HARD Y550PL D0C9 0.50(TPT)X1220</v>
          </cell>
          <cell r="AH105">
            <v>0.5</v>
          </cell>
          <cell r="AI105">
            <v>1220</v>
          </cell>
          <cell r="AJ105">
            <v>0</v>
          </cell>
          <cell r="AK105" t="str">
            <v>0.48-0.52</v>
          </cell>
          <cell r="AL105" t="str">
            <v>1220-1222</v>
          </cell>
          <cell r="AM105" t="str">
            <v>3</v>
          </cell>
          <cell r="AN105" t="str">
            <v>5</v>
          </cell>
          <cell r="AO105">
            <v>84</v>
          </cell>
        </row>
        <row r="106">
          <cell r="A106" t="str">
            <v>9519316395-2</v>
          </cell>
          <cell r="B106" t="str">
            <v>PPGL</v>
          </cell>
          <cell r="C106" t="str">
            <v>Coil</v>
          </cell>
          <cell r="D106" t="str">
            <v>GL02</v>
          </cell>
          <cell r="E106" t="str">
            <v>ACRM GP#2 TBSPL PPGL</v>
          </cell>
          <cell r="F106" t="str">
            <v>Avl. In MES</v>
          </cell>
          <cell r="G106" t="str">
            <v>Dec'25</v>
          </cell>
          <cell r="H106" t="str">
            <v>Released</v>
          </cell>
          <cell r="I106" t="str">
            <v>OK</v>
          </cell>
          <cell r="J106" t="str">
            <v>OK</v>
          </cell>
          <cell r="K106">
            <v>202550</v>
          </cell>
          <cell r="L106" t="str">
            <v>Bluescope</v>
          </cell>
          <cell r="M106" t="str">
            <v>0744</v>
          </cell>
          <cell r="N106" t="str">
            <v>ZBTO</v>
          </cell>
          <cell r="O106" t="str">
            <v>1000</v>
          </cell>
          <cell r="P106" t="str">
            <v>BOMB</v>
          </cell>
          <cell r="Q106">
            <v>45990</v>
          </cell>
          <cell r="R106" t="str">
            <v>8910000900 (MTI)</v>
          </cell>
          <cell r="S106" t="str">
            <v>941597</v>
          </cell>
          <cell r="T106" t="str">
            <v>TATA BLUESCOPE STEEL PRIVATE L</v>
          </cell>
          <cell r="U106">
            <v>941597</v>
          </cell>
          <cell r="V106" t="str">
            <v>TATA BLUESCOPE STEEL PRIVATE L</v>
          </cell>
          <cell r="W106" t="str">
            <v>Jharkhand</v>
          </cell>
          <cell r="X106" t="str">
            <v>JAMSHEDPUR</v>
          </cell>
          <cell r="Y106" t="str">
            <v>TBL- BARA AGRICO</v>
          </cell>
          <cell r="Z106" t="str">
            <v>EAST</v>
          </cell>
          <cell r="AA106" t="str">
            <v>9519316395</v>
          </cell>
          <cell r="AB106" t="str">
            <v>2</v>
          </cell>
          <cell r="AC106" t="str">
            <v>B18</v>
          </cell>
          <cell r="AD106" t="str">
            <v>Y550PL</v>
          </cell>
          <cell r="AE106" t="str">
            <v>D0C9</v>
          </cell>
          <cell r="AF106">
            <v>3902332</v>
          </cell>
          <cell r="AG106" t="str">
            <v>PPGL C HARD Y550PL D0C9 0.50(TPT)X1220</v>
          </cell>
          <cell r="AH106">
            <v>0.5</v>
          </cell>
          <cell r="AI106">
            <v>1220</v>
          </cell>
          <cell r="AJ106">
            <v>0</v>
          </cell>
          <cell r="AK106" t="str">
            <v>0.48-0.52</v>
          </cell>
          <cell r="AL106" t="str">
            <v>1220-1222</v>
          </cell>
          <cell r="AM106" t="str">
            <v>3</v>
          </cell>
          <cell r="AN106" t="str">
            <v>5</v>
          </cell>
          <cell r="AO106">
            <v>112</v>
          </cell>
        </row>
        <row r="107">
          <cell r="A107" t="str">
            <v>9519320380-20</v>
          </cell>
          <cell r="B107" t="str">
            <v>PPGL</v>
          </cell>
          <cell r="C107" t="str">
            <v>Coil</v>
          </cell>
          <cell r="D107" t="str">
            <v>GL02</v>
          </cell>
          <cell r="E107" t="str">
            <v>ACRM GP#2 TBSPL PPGL</v>
          </cell>
          <cell r="F107" t="str">
            <v>Avl. In MES</v>
          </cell>
          <cell r="G107" t="str">
            <v>Dec'25</v>
          </cell>
          <cell r="H107" t="str">
            <v>Released</v>
          </cell>
          <cell r="I107" t="str">
            <v>OK</v>
          </cell>
          <cell r="J107" t="str">
            <v>OK</v>
          </cell>
          <cell r="K107">
            <v>202550</v>
          </cell>
          <cell r="L107" t="str">
            <v>Bluescope</v>
          </cell>
          <cell r="M107" t="str">
            <v>0744</v>
          </cell>
          <cell r="N107" t="str">
            <v>ZBTO</v>
          </cell>
          <cell r="O107" t="str">
            <v>1000</v>
          </cell>
          <cell r="P107" t="str">
            <v>BOMB</v>
          </cell>
          <cell r="Q107">
            <v>45991</v>
          </cell>
          <cell r="R107" t="str">
            <v>8910000903 (MTI)</v>
          </cell>
          <cell r="S107" t="str">
            <v>941597</v>
          </cell>
          <cell r="T107" t="str">
            <v>TATA BLUESCOPE STEEL PRIVATE L</v>
          </cell>
          <cell r="U107">
            <v>941597</v>
          </cell>
          <cell r="V107" t="str">
            <v>TATA BLUESCOPE STEEL PRIVATE L</v>
          </cell>
          <cell r="W107" t="str">
            <v>Jharkhand</v>
          </cell>
          <cell r="X107" t="str">
            <v>JAMSHEDPUR</v>
          </cell>
          <cell r="Y107" t="str">
            <v>TBL- BARA AGRICO</v>
          </cell>
          <cell r="Z107" t="str">
            <v>EAST</v>
          </cell>
          <cell r="AA107" t="str">
            <v>9519320380</v>
          </cell>
          <cell r="AB107" t="str">
            <v>20</v>
          </cell>
          <cell r="AC107" t="str">
            <v>B18</v>
          </cell>
          <cell r="AD107" t="str">
            <v>Y550PL</v>
          </cell>
          <cell r="AE107" t="str">
            <v>D0C9</v>
          </cell>
          <cell r="AF107">
            <v>3902332</v>
          </cell>
          <cell r="AG107" t="str">
            <v>PPGL C HARD Y550PL D0C9 0.50(TPT)X1220</v>
          </cell>
          <cell r="AH107">
            <v>0.5</v>
          </cell>
          <cell r="AI107">
            <v>1220</v>
          </cell>
          <cell r="AJ107">
            <v>0</v>
          </cell>
          <cell r="AK107" t="str">
            <v>0.48-0.52</v>
          </cell>
          <cell r="AL107" t="str">
            <v>1220-1222</v>
          </cell>
          <cell r="AM107" t="str">
            <v>3</v>
          </cell>
          <cell r="AN107" t="str">
            <v>5</v>
          </cell>
          <cell r="AO107">
            <v>112</v>
          </cell>
        </row>
        <row r="108">
          <cell r="A108" t="str">
            <v>9519320380-21</v>
          </cell>
          <cell r="B108" t="str">
            <v>PPGL</v>
          </cell>
          <cell r="C108" t="str">
            <v>Coil</v>
          </cell>
          <cell r="D108" t="str">
            <v>GL02</v>
          </cell>
          <cell r="E108" t="str">
            <v>ACRM GP#2 TBSPL PPGL</v>
          </cell>
          <cell r="F108" t="str">
            <v>Avl. In MES</v>
          </cell>
          <cell r="G108" t="str">
            <v>Dec'25</v>
          </cell>
          <cell r="H108" t="str">
            <v>Released</v>
          </cell>
          <cell r="I108" t="str">
            <v>OK</v>
          </cell>
          <cell r="J108" t="str">
            <v>OK</v>
          </cell>
          <cell r="K108">
            <v>202550</v>
          </cell>
          <cell r="L108" t="str">
            <v>Bluescope</v>
          </cell>
          <cell r="M108" t="str">
            <v>0744</v>
          </cell>
          <cell r="N108" t="str">
            <v>ZBTO</v>
          </cell>
          <cell r="O108" t="str">
            <v>1000</v>
          </cell>
          <cell r="P108" t="str">
            <v>BOMB</v>
          </cell>
          <cell r="Q108">
            <v>45991</v>
          </cell>
          <cell r="R108" t="str">
            <v>8910000903 (MTI)</v>
          </cell>
          <cell r="S108" t="str">
            <v>941597</v>
          </cell>
          <cell r="T108" t="str">
            <v>TATA BLUESCOPE STEEL PRIVATE L</v>
          </cell>
          <cell r="U108">
            <v>941597</v>
          </cell>
          <cell r="V108" t="str">
            <v>TATA BLUESCOPE STEEL PRIVATE L</v>
          </cell>
          <cell r="W108" t="str">
            <v>Jharkhand</v>
          </cell>
          <cell r="X108" t="str">
            <v>JAMSHEDPUR</v>
          </cell>
          <cell r="Y108" t="str">
            <v>TBL- BARA AGRICO</v>
          </cell>
          <cell r="Z108" t="str">
            <v>EAST</v>
          </cell>
          <cell r="AA108" t="str">
            <v>9519320380</v>
          </cell>
          <cell r="AB108" t="str">
            <v>21</v>
          </cell>
          <cell r="AC108" t="str">
            <v>B18</v>
          </cell>
          <cell r="AD108" t="str">
            <v>Y550PL</v>
          </cell>
          <cell r="AE108" t="str">
            <v>D0C9</v>
          </cell>
          <cell r="AF108">
            <v>3902332</v>
          </cell>
          <cell r="AG108" t="str">
            <v>PPGL C HARD Y550PL D0C9 0.50(TPT)X1220</v>
          </cell>
          <cell r="AH108">
            <v>0.5</v>
          </cell>
          <cell r="AI108">
            <v>1220</v>
          </cell>
          <cell r="AJ108">
            <v>0</v>
          </cell>
          <cell r="AK108" t="str">
            <v>0.48-0.52</v>
          </cell>
          <cell r="AL108" t="str">
            <v>1220-1222</v>
          </cell>
          <cell r="AM108" t="str">
            <v>3</v>
          </cell>
          <cell r="AN108" t="str">
            <v>5</v>
          </cell>
          <cell r="AO108">
            <v>112</v>
          </cell>
        </row>
        <row r="109">
          <cell r="A109" t="str">
            <v>9519250341-1</v>
          </cell>
          <cell r="B109" t="str">
            <v>PPGL</v>
          </cell>
          <cell r="C109" t="str">
            <v>Coil</v>
          </cell>
          <cell r="D109" t="str">
            <v>GL02</v>
          </cell>
          <cell r="E109" t="str">
            <v>ACRM GP#2 TBSPL PPGL</v>
          </cell>
          <cell r="F109" t="str">
            <v>Avl. In MES</v>
          </cell>
          <cell r="G109" t="str">
            <v>Dec'25</v>
          </cell>
          <cell r="H109" t="str">
            <v>Released</v>
          </cell>
          <cell r="I109" t="str">
            <v>OK</v>
          </cell>
          <cell r="J109" t="str">
            <v>OK</v>
          </cell>
          <cell r="K109">
            <v>202550</v>
          </cell>
          <cell r="L109" t="str">
            <v>Bluescope</v>
          </cell>
          <cell r="M109" t="str">
            <v>0744</v>
          </cell>
          <cell r="N109" t="str">
            <v>ZBTO</v>
          </cell>
          <cell r="O109" t="str">
            <v>1000</v>
          </cell>
          <cell r="P109" t="str">
            <v>BOMB</v>
          </cell>
          <cell r="Q109">
            <v>45966</v>
          </cell>
          <cell r="R109" t="str">
            <v>7500001241 / CS4</v>
          </cell>
          <cell r="S109" t="str">
            <v>940016</v>
          </cell>
          <cell r="T109" t="str">
            <v>TATA BLUESCOPE STEEL PVT LTD.</v>
          </cell>
          <cell r="U109">
            <v>940016</v>
          </cell>
          <cell r="V109" t="str">
            <v>TATA BLUESCOPE STEEL PVT LTD.</v>
          </cell>
          <cell r="W109" t="str">
            <v>Jharkhand</v>
          </cell>
          <cell r="X109" t="str">
            <v>JAMSHEDPUR</v>
          </cell>
          <cell r="Y109" t="str">
            <v>GAMHARIA</v>
          </cell>
          <cell r="Z109" t="str">
            <v>EAST</v>
          </cell>
          <cell r="AA109" t="str">
            <v>9519250341</v>
          </cell>
          <cell r="AB109" t="str">
            <v>1</v>
          </cell>
          <cell r="AC109" t="str">
            <v>B18</v>
          </cell>
          <cell r="AD109" t="str">
            <v>Y550PL</v>
          </cell>
          <cell r="AE109" t="str">
            <v>DX04</v>
          </cell>
          <cell r="AF109">
            <v>4153964</v>
          </cell>
          <cell r="AG109" t="str">
            <v>PPGL C HARD Y550PL DX04 0.590X1220</v>
          </cell>
          <cell r="AH109">
            <v>0.59</v>
          </cell>
          <cell r="AI109">
            <v>1220</v>
          </cell>
          <cell r="AJ109">
            <v>0</v>
          </cell>
          <cell r="AK109" t="str">
            <v>0.57-0.61</v>
          </cell>
          <cell r="AL109" t="str">
            <v>1220-1222</v>
          </cell>
          <cell r="AM109" t="str">
            <v>3</v>
          </cell>
          <cell r="AN109" t="str">
            <v>5</v>
          </cell>
          <cell r="AO109">
            <v>140</v>
          </cell>
        </row>
        <row r="110">
          <cell r="A110" t="str">
            <v>9519320380-2</v>
          </cell>
          <cell r="B110" t="str">
            <v>PPGL</v>
          </cell>
          <cell r="C110" t="str">
            <v>Coil</v>
          </cell>
          <cell r="D110" t="str">
            <v>GL02</v>
          </cell>
          <cell r="E110" t="str">
            <v>ACRM GP#2 TBSPL PPGL</v>
          </cell>
          <cell r="F110" t="str">
            <v>Avl. In MES</v>
          </cell>
          <cell r="G110" t="str">
            <v>Dec'25</v>
          </cell>
          <cell r="H110" t="str">
            <v>Released</v>
          </cell>
          <cell r="I110" t="str">
            <v>OK</v>
          </cell>
          <cell r="J110" t="str">
            <v>OK</v>
          </cell>
          <cell r="K110">
            <v>202550</v>
          </cell>
          <cell r="L110" t="str">
            <v>Bluescope</v>
          </cell>
          <cell r="M110" t="str">
            <v>0744</v>
          </cell>
          <cell r="N110" t="str">
            <v>ZBTO</v>
          </cell>
          <cell r="O110" t="str">
            <v>1000</v>
          </cell>
          <cell r="P110" t="str">
            <v>BOMB</v>
          </cell>
          <cell r="Q110">
            <v>45991</v>
          </cell>
          <cell r="R110" t="str">
            <v>8910000903 (MTI)</v>
          </cell>
          <cell r="S110" t="str">
            <v>941597</v>
          </cell>
          <cell r="T110" t="str">
            <v>TATA BLUESCOPE STEEL PRIVATE L</v>
          </cell>
          <cell r="U110">
            <v>941597</v>
          </cell>
          <cell r="V110" t="str">
            <v>TATA BLUESCOPE STEEL PRIVATE L</v>
          </cell>
          <cell r="W110" t="str">
            <v>Jharkhand</v>
          </cell>
          <cell r="X110" t="str">
            <v>JAMSHEDPUR</v>
          </cell>
          <cell r="Y110" t="str">
            <v>TBL- BARA AGRICO</v>
          </cell>
          <cell r="Z110" t="str">
            <v>EAST</v>
          </cell>
          <cell r="AA110" t="str">
            <v>9519320380</v>
          </cell>
          <cell r="AB110" t="str">
            <v>2</v>
          </cell>
          <cell r="AC110" t="str">
            <v>B18</v>
          </cell>
          <cell r="AD110" t="str">
            <v>Y550PL</v>
          </cell>
          <cell r="AE110" t="str">
            <v>D0C9</v>
          </cell>
          <cell r="AF110">
            <v>3902332</v>
          </cell>
          <cell r="AG110" t="str">
            <v>PPGL C HARD Y550PL D0C9 0.50(TPT)X1220</v>
          </cell>
          <cell r="AH110">
            <v>0.5</v>
          </cell>
          <cell r="AI110">
            <v>1220</v>
          </cell>
          <cell r="AJ110">
            <v>0</v>
          </cell>
          <cell r="AK110" t="str">
            <v>0.48-0.52</v>
          </cell>
          <cell r="AL110" t="str">
            <v>1220-1222</v>
          </cell>
          <cell r="AM110" t="str">
            <v>3</v>
          </cell>
          <cell r="AN110" t="str">
            <v>5</v>
          </cell>
          <cell r="AO110">
            <v>168</v>
          </cell>
        </row>
        <row r="111">
          <cell r="A111" t="str">
            <v>9519320380-5</v>
          </cell>
          <cell r="B111" t="str">
            <v>PPGL</v>
          </cell>
          <cell r="C111" t="str">
            <v>Coil</v>
          </cell>
          <cell r="D111" t="str">
            <v>GL02</v>
          </cell>
          <cell r="E111" t="str">
            <v>ACRM GP#2 TBSPL PPGL</v>
          </cell>
          <cell r="F111" t="str">
            <v>Avl. In MES</v>
          </cell>
          <cell r="G111" t="str">
            <v>Dec'25</v>
          </cell>
          <cell r="H111" t="str">
            <v>Released</v>
          </cell>
          <cell r="I111" t="str">
            <v>OK</v>
          </cell>
          <cell r="J111" t="str">
            <v>OK</v>
          </cell>
          <cell r="K111">
            <v>202550</v>
          </cell>
          <cell r="L111" t="str">
            <v>Bluescope</v>
          </cell>
          <cell r="M111" t="str">
            <v>0744</v>
          </cell>
          <cell r="N111" t="str">
            <v>ZBTO</v>
          </cell>
          <cell r="O111" t="str">
            <v>1000</v>
          </cell>
          <cell r="P111" t="str">
            <v>BOMB</v>
          </cell>
          <cell r="Q111">
            <v>45991</v>
          </cell>
          <cell r="R111" t="str">
            <v>8910000903 (MTI)</v>
          </cell>
          <cell r="S111" t="str">
            <v>941597</v>
          </cell>
          <cell r="T111" t="str">
            <v>TATA BLUESCOPE STEEL PRIVATE L</v>
          </cell>
          <cell r="U111">
            <v>941597</v>
          </cell>
          <cell r="V111" t="str">
            <v>TATA BLUESCOPE STEEL PRIVATE L</v>
          </cell>
          <cell r="W111" t="str">
            <v>Jharkhand</v>
          </cell>
          <cell r="X111" t="str">
            <v>JAMSHEDPUR</v>
          </cell>
          <cell r="Y111" t="str">
            <v>TBL- BARA AGRICO</v>
          </cell>
          <cell r="Z111" t="str">
            <v>EAST</v>
          </cell>
          <cell r="AA111" t="str">
            <v>9519320380</v>
          </cell>
          <cell r="AB111" t="str">
            <v>5</v>
          </cell>
          <cell r="AC111" t="str">
            <v>B18</v>
          </cell>
          <cell r="AD111" t="str">
            <v>Y550PL</v>
          </cell>
          <cell r="AE111" t="str">
            <v>D0C9</v>
          </cell>
          <cell r="AF111">
            <v>3902332</v>
          </cell>
          <cell r="AG111" t="str">
            <v>PPGL C HARD Y550PL D0C9 0.50(TPT)X1220</v>
          </cell>
          <cell r="AH111">
            <v>0.5</v>
          </cell>
          <cell r="AI111">
            <v>1220</v>
          </cell>
          <cell r="AJ111">
            <v>0</v>
          </cell>
          <cell r="AK111" t="str">
            <v>0.48-0.52</v>
          </cell>
          <cell r="AL111" t="str">
            <v>1220-1222</v>
          </cell>
          <cell r="AM111" t="str">
            <v>3</v>
          </cell>
          <cell r="AN111" t="str">
            <v>5</v>
          </cell>
          <cell r="AO111">
            <v>280</v>
          </cell>
        </row>
        <row r="112">
          <cell r="A112" t="str">
            <v>9519320380-11</v>
          </cell>
          <cell r="B112" t="str">
            <v>PPGL</v>
          </cell>
          <cell r="C112" t="str">
            <v>Coil</v>
          </cell>
          <cell r="D112" t="str">
            <v>GL02</v>
          </cell>
          <cell r="E112" t="str">
            <v>ACRM GP#2 TBSPL PPGL</v>
          </cell>
          <cell r="F112" t="str">
            <v>Avl. In MES</v>
          </cell>
          <cell r="G112" t="str">
            <v>Dec'25</v>
          </cell>
          <cell r="H112" t="str">
            <v>Released</v>
          </cell>
          <cell r="I112" t="str">
            <v>OK</v>
          </cell>
          <cell r="J112" t="str">
            <v>OK</v>
          </cell>
          <cell r="K112">
            <v>202550</v>
          </cell>
          <cell r="L112" t="str">
            <v>Bluescope</v>
          </cell>
          <cell r="M112" t="str">
            <v>0744</v>
          </cell>
          <cell r="N112" t="str">
            <v>ZBTO</v>
          </cell>
          <cell r="O112" t="str">
            <v>1000</v>
          </cell>
          <cell r="P112" t="str">
            <v>BOMB</v>
          </cell>
          <cell r="Q112">
            <v>45991</v>
          </cell>
          <cell r="R112" t="str">
            <v>8910000903 (MTI)</v>
          </cell>
          <cell r="S112" t="str">
            <v>941597</v>
          </cell>
          <cell r="T112" t="str">
            <v>TATA BLUESCOPE STEEL PRIVATE L</v>
          </cell>
          <cell r="U112">
            <v>941597</v>
          </cell>
          <cell r="V112" t="str">
            <v>TATA BLUESCOPE STEEL PRIVATE L</v>
          </cell>
          <cell r="W112" t="str">
            <v>Jharkhand</v>
          </cell>
          <cell r="X112" t="str">
            <v>JAMSHEDPUR</v>
          </cell>
          <cell r="Y112" t="str">
            <v>TBL- BARA AGRICO</v>
          </cell>
          <cell r="Z112" t="str">
            <v>EAST</v>
          </cell>
          <cell r="AA112" t="str">
            <v>9519320380</v>
          </cell>
          <cell r="AB112" t="str">
            <v>11</v>
          </cell>
          <cell r="AC112" t="str">
            <v>B18</v>
          </cell>
          <cell r="AD112" t="str">
            <v>Y550PL</v>
          </cell>
          <cell r="AE112" t="str">
            <v>D0C9</v>
          </cell>
          <cell r="AF112">
            <v>3902332</v>
          </cell>
          <cell r="AG112" t="str">
            <v>PPGL C HARD Y550PL D0C9 0.50(TPT)X1220</v>
          </cell>
          <cell r="AH112">
            <v>0.5</v>
          </cell>
          <cell r="AI112">
            <v>1220</v>
          </cell>
          <cell r="AJ112">
            <v>0</v>
          </cell>
          <cell r="AK112" t="str">
            <v>0.48-0.52</v>
          </cell>
          <cell r="AL112" t="str">
            <v>1220-1222</v>
          </cell>
          <cell r="AM112" t="str">
            <v>3</v>
          </cell>
          <cell r="AN112" t="str">
            <v>5</v>
          </cell>
          <cell r="AO112">
            <v>280</v>
          </cell>
        </row>
        <row r="113">
          <cell r="A113" t="str">
            <v>9519320380-13</v>
          </cell>
          <cell r="B113" t="str">
            <v>PPGL</v>
          </cell>
          <cell r="C113" t="str">
            <v>Coil</v>
          </cell>
          <cell r="D113" t="str">
            <v>GL02</v>
          </cell>
          <cell r="E113" t="str">
            <v>ACRM GP#2 TBSPL PPGL</v>
          </cell>
          <cell r="F113" t="str">
            <v>Avl. In MES</v>
          </cell>
          <cell r="G113" t="str">
            <v>Dec'25</v>
          </cell>
          <cell r="H113" t="str">
            <v>Released</v>
          </cell>
          <cell r="I113" t="str">
            <v>OK</v>
          </cell>
          <cell r="J113" t="str">
            <v>OK</v>
          </cell>
          <cell r="K113">
            <v>202551</v>
          </cell>
          <cell r="L113" t="str">
            <v>Bluescope</v>
          </cell>
          <cell r="M113" t="str">
            <v>0744</v>
          </cell>
          <cell r="N113" t="str">
            <v>ZBTO</v>
          </cell>
          <cell r="O113" t="str">
            <v>1000</v>
          </cell>
          <cell r="P113" t="str">
            <v>BOMB</v>
          </cell>
          <cell r="Q113">
            <v>45991</v>
          </cell>
          <cell r="R113" t="str">
            <v>8910000903 (MTI)</v>
          </cell>
          <cell r="S113" t="str">
            <v>941597</v>
          </cell>
          <cell r="T113" t="str">
            <v>TATA BLUESCOPE STEEL PRIVATE L</v>
          </cell>
          <cell r="U113">
            <v>941597</v>
          </cell>
          <cell r="V113" t="str">
            <v>TATA BLUESCOPE STEEL PRIVATE L</v>
          </cell>
          <cell r="W113" t="str">
            <v>Jharkhand</v>
          </cell>
          <cell r="X113" t="str">
            <v>JAMSHEDPUR</v>
          </cell>
          <cell r="Y113" t="str">
            <v>TBL- BARA AGRICO</v>
          </cell>
          <cell r="Z113" t="str">
            <v>EAST</v>
          </cell>
          <cell r="AA113" t="str">
            <v>9519320380</v>
          </cell>
          <cell r="AB113" t="str">
            <v>13</v>
          </cell>
          <cell r="AC113" t="str">
            <v>B18</v>
          </cell>
          <cell r="AD113" t="str">
            <v>Y550PL</v>
          </cell>
          <cell r="AE113" t="str">
            <v>D0C9</v>
          </cell>
          <cell r="AF113">
            <v>3902332</v>
          </cell>
          <cell r="AG113" t="str">
            <v>PPGL C HARD Y550PL D0C9 0.50(TPT)X1220</v>
          </cell>
          <cell r="AH113">
            <v>0.5</v>
          </cell>
          <cell r="AI113">
            <v>1220</v>
          </cell>
          <cell r="AJ113">
            <v>0</v>
          </cell>
          <cell r="AK113" t="str">
            <v>0.48-0.52</v>
          </cell>
          <cell r="AL113" t="str">
            <v>1220-1222</v>
          </cell>
          <cell r="AM113" t="str">
            <v>3</v>
          </cell>
          <cell r="AN113" t="str">
            <v>5</v>
          </cell>
          <cell r="AO113">
            <v>56</v>
          </cell>
        </row>
        <row r="114">
          <cell r="A114" t="str">
            <v>9519316395-12</v>
          </cell>
          <cell r="B114" t="str">
            <v>PPGL</v>
          </cell>
          <cell r="C114" t="str">
            <v>Coil</v>
          </cell>
          <cell r="D114" t="str">
            <v>GL02</v>
          </cell>
          <cell r="E114" t="str">
            <v>ACRM GP#2 TBSPL PPGL</v>
          </cell>
          <cell r="F114" t="str">
            <v>Avl. In MES</v>
          </cell>
          <cell r="G114" t="str">
            <v>Dec'25</v>
          </cell>
          <cell r="H114" t="str">
            <v>Released</v>
          </cell>
          <cell r="I114" t="str">
            <v>OK</v>
          </cell>
          <cell r="J114" t="str">
            <v>OK</v>
          </cell>
          <cell r="K114">
            <v>202551</v>
          </cell>
          <cell r="L114" t="str">
            <v>Bluescope</v>
          </cell>
          <cell r="M114" t="str">
            <v>0744</v>
          </cell>
          <cell r="N114" t="str">
            <v>ZBTO</v>
          </cell>
          <cell r="O114" t="str">
            <v>1000</v>
          </cell>
          <cell r="P114" t="str">
            <v>BOMB</v>
          </cell>
          <cell r="Q114">
            <v>45990</v>
          </cell>
          <cell r="R114" t="str">
            <v>8910000900 (MTI)</v>
          </cell>
          <cell r="S114" t="str">
            <v>941597</v>
          </cell>
          <cell r="T114" t="str">
            <v>TATA BLUESCOPE STEEL PRIVATE L</v>
          </cell>
          <cell r="U114">
            <v>941597</v>
          </cell>
          <cell r="V114" t="str">
            <v>TATA BLUESCOPE STEEL PRIVATE L</v>
          </cell>
          <cell r="W114" t="str">
            <v>Jharkhand</v>
          </cell>
          <cell r="X114" t="str">
            <v>JAMSHEDPUR</v>
          </cell>
          <cell r="Y114" t="str">
            <v>TBL- BARA AGRICO</v>
          </cell>
          <cell r="Z114" t="str">
            <v>EAST</v>
          </cell>
          <cell r="AA114" t="str">
            <v>9519316395</v>
          </cell>
          <cell r="AB114" t="str">
            <v>12</v>
          </cell>
          <cell r="AC114" t="str">
            <v>B18</v>
          </cell>
          <cell r="AD114" t="str">
            <v>Y550PL</v>
          </cell>
          <cell r="AE114" t="str">
            <v>D0C9</v>
          </cell>
          <cell r="AF114">
            <v>3902332</v>
          </cell>
          <cell r="AG114" t="str">
            <v>PPGL C HARD Y550PL D0C9 0.50(TPT)X1220</v>
          </cell>
          <cell r="AH114">
            <v>0.5</v>
          </cell>
          <cell r="AI114">
            <v>1220</v>
          </cell>
          <cell r="AJ114">
            <v>0</v>
          </cell>
          <cell r="AK114" t="str">
            <v>0.48-0.52</v>
          </cell>
          <cell r="AL114" t="str">
            <v>1220-1222</v>
          </cell>
          <cell r="AM114" t="str">
            <v>3</v>
          </cell>
          <cell r="AN114" t="str">
            <v>5</v>
          </cell>
          <cell r="AO114">
            <v>56</v>
          </cell>
        </row>
        <row r="115">
          <cell r="A115" t="str">
            <v>9519247522-4</v>
          </cell>
          <cell r="B115" t="str">
            <v>PPGL</v>
          </cell>
          <cell r="C115" t="str">
            <v>Coil</v>
          </cell>
          <cell r="D115" t="str">
            <v>GL02</v>
          </cell>
          <cell r="E115" t="str">
            <v>ACRM GP#2 TBSPL PPGL</v>
          </cell>
          <cell r="F115" t="str">
            <v>Avl. In MES</v>
          </cell>
          <cell r="G115" t="str">
            <v>Dec'25</v>
          </cell>
          <cell r="H115" t="str">
            <v>Released</v>
          </cell>
          <cell r="I115" t="str">
            <v>OK</v>
          </cell>
          <cell r="J115" t="str">
            <v>OK</v>
          </cell>
          <cell r="K115">
            <v>202551</v>
          </cell>
          <cell r="L115" t="str">
            <v>Bluescope</v>
          </cell>
          <cell r="M115" t="str">
            <v>0744</v>
          </cell>
          <cell r="N115" t="str">
            <v>ZBTO</v>
          </cell>
          <cell r="O115" t="str">
            <v>1000</v>
          </cell>
          <cell r="P115" t="str">
            <v>BOMB</v>
          </cell>
          <cell r="Q115">
            <v>45965</v>
          </cell>
          <cell r="R115" t="str">
            <v>TBSL PPGL PRISMA NOV</v>
          </cell>
          <cell r="S115" t="str">
            <v>941597</v>
          </cell>
          <cell r="T115" t="str">
            <v>TATA BLUESCOPE STEEL PRIVATE L</v>
          </cell>
          <cell r="U115">
            <v>941597</v>
          </cell>
          <cell r="V115" t="str">
            <v>TATA BLUESCOPE STEEL PRIVATE L</v>
          </cell>
          <cell r="W115" t="str">
            <v>Jharkhand</v>
          </cell>
          <cell r="X115" t="str">
            <v>JAMSHEDPUR</v>
          </cell>
          <cell r="Y115" t="str">
            <v>TBL- BARA AGRICO</v>
          </cell>
          <cell r="Z115" t="str">
            <v>EAST</v>
          </cell>
          <cell r="AA115" t="str">
            <v>9519247522</v>
          </cell>
          <cell r="AB115" t="str">
            <v>4</v>
          </cell>
          <cell r="AC115" t="str">
            <v>B18</v>
          </cell>
          <cell r="AD115" t="str">
            <v>Y550PL</v>
          </cell>
          <cell r="AE115" t="str">
            <v>D0C9</v>
          </cell>
          <cell r="AF115">
            <v>3902332</v>
          </cell>
          <cell r="AG115" t="str">
            <v>PPGL C HARD Y550PL D0C9 0.50(TPT)X1220</v>
          </cell>
          <cell r="AH115">
            <v>0.5</v>
          </cell>
          <cell r="AI115">
            <v>1220</v>
          </cell>
          <cell r="AJ115">
            <v>0</v>
          </cell>
          <cell r="AK115" t="str">
            <v>0.48-0.52</v>
          </cell>
          <cell r="AL115" t="str">
            <v>1220-1222</v>
          </cell>
          <cell r="AM115" t="str">
            <v>1.5</v>
          </cell>
          <cell r="AN115" t="str">
            <v>5.1</v>
          </cell>
          <cell r="AO115">
            <v>139.999</v>
          </cell>
        </row>
        <row r="116">
          <cell r="A116" t="str">
            <v>9519320380-3</v>
          </cell>
          <cell r="B116" t="str">
            <v>PPGL</v>
          </cell>
          <cell r="C116" t="str">
            <v>Coil</v>
          </cell>
          <cell r="D116" t="str">
            <v>GL02</v>
          </cell>
          <cell r="E116" t="str">
            <v>ACRM GP#2 TBSPL PPGL</v>
          </cell>
          <cell r="F116" t="str">
            <v>Avl. In MES</v>
          </cell>
          <cell r="G116" t="str">
            <v>Dec'25</v>
          </cell>
          <cell r="H116" t="str">
            <v>Released</v>
          </cell>
          <cell r="I116" t="str">
            <v>OK</v>
          </cell>
          <cell r="J116" t="str">
            <v>OK</v>
          </cell>
          <cell r="K116">
            <v>202551</v>
          </cell>
          <cell r="L116" t="str">
            <v>Bluescope</v>
          </cell>
          <cell r="M116" t="str">
            <v>0744</v>
          </cell>
          <cell r="N116" t="str">
            <v>ZBTO</v>
          </cell>
          <cell r="O116" t="str">
            <v>1000</v>
          </cell>
          <cell r="P116" t="str">
            <v>BOMB</v>
          </cell>
          <cell r="Q116">
            <v>45991</v>
          </cell>
          <cell r="R116" t="str">
            <v>8910000903 (MTI)</v>
          </cell>
          <cell r="S116" t="str">
            <v>941597</v>
          </cell>
          <cell r="T116" t="str">
            <v>TATA BLUESCOPE STEEL PRIVATE L</v>
          </cell>
          <cell r="U116">
            <v>941597</v>
          </cell>
          <cell r="V116" t="str">
            <v>TATA BLUESCOPE STEEL PRIVATE L</v>
          </cell>
          <cell r="W116" t="str">
            <v>Jharkhand</v>
          </cell>
          <cell r="X116" t="str">
            <v>JAMSHEDPUR</v>
          </cell>
          <cell r="Y116" t="str">
            <v>TBL- BARA AGRICO</v>
          </cell>
          <cell r="Z116" t="str">
            <v>EAST</v>
          </cell>
          <cell r="AA116" t="str">
            <v>9519320380</v>
          </cell>
          <cell r="AB116" t="str">
            <v>3</v>
          </cell>
          <cell r="AC116" t="str">
            <v>B18</v>
          </cell>
          <cell r="AD116" t="str">
            <v>Y550PL</v>
          </cell>
          <cell r="AE116" t="str">
            <v>D0C9</v>
          </cell>
          <cell r="AF116">
            <v>3902332</v>
          </cell>
          <cell r="AG116" t="str">
            <v>PPGL C HARD Y550PL D0C9 0.50(TPT)X1220</v>
          </cell>
          <cell r="AH116">
            <v>0.5</v>
          </cell>
          <cell r="AI116">
            <v>1220</v>
          </cell>
          <cell r="AJ116">
            <v>0</v>
          </cell>
          <cell r="AK116" t="str">
            <v>0.48-0.52</v>
          </cell>
          <cell r="AL116" t="str">
            <v>1220-1222</v>
          </cell>
          <cell r="AM116" t="str">
            <v>3</v>
          </cell>
          <cell r="AN116" t="str">
            <v>5</v>
          </cell>
          <cell r="AO116">
            <v>84</v>
          </cell>
        </row>
        <row r="117">
          <cell r="A117" t="str">
            <v>9519320380-6</v>
          </cell>
          <cell r="B117" t="str">
            <v>PPGL</v>
          </cell>
          <cell r="C117" t="str">
            <v>Coil</v>
          </cell>
          <cell r="D117" t="str">
            <v>GL02</v>
          </cell>
          <cell r="E117" t="str">
            <v>ACRM GP#2 TBSPL PPGL</v>
          </cell>
          <cell r="F117" t="str">
            <v>Avl. In MES</v>
          </cell>
          <cell r="G117" t="str">
            <v>Dec'25</v>
          </cell>
          <cell r="H117" t="str">
            <v>Released</v>
          </cell>
          <cell r="I117" t="str">
            <v>OK</v>
          </cell>
          <cell r="J117" t="str">
            <v>OK</v>
          </cell>
          <cell r="K117">
            <v>202551</v>
          </cell>
          <cell r="L117" t="str">
            <v>Bluescope</v>
          </cell>
          <cell r="M117" t="str">
            <v>0744</v>
          </cell>
          <cell r="N117" t="str">
            <v>ZBTO</v>
          </cell>
          <cell r="O117" t="str">
            <v>1000</v>
          </cell>
          <cell r="P117" t="str">
            <v>BOMB</v>
          </cell>
          <cell r="Q117">
            <v>45991</v>
          </cell>
          <cell r="R117" t="str">
            <v>8910000903 (MTI)</v>
          </cell>
          <cell r="S117" t="str">
            <v>941597</v>
          </cell>
          <cell r="T117" t="str">
            <v>TATA BLUESCOPE STEEL PRIVATE L</v>
          </cell>
          <cell r="U117">
            <v>941597</v>
          </cell>
          <cell r="V117" t="str">
            <v>TATA BLUESCOPE STEEL PRIVATE L</v>
          </cell>
          <cell r="W117" t="str">
            <v>Jharkhand</v>
          </cell>
          <cell r="X117" t="str">
            <v>JAMSHEDPUR</v>
          </cell>
          <cell r="Y117" t="str">
            <v>TBL- BARA AGRICO</v>
          </cell>
          <cell r="Z117" t="str">
            <v>EAST</v>
          </cell>
          <cell r="AA117" t="str">
            <v>9519320380</v>
          </cell>
          <cell r="AB117" t="str">
            <v>6</v>
          </cell>
          <cell r="AC117" t="str">
            <v>B18</v>
          </cell>
          <cell r="AD117" t="str">
            <v>Y550PL</v>
          </cell>
          <cell r="AE117" t="str">
            <v>D0C9</v>
          </cell>
          <cell r="AF117">
            <v>3902332</v>
          </cell>
          <cell r="AG117" t="str">
            <v>PPGL C HARD Y550PL D0C9 0.50(TPT)X1220</v>
          </cell>
          <cell r="AH117">
            <v>0.5</v>
          </cell>
          <cell r="AI117">
            <v>1220</v>
          </cell>
          <cell r="AJ117">
            <v>0</v>
          </cell>
          <cell r="AK117" t="str">
            <v>0.48-0.52</v>
          </cell>
          <cell r="AL117" t="str">
            <v>1220-1222</v>
          </cell>
          <cell r="AM117" t="str">
            <v>3</v>
          </cell>
          <cell r="AN117" t="str">
            <v>5</v>
          </cell>
          <cell r="AO117">
            <v>84</v>
          </cell>
        </row>
        <row r="118">
          <cell r="A118" t="str">
            <v>9519320380-17</v>
          </cell>
          <cell r="B118" t="str">
            <v>PPGL</v>
          </cell>
          <cell r="C118" t="str">
            <v>Coil</v>
          </cell>
          <cell r="D118" t="str">
            <v>GL02</v>
          </cell>
          <cell r="E118" t="str">
            <v>ACRM GP#2 TBSPL PPGL</v>
          </cell>
          <cell r="F118" t="str">
            <v>Avl. In MES</v>
          </cell>
          <cell r="G118" t="str">
            <v>Dec'25</v>
          </cell>
          <cell r="H118" t="str">
            <v>Released</v>
          </cell>
          <cell r="I118" t="str">
            <v>OK</v>
          </cell>
          <cell r="J118" t="str">
            <v>OK</v>
          </cell>
          <cell r="K118">
            <v>202551</v>
          </cell>
          <cell r="L118" t="str">
            <v>Bluescope</v>
          </cell>
          <cell r="M118" t="str">
            <v>0744</v>
          </cell>
          <cell r="N118" t="str">
            <v>ZBTO</v>
          </cell>
          <cell r="O118" t="str">
            <v>1000</v>
          </cell>
          <cell r="P118" t="str">
            <v>BOMB</v>
          </cell>
          <cell r="Q118">
            <v>45991</v>
          </cell>
          <cell r="R118" t="str">
            <v>8910000903 (MTI)</v>
          </cell>
          <cell r="S118" t="str">
            <v>941597</v>
          </cell>
          <cell r="T118" t="str">
            <v>TATA BLUESCOPE STEEL PRIVATE L</v>
          </cell>
          <cell r="U118">
            <v>941597</v>
          </cell>
          <cell r="V118" t="str">
            <v>TATA BLUESCOPE STEEL PRIVATE L</v>
          </cell>
          <cell r="W118" t="str">
            <v>Jharkhand</v>
          </cell>
          <cell r="X118" t="str">
            <v>JAMSHEDPUR</v>
          </cell>
          <cell r="Y118" t="str">
            <v>TBL- BARA AGRICO</v>
          </cell>
          <cell r="Z118" t="str">
            <v>EAST</v>
          </cell>
          <cell r="AA118" t="str">
            <v>9519320380</v>
          </cell>
          <cell r="AB118" t="str">
            <v>17</v>
          </cell>
          <cell r="AC118" t="str">
            <v>B18</v>
          </cell>
          <cell r="AD118" t="str">
            <v>Y550PL</v>
          </cell>
          <cell r="AE118" t="str">
            <v>D0C9</v>
          </cell>
          <cell r="AF118">
            <v>3902332</v>
          </cell>
          <cell r="AG118" t="str">
            <v>PPGL C HARD Y550PL D0C9 0.50(TPT)X1220</v>
          </cell>
          <cell r="AH118">
            <v>0.5</v>
          </cell>
          <cell r="AI118">
            <v>1220</v>
          </cell>
          <cell r="AJ118">
            <v>0</v>
          </cell>
          <cell r="AK118" t="str">
            <v>0.48-0.52</v>
          </cell>
          <cell r="AL118" t="str">
            <v>1220-1222</v>
          </cell>
          <cell r="AM118" t="str">
            <v>3</v>
          </cell>
          <cell r="AN118" t="str">
            <v>5</v>
          </cell>
          <cell r="AO118">
            <v>168</v>
          </cell>
        </row>
        <row r="119">
          <cell r="A119" t="str">
            <v>9519320380-10</v>
          </cell>
          <cell r="B119" t="str">
            <v>PPGL</v>
          </cell>
          <cell r="C119" t="str">
            <v>Coil</v>
          </cell>
          <cell r="D119" t="str">
            <v>GL02</v>
          </cell>
          <cell r="E119" t="str">
            <v>ACRM GP#2 TBSPL PPGL</v>
          </cell>
          <cell r="F119" t="str">
            <v>Avl. In MES</v>
          </cell>
          <cell r="G119" t="str">
            <v>Dec'25</v>
          </cell>
          <cell r="H119" t="str">
            <v>Released</v>
          </cell>
          <cell r="I119" t="str">
            <v>OK</v>
          </cell>
          <cell r="J119" t="str">
            <v>OK</v>
          </cell>
          <cell r="K119">
            <v>202551</v>
          </cell>
          <cell r="L119" t="str">
            <v>Bluescope</v>
          </cell>
          <cell r="M119" t="str">
            <v>0744</v>
          </cell>
          <cell r="N119" t="str">
            <v>ZBTO</v>
          </cell>
          <cell r="O119" t="str">
            <v>1000</v>
          </cell>
          <cell r="P119" t="str">
            <v>BOMB</v>
          </cell>
          <cell r="Q119">
            <v>45991</v>
          </cell>
          <cell r="R119" t="str">
            <v>8910000903 (MTI)</v>
          </cell>
          <cell r="S119" t="str">
            <v>941597</v>
          </cell>
          <cell r="T119" t="str">
            <v>TATA BLUESCOPE STEEL PRIVATE L</v>
          </cell>
          <cell r="U119">
            <v>941597</v>
          </cell>
          <cell r="V119" t="str">
            <v>TATA BLUESCOPE STEEL PRIVATE L</v>
          </cell>
          <cell r="W119" t="str">
            <v>Jharkhand</v>
          </cell>
          <cell r="X119" t="str">
            <v>JAMSHEDPUR</v>
          </cell>
          <cell r="Y119" t="str">
            <v>TBL- BARA AGRICO</v>
          </cell>
          <cell r="Z119" t="str">
            <v>EAST</v>
          </cell>
          <cell r="AA119" t="str">
            <v>9519320380</v>
          </cell>
          <cell r="AB119" t="str">
            <v>10</v>
          </cell>
          <cell r="AC119" t="str">
            <v>B18</v>
          </cell>
          <cell r="AD119" t="str">
            <v>Y550PL</v>
          </cell>
          <cell r="AE119" t="str">
            <v>D0C9</v>
          </cell>
          <cell r="AF119">
            <v>3902332</v>
          </cell>
          <cell r="AG119" t="str">
            <v>PPGL C HARD Y550PL D0C9 0.50(TPT)X1220</v>
          </cell>
          <cell r="AH119">
            <v>0.5</v>
          </cell>
          <cell r="AI119">
            <v>1220</v>
          </cell>
          <cell r="AJ119">
            <v>0</v>
          </cell>
          <cell r="AK119" t="str">
            <v>0.48-0.52</v>
          </cell>
          <cell r="AL119" t="str">
            <v>1220-1222</v>
          </cell>
          <cell r="AM119" t="str">
            <v>3</v>
          </cell>
          <cell r="AN119" t="str">
            <v>5</v>
          </cell>
          <cell r="AO119">
            <v>280</v>
          </cell>
        </row>
        <row r="120">
          <cell r="A120" t="str">
            <v>9519320380-18</v>
          </cell>
          <cell r="B120" t="str">
            <v>PPGL</v>
          </cell>
          <cell r="C120" t="str">
            <v>Coil</v>
          </cell>
          <cell r="D120" t="str">
            <v>GL02</v>
          </cell>
          <cell r="E120" t="str">
            <v>ACRM GP#2 TBSPL PPGL</v>
          </cell>
          <cell r="F120" t="str">
            <v>Avl. In MES</v>
          </cell>
          <cell r="G120" t="str">
            <v>Dec'25</v>
          </cell>
          <cell r="H120" t="str">
            <v>Released</v>
          </cell>
          <cell r="I120" t="str">
            <v>OK</v>
          </cell>
          <cell r="J120" t="str">
            <v>OK</v>
          </cell>
          <cell r="K120">
            <v>202551</v>
          </cell>
          <cell r="L120" t="str">
            <v>Bluescope</v>
          </cell>
          <cell r="M120" t="str">
            <v>0744</v>
          </cell>
          <cell r="N120" t="str">
            <v>ZBTO</v>
          </cell>
          <cell r="O120" t="str">
            <v>1000</v>
          </cell>
          <cell r="P120" t="str">
            <v>BOMB</v>
          </cell>
          <cell r="Q120">
            <v>45991</v>
          </cell>
          <cell r="R120" t="str">
            <v>8910000903 (MTI)</v>
          </cell>
          <cell r="S120" t="str">
            <v>941597</v>
          </cell>
          <cell r="T120" t="str">
            <v>TATA BLUESCOPE STEEL PRIVATE L</v>
          </cell>
          <cell r="U120">
            <v>941597</v>
          </cell>
          <cell r="V120" t="str">
            <v>TATA BLUESCOPE STEEL PRIVATE L</v>
          </cell>
          <cell r="W120" t="str">
            <v>Jharkhand</v>
          </cell>
          <cell r="X120" t="str">
            <v>JAMSHEDPUR</v>
          </cell>
          <cell r="Y120" t="str">
            <v>TBL- BARA AGRICO</v>
          </cell>
          <cell r="Z120" t="str">
            <v>EAST</v>
          </cell>
          <cell r="AA120" t="str">
            <v>9519320380</v>
          </cell>
          <cell r="AB120" t="str">
            <v>18</v>
          </cell>
          <cell r="AC120" t="str">
            <v>B18</v>
          </cell>
          <cell r="AD120" t="str">
            <v>Y550PL</v>
          </cell>
          <cell r="AE120" t="str">
            <v>D0C9</v>
          </cell>
          <cell r="AF120">
            <v>3902332</v>
          </cell>
          <cell r="AG120" t="str">
            <v>PPGL C HARD Y550PL D0C9 0.50(TPT)X1220</v>
          </cell>
          <cell r="AH120">
            <v>0.5</v>
          </cell>
          <cell r="AI120">
            <v>1220</v>
          </cell>
          <cell r="AJ120">
            <v>0</v>
          </cell>
          <cell r="AK120" t="str">
            <v>0.48-0.52</v>
          </cell>
          <cell r="AL120" t="str">
            <v>1220-1222</v>
          </cell>
          <cell r="AM120" t="str">
            <v>3</v>
          </cell>
          <cell r="AN120" t="str">
            <v>5</v>
          </cell>
          <cell r="AO120">
            <v>252</v>
          </cell>
        </row>
        <row r="121">
          <cell r="A121" t="str">
            <v>9519320380-19</v>
          </cell>
          <cell r="B121" t="str">
            <v>PPGL</v>
          </cell>
          <cell r="C121" t="str">
            <v>Coil</v>
          </cell>
          <cell r="D121" t="str">
            <v>GL02</v>
          </cell>
          <cell r="E121" t="str">
            <v>ACRM GP#2 TBSPL PPGL</v>
          </cell>
          <cell r="F121" t="str">
            <v>Avl. In MES</v>
          </cell>
          <cell r="G121" t="str">
            <v>Dec'25</v>
          </cell>
          <cell r="H121" t="str">
            <v>Released</v>
          </cell>
          <cell r="I121" t="str">
            <v>OK</v>
          </cell>
          <cell r="J121" t="str">
            <v>OK</v>
          </cell>
          <cell r="K121">
            <v>202551</v>
          </cell>
          <cell r="L121" t="str">
            <v>Bluescope</v>
          </cell>
          <cell r="M121" t="str">
            <v>0744</v>
          </cell>
          <cell r="N121" t="str">
            <v>ZBTO</v>
          </cell>
          <cell r="O121" t="str">
            <v>1000</v>
          </cell>
          <cell r="P121" t="str">
            <v>BOMB</v>
          </cell>
          <cell r="Q121">
            <v>45991</v>
          </cell>
          <cell r="R121" t="str">
            <v>8910000903 (MTI)</v>
          </cell>
          <cell r="S121" t="str">
            <v>941597</v>
          </cell>
          <cell r="T121" t="str">
            <v>TATA BLUESCOPE STEEL PRIVATE L</v>
          </cell>
          <cell r="U121">
            <v>941597</v>
          </cell>
          <cell r="V121" t="str">
            <v>TATA BLUESCOPE STEEL PRIVATE L</v>
          </cell>
          <cell r="W121" t="str">
            <v>Jharkhand</v>
          </cell>
          <cell r="X121" t="str">
            <v>JAMSHEDPUR</v>
          </cell>
          <cell r="Y121" t="str">
            <v>TBL- BARA AGRICO</v>
          </cell>
          <cell r="Z121" t="str">
            <v>EAST</v>
          </cell>
          <cell r="AA121" t="str">
            <v>9519320380</v>
          </cell>
          <cell r="AB121" t="str">
            <v>19</v>
          </cell>
          <cell r="AC121" t="str">
            <v>B18</v>
          </cell>
          <cell r="AD121" t="str">
            <v>Y550PL</v>
          </cell>
          <cell r="AE121" t="str">
            <v>D0C9</v>
          </cell>
          <cell r="AF121">
            <v>3902332</v>
          </cell>
          <cell r="AG121" t="str">
            <v>PPGL C HARD Y550PL D0C9 0.50(TPT)X1220</v>
          </cell>
          <cell r="AH121">
            <v>0.5</v>
          </cell>
          <cell r="AI121">
            <v>1220</v>
          </cell>
          <cell r="AJ121">
            <v>0</v>
          </cell>
          <cell r="AK121" t="str">
            <v>0.48-0.52</v>
          </cell>
          <cell r="AL121" t="str">
            <v>1220-1222</v>
          </cell>
          <cell r="AM121" t="str">
            <v>3</v>
          </cell>
          <cell r="AN121" t="str">
            <v>5</v>
          </cell>
          <cell r="AO121">
            <v>252</v>
          </cell>
        </row>
        <row r="122">
          <cell r="A122" t="str">
            <v>9519317351-1</v>
          </cell>
          <cell r="B122" t="str">
            <v>GL</v>
          </cell>
          <cell r="C122" t="str">
            <v>Coil</v>
          </cell>
          <cell r="D122" t="str">
            <v>GL01</v>
          </cell>
          <cell r="E122" t="str">
            <v>ACRM GP#2 TBSPL BGL</v>
          </cell>
          <cell r="F122" t="str">
            <v>Not in MES</v>
          </cell>
          <cell r="G122" t="str">
            <v>Dec'25</v>
          </cell>
          <cell r="H122" t="str">
            <v>Incomplete orders</v>
          </cell>
          <cell r="I122" t="str">
            <v>OK</v>
          </cell>
          <cell r="J122" t="str">
            <v>N/C</v>
          </cell>
          <cell r="K122">
            <v>202553</v>
          </cell>
          <cell r="L122" t="str">
            <v>Bluescope</v>
          </cell>
          <cell r="M122" t="str">
            <v>0743</v>
          </cell>
          <cell r="N122" t="str">
            <v>ZBTO</v>
          </cell>
          <cell r="O122" t="str">
            <v>1000</v>
          </cell>
          <cell r="P122" t="str">
            <v>-</v>
          </cell>
          <cell r="Q122">
            <v>45990</v>
          </cell>
          <cell r="R122" t="str">
            <v>-</v>
          </cell>
          <cell r="S122">
            <v>942283</v>
          </cell>
          <cell r="T122" t="str">
            <v>TATA BLUESCOPE STEEL PRIVATE L</v>
          </cell>
          <cell r="U122">
            <v>942283</v>
          </cell>
          <cell r="V122" t="str">
            <v>TATA BLUESCOPE STEEL PRIVATE L</v>
          </cell>
          <cell r="W122" t="str">
            <v>Jharkhand</v>
          </cell>
          <cell r="X122" t="str">
            <v>Jharkhand</v>
          </cell>
          <cell r="Y122" t="str">
            <v>Jharkhand</v>
          </cell>
          <cell r="Z122" t="str">
            <v>EAST</v>
          </cell>
          <cell r="AA122">
            <v>9519317351</v>
          </cell>
          <cell r="AB122">
            <v>1</v>
          </cell>
          <cell r="AC122" t="str">
            <v>B04</v>
          </cell>
          <cell r="AD122" t="str">
            <v>Y550GL</v>
          </cell>
          <cell r="AE122" t="str">
            <v>H6GL</v>
          </cell>
          <cell r="AF122">
            <v>1882004</v>
          </cell>
          <cell r="AG122" t="str">
            <v>GL C YS550 H6GL 0.55BMT(0.60TCT)X1220</v>
          </cell>
          <cell r="AH122">
            <v>0.55000000000000004</v>
          </cell>
          <cell r="AI122">
            <v>1220</v>
          </cell>
          <cell r="AJ122">
            <v>0</v>
          </cell>
          <cell r="AK122" t="str">
            <v>-</v>
          </cell>
          <cell r="AL122" t="str">
            <v>-</v>
          </cell>
          <cell r="AM122">
            <v>3</v>
          </cell>
          <cell r="AN122">
            <v>5</v>
          </cell>
          <cell r="AO122">
            <v>40</v>
          </cell>
        </row>
        <row r="123">
          <cell r="A123" t="str">
            <v>9519317351-2</v>
          </cell>
          <cell r="B123" t="str">
            <v>GL</v>
          </cell>
          <cell r="C123" t="str">
            <v>Coil</v>
          </cell>
          <cell r="D123" t="str">
            <v>GL01</v>
          </cell>
          <cell r="E123" t="str">
            <v>ACRM GP#2 TBSPL BGL</v>
          </cell>
          <cell r="F123" t="str">
            <v>Not in MES</v>
          </cell>
          <cell r="G123" t="str">
            <v>Dec'25</v>
          </cell>
          <cell r="H123" t="str">
            <v>Incomplete orders</v>
          </cell>
          <cell r="I123" t="str">
            <v>OK</v>
          </cell>
          <cell r="J123" t="str">
            <v>N/C</v>
          </cell>
          <cell r="K123">
            <v>202553</v>
          </cell>
          <cell r="L123" t="str">
            <v>Bluescope</v>
          </cell>
          <cell r="M123" t="str">
            <v>0743</v>
          </cell>
          <cell r="N123" t="str">
            <v>ZBTO</v>
          </cell>
          <cell r="O123" t="str">
            <v>1000</v>
          </cell>
          <cell r="P123" t="str">
            <v>-</v>
          </cell>
          <cell r="Q123">
            <v>45990</v>
          </cell>
          <cell r="R123" t="str">
            <v>-</v>
          </cell>
          <cell r="S123">
            <v>942283</v>
          </cell>
          <cell r="T123" t="str">
            <v>TATA BLUESCOPE STEEL PRIVATE L</v>
          </cell>
          <cell r="U123">
            <v>942283</v>
          </cell>
          <cell r="V123" t="str">
            <v>TATA BLUESCOPE STEEL PRIVATE L</v>
          </cell>
          <cell r="W123" t="str">
            <v>Jharkhand</v>
          </cell>
          <cell r="X123" t="str">
            <v>Jharkhand</v>
          </cell>
          <cell r="Y123" t="str">
            <v>Jharkhand</v>
          </cell>
          <cell r="Z123" t="str">
            <v>EAST</v>
          </cell>
          <cell r="AA123">
            <v>9519317351</v>
          </cell>
          <cell r="AB123">
            <v>2</v>
          </cell>
          <cell r="AC123" t="str">
            <v>B04</v>
          </cell>
          <cell r="AD123" t="str">
            <v>Y550GL</v>
          </cell>
          <cell r="AE123" t="str">
            <v>H6GL</v>
          </cell>
          <cell r="AF123">
            <v>1881969</v>
          </cell>
          <cell r="AG123" t="str">
            <v>GL C YS550 H6GL 0.45BMT(0.50TCT)X1220</v>
          </cell>
          <cell r="AH123">
            <v>0.45</v>
          </cell>
          <cell r="AI123">
            <v>1220</v>
          </cell>
          <cell r="AJ123">
            <v>0</v>
          </cell>
          <cell r="AK123" t="str">
            <v>-</v>
          </cell>
          <cell r="AL123" t="str">
            <v>-</v>
          </cell>
          <cell r="AM123">
            <v>3</v>
          </cell>
          <cell r="AN123">
            <v>5</v>
          </cell>
          <cell r="AO123">
            <v>300</v>
          </cell>
        </row>
        <row r="124">
          <cell r="A124" t="str">
            <v>9519317351-3</v>
          </cell>
          <cell r="B124" t="str">
            <v>GL</v>
          </cell>
          <cell r="C124" t="str">
            <v>Coil</v>
          </cell>
          <cell r="D124" t="str">
            <v>GL01</v>
          </cell>
          <cell r="E124" t="str">
            <v>ACRM GP#2 TBSPL BGL</v>
          </cell>
          <cell r="F124" t="str">
            <v>Not in MES</v>
          </cell>
          <cell r="G124" t="str">
            <v>Dec'25</v>
          </cell>
          <cell r="H124" t="str">
            <v>Incomplete orders</v>
          </cell>
          <cell r="I124" t="str">
            <v>OK</v>
          </cell>
          <cell r="J124" t="str">
            <v>N/C</v>
          </cell>
          <cell r="K124">
            <v>202553</v>
          </cell>
          <cell r="L124" t="str">
            <v>Bluescope</v>
          </cell>
          <cell r="M124" t="str">
            <v>0743</v>
          </cell>
          <cell r="N124" t="str">
            <v>ZBTO</v>
          </cell>
          <cell r="O124" t="str">
            <v>1000</v>
          </cell>
          <cell r="P124" t="str">
            <v>-</v>
          </cell>
          <cell r="Q124">
            <v>45990</v>
          </cell>
          <cell r="R124" t="str">
            <v>-</v>
          </cell>
          <cell r="S124">
            <v>942283</v>
          </cell>
          <cell r="T124" t="str">
            <v>TATA BLUESCOPE STEEL PRIVATE L</v>
          </cell>
          <cell r="U124">
            <v>942283</v>
          </cell>
          <cell r="V124" t="str">
            <v>TATA BLUESCOPE STEEL PRIVATE L</v>
          </cell>
          <cell r="W124" t="str">
            <v>Jharkhand</v>
          </cell>
          <cell r="X124" t="str">
            <v>Jharkhand</v>
          </cell>
          <cell r="Y124" t="str">
            <v>Jharkhand</v>
          </cell>
          <cell r="Z124" t="str">
            <v>EAST</v>
          </cell>
          <cell r="AA124">
            <v>9519317351</v>
          </cell>
          <cell r="AB124">
            <v>3</v>
          </cell>
          <cell r="AC124" t="str">
            <v>B04</v>
          </cell>
          <cell r="AD124" t="str">
            <v>Y550GL</v>
          </cell>
          <cell r="AE124" t="str">
            <v>H6GL</v>
          </cell>
          <cell r="AF124">
            <v>1881969</v>
          </cell>
          <cell r="AG124" t="str">
            <v>GL C YS550 H6GL 0.45BMT(0.50TCT)X1220</v>
          </cell>
          <cell r="AH124">
            <v>0.45</v>
          </cell>
          <cell r="AI124">
            <v>1220</v>
          </cell>
          <cell r="AJ124">
            <v>0</v>
          </cell>
          <cell r="AK124" t="str">
            <v>-</v>
          </cell>
          <cell r="AL124" t="str">
            <v>-</v>
          </cell>
          <cell r="AM124">
            <v>3</v>
          </cell>
          <cell r="AN124">
            <v>5</v>
          </cell>
          <cell r="AO124">
            <v>80</v>
          </cell>
        </row>
        <row r="125">
          <cell r="A125" t="str">
            <v>9519317351-4</v>
          </cell>
          <cell r="B125" t="str">
            <v>GL</v>
          </cell>
          <cell r="C125" t="str">
            <v>Coil</v>
          </cell>
          <cell r="D125" t="str">
            <v>GL01</v>
          </cell>
          <cell r="E125" t="str">
            <v>ACRM GP#2 TBSPL BGL</v>
          </cell>
          <cell r="F125" t="str">
            <v>Not in MES</v>
          </cell>
          <cell r="G125" t="str">
            <v>Dec'25</v>
          </cell>
          <cell r="H125" t="str">
            <v>Incomplete orders</v>
          </cell>
          <cell r="I125" t="str">
            <v>OK</v>
          </cell>
          <cell r="J125" t="str">
            <v>N/C</v>
          </cell>
          <cell r="K125">
            <v>202553</v>
          </cell>
          <cell r="L125" t="str">
            <v>Bluescope</v>
          </cell>
          <cell r="M125" t="str">
            <v>0743</v>
          </cell>
          <cell r="N125" t="str">
            <v>ZBTO</v>
          </cell>
          <cell r="O125" t="str">
            <v>1000</v>
          </cell>
          <cell r="P125" t="str">
            <v>-</v>
          </cell>
          <cell r="Q125">
            <v>45990</v>
          </cell>
          <cell r="R125" t="str">
            <v>-</v>
          </cell>
          <cell r="S125">
            <v>942283</v>
          </cell>
          <cell r="T125" t="str">
            <v>TATA BLUESCOPE STEEL PRIVATE L</v>
          </cell>
          <cell r="U125">
            <v>942283</v>
          </cell>
          <cell r="V125" t="str">
            <v>TATA BLUESCOPE STEEL PRIVATE L</v>
          </cell>
          <cell r="W125" t="str">
            <v>Jharkhand</v>
          </cell>
          <cell r="X125" t="str">
            <v>Jharkhand</v>
          </cell>
          <cell r="Y125" t="str">
            <v>Jharkhand</v>
          </cell>
          <cell r="Z125" t="str">
            <v>EAST</v>
          </cell>
          <cell r="AA125">
            <v>9519317351</v>
          </cell>
          <cell r="AB125">
            <v>4</v>
          </cell>
          <cell r="AC125" t="str">
            <v>B04</v>
          </cell>
          <cell r="AD125" t="str">
            <v>Y550GL</v>
          </cell>
          <cell r="AE125" t="str">
            <v>H6GL</v>
          </cell>
          <cell r="AF125">
            <v>3239573</v>
          </cell>
          <cell r="AG125" t="str">
            <v>GL C YS550 H6GL 0.42BMT(0.47TCT)X1220</v>
          </cell>
          <cell r="AH125">
            <v>0.42</v>
          </cell>
          <cell r="AI125">
            <v>1220</v>
          </cell>
          <cell r="AJ125">
            <v>0</v>
          </cell>
          <cell r="AK125" t="str">
            <v>-</v>
          </cell>
          <cell r="AL125" t="str">
            <v>-</v>
          </cell>
          <cell r="AM125">
            <v>3</v>
          </cell>
          <cell r="AN125">
            <v>5</v>
          </cell>
          <cell r="AO125">
            <v>84</v>
          </cell>
        </row>
        <row r="126">
          <cell r="A126" t="str">
            <v>9519317351-5</v>
          </cell>
          <cell r="B126" t="str">
            <v>GL</v>
          </cell>
          <cell r="C126" t="str">
            <v>Coil</v>
          </cell>
          <cell r="D126" t="str">
            <v>GL01</v>
          </cell>
          <cell r="E126" t="str">
            <v>ACRM GP#2 TBSPL BGL</v>
          </cell>
          <cell r="F126" t="str">
            <v>Not in MES</v>
          </cell>
          <cell r="G126" t="str">
            <v>Dec'25</v>
          </cell>
          <cell r="H126" t="str">
            <v>Incomplete orders</v>
          </cell>
          <cell r="I126" t="str">
            <v>OK</v>
          </cell>
          <cell r="J126" t="str">
            <v>N/C</v>
          </cell>
          <cell r="K126">
            <v>202553</v>
          </cell>
          <cell r="L126" t="str">
            <v>Bluescope</v>
          </cell>
          <cell r="M126" t="str">
            <v>0743</v>
          </cell>
          <cell r="N126" t="str">
            <v>ZBTO</v>
          </cell>
          <cell r="O126" t="str">
            <v>1000</v>
          </cell>
          <cell r="P126" t="str">
            <v>-</v>
          </cell>
          <cell r="Q126">
            <v>45990</v>
          </cell>
          <cell r="R126" t="str">
            <v>-</v>
          </cell>
          <cell r="S126">
            <v>942283</v>
          </cell>
          <cell r="T126" t="str">
            <v>TATA BLUESCOPE STEEL PRIVATE L</v>
          </cell>
          <cell r="U126">
            <v>942283</v>
          </cell>
          <cell r="V126" t="str">
            <v>TATA BLUESCOPE STEEL PRIVATE L</v>
          </cell>
          <cell r="W126" t="str">
            <v>Jharkhand</v>
          </cell>
          <cell r="X126" t="str">
            <v>Jharkhand</v>
          </cell>
          <cell r="Y126" t="str">
            <v>Jharkhand</v>
          </cell>
          <cell r="Z126" t="str">
            <v>EAST</v>
          </cell>
          <cell r="AA126">
            <v>9519317351</v>
          </cell>
          <cell r="AB126">
            <v>5</v>
          </cell>
          <cell r="AC126" t="str">
            <v>B04</v>
          </cell>
          <cell r="AD126" t="str">
            <v>Y550GL</v>
          </cell>
          <cell r="AE126" t="str">
            <v>H6GL</v>
          </cell>
          <cell r="AF126">
            <v>1881969</v>
          </cell>
          <cell r="AG126" t="str">
            <v>GL C YS550 H6GL 0.45BMT(0.50TCT)X1220</v>
          </cell>
          <cell r="AH126">
            <v>0.45</v>
          </cell>
          <cell r="AI126">
            <v>1220</v>
          </cell>
          <cell r="AJ126">
            <v>0</v>
          </cell>
          <cell r="AK126" t="str">
            <v>-</v>
          </cell>
          <cell r="AL126" t="str">
            <v>-</v>
          </cell>
          <cell r="AM126">
            <v>3</v>
          </cell>
          <cell r="AN126">
            <v>5</v>
          </cell>
          <cell r="AO126">
            <v>112</v>
          </cell>
        </row>
        <row r="127">
          <cell r="A127" t="str">
            <v>9519317351-6</v>
          </cell>
          <cell r="B127" t="str">
            <v>GL</v>
          </cell>
          <cell r="C127" t="str">
            <v>Coil</v>
          </cell>
          <cell r="D127" t="str">
            <v>GL01</v>
          </cell>
          <cell r="E127" t="str">
            <v>ACRM GP#2 TBSPL BGL</v>
          </cell>
          <cell r="F127" t="str">
            <v>Not in MES</v>
          </cell>
          <cell r="G127" t="str">
            <v>Dec'25</v>
          </cell>
          <cell r="H127" t="str">
            <v>Incomplete orders</v>
          </cell>
          <cell r="I127" t="str">
            <v>OK</v>
          </cell>
          <cell r="J127" t="str">
            <v>N/C</v>
          </cell>
          <cell r="K127">
            <v>202553</v>
          </cell>
          <cell r="L127" t="str">
            <v>Bluescope</v>
          </cell>
          <cell r="M127" t="str">
            <v>0743</v>
          </cell>
          <cell r="N127" t="str">
            <v>ZBTO</v>
          </cell>
          <cell r="O127" t="str">
            <v>1000</v>
          </cell>
          <cell r="P127" t="str">
            <v>-</v>
          </cell>
          <cell r="Q127">
            <v>45990</v>
          </cell>
          <cell r="R127" t="str">
            <v>-</v>
          </cell>
          <cell r="S127">
            <v>942283</v>
          </cell>
          <cell r="T127" t="str">
            <v>TATA BLUESCOPE STEEL PRIVATE L</v>
          </cell>
          <cell r="U127">
            <v>942283</v>
          </cell>
          <cell r="V127" t="str">
            <v>TATA BLUESCOPE STEEL PRIVATE L</v>
          </cell>
          <cell r="W127" t="str">
            <v>Jharkhand</v>
          </cell>
          <cell r="X127" t="str">
            <v>Jharkhand</v>
          </cell>
          <cell r="Y127" t="str">
            <v>Jharkhand</v>
          </cell>
          <cell r="Z127" t="str">
            <v>EAST</v>
          </cell>
          <cell r="AA127">
            <v>9519317351</v>
          </cell>
          <cell r="AB127">
            <v>6</v>
          </cell>
          <cell r="AC127" t="str">
            <v>B04</v>
          </cell>
          <cell r="AD127" t="str">
            <v>Y550GL</v>
          </cell>
          <cell r="AE127" t="str">
            <v>H6GL</v>
          </cell>
          <cell r="AF127">
            <v>1881969</v>
          </cell>
          <cell r="AG127" t="str">
            <v>GL C YS550 H6GL 0.45BMT(0.50TCT)X1220</v>
          </cell>
          <cell r="AH127">
            <v>0.45</v>
          </cell>
          <cell r="AI127">
            <v>1220</v>
          </cell>
          <cell r="AJ127">
            <v>0</v>
          </cell>
          <cell r="AK127" t="str">
            <v>-</v>
          </cell>
          <cell r="AL127" t="str">
            <v>-</v>
          </cell>
          <cell r="AM127">
            <v>3</v>
          </cell>
          <cell r="AN127">
            <v>5</v>
          </cell>
          <cell r="AO127">
            <v>196</v>
          </cell>
        </row>
        <row r="128">
          <cell r="A128" t="str">
            <v>9519317351-7</v>
          </cell>
          <cell r="B128" t="str">
            <v>GL</v>
          </cell>
          <cell r="C128" t="str">
            <v>Coil</v>
          </cell>
          <cell r="D128" t="str">
            <v>GL01</v>
          </cell>
          <cell r="E128" t="str">
            <v>ACRM GP#2 TBSPL BGL</v>
          </cell>
          <cell r="F128" t="str">
            <v>Not in MES</v>
          </cell>
          <cell r="G128" t="str">
            <v>Dec'25</v>
          </cell>
          <cell r="H128" t="str">
            <v>Incomplete orders</v>
          </cell>
          <cell r="I128" t="str">
            <v>OK</v>
          </cell>
          <cell r="J128" t="str">
            <v>N/C</v>
          </cell>
          <cell r="K128">
            <v>202553</v>
          </cell>
          <cell r="L128" t="str">
            <v>Bluescope</v>
          </cell>
          <cell r="M128" t="str">
            <v>0743</v>
          </cell>
          <cell r="N128" t="str">
            <v>ZBTO</v>
          </cell>
          <cell r="O128" t="str">
            <v>1000</v>
          </cell>
          <cell r="P128" t="str">
            <v>-</v>
          </cell>
          <cell r="Q128">
            <v>45990</v>
          </cell>
          <cell r="R128" t="str">
            <v>-</v>
          </cell>
          <cell r="S128">
            <v>942283</v>
          </cell>
          <cell r="T128" t="str">
            <v>TATA BLUESCOPE STEEL PRIVATE L</v>
          </cell>
          <cell r="U128">
            <v>942283</v>
          </cell>
          <cell r="V128" t="str">
            <v>TATA BLUESCOPE STEEL PRIVATE L</v>
          </cell>
          <cell r="W128" t="str">
            <v>Jharkhand</v>
          </cell>
          <cell r="X128" t="str">
            <v>Jharkhand</v>
          </cell>
          <cell r="Y128" t="str">
            <v>Jharkhand</v>
          </cell>
          <cell r="Z128" t="str">
            <v>EAST</v>
          </cell>
          <cell r="AA128">
            <v>9519317351</v>
          </cell>
          <cell r="AB128">
            <v>7</v>
          </cell>
          <cell r="AC128" t="str">
            <v>B04</v>
          </cell>
          <cell r="AD128" t="str">
            <v>Y550GL</v>
          </cell>
          <cell r="AE128" t="str">
            <v>H6GL</v>
          </cell>
          <cell r="AF128">
            <v>1882004</v>
          </cell>
          <cell r="AG128" t="str">
            <v>GL C YS550 H6GL 0.55BMT(0.60TCT)X1220</v>
          </cell>
          <cell r="AH128">
            <v>0.55000000000000004</v>
          </cell>
          <cell r="AI128">
            <v>1220</v>
          </cell>
          <cell r="AJ128">
            <v>0</v>
          </cell>
          <cell r="AK128" t="str">
            <v>-</v>
          </cell>
          <cell r="AL128" t="str">
            <v>-</v>
          </cell>
          <cell r="AM128">
            <v>3</v>
          </cell>
          <cell r="AN128">
            <v>5</v>
          </cell>
          <cell r="AO128">
            <v>84</v>
          </cell>
        </row>
        <row r="129">
          <cell r="A129" t="str">
            <v>9519317351-8</v>
          </cell>
          <cell r="B129" t="str">
            <v>GL</v>
          </cell>
          <cell r="C129" t="str">
            <v>Coil</v>
          </cell>
          <cell r="D129" t="str">
            <v>GL01</v>
          </cell>
          <cell r="E129" t="str">
            <v>ACRM GP#2 TBSPL BGL</v>
          </cell>
          <cell r="F129" t="str">
            <v>Not in MES</v>
          </cell>
          <cell r="G129" t="str">
            <v>Dec'25</v>
          </cell>
          <cell r="H129" t="str">
            <v>Incomplete orders</v>
          </cell>
          <cell r="I129" t="str">
            <v>OK</v>
          </cell>
          <cell r="J129" t="str">
            <v>N/C</v>
          </cell>
          <cell r="K129">
            <v>202553</v>
          </cell>
          <cell r="L129" t="str">
            <v>Bluescope</v>
          </cell>
          <cell r="M129" t="str">
            <v>0743</v>
          </cell>
          <cell r="N129" t="str">
            <v>ZBTO</v>
          </cell>
          <cell r="O129" t="str">
            <v>1000</v>
          </cell>
          <cell r="P129" t="str">
            <v>-</v>
          </cell>
          <cell r="Q129">
            <v>45990</v>
          </cell>
          <cell r="R129" t="str">
            <v>-</v>
          </cell>
          <cell r="S129">
            <v>942283</v>
          </cell>
          <cell r="T129" t="str">
            <v>TATA BLUESCOPE STEEL PRIVATE L</v>
          </cell>
          <cell r="U129">
            <v>942283</v>
          </cell>
          <cell r="V129" t="str">
            <v>TATA BLUESCOPE STEEL PRIVATE L</v>
          </cell>
          <cell r="W129" t="str">
            <v>Jharkhand</v>
          </cell>
          <cell r="X129" t="str">
            <v>Jharkhand</v>
          </cell>
          <cell r="Y129" t="str">
            <v>Jharkhand</v>
          </cell>
          <cell r="Z129" t="str">
            <v>EAST</v>
          </cell>
          <cell r="AA129">
            <v>9519317351</v>
          </cell>
          <cell r="AB129">
            <v>8</v>
          </cell>
          <cell r="AC129" t="str">
            <v>B04</v>
          </cell>
          <cell r="AD129" t="str">
            <v>Y550GL</v>
          </cell>
          <cell r="AE129" t="str">
            <v>H6GL</v>
          </cell>
          <cell r="AF129">
            <v>1881969</v>
          </cell>
          <cell r="AG129" t="str">
            <v>GL C YS550 H6GL 0.45BMT(0.50TCT)X1220</v>
          </cell>
          <cell r="AH129">
            <v>0.45</v>
          </cell>
          <cell r="AI129">
            <v>1220</v>
          </cell>
          <cell r="AJ129">
            <v>0</v>
          </cell>
          <cell r="AK129" t="str">
            <v>-</v>
          </cell>
          <cell r="AL129" t="str">
            <v>-</v>
          </cell>
          <cell r="AM129">
            <v>3</v>
          </cell>
          <cell r="AN129">
            <v>5</v>
          </cell>
          <cell r="AO129">
            <v>84</v>
          </cell>
        </row>
        <row r="130">
          <cell r="A130" t="str">
            <v>9519317351-9</v>
          </cell>
          <cell r="B130" t="str">
            <v>GL</v>
          </cell>
          <cell r="C130" t="str">
            <v>Coil</v>
          </cell>
          <cell r="D130" t="str">
            <v>GL01</v>
          </cell>
          <cell r="E130" t="str">
            <v>ACRM GP#2 TBSPL BGL</v>
          </cell>
          <cell r="F130" t="str">
            <v>Not in MES</v>
          </cell>
          <cell r="G130" t="str">
            <v>Dec'25</v>
          </cell>
          <cell r="H130" t="str">
            <v>Incomplete orders</v>
          </cell>
          <cell r="I130" t="str">
            <v>OK</v>
          </cell>
          <cell r="J130" t="str">
            <v>N/C</v>
          </cell>
          <cell r="K130">
            <v>202553</v>
          </cell>
          <cell r="L130" t="str">
            <v>Bluescope</v>
          </cell>
          <cell r="M130" t="str">
            <v>0743</v>
          </cell>
          <cell r="N130" t="str">
            <v>ZBTO</v>
          </cell>
          <cell r="O130" t="str">
            <v>1000</v>
          </cell>
          <cell r="P130" t="str">
            <v>-</v>
          </cell>
          <cell r="Q130">
            <v>45990</v>
          </cell>
          <cell r="R130" t="str">
            <v>-</v>
          </cell>
          <cell r="S130">
            <v>942283</v>
          </cell>
          <cell r="T130" t="str">
            <v>TATA BLUESCOPE STEEL PRIVATE L</v>
          </cell>
          <cell r="U130">
            <v>942283</v>
          </cell>
          <cell r="V130" t="str">
            <v>TATA BLUESCOPE STEEL PRIVATE L</v>
          </cell>
          <cell r="W130" t="str">
            <v>Jharkhand</v>
          </cell>
          <cell r="X130" t="str">
            <v>Jharkhand</v>
          </cell>
          <cell r="Y130" t="str">
            <v>Jharkhand</v>
          </cell>
          <cell r="Z130" t="str">
            <v>EAST</v>
          </cell>
          <cell r="AA130">
            <v>9519317351</v>
          </cell>
          <cell r="AB130">
            <v>9</v>
          </cell>
          <cell r="AC130" t="str">
            <v>B04</v>
          </cell>
          <cell r="AD130" t="str">
            <v>Y550GL</v>
          </cell>
          <cell r="AE130" t="str">
            <v>H6GL</v>
          </cell>
          <cell r="AF130">
            <v>1881969</v>
          </cell>
          <cell r="AG130" t="str">
            <v>GL C YS550 H6GL 0.45BMT(0.50TCT)X1220</v>
          </cell>
          <cell r="AH130">
            <v>0.45</v>
          </cell>
          <cell r="AI130">
            <v>1220</v>
          </cell>
          <cell r="AJ130">
            <v>0</v>
          </cell>
          <cell r="AK130" t="str">
            <v>-</v>
          </cell>
          <cell r="AL130" t="str">
            <v>-</v>
          </cell>
          <cell r="AM130">
            <v>3</v>
          </cell>
          <cell r="AN130">
            <v>5</v>
          </cell>
          <cell r="AO130">
            <v>196</v>
          </cell>
        </row>
        <row r="131">
          <cell r="A131" t="str">
            <v>9519317351-10</v>
          </cell>
          <cell r="B131" t="str">
            <v>GL</v>
          </cell>
          <cell r="C131" t="str">
            <v>Coil</v>
          </cell>
          <cell r="D131" t="str">
            <v>GL01</v>
          </cell>
          <cell r="E131" t="str">
            <v>ACRM GP#2 TBSPL BGL</v>
          </cell>
          <cell r="F131" t="str">
            <v>Not in MES</v>
          </cell>
          <cell r="G131" t="str">
            <v>Dec'25</v>
          </cell>
          <cell r="H131" t="str">
            <v>Incomplete orders</v>
          </cell>
          <cell r="I131" t="str">
            <v>OK</v>
          </cell>
          <cell r="J131" t="str">
            <v>N/C</v>
          </cell>
          <cell r="K131">
            <v>202553</v>
          </cell>
          <cell r="L131" t="str">
            <v>Bluescope</v>
          </cell>
          <cell r="M131" t="str">
            <v>0743</v>
          </cell>
          <cell r="N131" t="str">
            <v>ZBTO</v>
          </cell>
          <cell r="O131" t="str">
            <v>1000</v>
          </cell>
          <cell r="P131" t="str">
            <v>-</v>
          </cell>
          <cell r="Q131">
            <v>45990</v>
          </cell>
          <cell r="R131" t="str">
            <v>-</v>
          </cell>
          <cell r="S131">
            <v>942283</v>
          </cell>
          <cell r="T131" t="str">
            <v>TATA BLUESCOPE STEEL PRIVATE L</v>
          </cell>
          <cell r="U131">
            <v>942283</v>
          </cell>
          <cell r="V131" t="str">
            <v>TATA BLUESCOPE STEEL PRIVATE L</v>
          </cell>
          <cell r="W131" t="str">
            <v>Jharkhand</v>
          </cell>
          <cell r="X131" t="str">
            <v>Jharkhand</v>
          </cell>
          <cell r="Y131" t="str">
            <v>Jharkhand</v>
          </cell>
          <cell r="Z131" t="str">
            <v>EAST</v>
          </cell>
          <cell r="AA131">
            <v>9519317351</v>
          </cell>
          <cell r="AB131">
            <v>10</v>
          </cell>
          <cell r="AC131" t="str">
            <v>B04</v>
          </cell>
          <cell r="AD131" t="str">
            <v>Y550GL</v>
          </cell>
          <cell r="AE131" t="str">
            <v>H6GL</v>
          </cell>
          <cell r="AF131">
            <v>1882004</v>
          </cell>
          <cell r="AG131" t="str">
            <v>GL C YS550 H6GL 0.55BMT(0.60TCT)X1220</v>
          </cell>
          <cell r="AH131">
            <v>0.55000000000000004</v>
          </cell>
          <cell r="AI131">
            <v>1220</v>
          </cell>
          <cell r="AJ131">
            <v>0</v>
          </cell>
          <cell r="AK131" t="str">
            <v>-</v>
          </cell>
          <cell r="AL131" t="str">
            <v>-</v>
          </cell>
          <cell r="AM131">
            <v>3</v>
          </cell>
          <cell r="AN131">
            <v>5</v>
          </cell>
          <cell r="AO131">
            <v>84</v>
          </cell>
        </row>
        <row r="132">
          <cell r="A132" t="str">
            <v>9518945240-1</v>
          </cell>
          <cell r="B132" t="str">
            <v>CRCA</v>
          </cell>
          <cell r="C132" t="str">
            <v>Coil</v>
          </cell>
          <cell r="D132" t="str">
            <v>CR02</v>
          </cell>
          <cell r="E132" t="str">
            <v>ACRM CRCA CRS</v>
          </cell>
          <cell r="F132" t="str">
            <v>Avl. In MES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>
            <v>202550</v>
          </cell>
          <cell r="L132" t="str">
            <v xml:space="preserve">BPRS  </v>
          </cell>
          <cell r="M132" t="str">
            <v>0742</v>
          </cell>
          <cell r="N132" t="str">
            <v>ZBTO</v>
          </cell>
          <cell r="O132" t="str">
            <v>2000</v>
          </cell>
          <cell r="P132" t="str">
            <v>DELI</v>
          </cell>
          <cell r="Q132">
            <v>45859</v>
          </cell>
          <cell r="R132" t="str">
            <v>MTO July'25</v>
          </cell>
          <cell r="S132" t="str">
            <v>101499</v>
          </cell>
          <cell r="T132" t="str">
            <v>G.R. GUPTA &amp; BROS.</v>
          </cell>
          <cell r="U132">
            <v>190938</v>
          </cell>
          <cell r="V132" t="str">
            <v>SATYA PRAKASH VIRENDER KUMAR</v>
          </cell>
          <cell r="W132" t="str">
            <v>Delhi</v>
          </cell>
          <cell r="X132" t="str">
            <v>NEW DELHI</v>
          </cell>
          <cell r="Y132" t="str">
            <v>GHAZIABAD</v>
          </cell>
          <cell r="Z132" t="str">
            <v>NORTH</v>
          </cell>
          <cell r="AA132" t="str">
            <v>9518945240</v>
          </cell>
          <cell r="AB132" t="str">
            <v>1</v>
          </cell>
          <cell r="AC132" t="str">
            <v>C01</v>
          </cell>
          <cell r="AD132" t="str">
            <v>TATCRC</v>
          </cell>
          <cell r="AE132" t="str">
            <v>TR15</v>
          </cell>
          <cell r="AF132">
            <v>37862</v>
          </cell>
          <cell r="AG132" t="str">
            <v>CRCA COIL TATCRC TR15 0.4X1250</v>
          </cell>
          <cell r="AH132">
            <v>0.4</v>
          </cell>
          <cell r="AI132">
            <v>1250</v>
          </cell>
          <cell r="AJ132">
            <v>0</v>
          </cell>
          <cell r="AK132" t="str">
            <v>0.37-0.41</v>
          </cell>
          <cell r="AL132" t="str">
            <v>1250-1262</v>
          </cell>
          <cell r="AM132" t="str">
            <v>18</v>
          </cell>
          <cell r="AN132" t="str">
            <v>25</v>
          </cell>
          <cell r="AO132">
            <v>29</v>
          </cell>
        </row>
        <row r="133">
          <cell r="A133" t="str">
            <v>9519062649-3</v>
          </cell>
          <cell r="B133" t="str">
            <v>CRCA</v>
          </cell>
          <cell r="C133" t="str">
            <v>Coil</v>
          </cell>
          <cell r="D133" t="str">
            <v>CR02</v>
          </cell>
          <cell r="E133" t="str">
            <v>ACRM CRCA CRS</v>
          </cell>
          <cell r="F133" t="str">
            <v>Avl. In MES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>
            <v>202553</v>
          </cell>
          <cell r="L133" t="str">
            <v xml:space="preserve">BPRS  </v>
          </cell>
          <cell r="M133" t="str">
            <v>0742</v>
          </cell>
          <cell r="N133" t="str">
            <v>ZBTO</v>
          </cell>
          <cell r="O133" t="str">
            <v>2000</v>
          </cell>
          <cell r="P133" t="str">
            <v>FBAD</v>
          </cell>
          <cell r="Q133">
            <v>45898</v>
          </cell>
          <cell r="R133" t="str">
            <v>MTO Sep'25</v>
          </cell>
          <cell r="S133" t="str">
            <v>931525</v>
          </cell>
          <cell r="T133" t="str">
            <v>INDIA STEEL INDUSTRIES</v>
          </cell>
          <cell r="U133">
            <v>941813</v>
          </cell>
          <cell r="V133" t="str">
            <v>INDIA STEEL INDUSTRIES</v>
          </cell>
          <cell r="W133" t="str">
            <v>Uttar Pradesh</v>
          </cell>
          <cell r="X133" t="str">
            <v>VARANASI</v>
          </cell>
          <cell r="Y133" t="str">
            <v>VARANASI</v>
          </cell>
          <cell r="Z133" t="str">
            <v>NORTH</v>
          </cell>
          <cell r="AA133" t="str">
            <v>9519062649</v>
          </cell>
          <cell r="AB133" t="str">
            <v>3</v>
          </cell>
          <cell r="AC133" t="str">
            <v>C01</v>
          </cell>
          <cell r="AD133" t="str">
            <v>TATCRC</v>
          </cell>
          <cell r="AE133" t="str">
            <v>TR15</v>
          </cell>
          <cell r="AF133">
            <v>37862</v>
          </cell>
          <cell r="AG133" t="str">
            <v>CRCA COIL TATCRC TR15 0.4X1250</v>
          </cell>
          <cell r="AH133">
            <v>0.4</v>
          </cell>
          <cell r="AI133">
            <v>1250</v>
          </cell>
          <cell r="AJ133">
            <v>0</v>
          </cell>
          <cell r="AK133" t="str">
            <v>0.38-0.42</v>
          </cell>
          <cell r="AL133" t="str">
            <v>1250-1254</v>
          </cell>
          <cell r="AM133" t="str">
            <v>10</v>
          </cell>
          <cell r="AN133" t="str">
            <v>25</v>
          </cell>
          <cell r="AO133">
            <v>29</v>
          </cell>
        </row>
        <row r="134">
          <cell r="A134" t="str">
            <v>9519236009-2</v>
          </cell>
          <cell r="B134" t="str">
            <v>CRCA</v>
          </cell>
          <cell r="C134" t="str">
            <v>Sheet</v>
          </cell>
          <cell r="D134" t="str">
            <v>CR01</v>
          </cell>
          <cell r="E134" t="str">
            <v>ACRM CRCA CTL</v>
          </cell>
          <cell r="F134" t="str">
            <v>Avl. In MES</v>
          </cell>
          <cell r="G134" t="str">
            <v>-</v>
          </cell>
          <cell r="H134" t="str">
            <v>-</v>
          </cell>
          <cell r="I134" t="str">
            <v>-</v>
          </cell>
          <cell r="J134" t="str">
            <v>-</v>
          </cell>
          <cell r="K134">
            <v>202549</v>
          </cell>
          <cell r="L134" t="str">
            <v xml:space="preserve">BPRS  </v>
          </cell>
          <cell r="M134" t="str">
            <v>0742</v>
          </cell>
          <cell r="N134" t="str">
            <v>ZBTO</v>
          </cell>
          <cell r="O134" t="str">
            <v>2000</v>
          </cell>
          <cell r="P134" t="str">
            <v>KANP</v>
          </cell>
          <cell r="Q134">
            <v>45961</v>
          </cell>
          <cell r="R134" t="str">
            <v>Nov25</v>
          </cell>
          <cell r="S134" t="str">
            <v>115841</v>
          </cell>
          <cell r="T134" t="str">
            <v>O.V.S. ISPAT UDYOG</v>
          </cell>
          <cell r="U134">
            <v>185317</v>
          </cell>
          <cell r="V134" t="str">
            <v>O V S ISPAT UDYOG</v>
          </cell>
          <cell r="W134" t="str">
            <v>Uttar Pradesh</v>
          </cell>
          <cell r="X134" t="str">
            <v>KANPUR</v>
          </cell>
          <cell r="Y134" t="str">
            <v>CHANDAULI MAJH</v>
          </cell>
          <cell r="Z134" t="str">
            <v>NORTH</v>
          </cell>
          <cell r="AA134" t="str">
            <v>9519236009</v>
          </cell>
          <cell r="AB134" t="str">
            <v>2</v>
          </cell>
          <cell r="AC134" t="str">
            <v>C06</v>
          </cell>
          <cell r="AD134" t="str">
            <v>TSBCRC</v>
          </cell>
          <cell r="AE134" t="str">
            <v>SR15</v>
          </cell>
          <cell r="AF134">
            <v>3240761</v>
          </cell>
          <cell r="AG134" t="str">
            <v>CRCA SHEET TSBCRC SR15 0.500X1250X2030</v>
          </cell>
          <cell r="AH134">
            <v>0.5</v>
          </cell>
          <cell r="AI134">
            <v>1250</v>
          </cell>
          <cell r="AJ134">
            <v>2030</v>
          </cell>
          <cell r="AK134" t="str">
            <v>0.48-0.52</v>
          </cell>
          <cell r="AL134" t="str">
            <v>1250-1254</v>
          </cell>
          <cell r="AM134" t="str">
            <v>2.2</v>
          </cell>
          <cell r="AN134" t="str">
            <v>3</v>
          </cell>
          <cell r="AO134">
            <v>115.99</v>
          </cell>
        </row>
        <row r="135">
          <cell r="A135" t="str">
            <v>9519144743-2</v>
          </cell>
          <cell r="B135" t="str">
            <v>CRCA</v>
          </cell>
          <cell r="C135" t="str">
            <v>Coil</v>
          </cell>
          <cell r="D135" t="str">
            <v>CR04</v>
          </cell>
          <cell r="E135" t="str">
            <v>ACRM CRCA TLL</v>
          </cell>
          <cell r="F135" t="str">
            <v>Avl. In MES</v>
          </cell>
          <cell r="G135" t="str">
            <v>-</v>
          </cell>
          <cell r="H135" t="str">
            <v>-</v>
          </cell>
          <cell r="I135" t="str">
            <v>-</v>
          </cell>
          <cell r="J135" t="str">
            <v>-</v>
          </cell>
          <cell r="K135">
            <v>202553</v>
          </cell>
          <cell r="L135" t="str">
            <v xml:space="preserve">BPRS  </v>
          </cell>
          <cell r="M135" t="str">
            <v>0742</v>
          </cell>
          <cell r="N135" t="str">
            <v>ZBTO</v>
          </cell>
          <cell r="O135" t="str">
            <v>2200</v>
          </cell>
          <cell r="P135" t="str">
            <v>GBAD</v>
          </cell>
          <cell r="Q135">
            <v>45926</v>
          </cell>
          <cell r="R135" t="str">
            <v>DD order Sep-25</v>
          </cell>
          <cell r="S135" t="str">
            <v>184986</v>
          </cell>
          <cell r="T135" t="str">
            <v>SWASTIK STEEL PROCESSOR LLP</v>
          </cell>
          <cell r="U135">
            <v>185138</v>
          </cell>
          <cell r="V135" t="str">
            <v>R D METALS</v>
          </cell>
          <cell r="W135" t="str">
            <v>Delhi</v>
          </cell>
          <cell r="X135" t="str">
            <v>Delhi</v>
          </cell>
          <cell r="Y135" t="str">
            <v>NEWDELHI</v>
          </cell>
          <cell r="Z135" t="str">
            <v>NORTH</v>
          </cell>
          <cell r="AA135" t="str">
            <v>9519144743</v>
          </cell>
          <cell r="AB135" t="str">
            <v>2</v>
          </cell>
          <cell r="AC135" t="str">
            <v>C01</v>
          </cell>
          <cell r="AD135" t="str">
            <v>TSBSTA</v>
          </cell>
          <cell r="AE135" t="str">
            <v>EL06</v>
          </cell>
          <cell r="AF135">
            <v>2439201</v>
          </cell>
          <cell r="AG135" t="str">
            <v>CRCA COIL TSBSTA EL06 0.500X1170</v>
          </cell>
          <cell r="AH135">
            <v>0.5</v>
          </cell>
          <cell r="AI135">
            <v>1170</v>
          </cell>
          <cell r="AJ135">
            <v>0</v>
          </cell>
          <cell r="AK135" t="str">
            <v>0.485-0.51</v>
          </cell>
          <cell r="AL135" t="str">
            <v>1170-1172</v>
          </cell>
          <cell r="AM135" t="str">
            <v>7</v>
          </cell>
          <cell r="AN135" t="str">
            <v>12.3</v>
          </cell>
          <cell r="AO135">
            <v>188.98</v>
          </cell>
        </row>
        <row r="136">
          <cell r="A136" t="str">
            <v>9519282198-1</v>
          </cell>
          <cell r="B136" t="str">
            <v>HRPO</v>
          </cell>
          <cell r="C136" t="str">
            <v>Coil</v>
          </cell>
          <cell r="D136" t="str">
            <v>HRPO</v>
          </cell>
          <cell r="E136" t="str">
            <v>ACRM HRPO</v>
          </cell>
          <cell r="F136" t="str">
            <v>Not in MES</v>
          </cell>
          <cell r="G136" t="str">
            <v>Dec'25</v>
          </cell>
          <cell r="H136" t="str">
            <v>Failed orders</v>
          </cell>
          <cell r="I136" t="str">
            <v>OK</v>
          </cell>
          <cell r="J136" t="str">
            <v>N/C</v>
          </cell>
          <cell r="K136" t="str">
            <v>-</v>
          </cell>
          <cell r="L136" t="str">
            <v xml:space="preserve">BPRS  </v>
          </cell>
          <cell r="M136" t="str">
            <v>0742</v>
          </cell>
          <cell r="N136" t="str">
            <v>ZBTO</v>
          </cell>
          <cell r="O136" t="str">
            <v>2000</v>
          </cell>
          <cell r="P136" t="str">
            <v>CALS</v>
          </cell>
          <cell r="Q136">
            <v>45979</v>
          </cell>
          <cell r="R136" t="str">
            <v>TSDPL/NOV'25</v>
          </cell>
          <cell r="S136" t="str">
            <v>154464</v>
          </cell>
          <cell r="T136" t="str">
            <v>TATA STEEL DOWNSTREAM PRODUCTS</v>
          </cell>
          <cell r="U136">
            <v>811309</v>
          </cell>
          <cell r="V136" t="str">
            <v>TATA STEEL DOWNSTREAM PRODUCTS</v>
          </cell>
          <cell r="W136" t="str">
            <v>West Bengal</v>
          </cell>
          <cell r="X136" t="str">
            <v>KOLKATA</v>
          </cell>
          <cell r="Y136" t="str">
            <v>HOWRAH</v>
          </cell>
          <cell r="Z136" t="str">
            <v>EAST</v>
          </cell>
          <cell r="AA136" t="str">
            <v>9519282198</v>
          </cell>
          <cell r="AB136" t="str">
            <v>1</v>
          </cell>
          <cell r="AC136" t="str">
            <v>768</v>
          </cell>
          <cell r="AD136" t="str">
            <v>I09497</v>
          </cell>
          <cell r="AE136" t="str">
            <v>HG01</v>
          </cell>
          <cell r="AF136">
            <v>4060921</v>
          </cell>
          <cell r="AG136" t="str">
            <v>HR COILS-PO I09497 1.80X1270</v>
          </cell>
          <cell r="AH136">
            <v>1.8</v>
          </cell>
          <cell r="AI136">
            <v>1270</v>
          </cell>
          <cell r="AJ136">
            <v>0</v>
          </cell>
          <cell r="AK136" t="str">
            <v/>
          </cell>
          <cell r="AL136" t="str">
            <v/>
          </cell>
          <cell r="AM136" t="str">
            <v>13</v>
          </cell>
          <cell r="AN136" t="str">
            <v>29</v>
          </cell>
          <cell r="AO136">
            <v>115</v>
          </cell>
        </row>
        <row r="137">
          <cell r="A137" t="str">
            <v>9519137347-2</v>
          </cell>
          <cell r="B137" t="str">
            <v>CRCA</v>
          </cell>
          <cell r="C137" t="str">
            <v>Coil</v>
          </cell>
          <cell r="D137" t="str">
            <v>CR02</v>
          </cell>
          <cell r="E137" t="str">
            <v>ACRM CRCA CRS</v>
          </cell>
          <cell r="F137" t="str">
            <v>Avl. In MES</v>
          </cell>
          <cell r="G137" t="str">
            <v>Dec'25</v>
          </cell>
          <cell r="H137" t="str">
            <v>Released</v>
          </cell>
          <cell r="I137" t="str">
            <v>OK</v>
          </cell>
          <cell r="J137" t="str">
            <v>OK</v>
          </cell>
          <cell r="K137">
            <v>202549</v>
          </cell>
          <cell r="L137" t="str">
            <v>Steelium</v>
          </cell>
          <cell r="M137" t="str">
            <v>0742</v>
          </cell>
          <cell r="N137" t="str">
            <v>ZBTO</v>
          </cell>
          <cell r="O137" t="str">
            <v>2000</v>
          </cell>
          <cell r="P137" t="str">
            <v>MADS</v>
          </cell>
          <cell r="Q137">
            <v>45924</v>
          </cell>
          <cell r="R137" t="str">
            <v>CR</v>
          </cell>
          <cell r="S137" t="str">
            <v>822271</v>
          </cell>
          <cell r="T137" t="str">
            <v>TATA STEEL DOWNSTREAM PRODUCTS</v>
          </cell>
          <cell r="U137">
            <v>934603</v>
          </cell>
          <cell r="V137" t="str">
            <v>S M P C INDUSTRIES INDIA PRIVA</v>
          </cell>
          <cell r="W137" t="str">
            <v>Tamil Nadu</v>
          </cell>
          <cell r="X137" t="str">
            <v>CHENNAI</v>
          </cell>
          <cell r="Y137" t="str">
            <v>GUMMIDIPUNDI</v>
          </cell>
          <cell r="Z137" t="str">
            <v>SOUTH</v>
          </cell>
          <cell r="AA137" t="str">
            <v>9519137347</v>
          </cell>
          <cell r="AB137" t="str">
            <v>2</v>
          </cell>
          <cell r="AC137" t="str">
            <v>C01</v>
          </cell>
          <cell r="AD137" t="str">
            <v>TATXXD</v>
          </cell>
          <cell r="AE137" t="str">
            <v>AU03</v>
          </cell>
          <cell r="AF137">
            <v>185675</v>
          </cell>
          <cell r="AG137" t="str">
            <v>CRCA COIL-TATXXD-AU03-0.5X1250</v>
          </cell>
          <cell r="AH137">
            <v>0.5</v>
          </cell>
          <cell r="AI137">
            <v>1250</v>
          </cell>
          <cell r="AJ137">
            <v>0</v>
          </cell>
          <cell r="AK137" t="str">
            <v>0.48-0.52</v>
          </cell>
          <cell r="AL137" t="str">
            <v>1250-1254</v>
          </cell>
          <cell r="AM137" t="str">
            <v>5</v>
          </cell>
          <cell r="AN137" t="str">
            <v>29</v>
          </cell>
          <cell r="AO137">
            <v>145</v>
          </cell>
        </row>
        <row r="138">
          <cell r="A138" t="str">
            <v>9519251867-3</v>
          </cell>
          <cell r="B138" t="str">
            <v>CRCA</v>
          </cell>
          <cell r="C138" t="str">
            <v>Coil</v>
          </cell>
          <cell r="D138" t="str">
            <v>CR02</v>
          </cell>
          <cell r="E138" t="str">
            <v>ACRM CRCA CRS</v>
          </cell>
          <cell r="F138" t="str">
            <v>Avl. In MES</v>
          </cell>
          <cell r="G138" t="str">
            <v>Dec'25</v>
          </cell>
          <cell r="H138" t="str">
            <v>Released</v>
          </cell>
          <cell r="I138" t="str">
            <v>OK</v>
          </cell>
          <cell r="J138" t="str">
            <v>OK</v>
          </cell>
          <cell r="K138">
            <v>202549</v>
          </cell>
          <cell r="L138" t="str">
            <v>Steelium</v>
          </cell>
          <cell r="M138" t="str">
            <v>0742</v>
          </cell>
          <cell r="N138" t="str">
            <v>ZBTO</v>
          </cell>
          <cell r="O138" t="str">
            <v>2000</v>
          </cell>
          <cell r="P138" t="str">
            <v>SBAD</v>
          </cell>
          <cell r="Q138">
            <v>45967</v>
          </cell>
          <cell r="R138" t="str">
            <v>NOV25 INDENT</v>
          </cell>
          <cell r="S138" t="str">
            <v>939422</v>
          </cell>
          <cell r="T138" t="str">
            <v>VIJAY VENKAT STEELS PRIVATE LI</v>
          </cell>
          <cell r="U138">
            <v>934922</v>
          </cell>
          <cell r="V138" t="str">
            <v>Vijay Venkat Steels Private Li</v>
          </cell>
          <cell r="W138" t="str">
            <v>Telangana</v>
          </cell>
          <cell r="X138" t="str">
            <v>HYDERABAD</v>
          </cell>
          <cell r="Y138" t="str">
            <v>HYDERABAD</v>
          </cell>
          <cell r="Z138" t="str">
            <v>SOUTH</v>
          </cell>
          <cell r="AA138" t="str">
            <v>9519251867</v>
          </cell>
          <cell r="AB138" t="str">
            <v>3</v>
          </cell>
          <cell r="AC138" t="str">
            <v>C01</v>
          </cell>
          <cell r="AD138" t="str">
            <v>TATXXD</v>
          </cell>
          <cell r="AE138" t="str">
            <v>AU03</v>
          </cell>
          <cell r="AF138">
            <v>1804867</v>
          </cell>
          <cell r="AG138" t="str">
            <v>CRCA COIL-TATXXD-AU03-1.6X1250</v>
          </cell>
          <cell r="AH138">
            <v>1.6</v>
          </cell>
          <cell r="AI138">
            <v>1250</v>
          </cell>
          <cell r="AJ138">
            <v>0</v>
          </cell>
          <cell r="AK138" t="str">
            <v>1.57-1.61</v>
          </cell>
          <cell r="AL138" t="str">
            <v>1250-1254</v>
          </cell>
          <cell r="AM138" t="str">
            <v>8</v>
          </cell>
          <cell r="AN138" t="str">
            <v>29</v>
          </cell>
          <cell r="AO138">
            <v>29</v>
          </cell>
        </row>
        <row r="139">
          <cell r="A139" t="str">
            <v>9519081427-1</v>
          </cell>
          <cell r="B139" t="str">
            <v>HRPO</v>
          </cell>
          <cell r="C139" t="str">
            <v>Coil</v>
          </cell>
          <cell r="D139" t="str">
            <v>HRPO</v>
          </cell>
          <cell r="E139" t="str">
            <v>ACRM HRPO</v>
          </cell>
          <cell r="F139" t="str">
            <v>Avl. In MES</v>
          </cell>
          <cell r="G139" t="str">
            <v>Dec'25</v>
          </cell>
          <cell r="H139" t="str">
            <v>Released</v>
          </cell>
          <cell r="I139" t="str">
            <v>OK</v>
          </cell>
          <cell r="J139" t="str">
            <v>OK</v>
          </cell>
          <cell r="K139">
            <v>202552</v>
          </cell>
          <cell r="L139" t="str">
            <v xml:space="preserve">BPRS  </v>
          </cell>
          <cell r="M139" t="str">
            <v>0742</v>
          </cell>
          <cell r="N139" t="str">
            <v>ZBTO</v>
          </cell>
          <cell r="O139" t="str">
            <v>2000</v>
          </cell>
          <cell r="P139" t="str">
            <v>MADS</v>
          </cell>
          <cell r="Q139">
            <v>45905</v>
          </cell>
          <cell r="R139" t="str">
            <v>ECA</v>
          </cell>
          <cell r="S139" t="str">
            <v>116465</v>
          </cell>
          <cell r="T139" t="str">
            <v>SRI BALAJI STEEL TRADERS</v>
          </cell>
          <cell r="U139">
            <v>150857</v>
          </cell>
          <cell r="V139" t="str">
            <v>SRI BALAJI STEEL TRADERS</v>
          </cell>
          <cell r="W139" t="str">
            <v>Tamil Nadu</v>
          </cell>
          <cell r="X139" t="str">
            <v>CHENNAI</v>
          </cell>
          <cell r="Y139" t="str">
            <v>COIMBATORE</v>
          </cell>
          <cell r="Z139" t="str">
            <v>SOUTH</v>
          </cell>
          <cell r="AA139" t="str">
            <v>9519081427</v>
          </cell>
          <cell r="AB139" t="str">
            <v>1</v>
          </cell>
          <cell r="AC139" t="str">
            <v>768</v>
          </cell>
          <cell r="AD139" t="str">
            <v>THR099</v>
          </cell>
          <cell r="AE139" t="str">
            <v>HR99</v>
          </cell>
          <cell r="AF139">
            <v>1210083</v>
          </cell>
          <cell r="AG139" t="str">
            <v>HR COILS-PO IS 1079 HR2 2X1250</v>
          </cell>
          <cell r="AH139">
            <v>2</v>
          </cell>
          <cell r="AI139">
            <v>1250</v>
          </cell>
          <cell r="AJ139">
            <v>0</v>
          </cell>
          <cell r="AK139" t="str">
            <v/>
          </cell>
          <cell r="AL139" t="str">
            <v/>
          </cell>
          <cell r="AM139" t="str">
            <v>17</v>
          </cell>
          <cell r="AN139" t="str">
            <v>29</v>
          </cell>
          <cell r="AO139">
            <v>58</v>
          </cell>
        </row>
        <row r="140">
          <cell r="A140" t="str">
            <v>9519073114-1</v>
          </cell>
          <cell r="B140" t="str">
            <v>HRPO</v>
          </cell>
          <cell r="C140" t="str">
            <v>Coil</v>
          </cell>
          <cell r="D140" t="str">
            <v>HRPO</v>
          </cell>
          <cell r="E140" t="str">
            <v>ACRM HRPO</v>
          </cell>
          <cell r="F140" t="str">
            <v>Avl. In MES</v>
          </cell>
          <cell r="G140" t="str">
            <v>Dec'25</v>
          </cell>
          <cell r="H140" t="str">
            <v>Released</v>
          </cell>
          <cell r="I140" t="str">
            <v>OK</v>
          </cell>
          <cell r="J140" t="str">
            <v>OK</v>
          </cell>
          <cell r="K140">
            <v>202552</v>
          </cell>
          <cell r="L140" t="str">
            <v xml:space="preserve">BPRS  </v>
          </cell>
          <cell r="M140" t="str">
            <v>0742</v>
          </cell>
          <cell r="N140" t="str">
            <v>ZBTO</v>
          </cell>
          <cell r="O140" t="str">
            <v>2000</v>
          </cell>
          <cell r="P140" t="str">
            <v>CALS</v>
          </cell>
          <cell r="Q140">
            <v>45902</v>
          </cell>
          <cell r="R140" t="str">
            <v>TSDPL/SEP'25</v>
          </cell>
          <cell r="S140" t="str">
            <v>154464</v>
          </cell>
          <cell r="T140" t="str">
            <v>TATA STEEL DOWNSTREAM PRODUCTS</v>
          </cell>
          <cell r="U140">
            <v>811309</v>
          </cell>
          <cell r="V140" t="str">
            <v>TATA STEEL DOWNSTREAM PRODUCTS</v>
          </cell>
          <cell r="W140" t="str">
            <v>West Bengal</v>
          </cell>
          <cell r="X140" t="str">
            <v>KOLKATA</v>
          </cell>
          <cell r="Y140" t="str">
            <v>HOWRAH</v>
          </cell>
          <cell r="Z140" t="str">
            <v>EAST</v>
          </cell>
          <cell r="AA140" t="str">
            <v>9519073114</v>
          </cell>
          <cell r="AB140" t="str">
            <v>1</v>
          </cell>
          <cell r="AC140" t="str">
            <v>768</v>
          </cell>
          <cell r="AD140" t="str">
            <v>I09497</v>
          </cell>
          <cell r="AE140" t="str">
            <v>HG01</v>
          </cell>
          <cell r="AF140">
            <v>1179966</v>
          </cell>
          <cell r="AG140" t="str">
            <v>HR COILS-PO IS 10748 GR 1 2X1250</v>
          </cell>
          <cell r="AH140">
            <v>2</v>
          </cell>
          <cell r="AI140">
            <v>1250</v>
          </cell>
          <cell r="AJ140">
            <v>0</v>
          </cell>
          <cell r="AK140" t="str">
            <v/>
          </cell>
          <cell r="AL140" t="str">
            <v/>
          </cell>
          <cell r="AM140" t="str">
            <v>13</v>
          </cell>
          <cell r="AN140" t="str">
            <v>30</v>
          </cell>
          <cell r="AO140">
            <v>116</v>
          </cell>
        </row>
        <row r="141">
          <cell r="A141" t="str">
            <v>9519282163-2</v>
          </cell>
          <cell r="B141" t="str">
            <v>HRPO</v>
          </cell>
          <cell r="C141" t="str">
            <v>Coil</v>
          </cell>
          <cell r="D141" t="str">
            <v>HRPO</v>
          </cell>
          <cell r="E141" t="str">
            <v>ACRM HRPO</v>
          </cell>
          <cell r="F141" t="str">
            <v>Not in MES</v>
          </cell>
          <cell r="G141" t="str">
            <v>Dec'25</v>
          </cell>
          <cell r="H141" t="str">
            <v>Incomplete orders</v>
          </cell>
          <cell r="I141" t="str">
            <v>OK</v>
          </cell>
          <cell r="J141" t="str">
            <v>OK</v>
          </cell>
          <cell r="K141">
            <v>202552</v>
          </cell>
          <cell r="L141" t="str">
            <v xml:space="preserve">BPRS  </v>
          </cell>
          <cell r="M141" t="str">
            <v>0742</v>
          </cell>
          <cell r="N141" t="str">
            <v>ZBTO</v>
          </cell>
          <cell r="O141" t="str">
            <v>2000</v>
          </cell>
          <cell r="P141" t="str">
            <v>CALS</v>
          </cell>
          <cell r="Q141">
            <v>45979</v>
          </cell>
          <cell r="R141" t="str">
            <v>TSDPL/NOV'25</v>
          </cell>
          <cell r="S141" t="str">
            <v>154464</v>
          </cell>
          <cell r="T141" t="str">
            <v>TATA STEEL DOWNSTREAM PRODUCTS</v>
          </cell>
          <cell r="U141">
            <v>811309</v>
          </cell>
          <cell r="V141" t="str">
            <v>TATA STEEL DOWNSTREAM PRODUCTS</v>
          </cell>
          <cell r="W141" t="str">
            <v>West Bengal</v>
          </cell>
          <cell r="X141" t="str">
            <v>KOLKATA</v>
          </cell>
          <cell r="Y141" t="str">
            <v>HOWRAH</v>
          </cell>
          <cell r="Z141" t="str">
            <v>EAST</v>
          </cell>
          <cell r="AA141" t="str">
            <v>9519282163</v>
          </cell>
          <cell r="AB141" t="str">
            <v>2</v>
          </cell>
          <cell r="AC141" t="str">
            <v>768</v>
          </cell>
          <cell r="AD141" t="str">
            <v>I09497</v>
          </cell>
          <cell r="AE141" t="str">
            <v>HG01</v>
          </cell>
          <cell r="AF141">
            <v>1179967</v>
          </cell>
          <cell r="AG141" t="str">
            <v>HR COILS-PO IS 10748 GR 1 2.50X1250</v>
          </cell>
          <cell r="AH141">
            <v>2.5</v>
          </cell>
          <cell r="AI141">
            <v>1250</v>
          </cell>
          <cell r="AJ141">
            <v>0</v>
          </cell>
          <cell r="AK141" t="str">
            <v/>
          </cell>
          <cell r="AL141" t="str">
            <v/>
          </cell>
          <cell r="AM141" t="str">
            <v>13</v>
          </cell>
          <cell r="AN141" t="str">
            <v>30</v>
          </cell>
          <cell r="AO141">
            <v>116</v>
          </cell>
        </row>
        <row r="142">
          <cell r="A142" t="str">
            <v>9519128035-2</v>
          </cell>
          <cell r="B142" t="str">
            <v>HRPO</v>
          </cell>
          <cell r="C142" t="str">
            <v>Coil</v>
          </cell>
          <cell r="D142" t="str">
            <v>HRPO</v>
          </cell>
          <cell r="E142" t="str">
            <v>ACRM HRPO</v>
          </cell>
          <cell r="F142" t="str">
            <v>Avl. In MES</v>
          </cell>
          <cell r="G142" t="str">
            <v>Dec'25</v>
          </cell>
          <cell r="H142" t="str">
            <v>Released</v>
          </cell>
          <cell r="I142" t="str">
            <v>OK</v>
          </cell>
          <cell r="J142" t="str">
            <v>OK</v>
          </cell>
          <cell r="K142">
            <v>202552</v>
          </cell>
          <cell r="L142" t="str">
            <v xml:space="preserve">BPRS  </v>
          </cell>
          <cell r="M142" t="str">
            <v>0742</v>
          </cell>
          <cell r="N142" t="str">
            <v>ZBTO</v>
          </cell>
          <cell r="O142" t="str">
            <v>2000</v>
          </cell>
          <cell r="P142" t="str">
            <v>CALS</v>
          </cell>
          <cell r="Q142">
            <v>45922</v>
          </cell>
          <cell r="R142" t="str">
            <v>TSDPL/SEP'25</v>
          </cell>
          <cell r="S142" t="str">
            <v>154464</v>
          </cell>
          <cell r="T142" t="str">
            <v>TATA STEEL DOWNSTREAM PRODUCTS</v>
          </cell>
          <cell r="U142">
            <v>811309</v>
          </cell>
          <cell r="V142" t="str">
            <v>TATA STEEL DOWNSTREAM PRODUCTS</v>
          </cell>
          <cell r="W142" t="str">
            <v>West Bengal</v>
          </cell>
          <cell r="X142" t="str">
            <v>KOLKATA</v>
          </cell>
          <cell r="Y142" t="str">
            <v>HOWRAH</v>
          </cell>
          <cell r="Z142" t="str">
            <v>EAST</v>
          </cell>
          <cell r="AA142" t="str">
            <v>9519128035</v>
          </cell>
          <cell r="AB142" t="str">
            <v>2</v>
          </cell>
          <cell r="AC142" t="str">
            <v>768</v>
          </cell>
          <cell r="AD142" t="str">
            <v>I09497</v>
          </cell>
          <cell r="AE142" t="str">
            <v>HG01</v>
          </cell>
          <cell r="AF142">
            <v>1179967</v>
          </cell>
          <cell r="AG142" t="str">
            <v>HR COILS-PO IS 10748 GR 1 2.50X1250</v>
          </cell>
          <cell r="AH142">
            <v>2.5</v>
          </cell>
          <cell r="AI142">
            <v>1250</v>
          </cell>
          <cell r="AJ142">
            <v>0</v>
          </cell>
          <cell r="AK142" t="str">
            <v/>
          </cell>
          <cell r="AL142" t="str">
            <v/>
          </cell>
          <cell r="AM142" t="str">
            <v>13</v>
          </cell>
          <cell r="AN142" t="str">
            <v>30</v>
          </cell>
          <cell r="AO142">
            <v>87</v>
          </cell>
        </row>
        <row r="143">
          <cell r="A143" t="str">
            <v>9519282163-1</v>
          </cell>
          <cell r="B143" t="str">
            <v>HRPO</v>
          </cell>
          <cell r="C143" t="str">
            <v>Coil</v>
          </cell>
          <cell r="D143" t="str">
            <v>HRPO</v>
          </cell>
          <cell r="E143" t="str">
            <v>ACRM HRPO</v>
          </cell>
          <cell r="F143" t="str">
            <v>Not in MES</v>
          </cell>
          <cell r="G143" t="str">
            <v>Dec'25</v>
          </cell>
          <cell r="H143" t="str">
            <v>Failed orders</v>
          </cell>
          <cell r="I143" t="str">
            <v>OK</v>
          </cell>
          <cell r="J143" t="str">
            <v>OK</v>
          </cell>
          <cell r="K143">
            <v>202552</v>
          </cell>
          <cell r="L143" t="str">
            <v xml:space="preserve">BPRS  </v>
          </cell>
          <cell r="M143" t="str">
            <v>0742</v>
          </cell>
          <cell r="N143" t="str">
            <v>ZBTO</v>
          </cell>
          <cell r="O143" t="str">
            <v>2000</v>
          </cell>
          <cell r="P143" t="str">
            <v>CALS</v>
          </cell>
          <cell r="Q143">
            <v>45979</v>
          </cell>
          <cell r="R143" t="str">
            <v>TSDPL/NOV'25</v>
          </cell>
          <cell r="S143" t="str">
            <v>154464</v>
          </cell>
          <cell r="T143" t="str">
            <v>TATA STEEL DOWNSTREAM PRODUCTS</v>
          </cell>
          <cell r="U143">
            <v>811309</v>
          </cell>
          <cell r="V143" t="str">
            <v>TATA STEEL DOWNSTREAM PRODUCTS</v>
          </cell>
          <cell r="W143" t="str">
            <v>West Bengal</v>
          </cell>
          <cell r="X143" t="str">
            <v>KOLKATA</v>
          </cell>
          <cell r="Y143" t="str">
            <v>HOWRAH</v>
          </cell>
          <cell r="Z143" t="str">
            <v>EAST</v>
          </cell>
          <cell r="AA143" t="str">
            <v>9519282163</v>
          </cell>
          <cell r="AB143" t="str">
            <v>1</v>
          </cell>
          <cell r="AC143" t="str">
            <v>768</v>
          </cell>
          <cell r="AD143" t="str">
            <v>THR099</v>
          </cell>
          <cell r="AE143" t="str">
            <v>HR99</v>
          </cell>
          <cell r="AF143">
            <v>1252834</v>
          </cell>
          <cell r="AG143" t="str">
            <v>HR COILS-PO IS 1079 HR2 3.0X1250</v>
          </cell>
          <cell r="AH143">
            <v>3</v>
          </cell>
          <cell r="AI143">
            <v>1250</v>
          </cell>
          <cell r="AJ143">
            <v>0</v>
          </cell>
          <cell r="AK143" t="str">
            <v/>
          </cell>
          <cell r="AL143" t="str">
            <v/>
          </cell>
          <cell r="AM143" t="str">
            <v>13</v>
          </cell>
          <cell r="AN143" t="str">
            <v>30</v>
          </cell>
          <cell r="AO143">
            <v>116</v>
          </cell>
        </row>
        <row r="144">
          <cell r="A144" t="str">
            <v>9519038135-11</v>
          </cell>
          <cell r="B144" t="str">
            <v>CRCA</v>
          </cell>
          <cell r="C144" t="str">
            <v>Sheet</v>
          </cell>
          <cell r="D144" t="str">
            <v>CR01</v>
          </cell>
          <cell r="E144" t="str">
            <v>ACRM CRCA CTL</v>
          </cell>
          <cell r="F144" t="str">
            <v>Not in MES</v>
          </cell>
          <cell r="G144" t="str">
            <v>-</v>
          </cell>
          <cell r="H144" t="str">
            <v>-</v>
          </cell>
          <cell r="I144" t="str">
            <v>-</v>
          </cell>
          <cell r="J144" t="str">
            <v>OK</v>
          </cell>
          <cell r="K144">
            <v>202551</v>
          </cell>
          <cell r="L144" t="str">
            <v xml:space="preserve">BPRS  </v>
          </cell>
          <cell r="M144" t="str">
            <v>0742</v>
          </cell>
          <cell r="N144" t="str">
            <v>ZBTO</v>
          </cell>
          <cell r="O144" t="str">
            <v>2000</v>
          </cell>
          <cell r="P144" t="str">
            <v>MADS</v>
          </cell>
          <cell r="Q144">
            <v>45891</v>
          </cell>
          <cell r="R144" t="str">
            <v>CR</v>
          </cell>
          <cell r="S144" t="str">
            <v>116465</v>
          </cell>
          <cell r="T144" t="str">
            <v>SRI BALAJI STEEL TRADERS</v>
          </cell>
          <cell r="U144">
            <v>150857</v>
          </cell>
          <cell r="V144" t="str">
            <v>SRI BALAJI STEEL TRADERS</v>
          </cell>
          <cell r="W144" t="str">
            <v>Tamil Nadu</v>
          </cell>
          <cell r="X144" t="str">
            <v>CHENNAI</v>
          </cell>
          <cell r="Y144" t="str">
            <v>COIMBATORE</v>
          </cell>
          <cell r="Z144" t="str">
            <v>SOUTH</v>
          </cell>
          <cell r="AA144" t="str">
            <v>9519038135</v>
          </cell>
          <cell r="AB144" t="str">
            <v>11</v>
          </cell>
          <cell r="AC144" t="str">
            <v>C06</v>
          </cell>
          <cell r="AD144" t="str">
            <v>TATXXD</v>
          </cell>
          <cell r="AE144" t="str">
            <v>AU03</v>
          </cell>
          <cell r="AF144">
            <v>194544</v>
          </cell>
          <cell r="AG144" t="str">
            <v>CRSHEET TATXXD AU03 1.50X1250X2500</v>
          </cell>
          <cell r="AH144">
            <v>1.5</v>
          </cell>
          <cell r="AI144">
            <v>1250</v>
          </cell>
          <cell r="AJ144">
            <v>2500</v>
          </cell>
          <cell r="AK144" t="str">
            <v>1.48-1.52</v>
          </cell>
          <cell r="AL144" t="str">
            <v>1250-1254</v>
          </cell>
          <cell r="AM144" t="str">
            <v>2</v>
          </cell>
          <cell r="AN144" t="str">
            <v>3</v>
          </cell>
          <cell r="AO144">
            <v>58</v>
          </cell>
        </row>
        <row r="145">
          <cell r="A145" t="str">
            <v>9519049758-2</v>
          </cell>
          <cell r="B145" t="str">
            <v>CRCA</v>
          </cell>
          <cell r="C145" t="str">
            <v>Coil</v>
          </cell>
          <cell r="D145" t="str">
            <v>CR02</v>
          </cell>
          <cell r="E145" t="str">
            <v>ACRM CRCA CRS</v>
          </cell>
          <cell r="F145" t="str">
            <v>Avl. In MES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>
            <v>202549</v>
          </cell>
          <cell r="L145" t="str">
            <v xml:space="preserve">BPRS  </v>
          </cell>
          <cell r="M145" t="str">
            <v>0742</v>
          </cell>
          <cell r="N145" t="str">
            <v>ZBTO</v>
          </cell>
          <cell r="O145" t="str">
            <v>2000</v>
          </cell>
          <cell r="P145" t="str">
            <v>MADS</v>
          </cell>
          <cell r="Q145">
            <v>45895</v>
          </cell>
          <cell r="R145" t="str">
            <v>CR</v>
          </cell>
          <cell r="S145" t="str">
            <v>822271</v>
          </cell>
          <cell r="T145" t="str">
            <v>TATA STEEL DOWNSTREAM PRODUCTS</v>
          </cell>
          <cell r="U145">
            <v>934603</v>
          </cell>
          <cell r="V145" t="str">
            <v>S M P C INDUSTRIES INDIA PRIVA</v>
          </cell>
          <cell r="W145" t="str">
            <v>Tamil Nadu</v>
          </cell>
          <cell r="X145" t="str">
            <v>CHENNAI</v>
          </cell>
          <cell r="Y145" t="str">
            <v>GUMMIDIPUNDI</v>
          </cell>
          <cell r="Z145" t="str">
            <v>SOUTH</v>
          </cell>
          <cell r="AA145" t="str">
            <v>9519049758</v>
          </cell>
          <cell r="AB145" t="str">
            <v>2</v>
          </cell>
          <cell r="AC145" t="str">
            <v>C01</v>
          </cell>
          <cell r="AD145" t="str">
            <v>TATXXD</v>
          </cell>
          <cell r="AE145" t="str">
            <v>AU03</v>
          </cell>
          <cell r="AF145">
            <v>185675</v>
          </cell>
          <cell r="AG145" t="str">
            <v>CRCA COIL-TATXXD-AU03-0.5X1250</v>
          </cell>
          <cell r="AH145">
            <v>0.5</v>
          </cell>
          <cell r="AI145">
            <v>1250</v>
          </cell>
          <cell r="AJ145">
            <v>0</v>
          </cell>
          <cell r="AK145" t="str">
            <v>0.48-0.52</v>
          </cell>
          <cell r="AL145" t="str">
            <v>1250-1254</v>
          </cell>
          <cell r="AM145" t="str">
            <v>5</v>
          </cell>
          <cell r="AN145" t="str">
            <v>29</v>
          </cell>
          <cell r="AO145">
            <v>203</v>
          </cell>
        </row>
        <row r="146">
          <cell r="A146" t="str">
            <v>9519029782-2</v>
          </cell>
          <cell r="B146" t="str">
            <v>CRCA</v>
          </cell>
          <cell r="C146" t="str">
            <v>Sheet</v>
          </cell>
          <cell r="D146" t="str">
            <v>CR01</v>
          </cell>
          <cell r="E146" t="str">
            <v>ACRM CRCA CTL</v>
          </cell>
          <cell r="F146" t="str">
            <v>Avl. In MES</v>
          </cell>
          <cell r="G146" t="str">
            <v>-</v>
          </cell>
          <cell r="H146" t="str">
            <v>-</v>
          </cell>
          <cell r="I146" t="str">
            <v>-</v>
          </cell>
          <cell r="J146" t="str">
            <v>-</v>
          </cell>
          <cell r="K146">
            <v>202550</v>
          </cell>
          <cell r="L146" t="str">
            <v xml:space="preserve">BPRS  </v>
          </cell>
          <cell r="M146" t="str">
            <v>0742</v>
          </cell>
          <cell r="N146" t="str">
            <v>ZBTO</v>
          </cell>
          <cell r="O146" t="str">
            <v>2000</v>
          </cell>
          <cell r="P146" t="str">
            <v>PATN</v>
          </cell>
          <cell r="Q146">
            <v>45888</v>
          </cell>
          <cell r="R146" t="str">
            <v>Sep-2025 Indent</v>
          </cell>
          <cell r="S146" t="str">
            <v>103227</v>
          </cell>
          <cell r="T146" t="str">
            <v>BMW VENTURES LIMITED</v>
          </cell>
          <cell r="U146">
            <v>932122</v>
          </cell>
          <cell r="V146" t="str">
            <v>BMW VENTURES LIMITED</v>
          </cell>
          <cell r="W146" t="str">
            <v>Bihar</v>
          </cell>
          <cell r="X146" t="str">
            <v>PATNA</v>
          </cell>
          <cell r="Y146" t="str">
            <v>PATNA CITY</v>
          </cell>
          <cell r="Z146" t="str">
            <v>EAST</v>
          </cell>
          <cell r="AA146" t="str">
            <v>9519029782</v>
          </cell>
          <cell r="AB146" t="str">
            <v>2</v>
          </cell>
          <cell r="AC146" t="str">
            <v>C06</v>
          </cell>
          <cell r="AD146" t="str">
            <v>TATCRC</v>
          </cell>
          <cell r="AE146" t="str">
            <v>SR16</v>
          </cell>
          <cell r="AF146">
            <v>2440959</v>
          </cell>
          <cell r="AG146" t="str">
            <v>CRCA SHEET TATCRC SR16 0.330X900X2500</v>
          </cell>
          <cell r="AH146">
            <v>0.33</v>
          </cell>
          <cell r="AI146">
            <v>900</v>
          </cell>
          <cell r="AJ146">
            <v>2500</v>
          </cell>
          <cell r="AK146" t="str">
            <v>0.3-0.33</v>
          </cell>
          <cell r="AL146" t="str">
            <v>900-902</v>
          </cell>
          <cell r="AM146" t="str">
            <v>2</v>
          </cell>
          <cell r="AN146" t="str">
            <v>3</v>
          </cell>
          <cell r="AO146">
            <v>21</v>
          </cell>
        </row>
        <row r="147">
          <cell r="A147" t="str">
            <v>9519025430-3</v>
          </cell>
          <cell r="B147" t="str">
            <v>CRCA</v>
          </cell>
          <cell r="C147" t="str">
            <v>Sheet</v>
          </cell>
          <cell r="D147" t="str">
            <v>CR01</v>
          </cell>
          <cell r="E147" t="str">
            <v>ACRM CRCA CTL</v>
          </cell>
          <cell r="F147" t="str">
            <v>Avl. In MES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>
            <v>202550</v>
          </cell>
          <cell r="L147" t="str">
            <v xml:space="preserve">BPRS  </v>
          </cell>
          <cell r="M147" t="str">
            <v>0742</v>
          </cell>
          <cell r="N147" t="str">
            <v>ZBTO</v>
          </cell>
          <cell r="O147" t="str">
            <v>2000</v>
          </cell>
          <cell r="P147" t="str">
            <v>MADS</v>
          </cell>
          <cell r="Q147">
            <v>45887</v>
          </cell>
          <cell r="R147" t="str">
            <v>CR</v>
          </cell>
          <cell r="S147" t="str">
            <v>116465</v>
          </cell>
          <cell r="T147" t="str">
            <v>SRI BALAJI STEEL TRADERS</v>
          </cell>
          <cell r="U147">
            <v>151716</v>
          </cell>
          <cell r="V147" t="str">
            <v>SRI BALAJI STEEL TRADERS SF NO</v>
          </cell>
          <cell r="W147" t="str">
            <v>Tamil Nadu</v>
          </cell>
          <cell r="X147" t="str">
            <v>CHENNAI</v>
          </cell>
          <cell r="Y147" t="str">
            <v>SALEM JN</v>
          </cell>
          <cell r="Z147" t="str">
            <v>SOUTH</v>
          </cell>
          <cell r="AA147" t="str">
            <v>9519025430</v>
          </cell>
          <cell r="AB147" t="str">
            <v>3</v>
          </cell>
          <cell r="AC147" t="str">
            <v>C06</v>
          </cell>
          <cell r="AD147" t="str">
            <v>TATCRC</v>
          </cell>
          <cell r="AE147" t="str">
            <v>SR16</v>
          </cell>
          <cell r="AF147">
            <v>3239408</v>
          </cell>
          <cell r="AG147" t="str">
            <v>CRCA SHEET TATCRC SR16 0.300X900X2500</v>
          </cell>
          <cell r="AH147">
            <v>0.3</v>
          </cell>
          <cell r="AI147">
            <v>900</v>
          </cell>
          <cell r="AJ147">
            <v>2500</v>
          </cell>
          <cell r="AK147" t="str">
            <v>0.28-0.32</v>
          </cell>
          <cell r="AL147" t="str">
            <v>900-904</v>
          </cell>
          <cell r="AM147" t="str">
            <v>2</v>
          </cell>
          <cell r="AN147" t="str">
            <v>3</v>
          </cell>
          <cell r="AO147">
            <v>21</v>
          </cell>
        </row>
        <row r="148">
          <cell r="A148" t="str">
            <v>9519029782-1</v>
          </cell>
          <cell r="B148" t="str">
            <v>CRCA</v>
          </cell>
          <cell r="C148" t="str">
            <v>Sheet</v>
          </cell>
          <cell r="D148" t="str">
            <v>CR01</v>
          </cell>
          <cell r="E148" t="str">
            <v>ACRM CRCA CTL</v>
          </cell>
          <cell r="F148" t="str">
            <v>Avl. In MES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>
            <v>202550</v>
          </cell>
          <cell r="L148" t="str">
            <v xml:space="preserve">BPRS  </v>
          </cell>
          <cell r="M148" t="str">
            <v>0742</v>
          </cell>
          <cell r="N148" t="str">
            <v>ZBTO</v>
          </cell>
          <cell r="O148" t="str">
            <v>2000</v>
          </cell>
          <cell r="P148" t="str">
            <v>PATN</v>
          </cell>
          <cell r="Q148">
            <v>45888</v>
          </cell>
          <cell r="R148" t="str">
            <v>Sep-2025 Indent</v>
          </cell>
          <cell r="S148" t="str">
            <v>103227</v>
          </cell>
          <cell r="T148" t="str">
            <v>BMW VENTURES LIMITED</v>
          </cell>
          <cell r="U148">
            <v>932122</v>
          </cell>
          <cell r="V148" t="str">
            <v>BMW VENTURES LIMITED</v>
          </cell>
          <cell r="W148" t="str">
            <v>Bihar</v>
          </cell>
          <cell r="X148" t="str">
            <v>PATNA</v>
          </cell>
          <cell r="Y148" t="str">
            <v>PATNA CITY</v>
          </cell>
          <cell r="Z148" t="str">
            <v>EAST</v>
          </cell>
          <cell r="AA148" t="str">
            <v>9519029782</v>
          </cell>
          <cell r="AB148" t="str">
            <v>1</v>
          </cell>
          <cell r="AC148" t="str">
            <v>C06</v>
          </cell>
          <cell r="AD148" t="str">
            <v>TATCRC</v>
          </cell>
          <cell r="AE148" t="str">
            <v>SR16</v>
          </cell>
          <cell r="AF148">
            <v>3239408</v>
          </cell>
          <cell r="AG148" t="str">
            <v>CRCA SHEET TATCRC SR16 0.300X900X2500</v>
          </cell>
          <cell r="AH148">
            <v>0.3</v>
          </cell>
          <cell r="AI148">
            <v>900</v>
          </cell>
          <cell r="AJ148">
            <v>2500</v>
          </cell>
          <cell r="AK148" t="str">
            <v>0.27-0.3</v>
          </cell>
          <cell r="AL148" t="str">
            <v>900-902</v>
          </cell>
          <cell r="AM148" t="str">
            <v>2</v>
          </cell>
          <cell r="AN148" t="str">
            <v>3</v>
          </cell>
          <cell r="AO148">
            <v>21</v>
          </cell>
        </row>
        <row r="149">
          <cell r="A149" t="str">
            <v>9519025273-2</v>
          </cell>
          <cell r="B149" t="str">
            <v>CRCA</v>
          </cell>
          <cell r="C149" t="str">
            <v>Sheet</v>
          </cell>
          <cell r="D149" t="str">
            <v>CR01</v>
          </cell>
          <cell r="E149" t="str">
            <v>ACRM CRCA CTL</v>
          </cell>
          <cell r="F149" t="str">
            <v>Avl. In MES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  <cell r="K149">
            <v>202550</v>
          </cell>
          <cell r="L149" t="str">
            <v xml:space="preserve">BPRS  </v>
          </cell>
          <cell r="M149" t="str">
            <v>0742</v>
          </cell>
          <cell r="N149" t="str">
            <v>ZBTO</v>
          </cell>
          <cell r="O149" t="str">
            <v>2000</v>
          </cell>
          <cell r="P149" t="str">
            <v>CALS</v>
          </cell>
          <cell r="Q149">
            <v>45887</v>
          </cell>
          <cell r="R149" t="str">
            <v>PSPL/AUG'25</v>
          </cell>
          <cell r="S149" t="str">
            <v>925093</v>
          </cell>
          <cell r="T149" t="str">
            <v>PSPL STEEL PROCESSORS PRIVATE</v>
          </cell>
          <cell r="U149">
            <v>943348</v>
          </cell>
          <cell r="V149" t="str">
            <v>PSPL STEEL PROCESSORS PRIVATE</v>
          </cell>
          <cell r="W149" t="str">
            <v>West Bengal</v>
          </cell>
          <cell r="X149" t="str">
            <v>CALCUTTA</v>
          </cell>
          <cell r="Y149" t="str">
            <v>HOWRAH</v>
          </cell>
          <cell r="Z149" t="str">
            <v>EAST</v>
          </cell>
          <cell r="AA149" t="str">
            <v>9519025273</v>
          </cell>
          <cell r="AB149" t="str">
            <v>2</v>
          </cell>
          <cell r="AC149" t="str">
            <v>C06</v>
          </cell>
          <cell r="AD149" t="str">
            <v>TATCRC</v>
          </cell>
          <cell r="AE149" t="str">
            <v>SR16</v>
          </cell>
          <cell r="AF149">
            <v>3239536</v>
          </cell>
          <cell r="AG149" t="str">
            <v>CRCA SHEET TATCRC SR16 0.350X900X2500</v>
          </cell>
          <cell r="AH149">
            <v>0.35</v>
          </cell>
          <cell r="AI149">
            <v>900</v>
          </cell>
          <cell r="AJ149">
            <v>2500</v>
          </cell>
          <cell r="AK149" t="str">
            <v>0.32-0.35</v>
          </cell>
          <cell r="AL149" t="str">
            <v>900-902</v>
          </cell>
          <cell r="AM149" t="str">
            <v>2</v>
          </cell>
          <cell r="AN149" t="str">
            <v>3</v>
          </cell>
          <cell r="AO149">
            <v>42</v>
          </cell>
        </row>
        <row r="150">
          <cell r="A150" t="str">
            <v>9519029800-3</v>
          </cell>
          <cell r="B150" t="str">
            <v>CRCA</v>
          </cell>
          <cell r="C150" t="str">
            <v>Sheet</v>
          </cell>
          <cell r="D150" t="str">
            <v>CR01</v>
          </cell>
          <cell r="E150" t="str">
            <v>ACRM CRCA CTL</v>
          </cell>
          <cell r="F150" t="str">
            <v>Avl. In MES</v>
          </cell>
          <cell r="G150" t="str">
            <v>-</v>
          </cell>
          <cell r="H150" t="str">
            <v>-</v>
          </cell>
          <cell r="I150" t="str">
            <v>-</v>
          </cell>
          <cell r="J150" t="str">
            <v>-</v>
          </cell>
          <cell r="K150">
            <v>202549</v>
          </cell>
          <cell r="L150" t="str">
            <v xml:space="preserve">BPRS  </v>
          </cell>
          <cell r="M150" t="str">
            <v>0742</v>
          </cell>
          <cell r="N150" t="str">
            <v>ZBTO</v>
          </cell>
          <cell r="O150" t="str">
            <v>2000</v>
          </cell>
          <cell r="P150" t="str">
            <v>PATN</v>
          </cell>
          <cell r="Q150">
            <v>45888</v>
          </cell>
          <cell r="R150" t="str">
            <v>Sep-2025 Indent</v>
          </cell>
          <cell r="S150" t="str">
            <v>103227</v>
          </cell>
          <cell r="T150" t="str">
            <v>BMW VENTURES LIMITED</v>
          </cell>
          <cell r="U150">
            <v>190113</v>
          </cell>
          <cell r="V150" t="str">
            <v>BMW VENTURES LIMITED</v>
          </cell>
          <cell r="W150" t="str">
            <v>Bihar</v>
          </cell>
          <cell r="X150" t="str">
            <v>PATNA</v>
          </cell>
          <cell r="Y150" t="str">
            <v>PURNEA JN.</v>
          </cell>
          <cell r="Z150" t="str">
            <v>EAST</v>
          </cell>
          <cell r="AA150" t="str">
            <v>9519029800</v>
          </cell>
          <cell r="AB150" t="str">
            <v>3</v>
          </cell>
          <cell r="AC150" t="str">
            <v>C06</v>
          </cell>
          <cell r="AD150" t="str">
            <v>TATCRC</v>
          </cell>
          <cell r="AE150" t="str">
            <v>SR16</v>
          </cell>
          <cell r="AF150">
            <v>3239536</v>
          </cell>
          <cell r="AG150" t="str">
            <v>CRCA SHEET TATCRC SR16 0.350X900X2500</v>
          </cell>
          <cell r="AH150">
            <v>0.35</v>
          </cell>
          <cell r="AI150">
            <v>900</v>
          </cell>
          <cell r="AJ150">
            <v>2500</v>
          </cell>
          <cell r="AK150" t="str">
            <v>0.32-0.35</v>
          </cell>
          <cell r="AL150" t="str">
            <v>900-902</v>
          </cell>
          <cell r="AM150" t="str">
            <v>2</v>
          </cell>
          <cell r="AN150" t="str">
            <v>3</v>
          </cell>
          <cell r="AO150">
            <v>21</v>
          </cell>
        </row>
        <row r="151">
          <cell r="A151" t="str">
            <v>9519038135-12</v>
          </cell>
          <cell r="B151" t="str">
            <v>CRCA</v>
          </cell>
          <cell r="C151" t="str">
            <v>Sheet</v>
          </cell>
          <cell r="D151" t="str">
            <v>CR01</v>
          </cell>
          <cell r="E151" t="str">
            <v>ACRM CRCA CTL</v>
          </cell>
          <cell r="F151" t="str">
            <v>Not in MES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OK</v>
          </cell>
          <cell r="K151">
            <v>202552</v>
          </cell>
          <cell r="L151" t="str">
            <v xml:space="preserve">BPRS  </v>
          </cell>
          <cell r="M151" t="str">
            <v>0742</v>
          </cell>
          <cell r="N151" t="str">
            <v>ZBTO</v>
          </cell>
          <cell r="O151" t="str">
            <v>2000</v>
          </cell>
          <cell r="P151" t="str">
            <v>MADS</v>
          </cell>
          <cell r="Q151">
            <v>45891</v>
          </cell>
          <cell r="R151" t="str">
            <v>CR</v>
          </cell>
          <cell r="S151" t="str">
            <v>116465</v>
          </cell>
          <cell r="T151" t="str">
            <v>SRI BALAJI STEEL TRADERS</v>
          </cell>
          <cell r="U151">
            <v>150857</v>
          </cell>
          <cell r="V151" t="str">
            <v>SRI BALAJI STEEL TRADERS</v>
          </cell>
          <cell r="W151" t="str">
            <v>Tamil Nadu</v>
          </cell>
          <cell r="X151" t="str">
            <v>CHENNAI</v>
          </cell>
          <cell r="Y151" t="str">
            <v>COIMBATORE</v>
          </cell>
          <cell r="Z151" t="str">
            <v>SOUTH</v>
          </cell>
          <cell r="AA151" t="str">
            <v>9519038135</v>
          </cell>
          <cell r="AB151" t="str">
            <v>12</v>
          </cell>
          <cell r="AC151" t="str">
            <v>C06</v>
          </cell>
          <cell r="AD151" t="str">
            <v>TATXXD</v>
          </cell>
          <cell r="AE151" t="str">
            <v>AU03</v>
          </cell>
          <cell r="AF151">
            <v>3533096</v>
          </cell>
          <cell r="AG151" t="str">
            <v>CRSHEET C06 TATXXD AU03 1.6X1250X2500</v>
          </cell>
          <cell r="AH151">
            <v>1.6</v>
          </cell>
          <cell r="AI151">
            <v>1250</v>
          </cell>
          <cell r="AJ151">
            <v>2500</v>
          </cell>
          <cell r="AK151" t="str">
            <v>1.58-1.62</v>
          </cell>
          <cell r="AL151" t="str">
            <v>1250-1254</v>
          </cell>
          <cell r="AM151" t="str">
            <v>2</v>
          </cell>
          <cell r="AN151" t="str">
            <v>3</v>
          </cell>
          <cell r="AO151">
            <v>58</v>
          </cell>
        </row>
        <row r="152">
          <cell r="A152" t="str">
            <v>9519210502-1</v>
          </cell>
          <cell r="B152" t="str">
            <v>CRCA</v>
          </cell>
          <cell r="C152" t="str">
            <v>Coil</v>
          </cell>
          <cell r="D152" t="str">
            <v>CR02</v>
          </cell>
          <cell r="E152" t="str">
            <v>ACRM CRCA CRS</v>
          </cell>
          <cell r="F152" t="str">
            <v>Not in MES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  <cell r="K152">
            <v>202553</v>
          </cell>
          <cell r="L152" t="str">
            <v xml:space="preserve">BPRS  </v>
          </cell>
          <cell r="M152" t="str">
            <v>0742</v>
          </cell>
          <cell r="N152" t="str">
            <v>ZBTO</v>
          </cell>
          <cell r="O152" t="str">
            <v>2000</v>
          </cell>
          <cell r="P152" t="str">
            <v>MADS</v>
          </cell>
          <cell r="Q152">
            <v>45953</v>
          </cell>
          <cell r="R152" t="str">
            <v>CR</v>
          </cell>
          <cell r="S152" t="str">
            <v>161312</v>
          </cell>
          <cell r="T152" t="str">
            <v>GOVINDARAJA MUDALIAR SONS PVT</v>
          </cell>
          <cell r="U152">
            <v>946564</v>
          </cell>
          <cell r="V152" t="str">
            <v>MEGHALAI STEELS</v>
          </cell>
          <cell r="W152" t="str">
            <v>Tamil Nadu</v>
          </cell>
          <cell r="X152" t="str">
            <v>CHENNAI</v>
          </cell>
          <cell r="Y152" t="str">
            <v>COIMBATORE</v>
          </cell>
          <cell r="Z152" t="str">
            <v>SOUTH</v>
          </cell>
          <cell r="AA152" t="str">
            <v>9519210502</v>
          </cell>
          <cell r="AB152" t="str">
            <v>1</v>
          </cell>
          <cell r="AC152" t="str">
            <v>C01</v>
          </cell>
          <cell r="AD152" t="str">
            <v>TATCRC</v>
          </cell>
          <cell r="AE152" t="str">
            <v>TR15</v>
          </cell>
          <cell r="AF152">
            <v>1804908</v>
          </cell>
          <cell r="AG152" t="str">
            <v>CRCA COIL TATCRC TR15 0.5X1250</v>
          </cell>
          <cell r="AH152">
            <v>0.5</v>
          </cell>
          <cell r="AI152">
            <v>1250</v>
          </cell>
          <cell r="AJ152">
            <v>0</v>
          </cell>
          <cell r="AK152" t="str">
            <v>0.48-0.52</v>
          </cell>
          <cell r="AL152" t="str">
            <v>1250-1254</v>
          </cell>
          <cell r="AM152" t="str">
            <v>6</v>
          </cell>
          <cell r="AN152" t="str">
            <v>18</v>
          </cell>
          <cell r="AO152">
            <v>116</v>
          </cell>
        </row>
        <row r="153">
          <cell r="A153" t="str">
            <v>9519073326-1</v>
          </cell>
          <cell r="B153" t="str">
            <v>CRCA</v>
          </cell>
          <cell r="C153" t="str">
            <v>Coil</v>
          </cell>
          <cell r="D153" t="str">
            <v>CR02</v>
          </cell>
          <cell r="E153" t="str">
            <v>ACRM CRCA CRS</v>
          </cell>
          <cell r="F153" t="str">
            <v>Avl. In MES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>
            <v>202549</v>
          </cell>
          <cell r="L153" t="str">
            <v xml:space="preserve">BPRS  </v>
          </cell>
          <cell r="M153" t="str">
            <v>0742</v>
          </cell>
          <cell r="N153" t="str">
            <v>ZBTO</v>
          </cell>
          <cell r="O153" t="str">
            <v>2000</v>
          </cell>
          <cell r="P153" t="str">
            <v>GBAD</v>
          </cell>
          <cell r="Q153">
            <v>45902</v>
          </cell>
          <cell r="R153" t="str">
            <v>DD order Sep-25</v>
          </cell>
          <cell r="S153" t="str">
            <v>184986</v>
          </cell>
          <cell r="T153" t="str">
            <v>SWASTIK STEEL PROCESSOR LLP</v>
          </cell>
          <cell r="U153">
            <v>184986</v>
          </cell>
          <cell r="V153" t="str">
            <v>SWASTIK STEEL PROCESSOR LLP</v>
          </cell>
          <cell r="W153" t="str">
            <v>Delhi</v>
          </cell>
          <cell r="X153" t="str">
            <v>Delhi</v>
          </cell>
          <cell r="Y153" t="str">
            <v>NEWDELHI</v>
          </cell>
          <cell r="Z153" t="str">
            <v>NORTH</v>
          </cell>
          <cell r="AA153" t="str">
            <v>9519073326</v>
          </cell>
          <cell r="AB153" t="str">
            <v>1</v>
          </cell>
          <cell r="AC153" t="str">
            <v>C01</v>
          </cell>
          <cell r="AD153" t="str">
            <v>TATXXD</v>
          </cell>
          <cell r="AE153" t="str">
            <v>AU03</v>
          </cell>
          <cell r="AF153">
            <v>259534</v>
          </cell>
          <cell r="AG153" t="str">
            <v>CR COIL-ICF  DQ TATXXD AU03 0.35 X 1250</v>
          </cell>
          <cell r="AH153">
            <v>0.35</v>
          </cell>
          <cell r="AI153">
            <v>1250</v>
          </cell>
          <cell r="AJ153">
            <v>0</v>
          </cell>
          <cell r="AK153" t="str">
            <v>0.32-0.36</v>
          </cell>
          <cell r="AL153" t="str">
            <v>1250-1262</v>
          </cell>
          <cell r="AM153" t="str">
            <v>9</v>
          </cell>
          <cell r="AN153" t="str">
            <v>29</v>
          </cell>
          <cell r="AO153">
            <v>115.998</v>
          </cell>
        </row>
        <row r="154">
          <cell r="A154" t="str">
            <v>9519089585-1</v>
          </cell>
          <cell r="B154" t="str">
            <v>HRPO</v>
          </cell>
          <cell r="C154" t="str">
            <v>Coil</v>
          </cell>
          <cell r="D154" t="str">
            <v>HRPO</v>
          </cell>
          <cell r="E154" t="str">
            <v>ACRM HRPO</v>
          </cell>
          <cell r="F154" t="str">
            <v>Avl. In MES</v>
          </cell>
          <cell r="G154" t="str">
            <v>Dec'25</v>
          </cell>
          <cell r="H154" t="str">
            <v>Released</v>
          </cell>
          <cell r="I154" t="str">
            <v>OK</v>
          </cell>
          <cell r="J154" t="str">
            <v>N/C</v>
          </cell>
          <cell r="K154" t="str">
            <v>-</v>
          </cell>
          <cell r="L154" t="str">
            <v xml:space="preserve">BPRS  </v>
          </cell>
          <cell r="M154" t="str">
            <v>0742</v>
          </cell>
          <cell r="N154" t="str">
            <v>ZBTO</v>
          </cell>
          <cell r="O154" t="str">
            <v>2200</v>
          </cell>
          <cell r="P154" t="str">
            <v>BANG</v>
          </cell>
          <cell r="Q154">
            <v>45909</v>
          </cell>
          <cell r="R154" t="str">
            <v>Purva deal order</v>
          </cell>
          <cell r="S154" t="str">
            <v>801611</v>
          </cell>
          <cell r="T154" t="str">
            <v>SHIVA FERRIC PVT LTD</v>
          </cell>
          <cell r="U154">
            <v>935704</v>
          </cell>
          <cell r="V154" t="str">
            <v>SHIVA FERRIC PVT LTD</v>
          </cell>
          <cell r="W154" t="str">
            <v>Karnataka</v>
          </cell>
          <cell r="X154" t="str">
            <v>BANNGALORE LOCAL AREA</v>
          </cell>
          <cell r="Y154" t="str">
            <v>KOLAR</v>
          </cell>
          <cell r="Z154" t="str">
            <v>SOUTH</v>
          </cell>
          <cell r="AA154" t="str">
            <v>9519089585</v>
          </cell>
          <cell r="AB154" t="str">
            <v>1</v>
          </cell>
          <cell r="AC154" t="str">
            <v>768</v>
          </cell>
          <cell r="AD154" t="str">
            <v>I09497</v>
          </cell>
          <cell r="AE154" t="str">
            <v>HG01</v>
          </cell>
          <cell r="AF154">
            <v>3187346</v>
          </cell>
          <cell r="AG154" t="str">
            <v>HR COILS-PO I09497 2.01X1250</v>
          </cell>
          <cell r="AH154">
            <v>2.0099999999999998</v>
          </cell>
          <cell r="AI154">
            <v>1250</v>
          </cell>
          <cell r="AJ154">
            <v>0</v>
          </cell>
          <cell r="AK154" t="str">
            <v/>
          </cell>
          <cell r="AL154" t="str">
            <v/>
          </cell>
          <cell r="AM154" t="str">
            <v>15</v>
          </cell>
          <cell r="AN154" t="str">
            <v>25</v>
          </cell>
          <cell r="AO154">
            <v>58</v>
          </cell>
        </row>
        <row r="155">
          <cell r="A155" t="str">
            <v>9519192029-1</v>
          </cell>
          <cell r="B155" t="str">
            <v>CRCA</v>
          </cell>
          <cell r="C155" t="str">
            <v>Coil</v>
          </cell>
          <cell r="D155" t="str">
            <v>CR03</v>
          </cell>
          <cell r="E155" t="str">
            <v>ACRM CRCA SPM</v>
          </cell>
          <cell r="F155" t="str">
            <v>Avl. In MES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>
            <v>202553</v>
          </cell>
          <cell r="L155" t="str">
            <v xml:space="preserve">BPRS  </v>
          </cell>
          <cell r="M155" t="str">
            <v>0742</v>
          </cell>
          <cell r="N155" t="str">
            <v>ZBTO</v>
          </cell>
          <cell r="O155" t="str">
            <v>2000</v>
          </cell>
          <cell r="P155" t="str">
            <v>SBAD</v>
          </cell>
          <cell r="Q155">
            <v>45945</v>
          </cell>
          <cell r="R155" t="str">
            <v>0742</v>
          </cell>
          <cell r="S155" t="str">
            <v>947126</v>
          </cell>
          <cell r="T155" t="str">
            <v>RAVINDRA IRON WORKS</v>
          </cell>
          <cell r="U155">
            <v>947126</v>
          </cell>
          <cell r="V155" t="str">
            <v>RAVINDRA IRON WORKS</v>
          </cell>
          <cell r="W155" t="str">
            <v>Telangana</v>
          </cell>
          <cell r="X155" t="str">
            <v>S126</v>
          </cell>
          <cell r="Y155" t="str">
            <v>SANGAREDDY</v>
          </cell>
          <cell r="Z155" t="str">
            <v>SOUTH</v>
          </cell>
          <cell r="AA155" t="str">
            <v>9519192029</v>
          </cell>
          <cell r="AB155" t="str">
            <v>1</v>
          </cell>
          <cell r="AC155" t="str">
            <v>C01</v>
          </cell>
          <cell r="AD155" t="str">
            <v>TATXXD</v>
          </cell>
          <cell r="AE155" t="str">
            <v>AU03</v>
          </cell>
          <cell r="AF155">
            <v>2155233</v>
          </cell>
          <cell r="AG155" t="str">
            <v>CRCA COIL TATXXD AU03 2.5X1250</v>
          </cell>
          <cell r="AH155">
            <v>2.5</v>
          </cell>
          <cell r="AI155">
            <v>1250</v>
          </cell>
          <cell r="AJ155">
            <v>0</v>
          </cell>
          <cell r="AK155" t="str">
            <v>2.47-2.5</v>
          </cell>
          <cell r="AL155" t="str">
            <v>1250-1262</v>
          </cell>
          <cell r="AM155" t="str">
            <v>7</v>
          </cell>
          <cell r="AN155" t="str">
            <v>30</v>
          </cell>
          <cell r="AO155">
            <v>29.001000000000001</v>
          </cell>
        </row>
        <row r="156">
          <cell r="A156" t="str">
            <v>9519109875-2</v>
          </cell>
          <cell r="B156" t="str">
            <v>HRPO</v>
          </cell>
          <cell r="C156" t="str">
            <v>Coil</v>
          </cell>
          <cell r="D156" t="str">
            <v>HRPO</v>
          </cell>
          <cell r="E156" t="str">
            <v>ACRM HRPO</v>
          </cell>
          <cell r="F156" t="str">
            <v>Avl. In MES</v>
          </cell>
          <cell r="G156" t="str">
            <v>Dec'25</v>
          </cell>
          <cell r="H156" t="str">
            <v>Released</v>
          </cell>
          <cell r="I156" t="str">
            <v>OK</v>
          </cell>
          <cell r="J156" t="str">
            <v>OK</v>
          </cell>
          <cell r="K156">
            <v>202552</v>
          </cell>
          <cell r="L156" t="str">
            <v xml:space="preserve">BPRS  </v>
          </cell>
          <cell r="M156" t="str">
            <v>0742</v>
          </cell>
          <cell r="N156" t="str">
            <v>ZBTO</v>
          </cell>
          <cell r="O156" t="str">
            <v>2000</v>
          </cell>
          <cell r="P156" t="str">
            <v>BANG</v>
          </cell>
          <cell r="Q156">
            <v>45916</v>
          </cell>
          <cell r="R156" t="str">
            <v>PM TECHNO</v>
          </cell>
          <cell r="S156" t="str">
            <v>165992</v>
          </cell>
          <cell r="T156" t="str">
            <v>G K ISPAT PRIVATE LIMITED</v>
          </cell>
          <cell r="U156">
            <v>924961</v>
          </cell>
          <cell r="V156" t="str">
            <v>G.K.ISPAT PVT. LTD</v>
          </cell>
          <cell r="W156" t="str">
            <v>Karnataka</v>
          </cell>
          <cell r="X156" t="str">
            <v>BANGALORE</v>
          </cell>
          <cell r="Y156" t="str">
            <v>KOLAR</v>
          </cell>
          <cell r="Z156" t="str">
            <v>SOUTH</v>
          </cell>
          <cell r="AA156" t="str">
            <v>9519109875</v>
          </cell>
          <cell r="AB156" t="str">
            <v>2</v>
          </cell>
          <cell r="AC156" t="str">
            <v>768</v>
          </cell>
          <cell r="AD156" t="str">
            <v>THR099</v>
          </cell>
          <cell r="AE156" t="str">
            <v>HR99</v>
          </cell>
          <cell r="AF156">
            <v>1210097</v>
          </cell>
          <cell r="AG156" t="str">
            <v>HR COILS-PO IS 1079 HR2 5X1250</v>
          </cell>
          <cell r="AH156">
            <v>5</v>
          </cell>
          <cell r="AI156">
            <v>1250</v>
          </cell>
          <cell r="AJ156">
            <v>0</v>
          </cell>
          <cell r="AK156" t="str">
            <v/>
          </cell>
          <cell r="AL156" t="str">
            <v/>
          </cell>
          <cell r="AM156" t="str">
            <v>17</v>
          </cell>
          <cell r="AN156" t="str">
            <v>27.5</v>
          </cell>
          <cell r="AO156">
            <v>58</v>
          </cell>
        </row>
        <row r="157">
          <cell r="A157" t="str">
            <v>9519297624-2</v>
          </cell>
          <cell r="B157" t="str">
            <v>CRCA</v>
          </cell>
          <cell r="C157" t="str">
            <v>Coil</v>
          </cell>
          <cell r="D157" t="str">
            <v>CR03</v>
          </cell>
          <cell r="E157" t="str">
            <v>ACRM CRCA SPM</v>
          </cell>
          <cell r="F157" t="str">
            <v>Avl. In MES</v>
          </cell>
          <cell r="G157" t="str">
            <v>Dec'25</v>
          </cell>
          <cell r="H157" t="str">
            <v>Released</v>
          </cell>
          <cell r="I157" t="str">
            <v>OK</v>
          </cell>
          <cell r="J157" t="str">
            <v>OK</v>
          </cell>
          <cell r="K157">
            <v>202551</v>
          </cell>
          <cell r="L157" t="str">
            <v>Steelium Mill Edge</v>
          </cell>
          <cell r="M157" t="str">
            <v>0742</v>
          </cell>
          <cell r="N157" t="str">
            <v>ZBTO</v>
          </cell>
          <cell r="O157" t="str">
            <v>2000</v>
          </cell>
          <cell r="P157" t="str">
            <v>AMED</v>
          </cell>
          <cell r="Q157">
            <v>45985</v>
          </cell>
          <cell r="R157" t="str">
            <v>ANM-KUBADTHAL-0742-2</v>
          </cell>
          <cell r="S157" t="str">
            <v>854773</v>
          </cell>
          <cell r="T157" t="str">
            <v>ANM ISPAT PVT LTD</v>
          </cell>
          <cell r="U157">
            <v>941522</v>
          </cell>
          <cell r="V157" t="str">
            <v>ANM ISPAT PRIVATE LIMITED</v>
          </cell>
          <cell r="W157" t="str">
            <v>Gujarat</v>
          </cell>
          <cell r="X157" t="str">
            <v>AHMEDABAD</v>
          </cell>
          <cell r="Y157" t="str">
            <v>ODHAV</v>
          </cell>
          <cell r="Z157" t="str">
            <v>WEST</v>
          </cell>
          <cell r="AA157" t="str">
            <v>9519297624</v>
          </cell>
          <cell r="AB157" t="str">
            <v>2</v>
          </cell>
          <cell r="AC157" t="str">
            <v>C01</v>
          </cell>
          <cell r="AD157" t="str">
            <v>TATXXD</v>
          </cell>
          <cell r="AE157" t="str">
            <v>AH03</v>
          </cell>
          <cell r="AF157">
            <v>2438381</v>
          </cell>
          <cell r="AG157" t="str">
            <v>CRCA COIL TATXXD AH03 0.900X1320</v>
          </cell>
          <cell r="AH157">
            <v>0.9</v>
          </cell>
          <cell r="AI157">
            <v>1320</v>
          </cell>
          <cell r="AJ157">
            <v>0</v>
          </cell>
          <cell r="AK157" t="str">
            <v>0.88-0.92</v>
          </cell>
          <cell r="AL157" t="str">
            <v>1320-1340</v>
          </cell>
          <cell r="AM157" t="str">
            <v>15</v>
          </cell>
          <cell r="AN157" t="str">
            <v>18</v>
          </cell>
          <cell r="AO157">
            <v>30</v>
          </cell>
        </row>
        <row r="158">
          <cell r="A158" t="str">
            <v>9519282822-1</v>
          </cell>
          <cell r="B158" t="str">
            <v>HRPO</v>
          </cell>
          <cell r="C158" t="str">
            <v>Coil</v>
          </cell>
          <cell r="D158" t="str">
            <v>HRPO</v>
          </cell>
          <cell r="E158" t="str">
            <v>ACRM HRPO</v>
          </cell>
          <cell r="F158" t="str">
            <v>Not in MES</v>
          </cell>
          <cell r="G158" t="str">
            <v>Dec'25</v>
          </cell>
          <cell r="H158" t="str">
            <v>No forecast</v>
          </cell>
          <cell r="I158" t="str">
            <v>OK</v>
          </cell>
          <cell r="J158" t="str">
            <v>OK</v>
          </cell>
          <cell r="K158">
            <v>202552</v>
          </cell>
          <cell r="L158" t="str">
            <v xml:space="preserve">BPRS  </v>
          </cell>
          <cell r="M158" t="str">
            <v>0742</v>
          </cell>
          <cell r="N158" t="str">
            <v>ZBTO</v>
          </cell>
          <cell r="O158" t="str">
            <v>2200</v>
          </cell>
          <cell r="P158" t="str">
            <v>BANG</v>
          </cell>
          <cell r="Q158">
            <v>45979</v>
          </cell>
          <cell r="R158" t="str">
            <v>ECA</v>
          </cell>
          <cell r="S158" t="str">
            <v>801611</v>
          </cell>
          <cell r="T158" t="str">
            <v>SHIVA FERRIC PVT LTD</v>
          </cell>
          <cell r="U158">
            <v>801611</v>
          </cell>
          <cell r="V158" t="str">
            <v>SHIVA FERRIC PVT LTD</v>
          </cell>
          <cell r="W158" t="str">
            <v>Karnataka</v>
          </cell>
          <cell r="X158" t="str">
            <v>BANNGALORE LOCAL AREA</v>
          </cell>
          <cell r="Y158" t="str">
            <v>BANGALORE CITY</v>
          </cell>
          <cell r="Z158" t="str">
            <v>SOUTH</v>
          </cell>
          <cell r="AA158" t="str">
            <v>9519282822</v>
          </cell>
          <cell r="AB158" t="str">
            <v>1</v>
          </cell>
          <cell r="AC158" t="str">
            <v>768</v>
          </cell>
          <cell r="AD158" t="str">
            <v>THR099</v>
          </cell>
          <cell r="AE158" t="str">
            <v>HR99</v>
          </cell>
          <cell r="AF158">
            <v>1210083</v>
          </cell>
          <cell r="AG158" t="str">
            <v>HR COILS-PO IS 1079 HR2 2X1250</v>
          </cell>
          <cell r="AH158">
            <v>2</v>
          </cell>
          <cell r="AI158">
            <v>1250</v>
          </cell>
          <cell r="AJ158">
            <v>0</v>
          </cell>
          <cell r="AK158" t="str">
            <v/>
          </cell>
          <cell r="AL158" t="str">
            <v/>
          </cell>
          <cell r="AM158" t="str">
            <v>15</v>
          </cell>
          <cell r="AN158" t="str">
            <v>29</v>
          </cell>
          <cell r="AO158">
            <v>87</v>
          </cell>
        </row>
        <row r="159">
          <cell r="A159" t="str">
            <v>9519085406-1</v>
          </cell>
          <cell r="B159" t="str">
            <v>HRPO</v>
          </cell>
          <cell r="C159" t="str">
            <v>Coil</v>
          </cell>
          <cell r="D159" t="str">
            <v>HRPO</v>
          </cell>
          <cell r="E159" t="str">
            <v>ACRM HRPO</v>
          </cell>
          <cell r="F159" t="str">
            <v>Avl. In MES</v>
          </cell>
          <cell r="G159" t="str">
            <v>Dec'25</v>
          </cell>
          <cell r="H159" t="str">
            <v>Released</v>
          </cell>
          <cell r="I159" t="str">
            <v>OK</v>
          </cell>
          <cell r="J159" t="str">
            <v>OK</v>
          </cell>
          <cell r="K159">
            <v>202552</v>
          </cell>
          <cell r="L159" t="str">
            <v xml:space="preserve">BPRS  </v>
          </cell>
          <cell r="M159" t="str">
            <v>0742</v>
          </cell>
          <cell r="N159" t="str">
            <v>ZBTO</v>
          </cell>
          <cell r="O159" t="str">
            <v>2200</v>
          </cell>
          <cell r="P159" t="str">
            <v>BANG</v>
          </cell>
          <cell r="Q159">
            <v>45908</v>
          </cell>
          <cell r="R159" t="str">
            <v>Purva deal order</v>
          </cell>
          <cell r="S159" t="str">
            <v>801611</v>
          </cell>
          <cell r="T159" t="str">
            <v>SHIVA FERRIC PVT LTD</v>
          </cell>
          <cell r="U159">
            <v>935704</v>
          </cell>
          <cell r="V159" t="str">
            <v>SHIVA FERRIC PVT LTD</v>
          </cell>
          <cell r="W159" t="str">
            <v>Karnataka</v>
          </cell>
          <cell r="X159" t="str">
            <v>BANNGALORE LOCAL AREA</v>
          </cell>
          <cell r="Y159" t="str">
            <v>KOLAR</v>
          </cell>
          <cell r="Z159" t="str">
            <v>SOUTH</v>
          </cell>
          <cell r="AA159" t="str">
            <v>9519085406</v>
          </cell>
          <cell r="AB159" t="str">
            <v>1</v>
          </cell>
          <cell r="AC159" t="str">
            <v>768</v>
          </cell>
          <cell r="AD159" t="str">
            <v>I09497</v>
          </cell>
          <cell r="AE159" t="str">
            <v>HG01</v>
          </cell>
          <cell r="AF159">
            <v>1179966</v>
          </cell>
          <cell r="AG159" t="str">
            <v>HR COILS-PO IS 10748 GR 1 2X1250</v>
          </cell>
          <cell r="AH159">
            <v>2</v>
          </cell>
          <cell r="AI159">
            <v>1250</v>
          </cell>
          <cell r="AJ159">
            <v>0</v>
          </cell>
          <cell r="AK159" t="str">
            <v/>
          </cell>
          <cell r="AL159" t="str">
            <v/>
          </cell>
          <cell r="AM159" t="str">
            <v>17</v>
          </cell>
          <cell r="AN159" t="str">
            <v>25</v>
          </cell>
          <cell r="AO159">
            <v>29</v>
          </cell>
        </row>
        <row r="160">
          <cell r="A160" t="str">
            <v>9519282822-2</v>
          </cell>
          <cell r="B160" t="str">
            <v>HRPO</v>
          </cell>
          <cell r="C160" t="str">
            <v>Coil</v>
          </cell>
          <cell r="D160" t="str">
            <v>HRPO</v>
          </cell>
          <cell r="E160" t="str">
            <v>ACRM HRPO</v>
          </cell>
          <cell r="F160" t="str">
            <v>Not in MES</v>
          </cell>
          <cell r="G160" t="str">
            <v>Dec'25</v>
          </cell>
          <cell r="H160" t="str">
            <v>Incomplete orders</v>
          </cell>
          <cell r="I160" t="str">
            <v>OK</v>
          </cell>
          <cell r="J160" t="str">
            <v>OK</v>
          </cell>
          <cell r="K160">
            <v>202552</v>
          </cell>
          <cell r="L160" t="str">
            <v xml:space="preserve">BPRS  </v>
          </cell>
          <cell r="M160" t="str">
            <v>0742</v>
          </cell>
          <cell r="N160" t="str">
            <v>ZBTO</v>
          </cell>
          <cell r="O160" t="str">
            <v>2200</v>
          </cell>
          <cell r="P160" t="str">
            <v>BANG</v>
          </cell>
          <cell r="Q160">
            <v>45979</v>
          </cell>
          <cell r="R160" t="str">
            <v>ECA</v>
          </cell>
          <cell r="S160" t="str">
            <v>801611</v>
          </cell>
          <cell r="T160" t="str">
            <v>SHIVA FERRIC PVT LTD</v>
          </cell>
          <cell r="U160">
            <v>801611</v>
          </cell>
          <cell r="V160" t="str">
            <v>SHIVA FERRIC PVT LTD</v>
          </cell>
          <cell r="W160" t="str">
            <v>Karnataka</v>
          </cell>
          <cell r="X160" t="str">
            <v>BANNGALORE LOCAL AREA</v>
          </cell>
          <cell r="Y160" t="str">
            <v>BANGALORE CITY</v>
          </cell>
          <cell r="Z160" t="str">
            <v>SOUTH</v>
          </cell>
          <cell r="AA160" t="str">
            <v>9519282822</v>
          </cell>
          <cell r="AB160" t="str">
            <v>2</v>
          </cell>
          <cell r="AC160" t="str">
            <v>768</v>
          </cell>
          <cell r="AD160" t="str">
            <v>THR099</v>
          </cell>
          <cell r="AE160" t="str">
            <v>HR99</v>
          </cell>
          <cell r="AF160">
            <v>1252834</v>
          </cell>
          <cell r="AG160" t="str">
            <v>HR COILS-PO IS 1079 HR2 3.0X1250</v>
          </cell>
          <cell r="AH160">
            <v>3</v>
          </cell>
          <cell r="AI160">
            <v>1250</v>
          </cell>
          <cell r="AJ160">
            <v>0</v>
          </cell>
          <cell r="AK160" t="str">
            <v/>
          </cell>
          <cell r="AL160" t="str">
            <v/>
          </cell>
          <cell r="AM160" t="str">
            <v>15</v>
          </cell>
          <cell r="AN160" t="str">
            <v>29</v>
          </cell>
          <cell r="AO160">
            <v>58</v>
          </cell>
        </row>
        <row r="161">
          <cell r="A161" t="str">
            <v>9519076188-1</v>
          </cell>
          <cell r="B161" t="str">
            <v>HRPO</v>
          </cell>
          <cell r="C161" t="str">
            <v>Coil</v>
          </cell>
          <cell r="D161" t="str">
            <v>HRPO</v>
          </cell>
          <cell r="E161" t="str">
            <v>ACRM HRPO</v>
          </cell>
          <cell r="F161" t="str">
            <v>Avl. In MES</v>
          </cell>
          <cell r="G161" t="str">
            <v>Dec'25</v>
          </cell>
          <cell r="H161" t="str">
            <v>Released</v>
          </cell>
          <cell r="I161" t="str">
            <v>OK</v>
          </cell>
          <cell r="J161" t="str">
            <v>OK</v>
          </cell>
          <cell r="K161">
            <v>202552</v>
          </cell>
          <cell r="L161" t="str">
            <v xml:space="preserve">BPRS  </v>
          </cell>
          <cell r="M161" t="str">
            <v>0742</v>
          </cell>
          <cell r="N161" t="str">
            <v>ZBTO</v>
          </cell>
          <cell r="O161" t="str">
            <v>2000</v>
          </cell>
          <cell r="P161" t="str">
            <v>MADS</v>
          </cell>
          <cell r="Q161">
            <v>45903</v>
          </cell>
          <cell r="R161" t="str">
            <v>ECA</v>
          </cell>
          <cell r="S161" t="str">
            <v>861100</v>
          </cell>
          <cell r="T161" t="str">
            <v>KARTHIK STEEL</v>
          </cell>
          <cell r="U161">
            <v>861304</v>
          </cell>
          <cell r="V161" t="str">
            <v>KARTHIK STEEL</v>
          </cell>
          <cell r="W161" t="str">
            <v>Tamil Nadu</v>
          </cell>
          <cell r="X161" t="str">
            <v>CHENNAI</v>
          </cell>
          <cell r="Y161" t="str">
            <v>CHENNAI</v>
          </cell>
          <cell r="Z161" t="str">
            <v>SOUTH</v>
          </cell>
          <cell r="AA161" t="str">
            <v>9519076188</v>
          </cell>
          <cell r="AB161" t="str">
            <v>1</v>
          </cell>
          <cell r="AC161" t="str">
            <v>768</v>
          </cell>
          <cell r="AD161" t="str">
            <v>THR099</v>
          </cell>
          <cell r="AE161" t="str">
            <v>HR99</v>
          </cell>
          <cell r="AF161">
            <v>1210097</v>
          </cell>
          <cell r="AG161" t="str">
            <v>HR COILS-PO IS 1079 HR2 5X1250</v>
          </cell>
          <cell r="AH161">
            <v>5</v>
          </cell>
          <cell r="AI161">
            <v>1250</v>
          </cell>
          <cell r="AJ161">
            <v>0</v>
          </cell>
          <cell r="AK161" t="str">
            <v/>
          </cell>
          <cell r="AL161" t="str">
            <v/>
          </cell>
          <cell r="AM161" t="str">
            <v/>
          </cell>
          <cell r="AN161" t="str">
            <v/>
          </cell>
          <cell r="AO161">
            <v>29</v>
          </cell>
        </row>
        <row r="162">
          <cell r="A162" t="str">
            <v>9519081380-1</v>
          </cell>
          <cell r="B162" t="str">
            <v>HRPO</v>
          </cell>
          <cell r="C162" t="str">
            <v>Coil</v>
          </cell>
          <cell r="D162" t="str">
            <v>HRPO</v>
          </cell>
          <cell r="E162" t="str">
            <v>ACRM HRPO</v>
          </cell>
          <cell r="F162" t="str">
            <v>Avl. In MES</v>
          </cell>
          <cell r="G162" t="str">
            <v>No Priority</v>
          </cell>
          <cell r="H162" t="str">
            <v>Released</v>
          </cell>
          <cell r="I162" t="str">
            <v>N/C</v>
          </cell>
          <cell r="J162" t="str">
            <v>N/C</v>
          </cell>
          <cell r="K162" t="str">
            <v>-</v>
          </cell>
          <cell r="L162" t="str">
            <v xml:space="preserve">BPRS  </v>
          </cell>
          <cell r="M162" t="str">
            <v>0742</v>
          </cell>
          <cell r="N162" t="str">
            <v>ZBTO</v>
          </cell>
          <cell r="O162" t="str">
            <v>2000</v>
          </cell>
          <cell r="P162" t="str">
            <v>MADS</v>
          </cell>
          <cell r="Q162">
            <v>45905</v>
          </cell>
          <cell r="R162" t="str">
            <v>ECA</v>
          </cell>
          <cell r="S162" t="str">
            <v>116465</v>
          </cell>
          <cell r="T162" t="str">
            <v>SRI BALAJI STEEL TRADERS</v>
          </cell>
          <cell r="U162">
            <v>116481</v>
          </cell>
          <cell r="V162" t="str">
            <v>SRI BALAJI STEEL TRADERS</v>
          </cell>
          <cell r="W162" t="str">
            <v>Tamil Nadu</v>
          </cell>
          <cell r="X162" t="str">
            <v>CHENNAI</v>
          </cell>
          <cell r="Y162" t="str">
            <v>CHENNAI</v>
          </cell>
          <cell r="Z162" t="str">
            <v>SOUTH</v>
          </cell>
          <cell r="AA162" t="str">
            <v>9519081380</v>
          </cell>
          <cell r="AB162" t="str">
            <v>1</v>
          </cell>
          <cell r="AC162" t="str">
            <v>768</v>
          </cell>
          <cell r="AD162" t="str">
            <v>THA058</v>
          </cell>
          <cell r="AE162" t="str">
            <v>HA58</v>
          </cell>
          <cell r="AF162">
            <v>1309822</v>
          </cell>
          <cell r="AG162" t="str">
            <v>HR COILS-PO IS 1079-HR2 4X1250</v>
          </cell>
          <cell r="AH162">
            <v>4</v>
          </cell>
          <cell r="AI162">
            <v>1250</v>
          </cell>
          <cell r="AJ162">
            <v>0</v>
          </cell>
          <cell r="AK162" t="str">
            <v/>
          </cell>
          <cell r="AL162" t="str">
            <v/>
          </cell>
          <cell r="AM162" t="str">
            <v>17</v>
          </cell>
          <cell r="AN162" t="str">
            <v>29</v>
          </cell>
          <cell r="AO162">
            <v>29</v>
          </cell>
        </row>
        <row r="163">
          <cell r="A163" t="str">
            <v>9519081518-1</v>
          </cell>
          <cell r="B163" t="str">
            <v>HRPO</v>
          </cell>
          <cell r="C163" t="str">
            <v>Coil</v>
          </cell>
          <cell r="D163" t="str">
            <v>HRPO</v>
          </cell>
          <cell r="E163" t="str">
            <v>ACRM HRPO</v>
          </cell>
          <cell r="F163" t="str">
            <v>Avl. In MES</v>
          </cell>
          <cell r="G163" t="str">
            <v>No Priority</v>
          </cell>
          <cell r="H163" t="str">
            <v>Released</v>
          </cell>
          <cell r="I163" t="str">
            <v>N/C</v>
          </cell>
          <cell r="J163" t="str">
            <v>N/C</v>
          </cell>
          <cell r="K163" t="str">
            <v>-</v>
          </cell>
          <cell r="L163" t="str">
            <v xml:space="preserve">BPRS  </v>
          </cell>
          <cell r="M163" t="str">
            <v>0742</v>
          </cell>
          <cell r="N163" t="str">
            <v>ZBTO</v>
          </cell>
          <cell r="O163" t="str">
            <v>2000</v>
          </cell>
          <cell r="P163" t="str">
            <v>MADS</v>
          </cell>
          <cell r="Q163">
            <v>45905</v>
          </cell>
          <cell r="R163" t="str">
            <v>ECA</v>
          </cell>
          <cell r="S163" t="str">
            <v>861100</v>
          </cell>
          <cell r="T163" t="str">
            <v>KARTHIK STEEL</v>
          </cell>
          <cell r="U163">
            <v>861304</v>
          </cell>
          <cell r="V163" t="str">
            <v>KARTHIK STEEL</v>
          </cell>
          <cell r="W163" t="str">
            <v>Tamil Nadu</v>
          </cell>
          <cell r="X163" t="str">
            <v>CHENNAI</v>
          </cell>
          <cell r="Y163" t="str">
            <v>CHENNAI</v>
          </cell>
          <cell r="Z163" t="str">
            <v>SOUTH</v>
          </cell>
          <cell r="AA163" t="str">
            <v>9519081518</v>
          </cell>
          <cell r="AB163" t="str">
            <v>1</v>
          </cell>
          <cell r="AC163" t="str">
            <v>768</v>
          </cell>
          <cell r="AD163" t="str">
            <v>THA058</v>
          </cell>
          <cell r="AE163" t="str">
            <v>HA58</v>
          </cell>
          <cell r="AF163">
            <v>1305553</v>
          </cell>
          <cell r="AG163" t="str">
            <v>HR COILS-PO IS 1079-HR2 6X1250</v>
          </cell>
          <cell r="AH163">
            <v>6</v>
          </cell>
          <cell r="AI163">
            <v>1250</v>
          </cell>
          <cell r="AJ163">
            <v>0</v>
          </cell>
          <cell r="AK163" t="str">
            <v/>
          </cell>
          <cell r="AL163" t="str">
            <v/>
          </cell>
          <cell r="AM163" t="str">
            <v>17</v>
          </cell>
          <cell r="AN163" t="str">
            <v>29</v>
          </cell>
          <cell r="AO163">
            <v>58</v>
          </cell>
        </row>
        <row r="164">
          <cell r="A164" t="str">
            <v>9518976485-2</v>
          </cell>
          <cell r="B164" t="str">
            <v>CRCA</v>
          </cell>
          <cell r="C164" t="str">
            <v>Coil</v>
          </cell>
          <cell r="D164" t="str">
            <v>CR03</v>
          </cell>
          <cell r="E164" t="str">
            <v>ACRM CRCA SPM</v>
          </cell>
          <cell r="F164" t="str">
            <v>Not in MES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>
            <v>202553</v>
          </cell>
          <cell r="L164" t="str">
            <v xml:space="preserve">BPRS  </v>
          </cell>
          <cell r="M164" t="str">
            <v>4310</v>
          </cell>
          <cell r="N164" t="str">
            <v>ZBTF</v>
          </cell>
          <cell r="O164" t="str">
            <v>2000</v>
          </cell>
          <cell r="P164" t="str">
            <v>TATA</v>
          </cell>
          <cell r="Q164">
            <v>45868</v>
          </cell>
          <cell r="R164" t="str">
            <v>JUL25-TOC</v>
          </cell>
          <cell r="S164" t="str">
            <v>600250</v>
          </cell>
          <cell r="T164" t="str">
            <v>TATA CENTRE</v>
          </cell>
          <cell r="U164">
            <v>600108</v>
          </cell>
          <cell r="V164" t="str">
            <v>TATA STEEL LTD -CHENNAI STOCKY</v>
          </cell>
          <cell r="W164" t="str">
            <v>West Bengal</v>
          </cell>
          <cell r="X164" t="str">
            <v>CALCUTTA</v>
          </cell>
          <cell r="Y164" t="str">
            <v>TIRUNINRAVUR</v>
          </cell>
          <cell r="Z164" t="str">
            <v>EAST</v>
          </cell>
          <cell r="AA164" t="str">
            <v>9518976485</v>
          </cell>
          <cell r="AB164" t="str">
            <v>2</v>
          </cell>
          <cell r="AC164" t="str">
            <v>C01</v>
          </cell>
          <cell r="AD164" t="str">
            <v>TATXXD</v>
          </cell>
          <cell r="AE164" t="str">
            <v>AU03</v>
          </cell>
          <cell r="AF164">
            <v>187515</v>
          </cell>
          <cell r="AG164" t="str">
            <v>CR COIL-ICF  DQ TATXXD AU03 0.80 X 1250</v>
          </cell>
          <cell r="AH164">
            <v>0.8</v>
          </cell>
          <cell r="AI164">
            <v>1250</v>
          </cell>
          <cell r="AJ164">
            <v>0</v>
          </cell>
          <cell r="AK164" t="str">
            <v/>
          </cell>
          <cell r="AL164" t="str">
            <v/>
          </cell>
          <cell r="AM164" t="str">
            <v>5</v>
          </cell>
          <cell r="AN164" t="str">
            <v>28</v>
          </cell>
          <cell r="AO164">
            <v>24</v>
          </cell>
        </row>
        <row r="165">
          <cell r="A165" t="str">
            <v>9519038135-9</v>
          </cell>
          <cell r="B165" t="str">
            <v>CRCA</v>
          </cell>
          <cell r="C165" t="str">
            <v>Sheet</v>
          </cell>
          <cell r="D165" t="str">
            <v>CR01</v>
          </cell>
          <cell r="E165" t="str">
            <v>ACRM CRCA CTL</v>
          </cell>
          <cell r="F165" t="str">
            <v>Not in MES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>
            <v>202554</v>
          </cell>
          <cell r="L165" t="str">
            <v xml:space="preserve">BPRS  </v>
          </cell>
          <cell r="M165" t="str">
            <v>0742</v>
          </cell>
          <cell r="N165" t="str">
            <v>ZBTO</v>
          </cell>
          <cell r="O165" t="str">
            <v>2000</v>
          </cell>
          <cell r="P165" t="str">
            <v>MADS</v>
          </cell>
          <cell r="Q165">
            <v>45891</v>
          </cell>
          <cell r="R165" t="str">
            <v>CR</v>
          </cell>
          <cell r="S165" t="str">
            <v>116465</v>
          </cell>
          <cell r="T165" t="str">
            <v>SRI BALAJI STEEL TRADERS</v>
          </cell>
          <cell r="U165">
            <v>150857</v>
          </cell>
          <cell r="V165" t="str">
            <v>SRI BALAJI STEEL TRADERS</v>
          </cell>
          <cell r="W165" t="str">
            <v>Tamil Nadu</v>
          </cell>
          <cell r="X165" t="str">
            <v>CHENNAI</v>
          </cell>
          <cell r="Y165" t="str">
            <v>COIMBATORE</v>
          </cell>
          <cell r="Z165" t="str">
            <v>SOUTH</v>
          </cell>
          <cell r="AA165" t="str">
            <v>9519038135</v>
          </cell>
          <cell r="AB165" t="str">
            <v>9</v>
          </cell>
          <cell r="AC165" t="str">
            <v>C06</v>
          </cell>
          <cell r="AD165" t="str">
            <v>TATXXD</v>
          </cell>
          <cell r="AE165" t="str">
            <v>AU03</v>
          </cell>
          <cell r="AF165">
            <v>189865</v>
          </cell>
          <cell r="AG165" t="str">
            <v>CRSHEET TATXXD AU03 1.0X1250X2500</v>
          </cell>
          <cell r="AH165">
            <v>1</v>
          </cell>
          <cell r="AI165">
            <v>1250</v>
          </cell>
          <cell r="AJ165">
            <v>0</v>
          </cell>
          <cell r="AK165" t="str">
            <v>0.98-1.02</v>
          </cell>
          <cell r="AL165" t="str">
            <v>1250-1254</v>
          </cell>
          <cell r="AM165" t="str">
            <v>2</v>
          </cell>
          <cell r="AN165" t="str">
            <v>3</v>
          </cell>
          <cell r="AO165">
            <v>29</v>
          </cell>
        </row>
        <row r="166">
          <cell r="A166" t="str">
            <v>9519028231-16</v>
          </cell>
          <cell r="B166" t="str">
            <v>CRCA</v>
          </cell>
          <cell r="C166" t="str">
            <v>Sheet</v>
          </cell>
          <cell r="D166" t="str">
            <v>CR01</v>
          </cell>
          <cell r="E166" t="str">
            <v>ACRM CRCA CTL</v>
          </cell>
          <cell r="F166" t="str">
            <v>Not in MES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>
            <v>202554</v>
          </cell>
          <cell r="L166" t="str">
            <v xml:space="preserve">BPRS  </v>
          </cell>
          <cell r="M166" t="str">
            <v>0742</v>
          </cell>
          <cell r="N166" t="str">
            <v>ZBTO</v>
          </cell>
          <cell r="O166" t="str">
            <v>2000</v>
          </cell>
          <cell r="P166" t="str">
            <v>MADS</v>
          </cell>
          <cell r="Q166">
            <v>45888</v>
          </cell>
          <cell r="R166" t="str">
            <v>CR</v>
          </cell>
          <cell r="S166" t="str">
            <v>938550</v>
          </cell>
          <cell r="T166" t="str">
            <v>BASEER AND CO</v>
          </cell>
          <cell r="U166">
            <v>938584</v>
          </cell>
          <cell r="V166" t="str">
            <v>BASEER &amp; CO</v>
          </cell>
          <cell r="W166" t="str">
            <v>Tamil Nadu</v>
          </cell>
          <cell r="X166" t="str">
            <v>CHENNAI</v>
          </cell>
          <cell r="Y166" t="str">
            <v>CHENNAI</v>
          </cell>
          <cell r="Z166" t="str">
            <v>SOUTH</v>
          </cell>
          <cell r="AA166" t="str">
            <v>9519028231</v>
          </cell>
          <cell r="AB166" t="str">
            <v>16</v>
          </cell>
          <cell r="AC166" t="str">
            <v>C06</v>
          </cell>
          <cell r="AD166" t="str">
            <v>TATXXD</v>
          </cell>
          <cell r="AE166" t="str">
            <v>AU03</v>
          </cell>
          <cell r="AF166">
            <v>189865</v>
          </cell>
          <cell r="AG166" t="str">
            <v>CRSHEET TATXXD AU03 1.0X1250X2500</v>
          </cell>
          <cell r="AH166">
            <v>1</v>
          </cell>
          <cell r="AI166">
            <v>1250</v>
          </cell>
          <cell r="AJ166">
            <v>0</v>
          </cell>
          <cell r="AK166" t="str">
            <v>0.98-1.02</v>
          </cell>
          <cell r="AL166" t="str">
            <v>1250-1254</v>
          </cell>
          <cell r="AM166" t="str">
            <v>2</v>
          </cell>
          <cell r="AN166" t="str">
            <v>3</v>
          </cell>
          <cell r="AO166">
            <v>29</v>
          </cell>
        </row>
        <row r="167">
          <cell r="A167" t="str">
            <v>9518972719-8</v>
          </cell>
          <cell r="B167" t="str">
            <v>CRCA</v>
          </cell>
          <cell r="C167" t="str">
            <v>Sheet</v>
          </cell>
          <cell r="D167" t="str">
            <v>CR01</v>
          </cell>
          <cell r="E167" t="str">
            <v>ACRM CRCA CTL</v>
          </cell>
          <cell r="F167" t="str">
            <v>Not in MES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>
            <v>202552</v>
          </cell>
          <cell r="L167" t="str">
            <v xml:space="preserve">BPRS  </v>
          </cell>
          <cell r="M167" t="str">
            <v>0742</v>
          </cell>
          <cell r="N167" t="str">
            <v>ZBTO</v>
          </cell>
          <cell r="O167" t="str">
            <v>2000</v>
          </cell>
          <cell r="P167" t="str">
            <v>MADS</v>
          </cell>
          <cell r="Q167">
            <v>45867</v>
          </cell>
          <cell r="R167" t="str">
            <v>CR</v>
          </cell>
          <cell r="S167" t="str">
            <v>116465</v>
          </cell>
          <cell r="T167" t="str">
            <v>SRI BALAJI STEEL TRADERS</v>
          </cell>
          <cell r="U167">
            <v>150857</v>
          </cell>
          <cell r="V167" t="str">
            <v>SRI BALAJI STEEL TRADERS</v>
          </cell>
          <cell r="W167" t="str">
            <v>Tamil Nadu</v>
          </cell>
          <cell r="X167" t="str">
            <v>CHENNAI</v>
          </cell>
          <cell r="Y167" t="str">
            <v>COIMBATORE</v>
          </cell>
          <cell r="Z167" t="str">
            <v>SOUTH</v>
          </cell>
          <cell r="AA167" t="str">
            <v>9518972719</v>
          </cell>
          <cell r="AB167" t="str">
            <v>8</v>
          </cell>
          <cell r="AC167" t="str">
            <v>C06</v>
          </cell>
          <cell r="AD167" t="str">
            <v>TATXXD</v>
          </cell>
          <cell r="AE167" t="str">
            <v>AU03</v>
          </cell>
          <cell r="AF167">
            <v>189865</v>
          </cell>
          <cell r="AG167" t="str">
            <v>CRSHEET TATXXD AU03 1.0X1250X2500</v>
          </cell>
          <cell r="AH167">
            <v>1</v>
          </cell>
          <cell r="AI167">
            <v>1250</v>
          </cell>
          <cell r="AJ167">
            <v>0</v>
          </cell>
          <cell r="AK167" t="str">
            <v>0.98-1.02</v>
          </cell>
          <cell r="AL167" t="str">
            <v>1250-1254</v>
          </cell>
          <cell r="AM167" t="str">
            <v>2</v>
          </cell>
          <cell r="AN167" t="str">
            <v>3</v>
          </cell>
          <cell r="AO167">
            <v>29</v>
          </cell>
        </row>
        <row r="168">
          <cell r="A168" t="str">
            <v>9518939680-2</v>
          </cell>
          <cell r="B168" t="str">
            <v>CRCA</v>
          </cell>
          <cell r="C168" t="str">
            <v>Sheet</v>
          </cell>
          <cell r="D168" t="str">
            <v>CR01</v>
          </cell>
          <cell r="E168" t="str">
            <v>ACRM CRCA CTL</v>
          </cell>
          <cell r="F168" t="str">
            <v>Not in MES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>
            <v>202554</v>
          </cell>
          <cell r="L168" t="str">
            <v xml:space="preserve">BPRS  </v>
          </cell>
          <cell r="M168" t="str">
            <v>0742</v>
          </cell>
          <cell r="N168" t="str">
            <v>ZBTO</v>
          </cell>
          <cell r="O168" t="str">
            <v>2000</v>
          </cell>
          <cell r="P168" t="str">
            <v>MADS</v>
          </cell>
          <cell r="Q168">
            <v>45856</v>
          </cell>
          <cell r="R168" t="str">
            <v>CR</v>
          </cell>
          <cell r="S168" t="str">
            <v>938550</v>
          </cell>
          <cell r="T168" t="str">
            <v>BASEER AND CO</v>
          </cell>
          <cell r="U168">
            <v>938584</v>
          </cell>
          <cell r="V168" t="str">
            <v>BASEER &amp; CO</v>
          </cell>
          <cell r="W168" t="str">
            <v>Tamil Nadu</v>
          </cell>
          <cell r="X168" t="str">
            <v>CHENNAI</v>
          </cell>
          <cell r="Y168" t="str">
            <v>CHENNAI</v>
          </cell>
          <cell r="Z168" t="str">
            <v>SOUTH</v>
          </cell>
          <cell r="AA168" t="str">
            <v>9518939680</v>
          </cell>
          <cell r="AB168" t="str">
            <v>2</v>
          </cell>
          <cell r="AC168" t="str">
            <v>C06</v>
          </cell>
          <cell r="AD168" t="str">
            <v>TATXXD</v>
          </cell>
          <cell r="AE168" t="str">
            <v>AU03</v>
          </cell>
          <cell r="AF168">
            <v>189865</v>
          </cell>
          <cell r="AG168" t="str">
            <v>CRSHEET TATXXD AU03 1.0X1250X2500</v>
          </cell>
          <cell r="AH168">
            <v>1</v>
          </cell>
          <cell r="AI168">
            <v>1250</v>
          </cell>
          <cell r="AJ168">
            <v>0</v>
          </cell>
          <cell r="AK168" t="str">
            <v>0.98-1.02</v>
          </cell>
          <cell r="AL168" t="str">
            <v>1250-1254</v>
          </cell>
          <cell r="AM168" t="str">
            <v>2</v>
          </cell>
          <cell r="AN168" t="str">
            <v>3</v>
          </cell>
          <cell r="AO168">
            <v>29</v>
          </cell>
        </row>
        <row r="169">
          <cell r="A169" t="str">
            <v>9518944236-7</v>
          </cell>
          <cell r="B169" t="str">
            <v>CRCA</v>
          </cell>
          <cell r="C169" t="str">
            <v>Sheet</v>
          </cell>
          <cell r="D169" t="str">
            <v>CR01</v>
          </cell>
          <cell r="E169" t="str">
            <v>ACRM CRCA CTL</v>
          </cell>
          <cell r="F169" t="str">
            <v>Not in MES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>
            <v>202554</v>
          </cell>
          <cell r="L169" t="str">
            <v xml:space="preserve">BPRS  </v>
          </cell>
          <cell r="M169" t="str">
            <v>0742</v>
          </cell>
          <cell r="N169" t="str">
            <v>ZBTO</v>
          </cell>
          <cell r="O169" t="str">
            <v>2000</v>
          </cell>
          <cell r="P169" t="str">
            <v>SBAD</v>
          </cell>
          <cell r="Q169">
            <v>45858</v>
          </cell>
          <cell r="R169" t="str">
            <v>TSM - AUG INDENT</v>
          </cell>
          <cell r="S169" t="str">
            <v>946077</v>
          </cell>
          <cell r="T169" t="str">
            <v>SITARAM IRON AND STEEL PVT LTD</v>
          </cell>
          <cell r="U169">
            <v>946077</v>
          </cell>
          <cell r="V169" t="str">
            <v>SITARAM IRON AND STEEL PVT LTD</v>
          </cell>
          <cell r="W169" t="str">
            <v>Andhra Pradesh</v>
          </cell>
          <cell r="X169" t="str">
            <v>VISHAKHAPATNAM</v>
          </cell>
          <cell r="Y169" t="str">
            <v>VISHAKHAPATNAM</v>
          </cell>
          <cell r="Z169" t="str">
            <v>SOUTH</v>
          </cell>
          <cell r="AA169" t="str">
            <v>9518944236</v>
          </cell>
          <cell r="AB169" t="str">
            <v>7</v>
          </cell>
          <cell r="AC169" t="str">
            <v>C06</v>
          </cell>
          <cell r="AD169" t="str">
            <v>TATXXD</v>
          </cell>
          <cell r="AE169" t="str">
            <v>AU03</v>
          </cell>
          <cell r="AF169">
            <v>353957</v>
          </cell>
          <cell r="AG169" t="str">
            <v>CRCA SHEET TATXXD AU03 0.80X1250X2500</v>
          </cell>
          <cell r="AH169">
            <v>0.8</v>
          </cell>
          <cell r="AI169">
            <v>1250</v>
          </cell>
          <cell r="AJ169">
            <v>0</v>
          </cell>
          <cell r="AK169" t="str">
            <v>0.77-0.8</v>
          </cell>
          <cell r="AL169" t="str">
            <v>1250-1254</v>
          </cell>
          <cell r="AM169" t="str">
            <v>2</v>
          </cell>
          <cell r="AN169" t="str">
            <v>3</v>
          </cell>
          <cell r="AO169">
            <v>29</v>
          </cell>
        </row>
        <row r="170">
          <cell r="A170" t="str">
            <v>9519297624-1</v>
          </cell>
          <cell r="B170" t="str">
            <v>CRCA</v>
          </cell>
          <cell r="C170" t="str">
            <v>Coil</v>
          </cell>
          <cell r="D170" t="str">
            <v>CR03</v>
          </cell>
          <cell r="E170" t="str">
            <v>ACRM CRCA SPM</v>
          </cell>
          <cell r="F170" t="str">
            <v>Avl. In MES</v>
          </cell>
          <cell r="G170" t="str">
            <v>Dec'25</v>
          </cell>
          <cell r="H170" t="str">
            <v>Released</v>
          </cell>
          <cell r="I170" t="str">
            <v>OK</v>
          </cell>
          <cell r="J170" t="str">
            <v>OK</v>
          </cell>
          <cell r="K170">
            <v>202551</v>
          </cell>
          <cell r="L170" t="str">
            <v>Steelium Mill Edge</v>
          </cell>
          <cell r="M170" t="str">
            <v>0742</v>
          </cell>
          <cell r="N170" t="str">
            <v>ZBTO</v>
          </cell>
          <cell r="O170" t="str">
            <v>2000</v>
          </cell>
          <cell r="P170" t="str">
            <v>AMED</v>
          </cell>
          <cell r="Q170">
            <v>45985</v>
          </cell>
          <cell r="R170" t="str">
            <v>ANM-KUBADTHAL-0742-2</v>
          </cell>
          <cell r="S170" t="str">
            <v>854773</v>
          </cell>
          <cell r="T170" t="str">
            <v>ANM ISPAT PVT LTD</v>
          </cell>
          <cell r="U170">
            <v>941522</v>
          </cell>
          <cell r="V170" t="str">
            <v>ANM ISPAT PRIVATE LIMITED</v>
          </cell>
          <cell r="W170" t="str">
            <v>Gujarat</v>
          </cell>
          <cell r="X170" t="str">
            <v>AHMEDABAD</v>
          </cell>
          <cell r="Y170" t="str">
            <v>ODHAV</v>
          </cell>
          <cell r="Z170" t="str">
            <v>WEST</v>
          </cell>
          <cell r="AA170" t="str">
            <v>9519297624</v>
          </cell>
          <cell r="AB170" t="str">
            <v>1</v>
          </cell>
          <cell r="AC170" t="str">
            <v>C01</v>
          </cell>
          <cell r="AD170" t="str">
            <v>TATXXD</v>
          </cell>
          <cell r="AE170" t="str">
            <v>AH03</v>
          </cell>
          <cell r="AF170">
            <v>3532322</v>
          </cell>
          <cell r="AG170" t="str">
            <v>CR COIL TATXXD AH03 1X1320</v>
          </cell>
          <cell r="AH170">
            <v>1</v>
          </cell>
          <cell r="AI170">
            <v>1320</v>
          </cell>
          <cell r="AJ170">
            <v>0</v>
          </cell>
          <cell r="AK170" t="str">
            <v>0.98-1.02</v>
          </cell>
          <cell r="AL170" t="str">
            <v>1320-1340</v>
          </cell>
          <cell r="AM170" t="str">
            <v>15</v>
          </cell>
          <cell r="AN170" t="str">
            <v>18</v>
          </cell>
          <cell r="AO170">
            <v>30</v>
          </cell>
        </row>
        <row r="171">
          <cell r="A171" t="str">
            <v>9519038135-8</v>
          </cell>
          <cell r="B171" t="str">
            <v>CRCA</v>
          </cell>
          <cell r="C171" t="str">
            <v>Sheet</v>
          </cell>
          <cell r="D171" t="str">
            <v>CR01</v>
          </cell>
          <cell r="E171" t="str">
            <v>ACRM CRCA CTL</v>
          </cell>
          <cell r="F171" t="str">
            <v>Not in MES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>
            <v>202554</v>
          </cell>
          <cell r="L171" t="str">
            <v xml:space="preserve">BPRS  </v>
          </cell>
          <cell r="M171" t="str">
            <v>0742</v>
          </cell>
          <cell r="N171" t="str">
            <v>ZBTO</v>
          </cell>
          <cell r="O171" t="str">
            <v>2000</v>
          </cell>
          <cell r="P171" t="str">
            <v>MADS</v>
          </cell>
          <cell r="Q171">
            <v>45891</v>
          </cell>
          <cell r="R171" t="str">
            <v>CR</v>
          </cell>
          <cell r="S171" t="str">
            <v>116465</v>
          </cell>
          <cell r="T171" t="str">
            <v>SRI BALAJI STEEL TRADERS</v>
          </cell>
          <cell r="U171">
            <v>150857</v>
          </cell>
          <cell r="V171" t="str">
            <v>SRI BALAJI STEEL TRADERS</v>
          </cell>
          <cell r="W171" t="str">
            <v>Tamil Nadu</v>
          </cell>
          <cell r="X171" t="str">
            <v>CHENNAI</v>
          </cell>
          <cell r="Y171" t="str">
            <v>COIMBATORE</v>
          </cell>
          <cell r="Z171" t="str">
            <v>SOUTH</v>
          </cell>
          <cell r="AA171" t="str">
            <v>9519038135</v>
          </cell>
          <cell r="AB171" t="str">
            <v>8</v>
          </cell>
          <cell r="AC171" t="str">
            <v>C06</v>
          </cell>
          <cell r="AD171" t="str">
            <v>TATXXD</v>
          </cell>
          <cell r="AE171" t="str">
            <v>AU03</v>
          </cell>
          <cell r="AF171">
            <v>353957</v>
          </cell>
          <cell r="AG171" t="str">
            <v>CRCA SHEET TATXXD AU03 0.80X1250X2500</v>
          </cell>
          <cell r="AH171">
            <v>0.8</v>
          </cell>
          <cell r="AI171">
            <v>1250</v>
          </cell>
          <cell r="AJ171">
            <v>0</v>
          </cell>
          <cell r="AK171" t="str">
            <v>0.78-0.82</v>
          </cell>
          <cell r="AL171" t="str">
            <v>1250-1254</v>
          </cell>
          <cell r="AM171" t="str">
            <v>2</v>
          </cell>
          <cell r="AN171" t="str">
            <v>3</v>
          </cell>
          <cell r="AO171">
            <v>58</v>
          </cell>
        </row>
        <row r="172">
          <cell r="A172" t="str">
            <v>9519256231-1</v>
          </cell>
          <cell r="B172" t="str">
            <v>HRPO</v>
          </cell>
          <cell r="C172" t="str">
            <v>Coil</v>
          </cell>
          <cell r="D172" t="str">
            <v>HRPO</v>
          </cell>
          <cell r="E172" t="str">
            <v>ACRM HRPO</v>
          </cell>
          <cell r="F172" t="str">
            <v>Not in MES</v>
          </cell>
          <cell r="G172" t="str">
            <v>Dec'25</v>
          </cell>
          <cell r="H172" t="str">
            <v>Failed orders</v>
          </cell>
          <cell r="I172" t="str">
            <v>OK</v>
          </cell>
          <cell r="J172" t="str">
            <v>OK</v>
          </cell>
          <cell r="K172">
            <v>202552</v>
          </cell>
          <cell r="L172" t="str">
            <v xml:space="preserve">BPRS  </v>
          </cell>
          <cell r="M172" t="str">
            <v>0742</v>
          </cell>
          <cell r="N172" t="str">
            <v>ZBTO</v>
          </cell>
          <cell r="O172" t="str">
            <v>2000</v>
          </cell>
          <cell r="P172" t="str">
            <v>BANG</v>
          </cell>
          <cell r="Q172">
            <v>45968</v>
          </cell>
          <cell r="R172" t="str">
            <v>ECA</v>
          </cell>
          <cell r="S172" t="str">
            <v>932179</v>
          </cell>
          <cell r="T172" t="str">
            <v>DURGA STEEL INDUSTRIES</v>
          </cell>
          <cell r="U172">
            <v>932179</v>
          </cell>
          <cell r="V172" t="str">
            <v>DURGA STEEL INDUSTRIES</v>
          </cell>
          <cell r="W172" t="str">
            <v>Karnataka</v>
          </cell>
          <cell r="X172" t="str">
            <v>BANGALORE</v>
          </cell>
          <cell r="Y172" t="str">
            <v>BANGALORE CITY</v>
          </cell>
          <cell r="Z172" t="str">
            <v>SOUTH</v>
          </cell>
          <cell r="AA172" t="str">
            <v>9519256231</v>
          </cell>
          <cell r="AB172" t="str">
            <v>1</v>
          </cell>
          <cell r="AC172" t="str">
            <v>768</v>
          </cell>
          <cell r="AD172" t="str">
            <v>THR099</v>
          </cell>
          <cell r="AE172" t="str">
            <v>HR99</v>
          </cell>
          <cell r="AF172">
            <v>1210083</v>
          </cell>
          <cell r="AG172" t="str">
            <v>HR COILS-PO IS 1079 HR2 2X1250</v>
          </cell>
          <cell r="AH172">
            <v>2</v>
          </cell>
          <cell r="AI172">
            <v>1250</v>
          </cell>
          <cell r="AJ172">
            <v>0</v>
          </cell>
          <cell r="AK172" t="str">
            <v/>
          </cell>
          <cell r="AL172" t="str">
            <v/>
          </cell>
          <cell r="AM172" t="str">
            <v>15</v>
          </cell>
          <cell r="AN172" t="str">
            <v>29</v>
          </cell>
          <cell r="AO172">
            <v>145</v>
          </cell>
        </row>
        <row r="173">
          <cell r="A173" t="str">
            <v>9519199344-5</v>
          </cell>
          <cell r="B173" t="str">
            <v>CRCA</v>
          </cell>
          <cell r="C173" t="str">
            <v>Coil</v>
          </cell>
          <cell r="D173" t="str">
            <v>CR03</v>
          </cell>
          <cell r="E173" t="str">
            <v>ACRM CRCA SPM</v>
          </cell>
          <cell r="F173" t="str">
            <v>Avl. In MES</v>
          </cell>
          <cell r="G173" t="str">
            <v>Dec'25</v>
          </cell>
          <cell r="H173" t="str">
            <v>Released</v>
          </cell>
          <cell r="I173" t="str">
            <v>OK</v>
          </cell>
          <cell r="J173" t="str">
            <v>OK</v>
          </cell>
          <cell r="K173">
            <v>202551</v>
          </cell>
          <cell r="L173" t="str">
            <v>Tubes</v>
          </cell>
          <cell r="M173" t="str">
            <v>4210</v>
          </cell>
          <cell r="N173" t="str">
            <v>ZBTF</v>
          </cell>
          <cell r="O173" t="str">
            <v>2000</v>
          </cell>
          <cell r="P173" t="str">
            <v>TUBE</v>
          </cell>
          <cell r="Q173">
            <v>45947</v>
          </cell>
          <cell r="R173" t="str">
            <v>HOSUR OCTOBER INDENT</v>
          </cell>
          <cell r="S173" t="str">
            <v>760004</v>
          </cell>
          <cell r="T173" t="str">
            <v>TUBES DIVISION</v>
          </cell>
          <cell r="U173">
            <v>600103</v>
          </cell>
          <cell r="V173" t="str">
            <v>TATA STEEL LIMITED</v>
          </cell>
          <cell r="W173" t="str">
            <v>Jharkhand</v>
          </cell>
          <cell r="X173" t="str">
            <v>JAMSHEDPUR</v>
          </cell>
          <cell r="Y173" t="str">
            <v>BANGALORE CITY</v>
          </cell>
          <cell r="Z173" t="str">
            <v>SOUTH</v>
          </cell>
          <cell r="AA173" t="str">
            <v>9519199344</v>
          </cell>
          <cell r="AB173" t="str">
            <v>5</v>
          </cell>
          <cell r="AC173" t="str">
            <v>C01</v>
          </cell>
          <cell r="AD173" t="str">
            <v>TATXHS</v>
          </cell>
          <cell r="AE173" t="str">
            <v>BR45</v>
          </cell>
          <cell r="AF173">
            <v>3820031</v>
          </cell>
          <cell r="AG173" t="str">
            <v>CR COIL TATXHS BR45 1.600X1300</v>
          </cell>
          <cell r="AH173">
            <v>1.6</v>
          </cell>
          <cell r="AI173">
            <v>1300</v>
          </cell>
          <cell r="AJ173">
            <v>0</v>
          </cell>
          <cell r="AK173" t="str">
            <v>1.57-1.63</v>
          </cell>
          <cell r="AL173" t="str">
            <v>1300-1320</v>
          </cell>
          <cell r="AM173" t="str">
            <v>10</v>
          </cell>
          <cell r="AN173" t="str">
            <v>27</v>
          </cell>
          <cell r="AO173">
            <v>119.99</v>
          </cell>
        </row>
        <row r="174">
          <cell r="A174" t="str">
            <v>9519081551-3</v>
          </cell>
          <cell r="B174" t="str">
            <v>HRPO</v>
          </cell>
          <cell r="C174" t="str">
            <v>Coil</v>
          </cell>
          <cell r="D174" t="str">
            <v>HRPO</v>
          </cell>
          <cell r="E174" t="str">
            <v>ACRM HRPO</v>
          </cell>
          <cell r="F174" t="str">
            <v>Avl. In MES</v>
          </cell>
          <cell r="G174" t="str">
            <v>Dec'25</v>
          </cell>
          <cell r="H174" t="str">
            <v>Released</v>
          </cell>
          <cell r="I174" t="str">
            <v>OK</v>
          </cell>
          <cell r="J174" t="str">
            <v>OK</v>
          </cell>
          <cell r="K174">
            <v>202552</v>
          </cell>
          <cell r="L174" t="str">
            <v xml:space="preserve">BPRS  </v>
          </cell>
          <cell r="M174" t="str">
            <v>0742</v>
          </cell>
          <cell r="N174" t="str">
            <v>ZBTO</v>
          </cell>
          <cell r="O174" t="str">
            <v>2000</v>
          </cell>
          <cell r="P174" t="str">
            <v>BANG</v>
          </cell>
          <cell r="Q174">
            <v>45905</v>
          </cell>
          <cell r="R174" t="str">
            <v>ECA</v>
          </cell>
          <cell r="S174" t="str">
            <v>932179</v>
          </cell>
          <cell r="T174" t="str">
            <v>DURGA STEEL INDUSTRIES</v>
          </cell>
          <cell r="U174">
            <v>949189</v>
          </cell>
          <cell r="V174" t="str">
            <v>DURGA STEEL INDUSTRIES</v>
          </cell>
          <cell r="W174" t="str">
            <v>Karnataka</v>
          </cell>
          <cell r="X174" t="str">
            <v>BANGALORE</v>
          </cell>
          <cell r="Y174" t="str">
            <v>HOSUR</v>
          </cell>
          <cell r="Z174" t="str">
            <v>SOUTH</v>
          </cell>
          <cell r="AA174" t="str">
            <v>9519081551</v>
          </cell>
          <cell r="AB174" t="str">
            <v>3</v>
          </cell>
          <cell r="AC174" t="str">
            <v>768</v>
          </cell>
          <cell r="AD174" t="str">
            <v>THR099</v>
          </cell>
          <cell r="AE174" t="str">
            <v>HR99</v>
          </cell>
          <cell r="AF174">
            <v>1210083</v>
          </cell>
          <cell r="AG174" t="str">
            <v>HR COILS-PO IS 1079 HR2 2X1250</v>
          </cell>
          <cell r="AH174">
            <v>2</v>
          </cell>
          <cell r="AI174">
            <v>1250</v>
          </cell>
          <cell r="AJ174">
            <v>0</v>
          </cell>
          <cell r="AK174" t="str">
            <v/>
          </cell>
          <cell r="AL174" t="str">
            <v>1250-1275</v>
          </cell>
          <cell r="AM174" t="str">
            <v>15</v>
          </cell>
          <cell r="AN174" t="str">
            <v>30</v>
          </cell>
          <cell r="AO174">
            <v>58</v>
          </cell>
        </row>
        <row r="175">
          <cell r="A175" t="str">
            <v>9519014961-1</v>
          </cell>
          <cell r="B175" t="str">
            <v>CRCA</v>
          </cell>
          <cell r="C175" t="str">
            <v>Coil</v>
          </cell>
          <cell r="D175" t="str">
            <v>CR03</v>
          </cell>
          <cell r="E175" t="str">
            <v>ACRM CRCA SPM</v>
          </cell>
          <cell r="F175" t="str">
            <v>Not in MES</v>
          </cell>
          <cell r="G175" t="str">
            <v>-</v>
          </cell>
          <cell r="H175" t="str">
            <v>-</v>
          </cell>
          <cell r="I175" t="str">
            <v>-</v>
          </cell>
          <cell r="J175" t="str">
            <v>OK</v>
          </cell>
          <cell r="K175">
            <v>202551</v>
          </cell>
          <cell r="L175" t="str">
            <v xml:space="preserve">BPRS  </v>
          </cell>
          <cell r="M175" t="str">
            <v>4210</v>
          </cell>
          <cell r="N175" t="str">
            <v>ZBTF</v>
          </cell>
          <cell r="O175" t="str">
            <v>2000</v>
          </cell>
          <cell r="P175" t="str">
            <v>BANG</v>
          </cell>
          <cell r="Q175">
            <v>45882</v>
          </cell>
          <cell r="R175" t="str">
            <v>MTO</v>
          </cell>
          <cell r="S175" t="str">
            <v>600250</v>
          </cell>
          <cell r="T175" t="str">
            <v>TATA CENTRE</v>
          </cell>
          <cell r="U175">
            <v>600103</v>
          </cell>
          <cell r="V175" t="str">
            <v>TATA STEEL LIMITED</v>
          </cell>
          <cell r="W175" t="str">
            <v>West Bengal</v>
          </cell>
          <cell r="X175" t="str">
            <v>CALCUTTA</v>
          </cell>
          <cell r="Y175" t="str">
            <v>BANGALORE CITY</v>
          </cell>
          <cell r="Z175" t="str">
            <v>EAST</v>
          </cell>
          <cell r="AA175" t="str">
            <v>9519014961</v>
          </cell>
          <cell r="AB175" t="str">
            <v>1</v>
          </cell>
          <cell r="AC175" t="str">
            <v>C01</v>
          </cell>
          <cell r="AD175" t="str">
            <v>TATXXD</v>
          </cell>
          <cell r="AE175" t="str">
            <v>AU03</v>
          </cell>
          <cell r="AF175">
            <v>1804854</v>
          </cell>
          <cell r="AG175" t="str">
            <v>CRCA COIL-TATXXD-AU03-1.2X1250</v>
          </cell>
          <cell r="AH175">
            <v>1.2</v>
          </cell>
          <cell r="AI175">
            <v>1250</v>
          </cell>
          <cell r="AJ175">
            <v>0</v>
          </cell>
          <cell r="AK175" t="str">
            <v>1.16-1.2</v>
          </cell>
          <cell r="AL175" t="str">
            <v>1250-1262</v>
          </cell>
          <cell r="AM175" t="str">
            <v>12</v>
          </cell>
          <cell r="AN175" t="str">
            <v>24.5</v>
          </cell>
          <cell r="AO175">
            <v>28.99</v>
          </cell>
        </row>
        <row r="176">
          <cell r="A176" t="str">
            <v>9519028090-5</v>
          </cell>
          <cell r="B176" t="str">
            <v>CRCA</v>
          </cell>
          <cell r="C176" t="str">
            <v>Coil</v>
          </cell>
          <cell r="D176" t="str">
            <v>CR03</v>
          </cell>
          <cell r="E176" t="str">
            <v>ACRM CRCA SPM</v>
          </cell>
          <cell r="F176" t="str">
            <v>Avl. In MES</v>
          </cell>
          <cell r="G176" t="str">
            <v>Stocks</v>
          </cell>
          <cell r="H176" t="str">
            <v>Released</v>
          </cell>
          <cell r="I176" t="str">
            <v>Stocks</v>
          </cell>
          <cell r="J176" t="str">
            <v>Stocks</v>
          </cell>
          <cell r="K176">
            <v>202553</v>
          </cell>
          <cell r="L176" t="str">
            <v xml:space="preserve">BPRS  </v>
          </cell>
          <cell r="M176" t="str">
            <v>0742</v>
          </cell>
          <cell r="N176" t="str">
            <v>ZBTO</v>
          </cell>
          <cell r="O176" t="str">
            <v>2000</v>
          </cell>
          <cell r="P176" t="str">
            <v>CALS</v>
          </cell>
          <cell r="Q176">
            <v>45888</v>
          </cell>
          <cell r="R176" t="str">
            <v>TSDPL/CR/AUG'25</v>
          </cell>
          <cell r="S176" t="str">
            <v>155536</v>
          </cell>
          <cell r="T176" t="str">
            <v>TATA STEEL DOWNSTREAM PRODUCTS</v>
          </cell>
          <cell r="U176">
            <v>913005</v>
          </cell>
          <cell r="V176" t="str">
            <v>TATA STEEL DOWNSTREAM</v>
          </cell>
          <cell r="W176" t="str">
            <v>West Bengal</v>
          </cell>
          <cell r="X176" t="str">
            <v>KOLKATA</v>
          </cell>
          <cell r="Y176" t="str">
            <v>JSR WORKS PLANTTRY</v>
          </cell>
          <cell r="Z176" t="str">
            <v>WEST</v>
          </cell>
          <cell r="AA176" t="str">
            <v>9519028090</v>
          </cell>
          <cell r="AB176" t="str">
            <v>5</v>
          </cell>
          <cell r="AC176" t="str">
            <v>C01</v>
          </cell>
          <cell r="AD176" t="str">
            <v>TATXXD</v>
          </cell>
          <cell r="AE176" t="str">
            <v>AH03</v>
          </cell>
          <cell r="AF176">
            <v>2420540</v>
          </cell>
          <cell r="AG176" t="str">
            <v>CRCA COIL TATXXD AH03 2.500X1250</v>
          </cell>
          <cell r="AH176">
            <v>2.5</v>
          </cell>
          <cell r="AI176">
            <v>1250</v>
          </cell>
          <cell r="AJ176">
            <v>0</v>
          </cell>
          <cell r="AK176" t="str">
            <v>2.47-2.5</v>
          </cell>
          <cell r="AL176" t="str">
            <v>1250-1270</v>
          </cell>
          <cell r="AM176" t="str">
            <v>13</v>
          </cell>
          <cell r="AN176" t="str">
            <v>29</v>
          </cell>
          <cell r="AO176">
            <v>229</v>
          </cell>
        </row>
        <row r="177">
          <cell r="A177" t="str">
            <v>9519264924-1</v>
          </cell>
          <cell r="B177" t="str">
            <v>CRCA</v>
          </cell>
          <cell r="C177" t="str">
            <v>Coil</v>
          </cell>
          <cell r="D177" t="str">
            <v>CR04</v>
          </cell>
          <cell r="E177" t="str">
            <v>ACRM CRCA TLL</v>
          </cell>
          <cell r="F177" t="str">
            <v>Avl. In MES</v>
          </cell>
          <cell r="G177" t="str">
            <v>Dec'25</v>
          </cell>
          <cell r="H177" t="str">
            <v>Released</v>
          </cell>
          <cell r="I177" t="str">
            <v>OK</v>
          </cell>
          <cell r="J177" t="str">
            <v>OK</v>
          </cell>
          <cell r="K177">
            <v>202552</v>
          </cell>
          <cell r="L177" t="str">
            <v>BPRS Stamping</v>
          </cell>
          <cell r="M177" t="str">
            <v>8214</v>
          </cell>
          <cell r="N177" t="str">
            <v>ZBTF</v>
          </cell>
          <cell r="O177" t="str">
            <v>2000</v>
          </cell>
          <cell r="P177" t="str">
            <v>GBAD</v>
          </cell>
          <cell r="Q177">
            <v>45972</v>
          </cell>
          <cell r="R177" t="str">
            <v>Order NOv-25</v>
          </cell>
          <cell r="S177" t="str">
            <v>600250</v>
          </cell>
          <cell r="T177" t="str">
            <v>TATA CENTRE</v>
          </cell>
          <cell r="U177">
            <v>654992</v>
          </cell>
          <cell r="V177" t="str">
            <v>Pilkhuwa Depot</v>
          </cell>
          <cell r="W177" t="str">
            <v>West Bengal</v>
          </cell>
          <cell r="X177" t="str">
            <v>CALCUTTA</v>
          </cell>
          <cell r="Y177" t="str">
            <v>PILKHUWA</v>
          </cell>
          <cell r="Z177" t="str">
            <v>NORTH</v>
          </cell>
          <cell r="AA177" t="str">
            <v>9519264924</v>
          </cell>
          <cell r="AB177" t="str">
            <v>1</v>
          </cell>
          <cell r="AC177" t="str">
            <v>C01</v>
          </cell>
          <cell r="AD177" t="str">
            <v>TSBSTA</v>
          </cell>
          <cell r="AE177" t="str">
            <v>EL06</v>
          </cell>
          <cell r="AF177">
            <v>2439201</v>
          </cell>
          <cell r="AG177" t="str">
            <v>CRCA COIL TSBSTA EL06 0.500X1170</v>
          </cell>
          <cell r="AH177">
            <v>0.5</v>
          </cell>
          <cell r="AI177">
            <v>1170</v>
          </cell>
          <cell r="AJ177">
            <v>0</v>
          </cell>
          <cell r="AK177" t="str">
            <v>0.485-0.51</v>
          </cell>
          <cell r="AL177" t="str">
            <v>1170-1172</v>
          </cell>
          <cell r="AM177" t="str">
            <v>7</v>
          </cell>
          <cell r="AN177" t="str">
            <v>12.1</v>
          </cell>
          <cell r="AO177">
            <v>215.999</v>
          </cell>
        </row>
        <row r="178">
          <cell r="A178" t="str">
            <v>9519175169-1</v>
          </cell>
          <cell r="B178" t="str">
            <v>CRCA</v>
          </cell>
          <cell r="C178" t="str">
            <v>Coil</v>
          </cell>
          <cell r="D178" t="str">
            <v>CR04</v>
          </cell>
          <cell r="E178" t="str">
            <v>ACRM CRCA TLL</v>
          </cell>
          <cell r="F178" t="str">
            <v>Not in MES</v>
          </cell>
          <cell r="G178" t="str">
            <v>Dec'25</v>
          </cell>
          <cell r="H178" t="str">
            <v>Released</v>
          </cell>
          <cell r="I178" t="str">
            <v>OK</v>
          </cell>
          <cell r="J178" t="str">
            <v>OK</v>
          </cell>
          <cell r="K178">
            <v>202552</v>
          </cell>
          <cell r="L178" t="str">
            <v>IPP Stamping</v>
          </cell>
          <cell r="M178" t="str">
            <v>0742</v>
          </cell>
          <cell r="N178" t="str">
            <v>ZBTO</v>
          </cell>
          <cell r="O178" t="str">
            <v>1000</v>
          </cell>
          <cell r="P178" t="str">
            <v>CALS</v>
          </cell>
          <cell r="Q178">
            <v>45938</v>
          </cell>
          <cell r="R178" t="str">
            <v>AGP</v>
          </cell>
          <cell r="S178" t="str">
            <v>948173</v>
          </cell>
          <cell r="T178" t="str">
            <v>A.G.P.ENTERPRISE</v>
          </cell>
          <cell r="U178">
            <v>948184</v>
          </cell>
          <cell r="V178" t="str">
            <v>RAJ STEEL PROCESSORS</v>
          </cell>
          <cell r="W178" t="str">
            <v>West Bengal</v>
          </cell>
          <cell r="X178" t="str">
            <v>HOWRAH</v>
          </cell>
          <cell r="Y178" t="str">
            <v>HOWRAH</v>
          </cell>
          <cell r="Z178" t="str">
            <v>EAST</v>
          </cell>
          <cell r="AA178" t="str">
            <v>9519175169</v>
          </cell>
          <cell r="AB178" t="str">
            <v>1</v>
          </cell>
          <cell r="AC178" t="str">
            <v>C01</v>
          </cell>
          <cell r="AD178" t="str">
            <v>TSBSTA</v>
          </cell>
          <cell r="AE178" t="str">
            <v>EL06</v>
          </cell>
          <cell r="AF178">
            <v>2439203</v>
          </cell>
          <cell r="AG178" t="str">
            <v>CRCA COIL TSBSTA EL06 0.500X1160</v>
          </cell>
          <cell r="AH178">
            <v>0.5</v>
          </cell>
          <cell r="AI178">
            <v>1160</v>
          </cell>
          <cell r="AJ178">
            <v>0</v>
          </cell>
          <cell r="AK178" t="str">
            <v>0.49-0.51</v>
          </cell>
          <cell r="AL178" t="str">
            <v>1160-1164</v>
          </cell>
          <cell r="AM178" t="str">
            <v>10</v>
          </cell>
          <cell r="AN178" t="str">
            <v>13</v>
          </cell>
          <cell r="AO178">
            <v>53.99</v>
          </cell>
        </row>
        <row r="179">
          <cell r="A179" t="str">
            <v>9519271079-1</v>
          </cell>
          <cell r="B179" t="str">
            <v>CRCA</v>
          </cell>
          <cell r="C179" t="str">
            <v>Coil</v>
          </cell>
          <cell r="D179" t="str">
            <v>CR04</v>
          </cell>
          <cell r="E179" t="str">
            <v>ACRM CRCA TLL</v>
          </cell>
          <cell r="F179" t="str">
            <v>Avl. In MES</v>
          </cell>
          <cell r="G179" t="str">
            <v>Dec'25</v>
          </cell>
          <cell r="H179" t="str">
            <v>Released</v>
          </cell>
          <cell r="I179" t="str">
            <v>OK</v>
          </cell>
          <cell r="J179" t="str">
            <v>OK</v>
          </cell>
          <cell r="K179">
            <v>202552</v>
          </cell>
          <cell r="L179" t="str">
            <v>IPP Stamping</v>
          </cell>
          <cell r="M179" t="str">
            <v>8214</v>
          </cell>
          <cell r="N179" t="str">
            <v>ZBTF</v>
          </cell>
          <cell r="O179" t="str">
            <v>1000</v>
          </cell>
          <cell r="P179" t="str">
            <v>DELI</v>
          </cell>
          <cell r="Q179">
            <v>45974</v>
          </cell>
          <cell r="R179" t="str">
            <v>Mail</v>
          </cell>
          <cell r="S179" t="str">
            <v>600250</v>
          </cell>
          <cell r="T179" t="str">
            <v>TATA CENTRE</v>
          </cell>
          <cell r="U179">
            <v>654992</v>
          </cell>
          <cell r="V179" t="str">
            <v>Pilkhuwa Depot</v>
          </cell>
          <cell r="W179" t="str">
            <v>West Bengal</v>
          </cell>
          <cell r="X179" t="str">
            <v>CALCUTTA</v>
          </cell>
          <cell r="Y179" t="str">
            <v>PILKHUWA</v>
          </cell>
          <cell r="Z179" t="str">
            <v>NORTH</v>
          </cell>
          <cell r="AA179" t="str">
            <v>9519271079</v>
          </cell>
          <cell r="AB179" t="str">
            <v>1</v>
          </cell>
          <cell r="AC179" t="str">
            <v>C01</v>
          </cell>
          <cell r="AD179" t="str">
            <v>TSBSTA</v>
          </cell>
          <cell r="AE179" t="str">
            <v>EL06</v>
          </cell>
          <cell r="AF179">
            <v>2439203</v>
          </cell>
          <cell r="AG179" t="str">
            <v>CRCA COIL TSBSTA EL06 0.500X1160</v>
          </cell>
          <cell r="AH179">
            <v>0.5</v>
          </cell>
          <cell r="AI179">
            <v>1160</v>
          </cell>
          <cell r="AJ179">
            <v>0</v>
          </cell>
          <cell r="AK179" t="str">
            <v>0.49-0.51</v>
          </cell>
          <cell r="AL179" t="str">
            <v>1160-1164</v>
          </cell>
          <cell r="AM179" t="str">
            <v>11</v>
          </cell>
          <cell r="AN179" t="str">
            <v>14</v>
          </cell>
          <cell r="AO179">
            <v>297</v>
          </cell>
        </row>
        <row r="180">
          <cell r="A180" t="str">
            <v>9519146579-1</v>
          </cell>
          <cell r="B180" t="str">
            <v>CRCA</v>
          </cell>
          <cell r="C180" t="str">
            <v>Coil</v>
          </cell>
          <cell r="D180" t="str">
            <v>CR04</v>
          </cell>
          <cell r="E180" t="str">
            <v>ACRM CRCA TLL</v>
          </cell>
          <cell r="F180" t="str">
            <v>Avl. In MES</v>
          </cell>
          <cell r="G180" t="str">
            <v>No Priority</v>
          </cell>
          <cell r="H180" t="str">
            <v>Released</v>
          </cell>
          <cell r="I180" t="str">
            <v>N/C</v>
          </cell>
          <cell r="J180" t="str">
            <v>N/C</v>
          </cell>
          <cell r="K180" t="str">
            <v>-</v>
          </cell>
          <cell r="L180" t="str">
            <v>BPRS Stamping</v>
          </cell>
          <cell r="M180" t="str">
            <v>0742</v>
          </cell>
          <cell r="N180" t="str">
            <v>ZBTO</v>
          </cell>
          <cell r="O180" t="str">
            <v>2000</v>
          </cell>
          <cell r="P180" t="str">
            <v>MADS</v>
          </cell>
          <cell r="Q180">
            <v>45926</v>
          </cell>
          <cell r="R180" t="str">
            <v>CR</v>
          </cell>
          <cell r="S180" t="str">
            <v>116465</v>
          </cell>
          <cell r="T180" t="str">
            <v>SRI BALAJI STEEL TRADERS</v>
          </cell>
          <cell r="U180">
            <v>150857</v>
          </cell>
          <cell r="V180" t="str">
            <v>SRI BALAJI STEEL TRADERS</v>
          </cell>
          <cell r="W180" t="str">
            <v>Tamil Nadu</v>
          </cell>
          <cell r="X180" t="str">
            <v>CHENNAI</v>
          </cell>
          <cell r="Y180" t="str">
            <v>COIMBATORE</v>
          </cell>
          <cell r="Z180" t="str">
            <v>SOUTH</v>
          </cell>
          <cell r="AA180" t="str">
            <v>9519146579</v>
          </cell>
          <cell r="AB180" t="str">
            <v>1</v>
          </cell>
          <cell r="AC180" t="str">
            <v>C01</v>
          </cell>
          <cell r="AD180" t="str">
            <v>TSBSTA</v>
          </cell>
          <cell r="AE180" t="str">
            <v>EL06</v>
          </cell>
          <cell r="AF180">
            <v>3587949</v>
          </cell>
          <cell r="AG180" t="str">
            <v>CR COIL TSBSTA EL06 0.500X1250</v>
          </cell>
          <cell r="AH180">
            <v>0.5</v>
          </cell>
          <cell r="AI180">
            <v>1250</v>
          </cell>
          <cell r="AJ180">
            <v>0</v>
          </cell>
          <cell r="AK180" t="str">
            <v>0.49-0.51</v>
          </cell>
          <cell r="AL180" t="str">
            <v>1250-1254</v>
          </cell>
          <cell r="AM180" t="str">
            <v>8</v>
          </cell>
          <cell r="AN180" t="str">
            <v>14</v>
          </cell>
          <cell r="AO180">
            <v>144.98500000000001</v>
          </cell>
        </row>
        <row r="181">
          <cell r="A181" t="str">
            <v>9519271079-8</v>
          </cell>
          <cell r="B181" t="str">
            <v>CRCA</v>
          </cell>
          <cell r="C181" t="str">
            <v>Coil</v>
          </cell>
          <cell r="D181" t="str">
            <v>CR04</v>
          </cell>
          <cell r="E181" t="str">
            <v>ACRM CRCA TLL</v>
          </cell>
          <cell r="F181" t="str">
            <v>Avl. In MES</v>
          </cell>
          <cell r="G181" t="str">
            <v>Dec'25</v>
          </cell>
          <cell r="H181" t="str">
            <v>Released</v>
          </cell>
          <cell r="I181" t="str">
            <v>OK</v>
          </cell>
          <cell r="J181" t="str">
            <v>OK</v>
          </cell>
          <cell r="K181">
            <v>202552</v>
          </cell>
          <cell r="L181" t="str">
            <v>IPP Stamping</v>
          </cell>
          <cell r="M181" t="str">
            <v>8214</v>
          </cell>
          <cell r="N181" t="str">
            <v>ZBTF</v>
          </cell>
          <cell r="O181" t="str">
            <v>1000</v>
          </cell>
          <cell r="P181" t="str">
            <v>DELI</v>
          </cell>
          <cell r="Q181">
            <v>45974</v>
          </cell>
          <cell r="R181" t="str">
            <v>Mail</v>
          </cell>
          <cell r="S181" t="str">
            <v>600250</v>
          </cell>
          <cell r="T181" t="str">
            <v>TATA CENTRE</v>
          </cell>
          <cell r="U181">
            <v>654992</v>
          </cell>
          <cell r="V181" t="str">
            <v>Pilkhuwa Depot</v>
          </cell>
          <cell r="W181" t="str">
            <v>West Bengal</v>
          </cell>
          <cell r="X181" t="str">
            <v>CALCUTTA</v>
          </cell>
          <cell r="Y181" t="str">
            <v>PILKHUWA</v>
          </cell>
          <cell r="Z181" t="str">
            <v>NORTH</v>
          </cell>
          <cell r="AA181" t="str">
            <v>9519271079</v>
          </cell>
          <cell r="AB181" t="str">
            <v>8</v>
          </cell>
          <cell r="AC181" t="str">
            <v>C01</v>
          </cell>
          <cell r="AD181" t="str">
            <v>TSBSTA</v>
          </cell>
          <cell r="AE181" t="str">
            <v>EL06</v>
          </cell>
          <cell r="AF181">
            <v>3587949</v>
          </cell>
          <cell r="AG181" t="str">
            <v>CR COIL TSBSTA EL06 0.500X1250</v>
          </cell>
          <cell r="AH181">
            <v>0.5</v>
          </cell>
          <cell r="AI181">
            <v>1250</v>
          </cell>
          <cell r="AJ181">
            <v>0</v>
          </cell>
          <cell r="AK181" t="str">
            <v>0.49-0.51</v>
          </cell>
          <cell r="AL181" t="str">
            <v>1250-1254</v>
          </cell>
          <cell r="AM181" t="str">
            <v>11</v>
          </cell>
          <cell r="AN181" t="str">
            <v>14</v>
          </cell>
          <cell r="AO181">
            <v>290</v>
          </cell>
        </row>
        <row r="182">
          <cell r="A182" t="str">
            <v>9519209415-1</v>
          </cell>
          <cell r="B182" t="str">
            <v>CRCA</v>
          </cell>
          <cell r="C182" t="str">
            <v>Coil</v>
          </cell>
          <cell r="D182" t="str">
            <v>CR04</v>
          </cell>
          <cell r="E182" t="str">
            <v>ACRM CRCA TLL</v>
          </cell>
          <cell r="F182" t="str">
            <v>Avl. In MES</v>
          </cell>
          <cell r="G182" t="str">
            <v>No Priority</v>
          </cell>
          <cell r="H182" t="str">
            <v>Released</v>
          </cell>
          <cell r="I182" t="str">
            <v>N/C</v>
          </cell>
          <cell r="J182" t="str">
            <v>N/C</v>
          </cell>
          <cell r="K182" t="str">
            <v>-</v>
          </cell>
          <cell r="L182" t="str">
            <v>BPRS Stamping</v>
          </cell>
          <cell r="M182" t="str">
            <v>0742</v>
          </cell>
          <cell r="N182" t="str">
            <v>ZBTO</v>
          </cell>
          <cell r="O182" t="str">
            <v>2000</v>
          </cell>
          <cell r="P182" t="str">
            <v>CALS</v>
          </cell>
          <cell r="Q182">
            <v>45953</v>
          </cell>
          <cell r="R182" t="str">
            <v>TSDPL/OCT'25</v>
          </cell>
          <cell r="S182" t="str">
            <v>155536</v>
          </cell>
          <cell r="T182" t="str">
            <v>TATA STEEL DOWNSTREAM PRODUCTS</v>
          </cell>
          <cell r="U182">
            <v>913005</v>
          </cell>
          <cell r="V182" t="str">
            <v>TATA STEEL DOWNSTREAM</v>
          </cell>
          <cell r="W182" t="str">
            <v>West Bengal</v>
          </cell>
          <cell r="X182" t="str">
            <v>KOLKATA</v>
          </cell>
          <cell r="Y182" t="str">
            <v>JSR WORKS PLANTTRY</v>
          </cell>
          <cell r="Z182" t="str">
            <v>EAST</v>
          </cell>
          <cell r="AA182" t="str">
            <v>9519209415</v>
          </cell>
          <cell r="AB182" t="str">
            <v>1</v>
          </cell>
          <cell r="AC182" t="str">
            <v>C01</v>
          </cell>
          <cell r="AD182" t="str">
            <v>TSBSTA</v>
          </cell>
          <cell r="AE182" t="str">
            <v>EL06</v>
          </cell>
          <cell r="AF182">
            <v>3587949</v>
          </cell>
          <cell r="AG182" t="str">
            <v>CR COIL TSBSTA EL06 0.500X1250</v>
          </cell>
          <cell r="AH182">
            <v>0.5</v>
          </cell>
          <cell r="AI182">
            <v>1250</v>
          </cell>
          <cell r="AJ182">
            <v>0</v>
          </cell>
          <cell r="AK182" t="str">
            <v>0.49-0.51</v>
          </cell>
          <cell r="AL182" t="str">
            <v>1250-1254</v>
          </cell>
          <cell r="AM182" t="str">
            <v>8</v>
          </cell>
          <cell r="AN182" t="str">
            <v>13</v>
          </cell>
          <cell r="AO182">
            <v>201</v>
          </cell>
        </row>
        <row r="183">
          <cell r="A183" t="str">
            <v>9519209415-2</v>
          </cell>
          <cell r="B183" t="str">
            <v>CRCA</v>
          </cell>
          <cell r="C183" t="str">
            <v>Coil</v>
          </cell>
          <cell r="D183" t="str">
            <v>CR04</v>
          </cell>
          <cell r="E183" t="str">
            <v>ACRM CRCA TLL</v>
          </cell>
          <cell r="F183" t="str">
            <v>Avl. In MES</v>
          </cell>
          <cell r="G183" t="str">
            <v>No Priority</v>
          </cell>
          <cell r="H183" t="str">
            <v>Released</v>
          </cell>
          <cell r="I183" t="str">
            <v>N/C</v>
          </cell>
          <cell r="J183" t="str">
            <v>N/C</v>
          </cell>
          <cell r="K183" t="str">
            <v>-</v>
          </cell>
          <cell r="L183" t="str">
            <v>BPRS Stamping</v>
          </cell>
          <cell r="M183" t="str">
            <v>0742</v>
          </cell>
          <cell r="N183" t="str">
            <v>ZBTO</v>
          </cell>
          <cell r="O183" t="str">
            <v>2000</v>
          </cell>
          <cell r="P183" t="str">
            <v>CALS</v>
          </cell>
          <cell r="Q183">
            <v>45953</v>
          </cell>
          <cell r="R183" t="str">
            <v>TSDPL/OCT'25</v>
          </cell>
          <cell r="S183" t="str">
            <v>155536</v>
          </cell>
          <cell r="T183" t="str">
            <v>TATA STEEL DOWNSTREAM PRODUCTS</v>
          </cell>
          <cell r="U183">
            <v>913005</v>
          </cell>
          <cell r="V183" t="str">
            <v>TATA STEEL DOWNSTREAM</v>
          </cell>
          <cell r="W183" t="str">
            <v>West Bengal</v>
          </cell>
          <cell r="X183" t="str">
            <v>KOLKATA</v>
          </cell>
          <cell r="Y183" t="str">
            <v>JSR WORKS PLANTTRY</v>
          </cell>
          <cell r="Z183" t="str">
            <v>EAST</v>
          </cell>
          <cell r="AA183" t="str">
            <v>9519209415</v>
          </cell>
          <cell r="AB183" t="str">
            <v>2</v>
          </cell>
          <cell r="AC183" t="str">
            <v>C01</v>
          </cell>
          <cell r="AD183" t="str">
            <v>TSBSTA</v>
          </cell>
          <cell r="AE183" t="str">
            <v>EL06</v>
          </cell>
          <cell r="AF183">
            <v>3587949</v>
          </cell>
          <cell r="AG183" t="str">
            <v>CR COIL TSBSTA EL06 0.500X1250</v>
          </cell>
          <cell r="AH183">
            <v>0.5</v>
          </cell>
          <cell r="AI183">
            <v>1250</v>
          </cell>
          <cell r="AJ183">
            <v>0</v>
          </cell>
          <cell r="AK183" t="str">
            <v>0.49-0.51</v>
          </cell>
          <cell r="AL183" t="str">
            <v>1250-1254</v>
          </cell>
          <cell r="AM183" t="str">
            <v>8</v>
          </cell>
          <cell r="AN183" t="str">
            <v>13</v>
          </cell>
          <cell r="AO183">
            <v>201</v>
          </cell>
        </row>
        <row r="184">
          <cell r="A184" t="str">
            <v>9519128979-1</v>
          </cell>
          <cell r="B184" t="str">
            <v>CRCA</v>
          </cell>
          <cell r="C184" t="str">
            <v>Coil</v>
          </cell>
          <cell r="D184" t="str">
            <v>CR04</v>
          </cell>
          <cell r="E184" t="str">
            <v>ACRM CRCA TLL</v>
          </cell>
          <cell r="F184" t="str">
            <v>Avl. In MES</v>
          </cell>
          <cell r="G184" t="str">
            <v>No Priority</v>
          </cell>
          <cell r="H184" t="str">
            <v>Released</v>
          </cell>
          <cell r="I184" t="str">
            <v>N/C</v>
          </cell>
          <cell r="J184" t="str">
            <v>N/C</v>
          </cell>
          <cell r="K184" t="str">
            <v>-</v>
          </cell>
          <cell r="L184" t="str">
            <v>BPRS Stamping</v>
          </cell>
          <cell r="M184" t="str">
            <v>0742</v>
          </cell>
          <cell r="N184" t="str">
            <v>ZBTO</v>
          </cell>
          <cell r="O184" t="str">
            <v>2000</v>
          </cell>
          <cell r="P184" t="str">
            <v>SBAD</v>
          </cell>
          <cell r="Q184">
            <v>45922</v>
          </cell>
          <cell r="R184" t="str">
            <v>0742 - ravindra orde</v>
          </cell>
          <cell r="S184" t="str">
            <v>947126</v>
          </cell>
          <cell r="T184" t="str">
            <v>RAVINDRA IRON WORKS</v>
          </cell>
          <cell r="U184">
            <v>947126</v>
          </cell>
          <cell r="V184" t="str">
            <v>RAVINDRA IRON WORKS</v>
          </cell>
          <cell r="W184" t="str">
            <v>Telangana</v>
          </cell>
          <cell r="X184" t="str">
            <v>S126</v>
          </cell>
          <cell r="Y184" t="str">
            <v>SANGAREDDY</v>
          </cell>
          <cell r="Z184" t="str">
            <v>SOUTH</v>
          </cell>
          <cell r="AA184" t="str">
            <v>9519128979</v>
          </cell>
          <cell r="AB184" t="str">
            <v>1</v>
          </cell>
          <cell r="AC184" t="str">
            <v>C01</v>
          </cell>
          <cell r="AD184" t="str">
            <v>TSBSTA</v>
          </cell>
          <cell r="AE184" t="str">
            <v>EL06</v>
          </cell>
          <cell r="AF184">
            <v>3587949</v>
          </cell>
          <cell r="AG184" t="str">
            <v>CR COIL TSBSTA EL06 0.500X1250</v>
          </cell>
          <cell r="AH184">
            <v>0.5</v>
          </cell>
          <cell r="AI184">
            <v>1250</v>
          </cell>
          <cell r="AJ184">
            <v>0</v>
          </cell>
          <cell r="AK184" t="str">
            <v>0.49-0.51</v>
          </cell>
          <cell r="AL184" t="str">
            <v>1250-1254</v>
          </cell>
          <cell r="AM184" t="str">
            <v>8</v>
          </cell>
          <cell r="AN184" t="str">
            <v>14</v>
          </cell>
          <cell r="AO184">
            <v>201.89</v>
          </cell>
        </row>
        <row r="185">
          <cell r="A185" t="str">
            <v>9519271079-2</v>
          </cell>
          <cell r="B185" t="str">
            <v>CRCA</v>
          </cell>
          <cell r="C185" t="str">
            <v>Coil</v>
          </cell>
          <cell r="D185" t="str">
            <v>CR04</v>
          </cell>
          <cell r="E185" t="str">
            <v>ACRM CRCA TLL</v>
          </cell>
          <cell r="F185" t="str">
            <v>Avl. In MES</v>
          </cell>
          <cell r="G185" t="str">
            <v>Dec'25</v>
          </cell>
          <cell r="H185" t="str">
            <v>Released</v>
          </cell>
          <cell r="I185" t="str">
            <v>OK</v>
          </cell>
          <cell r="J185" t="str">
            <v>OK</v>
          </cell>
          <cell r="K185">
            <v>202552</v>
          </cell>
          <cell r="L185" t="str">
            <v>IPP Stamping</v>
          </cell>
          <cell r="M185" t="str">
            <v>8214</v>
          </cell>
          <cell r="N185" t="str">
            <v>ZBTF</v>
          </cell>
          <cell r="O185" t="str">
            <v>1000</v>
          </cell>
          <cell r="P185" t="str">
            <v>DELI</v>
          </cell>
          <cell r="Q185">
            <v>45974</v>
          </cell>
          <cell r="R185" t="str">
            <v>Mail</v>
          </cell>
          <cell r="S185" t="str">
            <v>600250</v>
          </cell>
          <cell r="T185" t="str">
            <v>TATA CENTRE</v>
          </cell>
          <cell r="U185">
            <v>654992</v>
          </cell>
          <cell r="V185" t="str">
            <v>Pilkhuwa Depot</v>
          </cell>
          <cell r="W185" t="str">
            <v>West Bengal</v>
          </cell>
          <cell r="X185" t="str">
            <v>CALCUTTA</v>
          </cell>
          <cell r="Y185" t="str">
            <v>PILKHUWA</v>
          </cell>
          <cell r="Z185" t="str">
            <v>NORTH</v>
          </cell>
          <cell r="AA185" t="str">
            <v>9519271079</v>
          </cell>
          <cell r="AB185" t="str">
            <v>2</v>
          </cell>
          <cell r="AC185" t="str">
            <v>C01</v>
          </cell>
          <cell r="AD185" t="str">
            <v>TSBSTA</v>
          </cell>
          <cell r="AE185" t="str">
            <v>EL06</v>
          </cell>
          <cell r="AF185">
            <v>2439203</v>
          </cell>
          <cell r="AG185" t="str">
            <v>CRCA COIL TSBSTA EL06 0.500X1160</v>
          </cell>
          <cell r="AH185">
            <v>0.5</v>
          </cell>
          <cell r="AI185">
            <v>1160</v>
          </cell>
          <cell r="AJ185">
            <v>0</v>
          </cell>
          <cell r="AK185" t="str">
            <v>0.49-0.51</v>
          </cell>
          <cell r="AL185" t="str">
            <v>1160-1164</v>
          </cell>
          <cell r="AM185" t="str">
            <v>11</v>
          </cell>
          <cell r="AN185" t="str">
            <v>14</v>
          </cell>
          <cell r="AO185">
            <v>297</v>
          </cell>
        </row>
        <row r="186">
          <cell r="A186" t="str">
            <v>9519302855-1</v>
          </cell>
          <cell r="B186" t="str">
            <v>CRCA</v>
          </cell>
          <cell r="C186" t="str">
            <v>Coil</v>
          </cell>
          <cell r="D186" t="str">
            <v>CR02</v>
          </cell>
          <cell r="E186" t="str">
            <v>ACRM CRCA CRS</v>
          </cell>
          <cell r="F186" t="str">
            <v>Not in MES</v>
          </cell>
          <cell r="G186" t="str">
            <v>No Priority</v>
          </cell>
          <cell r="H186" t="str">
            <v>Incomplete orders</v>
          </cell>
          <cell r="I186" t="str">
            <v>N/C</v>
          </cell>
          <cell r="J186" t="str">
            <v>N/C</v>
          </cell>
          <cell r="K186">
            <v>202553</v>
          </cell>
          <cell r="L186" t="str">
            <v>Corten</v>
          </cell>
          <cell r="M186" t="str">
            <v>0742</v>
          </cell>
          <cell r="N186" t="str">
            <v>ZBTO</v>
          </cell>
          <cell r="O186" t="str">
            <v>1000</v>
          </cell>
          <cell r="P186" t="str">
            <v>AMED</v>
          </cell>
          <cell r="Q186">
            <v>45986</v>
          </cell>
          <cell r="R186" t="str">
            <v>LOI</v>
          </cell>
          <cell r="S186" t="str">
            <v>188868</v>
          </cell>
          <cell r="T186" t="str">
            <v>L&amp;T Howden Pvt.Ltd.</v>
          </cell>
          <cell r="U186">
            <v>188868</v>
          </cell>
          <cell r="V186" t="str">
            <v>L&amp;T Howden Pvt.Ltd.</v>
          </cell>
          <cell r="W186" t="str">
            <v>Gujarat</v>
          </cell>
          <cell r="X186" t="str">
            <v>SURAT</v>
          </cell>
          <cell r="Y186" t="str">
            <v>SURAT</v>
          </cell>
          <cell r="Z186" t="str">
            <v>NORTH</v>
          </cell>
          <cell r="AA186" t="str">
            <v>9519302855</v>
          </cell>
          <cell r="AB186" t="str">
            <v>1</v>
          </cell>
          <cell r="AC186" t="str">
            <v>C41</v>
          </cell>
          <cell r="AD186" t="str">
            <v>TATXHS</v>
          </cell>
          <cell r="AE186" t="str">
            <v>RL10</v>
          </cell>
          <cell r="AF186">
            <v>3841971</v>
          </cell>
          <cell r="AG186" t="str">
            <v>CRCA slit coil TATXHS RL10 1.214X300</v>
          </cell>
          <cell r="AH186">
            <v>1.214</v>
          </cell>
          <cell r="AI186">
            <v>300</v>
          </cell>
          <cell r="AJ186">
            <v>0</v>
          </cell>
          <cell r="AK186" t="str">
            <v/>
          </cell>
          <cell r="AL186" t="str">
            <v/>
          </cell>
          <cell r="AM186" t="str">
            <v/>
          </cell>
          <cell r="AN186" t="str">
            <v/>
          </cell>
          <cell r="AO186">
            <v>273</v>
          </cell>
        </row>
        <row r="187">
          <cell r="A187" t="str">
            <v>9519172683-1</v>
          </cell>
          <cell r="B187" t="str">
            <v>CRCA</v>
          </cell>
          <cell r="C187" t="str">
            <v>Coil</v>
          </cell>
          <cell r="D187" t="str">
            <v>CR02</v>
          </cell>
          <cell r="E187" t="str">
            <v>ACRM CRCA CRS</v>
          </cell>
          <cell r="F187" t="str">
            <v>Avl. In MES</v>
          </cell>
          <cell r="G187" t="str">
            <v>Dec'25</v>
          </cell>
          <cell r="H187" t="str">
            <v>Released</v>
          </cell>
          <cell r="I187" t="str">
            <v>N/C</v>
          </cell>
          <cell r="J187" t="str">
            <v>N/C</v>
          </cell>
          <cell r="K187">
            <v>202550</v>
          </cell>
          <cell r="L187" t="str">
            <v>Corten</v>
          </cell>
          <cell r="M187" t="str">
            <v>4310</v>
          </cell>
          <cell r="N187" t="str">
            <v>ZBTT</v>
          </cell>
          <cell r="O187" t="str">
            <v>2200</v>
          </cell>
          <cell r="P187" t="str">
            <v>MADS</v>
          </cell>
          <cell r="Q187">
            <v>45937</v>
          </cell>
          <cell r="R187" t="str">
            <v>CR</v>
          </cell>
          <cell r="S187" t="str">
            <v>822271</v>
          </cell>
          <cell r="T187" t="str">
            <v>TATA STEEL DOWNSTREAM PRODUCTS</v>
          </cell>
          <cell r="U187">
            <v>803753</v>
          </cell>
          <cell r="V187" t="str">
            <v>TATA STEEL DOWNSTREAM PRODUCTS</v>
          </cell>
          <cell r="W187" t="str">
            <v>Tamil Nadu</v>
          </cell>
          <cell r="X187" t="str">
            <v>CHENNAI</v>
          </cell>
          <cell r="Y187" t="str">
            <v>CHENNAI</v>
          </cell>
          <cell r="Z187" t="str">
            <v>SOUTH</v>
          </cell>
          <cell r="AA187" t="str">
            <v>9519172683</v>
          </cell>
          <cell r="AB187" t="str">
            <v>1</v>
          </cell>
          <cell r="AC187" t="str">
            <v>C01</v>
          </cell>
          <cell r="AD187" t="str">
            <v>TATXHS</v>
          </cell>
          <cell r="AE187" t="str">
            <v>RL11</v>
          </cell>
          <cell r="AF187">
            <v>4124676</v>
          </cell>
          <cell r="AG187" t="str">
            <v>CR COIL TATXHS RL11 1.200X1210</v>
          </cell>
          <cell r="AH187">
            <v>1.2</v>
          </cell>
          <cell r="AI187">
            <v>1210</v>
          </cell>
          <cell r="AJ187">
            <v>0</v>
          </cell>
          <cell r="AK187" t="str">
            <v>1.18-1.22</v>
          </cell>
          <cell r="AL187" t="str">
            <v>1210-1222</v>
          </cell>
          <cell r="AM187" t="str">
            <v>5</v>
          </cell>
          <cell r="AN187" t="str">
            <v>29</v>
          </cell>
          <cell r="AO187">
            <v>299.99</v>
          </cell>
        </row>
        <row r="188">
          <cell r="A188" t="str">
            <v>9519267725-1</v>
          </cell>
          <cell r="B188" t="str">
            <v>CRCA</v>
          </cell>
          <cell r="C188" t="str">
            <v>Sheet</v>
          </cell>
          <cell r="D188" t="str">
            <v>CR01</v>
          </cell>
          <cell r="E188" t="str">
            <v>ACRM CRCA CTL</v>
          </cell>
          <cell r="F188" t="str">
            <v>Avl. In MES</v>
          </cell>
          <cell r="G188" t="str">
            <v>Dec'25</v>
          </cell>
          <cell r="H188" t="str">
            <v>Released</v>
          </cell>
          <cell r="I188" t="str">
            <v>OK</v>
          </cell>
          <cell r="J188" t="str">
            <v>OK</v>
          </cell>
          <cell r="K188">
            <v>202550</v>
          </cell>
          <cell r="L188" t="str">
            <v>Corten</v>
          </cell>
          <cell r="M188" t="str">
            <v>0742</v>
          </cell>
          <cell r="N188" t="str">
            <v>ZBTO</v>
          </cell>
          <cell r="O188" t="str">
            <v>1000</v>
          </cell>
          <cell r="P188" t="str">
            <v>CALS</v>
          </cell>
          <cell r="Q188">
            <v>45973</v>
          </cell>
          <cell r="R188" t="str">
            <v>07241127.7.04508</v>
          </cell>
          <cell r="S188" t="str">
            <v>111559</v>
          </cell>
          <cell r="T188" t="str">
            <v>EXEC.DIR.RLY.STORES(S)</v>
          </cell>
          <cell r="U188">
            <v>124093</v>
          </cell>
          <cell r="V188" t="str">
            <v>DY. CHIEF MATERIALS MANAGER</v>
          </cell>
          <cell r="W188" t="str">
            <v>Delhi</v>
          </cell>
          <cell r="X188" t="str">
            <v>NEW DELHI</v>
          </cell>
          <cell r="Y188" t="str">
            <v>LCD SIDING,LILUAH</v>
          </cell>
          <cell r="Z188" t="str">
            <v>NORTH</v>
          </cell>
          <cell r="AA188" t="str">
            <v>9519267725</v>
          </cell>
          <cell r="AB188" t="str">
            <v>1</v>
          </cell>
          <cell r="AC188" t="str">
            <v>C06</v>
          </cell>
          <cell r="AD188" t="str">
            <v>TATXHS</v>
          </cell>
          <cell r="AE188" t="str">
            <v>RL02</v>
          </cell>
          <cell r="AF188">
            <v>193002</v>
          </cell>
          <cell r="AG188" t="str">
            <v>CRSHEETCORTEN IRS:M-41/97 2.00X1250X3600</v>
          </cell>
          <cell r="AH188">
            <v>2</v>
          </cell>
          <cell r="AI188">
            <v>1250</v>
          </cell>
          <cell r="AJ188">
            <v>3600</v>
          </cell>
          <cell r="AK188" t="str">
            <v>1.95-2.05</v>
          </cell>
          <cell r="AL188" t="str">
            <v>1250-1270</v>
          </cell>
          <cell r="AM188" t="str">
            <v>2</v>
          </cell>
          <cell r="AN188" t="str">
            <v>3</v>
          </cell>
          <cell r="AO188">
            <v>87</v>
          </cell>
        </row>
        <row r="189">
          <cell r="A189" t="str">
            <v>9519281731-1</v>
          </cell>
          <cell r="B189" t="str">
            <v>CRCA</v>
          </cell>
          <cell r="C189" t="str">
            <v>Sheet</v>
          </cell>
          <cell r="D189" t="str">
            <v>CR01</v>
          </cell>
          <cell r="E189" t="str">
            <v>ACRM CRCA CTL</v>
          </cell>
          <cell r="F189" t="str">
            <v>Not in MES</v>
          </cell>
          <cell r="G189" t="str">
            <v>Dec'25</v>
          </cell>
          <cell r="H189" t="str">
            <v>Failed orders</v>
          </cell>
          <cell r="I189" t="str">
            <v>OK</v>
          </cell>
          <cell r="J189" t="str">
            <v>OK</v>
          </cell>
          <cell r="K189">
            <v>202550</v>
          </cell>
          <cell r="L189" t="str">
            <v>Corten</v>
          </cell>
          <cell r="M189" t="str">
            <v>0742</v>
          </cell>
          <cell r="N189" t="str">
            <v>ZBTO</v>
          </cell>
          <cell r="O189" t="str">
            <v>1000</v>
          </cell>
          <cell r="P189" t="str">
            <v>CALS</v>
          </cell>
          <cell r="Q189">
            <v>45979</v>
          </cell>
          <cell r="R189" t="str">
            <v>TITAGARH</v>
          </cell>
          <cell r="S189" t="str">
            <v>101387</v>
          </cell>
          <cell r="T189" t="str">
            <v>TITAGARH RAIL SYSTEMS LIMITED</v>
          </cell>
          <cell r="U189">
            <v>936926</v>
          </cell>
          <cell r="V189" t="str">
            <v>TITAGARH RAIL SYSTEMS LIMITED</v>
          </cell>
          <cell r="W189" t="str">
            <v>West Bengal</v>
          </cell>
          <cell r="X189" t="str">
            <v>KOLKATA</v>
          </cell>
          <cell r="Y189" t="str">
            <v>NORTH 24-PARGANAS</v>
          </cell>
          <cell r="Z189" t="str">
            <v>EAST</v>
          </cell>
          <cell r="AA189" t="str">
            <v>9519281731</v>
          </cell>
          <cell r="AB189" t="str">
            <v>1</v>
          </cell>
          <cell r="AC189" t="str">
            <v>C06</v>
          </cell>
          <cell r="AD189" t="str">
            <v>TATXHS</v>
          </cell>
          <cell r="AE189" t="str">
            <v>RL02</v>
          </cell>
          <cell r="AF189">
            <v>1550984</v>
          </cell>
          <cell r="AG189" t="str">
            <v>CRCA SHEET TATXHS RL02 1.600X1250X3400</v>
          </cell>
          <cell r="AH189">
            <v>1.6</v>
          </cell>
          <cell r="AI189">
            <v>1250</v>
          </cell>
          <cell r="AJ189">
            <v>3400</v>
          </cell>
          <cell r="AK189" t="str">
            <v>1.5-1.7</v>
          </cell>
          <cell r="AL189" t="str">
            <v>1250-1270</v>
          </cell>
          <cell r="AM189" t="str">
            <v>2</v>
          </cell>
          <cell r="AN189" t="str">
            <v>3</v>
          </cell>
          <cell r="AO189">
            <v>57.9</v>
          </cell>
        </row>
        <row r="190">
          <cell r="A190" t="str">
            <v>9519267705-1</v>
          </cell>
          <cell r="B190" t="str">
            <v>CRCA</v>
          </cell>
          <cell r="C190" t="str">
            <v>Sheet</v>
          </cell>
          <cell r="D190" t="str">
            <v>CR01</v>
          </cell>
          <cell r="E190" t="str">
            <v>ACRM CRCA CTL</v>
          </cell>
          <cell r="F190" t="str">
            <v>Avl. In MES</v>
          </cell>
          <cell r="G190" t="str">
            <v>Dec'25</v>
          </cell>
          <cell r="H190" t="str">
            <v>Released</v>
          </cell>
          <cell r="I190" t="str">
            <v>OK</v>
          </cell>
          <cell r="J190" t="str">
            <v>OK</v>
          </cell>
          <cell r="K190">
            <v>202550</v>
          </cell>
          <cell r="L190" t="str">
            <v>Corten</v>
          </cell>
          <cell r="M190" t="str">
            <v>0742</v>
          </cell>
          <cell r="N190" t="str">
            <v>ZBTO</v>
          </cell>
          <cell r="O190" t="str">
            <v>1000</v>
          </cell>
          <cell r="P190" t="str">
            <v>CALS</v>
          </cell>
          <cell r="Q190">
            <v>45973</v>
          </cell>
          <cell r="R190" t="str">
            <v>90251065.7.02083</v>
          </cell>
          <cell r="S190" t="str">
            <v>111559</v>
          </cell>
          <cell r="T190" t="str">
            <v>EXEC.DIR.RLY.STORES(S)</v>
          </cell>
          <cell r="U190">
            <v>136629</v>
          </cell>
          <cell r="V190" t="str">
            <v>DY CMM(D)/CRWS</v>
          </cell>
          <cell r="W190" t="str">
            <v>Delhi</v>
          </cell>
          <cell r="X190" t="str">
            <v>NEW DELHI</v>
          </cell>
          <cell r="Y190" t="str">
            <v>BHOPAL</v>
          </cell>
          <cell r="Z190" t="str">
            <v>NORTH</v>
          </cell>
          <cell r="AA190" t="str">
            <v>9519267705</v>
          </cell>
          <cell r="AB190" t="str">
            <v>1</v>
          </cell>
          <cell r="AC190" t="str">
            <v>C06</v>
          </cell>
          <cell r="AD190" t="str">
            <v>TATXHS</v>
          </cell>
          <cell r="AE190" t="str">
            <v>RL02</v>
          </cell>
          <cell r="AF190">
            <v>193002</v>
          </cell>
          <cell r="AG190" t="str">
            <v>CRSHEETCORTEN IRS:M-41/97 2.00X1250X3600</v>
          </cell>
          <cell r="AH190">
            <v>2</v>
          </cell>
          <cell r="AI190">
            <v>1250</v>
          </cell>
          <cell r="AJ190">
            <v>3600</v>
          </cell>
          <cell r="AK190" t="str">
            <v>1.95-2.05</v>
          </cell>
          <cell r="AL190" t="str">
            <v>1248-1251</v>
          </cell>
          <cell r="AM190" t="str">
            <v>2</v>
          </cell>
          <cell r="AN190" t="str">
            <v>3</v>
          </cell>
          <cell r="AO190">
            <v>29</v>
          </cell>
        </row>
        <row r="191">
          <cell r="A191" t="str">
            <v>9519271555-1</v>
          </cell>
          <cell r="B191" t="str">
            <v>CRCA</v>
          </cell>
          <cell r="C191" t="str">
            <v>Coil</v>
          </cell>
          <cell r="D191" t="str">
            <v>CR03</v>
          </cell>
          <cell r="E191" t="str">
            <v>ACRM CRCA SPM</v>
          </cell>
          <cell r="F191" t="str">
            <v>Avl. In MES</v>
          </cell>
          <cell r="G191" t="str">
            <v>Dec'25</v>
          </cell>
          <cell r="H191" t="str">
            <v>Released</v>
          </cell>
          <cell r="I191" t="str">
            <v>OK</v>
          </cell>
          <cell r="J191" t="str">
            <v>OK</v>
          </cell>
          <cell r="K191">
            <v>202552</v>
          </cell>
          <cell r="L191" t="str">
            <v>IPP</v>
          </cell>
          <cell r="M191" t="str">
            <v>2341</v>
          </cell>
          <cell r="N191" t="str">
            <v>ZBTF</v>
          </cell>
          <cell r="O191" t="str">
            <v>1000</v>
          </cell>
          <cell r="P191" t="str">
            <v>CDGH</v>
          </cell>
          <cell r="Q191">
            <v>45974</v>
          </cell>
          <cell r="R191" t="str">
            <v>Nov</v>
          </cell>
          <cell r="S191" t="str">
            <v>925428</v>
          </cell>
          <cell r="T191" t="str">
            <v>TUBE INVESTMENTS OF INDIA LIMI</v>
          </cell>
          <cell r="U191">
            <v>602341</v>
          </cell>
          <cell r="V191" t="str">
            <v>TATA STEEL LTD C/O-SALIGRAM SH</v>
          </cell>
          <cell r="W191" t="str">
            <v>Punjab</v>
          </cell>
          <cell r="X191" t="str">
            <v>MOHALI</v>
          </cell>
          <cell r="Y191" t="str">
            <v>LUDHIANA</v>
          </cell>
          <cell r="Z191" t="str">
            <v>NORTH</v>
          </cell>
          <cell r="AA191" t="str">
            <v>9519271555</v>
          </cell>
          <cell r="AB191" t="str">
            <v>1</v>
          </cell>
          <cell r="AC191" t="str">
            <v>C01</v>
          </cell>
          <cell r="AD191" t="str">
            <v>SA1010</v>
          </cell>
          <cell r="AE191" t="str">
            <v>TU97</v>
          </cell>
          <cell r="AF191">
            <v>3741588</v>
          </cell>
          <cell r="AG191" t="str">
            <v>CR COIL SA1010 TU97 1.150X1250</v>
          </cell>
          <cell r="AH191">
            <v>1.1499999999999999</v>
          </cell>
          <cell r="AI191">
            <v>1250</v>
          </cell>
          <cell r="AJ191">
            <v>0</v>
          </cell>
          <cell r="AK191" t="str">
            <v>1.1-1.2</v>
          </cell>
          <cell r="AL191" t="str">
            <v>1250-1270</v>
          </cell>
          <cell r="AM191" t="str">
            <v>14</v>
          </cell>
          <cell r="AN191" t="str">
            <v>27</v>
          </cell>
          <cell r="AO191">
            <v>87</v>
          </cell>
        </row>
        <row r="192">
          <cell r="A192" t="str">
            <v>9519262656-1</v>
          </cell>
          <cell r="B192" t="str">
            <v>CRCA</v>
          </cell>
          <cell r="C192" t="str">
            <v>Coil</v>
          </cell>
          <cell r="D192" t="str">
            <v>CR03</v>
          </cell>
          <cell r="E192" t="str">
            <v>ACRM CRCA SPM</v>
          </cell>
          <cell r="F192" t="str">
            <v>Avl. In MES</v>
          </cell>
          <cell r="G192" t="str">
            <v>Dec'25</v>
          </cell>
          <cell r="H192" t="str">
            <v>Released</v>
          </cell>
          <cell r="I192" t="str">
            <v>OK</v>
          </cell>
          <cell r="J192" t="str">
            <v>N/C</v>
          </cell>
          <cell r="K192">
            <v>202550</v>
          </cell>
          <cell r="L192" t="str">
            <v>Corten</v>
          </cell>
          <cell r="M192" t="str">
            <v>0742</v>
          </cell>
          <cell r="N192" t="str">
            <v>ZBTO</v>
          </cell>
          <cell r="O192" t="str">
            <v>2000</v>
          </cell>
          <cell r="P192" t="str">
            <v>CALS</v>
          </cell>
          <cell r="Q192">
            <v>45971</v>
          </cell>
          <cell r="R192" t="str">
            <v>PSPL/NOV'25</v>
          </cell>
          <cell r="S192" t="str">
            <v>925093</v>
          </cell>
          <cell r="T192" t="str">
            <v>PSPL STEEL PROCESSORS PRIVATE</v>
          </cell>
          <cell r="U192">
            <v>939423</v>
          </cell>
          <cell r="V192" t="str">
            <v>RAJ STEEL PROCESSORS</v>
          </cell>
          <cell r="W192" t="str">
            <v>West Bengal</v>
          </cell>
          <cell r="X192" t="str">
            <v>CALCUTTA</v>
          </cell>
          <cell r="Y192" t="str">
            <v>HOWRAH</v>
          </cell>
          <cell r="Z192" t="str">
            <v>EAST</v>
          </cell>
          <cell r="AA192" t="str">
            <v>9519262656</v>
          </cell>
          <cell r="AB192" t="str">
            <v>1</v>
          </cell>
          <cell r="AC192" t="str">
            <v>C01</v>
          </cell>
          <cell r="AD192" t="str">
            <v>TATXHS</v>
          </cell>
          <cell r="AE192" t="str">
            <v>RL02</v>
          </cell>
          <cell r="AF192">
            <v>2149112</v>
          </cell>
          <cell r="AG192" t="str">
            <v>CRCA COIL TATXHS RL02 1.600X1250</v>
          </cell>
          <cell r="AH192">
            <v>1.6</v>
          </cell>
          <cell r="AI192">
            <v>1250</v>
          </cell>
          <cell r="AJ192">
            <v>0</v>
          </cell>
          <cell r="AK192" t="str">
            <v>1.57-1.6</v>
          </cell>
          <cell r="AL192" t="str">
            <v>1250-1270</v>
          </cell>
          <cell r="AM192" t="str">
            <v>13</v>
          </cell>
          <cell r="AN192" t="str">
            <v>29</v>
          </cell>
          <cell r="AO192">
            <v>58</v>
          </cell>
        </row>
        <row r="193">
          <cell r="A193" t="str">
            <v>9519271555-2</v>
          </cell>
          <cell r="B193" t="str">
            <v>CRCA</v>
          </cell>
          <cell r="C193" t="str">
            <v>Coil</v>
          </cell>
          <cell r="D193" t="str">
            <v>CR03</v>
          </cell>
          <cell r="E193" t="str">
            <v>ACRM CRCA SPM</v>
          </cell>
          <cell r="F193" t="str">
            <v>Avl. In MES</v>
          </cell>
          <cell r="G193" t="str">
            <v>Dec'25</v>
          </cell>
          <cell r="H193" t="str">
            <v>Released</v>
          </cell>
          <cell r="I193" t="str">
            <v>OK</v>
          </cell>
          <cell r="J193" t="str">
            <v>OK</v>
          </cell>
          <cell r="K193">
            <v>202552</v>
          </cell>
          <cell r="L193" t="str">
            <v>IPP</v>
          </cell>
          <cell r="M193" t="str">
            <v>2341</v>
          </cell>
          <cell r="N193" t="str">
            <v>ZBTF</v>
          </cell>
          <cell r="O193" t="str">
            <v>1000</v>
          </cell>
          <cell r="P193" t="str">
            <v>CDGH</v>
          </cell>
          <cell r="Q193">
            <v>45974</v>
          </cell>
          <cell r="R193" t="str">
            <v>Nov</v>
          </cell>
          <cell r="S193" t="str">
            <v>925428</v>
          </cell>
          <cell r="T193" t="str">
            <v>TUBE INVESTMENTS OF INDIA LIMI</v>
          </cell>
          <cell r="U193">
            <v>602341</v>
          </cell>
          <cell r="V193" t="str">
            <v>TATA STEEL LTD C/O-SALIGRAM SH</v>
          </cell>
          <cell r="W193" t="str">
            <v>Punjab</v>
          </cell>
          <cell r="X193" t="str">
            <v>MOHALI</v>
          </cell>
          <cell r="Y193" t="str">
            <v>LUDHIANA</v>
          </cell>
          <cell r="Z193" t="str">
            <v>NORTH</v>
          </cell>
          <cell r="AA193" t="str">
            <v>9519271555</v>
          </cell>
          <cell r="AB193" t="str">
            <v>2</v>
          </cell>
          <cell r="AC193" t="str">
            <v>C01</v>
          </cell>
          <cell r="AD193" t="str">
            <v>SA1010</v>
          </cell>
          <cell r="AE193" t="str">
            <v>TU97</v>
          </cell>
          <cell r="AF193">
            <v>3741588</v>
          </cell>
          <cell r="AG193" t="str">
            <v>CR COIL SA1010 TU97 1.150X1250</v>
          </cell>
          <cell r="AH193">
            <v>1.1499999999999999</v>
          </cell>
          <cell r="AI193">
            <v>1250</v>
          </cell>
          <cell r="AJ193">
            <v>0</v>
          </cell>
          <cell r="AK193" t="str">
            <v>1.1-1.2</v>
          </cell>
          <cell r="AL193" t="str">
            <v>1250-1270</v>
          </cell>
          <cell r="AM193" t="str">
            <v>14</v>
          </cell>
          <cell r="AN193" t="str">
            <v>27</v>
          </cell>
          <cell r="AO193">
            <v>145</v>
          </cell>
        </row>
        <row r="194">
          <cell r="A194" t="str">
            <v>9519267764-1</v>
          </cell>
          <cell r="B194" t="str">
            <v>CRCA</v>
          </cell>
          <cell r="C194" t="str">
            <v>Sheet</v>
          </cell>
          <cell r="D194" t="str">
            <v>CR01</v>
          </cell>
          <cell r="E194" t="str">
            <v>ACRM CRCA CTL</v>
          </cell>
          <cell r="F194" t="str">
            <v>Avl. In MES</v>
          </cell>
          <cell r="G194" t="str">
            <v>Dec'25</v>
          </cell>
          <cell r="H194" t="str">
            <v>Released</v>
          </cell>
          <cell r="I194" t="str">
            <v>OK</v>
          </cell>
          <cell r="J194" t="str">
            <v>OK</v>
          </cell>
          <cell r="K194">
            <v>202550</v>
          </cell>
          <cell r="L194" t="str">
            <v>Corten</v>
          </cell>
          <cell r="M194" t="str">
            <v>0742</v>
          </cell>
          <cell r="N194" t="str">
            <v>ZBTO</v>
          </cell>
          <cell r="O194" t="str">
            <v>1000</v>
          </cell>
          <cell r="P194" t="str">
            <v>CALS</v>
          </cell>
          <cell r="Q194">
            <v>45973</v>
          </cell>
          <cell r="R194" t="str">
            <v>07241127.7.04508</v>
          </cell>
          <cell r="S194" t="str">
            <v>111559</v>
          </cell>
          <cell r="T194" t="str">
            <v>EXEC.DIR.RLY.STORES(S)</v>
          </cell>
          <cell r="U194">
            <v>157168</v>
          </cell>
          <cell r="V194" t="str">
            <v>DY. CHIEF MATERIALS MANAGER</v>
          </cell>
          <cell r="W194" t="str">
            <v>Delhi</v>
          </cell>
          <cell r="X194" t="str">
            <v>NEW DELHI</v>
          </cell>
          <cell r="Y194" t="str">
            <v>HALISHAHAR STOR</v>
          </cell>
          <cell r="Z194" t="str">
            <v>NORTH</v>
          </cell>
          <cell r="AA194" t="str">
            <v>9519267764</v>
          </cell>
          <cell r="AB194" t="str">
            <v>1</v>
          </cell>
          <cell r="AC194" t="str">
            <v>C06</v>
          </cell>
          <cell r="AD194" t="str">
            <v>TATXHS</v>
          </cell>
          <cell r="AE194" t="str">
            <v>RL02</v>
          </cell>
          <cell r="AF194">
            <v>193002</v>
          </cell>
          <cell r="AG194" t="str">
            <v>CRSHEETCORTEN IRS:M-41/97 2.00X1250X3600</v>
          </cell>
          <cell r="AH194">
            <v>2</v>
          </cell>
          <cell r="AI194">
            <v>1250</v>
          </cell>
          <cell r="AJ194">
            <v>3600</v>
          </cell>
          <cell r="AK194" t="str">
            <v>1.95-2.05</v>
          </cell>
          <cell r="AL194" t="str">
            <v>1248-1251</v>
          </cell>
          <cell r="AM194" t="str">
            <v>2</v>
          </cell>
          <cell r="AN194" t="str">
            <v>3</v>
          </cell>
          <cell r="AO194">
            <v>29</v>
          </cell>
        </row>
        <row r="195">
          <cell r="A195" t="str">
            <v>9519267412-1</v>
          </cell>
          <cell r="B195" t="str">
            <v>CRCA</v>
          </cell>
          <cell r="C195" t="str">
            <v>Sheet</v>
          </cell>
          <cell r="D195" t="str">
            <v>CR01</v>
          </cell>
          <cell r="E195" t="str">
            <v>ACRM CRCA CTL</v>
          </cell>
          <cell r="F195" t="str">
            <v>Avl. In MES</v>
          </cell>
          <cell r="G195" t="str">
            <v>Dec'25</v>
          </cell>
          <cell r="H195" t="str">
            <v>Released</v>
          </cell>
          <cell r="I195" t="str">
            <v>OK</v>
          </cell>
          <cell r="J195" t="str">
            <v>OK</v>
          </cell>
          <cell r="K195">
            <v>202550</v>
          </cell>
          <cell r="L195" t="str">
            <v>Corten</v>
          </cell>
          <cell r="M195" t="str">
            <v>0742</v>
          </cell>
          <cell r="N195" t="str">
            <v>ZBTO</v>
          </cell>
          <cell r="O195" t="str">
            <v>1000</v>
          </cell>
          <cell r="P195" t="str">
            <v>CALS</v>
          </cell>
          <cell r="Q195">
            <v>45973</v>
          </cell>
          <cell r="R195" t="str">
            <v>90245007.7.02809</v>
          </cell>
          <cell r="S195" t="str">
            <v>111559</v>
          </cell>
          <cell r="T195" t="str">
            <v>EXEC.DIR.RLY.STORES(S)</v>
          </cell>
          <cell r="U195">
            <v>948232</v>
          </cell>
          <cell r="V195" t="str">
            <v>SENIOR SECTION ENGINEER - PROD</v>
          </cell>
          <cell r="W195" t="str">
            <v>Delhi</v>
          </cell>
          <cell r="X195" t="str">
            <v>NEW DELHI</v>
          </cell>
          <cell r="Y195" t="str">
            <v>HUBLI</v>
          </cell>
          <cell r="Z195" t="str">
            <v>NORTH</v>
          </cell>
          <cell r="AA195" t="str">
            <v>9519267412</v>
          </cell>
          <cell r="AB195" t="str">
            <v>1</v>
          </cell>
          <cell r="AC195" t="str">
            <v>C06</v>
          </cell>
          <cell r="AD195" t="str">
            <v>TATXHS</v>
          </cell>
          <cell r="AE195" t="str">
            <v>RL02</v>
          </cell>
          <cell r="AF195">
            <v>481456</v>
          </cell>
          <cell r="AG195" t="str">
            <v>CRSHTCORTEN IRS:M-41/97 2.0X1250X2500</v>
          </cell>
          <cell r="AH195">
            <v>2</v>
          </cell>
          <cell r="AI195">
            <v>1250</v>
          </cell>
          <cell r="AJ195">
            <v>2500</v>
          </cell>
          <cell r="AK195" t="str">
            <v>1.95-2.05</v>
          </cell>
          <cell r="AL195" t="str">
            <v>1248-1251</v>
          </cell>
          <cell r="AM195" t="str">
            <v>2</v>
          </cell>
          <cell r="AN195" t="str">
            <v>3</v>
          </cell>
          <cell r="AO195">
            <v>58</v>
          </cell>
        </row>
        <row r="196">
          <cell r="A196" t="str">
            <v>9519269458-1</v>
          </cell>
          <cell r="B196" t="str">
            <v>CRCA</v>
          </cell>
          <cell r="C196" t="str">
            <v>Coil</v>
          </cell>
          <cell r="D196" t="str">
            <v>CR02</v>
          </cell>
          <cell r="E196" t="str">
            <v>ACRM CRCA CRS</v>
          </cell>
          <cell r="F196" t="str">
            <v>Avl. In MES</v>
          </cell>
          <cell r="G196" t="str">
            <v>Dec'25</v>
          </cell>
          <cell r="H196" t="str">
            <v>Released</v>
          </cell>
          <cell r="I196" t="str">
            <v>OK</v>
          </cell>
          <cell r="J196" t="str">
            <v>OK</v>
          </cell>
          <cell r="K196">
            <v>202549</v>
          </cell>
          <cell r="L196" t="str">
            <v>Steelium</v>
          </cell>
          <cell r="M196" t="str">
            <v>0742</v>
          </cell>
          <cell r="N196" t="str">
            <v>ZBTO</v>
          </cell>
          <cell r="O196" t="str">
            <v>2000</v>
          </cell>
          <cell r="P196" t="str">
            <v>PUNE</v>
          </cell>
          <cell r="Q196">
            <v>45974</v>
          </cell>
          <cell r="R196" t="str">
            <v>MTO Nov'25</v>
          </cell>
          <cell r="S196" t="str">
            <v>154641</v>
          </cell>
          <cell r="T196" t="str">
            <v>TATA STEEL DOWNSTREAM PRODUCTS</v>
          </cell>
          <cell r="U196">
            <v>154642</v>
          </cell>
          <cell r="V196" t="str">
            <v>TATA STEEL DOWNSTREAM PRODUCTS</v>
          </cell>
          <cell r="W196" t="str">
            <v>Maharashtra</v>
          </cell>
          <cell r="X196" t="str">
            <v>RANJANGAON</v>
          </cell>
          <cell r="Y196" t="str">
            <v>RANJANGAON</v>
          </cell>
          <cell r="Z196" t="str">
            <v>WEST</v>
          </cell>
          <cell r="AA196" t="str">
            <v>9519269458</v>
          </cell>
          <cell r="AB196" t="str">
            <v>1</v>
          </cell>
          <cell r="AC196" t="str">
            <v>C01</v>
          </cell>
          <cell r="AD196" t="str">
            <v>TATXXD</v>
          </cell>
          <cell r="AE196" t="str">
            <v>AU03</v>
          </cell>
          <cell r="AF196">
            <v>185632</v>
          </cell>
          <cell r="AG196" t="str">
            <v>CR COIL-ICF  DQ TATXXD AU03 0.45 X 1250</v>
          </cell>
          <cell r="AH196">
            <v>0.45</v>
          </cell>
          <cell r="AI196">
            <v>1250</v>
          </cell>
          <cell r="AJ196">
            <v>0</v>
          </cell>
          <cell r="AK196" t="str">
            <v>0.41-0.45</v>
          </cell>
          <cell r="AL196" t="str">
            <v>1250-1262</v>
          </cell>
          <cell r="AM196" t="str">
            <v>10</v>
          </cell>
          <cell r="AN196" t="str">
            <v>30</v>
          </cell>
          <cell r="AO196">
            <v>57.99</v>
          </cell>
        </row>
        <row r="197">
          <cell r="A197" t="str">
            <v>9519287158-1</v>
          </cell>
          <cell r="B197" t="str">
            <v>CRFH</v>
          </cell>
          <cell r="C197" t="str">
            <v>Coil</v>
          </cell>
          <cell r="D197" t="str">
            <v>FHCR</v>
          </cell>
          <cell r="E197" t="str">
            <v>ACRM FHCR</v>
          </cell>
          <cell r="F197" t="str">
            <v>Not in MES</v>
          </cell>
          <cell r="G197" t="str">
            <v>Dec'25</v>
          </cell>
          <cell r="H197" t="str">
            <v>Failed orders</v>
          </cell>
          <cell r="I197" t="str">
            <v>OK</v>
          </cell>
          <cell r="J197" t="str">
            <v>OK</v>
          </cell>
          <cell r="K197">
            <v>202551</v>
          </cell>
          <cell r="L197" t="str">
            <v>CRFH Khopoli</v>
          </cell>
          <cell r="M197" t="str">
            <v>3733</v>
          </cell>
          <cell r="N197" t="str">
            <v>ZBTF</v>
          </cell>
          <cell r="O197" t="str">
            <v>2000</v>
          </cell>
          <cell r="P197" t="str">
            <v>TSMK</v>
          </cell>
          <cell r="Q197">
            <v>45981</v>
          </cell>
          <cell r="R197" t="str">
            <v>as per mail sagar ma</v>
          </cell>
          <cell r="S197" t="str">
            <v>650783</v>
          </cell>
          <cell r="T197" t="str">
            <v>Khopoli Wider CRM</v>
          </cell>
          <cell r="U197">
            <v>650783</v>
          </cell>
          <cell r="V197" t="str">
            <v>Khopoli Wider CRM</v>
          </cell>
          <cell r="W197" t="str">
            <v>Maharashtra</v>
          </cell>
          <cell r="X197" t="str">
            <v>RAIGAD, MAHARASHTRA</v>
          </cell>
          <cell r="Y197" t="str">
            <v>KHOPOLI</v>
          </cell>
          <cell r="Z197" t="str">
            <v>WEST</v>
          </cell>
          <cell r="AA197" t="str">
            <v>9519287158</v>
          </cell>
          <cell r="AB197" t="str">
            <v>1</v>
          </cell>
          <cell r="AC197" t="str">
            <v>C09</v>
          </cell>
          <cell r="AD197" t="str">
            <v>TATFHC</v>
          </cell>
          <cell r="AE197" t="str">
            <v>TR10</v>
          </cell>
          <cell r="AF197">
            <v>4015452</v>
          </cell>
          <cell r="AG197" t="str">
            <v>CR COIL TATFHC TR10 0.349X1235</v>
          </cell>
          <cell r="AH197">
            <v>0.34899999999999998</v>
          </cell>
          <cell r="AI197">
            <v>1235</v>
          </cell>
          <cell r="AJ197">
            <v>0</v>
          </cell>
          <cell r="AK197" t="str">
            <v/>
          </cell>
          <cell r="AL197" t="str">
            <v>1235-1255</v>
          </cell>
          <cell r="AM197" t="str">
            <v>22</v>
          </cell>
          <cell r="AN197" t="str">
            <v>25</v>
          </cell>
          <cell r="AO197">
            <v>280</v>
          </cell>
        </row>
        <row r="198">
          <cell r="A198" t="str">
            <v>9519285265-1</v>
          </cell>
          <cell r="B198" t="str">
            <v>CRFH</v>
          </cell>
          <cell r="C198" t="str">
            <v>Coil</v>
          </cell>
          <cell r="D198" t="str">
            <v>FHCR</v>
          </cell>
          <cell r="E198" t="str">
            <v>ACRM FHCR</v>
          </cell>
          <cell r="F198" t="str">
            <v>Not in MES</v>
          </cell>
          <cell r="G198" t="str">
            <v>Dec'25</v>
          </cell>
          <cell r="H198" t="str">
            <v>Failed orders</v>
          </cell>
          <cell r="I198" t="str">
            <v>OK</v>
          </cell>
          <cell r="J198" t="str">
            <v>OK</v>
          </cell>
          <cell r="K198">
            <v>202551</v>
          </cell>
          <cell r="L198" t="str">
            <v>CRFH Khopoli</v>
          </cell>
          <cell r="M198" t="str">
            <v>3733</v>
          </cell>
          <cell r="N198" t="str">
            <v>ZBTF</v>
          </cell>
          <cell r="O198" t="str">
            <v>2000</v>
          </cell>
          <cell r="P198" t="str">
            <v>TSMK</v>
          </cell>
          <cell r="Q198">
            <v>45980</v>
          </cell>
          <cell r="R198" t="str">
            <v>as per mail sagar ma</v>
          </cell>
          <cell r="S198" t="str">
            <v>650783</v>
          </cell>
          <cell r="T198" t="str">
            <v>Khopoli Wider CRM</v>
          </cell>
          <cell r="U198">
            <v>650783</v>
          </cell>
          <cell r="V198" t="str">
            <v>Khopoli Wider CRM</v>
          </cell>
          <cell r="W198" t="str">
            <v>Maharashtra</v>
          </cell>
          <cell r="X198" t="str">
            <v>RAIGAD, MAHARASHTRA</v>
          </cell>
          <cell r="Y198" t="str">
            <v>KHOPOLI</v>
          </cell>
          <cell r="Z198" t="str">
            <v>WEST</v>
          </cell>
          <cell r="AA198" t="str">
            <v>9519285265</v>
          </cell>
          <cell r="AB198" t="str">
            <v>1</v>
          </cell>
          <cell r="AC198" t="str">
            <v>C09</v>
          </cell>
          <cell r="AD198" t="str">
            <v>TATFHC</v>
          </cell>
          <cell r="AE198" t="str">
            <v>TR10</v>
          </cell>
          <cell r="AF198">
            <v>4015441</v>
          </cell>
          <cell r="AG198" t="str">
            <v>CR COIL TATFHC TR10 0.329X1235</v>
          </cell>
          <cell r="AH198">
            <v>0.32900000000000001</v>
          </cell>
          <cell r="AI198">
            <v>1235</v>
          </cell>
          <cell r="AJ198">
            <v>0</v>
          </cell>
          <cell r="AK198" t="str">
            <v/>
          </cell>
          <cell r="AL198" t="str">
            <v>1235-1255</v>
          </cell>
          <cell r="AM198" t="str">
            <v>22</v>
          </cell>
          <cell r="AN198" t="str">
            <v>25</v>
          </cell>
          <cell r="AO198">
            <v>280</v>
          </cell>
        </row>
        <row r="199">
          <cell r="A199" t="str">
            <v>9519285265-2</v>
          </cell>
          <cell r="B199" t="str">
            <v>CRFH</v>
          </cell>
          <cell r="C199" t="str">
            <v>Coil</v>
          </cell>
          <cell r="D199" t="str">
            <v>FHCR</v>
          </cell>
          <cell r="E199" t="str">
            <v>ACRM FHCR</v>
          </cell>
          <cell r="F199" t="str">
            <v>Not in MES</v>
          </cell>
          <cell r="G199" t="str">
            <v>Dec'25</v>
          </cell>
          <cell r="H199" t="str">
            <v>Failed orders</v>
          </cell>
          <cell r="I199" t="str">
            <v>OK</v>
          </cell>
          <cell r="J199" t="str">
            <v>OK</v>
          </cell>
          <cell r="K199">
            <v>202551</v>
          </cell>
          <cell r="L199" t="str">
            <v>CRFH Khopoli</v>
          </cell>
          <cell r="M199" t="str">
            <v>3733</v>
          </cell>
          <cell r="N199" t="str">
            <v>ZBTF</v>
          </cell>
          <cell r="O199" t="str">
            <v>2000</v>
          </cell>
          <cell r="P199" t="str">
            <v>TSMK</v>
          </cell>
          <cell r="Q199">
            <v>45980</v>
          </cell>
          <cell r="R199" t="str">
            <v>as per mail sagar ma</v>
          </cell>
          <cell r="S199" t="str">
            <v>650783</v>
          </cell>
          <cell r="T199" t="str">
            <v>Khopoli Wider CRM</v>
          </cell>
          <cell r="U199">
            <v>650783</v>
          </cell>
          <cell r="V199" t="str">
            <v>Khopoli Wider CRM</v>
          </cell>
          <cell r="W199" t="str">
            <v>Maharashtra</v>
          </cell>
          <cell r="X199" t="str">
            <v>RAIGAD, MAHARASHTRA</v>
          </cell>
          <cell r="Y199" t="str">
            <v>KHOPOLI</v>
          </cell>
          <cell r="Z199" t="str">
            <v>WEST</v>
          </cell>
          <cell r="AA199" t="str">
            <v>9519285265</v>
          </cell>
          <cell r="AB199" t="str">
            <v>2</v>
          </cell>
          <cell r="AC199" t="str">
            <v>C09</v>
          </cell>
          <cell r="AD199" t="str">
            <v>TATFHC</v>
          </cell>
          <cell r="AE199" t="str">
            <v>TR10</v>
          </cell>
          <cell r="AF199">
            <v>4015441</v>
          </cell>
          <cell r="AG199" t="str">
            <v>CR COIL TATFHC TR10 0.329X1235</v>
          </cell>
          <cell r="AH199">
            <v>0.32900000000000001</v>
          </cell>
          <cell r="AI199">
            <v>1235</v>
          </cell>
          <cell r="AJ199">
            <v>0</v>
          </cell>
          <cell r="AK199" t="str">
            <v/>
          </cell>
          <cell r="AL199" t="str">
            <v>1235-1255</v>
          </cell>
          <cell r="AM199" t="str">
            <v>22</v>
          </cell>
          <cell r="AN199" t="str">
            <v>25</v>
          </cell>
          <cell r="AO199">
            <v>280</v>
          </cell>
        </row>
        <row r="200">
          <cell r="A200" t="str">
            <v>9519287158-2</v>
          </cell>
          <cell r="B200" t="str">
            <v>CRFH</v>
          </cell>
          <cell r="C200" t="str">
            <v>Coil</v>
          </cell>
          <cell r="D200" t="str">
            <v>FHCR</v>
          </cell>
          <cell r="E200" t="str">
            <v>ACRM FHCR</v>
          </cell>
          <cell r="F200" t="str">
            <v>Not in MES</v>
          </cell>
          <cell r="G200" t="str">
            <v>Dec'25</v>
          </cell>
          <cell r="H200" t="str">
            <v>Failed orders</v>
          </cell>
          <cell r="I200" t="str">
            <v>OK</v>
          </cell>
          <cell r="J200" t="str">
            <v>OK</v>
          </cell>
          <cell r="K200">
            <v>202551</v>
          </cell>
          <cell r="L200" t="str">
            <v>CRFH Khopoli</v>
          </cell>
          <cell r="M200" t="str">
            <v>3733</v>
          </cell>
          <cell r="N200" t="str">
            <v>ZBTF</v>
          </cell>
          <cell r="O200" t="str">
            <v>2000</v>
          </cell>
          <cell r="P200" t="str">
            <v>TSMK</v>
          </cell>
          <cell r="Q200">
            <v>45981</v>
          </cell>
          <cell r="R200" t="str">
            <v>as per mail sagar ma</v>
          </cell>
          <cell r="S200" t="str">
            <v>650783</v>
          </cell>
          <cell r="T200" t="str">
            <v>Khopoli Wider CRM</v>
          </cell>
          <cell r="U200">
            <v>650783</v>
          </cell>
          <cell r="V200" t="str">
            <v>Khopoli Wider CRM</v>
          </cell>
          <cell r="W200" t="str">
            <v>Maharashtra</v>
          </cell>
          <cell r="X200" t="str">
            <v>RAIGAD, MAHARASHTRA</v>
          </cell>
          <cell r="Y200" t="str">
            <v>KHOPOLI</v>
          </cell>
          <cell r="Z200" t="str">
            <v>WEST</v>
          </cell>
          <cell r="AA200" t="str">
            <v>9519287158</v>
          </cell>
          <cell r="AB200" t="str">
            <v>2</v>
          </cell>
          <cell r="AC200" t="str">
            <v>C09</v>
          </cell>
          <cell r="AD200" t="str">
            <v>TATFHC</v>
          </cell>
          <cell r="AE200" t="str">
            <v>TR10</v>
          </cell>
          <cell r="AF200">
            <v>4015453</v>
          </cell>
          <cell r="AG200" t="str">
            <v>CR COIL TATFHC TR10 0.399X1235</v>
          </cell>
          <cell r="AH200">
            <v>0.39900000000000002</v>
          </cell>
          <cell r="AI200">
            <v>1235</v>
          </cell>
          <cell r="AJ200">
            <v>0</v>
          </cell>
          <cell r="AK200" t="str">
            <v>0.399-0.404</v>
          </cell>
          <cell r="AL200" t="str">
            <v>1235-1255</v>
          </cell>
          <cell r="AM200" t="str">
            <v>22</v>
          </cell>
          <cell r="AN200" t="str">
            <v>25</v>
          </cell>
          <cell r="AO200">
            <v>140</v>
          </cell>
        </row>
        <row r="201">
          <cell r="A201" t="str">
            <v>9519091566-2</v>
          </cell>
          <cell r="B201" t="str">
            <v>CRFH</v>
          </cell>
          <cell r="C201" t="str">
            <v>Coil</v>
          </cell>
          <cell r="D201" t="str">
            <v>FHCR</v>
          </cell>
          <cell r="E201" t="str">
            <v>ACRM FHCR</v>
          </cell>
          <cell r="F201" t="str">
            <v>Avl. In MES</v>
          </cell>
          <cell r="G201" t="str">
            <v>No Priority</v>
          </cell>
          <cell r="H201" t="str">
            <v>Released</v>
          </cell>
          <cell r="I201" t="str">
            <v>N/C</v>
          </cell>
          <cell r="J201" t="str">
            <v>N/C</v>
          </cell>
          <cell r="K201" t="str">
            <v>-</v>
          </cell>
          <cell r="L201" t="str">
            <v>CRFH Khopoli</v>
          </cell>
          <cell r="M201" t="str">
            <v>3733</v>
          </cell>
          <cell r="N201" t="str">
            <v>ZBTF</v>
          </cell>
          <cell r="O201" t="str">
            <v>2000</v>
          </cell>
          <cell r="P201" t="str">
            <v>TSMK</v>
          </cell>
          <cell r="Q201">
            <v>45910</v>
          </cell>
          <cell r="R201" t="str">
            <v>as per mail sagar ma</v>
          </cell>
          <cell r="S201" t="str">
            <v>650783</v>
          </cell>
          <cell r="T201" t="str">
            <v>Khopoli Wider CRM</v>
          </cell>
          <cell r="U201">
            <v>650783</v>
          </cell>
          <cell r="V201" t="str">
            <v>Khopoli Wider CRM</v>
          </cell>
          <cell r="W201" t="str">
            <v>Maharashtra</v>
          </cell>
          <cell r="X201" t="str">
            <v>RAIGAD, MAHARASHTRA</v>
          </cell>
          <cell r="Y201" t="str">
            <v>KHOPOLI</v>
          </cell>
          <cell r="Z201" t="str">
            <v>WEST</v>
          </cell>
          <cell r="AA201" t="str">
            <v>9519091566</v>
          </cell>
          <cell r="AB201" t="str">
            <v>2</v>
          </cell>
          <cell r="AC201" t="str">
            <v>C09</v>
          </cell>
          <cell r="AD201" t="str">
            <v>TATFHC</v>
          </cell>
          <cell r="AE201" t="str">
            <v>TR10</v>
          </cell>
          <cell r="AF201">
            <v>4083739</v>
          </cell>
          <cell r="AG201" t="str">
            <v>CR COIL TATFHC TR10 0.459X1235</v>
          </cell>
          <cell r="AH201">
            <v>0.45900000000000002</v>
          </cell>
          <cell r="AI201">
            <v>1235</v>
          </cell>
          <cell r="AJ201">
            <v>0</v>
          </cell>
          <cell r="AK201" t="str">
            <v/>
          </cell>
          <cell r="AL201" t="str">
            <v>1235-1255</v>
          </cell>
          <cell r="AM201" t="str">
            <v>19</v>
          </cell>
          <cell r="AN201" t="str">
            <v>25</v>
          </cell>
          <cell r="AO201">
            <v>265</v>
          </cell>
        </row>
        <row r="202">
          <cell r="A202" t="str">
            <v>9519091566-3</v>
          </cell>
          <cell r="B202" t="str">
            <v>CRFH</v>
          </cell>
          <cell r="C202" t="str">
            <v>Coil</v>
          </cell>
          <cell r="D202" t="str">
            <v>FHCR</v>
          </cell>
          <cell r="E202" t="str">
            <v>ACRM FHCR</v>
          </cell>
          <cell r="F202" t="str">
            <v>Avl. In MES</v>
          </cell>
          <cell r="G202" t="str">
            <v>Stocks</v>
          </cell>
          <cell r="H202" t="str">
            <v>Released</v>
          </cell>
          <cell r="I202" t="str">
            <v>Stocks</v>
          </cell>
          <cell r="J202" t="str">
            <v>Stocks</v>
          </cell>
          <cell r="K202" t="str">
            <v>-</v>
          </cell>
          <cell r="L202" t="str">
            <v>CRFH Khopoli</v>
          </cell>
          <cell r="M202" t="str">
            <v>3733</v>
          </cell>
          <cell r="N202" t="str">
            <v>ZBTF</v>
          </cell>
          <cell r="O202" t="str">
            <v>2000</v>
          </cell>
          <cell r="P202" t="str">
            <v>TSMK</v>
          </cell>
          <cell r="Q202">
            <v>45910</v>
          </cell>
          <cell r="R202" t="str">
            <v>as per mail sagar ma</v>
          </cell>
          <cell r="S202" t="str">
            <v>650783</v>
          </cell>
          <cell r="T202" t="str">
            <v>Khopoli Wider CRM</v>
          </cell>
          <cell r="U202">
            <v>650783</v>
          </cell>
          <cell r="V202" t="str">
            <v>Khopoli Wider CRM</v>
          </cell>
          <cell r="W202" t="str">
            <v>Maharashtra</v>
          </cell>
          <cell r="X202" t="str">
            <v>RAIGAD, MAHARASHTRA</v>
          </cell>
          <cell r="Y202" t="str">
            <v>KHOPOLI</v>
          </cell>
          <cell r="Z202" t="str">
            <v>WEST</v>
          </cell>
          <cell r="AA202" t="str">
            <v>9519091566</v>
          </cell>
          <cell r="AB202" t="str">
            <v>3</v>
          </cell>
          <cell r="AC202" t="str">
            <v>C09</v>
          </cell>
          <cell r="AD202" t="str">
            <v>TATFHC</v>
          </cell>
          <cell r="AE202" t="str">
            <v>TR10</v>
          </cell>
          <cell r="AF202">
            <v>4083739</v>
          </cell>
          <cell r="AG202" t="str">
            <v>CR COIL TATFHC TR10 0.459X1235</v>
          </cell>
          <cell r="AH202">
            <v>0.45900000000000002</v>
          </cell>
          <cell r="AI202">
            <v>1235</v>
          </cell>
          <cell r="AJ202">
            <v>0</v>
          </cell>
          <cell r="AK202" t="str">
            <v/>
          </cell>
          <cell r="AL202" t="str">
            <v>1235-1255</v>
          </cell>
          <cell r="AM202" t="str">
            <v>20</v>
          </cell>
          <cell r="AN202" t="str">
            <v>25</v>
          </cell>
          <cell r="AO202">
            <v>282</v>
          </cell>
        </row>
        <row r="203">
          <cell r="A203" t="str">
            <v>9519285265-3</v>
          </cell>
          <cell r="B203" t="str">
            <v>CRFH</v>
          </cell>
          <cell r="C203" t="str">
            <v>Coil</v>
          </cell>
          <cell r="D203" t="str">
            <v>FHCR</v>
          </cell>
          <cell r="E203" t="str">
            <v>ACRM FHCR</v>
          </cell>
          <cell r="F203" t="str">
            <v>Not in MES</v>
          </cell>
          <cell r="G203" t="str">
            <v>Dec'25</v>
          </cell>
          <cell r="H203" t="str">
            <v>Failed orders</v>
          </cell>
          <cell r="I203" t="str">
            <v>OK</v>
          </cell>
          <cell r="J203" t="str">
            <v>OK</v>
          </cell>
          <cell r="K203">
            <v>202553</v>
          </cell>
          <cell r="L203" t="str">
            <v>CRFH Khopoli</v>
          </cell>
          <cell r="M203" t="str">
            <v>3733</v>
          </cell>
          <cell r="N203" t="str">
            <v>ZBTF</v>
          </cell>
          <cell r="O203" t="str">
            <v>2000</v>
          </cell>
          <cell r="P203" t="str">
            <v>TSMK</v>
          </cell>
          <cell r="Q203">
            <v>45980</v>
          </cell>
          <cell r="R203" t="str">
            <v>as per mail sagar ma</v>
          </cell>
          <cell r="S203" t="str">
            <v>650783</v>
          </cell>
          <cell r="T203" t="str">
            <v>Khopoli Wider CRM</v>
          </cell>
          <cell r="U203">
            <v>650783</v>
          </cell>
          <cell r="V203" t="str">
            <v>Khopoli Wider CRM</v>
          </cell>
          <cell r="W203" t="str">
            <v>Maharashtra</v>
          </cell>
          <cell r="X203" t="str">
            <v>RAIGAD, MAHARASHTRA</v>
          </cell>
          <cell r="Y203" t="str">
            <v>KHOPOLI</v>
          </cell>
          <cell r="Z203" t="str">
            <v>WEST</v>
          </cell>
          <cell r="AA203" t="str">
            <v>9519285265</v>
          </cell>
          <cell r="AB203" t="str">
            <v>3</v>
          </cell>
          <cell r="AC203" t="str">
            <v>C09</v>
          </cell>
          <cell r="AD203" t="str">
            <v>TATFHC</v>
          </cell>
          <cell r="AE203" t="str">
            <v>TR10</v>
          </cell>
          <cell r="AF203">
            <v>4015454</v>
          </cell>
          <cell r="AG203" t="str">
            <v>CR COIL TATFHC TR10 0.449X1235</v>
          </cell>
          <cell r="AH203">
            <v>0.44900000000000001</v>
          </cell>
          <cell r="AI203">
            <v>1235</v>
          </cell>
          <cell r="AJ203">
            <v>0</v>
          </cell>
          <cell r="AK203" t="str">
            <v/>
          </cell>
          <cell r="AL203" t="str">
            <v>1235-1255</v>
          </cell>
          <cell r="AM203" t="str">
            <v>22</v>
          </cell>
          <cell r="AN203" t="str">
            <v>25</v>
          </cell>
          <cell r="AO203">
            <v>196</v>
          </cell>
        </row>
        <row r="204">
          <cell r="A204" t="str">
            <v>9519285265-4</v>
          </cell>
          <cell r="B204" t="str">
            <v>CRFH</v>
          </cell>
          <cell r="C204" t="str">
            <v>Coil</v>
          </cell>
          <cell r="D204" t="str">
            <v>FHCR</v>
          </cell>
          <cell r="E204" t="str">
            <v>ACRM FHCR</v>
          </cell>
          <cell r="F204" t="str">
            <v>Not in MES</v>
          </cell>
          <cell r="G204" t="str">
            <v>Dec'25</v>
          </cell>
          <cell r="H204" t="str">
            <v>Failed orders</v>
          </cell>
          <cell r="I204" t="str">
            <v>OK</v>
          </cell>
          <cell r="J204" t="str">
            <v>OK</v>
          </cell>
          <cell r="K204">
            <v>202553</v>
          </cell>
          <cell r="L204" t="str">
            <v>CRFH Khopoli</v>
          </cell>
          <cell r="M204" t="str">
            <v>3733</v>
          </cell>
          <cell r="N204" t="str">
            <v>ZBTF</v>
          </cell>
          <cell r="O204" t="str">
            <v>2000</v>
          </cell>
          <cell r="P204" t="str">
            <v>TSMK</v>
          </cell>
          <cell r="Q204">
            <v>45980</v>
          </cell>
          <cell r="R204" t="str">
            <v>as per mail sagar ma</v>
          </cell>
          <cell r="S204" t="str">
            <v>650783</v>
          </cell>
          <cell r="T204" t="str">
            <v>Khopoli Wider CRM</v>
          </cell>
          <cell r="U204">
            <v>650783</v>
          </cell>
          <cell r="V204" t="str">
            <v>Khopoli Wider CRM</v>
          </cell>
          <cell r="W204" t="str">
            <v>Maharashtra</v>
          </cell>
          <cell r="X204" t="str">
            <v>RAIGAD, MAHARASHTRA</v>
          </cell>
          <cell r="Y204" t="str">
            <v>KHOPOLI</v>
          </cell>
          <cell r="Z204" t="str">
            <v>WEST</v>
          </cell>
          <cell r="AA204" t="str">
            <v>9519285265</v>
          </cell>
          <cell r="AB204" t="str">
            <v>4</v>
          </cell>
          <cell r="AC204" t="str">
            <v>C09</v>
          </cell>
          <cell r="AD204" t="str">
            <v>TATFHC</v>
          </cell>
          <cell r="AE204" t="str">
            <v>TR10</v>
          </cell>
          <cell r="AF204">
            <v>4015451</v>
          </cell>
          <cell r="AG204" t="str">
            <v>CR COIL TATFHC TR10 0.579X1235</v>
          </cell>
          <cell r="AH204">
            <v>0.57899999999999996</v>
          </cell>
          <cell r="AI204">
            <v>1235</v>
          </cell>
          <cell r="AJ204">
            <v>0</v>
          </cell>
          <cell r="AK204" t="str">
            <v/>
          </cell>
          <cell r="AL204" t="str">
            <v>1235-1255</v>
          </cell>
          <cell r="AM204" t="str">
            <v>22</v>
          </cell>
          <cell r="AN204" t="str">
            <v>25</v>
          </cell>
          <cell r="AO204">
            <v>196</v>
          </cell>
        </row>
        <row r="205">
          <cell r="A205" t="str">
            <v>9519285265-5</v>
          </cell>
          <cell r="B205" t="str">
            <v>CRFH</v>
          </cell>
          <cell r="C205" t="str">
            <v>Coil</v>
          </cell>
          <cell r="D205" t="str">
            <v>FHCR</v>
          </cell>
          <cell r="E205" t="str">
            <v>ACRM FHCR</v>
          </cell>
          <cell r="F205" t="str">
            <v>Not in MES</v>
          </cell>
          <cell r="G205" t="str">
            <v>Dec'25</v>
          </cell>
          <cell r="H205" t="str">
            <v>Failed orders</v>
          </cell>
          <cell r="I205" t="str">
            <v>OK</v>
          </cell>
          <cell r="J205" t="str">
            <v>OK</v>
          </cell>
          <cell r="K205">
            <v>202553</v>
          </cell>
          <cell r="L205" t="str">
            <v>CRFH Khopoli</v>
          </cell>
          <cell r="M205" t="str">
            <v>3733</v>
          </cell>
          <cell r="N205" t="str">
            <v>ZBTF</v>
          </cell>
          <cell r="O205" t="str">
            <v>2000</v>
          </cell>
          <cell r="P205" t="str">
            <v>TSMK</v>
          </cell>
          <cell r="Q205">
            <v>45980</v>
          </cell>
          <cell r="R205" t="str">
            <v>as per mail sagar ma</v>
          </cell>
          <cell r="S205" t="str">
            <v>650783</v>
          </cell>
          <cell r="T205" t="str">
            <v>Khopoli Wider CRM</v>
          </cell>
          <cell r="U205">
            <v>650783</v>
          </cell>
          <cell r="V205" t="str">
            <v>Khopoli Wider CRM</v>
          </cell>
          <cell r="W205" t="str">
            <v>Maharashtra</v>
          </cell>
          <cell r="X205" t="str">
            <v>RAIGAD, MAHARASHTRA</v>
          </cell>
          <cell r="Y205" t="str">
            <v>KHOPOLI</v>
          </cell>
          <cell r="Z205" t="str">
            <v>WEST</v>
          </cell>
          <cell r="AA205" t="str">
            <v>9519285265</v>
          </cell>
          <cell r="AB205" t="str">
            <v>5</v>
          </cell>
          <cell r="AC205" t="str">
            <v>C09</v>
          </cell>
          <cell r="AD205" t="str">
            <v>TATFHC</v>
          </cell>
          <cell r="AE205" t="str">
            <v>TR10</v>
          </cell>
          <cell r="AF205">
            <v>4015451</v>
          </cell>
          <cell r="AG205" t="str">
            <v>CR COIL TATFHC TR10 0.579X1235</v>
          </cell>
          <cell r="AH205">
            <v>0.57899999999999996</v>
          </cell>
          <cell r="AI205">
            <v>1235</v>
          </cell>
          <cell r="AJ205">
            <v>0</v>
          </cell>
          <cell r="AK205" t="str">
            <v/>
          </cell>
          <cell r="AL205" t="str">
            <v>1235-1255</v>
          </cell>
          <cell r="AM205" t="str">
            <v>22</v>
          </cell>
          <cell r="AN205" t="str">
            <v>25</v>
          </cell>
          <cell r="AO205">
            <v>196</v>
          </cell>
        </row>
        <row r="206">
          <cell r="A206" t="str">
            <v>9519077973-1</v>
          </cell>
          <cell r="B206" t="str">
            <v>CRFH</v>
          </cell>
          <cell r="C206" t="str">
            <v>Coil</v>
          </cell>
          <cell r="D206" t="str">
            <v>FHCR</v>
          </cell>
          <cell r="E206" t="str">
            <v>ACRM FHCR</v>
          </cell>
          <cell r="F206" t="str">
            <v>Avl. In MES</v>
          </cell>
          <cell r="G206" t="str">
            <v>No Priority</v>
          </cell>
          <cell r="H206" t="str">
            <v>Released</v>
          </cell>
          <cell r="I206" t="str">
            <v>N/C</v>
          </cell>
          <cell r="J206" t="str">
            <v>N/C</v>
          </cell>
          <cell r="K206" t="str">
            <v>-</v>
          </cell>
          <cell r="L206" t="str">
            <v>CRFH Khopoli</v>
          </cell>
          <cell r="M206" t="str">
            <v>3733</v>
          </cell>
          <cell r="N206" t="str">
            <v>ZBTF</v>
          </cell>
          <cell r="O206" t="str">
            <v>2000</v>
          </cell>
          <cell r="P206" t="str">
            <v>TSMK</v>
          </cell>
          <cell r="Q206">
            <v>45904</v>
          </cell>
          <cell r="R206" t="str">
            <v>as per mail sagar ma</v>
          </cell>
          <cell r="S206" t="str">
            <v>650783</v>
          </cell>
          <cell r="T206" t="str">
            <v>Khopoli Wider CRM</v>
          </cell>
          <cell r="U206">
            <v>650783</v>
          </cell>
          <cell r="V206" t="str">
            <v>Khopoli Wider CRM</v>
          </cell>
          <cell r="W206" t="str">
            <v>Maharashtra</v>
          </cell>
          <cell r="X206" t="str">
            <v>RAIGAD, MAHARASHTRA</v>
          </cell>
          <cell r="Y206" t="str">
            <v>KHOPOLI</v>
          </cell>
          <cell r="Z206" t="str">
            <v>WEST</v>
          </cell>
          <cell r="AA206" t="str">
            <v>9519077973</v>
          </cell>
          <cell r="AB206" t="str">
            <v>1</v>
          </cell>
          <cell r="AC206" t="str">
            <v>C09</v>
          </cell>
          <cell r="AD206" t="str">
            <v>TATFHC</v>
          </cell>
          <cell r="AE206" t="str">
            <v>TR10</v>
          </cell>
          <cell r="AF206">
            <v>4015459</v>
          </cell>
          <cell r="AG206" t="str">
            <v>CR COIL TATFHC TR10 0.479X1220</v>
          </cell>
          <cell r="AH206">
            <v>0.47899999999999998</v>
          </cell>
          <cell r="AI206">
            <v>1220</v>
          </cell>
          <cell r="AJ206">
            <v>0</v>
          </cell>
          <cell r="AK206" t="str">
            <v/>
          </cell>
          <cell r="AL206" t="str">
            <v>1220-1223</v>
          </cell>
          <cell r="AM206" t="str">
            <v>12</v>
          </cell>
          <cell r="AN206" t="str">
            <v>25</v>
          </cell>
          <cell r="AO206">
            <v>111.099</v>
          </cell>
        </row>
        <row r="207">
          <cell r="A207" t="str">
            <v>9519257797-1</v>
          </cell>
          <cell r="B207" t="str">
            <v>CRCA</v>
          </cell>
          <cell r="C207" t="str">
            <v>Sheet</v>
          </cell>
          <cell r="D207" t="str">
            <v>CR01</v>
          </cell>
          <cell r="E207" t="str">
            <v>ACRM CRCA CTL</v>
          </cell>
          <cell r="F207" t="str">
            <v>Avl. In MES</v>
          </cell>
          <cell r="G207" t="str">
            <v>Stocks</v>
          </cell>
          <cell r="H207" t="str">
            <v>Released</v>
          </cell>
          <cell r="I207" t="str">
            <v>Stocks</v>
          </cell>
          <cell r="J207" t="str">
            <v>Stocks</v>
          </cell>
          <cell r="K207">
            <v>202550</v>
          </cell>
          <cell r="L207" t="str">
            <v>Export</v>
          </cell>
          <cell r="M207" t="str">
            <v>0742</v>
          </cell>
          <cell r="N207" t="str">
            <v>ZBTN</v>
          </cell>
          <cell r="O207" t="str">
            <v>2000</v>
          </cell>
          <cell r="P207" t="str">
            <v>EXPO</v>
          </cell>
          <cell r="Q207">
            <v>45969</v>
          </cell>
          <cell r="R207" t="str">
            <v>TSL/SL/CR/2025-26/S</v>
          </cell>
          <cell r="S207" t="str">
            <v>951029</v>
          </cell>
          <cell r="T207" t="str">
            <v>SANDANAYAKA ENTERPRISES PVT LT</v>
          </cell>
          <cell r="U207">
            <v>654332</v>
          </cell>
          <cell r="V207" t="str">
            <v>Tata Steel Limited Vizag-CFS,</v>
          </cell>
          <cell r="W207" t="str">
            <v>EXPORT</v>
          </cell>
          <cell r="X207" t="str">
            <v>PARAGASTOTA</v>
          </cell>
          <cell r="Y207" t="str">
            <v>VISHAKHAPATNAM</v>
          </cell>
          <cell r="Z207" t="str">
            <v>SOUTH</v>
          </cell>
          <cell r="AA207" t="str">
            <v>9519257797</v>
          </cell>
          <cell r="AB207" t="str">
            <v>1</v>
          </cell>
          <cell r="AC207" t="str">
            <v>C06</v>
          </cell>
          <cell r="AD207" t="str">
            <v>TATCRC</v>
          </cell>
          <cell r="AE207" t="str">
            <v>EX08</v>
          </cell>
          <cell r="AF207">
            <v>3532124</v>
          </cell>
          <cell r="AG207" t="str">
            <v>CRCA SHEET TATCRC EX08 0.300X1219X2438</v>
          </cell>
          <cell r="AH207">
            <v>0.3</v>
          </cell>
          <cell r="AI207">
            <v>1219</v>
          </cell>
          <cell r="AJ207">
            <v>2438</v>
          </cell>
          <cell r="AK207" t="str">
            <v>0.28-0.32</v>
          </cell>
          <cell r="AL207" t="str">
            <v>1219-1224</v>
          </cell>
          <cell r="AM207" t="str">
            <v>2</v>
          </cell>
          <cell r="AN207" t="str">
            <v>3</v>
          </cell>
          <cell r="AO207">
            <v>52</v>
          </cell>
        </row>
        <row r="208">
          <cell r="A208" t="str">
            <v>9519297303-1</v>
          </cell>
          <cell r="B208" t="str">
            <v>CRCA</v>
          </cell>
          <cell r="C208" t="str">
            <v>Sheet</v>
          </cell>
          <cell r="D208" t="str">
            <v>CR01</v>
          </cell>
          <cell r="E208" t="str">
            <v>ACRM CRCA CTL</v>
          </cell>
          <cell r="F208" t="str">
            <v>Avl. In MES</v>
          </cell>
          <cell r="G208" t="str">
            <v>No Priority</v>
          </cell>
          <cell r="H208" t="str">
            <v>Released</v>
          </cell>
          <cell r="I208" t="str">
            <v>N/C</v>
          </cell>
          <cell r="J208" t="str">
            <v>N/C</v>
          </cell>
          <cell r="K208">
            <v>202550</v>
          </cell>
          <cell r="L208" t="str">
            <v>Export</v>
          </cell>
          <cell r="M208" t="str">
            <v>0742</v>
          </cell>
          <cell r="N208" t="str">
            <v>ZBTN</v>
          </cell>
          <cell r="O208" t="str">
            <v>2000</v>
          </cell>
          <cell r="P208" t="str">
            <v>EXPO</v>
          </cell>
          <cell r="Q208">
            <v>45985</v>
          </cell>
          <cell r="R208" t="str">
            <v>TSL/SL/CR/2025-26/Ja</v>
          </cell>
          <cell r="S208" t="str">
            <v>189858</v>
          </cell>
          <cell r="T208" t="str">
            <v>Jayarathne Distributors (Pvt)</v>
          </cell>
          <cell r="U208">
            <v>654332</v>
          </cell>
          <cell r="V208" t="str">
            <v>Tata Steel Limited Vizag-CFS,</v>
          </cell>
          <cell r="W208" t="str">
            <v>EXPORT</v>
          </cell>
          <cell r="X208" t="str">
            <v>WATAREKA</v>
          </cell>
          <cell r="Y208" t="str">
            <v>VISHAKHAPATNAM</v>
          </cell>
          <cell r="Z208" t="str">
            <v>SOUTH</v>
          </cell>
          <cell r="AA208" t="str">
            <v>9519297303</v>
          </cell>
          <cell r="AB208" t="str">
            <v>1</v>
          </cell>
          <cell r="AC208" t="str">
            <v>C06</v>
          </cell>
          <cell r="AD208" t="str">
            <v>TATCRC</v>
          </cell>
          <cell r="AE208" t="str">
            <v>EX08</v>
          </cell>
          <cell r="AF208">
            <v>3532124</v>
          </cell>
          <cell r="AG208" t="str">
            <v>CRCA SHEET TATCRC EX08 0.300X1219X2438</v>
          </cell>
          <cell r="AH208">
            <v>0.3</v>
          </cell>
          <cell r="AI208">
            <v>1219</v>
          </cell>
          <cell r="AJ208">
            <v>2438</v>
          </cell>
          <cell r="AK208" t="str">
            <v>0.28-0.32</v>
          </cell>
          <cell r="AL208" t="str">
            <v>1219-1224</v>
          </cell>
          <cell r="AM208" t="str">
            <v>2</v>
          </cell>
          <cell r="AN208" t="str">
            <v>3</v>
          </cell>
          <cell r="AO208">
            <v>52</v>
          </cell>
        </row>
        <row r="209">
          <cell r="A209" t="str">
            <v>9519256609-2</v>
          </cell>
          <cell r="B209" t="str">
            <v>GP</v>
          </cell>
          <cell r="C209" t="str">
            <v>Coil</v>
          </cell>
          <cell r="D209" t="str">
            <v>GP03</v>
          </cell>
          <cell r="E209" t="str">
            <v>ACRM GP#3 NARROW</v>
          </cell>
          <cell r="F209" t="str">
            <v>Avl. In MES</v>
          </cell>
          <cell r="G209" t="str">
            <v>Dec'25</v>
          </cell>
          <cell r="H209" t="str">
            <v>Released</v>
          </cell>
          <cell r="I209" t="str">
            <v>OK</v>
          </cell>
          <cell r="J209" t="str">
            <v>OK</v>
          </cell>
          <cell r="K209">
            <v>202551</v>
          </cell>
          <cell r="L209" t="str">
            <v>GP hard narrow</v>
          </cell>
          <cell r="M209" t="str">
            <v>0743</v>
          </cell>
          <cell r="N209" t="str">
            <v>ZBTO</v>
          </cell>
          <cell r="O209" t="str">
            <v>2000</v>
          </cell>
          <cell r="P209" t="str">
            <v>LUDH</v>
          </cell>
          <cell r="Q209">
            <v>45968</v>
          </cell>
          <cell r="R209" t="str">
            <v>NOV'25</v>
          </cell>
          <cell r="S209" t="str">
            <v>115190</v>
          </cell>
          <cell r="T209" t="str">
            <v>SHEYRUB AGENCIES</v>
          </cell>
          <cell r="U209">
            <v>115190</v>
          </cell>
          <cell r="V209" t="str">
            <v>SHEYRUB AGENCIES</v>
          </cell>
          <cell r="W209" t="str">
            <v>Jammu &amp; Kashmir</v>
          </cell>
          <cell r="X209" t="str">
            <v>SRINAGAR</v>
          </cell>
          <cell r="Y209" t="str">
            <v>SRINAGAR O.A.</v>
          </cell>
          <cell r="Z209" t="str">
            <v>NORTH</v>
          </cell>
          <cell r="AA209" t="str">
            <v>9519256609</v>
          </cell>
          <cell r="AB209" t="str">
            <v>2</v>
          </cell>
          <cell r="AC209" t="str">
            <v>C05</v>
          </cell>
          <cell r="AD209" t="str">
            <v>XXXGPH</v>
          </cell>
          <cell r="AE209" t="str">
            <v>GPH3</v>
          </cell>
          <cell r="AF209">
            <v>3897429</v>
          </cell>
          <cell r="AG209" t="str">
            <v>GP COIL XXXGPH GPH3 0.350X900</v>
          </cell>
          <cell r="AH209">
            <v>0.35</v>
          </cell>
          <cell r="AI209">
            <v>900</v>
          </cell>
          <cell r="AJ209">
            <v>0</v>
          </cell>
          <cell r="AK209" t="str">
            <v>0.32-0.36</v>
          </cell>
          <cell r="AL209" t="str">
            <v>900-903</v>
          </cell>
          <cell r="AM209" t="str">
            <v>3</v>
          </cell>
          <cell r="AN209" t="str">
            <v>5</v>
          </cell>
          <cell r="AO209">
            <v>63</v>
          </cell>
        </row>
        <row r="210">
          <cell r="A210" t="str">
            <v>9519256609-3</v>
          </cell>
          <cell r="B210" t="str">
            <v>GP</v>
          </cell>
          <cell r="C210" t="str">
            <v>Coil</v>
          </cell>
          <cell r="D210" t="str">
            <v>GP03</v>
          </cell>
          <cell r="E210" t="str">
            <v>ACRM GP#3 NARROW</v>
          </cell>
          <cell r="F210" t="str">
            <v>Avl. In MES</v>
          </cell>
          <cell r="G210" t="str">
            <v>Dec'25</v>
          </cell>
          <cell r="H210" t="str">
            <v>Released</v>
          </cell>
          <cell r="I210" t="str">
            <v>OK</v>
          </cell>
          <cell r="J210" t="str">
            <v>OK</v>
          </cell>
          <cell r="K210">
            <v>202551</v>
          </cell>
          <cell r="L210" t="str">
            <v>GP hard narrow</v>
          </cell>
          <cell r="M210" t="str">
            <v>0743</v>
          </cell>
          <cell r="N210" t="str">
            <v>ZBTO</v>
          </cell>
          <cell r="O210" t="str">
            <v>2000</v>
          </cell>
          <cell r="P210" t="str">
            <v>LUDH</v>
          </cell>
          <cell r="Q210">
            <v>45968</v>
          </cell>
          <cell r="R210" t="str">
            <v>NOV'25</v>
          </cell>
          <cell r="S210" t="str">
            <v>115190</v>
          </cell>
          <cell r="T210" t="str">
            <v>SHEYRUB AGENCIES</v>
          </cell>
          <cell r="U210">
            <v>115190</v>
          </cell>
          <cell r="V210" t="str">
            <v>SHEYRUB AGENCIES</v>
          </cell>
          <cell r="W210" t="str">
            <v>Jammu &amp; Kashmir</v>
          </cell>
          <cell r="X210" t="str">
            <v>SRINAGAR</v>
          </cell>
          <cell r="Y210" t="str">
            <v>SRINAGAR O.A.</v>
          </cell>
          <cell r="Z210" t="str">
            <v>NORTH</v>
          </cell>
          <cell r="AA210" t="str">
            <v>9519256609</v>
          </cell>
          <cell r="AB210" t="str">
            <v>3</v>
          </cell>
          <cell r="AC210" t="str">
            <v>C05</v>
          </cell>
          <cell r="AD210" t="str">
            <v>XXXGPH</v>
          </cell>
          <cell r="AE210" t="str">
            <v>GPH3</v>
          </cell>
          <cell r="AF210">
            <v>3897430</v>
          </cell>
          <cell r="AG210" t="str">
            <v>GP COIL XXXGPH GPH3 0.400X900</v>
          </cell>
          <cell r="AH210">
            <v>0.4</v>
          </cell>
          <cell r="AI210">
            <v>900</v>
          </cell>
          <cell r="AJ210">
            <v>0</v>
          </cell>
          <cell r="AK210" t="str">
            <v>0.37-0.41</v>
          </cell>
          <cell r="AL210" t="str">
            <v>900-903</v>
          </cell>
          <cell r="AM210" t="str">
            <v>3</v>
          </cell>
          <cell r="AN210" t="str">
            <v>5</v>
          </cell>
          <cell r="AO210">
            <v>63</v>
          </cell>
        </row>
        <row r="211">
          <cell r="A211" t="str">
            <v>9519248387-1</v>
          </cell>
          <cell r="B211" t="str">
            <v>GP</v>
          </cell>
          <cell r="C211" t="str">
            <v>Coil</v>
          </cell>
          <cell r="D211" t="str">
            <v>GP03</v>
          </cell>
          <cell r="E211" t="str">
            <v>ACRM GP#3 NARROW</v>
          </cell>
          <cell r="F211" t="str">
            <v>Avl. In MES</v>
          </cell>
          <cell r="G211" t="str">
            <v>Dec'25</v>
          </cell>
          <cell r="H211" t="str">
            <v>Released</v>
          </cell>
          <cell r="I211" t="str">
            <v>OK</v>
          </cell>
          <cell r="J211" t="str">
            <v>OK</v>
          </cell>
          <cell r="K211">
            <v>202551</v>
          </cell>
          <cell r="L211" t="str">
            <v>GP hard narrow</v>
          </cell>
          <cell r="M211" t="str">
            <v>0743</v>
          </cell>
          <cell r="N211" t="str">
            <v>ZBTO</v>
          </cell>
          <cell r="O211" t="str">
            <v>2000</v>
          </cell>
          <cell r="P211" t="str">
            <v>GWAH</v>
          </cell>
          <cell r="Q211">
            <v>45965</v>
          </cell>
          <cell r="R211" t="str">
            <v>GP Hard</v>
          </cell>
          <cell r="S211" t="str">
            <v>103671</v>
          </cell>
          <cell r="T211" t="str">
            <v>BAJRANG STEEL (SALES) CORPORAT</v>
          </cell>
          <cell r="U211">
            <v>103671</v>
          </cell>
          <cell r="V211" t="str">
            <v>BAJRANG STEEL (SALES) CORPORAT</v>
          </cell>
          <cell r="W211" t="str">
            <v>Assam</v>
          </cell>
          <cell r="X211" t="str">
            <v>GUWAHATI</v>
          </cell>
          <cell r="Y211" t="str">
            <v>GAUHATI</v>
          </cell>
          <cell r="Z211" t="str">
            <v>EAST</v>
          </cell>
          <cell r="AA211" t="str">
            <v>9519248387</v>
          </cell>
          <cell r="AB211" t="str">
            <v>1</v>
          </cell>
          <cell r="AC211" t="str">
            <v>C05</v>
          </cell>
          <cell r="AD211" t="str">
            <v>TATGPH</v>
          </cell>
          <cell r="AE211" t="str">
            <v>GP02</v>
          </cell>
          <cell r="AF211">
            <v>3768542</v>
          </cell>
          <cell r="AG211" t="str">
            <v>GP COIL TATGPH GP02 0.350X900</v>
          </cell>
          <cell r="AH211">
            <v>0.35</v>
          </cell>
          <cell r="AI211">
            <v>900</v>
          </cell>
          <cell r="AJ211">
            <v>0</v>
          </cell>
          <cell r="AK211" t="str">
            <v>0.33-0.35</v>
          </cell>
          <cell r="AL211" t="str">
            <v>900-920</v>
          </cell>
          <cell r="AM211" t="str">
            <v>6</v>
          </cell>
          <cell r="AN211" t="str">
            <v>24</v>
          </cell>
          <cell r="AO211">
            <v>21</v>
          </cell>
        </row>
        <row r="212">
          <cell r="A212" t="str">
            <v>9519256609-4</v>
          </cell>
          <cell r="B212" t="str">
            <v>GP</v>
          </cell>
          <cell r="C212" t="str">
            <v>Coil</v>
          </cell>
          <cell r="D212" t="str">
            <v>GP03</v>
          </cell>
          <cell r="E212" t="str">
            <v>ACRM GP#3 NARROW</v>
          </cell>
          <cell r="F212" t="str">
            <v>Avl. In MES</v>
          </cell>
          <cell r="G212" t="str">
            <v>Dec'25</v>
          </cell>
          <cell r="H212" t="str">
            <v>Released</v>
          </cell>
          <cell r="I212" t="str">
            <v>OK</v>
          </cell>
          <cell r="J212" t="str">
            <v>OK</v>
          </cell>
          <cell r="K212">
            <v>202551</v>
          </cell>
          <cell r="L212" t="str">
            <v>GP hard narrow</v>
          </cell>
          <cell r="M212" t="str">
            <v>0743</v>
          </cell>
          <cell r="N212" t="str">
            <v>ZBTO</v>
          </cell>
          <cell r="O212" t="str">
            <v>2000</v>
          </cell>
          <cell r="P212" t="str">
            <v>LUDH</v>
          </cell>
          <cell r="Q212">
            <v>45968</v>
          </cell>
          <cell r="R212" t="str">
            <v>NOV'25</v>
          </cell>
          <cell r="S212" t="str">
            <v>115190</v>
          </cell>
          <cell r="T212" t="str">
            <v>SHEYRUB AGENCIES</v>
          </cell>
          <cell r="U212">
            <v>115190</v>
          </cell>
          <cell r="V212" t="str">
            <v>SHEYRUB AGENCIES</v>
          </cell>
          <cell r="W212" t="str">
            <v>Jammu &amp; Kashmir</v>
          </cell>
          <cell r="X212" t="str">
            <v>SRINAGAR</v>
          </cell>
          <cell r="Y212" t="str">
            <v>SRINAGAR O.A.</v>
          </cell>
          <cell r="Z212" t="str">
            <v>NORTH</v>
          </cell>
          <cell r="AA212" t="str">
            <v>9519256609</v>
          </cell>
          <cell r="AB212" t="str">
            <v>4</v>
          </cell>
          <cell r="AC212" t="str">
            <v>C05</v>
          </cell>
          <cell r="AD212" t="str">
            <v>XXXGPH</v>
          </cell>
          <cell r="AE212" t="str">
            <v>GPH3</v>
          </cell>
          <cell r="AF212">
            <v>3897501</v>
          </cell>
          <cell r="AG212" t="str">
            <v>GP COIL XXXGPH GPH3 0.500X900</v>
          </cell>
          <cell r="AH212">
            <v>0.5</v>
          </cell>
          <cell r="AI212">
            <v>900</v>
          </cell>
          <cell r="AJ212">
            <v>0</v>
          </cell>
          <cell r="AK212" t="str">
            <v>0.47-0.51</v>
          </cell>
          <cell r="AL212" t="str">
            <v>900-903</v>
          </cell>
          <cell r="AM212" t="str">
            <v>3</v>
          </cell>
          <cell r="AN212" t="str">
            <v>5</v>
          </cell>
          <cell r="AO212">
            <v>105</v>
          </cell>
        </row>
        <row r="213">
          <cell r="A213" t="str">
            <v>9519248387-2</v>
          </cell>
          <cell r="B213" t="str">
            <v>GP</v>
          </cell>
          <cell r="C213" t="str">
            <v>Coil</v>
          </cell>
          <cell r="D213" t="str">
            <v>GP03</v>
          </cell>
          <cell r="E213" t="str">
            <v>ACRM GP#3 NARROW</v>
          </cell>
          <cell r="F213" t="str">
            <v>Avl. In MES</v>
          </cell>
          <cell r="G213" t="str">
            <v>Dec'25</v>
          </cell>
          <cell r="H213" t="str">
            <v>Released</v>
          </cell>
          <cell r="I213" t="str">
            <v>OK</v>
          </cell>
          <cell r="J213" t="str">
            <v>OK</v>
          </cell>
          <cell r="K213">
            <v>202551</v>
          </cell>
          <cell r="L213" t="str">
            <v>GP hard narrow</v>
          </cell>
          <cell r="M213" t="str">
            <v>0743</v>
          </cell>
          <cell r="N213" t="str">
            <v>ZBTO</v>
          </cell>
          <cell r="O213" t="str">
            <v>2000</v>
          </cell>
          <cell r="P213" t="str">
            <v>GWAH</v>
          </cell>
          <cell r="Q213">
            <v>45965</v>
          </cell>
          <cell r="R213" t="str">
            <v>GP Hard</v>
          </cell>
          <cell r="S213" t="str">
            <v>103671</v>
          </cell>
          <cell r="T213" t="str">
            <v>BAJRANG STEEL (SALES) CORPORAT</v>
          </cell>
          <cell r="U213">
            <v>103671</v>
          </cell>
          <cell r="V213" t="str">
            <v>BAJRANG STEEL (SALES) CORPORAT</v>
          </cell>
          <cell r="W213" t="str">
            <v>Assam</v>
          </cell>
          <cell r="X213" t="str">
            <v>GUWAHATI</v>
          </cell>
          <cell r="Y213" t="str">
            <v>GAUHATI</v>
          </cell>
          <cell r="Z213" t="str">
            <v>EAST</v>
          </cell>
          <cell r="AA213" t="str">
            <v>9519248387</v>
          </cell>
          <cell r="AB213" t="str">
            <v>2</v>
          </cell>
          <cell r="AC213" t="str">
            <v>C05</v>
          </cell>
          <cell r="AD213" t="str">
            <v>TATGPH</v>
          </cell>
          <cell r="AE213" t="str">
            <v>GP02</v>
          </cell>
          <cell r="AF213">
            <v>3777535</v>
          </cell>
          <cell r="AG213" t="str">
            <v>GP COIL TATGPH GP02 0.400X900</v>
          </cell>
          <cell r="AH213">
            <v>0.4</v>
          </cell>
          <cell r="AI213">
            <v>900</v>
          </cell>
          <cell r="AJ213">
            <v>0</v>
          </cell>
          <cell r="AK213" t="str">
            <v>0.37-0.4</v>
          </cell>
          <cell r="AL213" t="str">
            <v>900-920</v>
          </cell>
          <cell r="AM213" t="str">
            <v>6</v>
          </cell>
          <cell r="AN213" t="str">
            <v>24</v>
          </cell>
          <cell r="AO213">
            <v>21</v>
          </cell>
        </row>
        <row r="214">
          <cell r="A214" t="str">
            <v>9519177441-1</v>
          </cell>
          <cell r="B214" t="str">
            <v>GP</v>
          </cell>
          <cell r="C214" t="str">
            <v>Coil</v>
          </cell>
          <cell r="D214" t="str">
            <v>GP03</v>
          </cell>
          <cell r="E214" t="str">
            <v>ACRM GP#3 NARROW</v>
          </cell>
          <cell r="F214" t="str">
            <v>Avl. In MES</v>
          </cell>
          <cell r="G214" t="str">
            <v>Dec'25</v>
          </cell>
          <cell r="H214" t="str">
            <v>Released</v>
          </cell>
          <cell r="I214" t="str">
            <v>OK</v>
          </cell>
          <cell r="J214" t="str">
            <v>OK</v>
          </cell>
          <cell r="K214">
            <v>202552</v>
          </cell>
          <cell r="L214" t="str">
            <v>GP hard narrow</v>
          </cell>
          <cell r="M214" t="str">
            <v>0743</v>
          </cell>
          <cell r="N214" t="str">
            <v>ZBTO</v>
          </cell>
          <cell r="O214" t="str">
            <v>2000</v>
          </cell>
          <cell r="P214" t="str">
            <v>GWAH</v>
          </cell>
          <cell r="Q214">
            <v>45939</v>
          </cell>
          <cell r="R214" t="str">
            <v>GP Hard</v>
          </cell>
          <cell r="S214" t="str">
            <v>103671</v>
          </cell>
          <cell r="T214" t="str">
            <v>BAJRANG STEEL (SALES) CORPORAT</v>
          </cell>
          <cell r="U214">
            <v>103671</v>
          </cell>
          <cell r="V214" t="str">
            <v>BAJRANG STEEL (SALES) CORPORAT</v>
          </cell>
          <cell r="W214" t="str">
            <v>Assam</v>
          </cell>
          <cell r="X214" t="str">
            <v>GUWAHATI</v>
          </cell>
          <cell r="Y214" t="str">
            <v>GAUHATI</v>
          </cell>
          <cell r="Z214" t="str">
            <v>EAST</v>
          </cell>
          <cell r="AA214" t="str">
            <v>9519177441</v>
          </cell>
          <cell r="AB214" t="str">
            <v>1</v>
          </cell>
          <cell r="AC214" t="str">
            <v>C05</v>
          </cell>
          <cell r="AD214" t="str">
            <v>TATGPH</v>
          </cell>
          <cell r="AE214" t="str">
            <v>GP02</v>
          </cell>
          <cell r="AF214">
            <v>3777536</v>
          </cell>
          <cell r="AG214" t="str">
            <v>GP COIL TATGPH GP02 0.450X900</v>
          </cell>
          <cell r="AH214">
            <v>0.45</v>
          </cell>
          <cell r="AI214">
            <v>900</v>
          </cell>
          <cell r="AJ214">
            <v>0</v>
          </cell>
          <cell r="AK214" t="str">
            <v>0.43-0.45</v>
          </cell>
          <cell r="AL214" t="str">
            <v>900-920</v>
          </cell>
          <cell r="AM214" t="str">
            <v>6</v>
          </cell>
          <cell r="AN214" t="str">
            <v>24</v>
          </cell>
          <cell r="AO214">
            <v>21</v>
          </cell>
        </row>
        <row r="215">
          <cell r="A215" t="str">
            <v>9519177441-2</v>
          </cell>
          <cell r="B215" t="str">
            <v>GP</v>
          </cell>
          <cell r="C215" t="str">
            <v>Coil</v>
          </cell>
          <cell r="D215" t="str">
            <v>GP03</v>
          </cell>
          <cell r="E215" t="str">
            <v>ACRM GP#3 NARROW</v>
          </cell>
          <cell r="F215" t="str">
            <v>Avl. In MES</v>
          </cell>
          <cell r="G215" t="str">
            <v>Dec'25</v>
          </cell>
          <cell r="H215" t="str">
            <v>Released</v>
          </cell>
          <cell r="I215" t="str">
            <v>OK</v>
          </cell>
          <cell r="J215" t="str">
            <v>OK</v>
          </cell>
          <cell r="K215">
            <v>202552</v>
          </cell>
          <cell r="L215" t="str">
            <v>GP hard narrow</v>
          </cell>
          <cell r="M215" t="str">
            <v>0743</v>
          </cell>
          <cell r="N215" t="str">
            <v>ZBTO</v>
          </cell>
          <cell r="O215" t="str">
            <v>2000</v>
          </cell>
          <cell r="P215" t="str">
            <v>GWAH</v>
          </cell>
          <cell r="Q215">
            <v>45939</v>
          </cell>
          <cell r="R215" t="str">
            <v>GP Hard</v>
          </cell>
          <cell r="S215" t="str">
            <v>103671</v>
          </cell>
          <cell r="T215" t="str">
            <v>BAJRANG STEEL (SALES) CORPORAT</v>
          </cell>
          <cell r="U215">
            <v>103671</v>
          </cell>
          <cell r="V215" t="str">
            <v>BAJRANG STEEL (SALES) CORPORAT</v>
          </cell>
          <cell r="W215" t="str">
            <v>Assam</v>
          </cell>
          <cell r="X215" t="str">
            <v>GUWAHATI</v>
          </cell>
          <cell r="Y215" t="str">
            <v>GAUHATI</v>
          </cell>
          <cell r="Z215" t="str">
            <v>EAST</v>
          </cell>
          <cell r="AA215" t="str">
            <v>9519177441</v>
          </cell>
          <cell r="AB215" t="str">
            <v>2</v>
          </cell>
          <cell r="AC215" t="str">
            <v>C05</v>
          </cell>
          <cell r="AD215" t="str">
            <v>TATGPH</v>
          </cell>
          <cell r="AE215" t="str">
            <v>GP02</v>
          </cell>
          <cell r="AF215">
            <v>3708869</v>
          </cell>
          <cell r="AG215" t="str">
            <v>GP COIL TATGPH GP02 0.500X900</v>
          </cell>
          <cell r="AH215">
            <v>0.5</v>
          </cell>
          <cell r="AI215">
            <v>900</v>
          </cell>
          <cell r="AJ215">
            <v>0</v>
          </cell>
          <cell r="AK215" t="str">
            <v>0.47-0.5</v>
          </cell>
          <cell r="AL215" t="str">
            <v>900-920</v>
          </cell>
          <cell r="AM215" t="str">
            <v>6</v>
          </cell>
          <cell r="AN215" t="str">
            <v>24</v>
          </cell>
          <cell r="AO215">
            <v>42</v>
          </cell>
        </row>
        <row r="216">
          <cell r="A216" t="str">
            <v>9519169887-2</v>
          </cell>
          <cell r="B216" t="str">
            <v>GP</v>
          </cell>
          <cell r="C216" t="str">
            <v>Coil</v>
          </cell>
          <cell r="D216" t="str">
            <v>GP03</v>
          </cell>
          <cell r="E216" t="str">
            <v>ACRM GP#3 NARROW</v>
          </cell>
          <cell r="F216" t="str">
            <v>Avl. In MES</v>
          </cell>
          <cell r="G216" t="str">
            <v>Dec'25</v>
          </cell>
          <cell r="H216" t="str">
            <v>Released</v>
          </cell>
          <cell r="I216" t="str">
            <v>OK</v>
          </cell>
          <cell r="J216" t="str">
            <v>OK</v>
          </cell>
          <cell r="K216">
            <v>202552</v>
          </cell>
          <cell r="L216" t="str">
            <v>GP hard narrow</v>
          </cell>
          <cell r="M216" t="str">
            <v>0743</v>
          </cell>
          <cell r="N216" t="str">
            <v>ZBTO</v>
          </cell>
          <cell r="O216" t="str">
            <v>2000</v>
          </cell>
          <cell r="P216" t="str">
            <v>-</v>
          </cell>
          <cell r="Q216">
            <v>45938</v>
          </cell>
          <cell r="R216" t="str">
            <v>-</v>
          </cell>
          <cell r="S216">
            <v>942923</v>
          </cell>
          <cell r="T216" t="str">
            <v>S C SHETTAR and SONS PRIVATE LIMITED</v>
          </cell>
          <cell r="U216">
            <v>942923</v>
          </cell>
          <cell r="V216" t="str">
            <v>S C SHETTAR and SONS PRIVATE LIMITED</v>
          </cell>
          <cell r="W216"/>
          <cell r="X216" t="str">
            <v>HUBLI</v>
          </cell>
          <cell r="Y216" t="str">
            <v>HUBLI</v>
          </cell>
          <cell r="Z216" t="str">
            <v>SOUTH</v>
          </cell>
          <cell r="AA216">
            <v>9519169887</v>
          </cell>
          <cell r="AB216">
            <v>2</v>
          </cell>
          <cell r="AC216" t="str">
            <v>C05</v>
          </cell>
          <cell r="AD216" t="str">
            <v>TATGPH</v>
          </cell>
          <cell r="AE216" t="str">
            <v>GP02</v>
          </cell>
          <cell r="AF216">
            <v>3776939</v>
          </cell>
          <cell r="AG216" t="str">
            <v>GP COIL TATGPH GP02 0.400X1015</v>
          </cell>
          <cell r="AH216">
            <v>0.4</v>
          </cell>
          <cell r="AI216">
            <v>1015</v>
          </cell>
          <cell r="AJ216">
            <v>0</v>
          </cell>
          <cell r="AK216" t="str">
            <v>-</v>
          </cell>
          <cell r="AL216" t="str">
            <v>-</v>
          </cell>
          <cell r="AM216" t="str">
            <v>-</v>
          </cell>
          <cell r="AN216" t="str">
            <v>-</v>
          </cell>
          <cell r="AO216">
            <v>23</v>
          </cell>
        </row>
        <row r="217">
          <cell r="A217" t="str">
            <v>9519145140-1</v>
          </cell>
          <cell r="B217" t="str">
            <v>GP</v>
          </cell>
          <cell r="C217" t="str">
            <v>Coil</v>
          </cell>
          <cell r="D217" t="str">
            <v>GP03</v>
          </cell>
          <cell r="E217" t="str">
            <v>ACRM GP#3 NARROW</v>
          </cell>
          <cell r="F217" t="str">
            <v>Avl. In MES</v>
          </cell>
          <cell r="G217" t="str">
            <v>Dec'25</v>
          </cell>
          <cell r="H217" t="str">
            <v>Released</v>
          </cell>
          <cell r="I217" t="str">
            <v>OK</v>
          </cell>
          <cell r="J217" t="str">
            <v>OK</v>
          </cell>
          <cell r="K217">
            <v>202552</v>
          </cell>
          <cell r="L217" t="str">
            <v>GP hard narrow</v>
          </cell>
          <cell r="M217" t="str">
            <v>1192</v>
          </cell>
          <cell r="N217" t="str">
            <v>ZBTF</v>
          </cell>
          <cell r="O217" t="str">
            <v>2000</v>
          </cell>
          <cell r="P217" t="str">
            <v>COMD</v>
          </cell>
          <cell r="Q217">
            <v>45926</v>
          </cell>
          <cell r="R217" t="str">
            <v>SPC SHAKTEE SUPPLY O</v>
          </cell>
          <cell r="S217" t="str">
            <v>650743</v>
          </cell>
          <cell r="T217" t="str">
            <v>Angul Galvanizing Plant</v>
          </cell>
          <cell r="U217">
            <v>651192</v>
          </cell>
          <cell r="V217" t="str">
            <v>SPC as Job worker</v>
          </cell>
          <cell r="W217" t="str">
            <v>Orissa</v>
          </cell>
          <cell r="X217" t="str">
            <v>DHENKANAL</v>
          </cell>
          <cell r="Y217" t="str">
            <v>GAMHARIA-SANFAB</v>
          </cell>
          <cell r="Z217" t="str">
            <v>EAST</v>
          </cell>
          <cell r="AA217" t="str">
            <v>9519145140</v>
          </cell>
          <cell r="AB217" t="str">
            <v>1</v>
          </cell>
          <cell r="AC217" t="str">
            <v>C05</v>
          </cell>
          <cell r="AD217" t="str">
            <v>TATGPH</v>
          </cell>
          <cell r="AE217" t="str">
            <v>GP02</v>
          </cell>
          <cell r="AF217">
            <v>3777533</v>
          </cell>
          <cell r="AG217" t="str">
            <v>GP COIL TATGPH GP02 0.500X1015</v>
          </cell>
          <cell r="AH217">
            <v>0.5</v>
          </cell>
          <cell r="AI217">
            <v>1015</v>
          </cell>
          <cell r="AJ217">
            <v>0</v>
          </cell>
          <cell r="AK217" t="str">
            <v>0.48-0.5</v>
          </cell>
          <cell r="AL217" t="str">
            <v>1015-1017</v>
          </cell>
          <cell r="AM217" t="str">
            <v>11</v>
          </cell>
          <cell r="AN217" t="str">
            <v>24</v>
          </cell>
          <cell r="AO217">
            <v>60</v>
          </cell>
        </row>
        <row r="218">
          <cell r="A218" t="str">
            <v>9519081794-2</v>
          </cell>
          <cell r="B218" t="str">
            <v>GP</v>
          </cell>
          <cell r="C218" t="str">
            <v>Coil</v>
          </cell>
          <cell r="D218" t="str">
            <v>GP03</v>
          </cell>
          <cell r="E218" t="str">
            <v>ACRM GP#3 NARROW</v>
          </cell>
          <cell r="F218" t="str">
            <v>Avl. In MES</v>
          </cell>
          <cell r="G218" t="str">
            <v>Dec'25</v>
          </cell>
          <cell r="H218" t="str">
            <v>Released</v>
          </cell>
          <cell r="I218" t="str">
            <v>OK</v>
          </cell>
          <cell r="J218" t="str">
            <v>OK</v>
          </cell>
          <cell r="K218">
            <v>202552</v>
          </cell>
          <cell r="L218" t="str">
            <v>GP hard narrow</v>
          </cell>
          <cell r="M218" t="str">
            <v>1160</v>
          </cell>
          <cell r="N218" t="str">
            <v>ZBTF</v>
          </cell>
          <cell r="O218" t="str">
            <v>2000</v>
          </cell>
          <cell r="P218" t="str">
            <v>COMD</v>
          </cell>
          <cell r="Q218">
            <v>45905</v>
          </cell>
          <cell r="R218" t="str">
            <v>SPC SHAKTEE SUPPLY S</v>
          </cell>
          <cell r="S218" t="str">
            <v>650743</v>
          </cell>
          <cell r="T218" t="str">
            <v>Angul Galvanizing Plant</v>
          </cell>
          <cell r="U218">
            <v>601160</v>
          </cell>
          <cell r="V218" t="str">
            <v>NIPPON CRYO PRIVATE LIMITED</v>
          </cell>
          <cell r="W218" t="str">
            <v>Orissa</v>
          </cell>
          <cell r="X218" t="str">
            <v>DHENKANAL</v>
          </cell>
          <cell r="Y218" t="str">
            <v>GAMHARIA</v>
          </cell>
          <cell r="Z218" t="str">
            <v>EAST</v>
          </cell>
          <cell r="AA218" t="str">
            <v>9519081794</v>
          </cell>
          <cell r="AB218" t="str">
            <v>2</v>
          </cell>
          <cell r="AC218" t="str">
            <v>C05</v>
          </cell>
          <cell r="AD218" t="str">
            <v>TATGPH</v>
          </cell>
          <cell r="AE218" t="str">
            <v>GP02</v>
          </cell>
          <cell r="AF218">
            <v>3776939</v>
          </cell>
          <cell r="AG218" t="str">
            <v>GP COIL TATGPH GP02 0.400X1015</v>
          </cell>
          <cell r="AH218">
            <v>0.4</v>
          </cell>
          <cell r="AI218">
            <v>1015</v>
          </cell>
          <cell r="AJ218">
            <v>0</v>
          </cell>
          <cell r="AK218" t="str">
            <v>0.38-0.4</v>
          </cell>
          <cell r="AL218" t="str">
            <v>1015-1017</v>
          </cell>
          <cell r="AM218" t="str">
            <v>11</v>
          </cell>
          <cell r="AN218" t="str">
            <v>24</v>
          </cell>
          <cell r="AO218">
            <v>150</v>
          </cell>
        </row>
        <row r="219">
          <cell r="A219" t="str">
            <v>9519071537-3</v>
          </cell>
          <cell r="B219" t="str">
            <v>GP</v>
          </cell>
          <cell r="C219" t="str">
            <v>Coil</v>
          </cell>
          <cell r="D219" t="str">
            <v>GP03</v>
          </cell>
          <cell r="E219" t="str">
            <v>ACRM GP#3 NARROW</v>
          </cell>
          <cell r="F219" t="str">
            <v>Avl. In MES</v>
          </cell>
          <cell r="G219" t="str">
            <v>Dec'25</v>
          </cell>
          <cell r="H219" t="str">
            <v>Released</v>
          </cell>
          <cell r="I219" t="str">
            <v>OK</v>
          </cell>
          <cell r="J219" t="str">
            <v>OK</v>
          </cell>
          <cell r="K219">
            <v>202552</v>
          </cell>
          <cell r="L219" t="str">
            <v>GP hard narrow</v>
          </cell>
          <cell r="M219" t="str">
            <v>1192</v>
          </cell>
          <cell r="N219" t="str">
            <v>ZBTF</v>
          </cell>
          <cell r="O219" t="str">
            <v>2000</v>
          </cell>
          <cell r="P219" t="str">
            <v>COMD</v>
          </cell>
          <cell r="Q219">
            <v>45901</v>
          </cell>
          <cell r="R219" t="str">
            <v>SPC SHAKTEE SUPPLY S</v>
          </cell>
          <cell r="S219" t="str">
            <v>650743</v>
          </cell>
          <cell r="T219" t="str">
            <v>Angul Galvanizing Plant</v>
          </cell>
          <cell r="U219">
            <v>651192</v>
          </cell>
          <cell r="V219" t="str">
            <v>SPC as Job worker</v>
          </cell>
          <cell r="W219" t="str">
            <v>Orissa</v>
          </cell>
          <cell r="X219" t="str">
            <v>DHENKANAL</v>
          </cell>
          <cell r="Y219" t="str">
            <v>GAMHARIA-SANFAB</v>
          </cell>
          <cell r="Z219" t="str">
            <v>EAST</v>
          </cell>
          <cell r="AA219" t="str">
            <v>9519071537</v>
          </cell>
          <cell r="AB219" t="str">
            <v>3</v>
          </cell>
          <cell r="AC219" t="str">
            <v>C05</v>
          </cell>
          <cell r="AD219" t="str">
            <v>TATGPH</v>
          </cell>
          <cell r="AE219" t="str">
            <v>GP02</v>
          </cell>
          <cell r="AF219">
            <v>3777533</v>
          </cell>
          <cell r="AG219" t="str">
            <v>GP COIL TATGPH GP02 0.500X1015</v>
          </cell>
          <cell r="AH219">
            <v>0.5</v>
          </cell>
          <cell r="AI219">
            <v>1015</v>
          </cell>
          <cell r="AJ219">
            <v>0</v>
          </cell>
          <cell r="AK219" t="str">
            <v>0.48-0.5</v>
          </cell>
          <cell r="AL219" t="str">
            <v>1015-1017</v>
          </cell>
          <cell r="AM219" t="str">
            <v>11</v>
          </cell>
          <cell r="AN219" t="str">
            <v>24</v>
          </cell>
          <cell r="AO219">
            <v>91.998999999999995</v>
          </cell>
        </row>
        <row r="220">
          <cell r="A220" t="str">
            <v>9519256609-1</v>
          </cell>
          <cell r="B220" t="str">
            <v>GP</v>
          </cell>
          <cell r="C220" t="str">
            <v>Coil</v>
          </cell>
          <cell r="D220" t="str">
            <v>GP03</v>
          </cell>
          <cell r="E220" t="str">
            <v>ACRM GP#3 NARROW</v>
          </cell>
          <cell r="F220" t="str">
            <v>Not in MES</v>
          </cell>
          <cell r="G220" t="str">
            <v>Dec'25</v>
          </cell>
          <cell r="H220" t="str">
            <v>Failed orders</v>
          </cell>
          <cell r="I220" t="str">
            <v>OK</v>
          </cell>
          <cell r="J220" t="str">
            <v>OK</v>
          </cell>
          <cell r="K220">
            <v>202552</v>
          </cell>
          <cell r="L220" t="str">
            <v>GP hard narrow</v>
          </cell>
          <cell r="M220" t="str">
            <v>0743</v>
          </cell>
          <cell r="N220" t="str">
            <v>ZBTO</v>
          </cell>
          <cell r="O220" t="str">
            <v>2000</v>
          </cell>
          <cell r="P220" t="str">
            <v>LUDH</v>
          </cell>
          <cell r="Q220">
            <v>45968</v>
          </cell>
          <cell r="R220" t="str">
            <v>NOV'25</v>
          </cell>
          <cell r="S220" t="str">
            <v>115190</v>
          </cell>
          <cell r="T220" t="str">
            <v>SHEYRUB AGENCIES</v>
          </cell>
          <cell r="U220">
            <v>115190</v>
          </cell>
          <cell r="V220" t="str">
            <v>SHEYRUB AGENCIES</v>
          </cell>
          <cell r="W220" t="str">
            <v>Jammu &amp; Kashmir</v>
          </cell>
          <cell r="X220" t="str">
            <v>SRINAGAR</v>
          </cell>
          <cell r="Y220" t="str">
            <v>SRINAGAR O.A.</v>
          </cell>
          <cell r="Z220" t="str">
            <v>NORTH</v>
          </cell>
          <cell r="AA220" t="str">
            <v>9519256609</v>
          </cell>
          <cell r="AB220" t="str">
            <v>1</v>
          </cell>
          <cell r="AC220" t="str">
            <v>C05</v>
          </cell>
          <cell r="AD220" t="str">
            <v>XXXGPH</v>
          </cell>
          <cell r="AE220" t="str">
            <v>GPH3</v>
          </cell>
          <cell r="AF220">
            <v>3897428</v>
          </cell>
          <cell r="AG220" t="str">
            <v>GP COIL XXXGPH GPH3 0.300X900</v>
          </cell>
          <cell r="AH220">
            <v>0.3</v>
          </cell>
          <cell r="AI220">
            <v>900</v>
          </cell>
          <cell r="AJ220">
            <v>0</v>
          </cell>
          <cell r="AK220" t="str">
            <v>0.27-0.31</v>
          </cell>
          <cell r="AL220" t="str">
            <v>900-903</v>
          </cell>
          <cell r="AM220" t="str">
            <v>3</v>
          </cell>
          <cell r="AN220" t="str">
            <v>5</v>
          </cell>
          <cell r="AO220">
            <v>21</v>
          </cell>
        </row>
        <row r="221">
          <cell r="A221" t="str">
            <v>9519178202-1</v>
          </cell>
          <cell r="B221" t="str">
            <v>GP</v>
          </cell>
          <cell r="C221" t="str">
            <v>Coil</v>
          </cell>
          <cell r="D221" t="str">
            <v>GP03</v>
          </cell>
          <cell r="E221" t="str">
            <v>ACRM GP#3 NARROW</v>
          </cell>
          <cell r="F221" t="str">
            <v>Avl. In MES</v>
          </cell>
          <cell r="G221" t="str">
            <v>Dec'25</v>
          </cell>
          <cell r="H221" t="str">
            <v>Released</v>
          </cell>
          <cell r="I221" t="str">
            <v>OK</v>
          </cell>
          <cell r="J221" t="str">
            <v>OK</v>
          </cell>
          <cell r="K221">
            <v>202553</v>
          </cell>
          <cell r="L221" t="str">
            <v>GP hard narrow</v>
          </cell>
          <cell r="M221" t="str">
            <v>1160</v>
          </cell>
          <cell r="N221" t="str">
            <v>ZBTF</v>
          </cell>
          <cell r="O221" t="str">
            <v>2000</v>
          </cell>
          <cell r="P221" t="str">
            <v>COMD</v>
          </cell>
          <cell r="Q221">
            <v>45939</v>
          </cell>
          <cell r="R221" t="str">
            <v>SPC SHAKTEE SUPPLY N</v>
          </cell>
          <cell r="S221" t="str">
            <v>650743</v>
          </cell>
          <cell r="T221" t="str">
            <v>Angul Galvanizing Plant</v>
          </cell>
          <cell r="U221">
            <v>601160</v>
          </cell>
          <cell r="V221" t="str">
            <v>NIPPON CRYO PRIVATE LIMITED</v>
          </cell>
          <cell r="W221" t="str">
            <v>Orissa</v>
          </cell>
          <cell r="X221" t="str">
            <v>DHENKANAL</v>
          </cell>
          <cell r="Y221" t="str">
            <v>GAMHARIA</v>
          </cell>
          <cell r="Z221" t="str">
            <v>EAST</v>
          </cell>
          <cell r="AA221" t="str">
            <v>9519178202</v>
          </cell>
          <cell r="AB221" t="str">
            <v>1</v>
          </cell>
          <cell r="AC221" t="str">
            <v>C05</v>
          </cell>
          <cell r="AD221" t="str">
            <v>TATGPH</v>
          </cell>
          <cell r="AE221" t="str">
            <v>GP02</v>
          </cell>
          <cell r="AF221">
            <v>3777531</v>
          </cell>
          <cell r="AG221" t="str">
            <v>GP COIL TATGPH GP02 0.300X1015</v>
          </cell>
          <cell r="AH221">
            <v>0.3</v>
          </cell>
          <cell r="AI221">
            <v>1015</v>
          </cell>
          <cell r="AJ221">
            <v>0</v>
          </cell>
          <cell r="AK221" t="str">
            <v>0.28-0.3</v>
          </cell>
          <cell r="AL221" t="str">
            <v>1015-1017</v>
          </cell>
          <cell r="AM221" t="str">
            <v>12</v>
          </cell>
          <cell r="AN221" t="str">
            <v>24</v>
          </cell>
          <cell r="AO221">
            <v>150</v>
          </cell>
        </row>
        <row r="222">
          <cell r="A222" t="str">
            <v>9519178202-2</v>
          </cell>
          <cell r="B222" t="str">
            <v>GP</v>
          </cell>
          <cell r="C222" t="str">
            <v>Coil</v>
          </cell>
          <cell r="D222" t="str">
            <v>GP03</v>
          </cell>
          <cell r="E222" t="str">
            <v>ACRM GP#3 NARROW</v>
          </cell>
          <cell r="F222" t="str">
            <v>Avl. In MES</v>
          </cell>
          <cell r="G222" t="str">
            <v>Dec'25</v>
          </cell>
          <cell r="H222" t="str">
            <v>Released</v>
          </cell>
          <cell r="I222" t="str">
            <v>OK</v>
          </cell>
          <cell r="J222" t="str">
            <v>OK</v>
          </cell>
          <cell r="K222">
            <v>202553</v>
          </cell>
          <cell r="L222" t="str">
            <v>GP hard narrow</v>
          </cell>
          <cell r="M222" t="str">
            <v>1160</v>
          </cell>
          <cell r="N222" t="str">
            <v>ZBTF</v>
          </cell>
          <cell r="O222" t="str">
            <v>2000</v>
          </cell>
          <cell r="P222" t="str">
            <v>COMD</v>
          </cell>
          <cell r="Q222">
            <v>45939</v>
          </cell>
          <cell r="R222" t="str">
            <v>SPC SHAKTEE SUPPLY N</v>
          </cell>
          <cell r="S222" t="str">
            <v>650743</v>
          </cell>
          <cell r="T222" t="str">
            <v>Angul Galvanizing Plant</v>
          </cell>
          <cell r="U222">
            <v>601160</v>
          </cell>
          <cell r="V222" t="str">
            <v>NIPPON CRYO PRIVATE LIMITED</v>
          </cell>
          <cell r="W222" t="str">
            <v>Orissa</v>
          </cell>
          <cell r="X222" t="str">
            <v>DHENKANAL</v>
          </cell>
          <cell r="Y222" t="str">
            <v>GAMHARIA</v>
          </cell>
          <cell r="Z222" t="str">
            <v>EAST</v>
          </cell>
          <cell r="AA222" t="str">
            <v>9519178202</v>
          </cell>
          <cell r="AB222" t="str">
            <v>2</v>
          </cell>
          <cell r="AC222" t="str">
            <v>C05</v>
          </cell>
          <cell r="AD222" t="str">
            <v>TATGPH</v>
          </cell>
          <cell r="AE222" t="str">
            <v>GP02</v>
          </cell>
          <cell r="AF222">
            <v>3776940</v>
          </cell>
          <cell r="AG222" t="str">
            <v>GP COIL TATGPH GP02 0.350X1015</v>
          </cell>
          <cell r="AH222">
            <v>0.35</v>
          </cell>
          <cell r="AI222">
            <v>1015</v>
          </cell>
          <cell r="AJ222">
            <v>0</v>
          </cell>
          <cell r="AK222" t="str">
            <v>0.33-0.35</v>
          </cell>
          <cell r="AL222" t="str">
            <v>1015-1017</v>
          </cell>
          <cell r="AM222" t="str">
            <v>12</v>
          </cell>
          <cell r="AN222" t="str">
            <v>24</v>
          </cell>
          <cell r="AO222">
            <v>150</v>
          </cell>
        </row>
        <row r="223">
          <cell r="A223" t="str">
            <v>9519169887-3</v>
          </cell>
          <cell r="B223" t="str">
            <v>GP</v>
          </cell>
          <cell r="C223" t="str">
            <v>Coil</v>
          </cell>
          <cell r="D223" t="str">
            <v>GP03</v>
          </cell>
          <cell r="E223" t="str">
            <v>ACRM GP#3 NARROW</v>
          </cell>
          <cell r="F223" t="str">
            <v>Avl. In MES</v>
          </cell>
          <cell r="G223" t="str">
            <v>Dec'25</v>
          </cell>
          <cell r="H223" t="str">
            <v>Released</v>
          </cell>
          <cell r="I223" t="str">
            <v>OK</v>
          </cell>
          <cell r="J223" t="str">
            <v>OK</v>
          </cell>
          <cell r="K223">
            <v>202553</v>
          </cell>
          <cell r="L223" t="str">
            <v>GP hard narrow</v>
          </cell>
          <cell r="M223" t="str">
            <v>0743</v>
          </cell>
          <cell r="N223" t="str">
            <v>ZBTO</v>
          </cell>
          <cell r="O223" t="str">
            <v>2000</v>
          </cell>
          <cell r="P223" t="str">
            <v>-</v>
          </cell>
          <cell r="Q223">
            <v>45938</v>
          </cell>
          <cell r="R223" t="str">
            <v>-</v>
          </cell>
          <cell r="S223">
            <v>942923</v>
          </cell>
          <cell r="T223" t="str">
            <v>S C SHETTAR and SONS PRIVATE LIMITED</v>
          </cell>
          <cell r="U223">
            <v>942923</v>
          </cell>
          <cell r="V223" t="str">
            <v>S C SHETTAR and SONS PRIVATE LIMITED</v>
          </cell>
          <cell r="W223"/>
          <cell r="X223" t="str">
            <v>HUBLI</v>
          </cell>
          <cell r="Y223" t="str">
            <v>HUBLI</v>
          </cell>
          <cell r="Z223" t="str">
            <v>SOUTH</v>
          </cell>
          <cell r="AA223">
            <v>9519169887</v>
          </cell>
          <cell r="AB223">
            <v>3</v>
          </cell>
          <cell r="AC223" t="str">
            <v>C05</v>
          </cell>
          <cell r="AD223" t="str">
            <v>TATGPH</v>
          </cell>
          <cell r="AE223" t="str">
            <v>GP02</v>
          </cell>
          <cell r="AF223">
            <v>3776940</v>
          </cell>
          <cell r="AG223" t="str">
            <v>GP COIL TATGPH GP02 0.350X1015</v>
          </cell>
          <cell r="AH223">
            <v>0.35</v>
          </cell>
          <cell r="AI223">
            <v>1015</v>
          </cell>
          <cell r="AJ223">
            <v>0</v>
          </cell>
          <cell r="AK223" t="str">
            <v>-</v>
          </cell>
          <cell r="AL223" t="str">
            <v>-</v>
          </cell>
          <cell r="AM223" t="str">
            <v>-</v>
          </cell>
          <cell r="AN223" t="str">
            <v>-</v>
          </cell>
          <cell r="AO223">
            <v>23</v>
          </cell>
        </row>
        <row r="224">
          <cell r="A224" t="str">
            <v>9519268447-2</v>
          </cell>
          <cell r="B224" t="str">
            <v>GP</v>
          </cell>
          <cell r="C224" t="str">
            <v>Coil</v>
          </cell>
          <cell r="D224" t="str">
            <v>GP01</v>
          </cell>
          <cell r="E224" t="str">
            <v>ACRM GP#3 WIDER HARD</v>
          </cell>
          <cell r="F224" t="str">
            <v>Avl. In MES</v>
          </cell>
          <cell r="G224" t="str">
            <v>Dec'25</v>
          </cell>
          <cell r="H224" t="str">
            <v>Released</v>
          </cell>
          <cell r="I224" t="str">
            <v>OK</v>
          </cell>
          <cell r="J224" t="str">
            <v>OK</v>
          </cell>
          <cell r="K224">
            <v>202549</v>
          </cell>
          <cell r="L224" t="str">
            <v>GP hard wider</v>
          </cell>
          <cell r="M224" t="str">
            <v>1192</v>
          </cell>
          <cell r="N224" t="str">
            <v>ZBTF</v>
          </cell>
          <cell r="O224" t="str">
            <v>2000</v>
          </cell>
          <cell r="P224" t="str">
            <v>COMD</v>
          </cell>
          <cell r="Q224">
            <v>45973</v>
          </cell>
          <cell r="R224" t="str">
            <v>SPC SHAKTEE SUPPLY N</v>
          </cell>
          <cell r="S224" t="str">
            <v>650743</v>
          </cell>
          <cell r="T224" t="str">
            <v>Angul Galvanizing Plant</v>
          </cell>
          <cell r="U224">
            <v>651192</v>
          </cell>
          <cell r="V224" t="str">
            <v>SPC as Job worker</v>
          </cell>
          <cell r="W224" t="str">
            <v>Orissa</v>
          </cell>
          <cell r="X224" t="str">
            <v>DHENKANAL</v>
          </cell>
          <cell r="Y224" t="str">
            <v>GAMHARIA-SANFAB</v>
          </cell>
          <cell r="Z224" t="str">
            <v>EAST</v>
          </cell>
          <cell r="AA224" t="str">
            <v>9519268447</v>
          </cell>
          <cell r="AB224" t="str">
            <v>2</v>
          </cell>
          <cell r="AC224" t="str">
            <v>C05</v>
          </cell>
          <cell r="AD224" t="str">
            <v>TATGPH</v>
          </cell>
          <cell r="AE224" t="str">
            <v>GP02</v>
          </cell>
          <cell r="AF224">
            <v>3708868</v>
          </cell>
          <cell r="AG224" t="str">
            <v>GP COIL TATGPH GP02 0.500X1350</v>
          </cell>
          <cell r="AH224">
            <v>0.5</v>
          </cell>
          <cell r="AI224">
            <v>1350</v>
          </cell>
          <cell r="AJ224">
            <v>0</v>
          </cell>
          <cell r="AK224" t="str">
            <v>0.48-0.5</v>
          </cell>
          <cell r="AL224" t="str">
            <v>1350-1352</v>
          </cell>
          <cell r="AM224" t="str">
            <v>12</v>
          </cell>
          <cell r="AN224" t="str">
            <v>30</v>
          </cell>
          <cell r="AO224">
            <v>93</v>
          </cell>
        </row>
        <row r="225">
          <cell r="A225" t="str">
            <v>9519178321-1</v>
          </cell>
          <cell r="B225" t="str">
            <v>GP</v>
          </cell>
          <cell r="C225" t="str">
            <v>Coil</v>
          </cell>
          <cell r="D225" t="str">
            <v>GP01</v>
          </cell>
          <cell r="E225" t="str">
            <v>ACRM GP#3 WIDER HARD</v>
          </cell>
          <cell r="F225" t="str">
            <v>Avl. In MES</v>
          </cell>
          <cell r="G225" t="str">
            <v>Nov'25</v>
          </cell>
          <cell r="H225" t="str">
            <v>Released</v>
          </cell>
          <cell r="I225" t="str">
            <v>OK</v>
          </cell>
          <cell r="J225" t="str">
            <v>OK</v>
          </cell>
          <cell r="K225">
            <v>202549</v>
          </cell>
          <cell r="L225" t="str">
            <v>GP hard wider</v>
          </cell>
          <cell r="M225" t="str">
            <v>1192</v>
          </cell>
          <cell r="N225" t="str">
            <v>ZBTF</v>
          </cell>
          <cell r="O225" t="str">
            <v>2000</v>
          </cell>
          <cell r="P225" t="str">
            <v>COMD</v>
          </cell>
          <cell r="Q225">
            <v>45939</v>
          </cell>
          <cell r="R225" t="str">
            <v>SPC SHAKTEE SUPPLY N</v>
          </cell>
          <cell r="S225" t="str">
            <v>650743</v>
          </cell>
          <cell r="T225" t="str">
            <v>Angul Galvanizing Plant</v>
          </cell>
          <cell r="U225">
            <v>651192</v>
          </cell>
          <cell r="V225" t="str">
            <v>SPC as Job worker</v>
          </cell>
          <cell r="W225" t="str">
            <v>Orissa</v>
          </cell>
          <cell r="X225" t="str">
            <v>DHENKANAL</v>
          </cell>
          <cell r="Y225" t="str">
            <v>GAMHARIA-SANFAB</v>
          </cell>
          <cell r="Z225" t="str">
            <v>EAST</v>
          </cell>
          <cell r="AA225" t="str">
            <v>9519178321</v>
          </cell>
          <cell r="AB225" t="str">
            <v>1</v>
          </cell>
          <cell r="AC225" t="str">
            <v>C05</v>
          </cell>
          <cell r="AD225" t="str">
            <v>TATGPH</v>
          </cell>
          <cell r="AE225" t="str">
            <v>GP02</v>
          </cell>
          <cell r="AF225">
            <v>3767014</v>
          </cell>
          <cell r="AG225" t="str">
            <v>GP COIL TATGPH GP02 0.400X1350</v>
          </cell>
          <cell r="AH225">
            <v>0.4</v>
          </cell>
          <cell r="AI225">
            <v>1350</v>
          </cell>
          <cell r="AJ225">
            <v>0</v>
          </cell>
          <cell r="AK225" t="str">
            <v>0.38-0.4</v>
          </cell>
          <cell r="AL225" t="str">
            <v>1350-1352</v>
          </cell>
          <cell r="AM225" t="str">
            <v>12</v>
          </cell>
          <cell r="AN225" t="str">
            <v>30</v>
          </cell>
          <cell r="AO225">
            <v>317</v>
          </cell>
        </row>
        <row r="226">
          <cell r="A226" t="str">
            <v>9519268497-1</v>
          </cell>
          <cell r="B226" t="str">
            <v>GP</v>
          </cell>
          <cell r="C226" t="str">
            <v>Coil</v>
          </cell>
          <cell r="D226" t="str">
            <v>GP01</v>
          </cell>
          <cell r="E226" t="str">
            <v>ACRM GP#3 WIDER HARD</v>
          </cell>
          <cell r="F226" t="str">
            <v>Avl. In MES</v>
          </cell>
          <cell r="G226" t="str">
            <v>Dec'25</v>
          </cell>
          <cell r="H226" t="str">
            <v>Released</v>
          </cell>
          <cell r="I226" t="str">
            <v>OK</v>
          </cell>
          <cell r="J226" t="str">
            <v>OK</v>
          </cell>
          <cell r="K226">
            <v>202549</v>
          </cell>
          <cell r="L226" t="str">
            <v>GP hard wider</v>
          </cell>
          <cell r="M226" t="str">
            <v>0743</v>
          </cell>
          <cell r="N226" t="str">
            <v>ZBTO</v>
          </cell>
          <cell r="O226" t="str">
            <v>2000</v>
          </cell>
          <cell r="P226" t="str">
            <v>BANG</v>
          </cell>
          <cell r="Q226">
            <v>45973</v>
          </cell>
          <cell r="R226" t="str">
            <v>.</v>
          </cell>
          <cell r="S226" t="str">
            <v>942923</v>
          </cell>
          <cell r="T226" t="str">
            <v>S C SHETTAR &amp; SONS PRIVATE LIM</v>
          </cell>
          <cell r="U226">
            <v>942923</v>
          </cell>
          <cell r="V226" t="str">
            <v>S C SHETTAR &amp; SONS PRIVATE LIM</v>
          </cell>
          <cell r="W226" t="str">
            <v>Karnataka</v>
          </cell>
          <cell r="X226" t="str">
            <v>HUBBALLI</v>
          </cell>
          <cell r="Y226" t="str">
            <v>HUBLI</v>
          </cell>
          <cell r="Z226" t="str">
            <v>SOUTH</v>
          </cell>
          <cell r="AA226" t="str">
            <v>9519268497</v>
          </cell>
          <cell r="AB226" t="str">
            <v>1</v>
          </cell>
          <cell r="AC226" t="str">
            <v>C05</v>
          </cell>
          <cell r="AD226" t="str">
            <v>TATGPH</v>
          </cell>
          <cell r="AE226" t="str">
            <v>GP02</v>
          </cell>
          <cell r="AF226">
            <v>3708868</v>
          </cell>
          <cell r="AG226" t="str">
            <v>GP COIL TATGPH GP02 0.500X1350</v>
          </cell>
          <cell r="AH226">
            <v>0.5</v>
          </cell>
          <cell r="AI226">
            <v>1350</v>
          </cell>
          <cell r="AJ226">
            <v>0</v>
          </cell>
          <cell r="AK226" t="str">
            <v>0.45-0.5</v>
          </cell>
          <cell r="AL226" t="str">
            <v>1350-1352</v>
          </cell>
          <cell r="AM226" t="str">
            <v>2</v>
          </cell>
          <cell r="AN226" t="str">
            <v>5</v>
          </cell>
          <cell r="AO226">
            <v>124</v>
          </cell>
        </row>
        <row r="227">
          <cell r="A227" t="str">
            <v>9519268386-2</v>
          </cell>
          <cell r="B227" t="str">
            <v>GP</v>
          </cell>
          <cell r="C227" t="str">
            <v>Coil</v>
          </cell>
          <cell r="D227" t="str">
            <v>GP01</v>
          </cell>
          <cell r="E227" t="str">
            <v>ACRM GP#3 WIDER HARD</v>
          </cell>
          <cell r="F227" t="str">
            <v>Avl. In MES</v>
          </cell>
          <cell r="G227" t="str">
            <v>Dec'25</v>
          </cell>
          <cell r="H227" t="str">
            <v>Released</v>
          </cell>
          <cell r="I227" t="str">
            <v>OK</v>
          </cell>
          <cell r="J227" t="str">
            <v>OK</v>
          </cell>
          <cell r="K227">
            <v>202549</v>
          </cell>
          <cell r="L227" t="str">
            <v>GP hard wider</v>
          </cell>
          <cell r="M227" t="str">
            <v>1160</v>
          </cell>
          <cell r="N227" t="str">
            <v>ZBTF</v>
          </cell>
          <cell r="O227" t="str">
            <v>2000</v>
          </cell>
          <cell r="P227" t="str">
            <v>COMD</v>
          </cell>
          <cell r="Q227">
            <v>45973</v>
          </cell>
          <cell r="R227" t="str">
            <v>SPC SHAKTEE SUPPLY N</v>
          </cell>
          <cell r="S227" t="str">
            <v>650743</v>
          </cell>
          <cell r="T227" t="str">
            <v>Angul Galvanizing Plant</v>
          </cell>
          <cell r="U227">
            <v>601160</v>
          </cell>
          <cell r="V227" t="str">
            <v>NIPPON CRYO PRIVATE LIMITED</v>
          </cell>
          <cell r="W227" t="str">
            <v>Orissa</v>
          </cell>
          <cell r="X227" t="str">
            <v>DHENKANAL</v>
          </cell>
          <cell r="Y227" t="str">
            <v>GAMHARIA</v>
          </cell>
          <cell r="Z227" t="str">
            <v>EAST</v>
          </cell>
          <cell r="AA227" t="str">
            <v>9519268386</v>
          </cell>
          <cell r="AB227" t="str">
            <v>2</v>
          </cell>
          <cell r="AC227" t="str">
            <v>C05</v>
          </cell>
          <cell r="AD227" t="str">
            <v>TATGPH</v>
          </cell>
          <cell r="AE227" t="str">
            <v>GP02</v>
          </cell>
          <cell r="AF227">
            <v>3708868</v>
          </cell>
          <cell r="AG227" t="str">
            <v>GP COIL TATGPH GP02 0.500X1350</v>
          </cell>
          <cell r="AH227">
            <v>0.5</v>
          </cell>
          <cell r="AI227">
            <v>1350</v>
          </cell>
          <cell r="AJ227">
            <v>0</v>
          </cell>
          <cell r="AK227" t="str">
            <v>0.48-0.5</v>
          </cell>
          <cell r="AL227" t="str">
            <v>1350-1352</v>
          </cell>
          <cell r="AM227" t="str">
            <v>12</v>
          </cell>
          <cell r="AN227" t="str">
            <v>30</v>
          </cell>
          <cell r="AO227">
            <v>248</v>
          </cell>
        </row>
        <row r="228">
          <cell r="A228" t="str">
            <v>9519314456-2</v>
          </cell>
          <cell r="B228" t="str">
            <v>GP</v>
          </cell>
          <cell r="C228" t="str">
            <v>Coil</v>
          </cell>
          <cell r="D228" t="str">
            <v>GP01</v>
          </cell>
          <cell r="E228" t="str">
            <v>ACRM GP#3 WIDER HARD</v>
          </cell>
          <cell r="F228" t="str">
            <v>Avl. In MES</v>
          </cell>
          <cell r="G228" t="str">
            <v>Dec'25</v>
          </cell>
          <cell r="H228" t="str">
            <v>Released</v>
          </cell>
          <cell r="I228" t="str">
            <v>OK</v>
          </cell>
          <cell r="J228" t="str">
            <v>OK</v>
          </cell>
          <cell r="K228">
            <v>202549</v>
          </cell>
          <cell r="L228" t="str">
            <v>GP hard wider</v>
          </cell>
          <cell r="M228" t="str">
            <v>1192</v>
          </cell>
          <cell r="N228" t="str">
            <v>ZBTF</v>
          </cell>
          <cell r="O228" t="str">
            <v>2000</v>
          </cell>
          <cell r="P228" t="str">
            <v>COMD</v>
          </cell>
          <cell r="Q228">
            <v>45989</v>
          </cell>
          <cell r="R228" t="str">
            <v>SPC SHAKTEE SUPPLY D</v>
          </cell>
          <cell r="S228" t="str">
            <v>650743</v>
          </cell>
          <cell r="T228" t="str">
            <v>Angul Galvanizing Plant</v>
          </cell>
          <cell r="U228">
            <v>651192</v>
          </cell>
          <cell r="V228" t="str">
            <v>SPC as Job worker</v>
          </cell>
          <cell r="W228" t="str">
            <v>Orissa</v>
          </cell>
          <cell r="X228" t="str">
            <v>DHENKANAL</v>
          </cell>
          <cell r="Y228" t="str">
            <v>GAMHARIA-SANFAB</v>
          </cell>
          <cell r="Z228" t="str">
            <v>EAST</v>
          </cell>
          <cell r="AA228" t="str">
            <v>9519314456</v>
          </cell>
          <cell r="AB228" t="str">
            <v>2</v>
          </cell>
          <cell r="AC228" t="str">
            <v>C05</v>
          </cell>
          <cell r="AD228" t="str">
            <v>TATGPH</v>
          </cell>
          <cell r="AE228" t="str">
            <v>GP02</v>
          </cell>
          <cell r="AF228">
            <v>3708868</v>
          </cell>
          <cell r="AG228" t="str">
            <v>GP COIL TATGPH GP02 0.500X1350</v>
          </cell>
          <cell r="AH228">
            <v>0.5</v>
          </cell>
          <cell r="AI228">
            <v>1350</v>
          </cell>
          <cell r="AJ228">
            <v>0</v>
          </cell>
          <cell r="AK228" t="str">
            <v>0.48-0.5</v>
          </cell>
          <cell r="AL228" t="str">
            <v>1350-1352</v>
          </cell>
          <cell r="AM228" t="str">
            <v>12</v>
          </cell>
          <cell r="AN228" t="str">
            <v>30</v>
          </cell>
          <cell r="AO228">
            <v>279</v>
          </cell>
        </row>
        <row r="229">
          <cell r="A229" t="str">
            <v>9519178321-2</v>
          </cell>
          <cell r="B229" t="str">
            <v>GP</v>
          </cell>
          <cell r="C229" t="str">
            <v>Coil</v>
          </cell>
          <cell r="D229" t="str">
            <v>GP01</v>
          </cell>
          <cell r="E229" t="str">
            <v>ACRM GP#3 WIDER HARD</v>
          </cell>
          <cell r="F229" t="str">
            <v>Avl. In MES</v>
          </cell>
          <cell r="G229" t="str">
            <v>No Priority</v>
          </cell>
          <cell r="H229" t="str">
            <v>Released</v>
          </cell>
          <cell r="I229" t="str">
            <v>N/C</v>
          </cell>
          <cell r="J229" t="str">
            <v>N/C</v>
          </cell>
          <cell r="K229" t="str">
            <v>-</v>
          </cell>
          <cell r="L229" t="str">
            <v>GP hard wider</v>
          </cell>
          <cell r="M229" t="str">
            <v>1192</v>
          </cell>
          <cell r="N229" t="str">
            <v>ZBTF</v>
          </cell>
          <cell r="O229" t="str">
            <v>2000</v>
          </cell>
          <cell r="P229" t="str">
            <v>COMD</v>
          </cell>
          <cell r="Q229">
            <v>45939</v>
          </cell>
          <cell r="R229" t="str">
            <v>SPC SHAKTEE SUPPLY N</v>
          </cell>
          <cell r="S229" t="str">
            <v>650743</v>
          </cell>
          <cell r="T229" t="str">
            <v>Angul Galvanizing Plant</v>
          </cell>
          <cell r="U229">
            <v>651192</v>
          </cell>
          <cell r="V229" t="str">
            <v>SPC as Job worker</v>
          </cell>
          <cell r="W229" t="str">
            <v>Orissa</v>
          </cell>
          <cell r="X229" t="str">
            <v>DHENKANAL</v>
          </cell>
          <cell r="Y229" t="str">
            <v>GAMHARIA-SANFAB</v>
          </cell>
          <cell r="Z229" t="str">
            <v>EAST</v>
          </cell>
          <cell r="AA229" t="str">
            <v>9519178321</v>
          </cell>
          <cell r="AB229" t="str">
            <v>2</v>
          </cell>
          <cell r="AC229" t="str">
            <v>C05</v>
          </cell>
          <cell r="AD229" t="str">
            <v>TATXGP</v>
          </cell>
          <cell r="AE229" t="str">
            <v>GP02</v>
          </cell>
          <cell r="AF229">
            <v>3774103</v>
          </cell>
          <cell r="AG229" t="str">
            <v>GP COIL TATXGP GP02 0.450X1350</v>
          </cell>
          <cell r="AH229">
            <v>0.45</v>
          </cell>
          <cell r="AI229">
            <v>1350</v>
          </cell>
          <cell r="AJ229">
            <v>0</v>
          </cell>
          <cell r="AK229" t="str">
            <v>0.43-0.45</v>
          </cell>
          <cell r="AL229" t="str">
            <v>1350-1352</v>
          </cell>
          <cell r="AM229" t="str">
            <v>12</v>
          </cell>
          <cell r="AN229" t="str">
            <v>30</v>
          </cell>
          <cell r="AO229">
            <v>317</v>
          </cell>
        </row>
        <row r="230">
          <cell r="A230" t="str">
            <v>9519314456-3</v>
          </cell>
          <cell r="B230" t="str">
            <v>GP</v>
          </cell>
          <cell r="C230" t="str">
            <v>Coil</v>
          </cell>
          <cell r="D230" t="str">
            <v>GP01</v>
          </cell>
          <cell r="E230" t="str">
            <v>ACRM GP#3 WIDER HARD</v>
          </cell>
          <cell r="F230" t="str">
            <v>Avl. In MES</v>
          </cell>
          <cell r="G230" t="str">
            <v>Dec'25</v>
          </cell>
          <cell r="H230" t="str">
            <v>Released</v>
          </cell>
          <cell r="I230" t="str">
            <v>OK</v>
          </cell>
          <cell r="J230" t="str">
            <v>OK</v>
          </cell>
          <cell r="K230">
            <v>202552</v>
          </cell>
          <cell r="L230" t="str">
            <v>GP hard wider</v>
          </cell>
          <cell r="M230" t="str">
            <v>1192</v>
          </cell>
          <cell r="N230" t="str">
            <v>ZBTF</v>
          </cell>
          <cell r="O230" t="str">
            <v>2000</v>
          </cell>
          <cell r="P230" t="str">
            <v>COMD</v>
          </cell>
          <cell r="Q230">
            <v>45989</v>
          </cell>
          <cell r="R230" t="str">
            <v>SPC SHAKTEE SUPPLY D</v>
          </cell>
          <cell r="S230" t="str">
            <v>650743</v>
          </cell>
          <cell r="T230" t="str">
            <v>Angul Galvanizing Plant</v>
          </cell>
          <cell r="U230">
            <v>651192</v>
          </cell>
          <cell r="V230" t="str">
            <v>SPC as Job worker</v>
          </cell>
          <cell r="W230" t="str">
            <v>Orissa</v>
          </cell>
          <cell r="X230" t="str">
            <v>DHENKANAL</v>
          </cell>
          <cell r="Y230" t="str">
            <v>GAMHARIA-SANFAB</v>
          </cell>
          <cell r="Z230" t="str">
            <v>EAST</v>
          </cell>
          <cell r="AA230" t="str">
            <v>9519314456</v>
          </cell>
          <cell r="AB230" t="str">
            <v>3</v>
          </cell>
          <cell r="AC230" t="str">
            <v>C05</v>
          </cell>
          <cell r="AD230" t="str">
            <v>TATGPH</v>
          </cell>
          <cell r="AE230" t="str">
            <v>GP02</v>
          </cell>
          <cell r="AF230">
            <v>3708868</v>
          </cell>
          <cell r="AG230" t="str">
            <v>GP COIL TATGPH GP02 0.500X1350</v>
          </cell>
          <cell r="AH230">
            <v>0.5</v>
          </cell>
          <cell r="AI230">
            <v>1350</v>
          </cell>
          <cell r="AJ230">
            <v>0</v>
          </cell>
          <cell r="AK230" t="str">
            <v>0.48-0.5</v>
          </cell>
          <cell r="AL230" t="str">
            <v>1350-1352</v>
          </cell>
          <cell r="AM230" t="str">
            <v>12</v>
          </cell>
          <cell r="AN230" t="str">
            <v>30</v>
          </cell>
          <cell r="AO230">
            <v>279</v>
          </cell>
        </row>
        <row r="231">
          <cell r="A231" t="str">
            <v>9519314456-4</v>
          </cell>
          <cell r="B231" t="str">
            <v>GP</v>
          </cell>
          <cell r="C231" t="str">
            <v>Coil</v>
          </cell>
          <cell r="D231" t="str">
            <v>GP01</v>
          </cell>
          <cell r="E231" t="str">
            <v>ACRM GP#3 WIDER HARD</v>
          </cell>
          <cell r="F231" t="str">
            <v>Avl. In MES</v>
          </cell>
          <cell r="G231" t="str">
            <v>Dec'25</v>
          </cell>
          <cell r="H231" t="str">
            <v>Released</v>
          </cell>
          <cell r="I231" t="str">
            <v>OK</v>
          </cell>
          <cell r="J231" t="str">
            <v>OK</v>
          </cell>
          <cell r="K231">
            <v>202552</v>
          </cell>
          <cell r="L231" t="str">
            <v>GP hard wider</v>
          </cell>
          <cell r="M231" t="str">
            <v>1192</v>
          </cell>
          <cell r="N231" t="str">
            <v>ZBTF</v>
          </cell>
          <cell r="O231" t="str">
            <v>2000</v>
          </cell>
          <cell r="P231" t="str">
            <v>COMD</v>
          </cell>
          <cell r="Q231">
            <v>45989</v>
          </cell>
          <cell r="R231" t="str">
            <v>SPC SHAKTEE SUPPLY D</v>
          </cell>
          <cell r="S231" t="str">
            <v>650743</v>
          </cell>
          <cell r="T231" t="str">
            <v>Angul Galvanizing Plant</v>
          </cell>
          <cell r="U231">
            <v>651192</v>
          </cell>
          <cell r="V231" t="str">
            <v>SPC as Job worker</v>
          </cell>
          <cell r="W231" t="str">
            <v>Orissa</v>
          </cell>
          <cell r="X231" t="str">
            <v>DHENKANAL</v>
          </cell>
          <cell r="Y231" t="str">
            <v>GAMHARIA-SANFAB</v>
          </cell>
          <cell r="Z231" t="str">
            <v>EAST</v>
          </cell>
          <cell r="AA231" t="str">
            <v>9519314456</v>
          </cell>
          <cell r="AB231" t="str">
            <v>4</v>
          </cell>
          <cell r="AC231" t="str">
            <v>C05</v>
          </cell>
          <cell r="AD231" t="str">
            <v>TATGPH</v>
          </cell>
          <cell r="AE231" t="str">
            <v>GP02</v>
          </cell>
          <cell r="AF231">
            <v>3708868</v>
          </cell>
          <cell r="AG231" t="str">
            <v>GP COIL TATGPH GP02 0.500X1350</v>
          </cell>
          <cell r="AH231">
            <v>0.5</v>
          </cell>
          <cell r="AI231">
            <v>1350</v>
          </cell>
          <cell r="AJ231">
            <v>0</v>
          </cell>
          <cell r="AK231" t="str">
            <v>0.48-0.5</v>
          </cell>
          <cell r="AL231" t="str">
            <v>1350-1352</v>
          </cell>
          <cell r="AM231" t="str">
            <v>12</v>
          </cell>
          <cell r="AN231" t="str">
            <v>30</v>
          </cell>
          <cell r="AO231">
            <v>155</v>
          </cell>
        </row>
        <row r="232">
          <cell r="A232" t="str">
            <v>9519314456-6</v>
          </cell>
          <cell r="B232" t="str">
            <v>GP</v>
          </cell>
          <cell r="C232" t="str">
            <v>Coil</v>
          </cell>
          <cell r="D232" t="str">
            <v>GP01</v>
          </cell>
          <cell r="E232" t="str">
            <v>ACRM GP#3 WIDER HARD</v>
          </cell>
          <cell r="F232" t="str">
            <v>Avl. In MES</v>
          </cell>
          <cell r="G232" t="str">
            <v>Dec'25</v>
          </cell>
          <cell r="H232" t="str">
            <v>Released</v>
          </cell>
          <cell r="I232" t="str">
            <v>OK</v>
          </cell>
          <cell r="J232" t="str">
            <v>OK</v>
          </cell>
          <cell r="K232">
            <v>202553</v>
          </cell>
          <cell r="L232" t="str">
            <v>GP hard wider</v>
          </cell>
          <cell r="M232" t="str">
            <v>1192</v>
          </cell>
          <cell r="N232" t="str">
            <v>ZBTF</v>
          </cell>
          <cell r="O232" t="str">
            <v>2000</v>
          </cell>
          <cell r="P232" t="str">
            <v>COMD</v>
          </cell>
          <cell r="Q232">
            <v>45989</v>
          </cell>
          <cell r="R232" t="str">
            <v>SPC SHAKTEE SUPPLY D</v>
          </cell>
          <cell r="S232" t="str">
            <v>650743</v>
          </cell>
          <cell r="T232" t="str">
            <v>Angul Galvanizing Plant</v>
          </cell>
          <cell r="U232">
            <v>651192</v>
          </cell>
          <cell r="V232" t="str">
            <v>SPC as Job worker</v>
          </cell>
          <cell r="W232" t="str">
            <v>Orissa</v>
          </cell>
          <cell r="X232" t="str">
            <v>DHENKANAL</v>
          </cell>
          <cell r="Y232" t="str">
            <v>GAMHARIA-SANFAB</v>
          </cell>
          <cell r="Z232" t="str">
            <v>EAST</v>
          </cell>
          <cell r="AA232" t="str">
            <v>9519314456</v>
          </cell>
          <cell r="AB232" t="str">
            <v>6</v>
          </cell>
          <cell r="AC232" t="str">
            <v>C05</v>
          </cell>
          <cell r="AD232" t="str">
            <v>TATGPH</v>
          </cell>
          <cell r="AE232" t="str">
            <v>GP02</v>
          </cell>
          <cell r="AF232">
            <v>3767015</v>
          </cell>
          <cell r="AG232" t="str">
            <v>GP COIL TATGPH GP02 0.600X1350</v>
          </cell>
          <cell r="AH232">
            <v>0.6</v>
          </cell>
          <cell r="AI232">
            <v>1350</v>
          </cell>
          <cell r="AJ232">
            <v>0</v>
          </cell>
          <cell r="AK232" t="str">
            <v>0.58-0.6</v>
          </cell>
          <cell r="AL232" t="str">
            <v>1350-1352</v>
          </cell>
          <cell r="AM232" t="str">
            <v>11</v>
          </cell>
          <cell r="AN232" t="str">
            <v>30</v>
          </cell>
          <cell r="AO232">
            <v>93</v>
          </cell>
        </row>
        <row r="233">
          <cell r="A233" t="str">
            <v>9519268497-2</v>
          </cell>
          <cell r="B233" t="str">
            <v>GP</v>
          </cell>
          <cell r="C233" t="str">
            <v>Coil</v>
          </cell>
          <cell r="D233" t="str">
            <v>GP01</v>
          </cell>
          <cell r="E233" t="str">
            <v>ACRM GP#3 WIDER HARD</v>
          </cell>
          <cell r="F233" t="str">
            <v>Avl. In MES</v>
          </cell>
          <cell r="G233" t="str">
            <v>Dec'25</v>
          </cell>
          <cell r="H233" t="str">
            <v>Released</v>
          </cell>
          <cell r="I233" t="str">
            <v>OK</v>
          </cell>
          <cell r="J233" t="str">
            <v>OK</v>
          </cell>
          <cell r="K233">
            <v>202553</v>
          </cell>
          <cell r="L233" t="str">
            <v>GP hard wider</v>
          </cell>
          <cell r="M233" t="str">
            <v>0743</v>
          </cell>
          <cell r="N233" t="str">
            <v>ZBTO</v>
          </cell>
          <cell r="O233" t="str">
            <v>2000</v>
          </cell>
          <cell r="P233" t="str">
            <v>BANG</v>
          </cell>
          <cell r="Q233">
            <v>45973</v>
          </cell>
          <cell r="R233" t="str">
            <v>.</v>
          </cell>
          <cell r="S233" t="str">
            <v>942923</v>
          </cell>
          <cell r="T233" t="str">
            <v>S C SHETTAR &amp; SONS PRIVATE LIM</v>
          </cell>
          <cell r="U233">
            <v>942923</v>
          </cell>
          <cell r="V233" t="str">
            <v>S C SHETTAR &amp; SONS PRIVATE LIM</v>
          </cell>
          <cell r="W233" t="str">
            <v>Karnataka</v>
          </cell>
          <cell r="X233" t="str">
            <v>HUBBALLI</v>
          </cell>
          <cell r="Y233" t="str">
            <v>HUBLI</v>
          </cell>
          <cell r="Z233" t="str">
            <v>SOUTH</v>
          </cell>
          <cell r="AA233" t="str">
            <v>9519268497</v>
          </cell>
          <cell r="AB233" t="str">
            <v>2</v>
          </cell>
          <cell r="AC233" t="str">
            <v>C05</v>
          </cell>
          <cell r="AD233" t="str">
            <v>TATXGP</v>
          </cell>
          <cell r="AE233" t="str">
            <v>GP02</v>
          </cell>
          <cell r="AF233">
            <v>3774103</v>
          </cell>
          <cell r="AG233" t="str">
            <v>GP COIL TATXGP GP02 0.450X1350</v>
          </cell>
          <cell r="AH233">
            <v>0.45</v>
          </cell>
          <cell r="AI233">
            <v>1350</v>
          </cell>
          <cell r="AJ233">
            <v>0</v>
          </cell>
          <cell r="AK233" t="str">
            <v>0.41-0.45</v>
          </cell>
          <cell r="AL233" t="str">
            <v>1350-1352</v>
          </cell>
          <cell r="AM233" t="str">
            <v>2</v>
          </cell>
          <cell r="AN233" t="str">
            <v>5</v>
          </cell>
          <cell r="AO233">
            <v>31</v>
          </cell>
        </row>
        <row r="234">
          <cell r="A234" t="str">
            <v>9519271096-1</v>
          </cell>
          <cell r="B234" t="str">
            <v>GP</v>
          </cell>
          <cell r="C234" t="str">
            <v>Coil</v>
          </cell>
          <cell r="D234" t="str">
            <v>GP01</v>
          </cell>
          <cell r="E234" t="str">
            <v>ACRM GP#3 WIDER HARD</v>
          </cell>
          <cell r="F234" t="str">
            <v>Avl. In MES</v>
          </cell>
          <cell r="G234" t="str">
            <v>Dec'25</v>
          </cell>
          <cell r="H234" t="str">
            <v>Released</v>
          </cell>
          <cell r="I234" t="str">
            <v>OK</v>
          </cell>
          <cell r="J234" t="str">
            <v>OK</v>
          </cell>
          <cell r="K234">
            <v>202553</v>
          </cell>
          <cell r="L234" t="str">
            <v>GP hard wider</v>
          </cell>
          <cell r="M234" t="str">
            <v>0743</v>
          </cell>
          <cell r="N234" t="str">
            <v>ZBTO</v>
          </cell>
          <cell r="O234" t="str">
            <v>2000</v>
          </cell>
          <cell r="P234" t="str">
            <v>BANG</v>
          </cell>
          <cell r="Q234">
            <v>45974</v>
          </cell>
          <cell r="R234" t="str">
            <v>.</v>
          </cell>
          <cell r="S234" t="str">
            <v>942923</v>
          </cell>
          <cell r="T234" t="str">
            <v>S C SHETTAR &amp; SONS PRIVATE LIM</v>
          </cell>
          <cell r="U234">
            <v>942923</v>
          </cell>
          <cell r="V234" t="str">
            <v>S C SHETTAR &amp; SONS PRIVATE LIM</v>
          </cell>
          <cell r="W234" t="str">
            <v>Karnataka</v>
          </cell>
          <cell r="X234" t="str">
            <v>HUBBALLI</v>
          </cell>
          <cell r="Y234" t="str">
            <v>HUBLI</v>
          </cell>
          <cell r="Z234" t="str">
            <v>SOUTH</v>
          </cell>
          <cell r="AA234" t="str">
            <v>9519271096</v>
          </cell>
          <cell r="AB234" t="str">
            <v>1</v>
          </cell>
          <cell r="AC234" t="str">
            <v>C05</v>
          </cell>
          <cell r="AD234" t="str">
            <v>TATGPH</v>
          </cell>
          <cell r="AE234" t="str">
            <v>GP02</v>
          </cell>
          <cell r="AF234">
            <v>3708868</v>
          </cell>
          <cell r="AG234" t="str">
            <v>GP COIL TATGPH GP02 0.500X1350</v>
          </cell>
          <cell r="AH234">
            <v>0.5</v>
          </cell>
          <cell r="AI234">
            <v>1350</v>
          </cell>
          <cell r="AJ234">
            <v>0</v>
          </cell>
          <cell r="AK234" t="str">
            <v>0.45-0.5</v>
          </cell>
          <cell r="AL234" t="str">
            <v>1350-1352</v>
          </cell>
          <cell r="AM234" t="str">
            <v>2</v>
          </cell>
          <cell r="AN234" t="str">
            <v>5</v>
          </cell>
          <cell r="AO234">
            <v>62</v>
          </cell>
        </row>
        <row r="235">
          <cell r="A235" t="str">
            <v>9519268386-1</v>
          </cell>
          <cell r="B235" t="str">
            <v>GP</v>
          </cell>
          <cell r="C235" t="str">
            <v>Coil</v>
          </cell>
          <cell r="D235" t="str">
            <v>GP01</v>
          </cell>
          <cell r="E235" t="str">
            <v>ACRM GP#3 WIDER HARD</v>
          </cell>
          <cell r="F235" t="str">
            <v>Avl. In MES</v>
          </cell>
          <cell r="G235" t="str">
            <v>Dec'25</v>
          </cell>
          <cell r="H235" t="str">
            <v>Released</v>
          </cell>
          <cell r="I235" t="str">
            <v>OK</v>
          </cell>
          <cell r="J235" t="str">
            <v>OK</v>
          </cell>
          <cell r="K235">
            <v>202553</v>
          </cell>
          <cell r="L235" t="str">
            <v>GP hard wider</v>
          </cell>
          <cell r="M235" t="str">
            <v>1160</v>
          </cell>
          <cell r="N235" t="str">
            <v>ZBTF</v>
          </cell>
          <cell r="O235" t="str">
            <v>2000</v>
          </cell>
          <cell r="P235" t="str">
            <v>COMD</v>
          </cell>
          <cell r="Q235">
            <v>45973</v>
          </cell>
          <cell r="R235" t="str">
            <v>SPC SHAKTEE SUPPLY N</v>
          </cell>
          <cell r="S235" t="str">
            <v>650743</v>
          </cell>
          <cell r="T235" t="str">
            <v>Angul Galvanizing Plant</v>
          </cell>
          <cell r="U235">
            <v>601160</v>
          </cell>
          <cell r="V235" t="str">
            <v>NIPPON CRYO PRIVATE LIMITED</v>
          </cell>
          <cell r="W235" t="str">
            <v>Orissa</v>
          </cell>
          <cell r="X235" t="str">
            <v>DHENKANAL</v>
          </cell>
          <cell r="Y235" t="str">
            <v>GAMHARIA</v>
          </cell>
          <cell r="Z235" t="str">
            <v>EAST</v>
          </cell>
          <cell r="AA235" t="str">
            <v>9519268386</v>
          </cell>
          <cell r="AB235" t="str">
            <v>1</v>
          </cell>
          <cell r="AC235" t="str">
            <v>C05</v>
          </cell>
          <cell r="AD235" t="str">
            <v>TATXGP</v>
          </cell>
          <cell r="AE235" t="str">
            <v>GP2T</v>
          </cell>
          <cell r="AF235">
            <v>3953694</v>
          </cell>
          <cell r="AG235" t="str">
            <v>GP COIL TATXGP GP2T 0.250X1350</v>
          </cell>
          <cell r="AH235">
            <v>0.25</v>
          </cell>
          <cell r="AI235">
            <v>1350</v>
          </cell>
          <cell r="AJ235">
            <v>0</v>
          </cell>
          <cell r="AK235" t="str">
            <v>0.23-0.25</v>
          </cell>
          <cell r="AL235" t="str">
            <v>1350-1352</v>
          </cell>
          <cell r="AM235" t="str">
            <v>4</v>
          </cell>
          <cell r="AN235" t="str">
            <v>30</v>
          </cell>
          <cell r="AO235">
            <v>309.99900000000002</v>
          </cell>
        </row>
        <row r="236">
          <cell r="A236" t="str">
            <v>9519264513-1</v>
          </cell>
          <cell r="B236" t="str">
            <v>GP</v>
          </cell>
          <cell r="C236" t="str">
            <v>Coil</v>
          </cell>
          <cell r="D236" t="str">
            <v>GP01</v>
          </cell>
          <cell r="E236" t="str">
            <v>ACRM GP#3 WIDER HARD</v>
          </cell>
          <cell r="F236" t="str">
            <v>Avl. In MES</v>
          </cell>
          <cell r="G236" t="str">
            <v>Dec'25</v>
          </cell>
          <cell r="H236" t="str">
            <v>Released</v>
          </cell>
          <cell r="I236" t="str">
            <v>OK</v>
          </cell>
          <cell r="J236" t="str">
            <v>OK</v>
          </cell>
          <cell r="K236">
            <v>202553</v>
          </cell>
          <cell r="L236" t="str">
            <v>GP hard wider</v>
          </cell>
          <cell r="M236" t="str">
            <v>0743</v>
          </cell>
          <cell r="N236" t="str">
            <v>ZBTO</v>
          </cell>
          <cell r="O236" t="str">
            <v>2000</v>
          </cell>
          <cell r="P236" t="str">
            <v>GWAH</v>
          </cell>
          <cell r="Q236">
            <v>45972</v>
          </cell>
          <cell r="R236" t="str">
            <v>GP02</v>
          </cell>
          <cell r="S236" t="str">
            <v>103671</v>
          </cell>
          <cell r="T236" t="str">
            <v>BAJRANG STEEL (SALES) CORPORAT</v>
          </cell>
          <cell r="U236">
            <v>103671</v>
          </cell>
          <cell r="V236" t="str">
            <v>BAJRANG STEEL (SALES) CORPORAT</v>
          </cell>
          <cell r="W236" t="str">
            <v>Assam</v>
          </cell>
          <cell r="X236" t="str">
            <v>GUWAHATI</v>
          </cell>
          <cell r="Y236" t="str">
            <v>GAUHATI</v>
          </cell>
          <cell r="Z236" t="str">
            <v>EAST</v>
          </cell>
          <cell r="AA236" t="str">
            <v>9519264513</v>
          </cell>
          <cell r="AB236" t="str">
            <v>1</v>
          </cell>
          <cell r="AC236" t="str">
            <v>C05</v>
          </cell>
          <cell r="AD236" t="str">
            <v>TATGPH</v>
          </cell>
          <cell r="AE236" t="str">
            <v>GP02</v>
          </cell>
          <cell r="AF236">
            <v>3767487</v>
          </cell>
          <cell r="AG236" t="str">
            <v>GP COIL TATGPH GP02 0.630X1350</v>
          </cell>
          <cell r="AH236">
            <v>0.63</v>
          </cell>
          <cell r="AI236">
            <v>1350</v>
          </cell>
          <cell r="AJ236">
            <v>0</v>
          </cell>
          <cell r="AK236" t="str">
            <v>0.6-0.63</v>
          </cell>
          <cell r="AL236" t="str">
            <v>1350-1352</v>
          </cell>
          <cell r="AM236" t="str">
            <v>1</v>
          </cell>
          <cell r="AN236" t="str">
            <v>5</v>
          </cell>
          <cell r="AO236">
            <v>31</v>
          </cell>
        </row>
        <row r="237">
          <cell r="A237" t="str">
            <v>9519314456-1</v>
          </cell>
          <cell r="B237" t="str">
            <v>GP</v>
          </cell>
          <cell r="C237" t="str">
            <v>Coil</v>
          </cell>
          <cell r="D237" t="str">
            <v>GP01</v>
          </cell>
          <cell r="E237" t="str">
            <v>ACRM GP#3 WIDER HARD</v>
          </cell>
          <cell r="F237" t="str">
            <v>Avl. In MES</v>
          </cell>
          <cell r="G237" t="str">
            <v>Dec'25</v>
          </cell>
          <cell r="H237" t="str">
            <v>Released</v>
          </cell>
          <cell r="I237" t="str">
            <v>OK</v>
          </cell>
          <cell r="J237" t="str">
            <v>OK</v>
          </cell>
          <cell r="K237">
            <v>202553</v>
          </cell>
          <cell r="L237" t="str">
            <v>GP hard wider</v>
          </cell>
          <cell r="M237" t="str">
            <v>1192</v>
          </cell>
          <cell r="N237" t="str">
            <v>ZBTF</v>
          </cell>
          <cell r="O237" t="str">
            <v>2000</v>
          </cell>
          <cell r="P237" t="str">
            <v>COMD</v>
          </cell>
          <cell r="Q237">
            <v>45989</v>
          </cell>
          <cell r="R237" t="str">
            <v>SPC SHAKTEE SUPPLY D</v>
          </cell>
          <cell r="S237" t="str">
            <v>650743</v>
          </cell>
          <cell r="T237" t="str">
            <v>Angul Galvanizing Plant</v>
          </cell>
          <cell r="U237">
            <v>651192</v>
          </cell>
          <cell r="V237" t="str">
            <v>SPC as Job worker</v>
          </cell>
          <cell r="W237" t="str">
            <v>Orissa</v>
          </cell>
          <cell r="X237" t="str">
            <v>DHENKANAL</v>
          </cell>
          <cell r="Y237" t="str">
            <v>GAMHARIA-SANFAB</v>
          </cell>
          <cell r="Z237" t="str">
            <v>EAST</v>
          </cell>
          <cell r="AA237" t="str">
            <v>9519314456</v>
          </cell>
          <cell r="AB237" t="str">
            <v>1</v>
          </cell>
          <cell r="AC237" t="str">
            <v>C05</v>
          </cell>
          <cell r="AD237" t="str">
            <v>TATGPH</v>
          </cell>
          <cell r="AE237" t="str">
            <v>GP02</v>
          </cell>
          <cell r="AF237">
            <v>3767014</v>
          </cell>
          <cell r="AG237" t="str">
            <v>GP COIL TATGPH GP02 0.400X1350</v>
          </cell>
          <cell r="AH237">
            <v>0.4</v>
          </cell>
          <cell r="AI237">
            <v>1350</v>
          </cell>
          <cell r="AJ237">
            <v>0</v>
          </cell>
          <cell r="AK237" t="str">
            <v>0.38-0.4</v>
          </cell>
          <cell r="AL237" t="str">
            <v>1350-1352</v>
          </cell>
          <cell r="AM237" t="str">
            <v>12</v>
          </cell>
          <cell r="AN237" t="str">
            <v>30</v>
          </cell>
          <cell r="AO237">
            <v>155</v>
          </cell>
        </row>
        <row r="238">
          <cell r="A238" t="str">
            <v>9519116020-2</v>
          </cell>
          <cell r="B238" t="str">
            <v>GP</v>
          </cell>
          <cell r="C238" t="str">
            <v>Coil</v>
          </cell>
          <cell r="D238" t="str">
            <v>GP03</v>
          </cell>
          <cell r="E238" t="str">
            <v>ACRM GP#3 NARROW</v>
          </cell>
          <cell r="F238" t="str">
            <v>Avl. In MES</v>
          </cell>
          <cell r="G238" t="str">
            <v>No Priority</v>
          </cell>
          <cell r="H238" t="str">
            <v>Released</v>
          </cell>
          <cell r="I238" t="str">
            <v>N/C</v>
          </cell>
          <cell r="J238" t="str">
            <v>N/C</v>
          </cell>
          <cell r="K238" t="str">
            <v>-</v>
          </cell>
          <cell r="L238" t="str">
            <v>GP Soft narrow</v>
          </cell>
          <cell r="M238" t="str">
            <v>0743</v>
          </cell>
          <cell r="N238" t="str">
            <v>ZBTO</v>
          </cell>
          <cell r="O238" t="str">
            <v>2000</v>
          </cell>
          <cell r="P238" t="str">
            <v>CALS</v>
          </cell>
          <cell r="Q238">
            <v>45918</v>
          </cell>
          <cell r="R238" t="str">
            <v>BUBNA/SEP'25</v>
          </cell>
          <cell r="S238" t="str">
            <v>100922</v>
          </cell>
          <cell r="T238" t="str">
            <v>BUBNA COMMERCIAL COMPANY</v>
          </cell>
          <cell r="U238">
            <v>930986</v>
          </cell>
          <cell r="V238" t="str">
            <v>UTKARSH GALVA LIMITED</v>
          </cell>
          <cell r="W238" t="str">
            <v>West Bengal</v>
          </cell>
          <cell r="X238" t="str">
            <v>CALCUTTA</v>
          </cell>
          <cell r="Y238" t="str">
            <v>HOOGHLY</v>
          </cell>
          <cell r="Z238" t="str">
            <v>EAST</v>
          </cell>
          <cell r="AA238" t="str">
            <v>9519116020</v>
          </cell>
          <cell r="AB238" t="str">
            <v>2</v>
          </cell>
          <cell r="AC238" t="str">
            <v>C02</v>
          </cell>
          <cell r="AD238" t="str">
            <v>TATXGP</v>
          </cell>
          <cell r="AE238" t="str">
            <v>GK09</v>
          </cell>
          <cell r="AF238">
            <v>1191956</v>
          </cell>
          <cell r="AG238" t="str">
            <v>GP COIL SOFT-TATXGP-GK09-0.35X900</v>
          </cell>
          <cell r="AH238">
            <v>0.35</v>
          </cell>
          <cell r="AI238">
            <v>900</v>
          </cell>
          <cell r="AJ238">
            <v>0</v>
          </cell>
          <cell r="AK238" t="str">
            <v>0.32-0.35</v>
          </cell>
          <cell r="AL238" t="str">
            <v>900-902</v>
          </cell>
          <cell r="AM238" t="str">
            <v>5</v>
          </cell>
          <cell r="AN238" t="str">
            <v>15</v>
          </cell>
          <cell r="AO238">
            <v>63</v>
          </cell>
        </row>
        <row r="239">
          <cell r="A239" t="str">
            <v>9519312250-4</v>
          </cell>
          <cell r="B239" t="str">
            <v>GP</v>
          </cell>
          <cell r="C239" t="str">
            <v>Coil</v>
          </cell>
          <cell r="D239" t="str">
            <v>GP03</v>
          </cell>
          <cell r="E239" t="str">
            <v>ACRM GP#3 NARROW</v>
          </cell>
          <cell r="F239" t="str">
            <v>Avl. In MES</v>
          </cell>
          <cell r="G239" t="str">
            <v>No Priority</v>
          </cell>
          <cell r="H239" t="str">
            <v>Released</v>
          </cell>
          <cell r="I239" t="str">
            <v>N/C</v>
          </cell>
          <cell r="J239" t="str">
            <v>N/C</v>
          </cell>
          <cell r="K239" t="str">
            <v>-</v>
          </cell>
          <cell r="L239" t="str">
            <v>GP Soft narrow</v>
          </cell>
          <cell r="M239" t="str">
            <v>0743</v>
          </cell>
          <cell r="N239" t="str">
            <v>ZBTO</v>
          </cell>
          <cell r="O239" t="str">
            <v>2000</v>
          </cell>
          <cell r="P239" t="str">
            <v>JAMS</v>
          </cell>
          <cell r="Q239">
            <v>45989</v>
          </cell>
          <cell r="R239" t="str">
            <v>Dec-25</v>
          </cell>
          <cell r="S239" t="str">
            <v>121328</v>
          </cell>
          <cell r="T239" t="str">
            <v>R. S. BOKARO METAL (P) LTD.</v>
          </cell>
          <cell r="U239">
            <v>121328</v>
          </cell>
          <cell r="V239" t="str">
            <v>R. S. BOKARO METAL (P) LTD.</v>
          </cell>
          <cell r="W239" t="str">
            <v>Jharkhand</v>
          </cell>
          <cell r="X239" t="str">
            <v>BOKARO</v>
          </cell>
          <cell r="Y239" t="str">
            <v>BOKARO STEEL CY</v>
          </cell>
          <cell r="Z239" t="str">
            <v>EAST</v>
          </cell>
          <cell r="AA239" t="str">
            <v>9519312250</v>
          </cell>
          <cell r="AB239" t="str">
            <v>4</v>
          </cell>
          <cell r="AC239" t="str">
            <v>C02</v>
          </cell>
          <cell r="AD239" t="str">
            <v>TATXGP</v>
          </cell>
          <cell r="AE239" t="str">
            <v>GK09</v>
          </cell>
          <cell r="AF239">
            <v>1178439</v>
          </cell>
          <cell r="AG239" t="str">
            <v>GP COIL SOFT-TATXGP-GK09-0.4X900</v>
          </cell>
          <cell r="AH239">
            <v>0.4</v>
          </cell>
          <cell r="AI239">
            <v>900</v>
          </cell>
          <cell r="AJ239">
            <v>0</v>
          </cell>
          <cell r="AK239" t="str">
            <v>0.38-0.42</v>
          </cell>
          <cell r="AL239" t="str">
            <v>900-904</v>
          </cell>
          <cell r="AM239" t="str">
            <v>8</v>
          </cell>
          <cell r="AN239" t="str">
            <v>12</v>
          </cell>
          <cell r="AO239">
            <v>105</v>
          </cell>
        </row>
        <row r="240">
          <cell r="A240" t="str">
            <v>9519312250-1</v>
          </cell>
          <cell r="B240" t="str">
            <v>GP</v>
          </cell>
          <cell r="C240" t="str">
            <v>Coil</v>
          </cell>
          <cell r="D240" t="str">
            <v>GP03</v>
          </cell>
          <cell r="E240" t="str">
            <v>ACRM GP#3 NARROW</v>
          </cell>
          <cell r="F240" t="str">
            <v>Avl. In MES</v>
          </cell>
          <cell r="G240" t="str">
            <v>No Priority</v>
          </cell>
          <cell r="H240" t="str">
            <v>Released</v>
          </cell>
          <cell r="I240" t="str">
            <v>N/C</v>
          </cell>
          <cell r="J240" t="str">
            <v>N/C</v>
          </cell>
          <cell r="K240" t="str">
            <v>-</v>
          </cell>
          <cell r="L240" t="str">
            <v>GP Soft narrow</v>
          </cell>
          <cell r="M240" t="str">
            <v>0743</v>
          </cell>
          <cell r="N240" t="str">
            <v>ZBTO</v>
          </cell>
          <cell r="O240" t="str">
            <v>2000</v>
          </cell>
          <cell r="P240" t="str">
            <v>JAMS</v>
          </cell>
          <cell r="Q240">
            <v>45989</v>
          </cell>
          <cell r="R240" t="str">
            <v>Dec-25</v>
          </cell>
          <cell r="S240" t="str">
            <v>121328</v>
          </cell>
          <cell r="T240" t="str">
            <v>R. S. BOKARO METAL (P) LTD.</v>
          </cell>
          <cell r="U240">
            <v>121328</v>
          </cell>
          <cell r="V240" t="str">
            <v>R. S. BOKARO METAL (P) LTD.</v>
          </cell>
          <cell r="W240" t="str">
            <v>Jharkhand</v>
          </cell>
          <cell r="X240" t="str">
            <v>BOKARO</v>
          </cell>
          <cell r="Y240" t="str">
            <v>BOKARO STEEL CY</v>
          </cell>
          <cell r="Z240" t="str">
            <v>EAST</v>
          </cell>
          <cell r="AA240" t="str">
            <v>9519312250</v>
          </cell>
          <cell r="AB240" t="str">
            <v>1</v>
          </cell>
          <cell r="AC240" t="str">
            <v>C02</v>
          </cell>
          <cell r="AD240" t="str">
            <v>TATXGP</v>
          </cell>
          <cell r="AE240" t="str">
            <v>GK09</v>
          </cell>
          <cell r="AF240">
            <v>1851065</v>
          </cell>
          <cell r="AG240" t="str">
            <v>GP COIL SOFT-TATXGP-GK09-0.25X900</v>
          </cell>
          <cell r="AH240">
            <v>0.25</v>
          </cell>
          <cell r="AI240">
            <v>900</v>
          </cell>
          <cell r="AJ240">
            <v>0</v>
          </cell>
          <cell r="AK240" t="str">
            <v>0.23-0.27</v>
          </cell>
          <cell r="AL240" t="str">
            <v>900-904</v>
          </cell>
          <cell r="AM240" t="str">
            <v>8</v>
          </cell>
          <cell r="AN240" t="str">
            <v>12</v>
          </cell>
          <cell r="AO240">
            <v>21</v>
          </cell>
        </row>
        <row r="241">
          <cell r="A241" t="str">
            <v>9519312250-2</v>
          </cell>
          <cell r="B241" t="str">
            <v>GP</v>
          </cell>
          <cell r="C241" t="str">
            <v>Coil</v>
          </cell>
          <cell r="D241" t="str">
            <v>GP03</v>
          </cell>
          <cell r="E241" t="str">
            <v>ACRM GP#3 NARROW</v>
          </cell>
          <cell r="F241" t="str">
            <v>Avl. In MES</v>
          </cell>
          <cell r="G241" t="str">
            <v>No Priority</v>
          </cell>
          <cell r="H241" t="str">
            <v>Released</v>
          </cell>
          <cell r="I241" t="str">
            <v>N/C</v>
          </cell>
          <cell r="J241" t="str">
            <v>N/C</v>
          </cell>
          <cell r="K241" t="str">
            <v>-</v>
          </cell>
          <cell r="L241" t="str">
            <v>GP Soft narrow</v>
          </cell>
          <cell r="M241" t="str">
            <v>0743</v>
          </cell>
          <cell r="N241" t="str">
            <v>ZBTO</v>
          </cell>
          <cell r="O241" t="str">
            <v>2000</v>
          </cell>
          <cell r="P241" t="str">
            <v>JAMS</v>
          </cell>
          <cell r="Q241">
            <v>45989</v>
          </cell>
          <cell r="R241" t="str">
            <v>Dec-25</v>
          </cell>
          <cell r="S241" t="str">
            <v>121328</v>
          </cell>
          <cell r="T241" t="str">
            <v>R. S. BOKARO METAL (P) LTD.</v>
          </cell>
          <cell r="U241">
            <v>121328</v>
          </cell>
          <cell r="V241" t="str">
            <v>R. S. BOKARO METAL (P) LTD.</v>
          </cell>
          <cell r="W241" t="str">
            <v>Jharkhand</v>
          </cell>
          <cell r="X241" t="str">
            <v>BOKARO</v>
          </cell>
          <cell r="Y241" t="str">
            <v>BOKARO STEEL CY</v>
          </cell>
          <cell r="Z241" t="str">
            <v>EAST</v>
          </cell>
          <cell r="AA241" t="str">
            <v>9519312250</v>
          </cell>
          <cell r="AB241" t="str">
            <v>2</v>
          </cell>
          <cell r="AC241" t="str">
            <v>C02</v>
          </cell>
          <cell r="AD241" t="str">
            <v>TATXGP</v>
          </cell>
          <cell r="AE241" t="str">
            <v>GK09</v>
          </cell>
          <cell r="AF241">
            <v>1191955</v>
          </cell>
          <cell r="AG241" t="str">
            <v>GP COIL SOFT-TATXGP-GK09-0.3X900</v>
          </cell>
          <cell r="AH241">
            <v>0.3</v>
          </cell>
          <cell r="AI241">
            <v>900</v>
          </cell>
          <cell r="AJ241">
            <v>0</v>
          </cell>
          <cell r="AK241" t="str">
            <v>0.28-0.32</v>
          </cell>
          <cell r="AL241" t="str">
            <v>900-904</v>
          </cell>
          <cell r="AM241" t="str">
            <v>8</v>
          </cell>
          <cell r="AN241" t="str">
            <v>12</v>
          </cell>
          <cell r="AO241">
            <v>105</v>
          </cell>
        </row>
        <row r="242">
          <cell r="A242" t="str">
            <v>9519312250-3</v>
          </cell>
          <cell r="B242" t="str">
            <v>GP</v>
          </cell>
          <cell r="C242" t="str">
            <v>Coil</v>
          </cell>
          <cell r="D242" t="str">
            <v>GP03</v>
          </cell>
          <cell r="E242" t="str">
            <v>ACRM GP#3 NARROW</v>
          </cell>
          <cell r="F242" t="str">
            <v>Avl. In MES</v>
          </cell>
          <cell r="G242" t="str">
            <v>No Priority</v>
          </cell>
          <cell r="H242" t="str">
            <v>Released</v>
          </cell>
          <cell r="I242" t="str">
            <v>N/C</v>
          </cell>
          <cell r="J242" t="str">
            <v>N/C</v>
          </cell>
          <cell r="K242" t="str">
            <v>-</v>
          </cell>
          <cell r="L242" t="str">
            <v>GP Soft narrow</v>
          </cell>
          <cell r="M242" t="str">
            <v>0743</v>
          </cell>
          <cell r="N242" t="str">
            <v>ZBTO</v>
          </cell>
          <cell r="O242" t="str">
            <v>2000</v>
          </cell>
          <cell r="P242" t="str">
            <v>JAMS</v>
          </cell>
          <cell r="Q242">
            <v>45989</v>
          </cell>
          <cell r="R242" t="str">
            <v>Dec-25</v>
          </cell>
          <cell r="S242" t="str">
            <v>121328</v>
          </cell>
          <cell r="T242" t="str">
            <v>R. S. BOKARO METAL (P) LTD.</v>
          </cell>
          <cell r="U242">
            <v>121328</v>
          </cell>
          <cell r="V242" t="str">
            <v>R. S. BOKARO METAL (P) LTD.</v>
          </cell>
          <cell r="W242" t="str">
            <v>Jharkhand</v>
          </cell>
          <cell r="X242" t="str">
            <v>BOKARO</v>
          </cell>
          <cell r="Y242" t="str">
            <v>BOKARO STEEL CY</v>
          </cell>
          <cell r="Z242" t="str">
            <v>EAST</v>
          </cell>
          <cell r="AA242" t="str">
            <v>9519312250</v>
          </cell>
          <cell r="AB242" t="str">
            <v>3</v>
          </cell>
          <cell r="AC242" t="str">
            <v>C02</v>
          </cell>
          <cell r="AD242" t="str">
            <v>TATXGP</v>
          </cell>
          <cell r="AE242" t="str">
            <v>GK09</v>
          </cell>
          <cell r="AF242">
            <v>1191956</v>
          </cell>
          <cell r="AG242" t="str">
            <v>GP COIL SOFT-TATXGP-GK09-0.35X900</v>
          </cell>
          <cell r="AH242">
            <v>0.35</v>
          </cell>
          <cell r="AI242">
            <v>900</v>
          </cell>
          <cell r="AJ242">
            <v>0</v>
          </cell>
          <cell r="AK242" t="str">
            <v>0.33-0.37</v>
          </cell>
          <cell r="AL242" t="str">
            <v>900-904</v>
          </cell>
          <cell r="AM242" t="str">
            <v>8</v>
          </cell>
          <cell r="AN242" t="str">
            <v>12</v>
          </cell>
          <cell r="AO242">
            <v>126</v>
          </cell>
        </row>
        <row r="243">
          <cell r="A243" t="str">
            <v>9519312250-5</v>
          </cell>
          <cell r="B243" t="str">
            <v>GP</v>
          </cell>
          <cell r="C243" t="str">
            <v>Coil</v>
          </cell>
          <cell r="D243" t="str">
            <v>GP03</v>
          </cell>
          <cell r="E243" t="str">
            <v>ACRM GP#3 NARROW</v>
          </cell>
          <cell r="F243" t="str">
            <v>Avl. In MES</v>
          </cell>
          <cell r="G243" t="str">
            <v>No Priority</v>
          </cell>
          <cell r="H243" t="str">
            <v>Released</v>
          </cell>
          <cell r="I243" t="str">
            <v>N/C</v>
          </cell>
          <cell r="J243" t="str">
            <v>N/C</v>
          </cell>
          <cell r="K243" t="str">
            <v>-</v>
          </cell>
          <cell r="L243" t="str">
            <v>GP Soft narrow</v>
          </cell>
          <cell r="M243" t="str">
            <v>0743</v>
          </cell>
          <cell r="N243" t="str">
            <v>ZBTO</v>
          </cell>
          <cell r="O243" t="str">
            <v>2000</v>
          </cell>
          <cell r="P243" t="str">
            <v>JAMS</v>
          </cell>
          <cell r="Q243">
            <v>45989</v>
          </cell>
          <cell r="R243" t="str">
            <v>Dec-25</v>
          </cell>
          <cell r="S243" t="str">
            <v>121328</v>
          </cell>
          <cell r="T243" t="str">
            <v>R. S. BOKARO METAL (P) LTD.</v>
          </cell>
          <cell r="U243">
            <v>121328</v>
          </cell>
          <cell r="V243" t="str">
            <v>R. S. BOKARO METAL (P) LTD.</v>
          </cell>
          <cell r="W243" t="str">
            <v>Jharkhand</v>
          </cell>
          <cell r="X243" t="str">
            <v>BOKARO</v>
          </cell>
          <cell r="Y243" t="str">
            <v>BOKARO STEEL CY</v>
          </cell>
          <cell r="Z243" t="str">
            <v>EAST</v>
          </cell>
          <cell r="AA243" t="str">
            <v>9519312250</v>
          </cell>
          <cell r="AB243" t="str">
            <v>5</v>
          </cell>
          <cell r="AC243" t="str">
            <v>C02</v>
          </cell>
          <cell r="AD243" t="str">
            <v>TATXGP</v>
          </cell>
          <cell r="AE243" t="str">
            <v>GK09</v>
          </cell>
          <cell r="AF243">
            <v>1854413</v>
          </cell>
          <cell r="AG243" t="str">
            <v>GP COIL SOFT-TATXGP-GK09-0.45X900</v>
          </cell>
          <cell r="AH243">
            <v>0.45</v>
          </cell>
          <cell r="AI243">
            <v>900</v>
          </cell>
          <cell r="AJ243">
            <v>0</v>
          </cell>
          <cell r="AK243" t="str">
            <v>0.43-0.47</v>
          </cell>
          <cell r="AL243" t="str">
            <v>900-904</v>
          </cell>
          <cell r="AM243" t="str">
            <v>8</v>
          </cell>
          <cell r="AN243" t="str">
            <v>12</v>
          </cell>
          <cell r="AO243">
            <v>42</v>
          </cell>
        </row>
        <row r="244">
          <cell r="A244" t="str">
            <v>9519268726-3</v>
          </cell>
          <cell r="B244" t="str">
            <v>GP</v>
          </cell>
          <cell r="C244" t="str">
            <v>Coil</v>
          </cell>
          <cell r="D244" t="str">
            <v>GP03</v>
          </cell>
          <cell r="E244" t="str">
            <v>ACRM GP#3 NARROW</v>
          </cell>
          <cell r="F244" t="str">
            <v>Avl. In MES</v>
          </cell>
          <cell r="G244" t="str">
            <v>Dec'25</v>
          </cell>
          <cell r="H244" t="str">
            <v>Released</v>
          </cell>
          <cell r="I244" t="str">
            <v>OK</v>
          </cell>
          <cell r="J244" t="str">
            <v>OK</v>
          </cell>
          <cell r="K244">
            <v>202549</v>
          </cell>
          <cell r="L244" t="str">
            <v>GP Soft narrow</v>
          </cell>
          <cell r="M244" t="str">
            <v>0743</v>
          </cell>
          <cell r="N244" t="str">
            <v>ZBTO</v>
          </cell>
          <cell r="O244" t="str">
            <v>2000</v>
          </cell>
          <cell r="P244" t="str">
            <v>JAMS</v>
          </cell>
          <cell r="Q244">
            <v>45973</v>
          </cell>
          <cell r="R244" t="str">
            <v>DEC'25</v>
          </cell>
          <cell r="S244" t="str">
            <v>185794</v>
          </cell>
          <cell r="T244" t="str">
            <v>Shree Bajrang Steel Udyog</v>
          </cell>
          <cell r="U244">
            <v>185794</v>
          </cell>
          <cell r="V244" t="str">
            <v>Shree Bajrang Steel Udyog</v>
          </cell>
          <cell r="W244" t="str">
            <v>Jharkhand</v>
          </cell>
          <cell r="X244" t="str">
            <v>BOKARO</v>
          </cell>
          <cell r="Y244" t="str">
            <v>BOKARO</v>
          </cell>
          <cell r="Z244" t="str">
            <v>EAST</v>
          </cell>
          <cell r="AA244" t="str">
            <v>9519268726</v>
          </cell>
          <cell r="AB244" t="str">
            <v>3</v>
          </cell>
          <cell r="AC244" t="str">
            <v>C02</v>
          </cell>
          <cell r="AD244" t="str">
            <v>TATXGP</v>
          </cell>
          <cell r="AE244" t="str">
            <v>GK09</v>
          </cell>
          <cell r="AF244">
            <v>1191956</v>
          </cell>
          <cell r="AG244" t="str">
            <v>GP COIL SOFT-TATXGP-GK09-0.35X900</v>
          </cell>
          <cell r="AH244">
            <v>0.35</v>
          </cell>
          <cell r="AI244">
            <v>900</v>
          </cell>
          <cell r="AJ244">
            <v>0</v>
          </cell>
          <cell r="AK244" t="str">
            <v>0.33-0.37</v>
          </cell>
          <cell r="AL244" t="str">
            <v>900-904</v>
          </cell>
          <cell r="AM244" t="str">
            <v>4</v>
          </cell>
          <cell r="AN244" t="str">
            <v>12</v>
          </cell>
          <cell r="AO244">
            <v>126</v>
          </cell>
        </row>
        <row r="245">
          <cell r="A245" t="str">
            <v>9519312250-6</v>
          </cell>
          <cell r="B245" t="str">
            <v>GP</v>
          </cell>
          <cell r="C245" t="str">
            <v>Coil</v>
          </cell>
          <cell r="D245" t="str">
            <v>GP03</v>
          </cell>
          <cell r="E245" t="str">
            <v>ACRM GP#3 NARROW</v>
          </cell>
          <cell r="F245" t="str">
            <v>Avl. In MES</v>
          </cell>
          <cell r="G245" t="str">
            <v>No Priority</v>
          </cell>
          <cell r="H245" t="str">
            <v>Released</v>
          </cell>
          <cell r="I245" t="str">
            <v>N/C</v>
          </cell>
          <cell r="J245" t="str">
            <v>N/C</v>
          </cell>
          <cell r="K245" t="str">
            <v>-</v>
          </cell>
          <cell r="L245" t="str">
            <v>GP Soft narrow</v>
          </cell>
          <cell r="M245" t="str">
            <v>0743</v>
          </cell>
          <cell r="N245" t="str">
            <v>ZBTO</v>
          </cell>
          <cell r="O245" t="str">
            <v>2000</v>
          </cell>
          <cell r="P245" t="str">
            <v>JAMS</v>
          </cell>
          <cell r="Q245">
            <v>45989</v>
          </cell>
          <cell r="R245" t="str">
            <v>Dec-25</v>
          </cell>
          <cell r="S245" t="str">
            <v>121328</v>
          </cell>
          <cell r="T245" t="str">
            <v>R. S. BOKARO METAL (P) LTD.</v>
          </cell>
          <cell r="U245">
            <v>121328</v>
          </cell>
          <cell r="V245" t="str">
            <v>R. S. BOKARO METAL (P) LTD.</v>
          </cell>
          <cell r="W245" t="str">
            <v>Jharkhand</v>
          </cell>
          <cell r="X245" t="str">
            <v>BOKARO</v>
          </cell>
          <cell r="Y245" t="str">
            <v>BOKARO STEEL CY</v>
          </cell>
          <cell r="Z245" t="str">
            <v>EAST</v>
          </cell>
          <cell r="AA245" t="str">
            <v>9519312250</v>
          </cell>
          <cell r="AB245" t="str">
            <v>6</v>
          </cell>
          <cell r="AC245" t="str">
            <v>C02</v>
          </cell>
          <cell r="AD245" t="str">
            <v>TATXGP</v>
          </cell>
          <cell r="AE245" t="str">
            <v>GK09</v>
          </cell>
          <cell r="AF245">
            <v>1854429</v>
          </cell>
          <cell r="AG245" t="str">
            <v>GP COIL SOFT-TATXGP-GK09-0.63X900</v>
          </cell>
          <cell r="AH245">
            <v>0.63</v>
          </cell>
          <cell r="AI245">
            <v>900</v>
          </cell>
          <cell r="AJ245">
            <v>0</v>
          </cell>
          <cell r="AK245" t="str">
            <v>0.61-0.65</v>
          </cell>
          <cell r="AL245" t="str">
            <v>900-904</v>
          </cell>
          <cell r="AM245" t="str">
            <v>8</v>
          </cell>
          <cell r="AN245" t="str">
            <v>12</v>
          </cell>
          <cell r="AO245">
            <v>21</v>
          </cell>
        </row>
        <row r="246">
          <cell r="A246" t="str">
            <v>9519285370-1</v>
          </cell>
          <cell r="B246" t="str">
            <v>GP</v>
          </cell>
          <cell r="C246" t="str">
            <v>Coil</v>
          </cell>
          <cell r="D246" t="str">
            <v>GP03</v>
          </cell>
          <cell r="E246" t="str">
            <v>ACRM GP#3 NARROW</v>
          </cell>
          <cell r="F246" t="str">
            <v>Not in MES</v>
          </cell>
          <cell r="G246" t="str">
            <v>No Priority</v>
          </cell>
          <cell r="H246" t="str">
            <v>Failed orders</v>
          </cell>
          <cell r="I246" t="str">
            <v>N/C</v>
          </cell>
          <cell r="J246" t="str">
            <v>N/C</v>
          </cell>
          <cell r="K246" t="str">
            <v>-</v>
          </cell>
          <cell r="L246" t="str">
            <v>GP Soft narrow</v>
          </cell>
          <cell r="M246" t="str">
            <v>0743</v>
          </cell>
          <cell r="N246" t="str">
            <v>ZBTO</v>
          </cell>
          <cell r="O246" t="str">
            <v>2000</v>
          </cell>
          <cell r="P246" t="str">
            <v>PATN</v>
          </cell>
          <cell r="Q246">
            <v>45980</v>
          </cell>
          <cell r="R246" t="str">
            <v>Dec- 2025 Indent</v>
          </cell>
          <cell r="S246" t="str">
            <v>103227</v>
          </cell>
          <cell r="T246" t="str">
            <v>BMW VENTURES LIMITED</v>
          </cell>
          <cell r="U246">
            <v>932121</v>
          </cell>
          <cell r="V246" t="str">
            <v>BMW VENTURES LIMITED</v>
          </cell>
          <cell r="W246" t="str">
            <v>Bihar</v>
          </cell>
          <cell r="X246" t="str">
            <v>PATNA</v>
          </cell>
          <cell r="Y246" t="str">
            <v>PATNA CITY</v>
          </cell>
          <cell r="Z246" t="str">
            <v>EAST</v>
          </cell>
          <cell r="AA246" t="str">
            <v>9519285370</v>
          </cell>
          <cell r="AB246" t="str">
            <v>1</v>
          </cell>
          <cell r="AC246" t="str">
            <v>C02</v>
          </cell>
          <cell r="AD246" t="str">
            <v>TATXGP</v>
          </cell>
          <cell r="AE246" t="str">
            <v>GK09</v>
          </cell>
          <cell r="AF246">
            <v>1191955</v>
          </cell>
          <cell r="AG246" t="str">
            <v>GP COIL SOFT-TATXGP-GK09-0.3X900</v>
          </cell>
          <cell r="AH246">
            <v>0.3</v>
          </cell>
          <cell r="AI246">
            <v>900</v>
          </cell>
          <cell r="AJ246">
            <v>0</v>
          </cell>
          <cell r="AK246" t="str">
            <v>0.27-0.31</v>
          </cell>
          <cell r="AL246" t="str">
            <v>900-904</v>
          </cell>
          <cell r="AM246" t="str">
            <v>2</v>
          </cell>
          <cell r="AN246" t="str">
            <v>6</v>
          </cell>
          <cell r="AO246">
            <v>252</v>
          </cell>
        </row>
        <row r="247">
          <cell r="A247" t="str">
            <v>9519189106-9</v>
          </cell>
          <cell r="B247" t="str">
            <v>GP</v>
          </cell>
          <cell r="C247" t="str">
            <v>Coil</v>
          </cell>
          <cell r="D247" t="str">
            <v>GP03</v>
          </cell>
          <cell r="E247" t="str">
            <v>ACRM GP#3 NARROW</v>
          </cell>
          <cell r="F247" t="str">
            <v>Avl. In MES</v>
          </cell>
          <cell r="G247" t="str">
            <v>Dec'25</v>
          </cell>
          <cell r="H247" t="str">
            <v>Released</v>
          </cell>
          <cell r="I247" t="str">
            <v>OK</v>
          </cell>
          <cell r="J247" t="str">
            <v>OK</v>
          </cell>
          <cell r="K247">
            <v>202549</v>
          </cell>
          <cell r="L247" t="str">
            <v>GP Soft narrow</v>
          </cell>
          <cell r="M247" t="str">
            <v>0743</v>
          </cell>
          <cell r="N247" t="str">
            <v>ZBTO</v>
          </cell>
          <cell r="O247" t="str">
            <v>2000</v>
          </cell>
          <cell r="P247" t="str">
            <v>JAMS</v>
          </cell>
          <cell r="Q247">
            <v>45944</v>
          </cell>
          <cell r="R247" t="str">
            <v>Nov-25</v>
          </cell>
          <cell r="S247" t="str">
            <v>185794</v>
          </cell>
          <cell r="T247" t="str">
            <v>Shree Bajrang Steel Udyog</v>
          </cell>
          <cell r="U247">
            <v>185794</v>
          </cell>
          <cell r="V247" t="str">
            <v>Shree Bajrang Steel Udyog</v>
          </cell>
          <cell r="W247" t="str">
            <v>Jharkhand</v>
          </cell>
          <cell r="X247" t="str">
            <v>BOKARO</v>
          </cell>
          <cell r="Y247" t="str">
            <v>BOKARO</v>
          </cell>
          <cell r="Z247" t="str">
            <v>EAST</v>
          </cell>
          <cell r="AA247" t="str">
            <v>9519189106</v>
          </cell>
          <cell r="AB247" t="str">
            <v>9</v>
          </cell>
          <cell r="AC247" t="str">
            <v>C02</v>
          </cell>
          <cell r="AD247" t="str">
            <v>TATXGP</v>
          </cell>
          <cell r="AE247" t="str">
            <v>GK09</v>
          </cell>
          <cell r="AF247">
            <v>1854418</v>
          </cell>
          <cell r="AG247" t="str">
            <v>GP COIL SOFT-TATXGP-GK09-0.5X900</v>
          </cell>
          <cell r="AH247">
            <v>0.5</v>
          </cell>
          <cell r="AI247">
            <v>900</v>
          </cell>
          <cell r="AJ247">
            <v>0</v>
          </cell>
          <cell r="AK247" t="str">
            <v>0.48-0.52</v>
          </cell>
          <cell r="AL247" t="str">
            <v>900-904</v>
          </cell>
          <cell r="AM247" t="str">
            <v>4</v>
          </cell>
          <cell r="AN247" t="str">
            <v>12</v>
          </cell>
          <cell r="AO247">
            <v>105</v>
          </cell>
        </row>
        <row r="248">
          <cell r="A248" t="str">
            <v>9519311605-1</v>
          </cell>
          <cell r="B248" t="str">
            <v>GP</v>
          </cell>
          <cell r="C248" t="str">
            <v>Coil</v>
          </cell>
          <cell r="D248" t="str">
            <v>GP03</v>
          </cell>
          <cell r="E248" t="str">
            <v>ACRM GP#3 NARROW</v>
          </cell>
          <cell r="F248" t="str">
            <v>Avl. In MES</v>
          </cell>
          <cell r="G248" t="str">
            <v>No Priority</v>
          </cell>
          <cell r="H248" t="str">
            <v>Released</v>
          </cell>
          <cell r="I248" t="str">
            <v>N/C</v>
          </cell>
          <cell r="J248" t="str">
            <v>N/C</v>
          </cell>
          <cell r="K248" t="str">
            <v>-</v>
          </cell>
          <cell r="L248" t="str">
            <v>GP Soft narrow</v>
          </cell>
          <cell r="M248" t="str">
            <v>0743</v>
          </cell>
          <cell r="N248" t="str">
            <v>ZBTO</v>
          </cell>
          <cell r="O248" t="str">
            <v>2000</v>
          </cell>
          <cell r="P248" t="str">
            <v>CALS</v>
          </cell>
          <cell r="Q248">
            <v>45989</v>
          </cell>
          <cell r="R248" t="str">
            <v>BUBNA/NOV'25/28</v>
          </cell>
          <cell r="S248" t="str">
            <v>100922</v>
          </cell>
          <cell r="T248" t="str">
            <v>BUBNA COMMERCIAL COMPANY</v>
          </cell>
          <cell r="U248">
            <v>951091</v>
          </cell>
          <cell r="V248" t="str">
            <v>VEER IMPEX PRIVATE LIMITED</v>
          </cell>
          <cell r="W248" t="str">
            <v>West Bengal</v>
          </cell>
          <cell r="X248" t="str">
            <v>CALCUTTA</v>
          </cell>
          <cell r="Y248" t="str">
            <v>SILIGURI JN</v>
          </cell>
          <cell r="Z248" t="str">
            <v>EAST</v>
          </cell>
          <cell r="AA248" t="str">
            <v>9519311605</v>
          </cell>
          <cell r="AB248" t="str">
            <v>1</v>
          </cell>
          <cell r="AC248" t="str">
            <v>C02</v>
          </cell>
          <cell r="AD248" t="str">
            <v>TATXGP</v>
          </cell>
          <cell r="AE248" t="str">
            <v>GK09</v>
          </cell>
          <cell r="AF248">
            <v>1191955</v>
          </cell>
          <cell r="AG248" t="str">
            <v>GP COIL SOFT-TATXGP-GK09-0.3X900</v>
          </cell>
          <cell r="AH248">
            <v>0.3</v>
          </cell>
          <cell r="AI248">
            <v>900</v>
          </cell>
          <cell r="AJ248">
            <v>0</v>
          </cell>
          <cell r="AK248" t="str">
            <v>0.27-0.3</v>
          </cell>
          <cell r="AL248" t="str">
            <v>900-902</v>
          </cell>
          <cell r="AM248" t="str">
            <v>5</v>
          </cell>
          <cell r="AN248" t="str">
            <v>15</v>
          </cell>
          <cell r="AO248">
            <v>21</v>
          </cell>
        </row>
        <row r="249">
          <cell r="A249" t="str">
            <v>9519190508-1</v>
          </cell>
          <cell r="B249" t="str">
            <v>GP</v>
          </cell>
          <cell r="C249" t="str">
            <v>Sheet</v>
          </cell>
          <cell r="D249" t="str">
            <v>GP03</v>
          </cell>
          <cell r="E249" t="str">
            <v>ACRM GP#3 NARROW</v>
          </cell>
          <cell r="F249" t="str">
            <v>Avl. In MES</v>
          </cell>
          <cell r="G249" t="str">
            <v>Nov'25</v>
          </cell>
          <cell r="H249" t="str">
            <v>Released</v>
          </cell>
          <cell r="I249" t="str">
            <v>OK</v>
          </cell>
          <cell r="J249" t="str">
            <v>OK</v>
          </cell>
          <cell r="K249">
            <v>202549</v>
          </cell>
          <cell r="L249" t="str">
            <v>GP Soft narrow</v>
          </cell>
          <cell r="M249" t="str">
            <v>0743</v>
          </cell>
          <cell r="N249" t="str">
            <v>ZBTO</v>
          </cell>
          <cell r="O249" t="str">
            <v>2000</v>
          </cell>
          <cell r="P249" t="str">
            <v>BHUB</v>
          </cell>
          <cell r="Q249">
            <v>45944</v>
          </cell>
          <cell r="R249" t="str">
            <v>KOSH/INDENT/BDPL/NOV</v>
          </cell>
          <cell r="S249" t="str">
            <v>117061</v>
          </cell>
          <cell r="T249" t="str">
            <v>BHARTIA  DISTRIBUTORS PVT. LTD</v>
          </cell>
          <cell r="U249">
            <v>117061</v>
          </cell>
          <cell r="V249" t="str">
            <v>BHARTIA  DISTRIBUTORS PVT. LTD</v>
          </cell>
          <cell r="W249" t="str">
            <v>Orissa</v>
          </cell>
          <cell r="X249" t="str">
            <v>ODISHA</v>
          </cell>
          <cell r="Y249" t="str">
            <v>CUTTACK</v>
          </cell>
          <cell r="Z249" t="str">
            <v>EAST</v>
          </cell>
          <cell r="AA249" t="str">
            <v>9519190508</v>
          </cell>
          <cell r="AB249" t="str">
            <v>1</v>
          </cell>
          <cell r="AC249" t="str">
            <v>B11</v>
          </cell>
          <cell r="AD249" t="str">
            <v>TATXGP</v>
          </cell>
          <cell r="AE249" t="str">
            <v>GK09</v>
          </cell>
          <cell r="AF249">
            <v>3484325</v>
          </cell>
          <cell r="AG249" t="str">
            <v>GP SH SOFT TATXGP GK09 0.350X900X2500</v>
          </cell>
          <cell r="AH249">
            <v>0.35</v>
          </cell>
          <cell r="AI249">
            <v>900</v>
          </cell>
          <cell r="AJ249">
            <v>0</v>
          </cell>
          <cell r="AK249" t="str">
            <v>0.347-0.35</v>
          </cell>
          <cell r="AL249" t="str">
            <v>900-903</v>
          </cell>
          <cell r="AM249" t="str">
            <v>2.8</v>
          </cell>
          <cell r="AN249" t="str">
            <v>3</v>
          </cell>
          <cell r="AO249">
            <v>36</v>
          </cell>
        </row>
        <row r="250">
          <cell r="A250" t="str">
            <v>9519189304-1</v>
          </cell>
          <cell r="B250" t="str">
            <v>GP</v>
          </cell>
          <cell r="C250" t="str">
            <v>Coil</v>
          </cell>
          <cell r="D250" t="str">
            <v>GP03</v>
          </cell>
          <cell r="E250" t="str">
            <v>ACRM GP#3 NARROW</v>
          </cell>
          <cell r="F250" t="str">
            <v>Avl. In MES</v>
          </cell>
          <cell r="G250" t="str">
            <v>Nov'25</v>
          </cell>
          <cell r="H250" t="str">
            <v>Released</v>
          </cell>
          <cell r="I250" t="str">
            <v>OK</v>
          </cell>
          <cell r="J250" t="str">
            <v>OK</v>
          </cell>
          <cell r="K250">
            <v>202549</v>
          </cell>
          <cell r="L250" t="str">
            <v>GP Soft narrow</v>
          </cell>
          <cell r="M250" t="str">
            <v>0743</v>
          </cell>
          <cell r="N250" t="str">
            <v>ZBTO</v>
          </cell>
          <cell r="O250" t="str">
            <v>2000</v>
          </cell>
          <cell r="P250" t="str">
            <v>JAMS</v>
          </cell>
          <cell r="Q250">
            <v>45944</v>
          </cell>
          <cell r="R250" t="str">
            <v>Nov-25</v>
          </cell>
          <cell r="S250" t="str">
            <v>121328</v>
          </cell>
          <cell r="T250" t="str">
            <v>R. S. BOKARO METAL (P) LTD.</v>
          </cell>
          <cell r="U250">
            <v>121328</v>
          </cell>
          <cell r="V250" t="str">
            <v>R. S. BOKARO METAL (P) LTD.</v>
          </cell>
          <cell r="W250" t="str">
            <v>Jharkhand</v>
          </cell>
          <cell r="X250" t="str">
            <v>BOKARO</v>
          </cell>
          <cell r="Y250" t="str">
            <v>BOKARO STEEL CY</v>
          </cell>
          <cell r="Z250" t="str">
            <v>EAST</v>
          </cell>
          <cell r="AA250" t="str">
            <v>9519189304</v>
          </cell>
          <cell r="AB250" t="str">
            <v>1</v>
          </cell>
          <cell r="AC250" t="str">
            <v>C02</v>
          </cell>
          <cell r="AD250" t="str">
            <v>TATXGP</v>
          </cell>
          <cell r="AE250" t="str">
            <v>GK09</v>
          </cell>
          <cell r="AF250">
            <v>1191955</v>
          </cell>
          <cell r="AG250" t="str">
            <v>GP COIL SOFT-TATXGP-GK09-0.3X900</v>
          </cell>
          <cell r="AH250">
            <v>0.3</v>
          </cell>
          <cell r="AI250">
            <v>900</v>
          </cell>
          <cell r="AJ250">
            <v>0</v>
          </cell>
          <cell r="AK250" t="str">
            <v>0.28-0.32</v>
          </cell>
          <cell r="AL250" t="str">
            <v>900-904</v>
          </cell>
          <cell r="AM250" t="str">
            <v>4</v>
          </cell>
          <cell r="AN250" t="str">
            <v>12</v>
          </cell>
          <cell r="AO250">
            <v>105</v>
          </cell>
        </row>
        <row r="251">
          <cell r="A251" t="str">
            <v>9519305392-3</v>
          </cell>
          <cell r="B251" t="str">
            <v>GP</v>
          </cell>
          <cell r="C251" t="str">
            <v>Coil</v>
          </cell>
          <cell r="D251" t="str">
            <v>GP03</v>
          </cell>
          <cell r="E251" t="str">
            <v>ACRM GP#3 NARROW</v>
          </cell>
          <cell r="F251" t="str">
            <v>Avl. In MES</v>
          </cell>
          <cell r="G251" t="str">
            <v>No Priority</v>
          </cell>
          <cell r="H251" t="str">
            <v>Released</v>
          </cell>
          <cell r="I251" t="str">
            <v>N/C</v>
          </cell>
          <cell r="J251" t="str">
            <v>N/C</v>
          </cell>
          <cell r="K251" t="str">
            <v>-</v>
          </cell>
          <cell r="L251" t="str">
            <v>GP Soft narrow</v>
          </cell>
          <cell r="M251" t="str">
            <v>0743</v>
          </cell>
          <cell r="N251" t="str">
            <v>ZBTO</v>
          </cell>
          <cell r="O251" t="str">
            <v>2000</v>
          </cell>
          <cell r="P251" t="str">
            <v>GWAH</v>
          </cell>
          <cell r="Q251">
            <v>45987</v>
          </cell>
          <cell r="R251" t="str">
            <v>GLK1</v>
          </cell>
          <cell r="S251" t="str">
            <v>116649</v>
          </cell>
          <cell r="T251" t="str">
            <v>SAGAR STEELS</v>
          </cell>
          <cell r="U251">
            <v>820660</v>
          </cell>
          <cell r="V251" t="str">
            <v>SAGAR STEELS</v>
          </cell>
          <cell r="W251" t="str">
            <v>Assam</v>
          </cell>
          <cell r="X251" t="str">
            <v>GUWAHATI</v>
          </cell>
          <cell r="Y251" t="str">
            <v>ABHOYAPUR</v>
          </cell>
          <cell r="Z251" t="str">
            <v>EAST</v>
          </cell>
          <cell r="AA251" t="str">
            <v>9519305392</v>
          </cell>
          <cell r="AB251" t="str">
            <v>3</v>
          </cell>
          <cell r="AC251" t="str">
            <v>C02</v>
          </cell>
          <cell r="AD251" t="str">
            <v>TATXGP</v>
          </cell>
          <cell r="AE251" t="str">
            <v>GLK1</v>
          </cell>
          <cell r="AF251">
            <v>1853143</v>
          </cell>
          <cell r="AG251" t="str">
            <v>GP COIL SOFT-TATXGP-GLK1-0.4X900</v>
          </cell>
          <cell r="AH251">
            <v>0.4</v>
          </cell>
          <cell r="AI251">
            <v>900</v>
          </cell>
          <cell r="AJ251">
            <v>0</v>
          </cell>
          <cell r="AK251" t="str">
            <v>0.37-0.4</v>
          </cell>
          <cell r="AL251" t="str">
            <v>900-920</v>
          </cell>
          <cell r="AM251" t="str">
            <v>6</v>
          </cell>
          <cell r="AN251" t="str">
            <v>24</v>
          </cell>
          <cell r="AO251">
            <v>105</v>
          </cell>
        </row>
        <row r="252">
          <cell r="A252" t="str">
            <v>9519305392-1</v>
          </cell>
          <cell r="B252" t="str">
            <v>GP</v>
          </cell>
          <cell r="C252" t="str">
            <v>Coil</v>
          </cell>
          <cell r="D252" t="str">
            <v>GP03</v>
          </cell>
          <cell r="E252" t="str">
            <v>ACRM GP#3 NARROW</v>
          </cell>
          <cell r="F252" t="str">
            <v>Avl. In MES</v>
          </cell>
          <cell r="G252" t="str">
            <v>No Priority</v>
          </cell>
          <cell r="H252" t="str">
            <v>Released</v>
          </cell>
          <cell r="I252" t="str">
            <v>N/C</v>
          </cell>
          <cell r="J252" t="str">
            <v>N/C</v>
          </cell>
          <cell r="K252" t="str">
            <v>-</v>
          </cell>
          <cell r="L252" t="str">
            <v>GP Soft narrow</v>
          </cell>
          <cell r="M252" t="str">
            <v>0743</v>
          </cell>
          <cell r="N252" t="str">
            <v>ZBTO</v>
          </cell>
          <cell r="O252" t="str">
            <v>2000</v>
          </cell>
          <cell r="P252" t="str">
            <v>GWAH</v>
          </cell>
          <cell r="Q252">
            <v>45987</v>
          </cell>
          <cell r="R252" t="str">
            <v>GLK1</v>
          </cell>
          <cell r="S252" t="str">
            <v>116649</v>
          </cell>
          <cell r="T252" t="str">
            <v>SAGAR STEELS</v>
          </cell>
          <cell r="U252">
            <v>820660</v>
          </cell>
          <cell r="V252" t="str">
            <v>SAGAR STEELS</v>
          </cell>
          <cell r="W252" t="str">
            <v>Assam</v>
          </cell>
          <cell r="X252" t="str">
            <v>GUWAHATI</v>
          </cell>
          <cell r="Y252" t="str">
            <v>ABHOYAPUR</v>
          </cell>
          <cell r="Z252" t="str">
            <v>EAST</v>
          </cell>
          <cell r="AA252" t="str">
            <v>9519305392</v>
          </cell>
          <cell r="AB252" t="str">
            <v>1</v>
          </cell>
          <cell r="AC252" t="str">
            <v>C02</v>
          </cell>
          <cell r="AD252" t="str">
            <v>TATXGP</v>
          </cell>
          <cell r="AE252" t="str">
            <v>GLK1</v>
          </cell>
          <cell r="AF252">
            <v>1142893</v>
          </cell>
          <cell r="AG252" t="str">
            <v>GP COIL SOFT-TATXGP-GLK1-0.35X900</v>
          </cell>
          <cell r="AH252">
            <v>0.35</v>
          </cell>
          <cell r="AI252">
            <v>900</v>
          </cell>
          <cell r="AJ252">
            <v>0</v>
          </cell>
          <cell r="AK252" t="str">
            <v>0.33-0.35</v>
          </cell>
          <cell r="AL252" t="str">
            <v>900-920</v>
          </cell>
          <cell r="AM252" t="str">
            <v>6</v>
          </cell>
          <cell r="AN252" t="str">
            <v>24</v>
          </cell>
          <cell r="AO252">
            <v>63</v>
          </cell>
        </row>
        <row r="253">
          <cell r="A253" t="str">
            <v>9519305392-2</v>
          </cell>
          <cell r="B253" t="str">
            <v>GP</v>
          </cell>
          <cell r="C253" t="str">
            <v>Coil</v>
          </cell>
          <cell r="D253" t="str">
            <v>GP03</v>
          </cell>
          <cell r="E253" t="str">
            <v>ACRM GP#3 NARROW</v>
          </cell>
          <cell r="F253" t="str">
            <v>Avl. In MES</v>
          </cell>
          <cell r="G253" t="str">
            <v>No Priority</v>
          </cell>
          <cell r="H253" t="str">
            <v>Released</v>
          </cell>
          <cell r="I253" t="str">
            <v>N/C</v>
          </cell>
          <cell r="J253" t="str">
            <v>N/C</v>
          </cell>
          <cell r="K253" t="str">
            <v>-</v>
          </cell>
          <cell r="L253" t="str">
            <v>GP Soft narrow</v>
          </cell>
          <cell r="M253" t="str">
            <v>0743</v>
          </cell>
          <cell r="N253" t="str">
            <v>ZBTO</v>
          </cell>
          <cell r="O253" t="str">
            <v>2000</v>
          </cell>
          <cell r="P253" t="str">
            <v>GWAH</v>
          </cell>
          <cell r="Q253">
            <v>45987</v>
          </cell>
          <cell r="R253" t="str">
            <v>GLK1</v>
          </cell>
          <cell r="S253" t="str">
            <v>116649</v>
          </cell>
          <cell r="T253" t="str">
            <v>SAGAR STEELS</v>
          </cell>
          <cell r="U253">
            <v>820660</v>
          </cell>
          <cell r="V253" t="str">
            <v>SAGAR STEELS</v>
          </cell>
          <cell r="W253" t="str">
            <v>Assam</v>
          </cell>
          <cell r="X253" t="str">
            <v>GUWAHATI</v>
          </cell>
          <cell r="Y253" t="str">
            <v>ABHOYAPUR</v>
          </cell>
          <cell r="Z253" t="str">
            <v>EAST</v>
          </cell>
          <cell r="AA253" t="str">
            <v>9519305392</v>
          </cell>
          <cell r="AB253" t="str">
            <v>2</v>
          </cell>
          <cell r="AC253" t="str">
            <v>C02</v>
          </cell>
          <cell r="AD253" t="str">
            <v>TATXGP</v>
          </cell>
          <cell r="AE253" t="str">
            <v>GLK1</v>
          </cell>
          <cell r="AF253">
            <v>3215894</v>
          </cell>
          <cell r="AG253" t="str">
            <v>GP COIL SOFT-TATXGP-GLK1-0.6X900</v>
          </cell>
          <cell r="AH253">
            <v>0.6</v>
          </cell>
          <cell r="AI253">
            <v>900</v>
          </cell>
          <cell r="AJ253">
            <v>0</v>
          </cell>
          <cell r="AK253" t="str">
            <v>0.57-0.6</v>
          </cell>
          <cell r="AL253" t="str">
            <v>900-920</v>
          </cell>
          <cell r="AM253" t="str">
            <v>6</v>
          </cell>
          <cell r="AN253" t="str">
            <v>24</v>
          </cell>
          <cell r="AO253">
            <v>42</v>
          </cell>
        </row>
        <row r="254">
          <cell r="A254" t="str">
            <v>9519288718-1</v>
          </cell>
          <cell r="B254" t="str">
            <v>GP</v>
          </cell>
          <cell r="C254" t="str">
            <v>Coil</v>
          </cell>
          <cell r="D254" t="str">
            <v>GP03</v>
          </cell>
          <cell r="E254" t="str">
            <v>ACRM GP#3 NARROW</v>
          </cell>
          <cell r="F254" t="str">
            <v>Not in MES</v>
          </cell>
          <cell r="G254" t="str">
            <v>No Priority</v>
          </cell>
          <cell r="H254" t="str">
            <v>Failed orders</v>
          </cell>
          <cell r="I254" t="str">
            <v>N/C</v>
          </cell>
          <cell r="J254" t="str">
            <v>N/C</v>
          </cell>
          <cell r="K254" t="str">
            <v>-</v>
          </cell>
          <cell r="L254" t="str">
            <v>GP Soft narrow</v>
          </cell>
          <cell r="M254" t="str">
            <v>0743</v>
          </cell>
          <cell r="N254" t="str">
            <v>ZBTO</v>
          </cell>
          <cell r="O254" t="str">
            <v>2000</v>
          </cell>
          <cell r="P254" t="str">
            <v>GBAD</v>
          </cell>
          <cell r="Q254">
            <v>45981</v>
          </cell>
          <cell r="R254" t="str">
            <v>DD ORDER NOV-25</v>
          </cell>
          <cell r="S254" t="str">
            <v>931235</v>
          </cell>
          <cell r="T254" t="str">
            <v>K D J P STEELS PVT LTD</v>
          </cell>
          <cell r="U254">
            <v>183300</v>
          </cell>
          <cell r="V254" t="str">
            <v>Samyak Steel Pvt.Ltd.</v>
          </cell>
          <cell r="W254" t="str">
            <v>Uttar Pradesh</v>
          </cell>
          <cell r="X254" t="str">
            <v>GHAZIABAD</v>
          </cell>
          <cell r="Y254" t="str">
            <v>GHAZIABAD</v>
          </cell>
          <cell r="Z254" t="str">
            <v>NORTH</v>
          </cell>
          <cell r="AA254" t="str">
            <v>9519288718</v>
          </cell>
          <cell r="AB254" t="str">
            <v>1</v>
          </cell>
          <cell r="AC254" t="str">
            <v>C02</v>
          </cell>
          <cell r="AD254" t="str">
            <v>TATXGP</v>
          </cell>
          <cell r="AE254" t="str">
            <v>GK09</v>
          </cell>
          <cell r="AF254">
            <v>1851065</v>
          </cell>
          <cell r="AG254" t="str">
            <v>GP COIL SOFT-TATXGP-GK09-0.25X900</v>
          </cell>
          <cell r="AH254">
            <v>0.25</v>
          </cell>
          <cell r="AI254">
            <v>900</v>
          </cell>
          <cell r="AJ254">
            <v>0</v>
          </cell>
          <cell r="AK254" t="str">
            <v>0.22-0.25</v>
          </cell>
          <cell r="AL254" t="str">
            <v>900-903</v>
          </cell>
          <cell r="AM254" t="str">
            <v>4</v>
          </cell>
          <cell r="AN254" t="str">
            <v>6</v>
          </cell>
          <cell r="AO254">
            <v>105</v>
          </cell>
        </row>
        <row r="255">
          <cell r="A255" t="str">
            <v>9519313848-1</v>
          </cell>
          <cell r="B255" t="str">
            <v>GP</v>
          </cell>
          <cell r="C255" t="str">
            <v>Coil</v>
          </cell>
          <cell r="D255" t="str">
            <v>GP03</v>
          </cell>
          <cell r="E255" t="str">
            <v>ACRM GP#3 NARROW</v>
          </cell>
          <cell r="F255" t="str">
            <v>Not in MES</v>
          </cell>
          <cell r="G255" t="str">
            <v>Dec'25</v>
          </cell>
          <cell r="H255" t="str">
            <v>Incomplete orders</v>
          </cell>
          <cell r="I255" t="str">
            <v>OK</v>
          </cell>
          <cell r="J255" t="str">
            <v>OK</v>
          </cell>
          <cell r="K255">
            <v>202549</v>
          </cell>
          <cell r="L255" t="str">
            <v>GP Soft narrow</v>
          </cell>
          <cell r="M255" t="str">
            <v>1121</v>
          </cell>
          <cell r="N255" t="str">
            <v>ZBTF</v>
          </cell>
          <cell r="O255" t="str">
            <v>2000</v>
          </cell>
          <cell r="P255" t="str">
            <v>COMD</v>
          </cell>
          <cell r="Q255">
            <v>45989</v>
          </cell>
          <cell r="R255" t="str">
            <v>Kosh CTL supplies fo</v>
          </cell>
          <cell r="S255" t="str">
            <v>600250</v>
          </cell>
          <cell r="T255" t="str">
            <v>TATA CENTRE</v>
          </cell>
          <cell r="U255">
            <v>600256</v>
          </cell>
          <cell r="V255" t="str">
            <v>TSPDL</v>
          </cell>
          <cell r="W255" t="str">
            <v>West Bengal</v>
          </cell>
          <cell r="X255" t="str">
            <v>CALCUTTA</v>
          </cell>
          <cell r="Y255" t="str">
            <v>JSR WORKS PLANTTRY</v>
          </cell>
          <cell r="Z255" t="str">
            <v>EAST</v>
          </cell>
          <cell r="AA255" t="str">
            <v>9519313848</v>
          </cell>
          <cell r="AB255" t="str">
            <v>1</v>
          </cell>
          <cell r="AC255" t="str">
            <v>C02</v>
          </cell>
          <cell r="AD255" t="str">
            <v>TATXGP</v>
          </cell>
          <cell r="AE255" t="str">
            <v>GK09</v>
          </cell>
          <cell r="AF255">
            <v>1191955</v>
          </cell>
          <cell r="AG255" t="str">
            <v>GP COIL SOFT-TATXGP-GK09-0.3X900</v>
          </cell>
          <cell r="AH255">
            <v>0.3</v>
          </cell>
          <cell r="AI255">
            <v>900</v>
          </cell>
          <cell r="AJ255">
            <v>0</v>
          </cell>
          <cell r="AK255" t="str">
            <v>0.28-0.32</v>
          </cell>
          <cell r="AL255" t="str">
            <v>900-903</v>
          </cell>
          <cell r="AM255" t="str">
            <v>7.5</v>
          </cell>
          <cell r="AN255" t="str">
            <v>15</v>
          </cell>
          <cell r="AO255">
            <v>210</v>
          </cell>
        </row>
        <row r="256">
          <cell r="A256" t="str">
            <v>9519313848-2</v>
          </cell>
          <cell r="B256" t="str">
            <v>GP</v>
          </cell>
          <cell r="C256" t="str">
            <v>Coil</v>
          </cell>
          <cell r="D256" t="str">
            <v>GP03</v>
          </cell>
          <cell r="E256" t="str">
            <v>ACRM GP#3 NARROW</v>
          </cell>
          <cell r="F256" t="str">
            <v>Not in MES</v>
          </cell>
          <cell r="G256" t="str">
            <v>Dec'25</v>
          </cell>
          <cell r="H256" t="str">
            <v>Incomplete orders</v>
          </cell>
          <cell r="I256" t="str">
            <v>OK</v>
          </cell>
          <cell r="J256" t="str">
            <v>OK</v>
          </cell>
          <cell r="K256">
            <v>202549</v>
          </cell>
          <cell r="L256" t="str">
            <v>GP Soft narrow</v>
          </cell>
          <cell r="M256" t="str">
            <v>1121</v>
          </cell>
          <cell r="N256" t="str">
            <v>ZBTF</v>
          </cell>
          <cell r="O256" t="str">
            <v>2000</v>
          </cell>
          <cell r="P256" t="str">
            <v>COMD</v>
          </cell>
          <cell r="Q256">
            <v>45989</v>
          </cell>
          <cell r="R256" t="str">
            <v>Kosh CTL supplies fo</v>
          </cell>
          <cell r="S256" t="str">
            <v>600250</v>
          </cell>
          <cell r="T256" t="str">
            <v>TATA CENTRE</v>
          </cell>
          <cell r="U256">
            <v>600256</v>
          </cell>
          <cell r="V256" t="str">
            <v>TSPDL</v>
          </cell>
          <cell r="W256" t="str">
            <v>West Bengal</v>
          </cell>
          <cell r="X256" t="str">
            <v>CALCUTTA</v>
          </cell>
          <cell r="Y256" t="str">
            <v>JSR WORKS PLANTTRY</v>
          </cell>
          <cell r="Z256" t="str">
            <v>EAST</v>
          </cell>
          <cell r="AA256" t="str">
            <v>9519313848</v>
          </cell>
          <cell r="AB256" t="str">
            <v>2</v>
          </cell>
          <cell r="AC256" t="str">
            <v>C02</v>
          </cell>
          <cell r="AD256" t="str">
            <v>TATXGP</v>
          </cell>
          <cell r="AE256" t="str">
            <v>GK09</v>
          </cell>
          <cell r="AF256">
            <v>1191956</v>
          </cell>
          <cell r="AG256" t="str">
            <v>GP COIL SOFT-TATXGP-GK09-0.35X900</v>
          </cell>
          <cell r="AH256">
            <v>0.35</v>
          </cell>
          <cell r="AI256">
            <v>900</v>
          </cell>
          <cell r="AJ256">
            <v>0</v>
          </cell>
          <cell r="AK256" t="str">
            <v>0.33-0.37</v>
          </cell>
          <cell r="AL256" t="str">
            <v>900-903</v>
          </cell>
          <cell r="AM256" t="str">
            <v>8</v>
          </cell>
          <cell r="AN256" t="str">
            <v>15</v>
          </cell>
          <cell r="AO256">
            <v>210</v>
          </cell>
        </row>
        <row r="257">
          <cell r="A257" t="str">
            <v>9519313848-4</v>
          </cell>
          <cell r="B257" t="str">
            <v>GP</v>
          </cell>
          <cell r="C257" t="str">
            <v>Coil</v>
          </cell>
          <cell r="D257" t="str">
            <v>GP03</v>
          </cell>
          <cell r="E257" t="str">
            <v>ACRM GP#3 NARROW</v>
          </cell>
          <cell r="F257" t="str">
            <v>Not in MES</v>
          </cell>
          <cell r="G257" t="str">
            <v>Dec'25</v>
          </cell>
          <cell r="H257" t="str">
            <v>Incomplete orders</v>
          </cell>
          <cell r="I257" t="str">
            <v>OK</v>
          </cell>
          <cell r="J257" t="str">
            <v>OK</v>
          </cell>
          <cell r="K257">
            <v>202549</v>
          </cell>
          <cell r="L257" t="str">
            <v>GP Soft narrow</v>
          </cell>
          <cell r="M257" t="str">
            <v>1121</v>
          </cell>
          <cell r="N257" t="str">
            <v>ZBTF</v>
          </cell>
          <cell r="O257" t="str">
            <v>2000</v>
          </cell>
          <cell r="P257" t="str">
            <v>COMD</v>
          </cell>
          <cell r="Q257">
            <v>45989</v>
          </cell>
          <cell r="R257" t="str">
            <v>Kosh CTL supplies fo</v>
          </cell>
          <cell r="S257" t="str">
            <v>600250</v>
          </cell>
          <cell r="T257" t="str">
            <v>TATA CENTRE</v>
          </cell>
          <cell r="U257">
            <v>600256</v>
          </cell>
          <cell r="V257" t="str">
            <v>TSPDL</v>
          </cell>
          <cell r="W257" t="str">
            <v>West Bengal</v>
          </cell>
          <cell r="X257" t="str">
            <v>CALCUTTA</v>
          </cell>
          <cell r="Y257" t="str">
            <v>JSR WORKS PLANTTRY</v>
          </cell>
          <cell r="Z257" t="str">
            <v>EAST</v>
          </cell>
          <cell r="AA257" t="str">
            <v>9519313848</v>
          </cell>
          <cell r="AB257" t="str">
            <v>4</v>
          </cell>
          <cell r="AC257" t="str">
            <v>C02</v>
          </cell>
          <cell r="AD257" t="str">
            <v>TATXGP</v>
          </cell>
          <cell r="AE257" t="str">
            <v>GK09</v>
          </cell>
          <cell r="AF257">
            <v>1854418</v>
          </cell>
          <cell r="AG257" t="str">
            <v>GP COIL SOFT-TATXGP-GK09-0.5X900</v>
          </cell>
          <cell r="AH257">
            <v>0.5</v>
          </cell>
          <cell r="AI257">
            <v>900</v>
          </cell>
          <cell r="AJ257">
            <v>0</v>
          </cell>
          <cell r="AK257" t="str">
            <v>0.48-0.52</v>
          </cell>
          <cell r="AL257" t="str">
            <v>900-903</v>
          </cell>
          <cell r="AM257" t="str">
            <v>8</v>
          </cell>
          <cell r="AN257" t="str">
            <v>15</v>
          </cell>
          <cell r="AO257">
            <v>147</v>
          </cell>
        </row>
        <row r="258">
          <cell r="A258" t="str">
            <v>9519288718-2</v>
          </cell>
          <cell r="B258" t="str">
            <v>GP</v>
          </cell>
          <cell r="C258" t="str">
            <v>Coil</v>
          </cell>
          <cell r="D258" t="str">
            <v>GP03</v>
          </cell>
          <cell r="E258" t="str">
            <v>ACRM GP#3 NARROW</v>
          </cell>
          <cell r="F258" t="str">
            <v>Avl. In MES</v>
          </cell>
          <cell r="G258" t="str">
            <v>No Priority</v>
          </cell>
          <cell r="H258" t="str">
            <v>Released</v>
          </cell>
          <cell r="I258" t="str">
            <v>N/C</v>
          </cell>
          <cell r="J258" t="str">
            <v>N/C</v>
          </cell>
          <cell r="K258" t="str">
            <v>-</v>
          </cell>
          <cell r="L258" t="str">
            <v>GP Soft narrow</v>
          </cell>
          <cell r="M258" t="str">
            <v>0743</v>
          </cell>
          <cell r="N258" t="str">
            <v>ZBTO</v>
          </cell>
          <cell r="O258" t="str">
            <v>2000</v>
          </cell>
          <cell r="P258" t="str">
            <v>GBAD</v>
          </cell>
          <cell r="Q258">
            <v>45981</v>
          </cell>
          <cell r="R258" t="str">
            <v>DD ORDER NOV-25</v>
          </cell>
          <cell r="S258" t="str">
            <v>931235</v>
          </cell>
          <cell r="T258" t="str">
            <v>K D J P STEELS PVT LTD</v>
          </cell>
          <cell r="U258">
            <v>183300</v>
          </cell>
          <cell r="V258" t="str">
            <v>Samyak Steel Pvt.Ltd.</v>
          </cell>
          <cell r="W258" t="str">
            <v>Uttar Pradesh</v>
          </cell>
          <cell r="X258" t="str">
            <v>GHAZIABAD</v>
          </cell>
          <cell r="Y258" t="str">
            <v>GHAZIABAD</v>
          </cell>
          <cell r="Z258" t="str">
            <v>NORTH</v>
          </cell>
          <cell r="AA258" t="str">
            <v>9519288718</v>
          </cell>
          <cell r="AB258" t="str">
            <v>2</v>
          </cell>
          <cell r="AC258" t="str">
            <v>C02</v>
          </cell>
          <cell r="AD258" t="str">
            <v>TATXGP</v>
          </cell>
          <cell r="AE258" t="str">
            <v>GLK1</v>
          </cell>
          <cell r="AF258">
            <v>1142902</v>
          </cell>
          <cell r="AG258" t="str">
            <v>GP COIL SOFT-TATXGP-GLK1-0.35X1000</v>
          </cell>
          <cell r="AH258">
            <v>0.35</v>
          </cell>
          <cell r="AI258">
            <v>1000</v>
          </cell>
          <cell r="AJ258">
            <v>0</v>
          </cell>
          <cell r="AK258" t="str">
            <v>0.32-0.35</v>
          </cell>
          <cell r="AL258" t="str">
            <v>1000-1003</v>
          </cell>
          <cell r="AM258" t="str">
            <v>4</v>
          </cell>
          <cell r="AN258" t="str">
            <v>6</v>
          </cell>
          <cell r="AO258">
            <v>23</v>
          </cell>
        </row>
        <row r="259">
          <cell r="A259" t="str">
            <v>9519285370-3</v>
          </cell>
          <cell r="B259" t="str">
            <v>GP</v>
          </cell>
          <cell r="C259" t="str">
            <v>Coil</v>
          </cell>
          <cell r="D259" t="str">
            <v>GP03</v>
          </cell>
          <cell r="E259" t="str">
            <v>ACRM GP#3 NARROW</v>
          </cell>
          <cell r="F259" t="str">
            <v>Avl. In MES</v>
          </cell>
          <cell r="G259" t="str">
            <v>No Priority</v>
          </cell>
          <cell r="H259" t="str">
            <v>Released</v>
          </cell>
          <cell r="I259" t="str">
            <v>N/C</v>
          </cell>
          <cell r="J259" t="str">
            <v>N/C</v>
          </cell>
          <cell r="K259" t="str">
            <v>-</v>
          </cell>
          <cell r="L259" t="str">
            <v>GP Soft narrow</v>
          </cell>
          <cell r="M259" t="str">
            <v>0743</v>
          </cell>
          <cell r="N259" t="str">
            <v>ZBTO</v>
          </cell>
          <cell r="O259" t="str">
            <v>2000</v>
          </cell>
          <cell r="P259" t="str">
            <v>PATN</v>
          </cell>
          <cell r="Q259">
            <v>45980</v>
          </cell>
          <cell r="R259" t="str">
            <v>Dec- 2025 Indent</v>
          </cell>
          <cell r="S259" t="str">
            <v>103227</v>
          </cell>
          <cell r="T259" t="str">
            <v>BMW VENTURES LIMITED</v>
          </cell>
          <cell r="U259">
            <v>932121</v>
          </cell>
          <cell r="V259" t="str">
            <v>BMW VENTURES LIMITED</v>
          </cell>
          <cell r="W259" t="str">
            <v>Bihar</v>
          </cell>
          <cell r="X259" t="str">
            <v>PATNA</v>
          </cell>
          <cell r="Y259" t="str">
            <v>PATNA CITY</v>
          </cell>
          <cell r="Z259" t="str">
            <v>EAST</v>
          </cell>
          <cell r="AA259" t="str">
            <v>9519285370</v>
          </cell>
          <cell r="AB259" t="str">
            <v>3</v>
          </cell>
          <cell r="AC259" t="str">
            <v>C02</v>
          </cell>
          <cell r="AD259" t="str">
            <v>TATXGP</v>
          </cell>
          <cell r="AE259" t="str">
            <v>GK09</v>
          </cell>
          <cell r="AF259">
            <v>1178439</v>
          </cell>
          <cell r="AG259" t="str">
            <v>GP COIL SOFT-TATXGP-GK09-0.4X900</v>
          </cell>
          <cell r="AH259">
            <v>0.4</v>
          </cell>
          <cell r="AI259">
            <v>900</v>
          </cell>
          <cell r="AJ259">
            <v>0</v>
          </cell>
          <cell r="AK259" t="str">
            <v>0.325-0.36</v>
          </cell>
          <cell r="AL259" t="str">
            <v>900-904</v>
          </cell>
          <cell r="AM259" t="str">
            <v>2</v>
          </cell>
          <cell r="AN259" t="str">
            <v>6</v>
          </cell>
          <cell r="AO259">
            <v>126</v>
          </cell>
        </row>
        <row r="260">
          <cell r="A260" t="str">
            <v>9519285370-2</v>
          </cell>
          <cell r="B260" t="str">
            <v>GP</v>
          </cell>
          <cell r="C260" t="str">
            <v>Coil</v>
          </cell>
          <cell r="D260" t="str">
            <v>GP03</v>
          </cell>
          <cell r="E260" t="str">
            <v>ACRM GP#3 NARROW</v>
          </cell>
          <cell r="F260" t="str">
            <v>Avl. In MES</v>
          </cell>
          <cell r="G260" t="str">
            <v>No Priority</v>
          </cell>
          <cell r="H260" t="str">
            <v>Released</v>
          </cell>
          <cell r="I260" t="str">
            <v>N/C</v>
          </cell>
          <cell r="J260" t="str">
            <v>N/C</v>
          </cell>
          <cell r="K260" t="str">
            <v>-</v>
          </cell>
          <cell r="L260" t="str">
            <v>GP Soft narrow</v>
          </cell>
          <cell r="M260" t="str">
            <v>0743</v>
          </cell>
          <cell r="N260" t="str">
            <v>ZBTO</v>
          </cell>
          <cell r="O260" t="str">
            <v>2000</v>
          </cell>
          <cell r="P260" t="str">
            <v>PATN</v>
          </cell>
          <cell r="Q260">
            <v>45980</v>
          </cell>
          <cell r="R260" t="str">
            <v>Dec- 2025 Indent</v>
          </cell>
          <cell r="S260" t="str">
            <v>103227</v>
          </cell>
          <cell r="T260" t="str">
            <v>BMW VENTURES LIMITED</v>
          </cell>
          <cell r="U260">
            <v>932121</v>
          </cell>
          <cell r="V260" t="str">
            <v>BMW VENTURES LIMITED</v>
          </cell>
          <cell r="W260" t="str">
            <v>Bihar</v>
          </cell>
          <cell r="X260" t="str">
            <v>PATNA</v>
          </cell>
          <cell r="Y260" t="str">
            <v>PATNA CITY</v>
          </cell>
          <cell r="Z260" t="str">
            <v>EAST</v>
          </cell>
          <cell r="AA260" t="str">
            <v>9519285370</v>
          </cell>
          <cell r="AB260" t="str">
            <v>2</v>
          </cell>
          <cell r="AC260" t="str">
            <v>C02</v>
          </cell>
          <cell r="AD260" t="str">
            <v>TATXGP</v>
          </cell>
          <cell r="AE260" t="str">
            <v>GK09</v>
          </cell>
          <cell r="AF260">
            <v>1191956</v>
          </cell>
          <cell r="AG260" t="str">
            <v>GP COIL SOFT-TATXGP-GK09-0.35X900</v>
          </cell>
          <cell r="AH260">
            <v>0.35</v>
          </cell>
          <cell r="AI260">
            <v>900</v>
          </cell>
          <cell r="AJ260">
            <v>0</v>
          </cell>
          <cell r="AK260" t="str">
            <v>0.325-0.36</v>
          </cell>
          <cell r="AL260" t="str">
            <v>900-904</v>
          </cell>
          <cell r="AM260" t="str">
            <v>2</v>
          </cell>
          <cell r="AN260" t="str">
            <v>6</v>
          </cell>
          <cell r="AO260">
            <v>252</v>
          </cell>
        </row>
        <row r="261">
          <cell r="A261" t="str">
            <v>9519285370-4</v>
          </cell>
          <cell r="B261" t="str">
            <v>GP</v>
          </cell>
          <cell r="C261" t="str">
            <v>Coil</v>
          </cell>
          <cell r="D261" t="str">
            <v>GP03</v>
          </cell>
          <cell r="E261" t="str">
            <v>ACRM GP#3 NARROW</v>
          </cell>
          <cell r="F261" t="str">
            <v>Avl. In MES</v>
          </cell>
          <cell r="G261" t="str">
            <v>No Priority</v>
          </cell>
          <cell r="H261" t="str">
            <v>Released</v>
          </cell>
          <cell r="I261" t="str">
            <v>N/C</v>
          </cell>
          <cell r="J261" t="str">
            <v>N/C</v>
          </cell>
          <cell r="K261" t="str">
            <v>-</v>
          </cell>
          <cell r="L261" t="str">
            <v>GP Soft narrow</v>
          </cell>
          <cell r="M261" t="str">
            <v>0743</v>
          </cell>
          <cell r="N261" t="str">
            <v>ZBTO</v>
          </cell>
          <cell r="O261" t="str">
            <v>2000</v>
          </cell>
          <cell r="P261" t="str">
            <v>PATN</v>
          </cell>
          <cell r="Q261">
            <v>45980</v>
          </cell>
          <cell r="R261" t="str">
            <v>Dec- 2025 Indent</v>
          </cell>
          <cell r="S261" t="str">
            <v>103227</v>
          </cell>
          <cell r="T261" t="str">
            <v>BMW VENTURES LIMITED</v>
          </cell>
          <cell r="U261">
            <v>932121</v>
          </cell>
          <cell r="V261" t="str">
            <v>BMW VENTURES LIMITED</v>
          </cell>
          <cell r="W261" t="str">
            <v>Bihar</v>
          </cell>
          <cell r="X261" t="str">
            <v>PATNA</v>
          </cell>
          <cell r="Y261" t="str">
            <v>PATNA CITY</v>
          </cell>
          <cell r="Z261" t="str">
            <v>EAST</v>
          </cell>
          <cell r="AA261" t="str">
            <v>9519285370</v>
          </cell>
          <cell r="AB261" t="str">
            <v>4</v>
          </cell>
          <cell r="AC261" t="str">
            <v>C02</v>
          </cell>
          <cell r="AD261" t="str">
            <v>TATXGP</v>
          </cell>
          <cell r="AE261" t="str">
            <v>GK09</v>
          </cell>
          <cell r="AF261">
            <v>1854418</v>
          </cell>
          <cell r="AG261" t="str">
            <v>GP COIL SOFT-TATXGP-GK09-0.5X900</v>
          </cell>
          <cell r="AH261">
            <v>0.5</v>
          </cell>
          <cell r="AI261">
            <v>900</v>
          </cell>
          <cell r="AJ261">
            <v>0</v>
          </cell>
          <cell r="AK261" t="str">
            <v>0.325-0.36</v>
          </cell>
          <cell r="AL261" t="str">
            <v>900-904</v>
          </cell>
          <cell r="AM261" t="str">
            <v>2</v>
          </cell>
          <cell r="AN261" t="str">
            <v>6</v>
          </cell>
          <cell r="AO261">
            <v>147</v>
          </cell>
        </row>
        <row r="262">
          <cell r="A262" t="str">
            <v>9519195906-2</v>
          </cell>
          <cell r="B262" t="str">
            <v>GP</v>
          </cell>
          <cell r="C262" t="str">
            <v>Coil</v>
          </cell>
          <cell r="D262" t="str">
            <v>GP03</v>
          </cell>
          <cell r="E262" t="str">
            <v>ACRM GP#3 NARROW</v>
          </cell>
          <cell r="F262" t="str">
            <v>Avl. In MES</v>
          </cell>
          <cell r="G262" t="str">
            <v>Dec'25</v>
          </cell>
          <cell r="H262" t="str">
            <v>Released</v>
          </cell>
          <cell r="I262" t="str">
            <v>OK</v>
          </cell>
          <cell r="J262" t="str">
            <v>OK</v>
          </cell>
          <cell r="K262">
            <v>202549</v>
          </cell>
          <cell r="L262" t="str">
            <v>GP Soft narrow</v>
          </cell>
          <cell r="M262" t="str">
            <v>0743</v>
          </cell>
          <cell r="N262" t="str">
            <v>ZBTO</v>
          </cell>
          <cell r="O262" t="str">
            <v>2000</v>
          </cell>
          <cell r="P262" t="str">
            <v>CALS</v>
          </cell>
          <cell r="Q262">
            <v>45946</v>
          </cell>
          <cell r="R262" t="str">
            <v>BUBNA/OCT'25</v>
          </cell>
          <cell r="S262" t="str">
            <v>100922</v>
          </cell>
          <cell r="T262" t="str">
            <v>BUBNA COMMERCIAL COMPANY</v>
          </cell>
          <cell r="U262">
            <v>145266</v>
          </cell>
          <cell r="V262" t="str">
            <v>BUBNA COMMERCIAL COMPANY</v>
          </cell>
          <cell r="W262" t="str">
            <v>West Bengal</v>
          </cell>
          <cell r="X262" t="str">
            <v>CALCUTTA</v>
          </cell>
          <cell r="Y262" t="str">
            <v>SINGUR</v>
          </cell>
          <cell r="Z262" t="str">
            <v>EAST</v>
          </cell>
          <cell r="AA262" t="str">
            <v>9519195906</v>
          </cell>
          <cell r="AB262" t="str">
            <v>2</v>
          </cell>
          <cell r="AC262" t="str">
            <v>C02</v>
          </cell>
          <cell r="AD262" t="str">
            <v>TATXGP</v>
          </cell>
          <cell r="AE262" t="str">
            <v>GLK1</v>
          </cell>
          <cell r="AF262">
            <v>1142893</v>
          </cell>
          <cell r="AG262" t="str">
            <v>GP COIL SOFT-TATXGP-GLK1-0.35X900</v>
          </cell>
          <cell r="AH262">
            <v>0.35</v>
          </cell>
          <cell r="AI262">
            <v>900</v>
          </cell>
          <cell r="AJ262">
            <v>0</v>
          </cell>
          <cell r="AK262" t="str">
            <v>0.32-0.35</v>
          </cell>
          <cell r="AL262" t="str">
            <v>900-902</v>
          </cell>
          <cell r="AM262" t="str">
            <v>5</v>
          </cell>
          <cell r="AN262" t="str">
            <v>15</v>
          </cell>
          <cell r="AO262">
            <v>84</v>
          </cell>
        </row>
        <row r="263">
          <cell r="A263" t="str">
            <v>9519313848-3</v>
          </cell>
          <cell r="B263" t="str">
            <v>GP</v>
          </cell>
          <cell r="C263" t="str">
            <v>Coil</v>
          </cell>
          <cell r="D263" t="str">
            <v>GP03</v>
          </cell>
          <cell r="E263" t="str">
            <v>ACRM GP#3 NARROW</v>
          </cell>
          <cell r="F263" t="str">
            <v>Not in MES</v>
          </cell>
          <cell r="G263" t="str">
            <v>Dec'25</v>
          </cell>
          <cell r="H263" t="str">
            <v>Incomplete orders</v>
          </cell>
          <cell r="I263" t="str">
            <v>OK</v>
          </cell>
          <cell r="J263" t="str">
            <v>OK</v>
          </cell>
          <cell r="K263">
            <v>202549</v>
          </cell>
          <cell r="L263" t="str">
            <v>GP Soft narrow</v>
          </cell>
          <cell r="M263" t="str">
            <v>1121</v>
          </cell>
          <cell r="N263" t="str">
            <v>ZBTF</v>
          </cell>
          <cell r="O263" t="str">
            <v>2000</v>
          </cell>
          <cell r="P263" t="str">
            <v>COMD</v>
          </cell>
          <cell r="Q263">
            <v>45989</v>
          </cell>
          <cell r="R263" t="str">
            <v>Kosh CTL supplies fo</v>
          </cell>
          <cell r="S263" t="str">
            <v>600250</v>
          </cell>
          <cell r="T263" t="str">
            <v>TATA CENTRE</v>
          </cell>
          <cell r="U263">
            <v>600256</v>
          </cell>
          <cell r="V263" t="str">
            <v>TSPDL</v>
          </cell>
          <cell r="W263" t="str">
            <v>West Bengal</v>
          </cell>
          <cell r="X263" t="str">
            <v>CALCUTTA</v>
          </cell>
          <cell r="Y263" t="str">
            <v>JSR WORKS PLANTTRY</v>
          </cell>
          <cell r="Z263" t="str">
            <v>EAST</v>
          </cell>
          <cell r="AA263" t="str">
            <v>9519313848</v>
          </cell>
          <cell r="AB263" t="str">
            <v>3</v>
          </cell>
          <cell r="AC263" t="str">
            <v>C02</v>
          </cell>
          <cell r="AD263" t="str">
            <v>TATXGP</v>
          </cell>
          <cell r="AE263" t="str">
            <v>GK09</v>
          </cell>
          <cell r="AF263">
            <v>1178439</v>
          </cell>
          <cell r="AG263" t="str">
            <v>GP COIL SOFT-TATXGP-GK09-0.4X900</v>
          </cell>
          <cell r="AH263">
            <v>0.4</v>
          </cell>
          <cell r="AI263">
            <v>900</v>
          </cell>
          <cell r="AJ263">
            <v>0</v>
          </cell>
          <cell r="AK263" t="str">
            <v>0.38-0.42</v>
          </cell>
          <cell r="AL263" t="str">
            <v>900-903</v>
          </cell>
          <cell r="AM263" t="str">
            <v>7.6</v>
          </cell>
          <cell r="AN263" t="str">
            <v>15</v>
          </cell>
          <cell r="AO263">
            <v>84</v>
          </cell>
        </row>
        <row r="264">
          <cell r="A264" t="str">
            <v>9519313848-5</v>
          </cell>
          <cell r="B264" t="str">
            <v>GP</v>
          </cell>
          <cell r="C264" t="str">
            <v>Coil</v>
          </cell>
          <cell r="D264" t="str">
            <v>GP03</v>
          </cell>
          <cell r="E264" t="str">
            <v>ACRM GP#3 NARROW</v>
          </cell>
          <cell r="F264" t="str">
            <v>Not in MES</v>
          </cell>
          <cell r="G264" t="str">
            <v>Dec'25</v>
          </cell>
          <cell r="H264" t="str">
            <v>Incomplete orders</v>
          </cell>
          <cell r="I264" t="str">
            <v>OK</v>
          </cell>
          <cell r="J264" t="str">
            <v>OK</v>
          </cell>
          <cell r="K264">
            <v>202549</v>
          </cell>
          <cell r="L264" t="str">
            <v>GP Soft narrow</v>
          </cell>
          <cell r="M264" t="str">
            <v>1121</v>
          </cell>
          <cell r="N264" t="str">
            <v>ZBTF</v>
          </cell>
          <cell r="O264" t="str">
            <v>2000</v>
          </cell>
          <cell r="P264" t="str">
            <v>COMD</v>
          </cell>
          <cell r="Q264">
            <v>45989</v>
          </cell>
          <cell r="R264" t="str">
            <v>Kosh CTL supplies fo</v>
          </cell>
          <cell r="S264" t="str">
            <v>600250</v>
          </cell>
          <cell r="T264" t="str">
            <v>TATA CENTRE</v>
          </cell>
          <cell r="U264">
            <v>600256</v>
          </cell>
          <cell r="V264" t="str">
            <v>TSPDL</v>
          </cell>
          <cell r="W264" t="str">
            <v>West Bengal</v>
          </cell>
          <cell r="X264" t="str">
            <v>CALCUTTA</v>
          </cell>
          <cell r="Y264" t="str">
            <v>JSR WORKS PLANTTRY</v>
          </cell>
          <cell r="Z264" t="str">
            <v>EAST</v>
          </cell>
          <cell r="AA264" t="str">
            <v>9519313848</v>
          </cell>
          <cell r="AB264" t="str">
            <v>5</v>
          </cell>
          <cell r="AC264" t="str">
            <v>C02</v>
          </cell>
          <cell r="AD264" t="str">
            <v>TATXGP</v>
          </cell>
          <cell r="AE264" t="str">
            <v>GK09</v>
          </cell>
          <cell r="AF264">
            <v>1854424</v>
          </cell>
          <cell r="AG264" t="str">
            <v>GP COIL SOFT-TATXGP-GK09-0.6X900</v>
          </cell>
          <cell r="AH264">
            <v>0.6</v>
          </cell>
          <cell r="AI264">
            <v>900</v>
          </cell>
          <cell r="AJ264">
            <v>0</v>
          </cell>
          <cell r="AK264" t="str">
            <v>0.58-0.62</v>
          </cell>
          <cell r="AL264" t="str">
            <v>900-903</v>
          </cell>
          <cell r="AM264" t="str">
            <v>4</v>
          </cell>
          <cell r="AN264" t="str">
            <v>15</v>
          </cell>
          <cell r="AO264">
            <v>63</v>
          </cell>
        </row>
        <row r="265">
          <cell r="A265" t="str">
            <v>9519282296-1</v>
          </cell>
          <cell r="B265" t="str">
            <v>GP</v>
          </cell>
          <cell r="C265" t="str">
            <v>Coil</v>
          </cell>
          <cell r="D265" t="str">
            <v>GP03</v>
          </cell>
          <cell r="E265" t="str">
            <v>ACRM GP#3 NARROW</v>
          </cell>
          <cell r="F265" t="str">
            <v>Avl. In MES</v>
          </cell>
          <cell r="G265" t="str">
            <v>No Priority</v>
          </cell>
          <cell r="H265" t="str">
            <v>Released</v>
          </cell>
          <cell r="I265" t="str">
            <v>N/C</v>
          </cell>
          <cell r="J265" t="str">
            <v>N/C</v>
          </cell>
          <cell r="K265" t="str">
            <v>-</v>
          </cell>
          <cell r="L265" t="str">
            <v>GP Soft narrow</v>
          </cell>
          <cell r="M265" t="str">
            <v>0743</v>
          </cell>
          <cell r="N265" t="str">
            <v>ZBTO</v>
          </cell>
          <cell r="O265" t="str">
            <v>2000</v>
          </cell>
          <cell r="P265" t="str">
            <v>DELI</v>
          </cell>
          <cell r="Q265">
            <v>45979</v>
          </cell>
          <cell r="R265" t="str">
            <v>Direct Dispatch Dec'</v>
          </cell>
          <cell r="S265" t="str">
            <v>185408</v>
          </cell>
          <cell r="T265" t="str">
            <v>DS STEEL</v>
          </cell>
          <cell r="U265">
            <v>185408</v>
          </cell>
          <cell r="V265" t="str">
            <v>DS STEEL</v>
          </cell>
          <cell r="W265" t="str">
            <v>Haryana</v>
          </cell>
          <cell r="X265" t="str">
            <v>ROHTAK</v>
          </cell>
          <cell r="Y265" t="str">
            <v>ROHTAK</v>
          </cell>
          <cell r="Z265" t="str">
            <v>NORTH</v>
          </cell>
          <cell r="AA265" t="str">
            <v>9519282296</v>
          </cell>
          <cell r="AB265" t="str">
            <v>1</v>
          </cell>
          <cell r="AC265" t="str">
            <v>C02</v>
          </cell>
          <cell r="AD265" t="str">
            <v>TATXGP</v>
          </cell>
          <cell r="AE265" t="str">
            <v>GK09</v>
          </cell>
          <cell r="AF265">
            <v>1851065</v>
          </cell>
          <cell r="AG265" t="str">
            <v>GP COIL SOFT-TATXGP-GK09-0.25X900</v>
          </cell>
          <cell r="AH265">
            <v>0.25</v>
          </cell>
          <cell r="AI265">
            <v>900</v>
          </cell>
          <cell r="AJ265">
            <v>0</v>
          </cell>
          <cell r="AK265" t="str">
            <v>0.22-0.25</v>
          </cell>
          <cell r="AL265" t="str">
            <v>900-902</v>
          </cell>
          <cell r="AM265" t="str">
            <v>4</v>
          </cell>
          <cell r="AN265" t="str">
            <v>6</v>
          </cell>
          <cell r="AO265">
            <v>21</v>
          </cell>
        </row>
        <row r="266">
          <cell r="A266" t="str">
            <v>9519282296-3</v>
          </cell>
          <cell r="B266" t="str">
            <v>GP</v>
          </cell>
          <cell r="C266" t="str">
            <v>Coil</v>
          </cell>
          <cell r="D266" t="str">
            <v>GP03</v>
          </cell>
          <cell r="E266" t="str">
            <v>ACRM GP#3 NARROW</v>
          </cell>
          <cell r="F266" t="str">
            <v>Avl. In MES</v>
          </cell>
          <cell r="G266" t="str">
            <v>No Priority</v>
          </cell>
          <cell r="H266" t="str">
            <v>Released</v>
          </cell>
          <cell r="I266" t="str">
            <v>N/C</v>
          </cell>
          <cell r="J266" t="str">
            <v>N/C</v>
          </cell>
          <cell r="K266" t="str">
            <v>-</v>
          </cell>
          <cell r="L266" t="str">
            <v>GP Soft narrow</v>
          </cell>
          <cell r="M266" t="str">
            <v>0743</v>
          </cell>
          <cell r="N266" t="str">
            <v>ZBTO</v>
          </cell>
          <cell r="O266" t="str">
            <v>2000</v>
          </cell>
          <cell r="P266" t="str">
            <v>DELI</v>
          </cell>
          <cell r="Q266">
            <v>45979</v>
          </cell>
          <cell r="R266" t="str">
            <v>Direct Dispatch Dec'</v>
          </cell>
          <cell r="S266" t="str">
            <v>185408</v>
          </cell>
          <cell r="T266" t="str">
            <v>DS STEEL</v>
          </cell>
          <cell r="U266">
            <v>185408</v>
          </cell>
          <cell r="V266" t="str">
            <v>DS STEEL</v>
          </cell>
          <cell r="W266" t="str">
            <v>Haryana</v>
          </cell>
          <cell r="X266" t="str">
            <v>ROHTAK</v>
          </cell>
          <cell r="Y266" t="str">
            <v>ROHTAK</v>
          </cell>
          <cell r="Z266" t="str">
            <v>NORTH</v>
          </cell>
          <cell r="AA266" t="str">
            <v>9519282296</v>
          </cell>
          <cell r="AB266" t="str">
            <v>3</v>
          </cell>
          <cell r="AC266" t="str">
            <v>C02</v>
          </cell>
          <cell r="AD266" t="str">
            <v>TATXGP</v>
          </cell>
          <cell r="AE266" t="str">
            <v>GLK1</v>
          </cell>
          <cell r="AF266">
            <v>2270690</v>
          </cell>
          <cell r="AG266" t="str">
            <v>GP COIL SOFT TATXGP GLK1 0.25X1000</v>
          </cell>
          <cell r="AH266">
            <v>0.25</v>
          </cell>
          <cell r="AI266">
            <v>1000</v>
          </cell>
          <cell r="AJ266">
            <v>0</v>
          </cell>
          <cell r="AK266" t="str">
            <v>0.22-0.25</v>
          </cell>
          <cell r="AL266" t="str">
            <v>1000-1002</v>
          </cell>
          <cell r="AM266" t="str">
            <v>4</v>
          </cell>
          <cell r="AN266" t="str">
            <v>6</v>
          </cell>
          <cell r="AO266">
            <v>46</v>
          </cell>
        </row>
        <row r="267">
          <cell r="A267" t="str">
            <v>9519271037-5</v>
          </cell>
          <cell r="B267" t="str">
            <v>GP</v>
          </cell>
          <cell r="C267" t="str">
            <v>Coil</v>
          </cell>
          <cell r="D267" t="str">
            <v>GP03</v>
          </cell>
          <cell r="E267" t="str">
            <v>ACRM GP#3 NARROW</v>
          </cell>
          <cell r="F267" t="str">
            <v>Avl. In MES</v>
          </cell>
          <cell r="G267" t="str">
            <v>Dec'25</v>
          </cell>
          <cell r="H267" t="str">
            <v>Released</v>
          </cell>
          <cell r="I267" t="str">
            <v>N/C</v>
          </cell>
          <cell r="J267" t="str">
            <v>N/C</v>
          </cell>
          <cell r="K267" t="str">
            <v>-</v>
          </cell>
          <cell r="L267" t="str">
            <v>GP Soft narrow</v>
          </cell>
          <cell r="M267" t="str">
            <v>0743</v>
          </cell>
          <cell r="N267" t="str">
            <v>ZBTO</v>
          </cell>
          <cell r="O267" t="str">
            <v>2000</v>
          </cell>
          <cell r="P267" t="str">
            <v>JAMS</v>
          </cell>
          <cell r="Q267">
            <v>45974</v>
          </cell>
          <cell r="R267" t="str">
            <v>Dec-25</v>
          </cell>
          <cell r="S267" t="str">
            <v>121328</v>
          </cell>
          <cell r="T267" t="str">
            <v>R. S. BOKARO METAL (P) LTD.</v>
          </cell>
          <cell r="U267">
            <v>121328</v>
          </cell>
          <cell r="V267" t="str">
            <v>R. S. BOKARO METAL (P) LTD.</v>
          </cell>
          <cell r="W267" t="str">
            <v>Jharkhand</v>
          </cell>
          <cell r="X267" t="str">
            <v>BOKARO</v>
          </cell>
          <cell r="Y267" t="str">
            <v>BOKARO STEEL CY</v>
          </cell>
          <cell r="Z267" t="str">
            <v>EAST</v>
          </cell>
          <cell r="AA267" t="str">
            <v>9519271037</v>
          </cell>
          <cell r="AB267" t="str">
            <v>5</v>
          </cell>
          <cell r="AC267" t="str">
            <v>C02</v>
          </cell>
          <cell r="AD267" t="str">
            <v>TATXGP</v>
          </cell>
          <cell r="AE267" t="str">
            <v>GK09</v>
          </cell>
          <cell r="AF267">
            <v>1178439</v>
          </cell>
          <cell r="AG267" t="str">
            <v>GP COIL SOFT-TATXGP-GK09-0.4X900</v>
          </cell>
          <cell r="AH267">
            <v>0.4</v>
          </cell>
          <cell r="AI267">
            <v>900</v>
          </cell>
          <cell r="AJ267">
            <v>0</v>
          </cell>
          <cell r="AK267" t="str">
            <v>0.38-0.42</v>
          </cell>
          <cell r="AL267" t="str">
            <v>900-904</v>
          </cell>
          <cell r="AM267" t="str">
            <v>4</v>
          </cell>
          <cell r="AN267" t="str">
            <v>12</v>
          </cell>
          <cell r="AO267">
            <v>105</v>
          </cell>
        </row>
        <row r="268">
          <cell r="A268" t="str">
            <v>9519271037-1</v>
          </cell>
          <cell r="B268" t="str">
            <v>GP</v>
          </cell>
          <cell r="C268" t="str">
            <v>Coil</v>
          </cell>
          <cell r="D268" t="str">
            <v>GP03</v>
          </cell>
          <cell r="E268" t="str">
            <v>ACRM GP#3 NARROW</v>
          </cell>
          <cell r="F268" t="str">
            <v>Avl. In MES</v>
          </cell>
          <cell r="G268" t="str">
            <v>Dec'25</v>
          </cell>
          <cell r="H268" t="str">
            <v>Released</v>
          </cell>
          <cell r="I268" t="str">
            <v>N/C</v>
          </cell>
          <cell r="J268" t="str">
            <v>N/C</v>
          </cell>
          <cell r="K268" t="str">
            <v>-</v>
          </cell>
          <cell r="L268" t="str">
            <v>GP Soft narrow</v>
          </cell>
          <cell r="M268" t="str">
            <v>0743</v>
          </cell>
          <cell r="N268" t="str">
            <v>ZBTO</v>
          </cell>
          <cell r="O268" t="str">
            <v>2000</v>
          </cell>
          <cell r="P268" t="str">
            <v>JAMS</v>
          </cell>
          <cell r="Q268">
            <v>45974</v>
          </cell>
          <cell r="R268" t="str">
            <v>Dec-25</v>
          </cell>
          <cell r="S268" t="str">
            <v>121328</v>
          </cell>
          <cell r="T268" t="str">
            <v>R. S. BOKARO METAL (P) LTD.</v>
          </cell>
          <cell r="U268">
            <v>121328</v>
          </cell>
          <cell r="V268" t="str">
            <v>R. S. BOKARO METAL (P) LTD.</v>
          </cell>
          <cell r="W268" t="str">
            <v>Jharkhand</v>
          </cell>
          <cell r="X268" t="str">
            <v>BOKARO</v>
          </cell>
          <cell r="Y268" t="str">
            <v>BOKARO STEEL CY</v>
          </cell>
          <cell r="Z268" t="str">
            <v>EAST</v>
          </cell>
          <cell r="AA268" t="str">
            <v>9519271037</v>
          </cell>
          <cell r="AB268" t="str">
            <v>1</v>
          </cell>
          <cell r="AC268" t="str">
            <v>C02</v>
          </cell>
          <cell r="AD268" t="str">
            <v>TATXGP</v>
          </cell>
          <cell r="AE268" t="str">
            <v>GK09</v>
          </cell>
          <cell r="AF268">
            <v>1851065</v>
          </cell>
          <cell r="AG268" t="str">
            <v>GP COIL SOFT-TATXGP-GK09-0.25X900</v>
          </cell>
          <cell r="AH268">
            <v>0.25</v>
          </cell>
          <cell r="AI268">
            <v>900</v>
          </cell>
          <cell r="AJ268">
            <v>0</v>
          </cell>
          <cell r="AK268" t="str">
            <v>0.23-0.27</v>
          </cell>
          <cell r="AL268" t="str">
            <v>900-904</v>
          </cell>
          <cell r="AM268" t="str">
            <v>4</v>
          </cell>
          <cell r="AN268" t="str">
            <v>12</v>
          </cell>
          <cell r="AO268">
            <v>21</v>
          </cell>
        </row>
        <row r="269">
          <cell r="A269" t="str">
            <v>9519271037-2</v>
          </cell>
          <cell r="B269" t="str">
            <v>GP</v>
          </cell>
          <cell r="C269" t="str">
            <v>Coil</v>
          </cell>
          <cell r="D269" t="str">
            <v>GP03</v>
          </cell>
          <cell r="E269" t="str">
            <v>ACRM GP#3 NARROW</v>
          </cell>
          <cell r="F269" t="str">
            <v>Avl. In MES</v>
          </cell>
          <cell r="G269" t="str">
            <v>Dec'25</v>
          </cell>
          <cell r="H269" t="str">
            <v>Released</v>
          </cell>
          <cell r="I269" t="str">
            <v>N/C</v>
          </cell>
          <cell r="J269" t="str">
            <v>N/C</v>
          </cell>
          <cell r="K269" t="str">
            <v>-</v>
          </cell>
          <cell r="L269" t="str">
            <v>GP Soft narrow</v>
          </cell>
          <cell r="M269" t="str">
            <v>0743</v>
          </cell>
          <cell r="N269" t="str">
            <v>ZBTO</v>
          </cell>
          <cell r="O269" t="str">
            <v>2000</v>
          </cell>
          <cell r="P269" t="str">
            <v>JAMS</v>
          </cell>
          <cell r="Q269">
            <v>45974</v>
          </cell>
          <cell r="R269" t="str">
            <v>Dec-25</v>
          </cell>
          <cell r="S269" t="str">
            <v>121328</v>
          </cell>
          <cell r="T269" t="str">
            <v>R. S. BOKARO METAL (P) LTD.</v>
          </cell>
          <cell r="U269">
            <v>121328</v>
          </cell>
          <cell r="V269" t="str">
            <v>R. S. BOKARO METAL (P) LTD.</v>
          </cell>
          <cell r="W269" t="str">
            <v>Jharkhand</v>
          </cell>
          <cell r="X269" t="str">
            <v>BOKARO</v>
          </cell>
          <cell r="Y269" t="str">
            <v>BOKARO STEEL CY</v>
          </cell>
          <cell r="Z269" t="str">
            <v>EAST</v>
          </cell>
          <cell r="AA269" t="str">
            <v>9519271037</v>
          </cell>
          <cell r="AB269" t="str">
            <v>2</v>
          </cell>
          <cell r="AC269" t="str">
            <v>C02</v>
          </cell>
          <cell r="AD269" t="str">
            <v>TATXGP</v>
          </cell>
          <cell r="AE269" t="str">
            <v>GK09</v>
          </cell>
          <cell r="AF269">
            <v>1191955</v>
          </cell>
          <cell r="AG269" t="str">
            <v>GP COIL SOFT-TATXGP-GK09-0.3X900</v>
          </cell>
          <cell r="AH269">
            <v>0.3</v>
          </cell>
          <cell r="AI269">
            <v>900</v>
          </cell>
          <cell r="AJ269">
            <v>0</v>
          </cell>
          <cell r="AK269" t="str">
            <v>0.28-0.32</v>
          </cell>
          <cell r="AL269" t="str">
            <v>900-904</v>
          </cell>
          <cell r="AM269" t="str">
            <v>4</v>
          </cell>
          <cell r="AN269" t="str">
            <v>12</v>
          </cell>
          <cell r="AO269">
            <v>168</v>
          </cell>
        </row>
        <row r="270">
          <cell r="A270" t="str">
            <v>9519271037-3</v>
          </cell>
          <cell r="B270" t="str">
            <v>GP</v>
          </cell>
          <cell r="C270" t="str">
            <v>Coil</v>
          </cell>
          <cell r="D270" t="str">
            <v>GP03</v>
          </cell>
          <cell r="E270" t="str">
            <v>ACRM GP#3 NARROW</v>
          </cell>
          <cell r="F270" t="str">
            <v>Avl. In MES</v>
          </cell>
          <cell r="G270" t="str">
            <v>Dec'25</v>
          </cell>
          <cell r="H270" t="str">
            <v>Released</v>
          </cell>
          <cell r="I270" t="str">
            <v>N/C</v>
          </cell>
          <cell r="J270" t="str">
            <v>N/C</v>
          </cell>
          <cell r="K270" t="str">
            <v>-</v>
          </cell>
          <cell r="L270" t="str">
            <v>GP Soft narrow</v>
          </cell>
          <cell r="M270" t="str">
            <v>0743</v>
          </cell>
          <cell r="N270" t="str">
            <v>ZBTO</v>
          </cell>
          <cell r="O270" t="str">
            <v>2000</v>
          </cell>
          <cell r="P270" t="str">
            <v>JAMS</v>
          </cell>
          <cell r="Q270">
            <v>45974</v>
          </cell>
          <cell r="R270" t="str">
            <v>Dec-25</v>
          </cell>
          <cell r="S270" t="str">
            <v>121328</v>
          </cell>
          <cell r="T270" t="str">
            <v>R. S. BOKARO METAL (P) LTD.</v>
          </cell>
          <cell r="U270">
            <v>121328</v>
          </cell>
          <cell r="V270" t="str">
            <v>R. S. BOKARO METAL (P) LTD.</v>
          </cell>
          <cell r="W270" t="str">
            <v>Jharkhand</v>
          </cell>
          <cell r="X270" t="str">
            <v>BOKARO</v>
          </cell>
          <cell r="Y270" t="str">
            <v>BOKARO STEEL CY</v>
          </cell>
          <cell r="Z270" t="str">
            <v>EAST</v>
          </cell>
          <cell r="AA270" t="str">
            <v>9519271037</v>
          </cell>
          <cell r="AB270" t="str">
            <v>3</v>
          </cell>
          <cell r="AC270" t="str">
            <v>C02</v>
          </cell>
          <cell r="AD270" t="str">
            <v>TATXGP</v>
          </cell>
          <cell r="AE270" t="str">
            <v>GK09</v>
          </cell>
          <cell r="AF270">
            <v>1191956</v>
          </cell>
          <cell r="AG270" t="str">
            <v>GP COIL SOFT-TATXGP-GK09-0.35X900</v>
          </cell>
          <cell r="AH270">
            <v>0.35</v>
          </cell>
          <cell r="AI270">
            <v>900</v>
          </cell>
          <cell r="AJ270">
            <v>0</v>
          </cell>
          <cell r="AK270" t="str">
            <v>0.33-0.37</v>
          </cell>
          <cell r="AL270" t="str">
            <v>900-904</v>
          </cell>
          <cell r="AM270" t="str">
            <v>4</v>
          </cell>
          <cell r="AN270" t="str">
            <v>12</v>
          </cell>
          <cell r="AO270">
            <v>147</v>
          </cell>
        </row>
        <row r="271">
          <cell r="A271" t="str">
            <v>9519271037-8</v>
          </cell>
          <cell r="B271" t="str">
            <v>GP</v>
          </cell>
          <cell r="C271" t="str">
            <v>Coil</v>
          </cell>
          <cell r="D271" t="str">
            <v>GP03</v>
          </cell>
          <cell r="E271" t="str">
            <v>ACRM GP#3 NARROW</v>
          </cell>
          <cell r="F271" t="str">
            <v>Avl. In MES</v>
          </cell>
          <cell r="G271" t="str">
            <v>Dec'25</v>
          </cell>
          <cell r="H271" t="str">
            <v>Released</v>
          </cell>
          <cell r="I271" t="str">
            <v>N/C</v>
          </cell>
          <cell r="J271" t="str">
            <v>N/C</v>
          </cell>
          <cell r="K271" t="str">
            <v>-</v>
          </cell>
          <cell r="L271" t="str">
            <v>GP Soft narrow</v>
          </cell>
          <cell r="M271" t="str">
            <v>0743</v>
          </cell>
          <cell r="N271" t="str">
            <v>ZBTO</v>
          </cell>
          <cell r="O271" t="str">
            <v>2000</v>
          </cell>
          <cell r="P271" t="str">
            <v>JAMS</v>
          </cell>
          <cell r="Q271">
            <v>45974</v>
          </cell>
          <cell r="R271" t="str">
            <v>Dec-25</v>
          </cell>
          <cell r="S271" t="str">
            <v>121328</v>
          </cell>
          <cell r="T271" t="str">
            <v>R. S. BOKARO METAL (P) LTD.</v>
          </cell>
          <cell r="U271">
            <v>121328</v>
          </cell>
          <cell r="V271" t="str">
            <v>R. S. BOKARO METAL (P) LTD.</v>
          </cell>
          <cell r="W271" t="str">
            <v>Jharkhand</v>
          </cell>
          <cell r="X271" t="str">
            <v>BOKARO</v>
          </cell>
          <cell r="Y271" t="str">
            <v>BOKARO STEEL CY</v>
          </cell>
          <cell r="Z271" t="str">
            <v>EAST</v>
          </cell>
          <cell r="AA271" t="str">
            <v>9519271037</v>
          </cell>
          <cell r="AB271" t="str">
            <v>8</v>
          </cell>
          <cell r="AC271" t="str">
            <v>C02</v>
          </cell>
          <cell r="AD271" t="str">
            <v>TATXGP</v>
          </cell>
          <cell r="AE271" t="str">
            <v>GK09</v>
          </cell>
          <cell r="AF271">
            <v>1854418</v>
          </cell>
          <cell r="AG271" t="str">
            <v>GP COIL SOFT-TATXGP-GK09-0.5X900</v>
          </cell>
          <cell r="AH271">
            <v>0.5</v>
          </cell>
          <cell r="AI271">
            <v>900</v>
          </cell>
          <cell r="AJ271">
            <v>0</v>
          </cell>
          <cell r="AK271" t="str">
            <v>0.48-0.52</v>
          </cell>
          <cell r="AL271" t="str">
            <v>900-904</v>
          </cell>
          <cell r="AM271" t="str">
            <v>4</v>
          </cell>
          <cell r="AN271" t="str">
            <v>12</v>
          </cell>
          <cell r="AO271">
            <v>105</v>
          </cell>
        </row>
        <row r="272">
          <cell r="A272" t="str">
            <v>9519268726-7</v>
          </cell>
          <cell r="B272" t="str">
            <v>GP</v>
          </cell>
          <cell r="C272" t="str">
            <v>Coil</v>
          </cell>
          <cell r="D272" t="str">
            <v>GP03</v>
          </cell>
          <cell r="E272" t="str">
            <v>ACRM GP#3 NARROW</v>
          </cell>
          <cell r="F272" t="str">
            <v>Avl. In MES</v>
          </cell>
          <cell r="G272" t="str">
            <v>Dec'25</v>
          </cell>
          <cell r="H272" t="str">
            <v>Released</v>
          </cell>
          <cell r="I272" t="str">
            <v>OK</v>
          </cell>
          <cell r="J272" t="str">
            <v>OK</v>
          </cell>
          <cell r="K272">
            <v>202549</v>
          </cell>
          <cell r="L272" t="str">
            <v>GP Soft narrow</v>
          </cell>
          <cell r="M272" t="str">
            <v>0743</v>
          </cell>
          <cell r="N272" t="str">
            <v>ZBTO</v>
          </cell>
          <cell r="O272" t="str">
            <v>2000</v>
          </cell>
          <cell r="P272" t="str">
            <v>JAMS</v>
          </cell>
          <cell r="Q272">
            <v>45973</v>
          </cell>
          <cell r="R272" t="str">
            <v>DEC'25</v>
          </cell>
          <cell r="S272" t="str">
            <v>185794</v>
          </cell>
          <cell r="T272" t="str">
            <v>Shree Bajrang Steel Udyog</v>
          </cell>
          <cell r="U272">
            <v>185794</v>
          </cell>
          <cell r="V272" t="str">
            <v>Shree Bajrang Steel Udyog</v>
          </cell>
          <cell r="W272" t="str">
            <v>Jharkhand</v>
          </cell>
          <cell r="X272" t="str">
            <v>BOKARO</v>
          </cell>
          <cell r="Y272" t="str">
            <v>BOKARO</v>
          </cell>
          <cell r="Z272" t="str">
            <v>EAST</v>
          </cell>
          <cell r="AA272" t="str">
            <v>9519268726</v>
          </cell>
          <cell r="AB272" t="str">
            <v>7</v>
          </cell>
          <cell r="AC272" t="str">
            <v>C02</v>
          </cell>
          <cell r="AD272" t="str">
            <v>TATXGP</v>
          </cell>
          <cell r="AE272" t="str">
            <v>GK09</v>
          </cell>
          <cell r="AF272">
            <v>1178439</v>
          </cell>
          <cell r="AG272" t="str">
            <v>GP COIL SOFT-TATXGP-GK09-0.4X900</v>
          </cell>
          <cell r="AH272">
            <v>0.4</v>
          </cell>
          <cell r="AI272">
            <v>900</v>
          </cell>
          <cell r="AJ272">
            <v>0</v>
          </cell>
          <cell r="AK272" t="str">
            <v>0.38-0.42</v>
          </cell>
          <cell r="AL272" t="str">
            <v>900-904</v>
          </cell>
          <cell r="AM272" t="str">
            <v>4</v>
          </cell>
          <cell r="AN272" t="str">
            <v>12</v>
          </cell>
          <cell r="AO272">
            <v>168</v>
          </cell>
        </row>
        <row r="273">
          <cell r="A273" t="str">
            <v>9519268726-12</v>
          </cell>
          <cell r="B273" t="str">
            <v>GP</v>
          </cell>
          <cell r="C273" t="str">
            <v>Coil</v>
          </cell>
          <cell r="D273" t="str">
            <v>GP03</v>
          </cell>
          <cell r="E273" t="str">
            <v>ACRM GP#3 NARROW</v>
          </cell>
          <cell r="F273" t="str">
            <v>Avl. In MES</v>
          </cell>
          <cell r="G273" t="str">
            <v>Dec'25</v>
          </cell>
          <cell r="H273" t="str">
            <v>Released</v>
          </cell>
          <cell r="I273" t="str">
            <v>OK</v>
          </cell>
          <cell r="J273" t="str">
            <v>OK</v>
          </cell>
          <cell r="K273">
            <v>202550</v>
          </cell>
          <cell r="L273" t="str">
            <v>GP Soft narrow</v>
          </cell>
          <cell r="M273" t="str">
            <v>0743</v>
          </cell>
          <cell r="N273" t="str">
            <v>ZBTO</v>
          </cell>
          <cell r="O273" t="str">
            <v>2000</v>
          </cell>
          <cell r="P273" t="str">
            <v>JAMS</v>
          </cell>
          <cell r="Q273">
            <v>45973</v>
          </cell>
          <cell r="R273" t="str">
            <v>DEC'25</v>
          </cell>
          <cell r="S273" t="str">
            <v>185794</v>
          </cell>
          <cell r="T273" t="str">
            <v>Shree Bajrang Steel Udyog</v>
          </cell>
          <cell r="U273">
            <v>185794</v>
          </cell>
          <cell r="V273" t="str">
            <v>Shree Bajrang Steel Udyog</v>
          </cell>
          <cell r="W273" t="str">
            <v>Jharkhand</v>
          </cell>
          <cell r="X273" t="str">
            <v>BOKARO</v>
          </cell>
          <cell r="Y273" t="str">
            <v>BOKARO</v>
          </cell>
          <cell r="Z273" t="str">
            <v>EAST</v>
          </cell>
          <cell r="AA273" t="str">
            <v>9519268726</v>
          </cell>
          <cell r="AB273" t="str">
            <v>12</v>
          </cell>
          <cell r="AC273" t="str">
            <v>C02</v>
          </cell>
          <cell r="AD273" t="str">
            <v>TATXGP</v>
          </cell>
          <cell r="AE273" t="str">
            <v>GK09</v>
          </cell>
          <cell r="AF273">
            <v>1854424</v>
          </cell>
          <cell r="AG273" t="str">
            <v>GP COIL SOFT-TATXGP-GK09-0.6X900</v>
          </cell>
          <cell r="AH273">
            <v>0.6</v>
          </cell>
          <cell r="AI273">
            <v>900</v>
          </cell>
          <cell r="AJ273">
            <v>0</v>
          </cell>
          <cell r="AK273" t="str">
            <v>0.58-0.62</v>
          </cell>
          <cell r="AL273" t="str">
            <v>900-904</v>
          </cell>
          <cell r="AM273" t="str">
            <v>4</v>
          </cell>
          <cell r="AN273" t="str">
            <v>12</v>
          </cell>
          <cell r="AO273">
            <v>126</v>
          </cell>
        </row>
        <row r="274">
          <cell r="A274" t="str">
            <v>9519268726-13</v>
          </cell>
          <cell r="B274" t="str">
            <v>GP</v>
          </cell>
          <cell r="C274" t="str">
            <v>Coil</v>
          </cell>
          <cell r="D274" t="str">
            <v>GP03</v>
          </cell>
          <cell r="E274" t="str">
            <v>ACRM GP#3 NARROW</v>
          </cell>
          <cell r="F274" t="str">
            <v>Avl. In MES</v>
          </cell>
          <cell r="G274" t="str">
            <v>Dec'25</v>
          </cell>
          <cell r="H274" t="str">
            <v>Released</v>
          </cell>
          <cell r="I274" t="str">
            <v>OK</v>
          </cell>
          <cell r="J274" t="str">
            <v>OK</v>
          </cell>
          <cell r="K274">
            <v>202550</v>
          </cell>
          <cell r="L274" t="str">
            <v>GP Soft narrow</v>
          </cell>
          <cell r="M274" t="str">
            <v>0743</v>
          </cell>
          <cell r="N274" t="str">
            <v>ZBTO</v>
          </cell>
          <cell r="O274" t="str">
            <v>2000</v>
          </cell>
          <cell r="P274" t="str">
            <v>JAMS</v>
          </cell>
          <cell r="Q274">
            <v>45973</v>
          </cell>
          <cell r="R274" t="str">
            <v>DEC'25</v>
          </cell>
          <cell r="S274" t="str">
            <v>185794</v>
          </cell>
          <cell r="T274" t="str">
            <v>Shree Bajrang Steel Udyog</v>
          </cell>
          <cell r="U274">
            <v>185794</v>
          </cell>
          <cell r="V274" t="str">
            <v>Shree Bajrang Steel Udyog</v>
          </cell>
          <cell r="W274" t="str">
            <v>Jharkhand</v>
          </cell>
          <cell r="X274" t="str">
            <v>BOKARO</v>
          </cell>
          <cell r="Y274" t="str">
            <v>BOKARO</v>
          </cell>
          <cell r="Z274" t="str">
            <v>EAST</v>
          </cell>
          <cell r="AA274" t="str">
            <v>9519268726</v>
          </cell>
          <cell r="AB274" t="str">
            <v>13</v>
          </cell>
          <cell r="AC274" t="str">
            <v>C02</v>
          </cell>
          <cell r="AD274" t="str">
            <v>TATXGP</v>
          </cell>
          <cell r="AE274" t="str">
            <v>GK09</v>
          </cell>
          <cell r="AF274">
            <v>1854424</v>
          </cell>
          <cell r="AG274" t="str">
            <v>GP COIL SOFT-TATXGP-GK09-0.6X900</v>
          </cell>
          <cell r="AH274">
            <v>0.6</v>
          </cell>
          <cell r="AI274">
            <v>900</v>
          </cell>
          <cell r="AJ274">
            <v>0</v>
          </cell>
          <cell r="AK274" t="str">
            <v>0.58-0.62</v>
          </cell>
          <cell r="AL274" t="str">
            <v>900-904</v>
          </cell>
          <cell r="AM274" t="str">
            <v>4</v>
          </cell>
          <cell r="AN274" t="str">
            <v>12</v>
          </cell>
          <cell r="AO274">
            <v>126</v>
          </cell>
        </row>
        <row r="275">
          <cell r="A275" t="str">
            <v>9519268726-1</v>
          </cell>
          <cell r="B275" t="str">
            <v>GP</v>
          </cell>
          <cell r="C275" t="str">
            <v>Coil</v>
          </cell>
          <cell r="D275" t="str">
            <v>GP03</v>
          </cell>
          <cell r="E275" t="str">
            <v>ACRM GP#3 NARROW</v>
          </cell>
          <cell r="F275" t="str">
            <v>Avl. In MES</v>
          </cell>
          <cell r="G275" t="str">
            <v>Dec'25</v>
          </cell>
          <cell r="H275" t="str">
            <v>Released</v>
          </cell>
          <cell r="I275" t="str">
            <v>OK</v>
          </cell>
          <cell r="J275" t="str">
            <v>OK</v>
          </cell>
          <cell r="K275">
            <v>202550</v>
          </cell>
          <cell r="L275" t="str">
            <v>GP Soft narrow</v>
          </cell>
          <cell r="M275" t="str">
            <v>0743</v>
          </cell>
          <cell r="N275" t="str">
            <v>ZBTO</v>
          </cell>
          <cell r="O275" t="str">
            <v>2000</v>
          </cell>
          <cell r="P275" t="str">
            <v>JAMS</v>
          </cell>
          <cell r="Q275">
            <v>45973</v>
          </cell>
          <cell r="R275" t="str">
            <v>DEC'25</v>
          </cell>
          <cell r="S275" t="str">
            <v>185794</v>
          </cell>
          <cell r="T275" t="str">
            <v>Shree Bajrang Steel Udyog</v>
          </cell>
          <cell r="U275">
            <v>185794</v>
          </cell>
          <cell r="V275" t="str">
            <v>Shree Bajrang Steel Udyog</v>
          </cell>
          <cell r="W275" t="str">
            <v>Jharkhand</v>
          </cell>
          <cell r="X275" t="str">
            <v>BOKARO</v>
          </cell>
          <cell r="Y275" t="str">
            <v>BOKARO</v>
          </cell>
          <cell r="Z275" t="str">
            <v>EAST</v>
          </cell>
          <cell r="AA275" t="str">
            <v>9519268726</v>
          </cell>
          <cell r="AB275" t="str">
            <v>1</v>
          </cell>
          <cell r="AC275" t="str">
            <v>C02</v>
          </cell>
          <cell r="AD275" t="str">
            <v>TATXGP</v>
          </cell>
          <cell r="AE275" t="str">
            <v>GK09</v>
          </cell>
          <cell r="AF275">
            <v>1191955</v>
          </cell>
          <cell r="AG275" t="str">
            <v>GP COIL SOFT-TATXGP-GK09-0.3X900</v>
          </cell>
          <cell r="AH275">
            <v>0.3</v>
          </cell>
          <cell r="AI275">
            <v>900</v>
          </cell>
          <cell r="AJ275">
            <v>0</v>
          </cell>
          <cell r="AK275" t="str">
            <v>0.28-0.32</v>
          </cell>
          <cell r="AL275" t="str">
            <v>900-904</v>
          </cell>
          <cell r="AM275" t="str">
            <v>4</v>
          </cell>
          <cell r="AN275" t="str">
            <v>12</v>
          </cell>
          <cell r="AO275">
            <v>126</v>
          </cell>
        </row>
        <row r="276">
          <cell r="A276" t="str">
            <v>9519267269-2</v>
          </cell>
          <cell r="B276" t="str">
            <v>GP</v>
          </cell>
          <cell r="C276" t="str">
            <v>Coil</v>
          </cell>
          <cell r="D276" t="str">
            <v>GP03</v>
          </cell>
          <cell r="E276" t="str">
            <v>ACRM GP#3 NARROW</v>
          </cell>
          <cell r="F276" t="str">
            <v>Avl. In MES</v>
          </cell>
          <cell r="G276" t="str">
            <v>No Priority</v>
          </cell>
          <cell r="H276" t="str">
            <v>Released</v>
          </cell>
          <cell r="I276" t="str">
            <v>N/C</v>
          </cell>
          <cell r="J276" t="str">
            <v>N/C</v>
          </cell>
          <cell r="K276" t="str">
            <v>-</v>
          </cell>
          <cell r="L276" t="str">
            <v>GP Soft narrow</v>
          </cell>
          <cell r="M276" t="str">
            <v>0743</v>
          </cell>
          <cell r="N276" t="str">
            <v>ZBTO</v>
          </cell>
          <cell r="O276" t="str">
            <v>2000</v>
          </cell>
          <cell r="P276" t="str">
            <v>GBAD</v>
          </cell>
          <cell r="Q276">
            <v>45973</v>
          </cell>
          <cell r="R276" t="str">
            <v>DD ORDER NOV-25</v>
          </cell>
          <cell r="S276" t="str">
            <v>931234</v>
          </cell>
          <cell r="T276" t="str">
            <v>JAI LAXMI STEELS</v>
          </cell>
          <cell r="U276">
            <v>943293</v>
          </cell>
          <cell r="V276" t="str">
            <v>M/S JAI LAXMI STEELS</v>
          </cell>
          <cell r="W276" t="str">
            <v>Uttar Pradesh</v>
          </cell>
          <cell r="X276" t="str">
            <v>GHAZIABAD</v>
          </cell>
          <cell r="Y276" t="str">
            <v>GHAZIABAD</v>
          </cell>
          <cell r="Z276" t="str">
            <v>NORTH</v>
          </cell>
          <cell r="AA276" t="str">
            <v>9519267269</v>
          </cell>
          <cell r="AB276" t="str">
            <v>2</v>
          </cell>
          <cell r="AC276" t="str">
            <v>C02</v>
          </cell>
          <cell r="AD276" t="str">
            <v>TATXGP</v>
          </cell>
          <cell r="AE276" t="str">
            <v>GLK1</v>
          </cell>
          <cell r="AF276">
            <v>1851066</v>
          </cell>
          <cell r="AG276" t="str">
            <v>GP COIL SOFT-TATXGP-GLK1-0.25X900</v>
          </cell>
          <cell r="AH276">
            <v>0.25</v>
          </cell>
          <cell r="AI276">
            <v>900</v>
          </cell>
          <cell r="AJ276">
            <v>0</v>
          </cell>
          <cell r="AK276" t="str">
            <v>0.22-0.25</v>
          </cell>
          <cell r="AL276" t="str">
            <v>900-903</v>
          </cell>
          <cell r="AM276" t="str">
            <v>4</v>
          </cell>
          <cell r="AN276" t="str">
            <v>6</v>
          </cell>
          <cell r="AO276">
            <v>42</v>
          </cell>
        </row>
        <row r="277">
          <cell r="A277" t="str">
            <v>9519267269-3</v>
          </cell>
          <cell r="B277" t="str">
            <v>GP</v>
          </cell>
          <cell r="C277" t="str">
            <v>Coil</v>
          </cell>
          <cell r="D277" t="str">
            <v>GP03</v>
          </cell>
          <cell r="E277" t="str">
            <v>ACRM GP#3 NARROW</v>
          </cell>
          <cell r="F277" t="str">
            <v>Avl. In MES</v>
          </cell>
          <cell r="G277" t="str">
            <v>No Priority</v>
          </cell>
          <cell r="H277" t="str">
            <v>Released</v>
          </cell>
          <cell r="I277" t="str">
            <v>N/C</v>
          </cell>
          <cell r="J277" t="str">
            <v>N/C</v>
          </cell>
          <cell r="K277" t="str">
            <v>-</v>
          </cell>
          <cell r="L277" t="str">
            <v>GP Soft narrow</v>
          </cell>
          <cell r="M277" t="str">
            <v>0743</v>
          </cell>
          <cell r="N277" t="str">
            <v>ZBTO</v>
          </cell>
          <cell r="O277" t="str">
            <v>2000</v>
          </cell>
          <cell r="P277" t="str">
            <v>GBAD</v>
          </cell>
          <cell r="Q277">
            <v>45973</v>
          </cell>
          <cell r="R277" t="str">
            <v>DD ORDER NOV-25</v>
          </cell>
          <cell r="S277" t="str">
            <v>931234</v>
          </cell>
          <cell r="T277" t="str">
            <v>JAI LAXMI STEELS</v>
          </cell>
          <cell r="U277">
            <v>943293</v>
          </cell>
          <cell r="V277" t="str">
            <v>M/S JAI LAXMI STEELS</v>
          </cell>
          <cell r="W277" t="str">
            <v>Uttar Pradesh</v>
          </cell>
          <cell r="X277" t="str">
            <v>GHAZIABAD</v>
          </cell>
          <cell r="Y277" t="str">
            <v>GHAZIABAD</v>
          </cell>
          <cell r="Z277" t="str">
            <v>NORTH</v>
          </cell>
          <cell r="AA277" t="str">
            <v>9519267269</v>
          </cell>
          <cell r="AB277" t="str">
            <v>3</v>
          </cell>
          <cell r="AC277" t="str">
            <v>C02</v>
          </cell>
          <cell r="AD277" t="str">
            <v>TSBXGP</v>
          </cell>
          <cell r="AE277" t="str">
            <v>T1GP</v>
          </cell>
          <cell r="AF277">
            <v>1851762</v>
          </cell>
          <cell r="AG277" t="str">
            <v>GP COIL SOFT-TSBXGP-T1GP-0.25X1000</v>
          </cell>
          <cell r="AH277">
            <v>0.25</v>
          </cell>
          <cell r="AI277">
            <v>1000</v>
          </cell>
          <cell r="AJ277">
            <v>0</v>
          </cell>
          <cell r="AK277" t="str">
            <v>0.22-0.25</v>
          </cell>
          <cell r="AL277" t="str">
            <v>1000-1003</v>
          </cell>
          <cell r="AM277" t="str">
            <v>4</v>
          </cell>
          <cell r="AN277" t="str">
            <v>6</v>
          </cell>
          <cell r="AO277">
            <v>46</v>
          </cell>
        </row>
        <row r="278">
          <cell r="A278" t="str">
            <v>9519267269-6</v>
          </cell>
          <cell r="B278" t="str">
            <v>GP</v>
          </cell>
          <cell r="C278" t="str">
            <v>Coil</v>
          </cell>
          <cell r="D278" t="str">
            <v>GP03</v>
          </cell>
          <cell r="E278" t="str">
            <v>ACRM GP#3 NARROW</v>
          </cell>
          <cell r="F278" t="str">
            <v>Avl. In MES</v>
          </cell>
          <cell r="G278" t="str">
            <v>No Priority</v>
          </cell>
          <cell r="H278" t="str">
            <v>Released</v>
          </cell>
          <cell r="I278" t="str">
            <v>N/C</v>
          </cell>
          <cell r="J278" t="str">
            <v>N/C</v>
          </cell>
          <cell r="K278" t="str">
            <v>-</v>
          </cell>
          <cell r="L278" t="str">
            <v>GP Soft narrow</v>
          </cell>
          <cell r="M278" t="str">
            <v>0743</v>
          </cell>
          <cell r="N278" t="str">
            <v>ZBTO</v>
          </cell>
          <cell r="O278" t="str">
            <v>2000</v>
          </cell>
          <cell r="P278" t="str">
            <v>GBAD</v>
          </cell>
          <cell r="Q278">
            <v>45973</v>
          </cell>
          <cell r="R278" t="str">
            <v>DD ORDER NOV-25</v>
          </cell>
          <cell r="S278" t="str">
            <v>931234</v>
          </cell>
          <cell r="T278" t="str">
            <v>JAI LAXMI STEELS</v>
          </cell>
          <cell r="U278">
            <v>943293</v>
          </cell>
          <cell r="V278" t="str">
            <v>M/S JAI LAXMI STEELS</v>
          </cell>
          <cell r="W278" t="str">
            <v>Uttar Pradesh</v>
          </cell>
          <cell r="X278" t="str">
            <v>GHAZIABAD</v>
          </cell>
          <cell r="Y278" t="str">
            <v>GHAZIABAD</v>
          </cell>
          <cell r="Z278" t="str">
            <v>NORTH</v>
          </cell>
          <cell r="AA278" t="str">
            <v>9519267269</v>
          </cell>
          <cell r="AB278" t="str">
            <v>6</v>
          </cell>
          <cell r="AC278" t="str">
            <v>C02</v>
          </cell>
          <cell r="AD278" t="str">
            <v>TATXGP</v>
          </cell>
          <cell r="AE278" t="str">
            <v>GLK1</v>
          </cell>
          <cell r="AF278">
            <v>1851066</v>
          </cell>
          <cell r="AG278" t="str">
            <v>GP COIL SOFT-TATXGP-GLK1-0.25X900</v>
          </cell>
          <cell r="AH278">
            <v>0.25</v>
          </cell>
          <cell r="AI278">
            <v>900</v>
          </cell>
          <cell r="AJ278">
            <v>0</v>
          </cell>
          <cell r="AK278" t="str">
            <v>0.22-0.25</v>
          </cell>
          <cell r="AL278" t="str">
            <v>900-903</v>
          </cell>
          <cell r="AM278" t="str">
            <v>4</v>
          </cell>
          <cell r="AN278" t="str">
            <v>6</v>
          </cell>
          <cell r="AO278">
            <v>63</v>
          </cell>
        </row>
        <row r="279">
          <cell r="A279" t="str">
            <v>9519267269-4</v>
          </cell>
          <cell r="B279" t="str">
            <v>GP</v>
          </cell>
          <cell r="C279" t="str">
            <v>Coil</v>
          </cell>
          <cell r="D279" t="str">
            <v>GP03</v>
          </cell>
          <cell r="E279" t="str">
            <v>ACRM GP#3 NARROW</v>
          </cell>
          <cell r="F279" t="str">
            <v>Avl. In MES</v>
          </cell>
          <cell r="G279" t="str">
            <v>No Priority</v>
          </cell>
          <cell r="H279" t="str">
            <v>Released</v>
          </cell>
          <cell r="I279" t="str">
            <v>N/C</v>
          </cell>
          <cell r="J279" t="str">
            <v>N/C</v>
          </cell>
          <cell r="K279" t="str">
            <v>-</v>
          </cell>
          <cell r="L279" t="str">
            <v>GP Soft narrow</v>
          </cell>
          <cell r="M279" t="str">
            <v>0743</v>
          </cell>
          <cell r="N279" t="str">
            <v>ZBTO</v>
          </cell>
          <cell r="O279" t="str">
            <v>2000</v>
          </cell>
          <cell r="P279" t="str">
            <v>GBAD</v>
          </cell>
          <cell r="Q279">
            <v>45973</v>
          </cell>
          <cell r="R279" t="str">
            <v>DD ORDER NOV-25</v>
          </cell>
          <cell r="S279" t="str">
            <v>931234</v>
          </cell>
          <cell r="T279" t="str">
            <v>JAI LAXMI STEELS</v>
          </cell>
          <cell r="U279">
            <v>943293</v>
          </cell>
          <cell r="V279" t="str">
            <v>M/S JAI LAXMI STEELS</v>
          </cell>
          <cell r="W279" t="str">
            <v>Uttar Pradesh</v>
          </cell>
          <cell r="X279" t="str">
            <v>GHAZIABAD</v>
          </cell>
          <cell r="Y279" t="str">
            <v>GHAZIABAD</v>
          </cell>
          <cell r="Z279" t="str">
            <v>NORTH</v>
          </cell>
          <cell r="AA279" t="str">
            <v>9519267269</v>
          </cell>
          <cell r="AB279" t="str">
            <v>4</v>
          </cell>
          <cell r="AC279" t="str">
            <v>C02</v>
          </cell>
          <cell r="AD279" t="str">
            <v>TSBXGP</v>
          </cell>
          <cell r="AE279" t="str">
            <v>T1GP</v>
          </cell>
          <cell r="AF279">
            <v>1851839</v>
          </cell>
          <cell r="AG279" t="str">
            <v>GP COIL SOFT-TSBXGP-T1GP-0.3X1000</v>
          </cell>
          <cell r="AH279">
            <v>0.3</v>
          </cell>
          <cell r="AI279">
            <v>1000</v>
          </cell>
          <cell r="AJ279">
            <v>0</v>
          </cell>
          <cell r="AK279" t="str">
            <v>0.27-0.3</v>
          </cell>
          <cell r="AL279" t="str">
            <v>1000-1003</v>
          </cell>
          <cell r="AM279" t="str">
            <v>4</v>
          </cell>
          <cell r="AN279" t="str">
            <v>6</v>
          </cell>
          <cell r="AO279">
            <v>46</v>
          </cell>
        </row>
        <row r="280">
          <cell r="A280" t="str">
            <v>9519267269-7</v>
          </cell>
          <cell r="B280" t="str">
            <v>GP</v>
          </cell>
          <cell r="C280" t="str">
            <v>Coil</v>
          </cell>
          <cell r="D280" t="str">
            <v>GP03</v>
          </cell>
          <cell r="E280" t="str">
            <v>ACRM GP#3 NARROW</v>
          </cell>
          <cell r="F280" t="str">
            <v>Avl. In MES</v>
          </cell>
          <cell r="G280" t="str">
            <v>No Priority</v>
          </cell>
          <cell r="H280" t="str">
            <v>Released</v>
          </cell>
          <cell r="I280" t="str">
            <v>N/C</v>
          </cell>
          <cell r="J280" t="str">
            <v>N/C</v>
          </cell>
          <cell r="K280" t="str">
            <v>-</v>
          </cell>
          <cell r="L280" t="str">
            <v>GP Soft narrow</v>
          </cell>
          <cell r="M280" t="str">
            <v>0743</v>
          </cell>
          <cell r="N280" t="str">
            <v>ZBTO</v>
          </cell>
          <cell r="O280" t="str">
            <v>2000</v>
          </cell>
          <cell r="P280" t="str">
            <v>GBAD</v>
          </cell>
          <cell r="Q280">
            <v>45973</v>
          </cell>
          <cell r="R280" t="str">
            <v>DD ORDER NOV-25</v>
          </cell>
          <cell r="S280" t="str">
            <v>931234</v>
          </cell>
          <cell r="T280" t="str">
            <v>JAI LAXMI STEELS</v>
          </cell>
          <cell r="U280">
            <v>943293</v>
          </cell>
          <cell r="V280" t="str">
            <v>M/S JAI LAXMI STEELS</v>
          </cell>
          <cell r="W280" t="str">
            <v>Uttar Pradesh</v>
          </cell>
          <cell r="X280" t="str">
            <v>GHAZIABAD</v>
          </cell>
          <cell r="Y280" t="str">
            <v>GHAZIABAD</v>
          </cell>
          <cell r="Z280" t="str">
            <v>NORTH</v>
          </cell>
          <cell r="AA280" t="str">
            <v>9519267269</v>
          </cell>
          <cell r="AB280" t="str">
            <v>7</v>
          </cell>
          <cell r="AC280" t="str">
            <v>C02</v>
          </cell>
          <cell r="AD280" t="str">
            <v>TSBXGP</v>
          </cell>
          <cell r="AE280" t="str">
            <v>T1GP</v>
          </cell>
          <cell r="AF280">
            <v>1851839</v>
          </cell>
          <cell r="AG280" t="str">
            <v>GP COIL SOFT-TSBXGP-T1GP-0.3X1000</v>
          </cell>
          <cell r="AH280">
            <v>0.3</v>
          </cell>
          <cell r="AI280">
            <v>1000</v>
          </cell>
          <cell r="AJ280">
            <v>0</v>
          </cell>
          <cell r="AK280" t="str">
            <v>0.27-0.3</v>
          </cell>
          <cell r="AL280" t="str">
            <v>1000-1003</v>
          </cell>
          <cell r="AM280" t="str">
            <v>4</v>
          </cell>
          <cell r="AN280" t="str">
            <v>6</v>
          </cell>
          <cell r="AO280">
            <v>46</v>
          </cell>
        </row>
        <row r="281">
          <cell r="A281" t="str">
            <v>9519215578-2</v>
          </cell>
          <cell r="B281" t="str">
            <v>GP</v>
          </cell>
          <cell r="C281" t="str">
            <v>Coil</v>
          </cell>
          <cell r="D281" t="str">
            <v>GP03</v>
          </cell>
          <cell r="E281" t="str">
            <v>ACRM GP#3 NARROW</v>
          </cell>
          <cell r="F281" t="str">
            <v>Avl. In MES</v>
          </cell>
          <cell r="G281" t="str">
            <v>Nov'25</v>
          </cell>
          <cell r="H281" t="str">
            <v>Released</v>
          </cell>
          <cell r="I281" t="str">
            <v>OK</v>
          </cell>
          <cell r="J281" t="str">
            <v>OK</v>
          </cell>
          <cell r="K281">
            <v>202550</v>
          </cell>
          <cell r="L281" t="str">
            <v>GP Soft narrow</v>
          </cell>
          <cell r="M281" t="str">
            <v>0743</v>
          </cell>
          <cell r="N281" t="str">
            <v>ZBTO</v>
          </cell>
          <cell r="O281" t="str">
            <v>2000</v>
          </cell>
          <cell r="P281" t="str">
            <v>PATN</v>
          </cell>
          <cell r="Q281">
            <v>45955</v>
          </cell>
          <cell r="R281" t="str">
            <v>Nov- 2025 Indent</v>
          </cell>
          <cell r="S281" t="str">
            <v>103227</v>
          </cell>
          <cell r="T281" t="str">
            <v>BMW VENTURES LIMITED</v>
          </cell>
          <cell r="U281">
            <v>932121</v>
          </cell>
          <cell r="V281" t="str">
            <v>BMW VENTURES LIMITED</v>
          </cell>
          <cell r="W281" t="str">
            <v>Bihar</v>
          </cell>
          <cell r="X281" t="str">
            <v>PATNA</v>
          </cell>
          <cell r="Y281" t="str">
            <v>PATNA CITY</v>
          </cell>
          <cell r="Z281" t="str">
            <v>EAST</v>
          </cell>
          <cell r="AA281" t="str">
            <v>9519215578</v>
          </cell>
          <cell r="AB281" t="str">
            <v>2</v>
          </cell>
          <cell r="AC281" t="str">
            <v>C02</v>
          </cell>
          <cell r="AD281" t="str">
            <v>TATXGP</v>
          </cell>
          <cell r="AE281" t="str">
            <v>GK09</v>
          </cell>
          <cell r="AF281">
            <v>1191956</v>
          </cell>
          <cell r="AG281" t="str">
            <v>GP COIL SOFT-TATXGP-GK09-0.35X900</v>
          </cell>
          <cell r="AH281">
            <v>0.35</v>
          </cell>
          <cell r="AI281">
            <v>900</v>
          </cell>
          <cell r="AJ281">
            <v>0</v>
          </cell>
          <cell r="AK281" t="str">
            <v>0.325-0.36</v>
          </cell>
          <cell r="AL281" t="str">
            <v>900-904</v>
          </cell>
          <cell r="AM281" t="str">
            <v>2</v>
          </cell>
          <cell r="AN281" t="str">
            <v>6</v>
          </cell>
          <cell r="AO281">
            <v>210</v>
          </cell>
        </row>
        <row r="282">
          <cell r="A282" t="str">
            <v>9519195460-3</v>
          </cell>
          <cell r="B282" t="str">
            <v>GP</v>
          </cell>
          <cell r="C282" t="str">
            <v>Coil</v>
          </cell>
          <cell r="D282" t="str">
            <v>GP03</v>
          </cell>
          <cell r="E282" t="str">
            <v>ACRM GP#3 NARROW</v>
          </cell>
          <cell r="F282" t="str">
            <v>Avl. In MES</v>
          </cell>
          <cell r="G282" t="str">
            <v>Dec'25</v>
          </cell>
          <cell r="H282" t="str">
            <v>Released</v>
          </cell>
          <cell r="I282" t="str">
            <v>OK</v>
          </cell>
          <cell r="J282" t="str">
            <v>OK</v>
          </cell>
          <cell r="K282">
            <v>202550</v>
          </cell>
          <cell r="L282" t="str">
            <v>GP Soft narrow</v>
          </cell>
          <cell r="M282" t="str">
            <v>0743</v>
          </cell>
          <cell r="N282" t="str">
            <v>ZBTO</v>
          </cell>
          <cell r="O282" t="str">
            <v>2000</v>
          </cell>
          <cell r="P282" t="str">
            <v>CALS</v>
          </cell>
          <cell r="Q282">
            <v>45946</v>
          </cell>
          <cell r="R282" t="str">
            <v>BUBNA/OCT'25</v>
          </cell>
          <cell r="S282" t="str">
            <v>100922</v>
          </cell>
          <cell r="T282" t="str">
            <v>BUBNA COMMERCIAL COMPANY</v>
          </cell>
          <cell r="U282">
            <v>145266</v>
          </cell>
          <cell r="V282" t="str">
            <v>BUBNA COMMERCIAL COMPANY</v>
          </cell>
          <cell r="W282" t="str">
            <v>West Bengal</v>
          </cell>
          <cell r="X282" t="str">
            <v>CALCUTTA</v>
          </cell>
          <cell r="Y282" t="str">
            <v>SINGUR</v>
          </cell>
          <cell r="Z282" t="str">
            <v>EAST</v>
          </cell>
          <cell r="AA282" t="str">
            <v>9519195460</v>
          </cell>
          <cell r="AB282" t="str">
            <v>3</v>
          </cell>
          <cell r="AC282" t="str">
            <v>C02</v>
          </cell>
          <cell r="AD282" t="str">
            <v>TATXGP</v>
          </cell>
          <cell r="AE282" t="str">
            <v>GK09</v>
          </cell>
          <cell r="AF282">
            <v>1191956</v>
          </cell>
          <cell r="AG282" t="str">
            <v>GP COIL SOFT-TATXGP-GK09-0.35X900</v>
          </cell>
          <cell r="AH282">
            <v>0.35</v>
          </cell>
          <cell r="AI282">
            <v>900</v>
          </cell>
          <cell r="AJ282">
            <v>0</v>
          </cell>
          <cell r="AK282" t="str">
            <v>0.32-0.35</v>
          </cell>
          <cell r="AL282" t="str">
            <v>900-902</v>
          </cell>
          <cell r="AM282" t="str">
            <v>5</v>
          </cell>
          <cell r="AN282" t="str">
            <v>15</v>
          </cell>
          <cell r="AO282">
            <v>63</v>
          </cell>
        </row>
        <row r="283">
          <cell r="A283" t="str">
            <v>9519189106-5</v>
          </cell>
          <cell r="B283" t="str">
            <v>GP</v>
          </cell>
          <cell r="C283" t="str">
            <v>Coil</v>
          </cell>
          <cell r="D283" t="str">
            <v>GP03</v>
          </cell>
          <cell r="E283" t="str">
            <v>ACRM GP#3 NARROW</v>
          </cell>
          <cell r="F283" t="str">
            <v>Avl. In MES</v>
          </cell>
          <cell r="G283" t="str">
            <v>Dec'25</v>
          </cell>
          <cell r="H283" t="str">
            <v>Released</v>
          </cell>
          <cell r="I283" t="str">
            <v>OK</v>
          </cell>
          <cell r="J283" t="str">
            <v>OK</v>
          </cell>
          <cell r="K283">
            <v>202550</v>
          </cell>
          <cell r="L283" t="str">
            <v>GP Soft narrow</v>
          </cell>
          <cell r="M283" t="str">
            <v>0743</v>
          </cell>
          <cell r="N283" t="str">
            <v>ZBTO</v>
          </cell>
          <cell r="O283" t="str">
            <v>2000</v>
          </cell>
          <cell r="P283" t="str">
            <v>JAMS</v>
          </cell>
          <cell r="Q283">
            <v>45944</v>
          </cell>
          <cell r="R283" t="str">
            <v>Nov-25</v>
          </cell>
          <cell r="S283" t="str">
            <v>185794</v>
          </cell>
          <cell r="T283" t="str">
            <v>Shree Bajrang Steel Udyog</v>
          </cell>
          <cell r="U283">
            <v>185794</v>
          </cell>
          <cell r="V283" t="str">
            <v>Shree Bajrang Steel Udyog</v>
          </cell>
          <cell r="W283" t="str">
            <v>Jharkhand</v>
          </cell>
          <cell r="X283" t="str">
            <v>BOKARO</v>
          </cell>
          <cell r="Y283" t="str">
            <v>BOKARO</v>
          </cell>
          <cell r="Z283" t="str">
            <v>EAST</v>
          </cell>
          <cell r="AA283" t="str">
            <v>9519189106</v>
          </cell>
          <cell r="AB283" t="str">
            <v>5</v>
          </cell>
          <cell r="AC283" t="str">
            <v>C02</v>
          </cell>
          <cell r="AD283" t="str">
            <v>TATXGP</v>
          </cell>
          <cell r="AE283" t="str">
            <v>GK09</v>
          </cell>
          <cell r="AF283">
            <v>1178439</v>
          </cell>
          <cell r="AG283" t="str">
            <v>GP COIL SOFT-TATXGP-GK09-0.4X900</v>
          </cell>
          <cell r="AH283">
            <v>0.4</v>
          </cell>
          <cell r="AI283">
            <v>900</v>
          </cell>
          <cell r="AJ283">
            <v>0</v>
          </cell>
          <cell r="AK283" t="str">
            <v>0.38-0.42</v>
          </cell>
          <cell r="AL283" t="str">
            <v>900-904</v>
          </cell>
          <cell r="AM283" t="str">
            <v>4</v>
          </cell>
          <cell r="AN283" t="str">
            <v>12</v>
          </cell>
          <cell r="AO283">
            <v>105</v>
          </cell>
        </row>
        <row r="284">
          <cell r="A284" t="str">
            <v>9519268726-6</v>
          </cell>
          <cell r="B284" t="str">
            <v>GP</v>
          </cell>
          <cell r="C284" t="str">
            <v>Coil</v>
          </cell>
          <cell r="D284" t="str">
            <v>GP03</v>
          </cell>
          <cell r="E284" t="str">
            <v>ACRM GP#3 NARROW</v>
          </cell>
          <cell r="F284" t="str">
            <v>Avl. In MES</v>
          </cell>
          <cell r="G284" t="str">
            <v>Dec'25</v>
          </cell>
          <cell r="H284" t="str">
            <v>Released</v>
          </cell>
          <cell r="I284" t="str">
            <v>OK</v>
          </cell>
          <cell r="J284" t="str">
            <v>OK</v>
          </cell>
          <cell r="K284">
            <v>202550</v>
          </cell>
          <cell r="L284" t="str">
            <v>GP Soft narrow</v>
          </cell>
          <cell r="M284" t="str">
            <v>0743</v>
          </cell>
          <cell r="N284" t="str">
            <v>ZBTO</v>
          </cell>
          <cell r="O284" t="str">
            <v>2000</v>
          </cell>
          <cell r="P284" t="str">
            <v>JAMS</v>
          </cell>
          <cell r="Q284">
            <v>45973</v>
          </cell>
          <cell r="R284" t="str">
            <v>DEC'25</v>
          </cell>
          <cell r="S284" t="str">
            <v>185794</v>
          </cell>
          <cell r="T284" t="str">
            <v>Shree Bajrang Steel Udyog</v>
          </cell>
          <cell r="U284">
            <v>185794</v>
          </cell>
          <cell r="V284" t="str">
            <v>Shree Bajrang Steel Udyog</v>
          </cell>
          <cell r="W284" t="str">
            <v>Jharkhand</v>
          </cell>
          <cell r="X284" t="str">
            <v>BOKARO</v>
          </cell>
          <cell r="Y284" t="str">
            <v>BOKARO</v>
          </cell>
          <cell r="Z284" t="str">
            <v>EAST</v>
          </cell>
          <cell r="AA284" t="str">
            <v>9519268726</v>
          </cell>
          <cell r="AB284" t="str">
            <v>6</v>
          </cell>
          <cell r="AC284" t="str">
            <v>C02</v>
          </cell>
          <cell r="AD284" t="str">
            <v>TATXGP</v>
          </cell>
          <cell r="AE284" t="str">
            <v>GK09</v>
          </cell>
          <cell r="AF284">
            <v>1178439</v>
          </cell>
          <cell r="AG284" t="str">
            <v>GP COIL SOFT-TATXGP-GK09-0.4X900</v>
          </cell>
          <cell r="AH284">
            <v>0.4</v>
          </cell>
          <cell r="AI284">
            <v>900</v>
          </cell>
          <cell r="AJ284">
            <v>0</v>
          </cell>
          <cell r="AK284" t="str">
            <v>0.38-0.42</v>
          </cell>
          <cell r="AL284" t="str">
            <v>900-904</v>
          </cell>
          <cell r="AM284" t="str">
            <v>4</v>
          </cell>
          <cell r="AN284" t="str">
            <v>12</v>
          </cell>
          <cell r="AO284">
            <v>189</v>
          </cell>
        </row>
        <row r="285">
          <cell r="A285" t="str">
            <v>9519271108-1</v>
          </cell>
          <cell r="B285" t="str">
            <v>GP</v>
          </cell>
          <cell r="C285" t="str">
            <v>Coil</v>
          </cell>
          <cell r="D285" t="str">
            <v>GP03</v>
          </cell>
          <cell r="E285" t="str">
            <v>ACRM GP#3 NARROW</v>
          </cell>
          <cell r="F285" t="str">
            <v>Avl. In MES</v>
          </cell>
          <cell r="G285" t="str">
            <v>Dec'25</v>
          </cell>
          <cell r="H285" t="str">
            <v>Released</v>
          </cell>
          <cell r="I285" t="str">
            <v>N/C</v>
          </cell>
          <cell r="J285" t="str">
            <v>N/C</v>
          </cell>
          <cell r="K285">
            <v>202549</v>
          </cell>
          <cell r="L285" t="str">
            <v>GP Soft narrow</v>
          </cell>
          <cell r="M285" t="str">
            <v>0743</v>
          </cell>
          <cell r="N285" t="str">
            <v>ZBTO</v>
          </cell>
          <cell r="O285" t="str">
            <v>2000</v>
          </cell>
          <cell r="P285" t="str">
            <v>JAMS</v>
          </cell>
          <cell r="Q285">
            <v>45974</v>
          </cell>
          <cell r="R285" t="str">
            <v>Dec-25</v>
          </cell>
          <cell r="S285" t="str">
            <v>121328</v>
          </cell>
          <cell r="T285" t="str">
            <v>R. S. BOKARO METAL (P) LTD.</v>
          </cell>
          <cell r="U285">
            <v>121328</v>
          </cell>
          <cell r="V285" t="str">
            <v>R. S. BOKARO METAL (P) LTD.</v>
          </cell>
          <cell r="W285" t="str">
            <v>Jharkhand</v>
          </cell>
          <cell r="X285" t="str">
            <v>BOKARO</v>
          </cell>
          <cell r="Y285" t="str">
            <v>BOKARO STEEL CY</v>
          </cell>
          <cell r="Z285" t="str">
            <v>EAST</v>
          </cell>
          <cell r="AA285" t="str">
            <v>9519271108</v>
          </cell>
          <cell r="AB285" t="str">
            <v>1</v>
          </cell>
          <cell r="AC285" t="str">
            <v>C02</v>
          </cell>
          <cell r="AD285" t="str">
            <v>TATXGP</v>
          </cell>
          <cell r="AE285" t="str">
            <v>GK09</v>
          </cell>
          <cell r="AF285">
            <v>1854424</v>
          </cell>
          <cell r="AG285" t="str">
            <v>GP COIL SOFT-TATXGP-GK09-0.6X900</v>
          </cell>
          <cell r="AH285">
            <v>0.6</v>
          </cell>
          <cell r="AI285">
            <v>900</v>
          </cell>
          <cell r="AJ285">
            <v>0</v>
          </cell>
          <cell r="AK285" t="str">
            <v>0.58-0.62</v>
          </cell>
          <cell r="AL285" t="str">
            <v>900-904</v>
          </cell>
          <cell r="AM285" t="str">
            <v>4</v>
          </cell>
          <cell r="AN285" t="str">
            <v>12</v>
          </cell>
          <cell r="AO285">
            <v>168</v>
          </cell>
        </row>
        <row r="286">
          <cell r="A286" t="str">
            <v>9519268726-2</v>
          </cell>
          <cell r="B286" t="str">
            <v>GP</v>
          </cell>
          <cell r="C286" t="str">
            <v>Coil</v>
          </cell>
          <cell r="D286" t="str">
            <v>GP03</v>
          </cell>
          <cell r="E286" t="str">
            <v>ACRM GP#3 NARROW</v>
          </cell>
          <cell r="F286" t="str">
            <v>Avl. In MES</v>
          </cell>
          <cell r="G286" t="str">
            <v>Dec'25</v>
          </cell>
          <cell r="H286" t="str">
            <v>Released</v>
          </cell>
          <cell r="I286" t="str">
            <v>OK</v>
          </cell>
          <cell r="J286" t="str">
            <v>OK</v>
          </cell>
          <cell r="K286">
            <v>202550</v>
          </cell>
          <cell r="L286" t="str">
            <v>GP Soft narrow</v>
          </cell>
          <cell r="M286" t="str">
            <v>0743</v>
          </cell>
          <cell r="N286" t="str">
            <v>ZBTO</v>
          </cell>
          <cell r="O286" t="str">
            <v>2000</v>
          </cell>
          <cell r="P286" t="str">
            <v>JAMS</v>
          </cell>
          <cell r="Q286">
            <v>45973</v>
          </cell>
          <cell r="R286" t="str">
            <v>DEC'25</v>
          </cell>
          <cell r="S286" t="str">
            <v>185794</v>
          </cell>
          <cell r="T286" t="str">
            <v>Shree Bajrang Steel Udyog</v>
          </cell>
          <cell r="U286">
            <v>185794</v>
          </cell>
          <cell r="V286" t="str">
            <v>Shree Bajrang Steel Udyog</v>
          </cell>
          <cell r="W286" t="str">
            <v>Jharkhand</v>
          </cell>
          <cell r="X286" t="str">
            <v>BOKARO</v>
          </cell>
          <cell r="Y286" t="str">
            <v>BOKARO</v>
          </cell>
          <cell r="Z286" t="str">
            <v>EAST</v>
          </cell>
          <cell r="AA286" t="str">
            <v>9519268726</v>
          </cell>
          <cell r="AB286" t="str">
            <v>2</v>
          </cell>
          <cell r="AC286" t="str">
            <v>C02</v>
          </cell>
          <cell r="AD286" t="str">
            <v>TATXGP</v>
          </cell>
          <cell r="AE286" t="str">
            <v>GK09</v>
          </cell>
          <cell r="AF286">
            <v>1191955</v>
          </cell>
          <cell r="AG286" t="str">
            <v>GP COIL SOFT-TATXGP-GK09-0.3X900</v>
          </cell>
          <cell r="AH286">
            <v>0.3</v>
          </cell>
          <cell r="AI286">
            <v>900</v>
          </cell>
          <cell r="AJ286">
            <v>0</v>
          </cell>
          <cell r="AK286" t="str">
            <v>0.28-0.32</v>
          </cell>
          <cell r="AL286" t="str">
            <v>900-904</v>
          </cell>
          <cell r="AM286" t="str">
            <v>4</v>
          </cell>
          <cell r="AN286" t="str">
            <v>12</v>
          </cell>
          <cell r="AO286">
            <v>126</v>
          </cell>
        </row>
        <row r="287">
          <cell r="A287" t="str">
            <v>9519268726-4</v>
          </cell>
          <cell r="B287" t="str">
            <v>GP</v>
          </cell>
          <cell r="C287" t="str">
            <v>Coil</v>
          </cell>
          <cell r="D287" t="str">
            <v>GP03</v>
          </cell>
          <cell r="E287" t="str">
            <v>ACRM GP#3 NARROW</v>
          </cell>
          <cell r="F287" t="str">
            <v>Avl. In MES</v>
          </cell>
          <cell r="G287" t="str">
            <v>Dec'25</v>
          </cell>
          <cell r="H287" t="str">
            <v>Released</v>
          </cell>
          <cell r="I287" t="str">
            <v>OK</v>
          </cell>
          <cell r="J287" t="str">
            <v>OK</v>
          </cell>
          <cell r="K287">
            <v>202550</v>
          </cell>
          <cell r="L287" t="str">
            <v>GP Soft narrow</v>
          </cell>
          <cell r="M287" t="str">
            <v>0743</v>
          </cell>
          <cell r="N287" t="str">
            <v>ZBTO</v>
          </cell>
          <cell r="O287" t="str">
            <v>2000</v>
          </cell>
          <cell r="P287" t="str">
            <v>JAMS</v>
          </cell>
          <cell r="Q287">
            <v>45973</v>
          </cell>
          <cell r="R287" t="str">
            <v>DEC'25</v>
          </cell>
          <cell r="S287" t="str">
            <v>185794</v>
          </cell>
          <cell r="T287" t="str">
            <v>Shree Bajrang Steel Udyog</v>
          </cell>
          <cell r="U287">
            <v>185794</v>
          </cell>
          <cell r="V287" t="str">
            <v>Shree Bajrang Steel Udyog</v>
          </cell>
          <cell r="W287" t="str">
            <v>Jharkhand</v>
          </cell>
          <cell r="X287" t="str">
            <v>BOKARO</v>
          </cell>
          <cell r="Y287" t="str">
            <v>BOKARO</v>
          </cell>
          <cell r="Z287" t="str">
            <v>EAST</v>
          </cell>
          <cell r="AA287" t="str">
            <v>9519268726</v>
          </cell>
          <cell r="AB287" t="str">
            <v>4</v>
          </cell>
          <cell r="AC287" t="str">
            <v>C02</v>
          </cell>
          <cell r="AD287" t="str">
            <v>TATXGP</v>
          </cell>
          <cell r="AE287" t="str">
            <v>GK09</v>
          </cell>
          <cell r="AF287">
            <v>1191956</v>
          </cell>
          <cell r="AG287" t="str">
            <v>GP COIL SOFT-TATXGP-GK09-0.35X900</v>
          </cell>
          <cell r="AH287">
            <v>0.35</v>
          </cell>
          <cell r="AI287">
            <v>900</v>
          </cell>
          <cell r="AJ287">
            <v>0</v>
          </cell>
          <cell r="AK287" t="str">
            <v>0.33-0.37</v>
          </cell>
          <cell r="AL287" t="str">
            <v>900-904</v>
          </cell>
          <cell r="AM287" t="str">
            <v>4</v>
          </cell>
          <cell r="AN287" t="str">
            <v>12</v>
          </cell>
          <cell r="AO287">
            <v>126</v>
          </cell>
        </row>
        <row r="288">
          <cell r="A288" t="str">
            <v>9519261334-1</v>
          </cell>
          <cell r="B288" t="str">
            <v>GP</v>
          </cell>
          <cell r="C288" t="str">
            <v>Coil</v>
          </cell>
          <cell r="D288" t="str">
            <v>GP03</v>
          </cell>
          <cell r="E288" t="str">
            <v>ACRM GP#3 NARROW</v>
          </cell>
          <cell r="F288" t="str">
            <v>Avl. In MES</v>
          </cell>
          <cell r="G288" t="str">
            <v>No Priority</v>
          </cell>
          <cell r="H288" t="str">
            <v>Released</v>
          </cell>
          <cell r="I288" t="str">
            <v>N/C</v>
          </cell>
          <cell r="J288" t="str">
            <v>N/C</v>
          </cell>
          <cell r="K288" t="str">
            <v>-</v>
          </cell>
          <cell r="L288" t="str">
            <v>GP Soft narrow</v>
          </cell>
          <cell r="M288" t="str">
            <v>0743</v>
          </cell>
          <cell r="N288" t="str">
            <v>ZBTO</v>
          </cell>
          <cell r="O288" t="str">
            <v>2000</v>
          </cell>
          <cell r="P288" t="str">
            <v>KANP</v>
          </cell>
          <cell r="Q288">
            <v>45971</v>
          </cell>
          <cell r="R288" t="str">
            <v>Nov'25</v>
          </cell>
          <cell r="S288" t="str">
            <v>933952</v>
          </cell>
          <cell r="T288" t="str">
            <v>AGARWAL STEEL TRADERS</v>
          </cell>
          <cell r="U288">
            <v>933975</v>
          </cell>
          <cell r="V288" t="str">
            <v>AGARWAL STEEL TRADERS</v>
          </cell>
          <cell r="W288" t="str">
            <v>Uttar Pradesh</v>
          </cell>
          <cell r="X288" t="str">
            <v>KANPUR</v>
          </cell>
          <cell r="Y288" t="str">
            <v>KANPUR</v>
          </cell>
          <cell r="Z288" t="str">
            <v>NORTH</v>
          </cell>
          <cell r="AA288" t="str">
            <v>9519261334</v>
          </cell>
          <cell r="AB288" t="str">
            <v>1</v>
          </cell>
          <cell r="AC288" t="str">
            <v>C02</v>
          </cell>
          <cell r="AD288" t="str">
            <v>TATXGP</v>
          </cell>
          <cell r="AE288" t="str">
            <v>GK09</v>
          </cell>
          <cell r="AF288">
            <v>1851065</v>
          </cell>
          <cell r="AG288" t="str">
            <v>GP COIL SOFT-TATXGP-GK09-0.25X900</v>
          </cell>
          <cell r="AH288">
            <v>0.25</v>
          </cell>
          <cell r="AI288">
            <v>900</v>
          </cell>
          <cell r="AJ288">
            <v>0</v>
          </cell>
          <cell r="AK288" t="str">
            <v>0.21-0.29</v>
          </cell>
          <cell r="AL288" t="str">
            <v>900-903</v>
          </cell>
          <cell r="AM288" t="str">
            <v>4</v>
          </cell>
          <cell r="AN288" t="str">
            <v>12</v>
          </cell>
          <cell r="AO288">
            <v>21</v>
          </cell>
        </row>
        <row r="289">
          <cell r="A289" t="str">
            <v>9519256929-3</v>
          </cell>
          <cell r="B289" t="str">
            <v>GP</v>
          </cell>
          <cell r="C289" t="str">
            <v>Coil</v>
          </cell>
          <cell r="D289" t="str">
            <v>GP03</v>
          </cell>
          <cell r="E289" t="str">
            <v>ACRM GP#3 NARROW</v>
          </cell>
          <cell r="F289" t="str">
            <v>Avl. In MES</v>
          </cell>
          <cell r="G289" t="str">
            <v>No Priority</v>
          </cell>
          <cell r="H289" t="str">
            <v>Released</v>
          </cell>
          <cell r="I289" t="str">
            <v>N/C</v>
          </cell>
          <cell r="J289" t="str">
            <v>N/C</v>
          </cell>
          <cell r="K289" t="str">
            <v>-</v>
          </cell>
          <cell r="L289" t="str">
            <v>GP Soft narrow</v>
          </cell>
          <cell r="M289" t="str">
            <v>0743</v>
          </cell>
          <cell r="N289" t="str">
            <v>ZBTO</v>
          </cell>
          <cell r="O289" t="str">
            <v>2000</v>
          </cell>
          <cell r="P289" t="str">
            <v>KANP</v>
          </cell>
          <cell r="Q289">
            <v>45968</v>
          </cell>
          <cell r="R289" t="str">
            <v>Dec'25</v>
          </cell>
          <cell r="S289" t="str">
            <v>931525</v>
          </cell>
          <cell r="T289" t="str">
            <v>INDIA STEEL INDUSTRIES</v>
          </cell>
          <cell r="U289">
            <v>941813</v>
          </cell>
          <cell r="V289" t="str">
            <v>INDIA STEEL INDUSTRIES</v>
          </cell>
          <cell r="W289" t="str">
            <v>Uttar Pradesh</v>
          </cell>
          <cell r="X289" t="str">
            <v>VARANASI</v>
          </cell>
          <cell r="Y289" t="str">
            <v>VARANASI</v>
          </cell>
          <cell r="Z289" t="str">
            <v>NORTH</v>
          </cell>
          <cell r="AA289" t="str">
            <v>9519256929</v>
          </cell>
          <cell r="AB289" t="str">
            <v>3</v>
          </cell>
          <cell r="AC289" t="str">
            <v>C02</v>
          </cell>
          <cell r="AD289" t="str">
            <v>TATXGP</v>
          </cell>
          <cell r="AE289" t="str">
            <v>GK09</v>
          </cell>
          <cell r="AF289">
            <v>1178439</v>
          </cell>
          <cell r="AG289" t="str">
            <v>GP COIL SOFT-TATXGP-GK09-0.4X900</v>
          </cell>
          <cell r="AH289">
            <v>0.4</v>
          </cell>
          <cell r="AI289">
            <v>900</v>
          </cell>
          <cell r="AJ289">
            <v>0</v>
          </cell>
          <cell r="AK289" t="str">
            <v>0.36-0.44</v>
          </cell>
          <cell r="AL289" t="str">
            <v>900-904</v>
          </cell>
          <cell r="AM289" t="str">
            <v>4</v>
          </cell>
          <cell r="AN289" t="str">
            <v>12</v>
          </cell>
          <cell r="AO289">
            <v>42</v>
          </cell>
        </row>
        <row r="290">
          <cell r="A290" t="str">
            <v>9519256929-5</v>
          </cell>
          <cell r="B290" t="str">
            <v>GP</v>
          </cell>
          <cell r="C290" t="str">
            <v>Coil</v>
          </cell>
          <cell r="D290" t="str">
            <v>GP03</v>
          </cell>
          <cell r="E290" t="str">
            <v>ACRM GP#3 NARROW</v>
          </cell>
          <cell r="F290" t="str">
            <v>Avl. In MES</v>
          </cell>
          <cell r="G290" t="str">
            <v>No Priority</v>
          </cell>
          <cell r="H290" t="str">
            <v>Released</v>
          </cell>
          <cell r="I290" t="str">
            <v>N/C</v>
          </cell>
          <cell r="J290" t="str">
            <v>N/C</v>
          </cell>
          <cell r="K290" t="str">
            <v>-</v>
          </cell>
          <cell r="L290" t="str">
            <v>GP Soft narrow</v>
          </cell>
          <cell r="M290" t="str">
            <v>0743</v>
          </cell>
          <cell r="N290" t="str">
            <v>ZBTO</v>
          </cell>
          <cell r="O290" t="str">
            <v>2000</v>
          </cell>
          <cell r="P290" t="str">
            <v>KANP</v>
          </cell>
          <cell r="Q290">
            <v>45968</v>
          </cell>
          <cell r="R290" t="str">
            <v>Dec'25</v>
          </cell>
          <cell r="S290" t="str">
            <v>931525</v>
          </cell>
          <cell r="T290" t="str">
            <v>INDIA STEEL INDUSTRIES</v>
          </cell>
          <cell r="U290">
            <v>941813</v>
          </cell>
          <cell r="V290" t="str">
            <v>INDIA STEEL INDUSTRIES</v>
          </cell>
          <cell r="W290" t="str">
            <v>Uttar Pradesh</v>
          </cell>
          <cell r="X290" t="str">
            <v>VARANASI</v>
          </cell>
          <cell r="Y290" t="str">
            <v>VARANASI</v>
          </cell>
          <cell r="Z290" t="str">
            <v>NORTH</v>
          </cell>
          <cell r="AA290" t="str">
            <v>9519256929</v>
          </cell>
          <cell r="AB290" t="str">
            <v>5</v>
          </cell>
          <cell r="AC290" t="str">
            <v>C02</v>
          </cell>
          <cell r="AD290" t="str">
            <v>TATXGP</v>
          </cell>
          <cell r="AE290" t="str">
            <v>GK09</v>
          </cell>
          <cell r="AF290">
            <v>1854424</v>
          </cell>
          <cell r="AG290" t="str">
            <v>GP COIL SOFT-TATXGP-GK09-0.6X900</v>
          </cell>
          <cell r="AH290">
            <v>0.6</v>
          </cell>
          <cell r="AI290">
            <v>900</v>
          </cell>
          <cell r="AJ290">
            <v>0</v>
          </cell>
          <cell r="AK290" t="str">
            <v>0.56-0.64</v>
          </cell>
          <cell r="AL290" t="str">
            <v>900-904</v>
          </cell>
          <cell r="AM290" t="str">
            <v>4</v>
          </cell>
          <cell r="AN290" t="str">
            <v>12</v>
          </cell>
          <cell r="AO290">
            <v>21</v>
          </cell>
        </row>
        <row r="291">
          <cell r="A291" t="str">
            <v>9519256929-1</v>
          </cell>
          <cell r="B291" t="str">
            <v>GP</v>
          </cell>
          <cell r="C291" t="str">
            <v>Coil</v>
          </cell>
          <cell r="D291" t="str">
            <v>GP03</v>
          </cell>
          <cell r="E291" t="str">
            <v>ACRM GP#3 NARROW</v>
          </cell>
          <cell r="F291" t="str">
            <v>Avl. In MES</v>
          </cell>
          <cell r="G291" t="str">
            <v>No Priority</v>
          </cell>
          <cell r="H291" t="str">
            <v>Released</v>
          </cell>
          <cell r="I291" t="str">
            <v>N/C</v>
          </cell>
          <cell r="J291" t="str">
            <v>N/C</v>
          </cell>
          <cell r="K291" t="str">
            <v>-</v>
          </cell>
          <cell r="L291" t="str">
            <v>GP Soft narrow</v>
          </cell>
          <cell r="M291" t="str">
            <v>0743</v>
          </cell>
          <cell r="N291" t="str">
            <v>ZBTO</v>
          </cell>
          <cell r="O291" t="str">
            <v>2000</v>
          </cell>
          <cell r="P291" t="str">
            <v>KANP</v>
          </cell>
          <cell r="Q291">
            <v>45968</v>
          </cell>
          <cell r="R291" t="str">
            <v>Dec'25</v>
          </cell>
          <cell r="S291" t="str">
            <v>931525</v>
          </cell>
          <cell r="T291" t="str">
            <v>INDIA STEEL INDUSTRIES</v>
          </cell>
          <cell r="U291">
            <v>941813</v>
          </cell>
          <cell r="V291" t="str">
            <v>INDIA STEEL INDUSTRIES</v>
          </cell>
          <cell r="W291" t="str">
            <v>Uttar Pradesh</v>
          </cell>
          <cell r="X291" t="str">
            <v>VARANASI</v>
          </cell>
          <cell r="Y291" t="str">
            <v>VARANASI</v>
          </cell>
          <cell r="Z291" t="str">
            <v>NORTH</v>
          </cell>
          <cell r="AA291" t="str">
            <v>9519256929</v>
          </cell>
          <cell r="AB291" t="str">
            <v>1</v>
          </cell>
          <cell r="AC291" t="str">
            <v>C02</v>
          </cell>
          <cell r="AD291" t="str">
            <v>TATXGP</v>
          </cell>
          <cell r="AE291" t="str">
            <v>GK09</v>
          </cell>
          <cell r="AF291">
            <v>1191955</v>
          </cell>
          <cell r="AG291" t="str">
            <v>GP COIL SOFT-TATXGP-GK09-0.3X900</v>
          </cell>
          <cell r="AH291">
            <v>0.3</v>
          </cell>
          <cell r="AI291">
            <v>900</v>
          </cell>
          <cell r="AJ291">
            <v>0</v>
          </cell>
          <cell r="AK291" t="str">
            <v>0.26-0.34</v>
          </cell>
          <cell r="AL291" t="str">
            <v>900-904</v>
          </cell>
          <cell r="AM291" t="str">
            <v>4</v>
          </cell>
          <cell r="AN291" t="str">
            <v>12</v>
          </cell>
          <cell r="AO291">
            <v>63</v>
          </cell>
        </row>
        <row r="292">
          <cell r="A292" t="str">
            <v>9519268726-8</v>
          </cell>
          <cell r="B292" t="str">
            <v>GP</v>
          </cell>
          <cell r="C292" t="str">
            <v>Coil</v>
          </cell>
          <cell r="D292" t="str">
            <v>GP03</v>
          </cell>
          <cell r="E292" t="str">
            <v>ACRM GP#3 NARROW</v>
          </cell>
          <cell r="F292" t="str">
            <v>Avl. In MES</v>
          </cell>
          <cell r="G292" t="str">
            <v>Dec'25</v>
          </cell>
          <cell r="H292" t="str">
            <v>Released</v>
          </cell>
          <cell r="I292" t="str">
            <v>OK</v>
          </cell>
          <cell r="J292" t="str">
            <v>OK</v>
          </cell>
          <cell r="K292">
            <v>202550</v>
          </cell>
          <cell r="L292" t="str">
            <v>GP Soft narrow</v>
          </cell>
          <cell r="M292" t="str">
            <v>0743</v>
          </cell>
          <cell r="N292" t="str">
            <v>ZBTO</v>
          </cell>
          <cell r="O292" t="str">
            <v>2000</v>
          </cell>
          <cell r="P292" t="str">
            <v>JAMS</v>
          </cell>
          <cell r="Q292">
            <v>45973</v>
          </cell>
          <cell r="R292" t="str">
            <v>DEC'25</v>
          </cell>
          <cell r="S292" t="str">
            <v>185794</v>
          </cell>
          <cell r="T292" t="str">
            <v>Shree Bajrang Steel Udyog</v>
          </cell>
          <cell r="U292">
            <v>185794</v>
          </cell>
          <cell r="V292" t="str">
            <v>Shree Bajrang Steel Udyog</v>
          </cell>
          <cell r="W292" t="str">
            <v>Jharkhand</v>
          </cell>
          <cell r="X292" t="str">
            <v>BOKARO</v>
          </cell>
          <cell r="Y292" t="str">
            <v>BOKARO</v>
          </cell>
          <cell r="Z292" t="str">
            <v>EAST</v>
          </cell>
          <cell r="AA292" t="str">
            <v>9519268726</v>
          </cell>
          <cell r="AB292" t="str">
            <v>8</v>
          </cell>
          <cell r="AC292" t="str">
            <v>C02</v>
          </cell>
          <cell r="AD292" t="str">
            <v>TATXGP</v>
          </cell>
          <cell r="AE292" t="str">
            <v>GK09</v>
          </cell>
          <cell r="AF292">
            <v>1854413</v>
          </cell>
          <cell r="AG292" t="str">
            <v>GP COIL SOFT-TATXGP-GK09-0.45X900</v>
          </cell>
          <cell r="AH292">
            <v>0.45</v>
          </cell>
          <cell r="AI292">
            <v>900</v>
          </cell>
          <cell r="AJ292">
            <v>0</v>
          </cell>
          <cell r="AK292" t="str">
            <v>0.43-0.47</v>
          </cell>
          <cell r="AL292" t="str">
            <v>900-904</v>
          </cell>
          <cell r="AM292" t="str">
            <v>4</v>
          </cell>
          <cell r="AN292" t="str">
            <v>12</v>
          </cell>
          <cell r="AO292">
            <v>42</v>
          </cell>
        </row>
        <row r="293">
          <cell r="A293" t="str">
            <v>9519256929-2</v>
          </cell>
          <cell r="B293" t="str">
            <v>GP</v>
          </cell>
          <cell r="C293" t="str">
            <v>Coil</v>
          </cell>
          <cell r="D293" t="str">
            <v>GP03</v>
          </cell>
          <cell r="E293" t="str">
            <v>ACRM GP#3 NARROW</v>
          </cell>
          <cell r="F293" t="str">
            <v>Avl. In MES</v>
          </cell>
          <cell r="G293" t="str">
            <v>No Priority</v>
          </cell>
          <cell r="H293" t="str">
            <v>Released</v>
          </cell>
          <cell r="I293" t="str">
            <v>N/C</v>
          </cell>
          <cell r="J293" t="str">
            <v>N/C</v>
          </cell>
          <cell r="K293" t="str">
            <v>-</v>
          </cell>
          <cell r="L293" t="str">
            <v>GP Soft narrow</v>
          </cell>
          <cell r="M293" t="str">
            <v>0743</v>
          </cell>
          <cell r="N293" t="str">
            <v>ZBTO</v>
          </cell>
          <cell r="O293" t="str">
            <v>2000</v>
          </cell>
          <cell r="P293" t="str">
            <v>KANP</v>
          </cell>
          <cell r="Q293">
            <v>45968</v>
          </cell>
          <cell r="R293" t="str">
            <v>Dec'25</v>
          </cell>
          <cell r="S293" t="str">
            <v>931525</v>
          </cell>
          <cell r="T293" t="str">
            <v>INDIA STEEL INDUSTRIES</v>
          </cell>
          <cell r="U293">
            <v>941813</v>
          </cell>
          <cell r="V293" t="str">
            <v>INDIA STEEL INDUSTRIES</v>
          </cell>
          <cell r="W293" t="str">
            <v>Uttar Pradesh</v>
          </cell>
          <cell r="X293" t="str">
            <v>VARANASI</v>
          </cell>
          <cell r="Y293" t="str">
            <v>VARANASI</v>
          </cell>
          <cell r="Z293" t="str">
            <v>NORTH</v>
          </cell>
          <cell r="AA293" t="str">
            <v>9519256929</v>
          </cell>
          <cell r="AB293" t="str">
            <v>2</v>
          </cell>
          <cell r="AC293" t="str">
            <v>C02</v>
          </cell>
          <cell r="AD293" t="str">
            <v>TATXGP</v>
          </cell>
          <cell r="AE293" t="str">
            <v>GK09</v>
          </cell>
          <cell r="AF293">
            <v>1191956</v>
          </cell>
          <cell r="AG293" t="str">
            <v>GP COIL SOFT-TATXGP-GK09-0.35X900</v>
          </cell>
          <cell r="AH293">
            <v>0.35</v>
          </cell>
          <cell r="AI293">
            <v>900</v>
          </cell>
          <cell r="AJ293">
            <v>0</v>
          </cell>
          <cell r="AK293" t="str">
            <v>0.31-0.39</v>
          </cell>
          <cell r="AL293" t="str">
            <v>900-904</v>
          </cell>
          <cell r="AM293" t="str">
            <v>4</v>
          </cell>
          <cell r="AN293" t="str">
            <v>12</v>
          </cell>
          <cell r="AO293">
            <v>63</v>
          </cell>
        </row>
        <row r="294">
          <cell r="A294" t="str">
            <v>9519268726-10</v>
          </cell>
          <cell r="B294" t="str">
            <v>GP</v>
          </cell>
          <cell r="C294" t="str">
            <v>Coil</v>
          </cell>
          <cell r="D294" t="str">
            <v>GP03</v>
          </cell>
          <cell r="E294" t="str">
            <v>ACRM GP#3 NARROW</v>
          </cell>
          <cell r="F294" t="str">
            <v>Avl. In MES</v>
          </cell>
          <cell r="G294" t="str">
            <v>Dec'25</v>
          </cell>
          <cell r="H294" t="str">
            <v>Released</v>
          </cell>
          <cell r="I294" t="str">
            <v>OK</v>
          </cell>
          <cell r="J294" t="str">
            <v>OK</v>
          </cell>
          <cell r="K294">
            <v>202551</v>
          </cell>
          <cell r="L294" t="str">
            <v>GP Soft narrow</v>
          </cell>
          <cell r="M294" t="str">
            <v>0743</v>
          </cell>
          <cell r="N294" t="str">
            <v>ZBTO</v>
          </cell>
          <cell r="O294" t="str">
            <v>2000</v>
          </cell>
          <cell r="P294" t="str">
            <v>JAMS</v>
          </cell>
          <cell r="Q294">
            <v>45973</v>
          </cell>
          <cell r="R294" t="str">
            <v>DEC'25</v>
          </cell>
          <cell r="S294" t="str">
            <v>185794</v>
          </cell>
          <cell r="T294" t="str">
            <v>Shree Bajrang Steel Udyog</v>
          </cell>
          <cell r="U294">
            <v>185794</v>
          </cell>
          <cell r="V294" t="str">
            <v>Shree Bajrang Steel Udyog</v>
          </cell>
          <cell r="W294" t="str">
            <v>Jharkhand</v>
          </cell>
          <cell r="X294" t="str">
            <v>BOKARO</v>
          </cell>
          <cell r="Y294" t="str">
            <v>BOKARO</v>
          </cell>
          <cell r="Z294" t="str">
            <v>EAST</v>
          </cell>
          <cell r="AA294" t="str">
            <v>9519268726</v>
          </cell>
          <cell r="AB294" t="str">
            <v>10</v>
          </cell>
          <cell r="AC294" t="str">
            <v>C02</v>
          </cell>
          <cell r="AD294" t="str">
            <v>TATXGP</v>
          </cell>
          <cell r="AE294" t="str">
            <v>GK09</v>
          </cell>
          <cell r="AF294">
            <v>1854418</v>
          </cell>
          <cell r="AG294" t="str">
            <v>GP COIL SOFT-TATXGP-GK09-0.5X900</v>
          </cell>
          <cell r="AH294">
            <v>0.5</v>
          </cell>
          <cell r="AI294">
            <v>900</v>
          </cell>
          <cell r="AJ294">
            <v>0</v>
          </cell>
          <cell r="AK294" t="str">
            <v>0.48-0.52</v>
          </cell>
          <cell r="AL294" t="str">
            <v>900-904</v>
          </cell>
          <cell r="AM294" t="str">
            <v>4</v>
          </cell>
          <cell r="AN294" t="str">
            <v>12</v>
          </cell>
          <cell r="AO294">
            <v>168</v>
          </cell>
        </row>
        <row r="295">
          <cell r="A295" t="str">
            <v>9519256929-4</v>
          </cell>
          <cell r="B295" t="str">
            <v>GP</v>
          </cell>
          <cell r="C295" t="str">
            <v>Coil</v>
          </cell>
          <cell r="D295" t="str">
            <v>GP03</v>
          </cell>
          <cell r="E295" t="str">
            <v>ACRM GP#3 NARROW</v>
          </cell>
          <cell r="F295" t="str">
            <v>Avl. In MES</v>
          </cell>
          <cell r="G295" t="str">
            <v>No Priority</v>
          </cell>
          <cell r="H295" t="str">
            <v>Released</v>
          </cell>
          <cell r="I295" t="str">
            <v>N/C</v>
          </cell>
          <cell r="J295" t="str">
            <v>N/C</v>
          </cell>
          <cell r="K295" t="str">
            <v>-</v>
          </cell>
          <cell r="L295" t="str">
            <v>GP Soft narrow</v>
          </cell>
          <cell r="M295" t="str">
            <v>0743</v>
          </cell>
          <cell r="N295" t="str">
            <v>ZBTO</v>
          </cell>
          <cell r="O295" t="str">
            <v>2000</v>
          </cell>
          <cell r="P295" t="str">
            <v>KANP</v>
          </cell>
          <cell r="Q295">
            <v>45968</v>
          </cell>
          <cell r="R295" t="str">
            <v>Dec'25</v>
          </cell>
          <cell r="S295" t="str">
            <v>931525</v>
          </cell>
          <cell r="T295" t="str">
            <v>INDIA STEEL INDUSTRIES</v>
          </cell>
          <cell r="U295">
            <v>941813</v>
          </cell>
          <cell r="V295" t="str">
            <v>INDIA STEEL INDUSTRIES</v>
          </cell>
          <cell r="W295" t="str">
            <v>Uttar Pradesh</v>
          </cell>
          <cell r="X295" t="str">
            <v>VARANASI</v>
          </cell>
          <cell r="Y295" t="str">
            <v>VARANASI</v>
          </cell>
          <cell r="Z295" t="str">
            <v>NORTH</v>
          </cell>
          <cell r="AA295" t="str">
            <v>9519256929</v>
          </cell>
          <cell r="AB295" t="str">
            <v>4</v>
          </cell>
          <cell r="AC295" t="str">
            <v>C02</v>
          </cell>
          <cell r="AD295" t="str">
            <v>TATXGP</v>
          </cell>
          <cell r="AE295" t="str">
            <v>GK09</v>
          </cell>
          <cell r="AF295">
            <v>1854418</v>
          </cell>
          <cell r="AG295" t="str">
            <v>GP COIL SOFT-TATXGP-GK09-0.5X900</v>
          </cell>
          <cell r="AH295">
            <v>0.5</v>
          </cell>
          <cell r="AI295">
            <v>900</v>
          </cell>
          <cell r="AJ295">
            <v>0</v>
          </cell>
          <cell r="AK295" t="str">
            <v>0.46-0.54</v>
          </cell>
          <cell r="AL295" t="str">
            <v>900-904</v>
          </cell>
          <cell r="AM295" t="str">
            <v>4</v>
          </cell>
          <cell r="AN295" t="str">
            <v>12</v>
          </cell>
          <cell r="AO295">
            <v>21</v>
          </cell>
        </row>
        <row r="296">
          <cell r="A296" t="str">
            <v>9519256929-6</v>
          </cell>
          <cell r="B296" t="str">
            <v>GP</v>
          </cell>
          <cell r="C296" t="str">
            <v>Coil</v>
          </cell>
          <cell r="D296" t="str">
            <v>GP03</v>
          </cell>
          <cell r="E296" t="str">
            <v>ACRM GP#3 NARROW</v>
          </cell>
          <cell r="F296" t="str">
            <v>Avl. In MES</v>
          </cell>
          <cell r="G296" t="str">
            <v>No Priority</v>
          </cell>
          <cell r="H296" t="str">
            <v>Released</v>
          </cell>
          <cell r="I296" t="str">
            <v>N/C</v>
          </cell>
          <cell r="J296" t="str">
            <v>N/C</v>
          </cell>
          <cell r="K296" t="str">
            <v>-</v>
          </cell>
          <cell r="L296" t="str">
            <v>GP Soft narrow</v>
          </cell>
          <cell r="M296" t="str">
            <v>0743</v>
          </cell>
          <cell r="N296" t="str">
            <v>ZBTO</v>
          </cell>
          <cell r="O296" t="str">
            <v>2000</v>
          </cell>
          <cell r="P296" t="str">
            <v>KANP</v>
          </cell>
          <cell r="Q296">
            <v>45968</v>
          </cell>
          <cell r="R296" t="str">
            <v>Dec'25</v>
          </cell>
          <cell r="S296" t="str">
            <v>931525</v>
          </cell>
          <cell r="T296" t="str">
            <v>INDIA STEEL INDUSTRIES</v>
          </cell>
          <cell r="U296">
            <v>941813</v>
          </cell>
          <cell r="V296" t="str">
            <v>INDIA STEEL INDUSTRIES</v>
          </cell>
          <cell r="W296" t="str">
            <v>Uttar Pradesh</v>
          </cell>
          <cell r="X296" t="str">
            <v>VARANASI</v>
          </cell>
          <cell r="Y296" t="str">
            <v>VARANASI</v>
          </cell>
          <cell r="Z296" t="str">
            <v>NORTH</v>
          </cell>
          <cell r="AA296" t="str">
            <v>9519256929</v>
          </cell>
          <cell r="AB296" t="str">
            <v>6</v>
          </cell>
          <cell r="AC296" t="str">
            <v>C02</v>
          </cell>
          <cell r="AD296" t="str">
            <v>TATXGP</v>
          </cell>
          <cell r="AE296" t="str">
            <v>GK09</v>
          </cell>
          <cell r="AF296">
            <v>1854429</v>
          </cell>
          <cell r="AG296" t="str">
            <v>GP COIL SOFT-TATXGP-GK09-0.63X900</v>
          </cell>
          <cell r="AH296">
            <v>0.63</v>
          </cell>
          <cell r="AI296">
            <v>900</v>
          </cell>
          <cell r="AJ296">
            <v>0</v>
          </cell>
          <cell r="AK296" t="str">
            <v>0.59-0.67</v>
          </cell>
          <cell r="AL296" t="str">
            <v>900-904</v>
          </cell>
          <cell r="AM296" t="str">
            <v>4</v>
          </cell>
          <cell r="AN296" t="str">
            <v>12</v>
          </cell>
          <cell r="AO296">
            <v>21</v>
          </cell>
        </row>
        <row r="297">
          <cell r="A297" t="str">
            <v>9519256931-1</v>
          </cell>
          <cell r="B297" t="str">
            <v>GP</v>
          </cell>
          <cell r="C297" t="str">
            <v>Coil</v>
          </cell>
          <cell r="D297" t="str">
            <v>GP03</v>
          </cell>
          <cell r="E297" t="str">
            <v>ACRM GP#3 NARROW</v>
          </cell>
          <cell r="F297" t="str">
            <v>Avl. In MES</v>
          </cell>
          <cell r="G297" t="str">
            <v>No Priority</v>
          </cell>
          <cell r="H297" t="str">
            <v>Released</v>
          </cell>
          <cell r="I297" t="str">
            <v>N/C</v>
          </cell>
          <cell r="J297" t="str">
            <v>N/C</v>
          </cell>
          <cell r="K297" t="str">
            <v>-</v>
          </cell>
          <cell r="L297" t="str">
            <v>GP Soft narrow</v>
          </cell>
          <cell r="M297" t="str">
            <v>0743</v>
          </cell>
          <cell r="N297" t="str">
            <v>ZBTO</v>
          </cell>
          <cell r="O297" t="str">
            <v>2000</v>
          </cell>
          <cell r="P297" t="str">
            <v>KANP</v>
          </cell>
          <cell r="Q297">
            <v>45968</v>
          </cell>
          <cell r="R297" t="str">
            <v>Dec'25</v>
          </cell>
          <cell r="S297" t="str">
            <v>931525</v>
          </cell>
          <cell r="T297" t="str">
            <v>INDIA STEEL INDUSTRIES</v>
          </cell>
          <cell r="U297">
            <v>941813</v>
          </cell>
          <cell r="V297" t="str">
            <v>INDIA STEEL INDUSTRIES</v>
          </cell>
          <cell r="W297" t="str">
            <v>Uttar Pradesh</v>
          </cell>
          <cell r="X297" t="str">
            <v>VARANASI</v>
          </cell>
          <cell r="Y297" t="str">
            <v>VARANASI</v>
          </cell>
          <cell r="Z297" t="str">
            <v>NORTH</v>
          </cell>
          <cell r="AA297" t="str">
            <v>9519256931</v>
          </cell>
          <cell r="AB297" t="str">
            <v>1</v>
          </cell>
          <cell r="AC297" t="str">
            <v>C02</v>
          </cell>
          <cell r="AD297" t="str">
            <v>TATXGP</v>
          </cell>
          <cell r="AE297" t="str">
            <v>GLK1</v>
          </cell>
          <cell r="AF297">
            <v>1155657</v>
          </cell>
          <cell r="AG297" t="str">
            <v>GP COIL TATXGP GLK1 0.630X900</v>
          </cell>
          <cell r="AH297">
            <v>0.63</v>
          </cell>
          <cell r="AI297">
            <v>900</v>
          </cell>
          <cell r="AJ297">
            <v>0</v>
          </cell>
          <cell r="AK297" t="str">
            <v>0.61-0.65</v>
          </cell>
          <cell r="AL297" t="str">
            <v>900-901</v>
          </cell>
          <cell r="AM297" t="str">
            <v>3.2</v>
          </cell>
          <cell r="AN297" t="str">
            <v>5</v>
          </cell>
          <cell r="AO297">
            <v>21</v>
          </cell>
        </row>
        <row r="298">
          <cell r="A298" t="str">
            <v>9519256934-1</v>
          </cell>
          <cell r="B298" t="str">
            <v>GP</v>
          </cell>
          <cell r="C298" t="str">
            <v>Coil</v>
          </cell>
          <cell r="D298" t="str">
            <v>GP03</v>
          </cell>
          <cell r="E298" t="str">
            <v>ACRM GP#3 NARROW</v>
          </cell>
          <cell r="F298" t="str">
            <v>Avl. In MES</v>
          </cell>
          <cell r="G298" t="str">
            <v>No Priority</v>
          </cell>
          <cell r="H298" t="str">
            <v>Released</v>
          </cell>
          <cell r="I298" t="str">
            <v>N/C</v>
          </cell>
          <cell r="J298" t="str">
            <v>N/C</v>
          </cell>
          <cell r="K298" t="str">
            <v>-</v>
          </cell>
          <cell r="L298" t="str">
            <v>GP Soft narrow</v>
          </cell>
          <cell r="M298" t="str">
            <v>0743</v>
          </cell>
          <cell r="N298" t="str">
            <v>ZBTO</v>
          </cell>
          <cell r="O298" t="str">
            <v>2000</v>
          </cell>
          <cell r="P298" t="str">
            <v>KANP</v>
          </cell>
          <cell r="Q298">
            <v>45968</v>
          </cell>
          <cell r="R298" t="str">
            <v>Dec'25</v>
          </cell>
          <cell r="S298" t="str">
            <v>931525</v>
          </cell>
          <cell r="T298" t="str">
            <v>INDIA STEEL INDUSTRIES</v>
          </cell>
          <cell r="U298">
            <v>941813</v>
          </cell>
          <cell r="V298" t="str">
            <v>INDIA STEEL INDUSTRIES</v>
          </cell>
          <cell r="W298" t="str">
            <v>Uttar Pradesh</v>
          </cell>
          <cell r="X298" t="str">
            <v>VARANASI</v>
          </cell>
          <cell r="Y298" t="str">
            <v>VARANASI</v>
          </cell>
          <cell r="Z298" t="str">
            <v>NORTH</v>
          </cell>
          <cell r="AA298" t="str">
            <v>9519256934</v>
          </cell>
          <cell r="AB298" t="str">
            <v>1</v>
          </cell>
          <cell r="AC298" t="str">
            <v>C02</v>
          </cell>
          <cell r="AD298" t="str">
            <v>TATXGP</v>
          </cell>
          <cell r="AE298" t="str">
            <v>GLK1</v>
          </cell>
          <cell r="AF298">
            <v>1155657</v>
          </cell>
          <cell r="AG298" t="str">
            <v>GP COIL TATXGP GLK1 0.630X900</v>
          </cell>
          <cell r="AH298">
            <v>0.63</v>
          </cell>
          <cell r="AI298">
            <v>900</v>
          </cell>
          <cell r="AJ298">
            <v>0</v>
          </cell>
          <cell r="AK298" t="str">
            <v>0.61-0.65</v>
          </cell>
          <cell r="AL298" t="str">
            <v>900-901</v>
          </cell>
          <cell r="AM298" t="str">
            <v>3.2</v>
          </cell>
          <cell r="AN298" t="str">
            <v>5</v>
          </cell>
          <cell r="AO298">
            <v>21</v>
          </cell>
        </row>
        <row r="299">
          <cell r="A299" t="str">
            <v>9519090038-3</v>
          </cell>
          <cell r="B299" t="str">
            <v>GP</v>
          </cell>
          <cell r="C299" t="str">
            <v>Sheet</v>
          </cell>
          <cell r="D299" t="str">
            <v>GP03</v>
          </cell>
          <cell r="E299" t="str">
            <v>ACRM GP#3 NARROW</v>
          </cell>
          <cell r="F299" t="str">
            <v>Avl. In MES</v>
          </cell>
          <cell r="G299" t="str">
            <v>No Priority</v>
          </cell>
          <cell r="H299" t="str">
            <v>Released</v>
          </cell>
          <cell r="I299" t="str">
            <v>N/C</v>
          </cell>
          <cell r="J299" t="str">
            <v>N/C</v>
          </cell>
          <cell r="K299">
            <v>202549</v>
          </cell>
          <cell r="L299" t="str">
            <v>GP Soft narrow</v>
          </cell>
          <cell r="M299" t="str">
            <v>0743</v>
          </cell>
          <cell r="N299" t="str">
            <v>ZBTO</v>
          </cell>
          <cell r="O299" t="str">
            <v>2000</v>
          </cell>
          <cell r="P299" t="str">
            <v>BHUB</v>
          </cell>
          <cell r="Q299">
            <v>45909</v>
          </cell>
          <cell r="R299" t="str">
            <v>KOSH/INDENT/BDPL/SEP</v>
          </cell>
          <cell r="S299" t="str">
            <v>117061</v>
          </cell>
          <cell r="T299" t="str">
            <v>BHARTIA  DISTRIBUTORS PVT. LTD</v>
          </cell>
          <cell r="U299">
            <v>117061</v>
          </cell>
          <cell r="V299" t="str">
            <v>BHARTIA  DISTRIBUTORS PVT. LTD</v>
          </cell>
          <cell r="W299" t="str">
            <v>Orissa</v>
          </cell>
          <cell r="X299" t="str">
            <v>ODISHA</v>
          </cell>
          <cell r="Y299" t="str">
            <v>CUTTACK</v>
          </cell>
          <cell r="Z299" t="str">
            <v>EAST</v>
          </cell>
          <cell r="AA299" t="str">
            <v>9519090038</v>
          </cell>
          <cell r="AB299" t="str">
            <v>3</v>
          </cell>
          <cell r="AC299" t="str">
            <v>B11</v>
          </cell>
          <cell r="AD299" t="str">
            <v>TATXGP</v>
          </cell>
          <cell r="AE299" t="str">
            <v>GK09</v>
          </cell>
          <cell r="AF299">
            <v>3484328</v>
          </cell>
          <cell r="AG299" t="str">
            <v>GP SH SOFT TATXGP GK09 0.500X900X2500</v>
          </cell>
          <cell r="AH299">
            <v>0.5</v>
          </cell>
          <cell r="AI299">
            <v>900</v>
          </cell>
          <cell r="AJ299">
            <v>0</v>
          </cell>
          <cell r="AK299" t="str">
            <v>0.497-0.5</v>
          </cell>
          <cell r="AL299" t="str">
            <v>900-903</v>
          </cell>
          <cell r="AM299" t="str">
            <v>2.8</v>
          </cell>
          <cell r="AN299" t="str">
            <v>3</v>
          </cell>
          <cell r="AO299">
            <v>30</v>
          </cell>
        </row>
        <row r="300">
          <cell r="A300" t="str">
            <v>9519265314-1</v>
          </cell>
          <cell r="B300" t="str">
            <v>GP</v>
          </cell>
          <cell r="C300" t="str">
            <v>Sheet</v>
          </cell>
          <cell r="D300" t="str">
            <v>GP03</v>
          </cell>
          <cell r="E300" t="str">
            <v>ACRM GP#3 NARROW</v>
          </cell>
          <cell r="F300" t="str">
            <v>Not in MES</v>
          </cell>
          <cell r="G300" t="str">
            <v>Dec'25</v>
          </cell>
          <cell r="H300" t="str">
            <v>Failed orders</v>
          </cell>
          <cell r="I300" t="str">
            <v>OK</v>
          </cell>
          <cell r="J300" t="str">
            <v>OK</v>
          </cell>
          <cell r="K300">
            <v>202551</v>
          </cell>
          <cell r="L300" t="str">
            <v>GP Soft narrow</v>
          </cell>
          <cell r="M300" t="str">
            <v>0743</v>
          </cell>
          <cell r="N300" t="str">
            <v>ZBTO</v>
          </cell>
          <cell r="O300" t="str">
            <v>2000</v>
          </cell>
          <cell r="P300" t="str">
            <v>BHUB</v>
          </cell>
          <cell r="Q300">
            <v>45972</v>
          </cell>
          <cell r="R300" t="str">
            <v>KOSH/INDENT/BDPL/DEC</v>
          </cell>
          <cell r="S300" t="str">
            <v>117061</v>
          </cell>
          <cell r="T300" t="str">
            <v>BHARTIA  DISTRIBUTORS PVT. LTD</v>
          </cell>
          <cell r="U300">
            <v>117061</v>
          </cell>
          <cell r="V300" t="str">
            <v>BHARTIA  DISTRIBUTORS PVT. LTD</v>
          </cell>
          <cell r="W300" t="str">
            <v>Orissa</v>
          </cell>
          <cell r="X300" t="str">
            <v>ODISHA</v>
          </cell>
          <cell r="Y300" t="str">
            <v>CUTTACK</v>
          </cell>
          <cell r="Z300" t="str">
            <v>EAST</v>
          </cell>
          <cell r="AA300" t="str">
            <v>9519265314</v>
          </cell>
          <cell r="AB300" t="str">
            <v>1</v>
          </cell>
          <cell r="AC300" t="str">
            <v>B11</v>
          </cell>
          <cell r="AD300" t="str">
            <v>TATXGP</v>
          </cell>
          <cell r="AE300" t="str">
            <v>GK09</v>
          </cell>
          <cell r="AF300">
            <v>3484325</v>
          </cell>
          <cell r="AG300" t="str">
            <v>GP SH SOFT TATXGP GK09 0.350X900X2500</v>
          </cell>
          <cell r="AH300">
            <v>0.35</v>
          </cell>
          <cell r="AI300">
            <v>900</v>
          </cell>
          <cell r="AJ300">
            <v>0</v>
          </cell>
          <cell r="AK300" t="str">
            <v>0.347-0.35</v>
          </cell>
          <cell r="AL300" t="str">
            <v>900-903</v>
          </cell>
          <cell r="AM300" t="str">
            <v>2.8</v>
          </cell>
          <cell r="AN300" t="str">
            <v>3</v>
          </cell>
          <cell r="AO300">
            <v>36</v>
          </cell>
        </row>
        <row r="301">
          <cell r="A301" t="str">
            <v>9519219867-7</v>
          </cell>
          <cell r="B301" t="str">
            <v>GP</v>
          </cell>
          <cell r="C301" t="str">
            <v>Coil</v>
          </cell>
          <cell r="D301" t="str">
            <v>GP03</v>
          </cell>
          <cell r="E301" t="str">
            <v>ACRM GP#3 NARROW</v>
          </cell>
          <cell r="F301" t="str">
            <v>Avl. In MES</v>
          </cell>
          <cell r="G301" t="str">
            <v>Dec'25</v>
          </cell>
          <cell r="H301" t="str">
            <v>Released</v>
          </cell>
          <cell r="I301" t="str">
            <v>OK</v>
          </cell>
          <cell r="J301" t="str">
            <v>OK</v>
          </cell>
          <cell r="K301">
            <v>202551</v>
          </cell>
          <cell r="L301" t="str">
            <v>GP Soft narrow</v>
          </cell>
          <cell r="M301" t="str">
            <v>0743</v>
          </cell>
          <cell r="N301" t="str">
            <v>ZBTO</v>
          </cell>
          <cell r="O301" t="str">
            <v>2000</v>
          </cell>
          <cell r="P301" t="str">
            <v>GWAH</v>
          </cell>
          <cell r="Q301">
            <v>45957</v>
          </cell>
          <cell r="R301" t="str">
            <v>KOSH TSM</v>
          </cell>
          <cell r="S301" t="str">
            <v>116649</v>
          </cell>
          <cell r="T301" t="str">
            <v>SAGAR STEELS</v>
          </cell>
          <cell r="U301">
            <v>820660</v>
          </cell>
          <cell r="V301" t="str">
            <v>SAGAR STEELS</v>
          </cell>
          <cell r="W301" t="str">
            <v>Assam</v>
          </cell>
          <cell r="X301" t="str">
            <v>GUWAHATI</v>
          </cell>
          <cell r="Y301" t="str">
            <v>ABHOYAPUR</v>
          </cell>
          <cell r="Z301" t="str">
            <v>EAST</v>
          </cell>
          <cell r="AA301" t="str">
            <v>9519219867</v>
          </cell>
          <cell r="AB301" t="str">
            <v>7</v>
          </cell>
          <cell r="AC301" t="str">
            <v>C02</v>
          </cell>
          <cell r="AD301" t="str">
            <v>TATXGP</v>
          </cell>
          <cell r="AE301" t="str">
            <v>GLK1</v>
          </cell>
          <cell r="AF301">
            <v>1851074</v>
          </cell>
          <cell r="AG301" t="str">
            <v>GP COIL SOFT-TATXGP-GLK1-0.28X900</v>
          </cell>
          <cell r="AH301">
            <v>0.28000000000000003</v>
          </cell>
          <cell r="AI301">
            <v>900</v>
          </cell>
          <cell r="AJ301">
            <v>0</v>
          </cell>
          <cell r="AK301" t="str">
            <v>0.24-0.28</v>
          </cell>
          <cell r="AL301" t="str">
            <v>900-920</v>
          </cell>
          <cell r="AM301" t="str">
            <v>6</v>
          </cell>
          <cell r="AN301" t="str">
            <v>24</v>
          </cell>
          <cell r="AO301">
            <v>42</v>
          </cell>
        </row>
        <row r="302">
          <cell r="A302" t="str">
            <v>9519215578-1</v>
          </cell>
          <cell r="B302" t="str">
            <v>GP</v>
          </cell>
          <cell r="C302" t="str">
            <v>Coil</v>
          </cell>
          <cell r="D302" t="str">
            <v>GP03</v>
          </cell>
          <cell r="E302" t="str">
            <v>ACRM GP#3 NARROW</v>
          </cell>
          <cell r="F302" t="str">
            <v>Avl. In MES</v>
          </cell>
          <cell r="G302" t="str">
            <v>Nov'25</v>
          </cell>
          <cell r="H302" t="str">
            <v>Released</v>
          </cell>
          <cell r="I302" t="str">
            <v>OK</v>
          </cell>
          <cell r="J302" t="str">
            <v>OK</v>
          </cell>
          <cell r="K302">
            <v>202551</v>
          </cell>
          <cell r="L302" t="str">
            <v>GP Soft narrow</v>
          </cell>
          <cell r="M302" t="str">
            <v>0743</v>
          </cell>
          <cell r="N302" t="str">
            <v>ZBTO</v>
          </cell>
          <cell r="O302" t="str">
            <v>2000</v>
          </cell>
          <cell r="P302" t="str">
            <v>PATN</v>
          </cell>
          <cell r="Q302">
            <v>45955</v>
          </cell>
          <cell r="R302" t="str">
            <v>Nov- 2025 Indent</v>
          </cell>
          <cell r="S302" t="str">
            <v>103227</v>
          </cell>
          <cell r="T302" t="str">
            <v>BMW VENTURES LIMITED</v>
          </cell>
          <cell r="U302">
            <v>932121</v>
          </cell>
          <cell r="V302" t="str">
            <v>BMW VENTURES LIMITED</v>
          </cell>
          <cell r="W302" t="str">
            <v>Bihar</v>
          </cell>
          <cell r="X302" t="str">
            <v>PATNA</v>
          </cell>
          <cell r="Y302" t="str">
            <v>PATNA CITY</v>
          </cell>
          <cell r="Z302" t="str">
            <v>EAST</v>
          </cell>
          <cell r="AA302" t="str">
            <v>9519215578</v>
          </cell>
          <cell r="AB302" t="str">
            <v>1</v>
          </cell>
          <cell r="AC302" t="str">
            <v>C02</v>
          </cell>
          <cell r="AD302" t="str">
            <v>TATXGP</v>
          </cell>
          <cell r="AE302" t="str">
            <v>GK09</v>
          </cell>
          <cell r="AF302">
            <v>1191955</v>
          </cell>
          <cell r="AG302" t="str">
            <v>GP COIL SOFT-TATXGP-GK09-0.3X900</v>
          </cell>
          <cell r="AH302">
            <v>0.3</v>
          </cell>
          <cell r="AI302">
            <v>900</v>
          </cell>
          <cell r="AJ302">
            <v>0</v>
          </cell>
          <cell r="AK302" t="str">
            <v>0.27-0.31</v>
          </cell>
          <cell r="AL302" t="str">
            <v>900-904</v>
          </cell>
          <cell r="AM302" t="str">
            <v>2</v>
          </cell>
          <cell r="AN302" t="str">
            <v>6</v>
          </cell>
          <cell r="AO302">
            <v>105</v>
          </cell>
        </row>
        <row r="303">
          <cell r="A303" t="str">
            <v>9519195460-4</v>
          </cell>
          <cell r="B303" t="str">
            <v>GP</v>
          </cell>
          <cell r="C303" t="str">
            <v>Coil</v>
          </cell>
          <cell r="D303" t="str">
            <v>GP03</v>
          </cell>
          <cell r="E303" t="str">
            <v>ACRM GP#3 NARROW</v>
          </cell>
          <cell r="F303" t="str">
            <v>Avl. In MES</v>
          </cell>
          <cell r="G303" t="str">
            <v>Dec'25</v>
          </cell>
          <cell r="H303" t="str">
            <v>Released</v>
          </cell>
          <cell r="I303" t="str">
            <v>OK</v>
          </cell>
          <cell r="J303" t="str">
            <v>OK</v>
          </cell>
          <cell r="K303">
            <v>202551</v>
          </cell>
          <cell r="L303" t="str">
            <v>GP Soft narrow</v>
          </cell>
          <cell r="M303" t="str">
            <v>0743</v>
          </cell>
          <cell r="N303" t="str">
            <v>ZBTO</v>
          </cell>
          <cell r="O303" t="str">
            <v>2000</v>
          </cell>
          <cell r="P303" t="str">
            <v>CALS</v>
          </cell>
          <cell r="Q303">
            <v>45946</v>
          </cell>
          <cell r="R303" t="str">
            <v>BUBNA/OCT'25</v>
          </cell>
          <cell r="S303" t="str">
            <v>100922</v>
          </cell>
          <cell r="T303" t="str">
            <v>BUBNA COMMERCIAL COMPANY</v>
          </cell>
          <cell r="U303">
            <v>145266</v>
          </cell>
          <cell r="V303" t="str">
            <v>BUBNA COMMERCIAL COMPANY</v>
          </cell>
          <cell r="W303" t="str">
            <v>West Bengal</v>
          </cell>
          <cell r="X303" t="str">
            <v>CALCUTTA</v>
          </cell>
          <cell r="Y303" t="str">
            <v>SINGUR</v>
          </cell>
          <cell r="Z303" t="str">
            <v>EAST</v>
          </cell>
          <cell r="AA303" t="str">
            <v>9519195460</v>
          </cell>
          <cell r="AB303" t="str">
            <v>4</v>
          </cell>
          <cell r="AC303" t="str">
            <v>C02</v>
          </cell>
          <cell r="AD303" t="str">
            <v>TATXGP</v>
          </cell>
          <cell r="AE303" t="str">
            <v>GK09</v>
          </cell>
          <cell r="AF303">
            <v>1178439</v>
          </cell>
          <cell r="AG303" t="str">
            <v>GP COIL SOFT-TATXGP-GK09-0.4X900</v>
          </cell>
          <cell r="AH303">
            <v>0.4</v>
          </cell>
          <cell r="AI303">
            <v>900</v>
          </cell>
          <cell r="AJ303">
            <v>0</v>
          </cell>
          <cell r="AK303" t="str">
            <v>0.37-0.4</v>
          </cell>
          <cell r="AL303" t="str">
            <v>900-902</v>
          </cell>
          <cell r="AM303" t="str">
            <v>5</v>
          </cell>
          <cell r="AN303" t="str">
            <v>15</v>
          </cell>
          <cell r="AO303">
            <v>63</v>
          </cell>
        </row>
        <row r="304">
          <cell r="A304" t="str">
            <v>9519195324-2</v>
          </cell>
          <cell r="B304" t="str">
            <v>GP</v>
          </cell>
          <cell r="C304" t="str">
            <v>Coil</v>
          </cell>
          <cell r="D304" t="str">
            <v>GP03</v>
          </cell>
          <cell r="E304" t="str">
            <v>ACRM GP#3 NARROW</v>
          </cell>
          <cell r="F304" t="str">
            <v>Avl. In MES</v>
          </cell>
          <cell r="G304" t="str">
            <v>Dec'25</v>
          </cell>
          <cell r="H304" t="str">
            <v>Released</v>
          </cell>
          <cell r="I304" t="str">
            <v>OK</v>
          </cell>
          <cell r="J304" t="str">
            <v>OK</v>
          </cell>
          <cell r="K304">
            <v>202551</v>
          </cell>
          <cell r="L304" t="str">
            <v>GP Soft narrow</v>
          </cell>
          <cell r="M304" t="str">
            <v>0743</v>
          </cell>
          <cell r="N304" t="str">
            <v>ZBTO</v>
          </cell>
          <cell r="O304" t="str">
            <v>2000</v>
          </cell>
          <cell r="P304" t="str">
            <v>CALS</v>
          </cell>
          <cell r="Q304">
            <v>45946</v>
          </cell>
          <cell r="R304" t="str">
            <v>BUBNA/OCT'25</v>
          </cell>
          <cell r="S304" t="str">
            <v>100922</v>
          </cell>
          <cell r="T304" t="str">
            <v>BUBNA COMMERCIAL COMPANY</v>
          </cell>
          <cell r="U304">
            <v>145266</v>
          </cell>
          <cell r="V304" t="str">
            <v>BUBNA COMMERCIAL COMPANY</v>
          </cell>
          <cell r="W304" t="str">
            <v>West Bengal</v>
          </cell>
          <cell r="X304" t="str">
            <v>CALCUTTA</v>
          </cell>
          <cell r="Y304" t="str">
            <v>SINGUR</v>
          </cell>
          <cell r="Z304" t="str">
            <v>EAST</v>
          </cell>
          <cell r="AA304" t="str">
            <v>9519195324</v>
          </cell>
          <cell r="AB304" t="str">
            <v>2</v>
          </cell>
          <cell r="AC304" t="str">
            <v>C02</v>
          </cell>
          <cell r="AD304" t="str">
            <v>TATXGP</v>
          </cell>
          <cell r="AE304" t="str">
            <v>GK09</v>
          </cell>
          <cell r="AF304">
            <v>1191955</v>
          </cell>
          <cell r="AG304" t="str">
            <v>GP COIL SOFT-TATXGP-GK09-0.3X900</v>
          </cell>
          <cell r="AH304">
            <v>0.3</v>
          </cell>
          <cell r="AI304">
            <v>900</v>
          </cell>
          <cell r="AJ304">
            <v>0</v>
          </cell>
          <cell r="AK304" t="str">
            <v>0.27-0.3</v>
          </cell>
          <cell r="AL304" t="str">
            <v>900-902</v>
          </cell>
          <cell r="AM304" t="str">
            <v>5</v>
          </cell>
          <cell r="AN304" t="str">
            <v>15</v>
          </cell>
          <cell r="AO304">
            <v>105</v>
          </cell>
        </row>
        <row r="305">
          <cell r="A305" t="str">
            <v>9519195460-1</v>
          </cell>
          <cell r="B305" t="str">
            <v>GP</v>
          </cell>
          <cell r="C305" t="str">
            <v>Coil</v>
          </cell>
          <cell r="D305" t="str">
            <v>GP03</v>
          </cell>
          <cell r="E305" t="str">
            <v>ACRM GP#3 NARROW</v>
          </cell>
          <cell r="F305" t="str">
            <v>Avl. In MES</v>
          </cell>
          <cell r="G305" t="str">
            <v>Dec'25</v>
          </cell>
          <cell r="H305" t="str">
            <v>Released</v>
          </cell>
          <cell r="I305" t="str">
            <v>OK</v>
          </cell>
          <cell r="J305" t="str">
            <v>OK</v>
          </cell>
          <cell r="K305">
            <v>202551</v>
          </cell>
          <cell r="L305" t="str">
            <v>GP Soft narrow</v>
          </cell>
          <cell r="M305" t="str">
            <v>0743</v>
          </cell>
          <cell r="N305" t="str">
            <v>ZBTO</v>
          </cell>
          <cell r="O305" t="str">
            <v>2000</v>
          </cell>
          <cell r="P305" t="str">
            <v>CALS</v>
          </cell>
          <cell r="Q305">
            <v>45946</v>
          </cell>
          <cell r="R305" t="str">
            <v>BUBNA/OCT'25</v>
          </cell>
          <cell r="S305" t="str">
            <v>100922</v>
          </cell>
          <cell r="T305" t="str">
            <v>BUBNA COMMERCIAL COMPANY</v>
          </cell>
          <cell r="U305">
            <v>145266</v>
          </cell>
          <cell r="V305" t="str">
            <v>BUBNA COMMERCIAL COMPANY</v>
          </cell>
          <cell r="W305" t="str">
            <v>West Bengal</v>
          </cell>
          <cell r="X305" t="str">
            <v>CALCUTTA</v>
          </cell>
          <cell r="Y305" t="str">
            <v>SINGUR</v>
          </cell>
          <cell r="Z305" t="str">
            <v>EAST</v>
          </cell>
          <cell r="AA305" t="str">
            <v>9519195460</v>
          </cell>
          <cell r="AB305" t="str">
            <v>1</v>
          </cell>
          <cell r="AC305" t="str">
            <v>C02</v>
          </cell>
          <cell r="AD305" t="str">
            <v>TATXGP</v>
          </cell>
          <cell r="AE305" t="str">
            <v>GK09</v>
          </cell>
          <cell r="AF305">
            <v>1191955</v>
          </cell>
          <cell r="AG305" t="str">
            <v>GP COIL SOFT-TATXGP-GK09-0.3X900</v>
          </cell>
          <cell r="AH305">
            <v>0.3</v>
          </cell>
          <cell r="AI305">
            <v>900</v>
          </cell>
          <cell r="AJ305">
            <v>0</v>
          </cell>
          <cell r="AK305" t="str">
            <v>0.27-0.3</v>
          </cell>
          <cell r="AL305" t="str">
            <v>900-902</v>
          </cell>
          <cell r="AM305" t="str">
            <v>5</v>
          </cell>
          <cell r="AN305" t="str">
            <v>15</v>
          </cell>
          <cell r="AO305">
            <v>63</v>
          </cell>
        </row>
        <row r="306">
          <cell r="A306" t="str">
            <v>9519215578-5</v>
          </cell>
          <cell r="B306" t="str">
            <v>GP</v>
          </cell>
          <cell r="C306" t="str">
            <v>Coil</v>
          </cell>
          <cell r="D306" t="str">
            <v>GP03</v>
          </cell>
          <cell r="E306" t="str">
            <v>ACRM GP#3 NARROW</v>
          </cell>
          <cell r="F306" t="str">
            <v>Avl. In MES</v>
          </cell>
          <cell r="G306" t="str">
            <v>Stocks</v>
          </cell>
          <cell r="H306" t="str">
            <v>Released</v>
          </cell>
          <cell r="I306" t="str">
            <v>Stocks</v>
          </cell>
          <cell r="J306" t="str">
            <v>Stocks</v>
          </cell>
          <cell r="K306" t="str">
            <v>-</v>
          </cell>
          <cell r="L306" t="str">
            <v>GP Soft narrow</v>
          </cell>
          <cell r="M306" t="str">
            <v>0743</v>
          </cell>
          <cell r="N306" t="str">
            <v>ZBTO</v>
          </cell>
          <cell r="O306" t="str">
            <v>2000</v>
          </cell>
          <cell r="P306" t="str">
            <v>PATN</v>
          </cell>
          <cell r="Q306">
            <v>45955</v>
          </cell>
          <cell r="R306" t="str">
            <v>Nov- 2025 Indent</v>
          </cell>
          <cell r="S306" t="str">
            <v>103227</v>
          </cell>
          <cell r="T306" t="str">
            <v>BMW VENTURES LIMITED</v>
          </cell>
          <cell r="U306">
            <v>932121</v>
          </cell>
          <cell r="V306" t="str">
            <v>BMW VENTURES LIMITED</v>
          </cell>
          <cell r="W306" t="str">
            <v>Bihar</v>
          </cell>
          <cell r="X306" t="str">
            <v>PATNA</v>
          </cell>
          <cell r="Y306" t="str">
            <v>PATNA CITY</v>
          </cell>
          <cell r="Z306" t="str">
            <v>EAST</v>
          </cell>
          <cell r="AA306" t="str">
            <v>9519215578</v>
          </cell>
          <cell r="AB306" t="str">
            <v>5</v>
          </cell>
          <cell r="AC306" t="str">
            <v>C02</v>
          </cell>
          <cell r="AD306" t="str">
            <v>TATXGP</v>
          </cell>
          <cell r="AE306" t="str">
            <v>GK09</v>
          </cell>
          <cell r="AF306">
            <v>1854418</v>
          </cell>
          <cell r="AG306" t="str">
            <v>GP COIL SOFT-TATXGP-GK09-0.5X900</v>
          </cell>
          <cell r="AH306">
            <v>0.5</v>
          </cell>
          <cell r="AI306">
            <v>900</v>
          </cell>
          <cell r="AJ306">
            <v>0</v>
          </cell>
          <cell r="AK306" t="str">
            <v>0.49-0.515</v>
          </cell>
          <cell r="AL306" t="str">
            <v>900-904</v>
          </cell>
          <cell r="AM306" t="str">
            <v>2</v>
          </cell>
          <cell r="AN306" t="str">
            <v>6</v>
          </cell>
          <cell r="AO306">
            <v>147</v>
          </cell>
        </row>
        <row r="307">
          <cell r="A307" t="str">
            <v>9519195934-1</v>
          </cell>
          <cell r="B307" t="str">
            <v>GP</v>
          </cell>
          <cell r="C307" t="str">
            <v>Coil</v>
          </cell>
          <cell r="D307" t="str">
            <v>GP03</v>
          </cell>
          <cell r="E307" t="str">
            <v>ACRM GP#3 NARROW</v>
          </cell>
          <cell r="F307" t="str">
            <v>Avl. In MES</v>
          </cell>
          <cell r="G307" t="str">
            <v>Dec'25</v>
          </cell>
          <cell r="H307" t="str">
            <v>Released</v>
          </cell>
          <cell r="I307" t="str">
            <v>OK</v>
          </cell>
          <cell r="J307" t="str">
            <v>OK</v>
          </cell>
          <cell r="K307">
            <v>202551</v>
          </cell>
          <cell r="L307" t="str">
            <v>GP Soft narrow</v>
          </cell>
          <cell r="M307" t="str">
            <v>0743</v>
          </cell>
          <cell r="N307" t="str">
            <v>ZBTO</v>
          </cell>
          <cell r="O307" t="str">
            <v>2000</v>
          </cell>
          <cell r="P307" t="str">
            <v>CALS</v>
          </cell>
          <cell r="Q307">
            <v>45946</v>
          </cell>
          <cell r="R307" t="str">
            <v>BUBNA/OCT'25</v>
          </cell>
          <cell r="S307" t="str">
            <v>100922</v>
          </cell>
          <cell r="T307" t="str">
            <v>BUBNA COMMERCIAL COMPANY</v>
          </cell>
          <cell r="U307">
            <v>145266</v>
          </cell>
          <cell r="V307" t="str">
            <v>BUBNA COMMERCIAL COMPANY</v>
          </cell>
          <cell r="W307" t="str">
            <v>West Bengal</v>
          </cell>
          <cell r="X307" t="str">
            <v>CALCUTTA</v>
          </cell>
          <cell r="Y307" t="str">
            <v>SINGUR</v>
          </cell>
          <cell r="Z307" t="str">
            <v>EAST</v>
          </cell>
          <cell r="AA307" t="str">
            <v>9519195934</v>
          </cell>
          <cell r="AB307" t="str">
            <v>1</v>
          </cell>
          <cell r="AC307" t="str">
            <v>C02</v>
          </cell>
          <cell r="AD307" t="str">
            <v>TATXGP</v>
          </cell>
          <cell r="AE307" t="str">
            <v>GK09</v>
          </cell>
          <cell r="AF307">
            <v>1191955</v>
          </cell>
          <cell r="AG307" t="str">
            <v>GP COIL SOFT-TATXGP-GK09-0.3X900</v>
          </cell>
          <cell r="AH307">
            <v>0.3</v>
          </cell>
          <cell r="AI307">
            <v>900</v>
          </cell>
          <cell r="AJ307">
            <v>0</v>
          </cell>
          <cell r="AK307" t="str">
            <v>0.27-0.3</v>
          </cell>
          <cell r="AL307" t="str">
            <v>900-902</v>
          </cell>
          <cell r="AM307" t="str">
            <v>5</v>
          </cell>
          <cell r="AN307" t="str">
            <v>15</v>
          </cell>
          <cell r="AO307">
            <v>42</v>
          </cell>
        </row>
        <row r="308">
          <cell r="A308" t="str">
            <v>9519195324-3</v>
          </cell>
          <cell r="B308" t="str">
            <v>GP</v>
          </cell>
          <cell r="C308" t="str">
            <v>Coil</v>
          </cell>
          <cell r="D308" t="str">
            <v>GP03</v>
          </cell>
          <cell r="E308" t="str">
            <v>ACRM GP#3 NARROW</v>
          </cell>
          <cell r="F308" t="str">
            <v>Avl. In MES</v>
          </cell>
          <cell r="G308" t="str">
            <v>Dec'25</v>
          </cell>
          <cell r="H308" t="str">
            <v>Released</v>
          </cell>
          <cell r="I308" t="str">
            <v>OK</v>
          </cell>
          <cell r="J308" t="str">
            <v>OK</v>
          </cell>
          <cell r="K308">
            <v>202551</v>
          </cell>
          <cell r="L308" t="str">
            <v>GP Soft narrow</v>
          </cell>
          <cell r="M308" t="str">
            <v>0743</v>
          </cell>
          <cell r="N308" t="str">
            <v>ZBTO</v>
          </cell>
          <cell r="O308" t="str">
            <v>2000</v>
          </cell>
          <cell r="P308" t="str">
            <v>CALS</v>
          </cell>
          <cell r="Q308">
            <v>45946</v>
          </cell>
          <cell r="R308" t="str">
            <v>BUBNA/OCT'25</v>
          </cell>
          <cell r="S308" t="str">
            <v>100922</v>
          </cell>
          <cell r="T308" t="str">
            <v>BUBNA COMMERCIAL COMPANY</v>
          </cell>
          <cell r="U308">
            <v>145266</v>
          </cell>
          <cell r="V308" t="str">
            <v>BUBNA COMMERCIAL COMPANY</v>
          </cell>
          <cell r="W308" t="str">
            <v>West Bengal</v>
          </cell>
          <cell r="X308" t="str">
            <v>CALCUTTA</v>
          </cell>
          <cell r="Y308" t="str">
            <v>SINGUR</v>
          </cell>
          <cell r="Z308" t="str">
            <v>EAST</v>
          </cell>
          <cell r="AA308" t="str">
            <v>9519195324</v>
          </cell>
          <cell r="AB308" t="str">
            <v>3</v>
          </cell>
          <cell r="AC308" t="str">
            <v>C02</v>
          </cell>
          <cell r="AD308" t="str">
            <v>TATXGP</v>
          </cell>
          <cell r="AE308" t="str">
            <v>GK09</v>
          </cell>
          <cell r="AF308">
            <v>1191956</v>
          </cell>
          <cell r="AG308" t="str">
            <v>GP COIL SOFT-TATXGP-GK09-0.35X900</v>
          </cell>
          <cell r="AH308">
            <v>0.35</v>
          </cell>
          <cell r="AI308">
            <v>900</v>
          </cell>
          <cell r="AJ308">
            <v>0</v>
          </cell>
          <cell r="AK308" t="str">
            <v>0.32-0.35</v>
          </cell>
          <cell r="AL308" t="str">
            <v>900-902</v>
          </cell>
          <cell r="AM308" t="str">
            <v>5</v>
          </cell>
          <cell r="AN308" t="str">
            <v>15</v>
          </cell>
          <cell r="AO308">
            <v>105</v>
          </cell>
        </row>
        <row r="309">
          <cell r="A309" t="str">
            <v>9519208377-4</v>
          </cell>
          <cell r="B309" t="str">
            <v>GP</v>
          </cell>
          <cell r="C309" t="str">
            <v>Coil</v>
          </cell>
          <cell r="D309" t="str">
            <v>GP03</v>
          </cell>
          <cell r="E309" t="str">
            <v>ACRM GP#3 NARROW</v>
          </cell>
          <cell r="F309" t="str">
            <v>Avl. In MES</v>
          </cell>
          <cell r="G309" t="str">
            <v>No Priority</v>
          </cell>
          <cell r="H309" t="str">
            <v>Released</v>
          </cell>
          <cell r="I309" t="str">
            <v>N/C</v>
          </cell>
          <cell r="J309" t="str">
            <v>N/C</v>
          </cell>
          <cell r="K309" t="str">
            <v>-</v>
          </cell>
          <cell r="L309" t="str">
            <v>GP Soft narrow</v>
          </cell>
          <cell r="M309" t="str">
            <v>0743</v>
          </cell>
          <cell r="N309" t="str">
            <v>ZBTO</v>
          </cell>
          <cell r="O309" t="str">
            <v>2000</v>
          </cell>
          <cell r="P309" t="str">
            <v>GBAD</v>
          </cell>
          <cell r="Q309">
            <v>45952</v>
          </cell>
          <cell r="R309" t="str">
            <v>DD ORDER OCT-25</v>
          </cell>
          <cell r="S309" t="str">
            <v>931235</v>
          </cell>
          <cell r="T309" t="str">
            <v>K D J P STEELS PVT LTD</v>
          </cell>
          <cell r="U309">
            <v>183300</v>
          </cell>
          <cell r="V309" t="str">
            <v>Samyak Steel Pvt.Ltd.</v>
          </cell>
          <cell r="W309" t="str">
            <v>Uttar Pradesh</v>
          </cell>
          <cell r="X309" t="str">
            <v>GHAZIABAD</v>
          </cell>
          <cell r="Y309" t="str">
            <v>GHAZIABAD</v>
          </cell>
          <cell r="Z309" t="str">
            <v>NORTH</v>
          </cell>
          <cell r="AA309" t="str">
            <v>9519208377</v>
          </cell>
          <cell r="AB309" t="str">
            <v>4</v>
          </cell>
          <cell r="AC309" t="str">
            <v>C02</v>
          </cell>
          <cell r="AD309" t="str">
            <v>TATXGP</v>
          </cell>
          <cell r="AE309" t="str">
            <v>GLK1</v>
          </cell>
          <cell r="AF309">
            <v>1142901</v>
          </cell>
          <cell r="AG309" t="str">
            <v>GP COIL SOFT-TATXGP-GLK1-0.3X1000</v>
          </cell>
          <cell r="AH309">
            <v>0.3</v>
          </cell>
          <cell r="AI309">
            <v>1000</v>
          </cell>
          <cell r="AJ309">
            <v>0</v>
          </cell>
          <cell r="AK309" t="str">
            <v>0.27-0.3</v>
          </cell>
          <cell r="AL309" t="str">
            <v>1000-1003</v>
          </cell>
          <cell r="AM309" t="str">
            <v>4</v>
          </cell>
          <cell r="AN309" t="str">
            <v>6</v>
          </cell>
          <cell r="AO309">
            <v>23</v>
          </cell>
        </row>
        <row r="310">
          <cell r="A310" t="str">
            <v>9519208377-2</v>
          </cell>
          <cell r="B310" t="str">
            <v>GP</v>
          </cell>
          <cell r="C310" t="str">
            <v>Coil</v>
          </cell>
          <cell r="D310" t="str">
            <v>GP03</v>
          </cell>
          <cell r="E310" t="str">
            <v>ACRM GP#3 NARROW</v>
          </cell>
          <cell r="F310" t="str">
            <v>Avl. In MES</v>
          </cell>
          <cell r="G310" t="str">
            <v>No Priority</v>
          </cell>
          <cell r="H310" t="str">
            <v>Released</v>
          </cell>
          <cell r="I310" t="str">
            <v>N/C</v>
          </cell>
          <cell r="J310" t="str">
            <v>N/C</v>
          </cell>
          <cell r="K310" t="str">
            <v>-</v>
          </cell>
          <cell r="L310" t="str">
            <v>GP Soft narrow</v>
          </cell>
          <cell r="M310" t="str">
            <v>0743</v>
          </cell>
          <cell r="N310" t="str">
            <v>ZBTO</v>
          </cell>
          <cell r="O310" t="str">
            <v>2000</v>
          </cell>
          <cell r="P310" t="str">
            <v>GBAD</v>
          </cell>
          <cell r="Q310">
            <v>45952</v>
          </cell>
          <cell r="R310" t="str">
            <v>DD ORDER OCT-25</v>
          </cell>
          <cell r="S310" t="str">
            <v>931235</v>
          </cell>
          <cell r="T310" t="str">
            <v>K D J P STEELS PVT LTD</v>
          </cell>
          <cell r="U310">
            <v>183300</v>
          </cell>
          <cell r="V310" t="str">
            <v>Samyak Steel Pvt.Ltd.</v>
          </cell>
          <cell r="W310" t="str">
            <v>Uttar Pradesh</v>
          </cell>
          <cell r="X310" t="str">
            <v>GHAZIABAD</v>
          </cell>
          <cell r="Y310" t="str">
            <v>GHAZIABAD</v>
          </cell>
          <cell r="Z310" t="str">
            <v>NORTH</v>
          </cell>
          <cell r="AA310" t="str">
            <v>9519208377</v>
          </cell>
          <cell r="AB310" t="str">
            <v>2</v>
          </cell>
          <cell r="AC310" t="str">
            <v>C02</v>
          </cell>
          <cell r="AD310" t="str">
            <v>TATXGP</v>
          </cell>
          <cell r="AE310" t="str">
            <v>GLK1</v>
          </cell>
          <cell r="AF310">
            <v>1851066</v>
          </cell>
          <cell r="AG310" t="str">
            <v>GP COIL SOFT-TATXGP-GLK1-0.25X900</v>
          </cell>
          <cell r="AH310">
            <v>0.25</v>
          </cell>
          <cell r="AI310">
            <v>900</v>
          </cell>
          <cell r="AJ310">
            <v>0</v>
          </cell>
          <cell r="AK310" t="str">
            <v>0.22-0.25</v>
          </cell>
          <cell r="AL310" t="str">
            <v>900-903</v>
          </cell>
          <cell r="AM310" t="str">
            <v>4</v>
          </cell>
          <cell r="AN310" t="str">
            <v>6</v>
          </cell>
          <cell r="AO310">
            <v>21</v>
          </cell>
        </row>
        <row r="311">
          <cell r="A311" t="str">
            <v>9519208377-3</v>
          </cell>
          <cell r="B311" t="str">
            <v>GP</v>
          </cell>
          <cell r="C311" t="str">
            <v>Coil</v>
          </cell>
          <cell r="D311" t="str">
            <v>GP03</v>
          </cell>
          <cell r="E311" t="str">
            <v>ACRM GP#3 NARROW</v>
          </cell>
          <cell r="F311" t="str">
            <v>Avl. In MES</v>
          </cell>
          <cell r="G311" t="str">
            <v>No Priority</v>
          </cell>
          <cell r="H311" t="str">
            <v>Released</v>
          </cell>
          <cell r="I311" t="str">
            <v>N/C</v>
          </cell>
          <cell r="J311" t="str">
            <v>N/C</v>
          </cell>
          <cell r="K311" t="str">
            <v>-</v>
          </cell>
          <cell r="L311" t="str">
            <v>GP Soft narrow</v>
          </cell>
          <cell r="M311" t="str">
            <v>0743</v>
          </cell>
          <cell r="N311" t="str">
            <v>ZBTO</v>
          </cell>
          <cell r="O311" t="str">
            <v>2000</v>
          </cell>
          <cell r="P311" t="str">
            <v>GBAD</v>
          </cell>
          <cell r="Q311">
            <v>45952</v>
          </cell>
          <cell r="R311" t="str">
            <v>DD ORDER OCT-25</v>
          </cell>
          <cell r="S311" t="str">
            <v>931235</v>
          </cell>
          <cell r="T311" t="str">
            <v>K D J P STEELS PVT LTD</v>
          </cell>
          <cell r="U311">
            <v>183300</v>
          </cell>
          <cell r="V311" t="str">
            <v>Samyak Steel Pvt.Ltd.</v>
          </cell>
          <cell r="W311" t="str">
            <v>Uttar Pradesh</v>
          </cell>
          <cell r="X311" t="str">
            <v>GHAZIABAD</v>
          </cell>
          <cell r="Y311" t="str">
            <v>GHAZIABAD</v>
          </cell>
          <cell r="Z311" t="str">
            <v>NORTH</v>
          </cell>
          <cell r="AA311" t="str">
            <v>9519208377</v>
          </cell>
          <cell r="AB311" t="str">
            <v>3</v>
          </cell>
          <cell r="AC311" t="str">
            <v>C02</v>
          </cell>
          <cell r="AD311" t="str">
            <v>TATXGP</v>
          </cell>
          <cell r="AE311" t="str">
            <v>GLK1</v>
          </cell>
          <cell r="AF311">
            <v>2270690</v>
          </cell>
          <cell r="AG311" t="str">
            <v>GP COIL SOFT TATXGP GLK1 0.25X1000</v>
          </cell>
          <cell r="AH311">
            <v>0.25</v>
          </cell>
          <cell r="AI311">
            <v>1000</v>
          </cell>
          <cell r="AJ311">
            <v>0</v>
          </cell>
          <cell r="AK311" t="str">
            <v>0.22-0.25</v>
          </cell>
          <cell r="AL311" t="str">
            <v>1000-1003</v>
          </cell>
          <cell r="AM311" t="str">
            <v>4</v>
          </cell>
          <cell r="AN311" t="str">
            <v>6</v>
          </cell>
          <cell r="AO311">
            <v>23</v>
          </cell>
        </row>
        <row r="312">
          <cell r="A312" t="str">
            <v>9519195460-2</v>
          </cell>
          <cell r="B312" t="str">
            <v>GP</v>
          </cell>
          <cell r="C312" t="str">
            <v>Coil</v>
          </cell>
          <cell r="D312" t="str">
            <v>GP03</v>
          </cell>
          <cell r="E312" t="str">
            <v>ACRM GP#3 NARROW</v>
          </cell>
          <cell r="F312" t="str">
            <v>Avl. In MES</v>
          </cell>
          <cell r="G312" t="str">
            <v>Dec'25</v>
          </cell>
          <cell r="H312" t="str">
            <v>Released</v>
          </cell>
          <cell r="I312" t="str">
            <v>OK</v>
          </cell>
          <cell r="J312" t="str">
            <v>OK</v>
          </cell>
          <cell r="K312">
            <v>202551</v>
          </cell>
          <cell r="L312" t="str">
            <v>GP Soft narrow</v>
          </cell>
          <cell r="M312" t="str">
            <v>0743</v>
          </cell>
          <cell r="N312" t="str">
            <v>ZBTO</v>
          </cell>
          <cell r="O312" t="str">
            <v>2000</v>
          </cell>
          <cell r="P312" t="str">
            <v>CALS</v>
          </cell>
          <cell r="Q312">
            <v>45946</v>
          </cell>
          <cell r="R312" t="str">
            <v>BUBNA/OCT'25</v>
          </cell>
          <cell r="S312" t="str">
            <v>100922</v>
          </cell>
          <cell r="T312" t="str">
            <v>BUBNA COMMERCIAL COMPANY</v>
          </cell>
          <cell r="U312">
            <v>145266</v>
          </cell>
          <cell r="V312" t="str">
            <v>BUBNA COMMERCIAL COMPANY</v>
          </cell>
          <cell r="W312" t="str">
            <v>West Bengal</v>
          </cell>
          <cell r="X312" t="str">
            <v>CALCUTTA</v>
          </cell>
          <cell r="Y312" t="str">
            <v>SINGUR</v>
          </cell>
          <cell r="Z312" t="str">
            <v>EAST</v>
          </cell>
          <cell r="AA312" t="str">
            <v>9519195460</v>
          </cell>
          <cell r="AB312" t="str">
            <v>2</v>
          </cell>
          <cell r="AC312" t="str">
            <v>C02</v>
          </cell>
          <cell r="AD312" t="str">
            <v>TATXGP</v>
          </cell>
          <cell r="AE312" t="str">
            <v>GLK1</v>
          </cell>
          <cell r="AF312">
            <v>1142893</v>
          </cell>
          <cell r="AG312" t="str">
            <v>GP COIL SOFT-TATXGP-GLK1-0.35X900</v>
          </cell>
          <cell r="AH312">
            <v>0.35</v>
          </cell>
          <cell r="AI312">
            <v>900</v>
          </cell>
          <cell r="AJ312">
            <v>0</v>
          </cell>
          <cell r="AK312" t="str">
            <v>0.32-0.35</v>
          </cell>
          <cell r="AL312" t="str">
            <v>900-902</v>
          </cell>
          <cell r="AM312" t="str">
            <v>5</v>
          </cell>
          <cell r="AN312" t="str">
            <v>15</v>
          </cell>
          <cell r="AO312">
            <v>63</v>
          </cell>
        </row>
        <row r="313">
          <cell r="A313" t="str">
            <v>9519195934-2</v>
          </cell>
          <cell r="B313" t="str">
            <v>GP</v>
          </cell>
          <cell r="C313" t="str">
            <v>Coil</v>
          </cell>
          <cell r="D313" t="str">
            <v>GP03</v>
          </cell>
          <cell r="E313" t="str">
            <v>ACRM GP#3 NARROW</v>
          </cell>
          <cell r="F313" t="str">
            <v>Avl. In MES</v>
          </cell>
          <cell r="G313" t="str">
            <v>Dec'25</v>
          </cell>
          <cell r="H313" t="str">
            <v>Released</v>
          </cell>
          <cell r="I313" t="str">
            <v>OK</v>
          </cell>
          <cell r="J313" t="str">
            <v>OK</v>
          </cell>
          <cell r="K313">
            <v>202551</v>
          </cell>
          <cell r="L313" t="str">
            <v>GP Soft narrow</v>
          </cell>
          <cell r="M313" t="str">
            <v>0743</v>
          </cell>
          <cell r="N313" t="str">
            <v>ZBTO</v>
          </cell>
          <cell r="O313" t="str">
            <v>2000</v>
          </cell>
          <cell r="P313" t="str">
            <v>CALS</v>
          </cell>
          <cell r="Q313">
            <v>45946</v>
          </cell>
          <cell r="R313" t="str">
            <v>BUBNA/OCT'25</v>
          </cell>
          <cell r="S313" t="str">
            <v>100922</v>
          </cell>
          <cell r="T313" t="str">
            <v>BUBNA COMMERCIAL COMPANY</v>
          </cell>
          <cell r="U313">
            <v>145266</v>
          </cell>
          <cell r="V313" t="str">
            <v>BUBNA COMMERCIAL COMPANY</v>
          </cell>
          <cell r="W313" t="str">
            <v>West Bengal</v>
          </cell>
          <cell r="X313" t="str">
            <v>CALCUTTA</v>
          </cell>
          <cell r="Y313" t="str">
            <v>SINGUR</v>
          </cell>
          <cell r="Z313" t="str">
            <v>EAST</v>
          </cell>
          <cell r="AA313" t="str">
            <v>9519195934</v>
          </cell>
          <cell r="AB313" t="str">
            <v>2</v>
          </cell>
          <cell r="AC313" t="str">
            <v>C02</v>
          </cell>
          <cell r="AD313" t="str">
            <v>TATXGP</v>
          </cell>
          <cell r="AE313" t="str">
            <v>GK09</v>
          </cell>
          <cell r="AF313">
            <v>1191956</v>
          </cell>
          <cell r="AG313" t="str">
            <v>GP COIL SOFT-TATXGP-GK09-0.35X900</v>
          </cell>
          <cell r="AH313">
            <v>0.35</v>
          </cell>
          <cell r="AI313">
            <v>900</v>
          </cell>
          <cell r="AJ313">
            <v>0</v>
          </cell>
          <cell r="AK313" t="str">
            <v>0.32-0.35</v>
          </cell>
          <cell r="AL313" t="str">
            <v>900-902</v>
          </cell>
          <cell r="AM313" t="str">
            <v>5</v>
          </cell>
          <cell r="AN313" t="str">
            <v>15</v>
          </cell>
          <cell r="AO313">
            <v>84</v>
          </cell>
        </row>
        <row r="314">
          <cell r="A314" t="str">
            <v>9519195460-6</v>
          </cell>
          <cell r="B314" t="str">
            <v>GP</v>
          </cell>
          <cell r="C314" t="str">
            <v>Coil</v>
          </cell>
          <cell r="D314" t="str">
            <v>GP03</v>
          </cell>
          <cell r="E314" t="str">
            <v>ACRM GP#3 NARROW</v>
          </cell>
          <cell r="F314" t="str">
            <v>Avl. In MES</v>
          </cell>
          <cell r="G314" t="str">
            <v>Dec'25</v>
          </cell>
          <cell r="H314" t="str">
            <v>Released</v>
          </cell>
          <cell r="I314" t="str">
            <v>OK</v>
          </cell>
          <cell r="J314" t="str">
            <v>OK</v>
          </cell>
          <cell r="K314">
            <v>202551</v>
          </cell>
          <cell r="L314" t="str">
            <v>GP Soft narrow</v>
          </cell>
          <cell r="M314" t="str">
            <v>0743</v>
          </cell>
          <cell r="N314" t="str">
            <v>ZBTO</v>
          </cell>
          <cell r="O314" t="str">
            <v>2000</v>
          </cell>
          <cell r="P314" t="str">
            <v>CALS</v>
          </cell>
          <cell r="Q314">
            <v>45946</v>
          </cell>
          <cell r="R314" t="str">
            <v>BUBNA/OCT'25</v>
          </cell>
          <cell r="S314" t="str">
            <v>100922</v>
          </cell>
          <cell r="T314" t="str">
            <v>BUBNA COMMERCIAL COMPANY</v>
          </cell>
          <cell r="U314">
            <v>145266</v>
          </cell>
          <cell r="V314" t="str">
            <v>BUBNA COMMERCIAL COMPANY</v>
          </cell>
          <cell r="W314" t="str">
            <v>West Bengal</v>
          </cell>
          <cell r="X314" t="str">
            <v>CALCUTTA</v>
          </cell>
          <cell r="Y314" t="str">
            <v>SINGUR</v>
          </cell>
          <cell r="Z314" t="str">
            <v>EAST</v>
          </cell>
          <cell r="AA314" t="str">
            <v>9519195460</v>
          </cell>
          <cell r="AB314" t="str">
            <v>6</v>
          </cell>
          <cell r="AC314" t="str">
            <v>C02</v>
          </cell>
          <cell r="AD314" t="str">
            <v>TATXGP</v>
          </cell>
          <cell r="AE314" t="str">
            <v>GK09</v>
          </cell>
          <cell r="AF314">
            <v>1353179</v>
          </cell>
          <cell r="AG314" t="str">
            <v>GP COIL TATXGP GK09 0.500X900</v>
          </cell>
          <cell r="AH314">
            <v>0.5</v>
          </cell>
          <cell r="AI314">
            <v>900</v>
          </cell>
          <cell r="AJ314">
            <v>0</v>
          </cell>
          <cell r="AK314" t="str">
            <v>0.47-0.5</v>
          </cell>
          <cell r="AL314" t="str">
            <v>900-902</v>
          </cell>
          <cell r="AM314" t="str">
            <v>5</v>
          </cell>
          <cell r="AN314" t="str">
            <v>15</v>
          </cell>
          <cell r="AO314">
            <v>63</v>
          </cell>
        </row>
        <row r="315">
          <cell r="A315" t="str">
            <v>9519195460-7</v>
          </cell>
          <cell r="B315" t="str">
            <v>GP</v>
          </cell>
          <cell r="C315" t="str">
            <v>Coil</v>
          </cell>
          <cell r="D315" t="str">
            <v>GP03</v>
          </cell>
          <cell r="E315" t="str">
            <v>ACRM GP#3 NARROW</v>
          </cell>
          <cell r="F315" t="str">
            <v>Avl. In MES</v>
          </cell>
          <cell r="G315" t="str">
            <v>Dec'25</v>
          </cell>
          <cell r="H315" t="str">
            <v>Released</v>
          </cell>
          <cell r="I315" t="str">
            <v>OK</v>
          </cell>
          <cell r="J315" t="str">
            <v>OK</v>
          </cell>
          <cell r="K315">
            <v>202551</v>
          </cell>
          <cell r="L315" t="str">
            <v>GP Soft narrow</v>
          </cell>
          <cell r="M315" t="str">
            <v>0743</v>
          </cell>
          <cell r="N315" t="str">
            <v>ZBTO</v>
          </cell>
          <cell r="O315" t="str">
            <v>2000</v>
          </cell>
          <cell r="P315" t="str">
            <v>CALS</v>
          </cell>
          <cell r="Q315">
            <v>45946</v>
          </cell>
          <cell r="R315" t="str">
            <v>BUBNA/OCT'25</v>
          </cell>
          <cell r="S315" t="str">
            <v>100922</v>
          </cell>
          <cell r="T315" t="str">
            <v>BUBNA COMMERCIAL COMPANY</v>
          </cell>
          <cell r="U315">
            <v>145266</v>
          </cell>
          <cell r="V315" t="str">
            <v>BUBNA COMMERCIAL COMPANY</v>
          </cell>
          <cell r="W315" t="str">
            <v>West Bengal</v>
          </cell>
          <cell r="X315" t="str">
            <v>CALCUTTA</v>
          </cell>
          <cell r="Y315" t="str">
            <v>SINGUR</v>
          </cell>
          <cell r="Z315" t="str">
            <v>EAST</v>
          </cell>
          <cell r="AA315" t="str">
            <v>9519195460</v>
          </cell>
          <cell r="AB315" t="str">
            <v>7</v>
          </cell>
          <cell r="AC315" t="str">
            <v>C02</v>
          </cell>
          <cell r="AD315" t="str">
            <v>TATXGP</v>
          </cell>
          <cell r="AE315" t="str">
            <v>GLK1</v>
          </cell>
          <cell r="AF315">
            <v>1142895</v>
          </cell>
          <cell r="AG315" t="str">
            <v>GP COIL SOFT-TATXGP-GLK1-0.5X900</v>
          </cell>
          <cell r="AH315">
            <v>0.5</v>
          </cell>
          <cell r="AI315">
            <v>900</v>
          </cell>
          <cell r="AJ315">
            <v>0</v>
          </cell>
          <cell r="AK315" t="str">
            <v>0.47-0.5</v>
          </cell>
          <cell r="AL315" t="str">
            <v>900-902</v>
          </cell>
          <cell r="AM315" t="str">
            <v>5</v>
          </cell>
          <cell r="AN315" t="str">
            <v>15</v>
          </cell>
          <cell r="AO315">
            <v>63</v>
          </cell>
        </row>
        <row r="316">
          <cell r="A316" t="str">
            <v>9519195906-4</v>
          </cell>
          <cell r="B316" t="str">
            <v>GP</v>
          </cell>
          <cell r="C316" t="str">
            <v>Coil</v>
          </cell>
          <cell r="D316" t="str">
            <v>GP03</v>
          </cell>
          <cell r="E316" t="str">
            <v>ACRM GP#3 NARROW</v>
          </cell>
          <cell r="F316" t="str">
            <v>Avl. In MES</v>
          </cell>
          <cell r="G316" t="str">
            <v>Dec'25</v>
          </cell>
          <cell r="H316" t="str">
            <v>Released</v>
          </cell>
          <cell r="I316" t="str">
            <v>OK</v>
          </cell>
          <cell r="J316" t="str">
            <v>OK</v>
          </cell>
          <cell r="K316">
            <v>202551</v>
          </cell>
          <cell r="L316" t="str">
            <v>GP Soft narrow</v>
          </cell>
          <cell r="M316" t="str">
            <v>0743</v>
          </cell>
          <cell r="N316" t="str">
            <v>ZBTO</v>
          </cell>
          <cell r="O316" t="str">
            <v>2000</v>
          </cell>
          <cell r="P316" t="str">
            <v>CALS</v>
          </cell>
          <cell r="Q316">
            <v>45946</v>
          </cell>
          <cell r="R316" t="str">
            <v>BUBNA/OCT'25</v>
          </cell>
          <cell r="S316" t="str">
            <v>100922</v>
          </cell>
          <cell r="T316" t="str">
            <v>BUBNA COMMERCIAL COMPANY</v>
          </cell>
          <cell r="U316">
            <v>145266</v>
          </cell>
          <cell r="V316" t="str">
            <v>BUBNA COMMERCIAL COMPANY</v>
          </cell>
          <cell r="W316" t="str">
            <v>West Bengal</v>
          </cell>
          <cell r="X316" t="str">
            <v>CALCUTTA</v>
          </cell>
          <cell r="Y316" t="str">
            <v>SINGUR</v>
          </cell>
          <cell r="Z316" t="str">
            <v>EAST</v>
          </cell>
          <cell r="AA316" t="str">
            <v>9519195906</v>
          </cell>
          <cell r="AB316" t="str">
            <v>4</v>
          </cell>
          <cell r="AC316" t="str">
            <v>C02</v>
          </cell>
          <cell r="AD316" t="str">
            <v>TATXGP</v>
          </cell>
          <cell r="AE316" t="str">
            <v>GLK1</v>
          </cell>
          <cell r="AF316">
            <v>1142895</v>
          </cell>
          <cell r="AG316" t="str">
            <v>GP COIL SOFT-TATXGP-GLK1-0.5X900</v>
          </cell>
          <cell r="AH316">
            <v>0.5</v>
          </cell>
          <cell r="AI316">
            <v>900</v>
          </cell>
          <cell r="AJ316">
            <v>0</v>
          </cell>
          <cell r="AK316" t="str">
            <v>0.47-0.5</v>
          </cell>
          <cell r="AL316" t="str">
            <v>900-902</v>
          </cell>
          <cell r="AM316" t="str">
            <v>5</v>
          </cell>
          <cell r="AN316" t="str">
            <v>15</v>
          </cell>
          <cell r="AO316">
            <v>84</v>
          </cell>
        </row>
        <row r="317">
          <cell r="A317" t="str">
            <v>9519189106-4</v>
          </cell>
          <cell r="B317" t="str">
            <v>GP</v>
          </cell>
          <cell r="C317" t="str">
            <v>Coil</v>
          </cell>
          <cell r="D317" t="str">
            <v>GP03</v>
          </cell>
          <cell r="E317" t="str">
            <v>ACRM GP#3 NARROW</v>
          </cell>
          <cell r="F317" t="str">
            <v>Avl. In MES</v>
          </cell>
          <cell r="G317" t="str">
            <v>Dec'25</v>
          </cell>
          <cell r="H317" t="str">
            <v>Released</v>
          </cell>
          <cell r="I317" t="str">
            <v>OK</v>
          </cell>
          <cell r="J317" t="str">
            <v>OK</v>
          </cell>
          <cell r="K317">
            <v>202551</v>
          </cell>
          <cell r="L317" t="str">
            <v>GP Soft narrow</v>
          </cell>
          <cell r="M317" t="str">
            <v>0743</v>
          </cell>
          <cell r="N317" t="str">
            <v>ZBTO</v>
          </cell>
          <cell r="O317" t="str">
            <v>2000</v>
          </cell>
          <cell r="P317" t="str">
            <v>JAMS</v>
          </cell>
          <cell r="Q317">
            <v>45944</v>
          </cell>
          <cell r="R317" t="str">
            <v>Nov-25</v>
          </cell>
          <cell r="S317" t="str">
            <v>185794</v>
          </cell>
          <cell r="T317" t="str">
            <v>Shree Bajrang Steel Udyog</v>
          </cell>
          <cell r="U317">
            <v>185794</v>
          </cell>
          <cell r="V317" t="str">
            <v>Shree Bajrang Steel Udyog</v>
          </cell>
          <cell r="W317" t="str">
            <v>Jharkhand</v>
          </cell>
          <cell r="X317" t="str">
            <v>BOKARO</v>
          </cell>
          <cell r="Y317" t="str">
            <v>BOKARO</v>
          </cell>
          <cell r="Z317" t="str">
            <v>EAST</v>
          </cell>
          <cell r="AA317" t="str">
            <v>9519189106</v>
          </cell>
          <cell r="AB317" t="str">
            <v>4</v>
          </cell>
          <cell r="AC317" t="str">
            <v>C02</v>
          </cell>
          <cell r="AD317" t="str">
            <v>TATXGP</v>
          </cell>
          <cell r="AE317" t="str">
            <v>GK09</v>
          </cell>
          <cell r="AF317">
            <v>1191956</v>
          </cell>
          <cell r="AG317" t="str">
            <v>GP COIL SOFT-TATXGP-GK09-0.35X900</v>
          </cell>
          <cell r="AH317">
            <v>0.35</v>
          </cell>
          <cell r="AI317">
            <v>900</v>
          </cell>
          <cell r="AJ317">
            <v>0</v>
          </cell>
          <cell r="AK317" t="str">
            <v>0.33-0.37</v>
          </cell>
          <cell r="AL317" t="str">
            <v>900-904</v>
          </cell>
          <cell r="AM317" t="str">
            <v>4</v>
          </cell>
          <cell r="AN317" t="str">
            <v>12</v>
          </cell>
          <cell r="AO317">
            <v>105</v>
          </cell>
        </row>
        <row r="318">
          <cell r="A318" t="str">
            <v>9519189106-7</v>
          </cell>
          <cell r="B318" t="str">
            <v>GP</v>
          </cell>
          <cell r="C318" t="str">
            <v>Coil</v>
          </cell>
          <cell r="D318" t="str">
            <v>GP03</v>
          </cell>
          <cell r="E318" t="str">
            <v>ACRM GP#3 NARROW</v>
          </cell>
          <cell r="F318" t="str">
            <v>Avl. In MES</v>
          </cell>
          <cell r="G318" t="str">
            <v>Dec'25</v>
          </cell>
          <cell r="H318" t="str">
            <v>Released</v>
          </cell>
          <cell r="I318" t="str">
            <v>OK</v>
          </cell>
          <cell r="J318" t="str">
            <v>OK</v>
          </cell>
          <cell r="K318">
            <v>202551</v>
          </cell>
          <cell r="L318" t="str">
            <v>GP Soft narrow</v>
          </cell>
          <cell r="M318" t="str">
            <v>0743</v>
          </cell>
          <cell r="N318" t="str">
            <v>ZBTO</v>
          </cell>
          <cell r="O318" t="str">
            <v>2000</v>
          </cell>
          <cell r="P318" t="str">
            <v>JAMS</v>
          </cell>
          <cell r="Q318">
            <v>45944</v>
          </cell>
          <cell r="R318" t="str">
            <v>Nov-25</v>
          </cell>
          <cell r="S318" t="str">
            <v>185794</v>
          </cell>
          <cell r="T318" t="str">
            <v>Shree Bajrang Steel Udyog</v>
          </cell>
          <cell r="U318">
            <v>185794</v>
          </cell>
          <cell r="V318" t="str">
            <v>Shree Bajrang Steel Udyog</v>
          </cell>
          <cell r="W318" t="str">
            <v>Jharkhand</v>
          </cell>
          <cell r="X318" t="str">
            <v>BOKARO</v>
          </cell>
          <cell r="Y318" t="str">
            <v>BOKARO</v>
          </cell>
          <cell r="Z318" t="str">
            <v>EAST</v>
          </cell>
          <cell r="AA318" t="str">
            <v>9519189106</v>
          </cell>
          <cell r="AB318" t="str">
            <v>7</v>
          </cell>
          <cell r="AC318" t="str">
            <v>C02</v>
          </cell>
          <cell r="AD318" t="str">
            <v>TATXGP</v>
          </cell>
          <cell r="AE318" t="str">
            <v>GK09</v>
          </cell>
          <cell r="AF318">
            <v>1854413</v>
          </cell>
          <cell r="AG318" t="str">
            <v>GP COIL SOFT-TATXGP-GK09-0.45X900</v>
          </cell>
          <cell r="AH318">
            <v>0.45</v>
          </cell>
          <cell r="AI318">
            <v>900</v>
          </cell>
          <cell r="AJ318">
            <v>0</v>
          </cell>
          <cell r="AK318" t="str">
            <v>0.43-0.45</v>
          </cell>
          <cell r="AL318" t="str">
            <v>900-904</v>
          </cell>
          <cell r="AM318" t="str">
            <v>4</v>
          </cell>
          <cell r="AN318" t="str">
            <v>12</v>
          </cell>
          <cell r="AO318">
            <v>42</v>
          </cell>
        </row>
        <row r="319">
          <cell r="A319" t="str">
            <v>9519189106-10</v>
          </cell>
          <cell r="B319" t="str">
            <v>GP</v>
          </cell>
          <cell r="C319" t="str">
            <v>Coil</v>
          </cell>
          <cell r="D319" t="str">
            <v>GP03</v>
          </cell>
          <cell r="E319" t="str">
            <v>ACRM GP#3 NARROW</v>
          </cell>
          <cell r="F319" t="str">
            <v>Avl. In MES</v>
          </cell>
          <cell r="G319" t="str">
            <v>Dec'25</v>
          </cell>
          <cell r="H319" t="str">
            <v>Released</v>
          </cell>
          <cell r="I319" t="str">
            <v>OK</v>
          </cell>
          <cell r="J319" t="str">
            <v>OK</v>
          </cell>
          <cell r="K319">
            <v>202551</v>
          </cell>
          <cell r="L319" t="str">
            <v>GP Soft narrow</v>
          </cell>
          <cell r="M319" t="str">
            <v>0743</v>
          </cell>
          <cell r="N319" t="str">
            <v>ZBTO</v>
          </cell>
          <cell r="O319" t="str">
            <v>2000</v>
          </cell>
          <cell r="P319" t="str">
            <v>JAMS</v>
          </cell>
          <cell r="Q319">
            <v>45944</v>
          </cell>
          <cell r="R319" t="str">
            <v>Nov-25</v>
          </cell>
          <cell r="S319" t="str">
            <v>185794</v>
          </cell>
          <cell r="T319" t="str">
            <v>Shree Bajrang Steel Udyog</v>
          </cell>
          <cell r="U319">
            <v>185794</v>
          </cell>
          <cell r="V319" t="str">
            <v>Shree Bajrang Steel Udyog</v>
          </cell>
          <cell r="W319" t="str">
            <v>Jharkhand</v>
          </cell>
          <cell r="X319" t="str">
            <v>BOKARO</v>
          </cell>
          <cell r="Y319" t="str">
            <v>BOKARO</v>
          </cell>
          <cell r="Z319" t="str">
            <v>EAST</v>
          </cell>
          <cell r="AA319" t="str">
            <v>9519189106</v>
          </cell>
          <cell r="AB319" t="str">
            <v>10</v>
          </cell>
          <cell r="AC319" t="str">
            <v>C02</v>
          </cell>
          <cell r="AD319" t="str">
            <v>TATXGP</v>
          </cell>
          <cell r="AE319" t="str">
            <v>GK09</v>
          </cell>
          <cell r="AF319">
            <v>1854418</v>
          </cell>
          <cell r="AG319" t="str">
            <v>GP COIL SOFT-TATXGP-GK09-0.5X900</v>
          </cell>
          <cell r="AH319">
            <v>0.5</v>
          </cell>
          <cell r="AI319">
            <v>900</v>
          </cell>
          <cell r="AJ319">
            <v>0</v>
          </cell>
          <cell r="AK319" t="str">
            <v>0.48-0.52</v>
          </cell>
          <cell r="AL319" t="str">
            <v>900-904</v>
          </cell>
          <cell r="AM319" t="str">
            <v>4</v>
          </cell>
          <cell r="AN319" t="str">
            <v>12</v>
          </cell>
          <cell r="AO319">
            <v>105</v>
          </cell>
        </row>
        <row r="320">
          <cell r="A320" t="str">
            <v>9519189304-5</v>
          </cell>
          <cell r="B320" t="str">
            <v>GP</v>
          </cell>
          <cell r="C320" t="str">
            <v>Coil</v>
          </cell>
          <cell r="D320" t="str">
            <v>GP03</v>
          </cell>
          <cell r="E320" t="str">
            <v>ACRM GP#3 NARROW</v>
          </cell>
          <cell r="F320" t="str">
            <v>Avl. In MES</v>
          </cell>
          <cell r="G320" t="str">
            <v>Nov'25</v>
          </cell>
          <cell r="H320" t="str">
            <v>Released</v>
          </cell>
          <cell r="I320" t="str">
            <v>OK</v>
          </cell>
          <cell r="J320" t="str">
            <v>OK</v>
          </cell>
          <cell r="K320">
            <v>202551</v>
          </cell>
          <cell r="L320" t="str">
            <v>GP Soft narrow</v>
          </cell>
          <cell r="M320" t="str">
            <v>0743</v>
          </cell>
          <cell r="N320" t="str">
            <v>ZBTO</v>
          </cell>
          <cell r="O320" t="str">
            <v>2000</v>
          </cell>
          <cell r="P320" t="str">
            <v>JAMS</v>
          </cell>
          <cell r="Q320">
            <v>45944</v>
          </cell>
          <cell r="R320" t="str">
            <v>Nov-25</v>
          </cell>
          <cell r="S320" t="str">
            <v>121328</v>
          </cell>
          <cell r="T320" t="str">
            <v>R. S. BOKARO METAL (P) LTD.</v>
          </cell>
          <cell r="U320">
            <v>121328</v>
          </cell>
          <cell r="V320" t="str">
            <v>R. S. BOKARO METAL (P) LTD.</v>
          </cell>
          <cell r="W320" t="str">
            <v>Jharkhand</v>
          </cell>
          <cell r="X320" t="str">
            <v>BOKARO</v>
          </cell>
          <cell r="Y320" t="str">
            <v>BOKARO STEEL CY</v>
          </cell>
          <cell r="Z320" t="str">
            <v>EAST</v>
          </cell>
          <cell r="AA320" t="str">
            <v>9519189304</v>
          </cell>
          <cell r="AB320" t="str">
            <v>5</v>
          </cell>
          <cell r="AC320" t="str">
            <v>C02</v>
          </cell>
          <cell r="AD320" t="str">
            <v>TATXGP</v>
          </cell>
          <cell r="AE320" t="str">
            <v>GK09</v>
          </cell>
          <cell r="AF320">
            <v>1854418</v>
          </cell>
          <cell r="AG320" t="str">
            <v>GP COIL SOFT-TATXGP-GK09-0.5X900</v>
          </cell>
          <cell r="AH320">
            <v>0.5</v>
          </cell>
          <cell r="AI320">
            <v>900</v>
          </cell>
          <cell r="AJ320">
            <v>0</v>
          </cell>
          <cell r="AK320" t="str">
            <v>0.48-0.52</v>
          </cell>
          <cell r="AL320" t="str">
            <v>900-904</v>
          </cell>
          <cell r="AM320" t="str">
            <v>4</v>
          </cell>
          <cell r="AN320" t="str">
            <v>12</v>
          </cell>
          <cell r="AO320">
            <v>168</v>
          </cell>
        </row>
        <row r="321">
          <cell r="A321" t="str">
            <v>9519268726-11</v>
          </cell>
          <cell r="B321" t="str">
            <v>GP</v>
          </cell>
          <cell r="C321" t="str">
            <v>Coil</v>
          </cell>
          <cell r="D321" t="str">
            <v>GP03</v>
          </cell>
          <cell r="E321" t="str">
            <v>ACRM GP#3 NARROW</v>
          </cell>
          <cell r="F321" t="str">
            <v>Avl. In MES</v>
          </cell>
          <cell r="G321" t="str">
            <v>Dec'25</v>
          </cell>
          <cell r="H321" t="str">
            <v>Released</v>
          </cell>
          <cell r="I321" t="str">
            <v>OK</v>
          </cell>
          <cell r="J321" t="str">
            <v>OK</v>
          </cell>
          <cell r="K321">
            <v>202551</v>
          </cell>
          <cell r="L321" t="str">
            <v>GP Soft narrow</v>
          </cell>
          <cell r="M321" t="str">
            <v>0743</v>
          </cell>
          <cell r="N321" t="str">
            <v>ZBTO</v>
          </cell>
          <cell r="O321" t="str">
            <v>2000</v>
          </cell>
          <cell r="P321" t="str">
            <v>JAMS</v>
          </cell>
          <cell r="Q321">
            <v>45973</v>
          </cell>
          <cell r="R321" t="str">
            <v>DEC'25</v>
          </cell>
          <cell r="S321" t="str">
            <v>185794</v>
          </cell>
          <cell r="T321" t="str">
            <v>Shree Bajrang Steel Udyog</v>
          </cell>
          <cell r="U321">
            <v>185794</v>
          </cell>
          <cell r="V321" t="str">
            <v>Shree Bajrang Steel Udyog</v>
          </cell>
          <cell r="W321" t="str">
            <v>Jharkhand</v>
          </cell>
          <cell r="X321" t="str">
            <v>BOKARO</v>
          </cell>
          <cell r="Y321" t="str">
            <v>BOKARO</v>
          </cell>
          <cell r="Z321" t="str">
            <v>EAST</v>
          </cell>
          <cell r="AA321" t="str">
            <v>9519268726</v>
          </cell>
          <cell r="AB321" t="str">
            <v>11</v>
          </cell>
          <cell r="AC321" t="str">
            <v>C02</v>
          </cell>
          <cell r="AD321" t="str">
            <v>TATXGP</v>
          </cell>
          <cell r="AE321" t="str">
            <v>GK09</v>
          </cell>
          <cell r="AF321">
            <v>1854418</v>
          </cell>
          <cell r="AG321" t="str">
            <v>GP COIL SOFT-TATXGP-GK09-0.5X900</v>
          </cell>
          <cell r="AH321">
            <v>0.5</v>
          </cell>
          <cell r="AI321">
            <v>900</v>
          </cell>
          <cell r="AJ321">
            <v>0</v>
          </cell>
          <cell r="AK321" t="str">
            <v>0.48-0.52</v>
          </cell>
          <cell r="AL321" t="str">
            <v>900-904</v>
          </cell>
          <cell r="AM321" t="str">
            <v>4</v>
          </cell>
          <cell r="AN321" t="str">
            <v>12</v>
          </cell>
          <cell r="AO321">
            <v>189</v>
          </cell>
        </row>
        <row r="322">
          <cell r="A322" t="str">
            <v>9519219884-1</v>
          </cell>
          <cell r="B322" t="str">
            <v>GP</v>
          </cell>
          <cell r="C322" t="str">
            <v>Coil</v>
          </cell>
          <cell r="D322" t="str">
            <v>GP03</v>
          </cell>
          <cell r="E322" t="str">
            <v>ACRM GP#3 NARROW</v>
          </cell>
          <cell r="F322" t="str">
            <v>Avl. In MES</v>
          </cell>
          <cell r="G322" t="str">
            <v>Nov'25</v>
          </cell>
          <cell r="H322" t="str">
            <v>Released</v>
          </cell>
          <cell r="I322" t="str">
            <v>OK</v>
          </cell>
          <cell r="J322" t="str">
            <v>OK</v>
          </cell>
          <cell r="K322">
            <v>202551</v>
          </cell>
          <cell r="L322" t="str">
            <v>GP Soft narrow</v>
          </cell>
          <cell r="M322" t="str">
            <v>0743</v>
          </cell>
          <cell r="N322" t="str">
            <v>ZBTO</v>
          </cell>
          <cell r="O322" t="str">
            <v>2000</v>
          </cell>
          <cell r="P322" t="str">
            <v>JPUR</v>
          </cell>
          <cell r="Q322">
            <v>45957</v>
          </cell>
          <cell r="R322" t="str">
            <v>GP Indent.Nov.2025</v>
          </cell>
          <cell r="S322" t="str">
            <v>117583</v>
          </cell>
          <cell r="T322" t="str">
            <v>BIHANI ENTERPRISES</v>
          </cell>
          <cell r="U322">
            <v>927903</v>
          </cell>
          <cell r="V322" t="str">
            <v>BIHANI ENTEPRISES</v>
          </cell>
          <cell r="W322" t="str">
            <v>Rajasthan</v>
          </cell>
          <cell r="X322" t="str">
            <v>JAIPUR</v>
          </cell>
          <cell r="Y322" t="str">
            <v>JAIPUR</v>
          </cell>
          <cell r="Z322" t="str">
            <v>NORTH</v>
          </cell>
          <cell r="AA322" t="str">
            <v>9519219884</v>
          </cell>
          <cell r="AB322" t="str">
            <v>1</v>
          </cell>
          <cell r="AC322" t="str">
            <v>C02</v>
          </cell>
          <cell r="AD322" t="str">
            <v>TATXGP</v>
          </cell>
          <cell r="AE322" t="str">
            <v>GK09</v>
          </cell>
          <cell r="AF322">
            <v>1326486</v>
          </cell>
          <cell r="AG322" t="str">
            <v>GP COIL SOFT-TATXGP-GK09-0.3X1000</v>
          </cell>
          <cell r="AH322">
            <v>0.3</v>
          </cell>
          <cell r="AI322">
            <v>1000</v>
          </cell>
          <cell r="AJ322">
            <v>0</v>
          </cell>
          <cell r="AK322" t="str">
            <v>0.27-0.3</v>
          </cell>
          <cell r="AL322" t="str">
            <v>1000-1002</v>
          </cell>
          <cell r="AM322" t="str">
            <v>5</v>
          </cell>
          <cell r="AN322" t="str">
            <v>7</v>
          </cell>
          <cell r="AO322">
            <v>46</v>
          </cell>
        </row>
        <row r="323">
          <cell r="A323" t="str">
            <v>9519213115-3</v>
          </cell>
          <cell r="B323" t="str">
            <v>GP</v>
          </cell>
          <cell r="C323" t="str">
            <v>Coil</v>
          </cell>
          <cell r="D323" t="str">
            <v>GP03</v>
          </cell>
          <cell r="E323" t="str">
            <v>ACRM GP#3 NARROW</v>
          </cell>
          <cell r="F323" t="str">
            <v>Avl. In MES</v>
          </cell>
          <cell r="G323" t="str">
            <v>Nov'25</v>
          </cell>
          <cell r="H323" t="str">
            <v>Released</v>
          </cell>
          <cell r="I323" t="str">
            <v>OK</v>
          </cell>
          <cell r="J323" t="str">
            <v>OK</v>
          </cell>
          <cell r="K323">
            <v>202551</v>
          </cell>
          <cell r="L323" t="str">
            <v>GP Soft narrow</v>
          </cell>
          <cell r="M323" t="str">
            <v>0743</v>
          </cell>
          <cell r="N323" t="str">
            <v>ZBTO</v>
          </cell>
          <cell r="O323" t="str">
            <v>2000</v>
          </cell>
          <cell r="P323" t="str">
            <v>GBAD</v>
          </cell>
          <cell r="Q323">
            <v>45954</v>
          </cell>
          <cell r="R323" t="str">
            <v>Direct Dispatch Nov'</v>
          </cell>
          <cell r="S323" t="str">
            <v>183259</v>
          </cell>
          <cell r="T323" t="str">
            <v>Rakesh Steel Inds.(P) Ltd.</v>
          </cell>
          <cell r="U323">
            <v>186244</v>
          </cell>
          <cell r="V323" t="str">
            <v>Rakesh Steel Industries Pvt Lt</v>
          </cell>
          <cell r="W323" t="str">
            <v>Delhi</v>
          </cell>
          <cell r="X323" t="str">
            <v>Delhi</v>
          </cell>
          <cell r="Y323" t="str">
            <v>GHAZIABAD</v>
          </cell>
          <cell r="Z323" t="str">
            <v>NORTH</v>
          </cell>
          <cell r="AA323" t="str">
            <v>9519213115</v>
          </cell>
          <cell r="AB323" t="str">
            <v>3</v>
          </cell>
          <cell r="AC323" t="str">
            <v>C02</v>
          </cell>
          <cell r="AD323" t="str">
            <v>TATXGP</v>
          </cell>
          <cell r="AE323" t="str">
            <v>GLK1</v>
          </cell>
          <cell r="AF323">
            <v>2270690</v>
          </cell>
          <cell r="AG323" t="str">
            <v>GP COIL SOFT TATXGP GLK1 0.25X1000</v>
          </cell>
          <cell r="AH323">
            <v>0.25</v>
          </cell>
          <cell r="AI323">
            <v>1000</v>
          </cell>
          <cell r="AJ323">
            <v>0</v>
          </cell>
          <cell r="AK323" t="str">
            <v>0.22-0.25</v>
          </cell>
          <cell r="AL323" t="str">
            <v>1000-1002</v>
          </cell>
          <cell r="AM323" t="str">
            <v>4</v>
          </cell>
          <cell r="AN323" t="str">
            <v>6</v>
          </cell>
          <cell r="AO323">
            <v>23</v>
          </cell>
        </row>
        <row r="324">
          <cell r="A324" t="str">
            <v>9519213115-4</v>
          </cell>
          <cell r="B324" t="str">
            <v>GP</v>
          </cell>
          <cell r="C324" t="str">
            <v>Coil</v>
          </cell>
          <cell r="D324" t="str">
            <v>GP03</v>
          </cell>
          <cell r="E324" t="str">
            <v>ACRM GP#3 NARROW</v>
          </cell>
          <cell r="F324" t="str">
            <v>Avl. In MES</v>
          </cell>
          <cell r="G324" t="str">
            <v>Nov'25</v>
          </cell>
          <cell r="H324" t="str">
            <v>Released</v>
          </cell>
          <cell r="I324" t="str">
            <v>OK</v>
          </cell>
          <cell r="J324" t="str">
            <v>OK</v>
          </cell>
          <cell r="K324">
            <v>202551</v>
          </cell>
          <cell r="L324" t="str">
            <v>GP Soft narrow</v>
          </cell>
          <cell r="M324" t="str">
            <v>0743</v>
          </cell>
          <cell r="N324" t="str">
            <v>ZBTO</v>
          </cell>
          <cell r="O324" t="str">
            <v>2000</v>
          </cell>
          <cell r="P324" t="str">
            <v>GBAD</v>
          </cell>
          <cell r="Q324">
            <v>45954</v>
          </cell>
          <cell r="R324" t="str">
            <v>Direct Dispatch Nov'</v>
          </cell>
          <cell r="S324" t="str">
            <v>183259</v>
          </cell>
          <cell r="T324" t="str">
            <v>Rakesh Steel Inds.(P) Ltd.</v>
          </cell>
          <cell r="U324">
            <v>186244</v>
          </cell>
          <cell r="V324" t="str">
            <v>Rakesh Steel Industries Pvt Lt</v>
          </cell>
          <cell r="W324" t="str">
            <v>Delhi</v>
          </cell>
          <cell r="X324" t="str">
            <v>Delhi</v>
          </cell>
          <cell r="Y324" t="str">
            <v>GHAZIABAD</v>
          </cell>
          <cell r="Z324" t="str">
            <v>NORTH</v>
          </cell>
          <cell r="AA324" t="str">
            <v>9519213115</v>
          </cell>
          <cell r="AB324" t="str">
            <v>4</v>
          </cell>
          <cell r="AC324" t="str">
            <v>C02</v>
          </cell>
          <cell r="AD324" t="str">
            <v>TATXGP</v>
          </cell>
          <cell r="AE324" t="str">
            <v>GK09</v>
          </cell>
          <cell r="AF324">
            <v>1371071</v>
          </cell>
          <cell r="AG324" t="str">
            <v>GP COIL TATXGP GK09 0.250X1000</v>
          </cell>
          <cell r="AH324">
            <v>0.25</v>
          </cell>
          <cell r="AI324">
            <v>1000</v>
          </cell>
          <cell r="AJ324">
            <v>0</v>
          </cell>
          <cell r="AK324" t="str">
            <v>0.22-0.25</v>
          </cell>
          <cell r="AL324" t="str">
            <v>1000-1002</v>
          </cell>
          <cell r="AM324" t="str">
            <v>4</v>
          </cell>
          <cell r="AN324" t="str">
            <v>6</v>
          </cell>
          <cell r="AO324">
            <v>23</v>
          </cell>
        </row>
        <row r="325">
          <cell r="A325" t="str">
            <v>9519265314-2</v>
          </cell>
          <cell r="B325" t="str">
            <v>GP</v>
          </cell>
          <cell r="C325" t="str">
            <v>Sheet</v>
          </cell>
          <cell r="D325" t="str">
            <v>GP03</v>
          </cell>
          <cell r="E325" t="str">
            <v>ACRM GP#3 NARROW</v>
          </cell>
          <cell r="F325" t="str">
            <v>Not in MES</v>
          </cell>
          <cell r="G325" t="str">
            <v>Dec'25</v>
          </cell>
          <cell r="H325" t="str">
            <v>Failed orders</v>
          </cell>
          <cell r="I325" t="str">
            <v>OK</v>
          </cell>
          <cell r="J325" t="str">
            <v>OK</v>
          </cell>
          <cell r="K325">
            <v>202551</v>
          </cell>
          <cell r="L325" t="str">
            <v>GP Soft narrow</v>
          </cell>
          <cell r="M325" t="str">
            <v>0743</v>
          </cell>
          <cell r="N325" t="str">
            <v>ZBTO</v>
          </cell>
          <cell r="O325" t="str">
            <v>2000</v>
          </cell>
          <cell r="P325" t="str">
            <v>BHUB</v>
          </cell>
          <cell r="Q325">
            <v>45972</v>
          </cell>
          <cell r="R325" t="str">
            <v>KOSH/INDENT/BDPL/DEC</v>
          </cell>
          <cell r="S325" t="str">
            <v>117061</v>
          </cell>
          <cell r="T325" t="str">
            <v>BHARTIA  DISTRIBUTORS PVT. LTD</v>
          </cell>
          <cell r="U325">
            <v>117061</v>
          </cell>
          <cell r="V325" t="str">
            <v>BHARTIA  DISTRIBUTORS PVT. LTD</v>
          </cell>
          <cell r="W325" t="str">
            <v>Orissa</v>
          </cell>
          <cell r="X325" t="str">
            <v>ODISHA</v>
          </cell>
          <cell r="Y325" t="str">
            <v>CUTTACK</v>
          </cell>
          <cell r="Z325" t="str">
            <v>EAST</v>
          </cell>
          <cell r="AA325" t="str">
            <v>9519265314</v>
          </cell>
          <cell r="AB325" t="str">
            <v>2</v>
          </cell>
          <cell r="AC325" t="str">
            <v>B11</v>
          </cell>
          <cell r="AD325" t="str">
            <v>TATXGP</v>
          </cell>
          <cell r="AE325" t="str">
            <v>GK09</v>
          </cell>
          <cell r="AF325">
            <v>3484326</v>
          </cell>
          <cell r="AG325" t="str">
            <v>GP SH SOFT TATXGP GK09 0.400X900X2500</v>
          </cell>
          <cell r="AH325">
            <v>0.4</v>
          </cell>
          <cell r="AI325">
            <v>900</v>
          </cell>
          <cell r="AJ325">
            <v>0</v>
          </cell>
          <cell r="AK325" t="str">
            <v>0.397-0.4</v>
          </cell>
          <cell r="AL325" t="str">
            <v>900-903</v>
          </cell>
          <cell r="AM325" t="str">
            <v>2.8</v>
          </cell>
          <cell r="AN325" t="str">
            <v>3</v>
          </cell>
          <cell r="AO325">
            <v>30</v>
          </cell>
        </row>
        <row r="326">
          <cell r="A326" t="str">
            <v>9519265314-3</v>
          </cell>
          <cell r="B326" t="str">
            <v>GP</v>
          </cell>
          <cell r="C326" t="str">
            <v>Sheet</v>
          </cell>
          <cell r="D326" t="str">
            <v>GP03</v>
          </cell>
          <cell r="E326" t="str">
            <v>ACRM GP#3 NARROW</v>
          </cell>
          <cell r="F326" t="str">
            <v>Not in MES</v>
          </cell>
          <cell r="G326" t="str">
            <v>Dec'25</v>
          </cell>
          <cell r="H326" t="str">
            <v>Failed orders</v>
          </cell>
          <cell r="I326" t="str">
            <v>OK</v>
          </cell>
          <cell r="J326" t="str">
            <v>OK</v>
          </cell>
          <cell r="K326">
            <v>202551</v>
          </cell>
          <cell r="L326" t="str">
            <v>GP Soft narrow</v>
          </cell>
          <cell r="M326" t="str">
            <v>0743</v>
          </cell>
          <cell r="N326" t="str">
            <v>ZBTO</v>
          </cell>
          <cell r="O326" t="str">
            <v>2000</v>
          </cell>
          <cell r="P326" t="str">
            <v>BHUB</v>
          </cell>
          <cell r="Q326">
            <v>45972</v>
          </cell>
          <cell r="R326" t="str">
            <v>KOSH/INDENT/BDPL/DEC</v>
          </cell>
          <cell r="S326" t="str">
            <v>117061</v>
          </cell>
          <cell r="T326" t="str">
            <v>BHARTIA  DISTRIBUTORS PVT. LTD</v>
          </cell>
          <cell r="U326">
            <v>117061</v>
          </cell>
          <cell r="V326" t="str">
            <v>BHARTIA  DISTRIBUTORS PVT. LTD</v>
          </cell>
          <cell r="W326" t="str">
            <v>Orissa</v>
          </cell>
          <cell r="X326" t="str">
            <v>ODISHA</v>
          </cell>
          <cell r="Y326" t="str">
            <v>CUTTACK</v>
          </cell>
          <cell r="Z326" t="str">
            <v>EAST</v>
          </cell>
          <cell r="AA326" t="str">
            <v>9519265314</v>
          </cell>
          <cell r="AB326" t="str">
            <v>3</v>
          </cell>
          <cell r="AC326" t="str">
            <v>B11</v>
          </cell>
          <cell r="AD326" t="str">
            <v>TATXGP</v>
          </cell>
          <cell r="AE326" t="str">
            <v>GK09</v>
          </cell>
          <cell r="AF326">
            <v>3484328</v>
          </cell>
          <cell r="AG326" t="str">
            <v>GP SH SOFT TATXGP GK09 0.500X900X2500</v>
          </cell>
          <cell r="AH326">
            <v>0.5</v>
          </cell>
          <cell r="AI326">
            <v>900</v>
          </cell>
          <cell r="AJ326">
            <v>0</v>
          </cell>
          <cell r="AK326" t="str">
            <v>0.497-0.5</v>
          </cell>
          <cell r="AL326" t="str">
            <v>900-903</v>
          </cell>
          <cell r="AM326" t="str">
            <v>2.8</v>
          </cell>
          <cell r="AN326" t="str">
            <v>3</v>
          </cell>
          <cell r="AO326">
            <v>30</v>
          </cell>
        </row>
        <row r="327">
          <cell r="A327" t="str">
            <v>9519265314-4</v>
          </cell>
          <cell r="B327" t="str">
            <v>GP</v>
          </cell>
          <cell r="C327" t="str">
            <v>Sheet</v>
          </cell>
          <cell r="D327" t="str">
            <v>GP03</v>
          </cell>
          <cell r="E327" t="str">
            <v>ACRM GP#3 NARROW</v>
          </cell>
          <cell r="F327" t="str">
            <v>Not in MES</v>
          </cell>
          <cell r="G327" t="str">
            <v>Dec'25</v>
          </cell>
          <cell r="H327" t="str">
            <v>Failed orders</v>
          </cell>
          <cell r="I327" t="str">
            <v>OK</v>
          </cell>
          <cell r="J327" t="str">
            <v>OK</v>
          </cell>
          <cell r="K327">
            <v>202551</v>
          </cell>
          <cell r="L327" t="str">
            <v>GP Soft narrow</v>
          </cell>
          <cell r="M327" t="str">
            <v>0743</v>
          </cell>
          <cell r="N327" t="str">
            <v>ZBTO</v>
          </cell>
          <cell r="O327" t="str">
            <v>2000</v>
          </cell>
          <cell r="P327" t="str">
            <v>BHUB</v>
          </cell>
          <cell r="Q327">
            <v>45972</v>
          </cell>
          <cell r="R327" t="str">
            <v>KOSH/INDENT/BDPL/DEC</v>
          </cell>
          <cell r="S327" t="str">
            <v>117061</v>
          </cell>
          <cell r="T327" t="str">
            <v>BHARTIA  DISTRIBUTORS PVT. LTD</v>
          </cell>
          <cell r="U327">
            <v>117061</v>
          </cell>
          <cell r="V327" t="str">
            <v>BHARTIA  DISTRIBUTORS PVT. LTD</v>
          </cell>
          <cell r="W327" t="str">
            <v>Orissa</v>
          </cell>
          <cell r="X327" t="str">
            <v>ODISHA</v>
          </cell>
          <cell r="Y327" t="str">
            <v>CUTTACK</v>
          </cell>
          <cell r="Z327" t="str">
            <v>EAST</v>
          </cell>
          <cell r="AA327" t="str">
            <v>9519265314</v>
          </cell>
          <cell r="AB327" t="str">
            <v>4</v>
          </cell>
          <cell r="AC327" t="str">
            <v>B11</v>
          </cell>
          <cell r="AD327" t="str">
            <v>TATXGP</v>
          </cell>
          <cell r="AE327" t="str">
            <v>GK09</v>
          </cell>
          <cell r="AF327">
            <v>3484329</v>
          </cell>
          <cell r="AG327" t="str">
            <v>GP SH SOFT TATXGP GK09 0.600X900X2500</v>
          </cell>
          <cell r="AH327">
            <v>0.6</v>
          </cell>
          <cell r="AI327">
            <v>900</v>
          </cell>
          <cell r="AJ327">
            <v>2500</v>
          </cell>
          <cell r="AK327" t="str">
            <v>0.597-0.6</v>
          </cell>
          <cell r="AL327" t="str">
            <v>900-903</v>
          </cell>
          <cell r="AM327" t="str">
            <v>2.8</v>
          </cell>
          <cell r="AN327" t="str">
            <v>3</v>
          </cell>
          <cell r="AO327">
            <v>30</v>
          </cell>
        </row>
        <row r="328">
          <cell r="A328" t="str">
            <v>9519190508-3</v>
          </cell>
          <cell r="B328" t="str">
            <v>GP</v>
          </cell>
          <cell r="C328" t="str">
            <v>Sheet</v>
          </cell>
          <cell r="D328" t="str">
            <v>GP03</v>
          </cell>
          <cell r="E328" t="str">
            <v>ACRM GP#3 NARROW</v>
          </cell>
          <cell r="F328" t="str">
            <v>Not in MES</v>
          </cell>
          <cell r="G328" t="str">
            <v>Dec'25</v>
          </cell>
          <cell r="H328" t="str">
            <v>Incomplete orders</v>
          </cell>
          <cell r="I328" t="str">
            <v>OK</v>
          </cell>
          <cell r="J328" t="str">
            <v>OK</v>
          </cell>
          <cell r="K328">
            <v>202551</v>
          </cell>
          <cell r="L328" t="str">
            <v>GP Soft narrow</v>
          </cell>
          <cell r="M328" t="str">
            <v>0743</v>
          </cell>
          <cell r="N328" t="str">
            <v>ZBTO</v>
          </cell>
          <cell r="O328" t="str">
            <v>2000</v>
          </cell>
          <cell r="P328" t="str">
            <v>-</v>
          </cell>
          <cell r="Q328">
            <v>45944</v>
          </cell>
          <cell r="R328" t="str">
            <v>-</v>
          </cell>
          <cell r="S328">
            <v>117061</v>
          </cell>
          <cell r="T328" t="str">
            <v>BHARTIA  DISTRIBUTORS PVT. LTD</v>
          </cell>
          <cell r="U328">
            <v>117061</v>
          </cell>
          <cell r="V328" t="str">
            <v>BHARTIA  DISTRIBUTORS PVT. LTD</v>
          </cell>
          <cell r="W328" t="str">
            <v>Orissa</v>
          </cell>
          <cell r="X328" t="str">
            <v>Orissa</v>
          </cell>
          <cell r="Y328" t="str">
            <v>Orissa</v>
          </cell>
          <cell r="Z328" t="str">
            <v>EAST</v>
          </cell>
          <cell r="AA328">
            <v>9519190508</v>
          </cell>
          <cell r="AB328">
            <v>3</v>
          </cell>
          <cell r="AC328" t="str">
            <v>B11</v>
          </cell>
          <cell r="AD328" t="str">
            <v>TATXGP</v>
          </cell>
          <cell r="AE328" t="str">
            <v>GK09</v>
          </cell>
          <cell r="AF328">
            <v>3484329</v>
          </cell>
          <cell r="AG328" t="str">
            <v>GP SH SOFT TATXGP GK09 0.600X900X2500</v>
          </cell>
          <cell r="AH328">
            <v>0.6</v>
          </cell>
          <cell r="AI328">
            <v>900</v>
          </cell>
          <cell r="AJ328">
            <v>2500</v>
          </cell>
          <cell r="AK328" t="str">
            <v>-</v>
          </cell>
          <cell r="AL328" t="str">
            <v>-</v>
          </cell>
          <cell r="AM328">
            <v>2.8</v>
          </cell>
          <cell r="AN328">
            <v>3</v>
          </cell>
          <cell r="AO328">
            <v>30</v>
          </cell>
        </row>
        <row r="329">
          <cell r="A329" t="str">
            <v>9519195460-5</v>
          </cell>
          <cell r="B329" t="str">
            <v>GP</v>
          </cell>
          <cell r="C329" t="str">
            <v>Coil</v>
          </cell>
          <cell r="D329" t="str">
            <v>GP03</v>
          </cell>
          <cell r="E329" t="str">
            <v>ACRM GP#3 NARROW</v>
          </cell>
          <cell r="F329" t="str">
            <v>Avl. In MES</v>
          </cell>
          <cell r="G329" t="str">
            <v>Dec'25</v>
          </cell>
          <cell r="H329" t="str">
            <v>Released</v>
          </cell>
          <cell r="I329" t="str">
            <v>OK</v>
          </cell>
          <cell r="J329" t="str">
            <v>OK</v>
          </cell>
          <cell r="K329">
            <v>202552</v>
          </cell>
          <cell r="L329" t="str">
            <v>GP Soft narrow</v>
          </cell>
          <cell r="M329" t="str">
            <v>0743</v>
          </cell>
          <cell r="N329" t="str">
            <v>ZBTO</v>
          </cell>
          <cell r="O329" t="str">
            <v>2000</v>
          </cell>
          <cell r="P329" t="str">
            <v>CALS</v>
          </cell>
          <cell r="Q329">
            <v>45946</v>
          </cell>
          <cell r="R329" t="str">
            <v>BUBNA/OCT'25</v>
          </cell>
          <cell r="S329" t="str">
            <v>100922</v>
          </cell>
          <cell r="T329" t="str">
            <v>BUBNA COMMERCIAL COMPANY</v>
          </cell>
          <cell r="U329">
            <v>145266</v>
          </cell>
          <cell r="V329" t="str">
            <v>BUBNA COMMERCIAL COMPANY</v>
          </cell>
          <cell r="W329" t="str">
            <v>West Bengal</v>
          </cell>
          <cell r="X329" t="str">
            <v>CALCUTTA</v>
          </cell>
          <cell r="Y329" t="str">
            <v>SINGUR</v>
          </cell>
          <cell r="Z329" t="str">
            <v>EAST</v>
          </cell>
          <cell r="AA329" t="str">
            <v>9519195460</v>
          </cell>
          <cell r="AB329" t="str">
            <v>5</v>
          </cell>
          <cell r="AC329" t="str">
            <v>C02</v>
          </cell>
          <cell r="AD329" t="str">
            <v>TATXGP</v>
          </cell>
          <cell r="AE329" t="str">
            <v>GLK1</v>
          </cell>
          <cell r="AF329">
            <v>1142894</v>
          </cell>
          <cell r="AG329" t="str">
            <v>GP COIL TATXGP GLK1 0.400X900</v>
          </cell>
          <cell r="AH329">
            <v>0.4</v>
          </cell>
          <cell r="AI329">
            <v>900</v>
          </cell>
          <cell r="AJ329">
            <v>0</v>
          </cell>
          <cell r="AK329" t="str">
            <v>0.37-0.4</v>
          </cell>
          <cell r="AL329" t="str">
            <v>900-902</v>
          </cell>
          <cell r="AM329" t="str">
            <v>5</v>
          </cell>
          <cell r="AN329" t="str">
            <v>15</v>
          </cell>
          <cell r="AO329">
            <v>63</v>
          </cell>
        </row>
        <row r="330">
          <cell r="A330" t="str">
            <v>9519195906-3</v>
          </cell>
          <cell r="B330" t="str">
            <v>GP</v>
          </cell>
          <cell r="C330" t="str">
            <v>Coil</v>
          </cell>
          <cell r="D330" t="str">
            <v>GP03</v>
          </cell>
          <cell r="E330" t="str">
            <v>ACRM GP#3 NARROW</v>
          </cell>
          <cell r="F330" t="str">
            <v>Avl. In MES</v>
          </cell>
          <cell r="G330" t="str">
            <v>Dec'25</v>
          </cell>
          <cell r="H330" t="str">
            <v>Released</v>
          </cell>
          <cell r="I330" t="str">
            <v>OK</v>
          </cell>
          <cell r="J330" t="str">
            <v>OK</v>
          </cell>
          <cell r="K330">
            <v>202552</v>
          </cell>
          <cell r="L330" t="str">
            <v>GP Soft narrow</v>
          </cell>
          <cell r="M330" t="str">
            <v>0743</v>
          </cell>
          <cell r="N330" t="str">
            <v>ZBTO</v>
          </cell>
          <cell r="O330" t="str">
            <v>2000</v>
          </cell>
          <cell r="P330" t="str">
            <v>CALS</v>
          </cell>
          <cell r="Q330">
            <v>45946</v>
          </cell>
          <cell r="R330" t="str">
            <v>BUBNA/OCT'25</v>
          </cell>
          <cell r="S330" t="str">
            <v>100922</v>
          </cell>
          <cell r="T330" t="str">
            <v>BUBNA COMMERCIAL COMPANY</v>
          </cell>
          <cell r="U330">
            <v>145266</v>
          </cell>
          <cell r="V330" t="str">
            <v>BUBNA COMMERCIAL COMPANY</v>
          </cell>
          <cell r="W330" t="str">
            <v>West Bengal</v>
          </cell>
          <cell r="X330" t="str">
            <v>CALCUTTA</v>
          </cell>
          <cell r="Y330" t="str">
            <v>SINGUR</v>
          </cell>
          <cell r="Z330" t="str">
            <v>EAST</v>
          </cell>
          <cell r="AA330" t="str">
            <v>9519195906</v>
          </cell>
          <cell r="AB330" t="str">
            <v>3</v>
          </cell>
          <cell r="AC330" t="str">
            <v>C02</v>
          </cell>
          <cell r="AD330" t="str">
            <v>TATXGP</v>
          </cell>
          <cell r="AE330" t="str">
            <v>GLK1</v>
          </cell>
          <cell r="AF330">
            <v>1853143</v>
          </cell>
          <cell r="AG330" t="str">
            <v>GP COIL SOFT-TATXGP-GLK1-0.4X900</v>
          </cell>
          <cell r="AH330">
            <v>0.4</v>
          </cell>
          <cell r="AI330">
            <v>900</v>
          </cell>
          <cell r="AJ330">
            <v>0</v>
          </cell>
          <cell r="AK330" t="str">
            <v>0.37-0.4</v>
          </cell>
          <cell r="AL330" t="str">
            <v>900-902</v>
          </cell>
          <cell r="AM330" t="str">
            <v>5</v>
          </cell>
          <cell r="AN330" t="str">
            <v>15</v>
          </cell>
          <cell r="AO330">
            <v>84</v>
          </cell>
        </row>
        <row r="331">
          <cell r="A331" t="str">
            <v>9519189091-4</v>
          </cell>
          <cell r="B331" t="str">
            <v>GP</v>
          </cell>
          <cell r="C331" t="str">
            <v>Coil</v>
          </cell>
          <cell r="D331" t="str">
            <v>GP03</v>
          </cell>
          <cell r="E331" t="str">
            <v>ACRM GP#3 NARROW</v>
          </cell>
          <cell r="F331" t="str">
            <v>Avl. In MES</v>
          </cell>
          <cell r="G331" t="str">
            <v>Dec'25</v>
          </cell>
          <cell r="H331" t="str">
            <v>Released</v>
          </cell>
          <cell r="I331" t="str">
            <v>N/C</v>
          </cell>
          <cell r="J331" t="str">
            <v>N/C</v>
          </cell>
          <cell r="K331" t="str">
            <v>-</v>
          </cell>
          <cell r="L331" t="str">
            <v>GP Soft narrow</v>
          </cell>
          <cell r="M331" t="str">
            <v>0743</v>
          </cell>
          <cell r="N331" t="str">
            <v>ZBTO</v>
          </cell>
          <cell r="O331" t="str">
            <v>2000</v>
          </cell>
          <cell r="P331" t="str">
            <v>FBAD</v>
          </cell>
          <cell r="Q331">
            <v>45944</v>
          </cell>
          <cell r="R331" t="str">
            <v>NOV25</v>
          </cell>
          <cell r="S331" t="str">
            <v>931525</v>
          </cell>
          <cell r="T331" t="str">
            <v>INDIA STEEL INDUSTRIES</v>
          </cell>
          <cell r="U331">
            <v>941813</v>
          </cell>
          <cell r="V331" t="str">
            <v>INDIA STEEL INDUSTRIES</v>
          </cell>
          <cell r="W331" t="str">
            <v>Uttar Pradesh</v>
          </cell>
          <cell r="X331" t="str">
            <v>VARANASI</v>
          </cell>
          <cell r="Y331" t="str">
            <v>VARANASI</v>
          </cell>
          <cell r="Z331" t="str">
            <v>NORTH</v>
          </cell>
          <cell r="AA331" t="str">
            <v>9519189091</v>
          </cell>
          <cell r="AB331" t="str">
            <v>4</v>
          </cell>
          <cell r="AC331" t="str">
            <v>C02</v>
          </cell>
          <cell r="AD331" t="str">
            <v>TATXGP</v>
          </cell>
          <cell r="AE331" t="str">
            <v>GK09</v>
          </cell>
          <cell r="AF331">
            <v>1178439</v>
          </cell>
          <cell r="AG331" t="str">
            <v>GP COIL SOFT-TATXGP-GK09-0.4X900</v>
          </cell>
          <cell r="AH331">
            <v>0.4</v>
          </cell>
          <cell r="AI331">
            <v>900</v>
          </cell>
          <cell r="AJ331">
            <v>0</v>
          </cell>
          <cell r="AK331" t="str">
            <v>0.36-0.44</v>
          </cell>
          <cell r="AL331" t="str">
            <v>900-904</v>
          </cell>
          <cell r="AM331" t="str">
            <v>4</v>
          </cell>
          <cell r="AN331" t="str">
            <v>12</v>
          </cell>
          <cell r="AO331">
            <v>42</v>
          </cell>
        </row>
        <row r="332">
          <cell r="A332" t="str">
            <v>9519195934-3</v>
          </cell>
          <cell r="B332" t="str">
            <v>GP</v>
          </cell>
          <cell r="C332" t="str">
            <v>Coil</v>
          </cell>
          <cell r="D332" t="str">
            <v>GP03</v>
          </cell>
          <cell r="E332" t="str">
            <v>ACRM GP#3 NARROW</v>
          </cell>
          <cell r="F332" t="str">
            <v>Avl. In MES</v>
          </cell>
          <cell r="G332" t="str">
            <v>Dec'25</v>
          </cell>
          <cell r="H332" t="str">
            <v>Released</v>
          </cell>
          <cell r="I332" t="str">
            <v>OK</v>
          </cell>
          <cell r="J332" t="str">
            <v>OK</v>
          </cell>
          <cell r="K332">
            <v>202552</v>
          </cell>
          <cell r="L332" t="str">
            <v>GP Soft narrow</v>
          </cell>
          <cell r="M332" t="str">
            <v>0743</v>
          </cell>
          <cell r="N332" t="str">
            <v>ZBTO</v>
          </cell>
          <cell r="O332" t="str">
            <v>2000</v>
          </cell>
          <cell r="P332" t="str">
            <v>CALS</v>
          </cell>
          <cell r="Q332">
            <v>45946</v>
          </cell>
          <cell r="R332" t="str">
            <v>BUBNA/OCT'25</v>
          </cell>
          <cell r="S332" t="str">
            <v>100922</v>
          </cell>
          <cell r="T332" t="str">
            <v>BUBNA COMMERCIAL COMPANY</v>
          </cell>
          <cell r="U332">
            <v>145266</v>
          </cell>
          <cell r="V332" t="str">
            <v>BUBNA COMMERCIAL COMPANY</v>
          </cell>
          <cell r="W332" t="str">
            <v>West Bengal</v>
          </cell>
          <cell r="X332" t="str">
            <v>CALCUTTA</v>
          </cell>
          <cell r="Y332" t="str">
            <v>SINGUR</v>
          </cell>
          <cell r="Z332" t="str">
            <v>EAST</v>
          </cell>
          <cell r="AA332" t="str">
            <v>9519195934</v>
          </cell>
          <cell r="AB332" t="str">
            <v>3</v>
          </cell>
          <cell r="AC332" t="str">
            <v>C02</v>
          </cell>
          <cell r="AD332" t="str">
            <v>TATXGP</v>
          </cell>
          <cell r="AE332" t="str">
            <v>GK09</v>
          </cell>
          <cell r="AF332">
            <v>1178439</v>
          </cell>
          <cell r="AG332" t="str">
            <v>GP COIL SOFT-TATXGP-GK09-0.4X900</v>
          </cell>
          <cell r="AH332">
            <v>0.4</v>
          </cell>
          <cell r="AI332">
            <v>900</v>
          </cell>
          <cell r="AJ332">
            <v>0</v>
          </cell>
          <cell r="AK332" t="str">
            <v>0.37-0.4</v>
          </cell>
          <cell r="AL332" t="str">
            <v>900-902</v>
          </cell>
          <cell r="AM332" t="str">
            <v>5</v>
          </cell>
          <cell r="AN332" t="str">
            <v>15</v>
          </cell>
          <cell r="AO332">
            <v>63</v>
          </cell>
        </row>
        <row r="333">
          <cell r="A333" t="str">
            <v>9519195324-4</v>
          </cell>
          <cell r="B333" t="str">
            <v>GP</v>
          </cell>
          <cell r="C333" t="str">
            <v>Coil</v>
          </cell>
          <cell r="D333" t="str">
            <v>GP03</v>
          </cell>
          <cell r="E333" t="str">
            <v>ACRM GP#3 NARROW</v>
          </cell>
          <cell r="F333" t="str">
            <v>Avl. In MES</v>
          </cell>
          <cell r="G333" t="str">
            <v>Dec'25</v>
          </cell>
          <cell r="H333" t="str">
            <v>Released</v>
          </cell>
          <cell r="I333" t="str">
            <v>OK</v>
          </cell>
          <cell r="J333" t="str">
            <v>OK</v>
          </cell>
          <cell r="K333">
            <v>202552</v>
          </cell>
          <cell r="L333" t="str">
            <v>GP Soft narrow</v>
          </cell>
          <cell r="M333" t="str">
            <v>0743</v>
          </cell>
          <cell r="N333" t="str">
            <v>ZBTO</v>
          </cell>
          <cell r="O333" t="str">
            <v>2000</v>
          </cell>
          <cell r="P333" t="str">
            <v>CALS</v>
          </cell>
          <cell r="Q333">
            <v>45946</v>
          </cell>
          <cell r="R333" t="str">
            <v>BUBNA/OCT'25</v>
          </cell>
          <cell r="S333" t="str">
            <v>100922</v>
          </cell>
          <cell r="T333" t="str">
            <v>BUBNA COMMERCIAL COMPANY</v>
          </cell>
          <cell r="U333">
            <v>145266</v>
          </cell>
          <cell r="V333" t="str">
            <v>BUBNA COMMERCIAL COMPANY</v>
          </cell>
          <cell r="W333" t="str">
            <v>West Bengal</v>
          </cell>
          <cell r="X333" t="str">
            <v>CALCUTTA</v>
          </cell>
          <cell r="Y333" t="str">
            <v>SINGUR</v>
          </cell>
          <cell r="Z333" t="str">
            <v>EAST</v>
          </cell>
          <cell r="AA333" t="str">
            <v>9519195324</v>
          </cell>
          <cell r="AB333" t="str">
            <v>4</v>
          </cell>
          <cell r="AC333" t="str">
            <v>C02</v>
          </cell>
          <cell r="AD333" t="str">
            <v>TATXGP</v>
          </cell>
          <cell r="AE333" t="str">
            <v>GLK1</v>
          </cell>
          <cell r="AF333">
            <v>1142895</v>
          </cell>
          <cell r="AG333" t="str">
            <v>GP COIL SOFT-TATXGP-GLK1-0.5X900</v>
          </cell>
          <cell r="AH333">
            <v>0.5</v>
          </cell>
          <cell r="AI333">
            <v>900</v>
          </cell>
          <cell r="AJ333">
            <v>0</v>
          </cell>
          <cell r="AK333" t="str">
            <v>0.47-0.5</v>
          </cell>
          <cell r="AL333" t="str">
            <v>900-902</v>
          </cell>
          <cell r="AM333" t="str">
            <v>5</v>
          </cell>
          <cell r="AN333" t="str">
            <v>15</v>
          </cell>
          <cell r="AO333">
            <v>105</v>
          </cell>
        </row>
        <row r="334">
          <cell r="A334" t="str">
            <v>9519195934-4</v>
          </cell>
          <cell r="B334" t="str">
            <v>GP</v>
          </cell>
          <cell r="C334" t="str">
            <v>Coil</v>
          </cell>
          <cell r="D334" t="str">
            <v>GP03</v>
          </cell>
          <cell r="E334" t="str">
            <v>ACRM GP#3 NARROW</v>
          </cell>
          <cell r="F334" t="str">
            <v>Avl. In MES</v>
          </cell>
          <cell r="G334" t="str">
            <v>Dec'25</v>
          </cell>
          <cell r="H334" t="str">
            <v>Released</v>
          </cell>
          <cell r="I334" t="str">
            <v>OK</v>
          </cell>
          <cell r="J334" t="str">
            <v>OK</v>
          </cell>
          <cell r="K334">
            <v>202552</v>
          </cell>
          <cell r="L334" t="str">
            <v>GP Soft narrow</v>
          </cell>
          <cell r="M334" t="str">
            <v>0743</v>
          </cell>
          <cell r="N334" t="str">
            <v>ZBTO</v>
          </cell>
          <cell r="O334" t="str">
            <v>2000</v>
          </cell>
          <cell r="P334" t="str">
            <v>CALS</v>
          </cell>
          <cell r="Q334">
            <v>45946</v>
          </cell>
          <cell r="R334" t="str">
            <v>BUBNA/OCT'25</v>
          </cell>
          <cell r="S334" t="str">
            <v>100922</v>
          </cell>
          <cell r="T334" t="str">
            <v>BUBNA COMMERCIAL COMPANY</v>
          </cell>
          <cell r="U334">
            <v>145266</v>
          </cell>
          <cell r="V334" t="str">
            <v>BUBNA COMMERCIAL COMPANY</v>
          </cell>
          <cell r="W334" t="str">
            <v>West Bengal</v>
          </cell>
          <cell r="X334" t="str">
            <v>CALCUTTA</v>
          </cell>
          <cell r="Y334" t="str">
            <v>SINGUR</v>
          </cell>
          <cell r="Z334" t="str">
            <v>EAST</v>
          </cell>
          <cell r="AA334" t="str">
            <v>9519195934</v>
          </cell>
          <cell r="AB334" t="str">
            <v>4</v>
          </cell>
          <cell r="AC334" t="str">
            <v>C02</v>
          </cell>
          <cell r="AD334" t="str">
            <v>TATXGP</v>
          </cell>
          <cell r="AE334" t="str">
            <v>GK09</v>
          </cell>
          <cell r="AF334">
            <v>1353179</v>
          </cell>
          <cell r="AG334" t="str">
            <v>GP COIL TATXGP GK09 0.500X900</v>
          </cell>
          <cell r="AH334">
            <v>0.5</v>
          </cell>
          <cell r="AI334">
            <v>900</v>
          </cell>
          <cell r="AJ334">
            <v>0</v>
          </cell>
          <cell r="AK334" t="str">
            <v>0.47-0.5</v>
          </cell>
          <cell r="AL334" t="str">
            <v>900-902</v>
          </cell>
          <cell r="AM334" t="str">
            <v>5</v>
          </cell>
          <cell r="AN334" t="str">
            <v>15</v>
          </cell>
          <cell r="AO334">
            <v>84</v>
          </cell>
        </row>
        <row r="335">
          <cell r="A335" t="str">
            <v>9519195460-9</v>
          </cell>
          <cell r="B335" t="str">
            <v>GP</v>
          </cell>
          <cell r="C335" t="str">
            <v>Coil</v>
          </cell>
          <cell r="D335" t="str">
            <v>GP03</v>
          </cell>
          <cell r="E335" t="str">
            <v>ACRM GP#3 NARROW</v>
          </cell>
          <cell r="F335" t="str">
            <v>Avl. In MES</v>
          </cell>
          <cell r="G335" t="str">
            <v>Dec'25</v>
          </cell>
          <cell r="H335" t="str">
            <v>Released</v>
          </cell>
          <cell r="I335" t="str">
            <v>OK</v>
          </cell>
          <cell r="J335" t="str">
            <v>OK</v>
          </cell>
          <cell r="K335">
            <v>202552</v>
          </cell>
          <cell r="L335" t="str">
            <v>GP Soft narrow</v>
          </cell>
          <cell r="M335" t="str">
            <v>0743</v>
          </cell>
          <cell r="N335" t="str">
            <v>ZBTO</v>
          </cell>
          <cell r="O335" t="str">
            <v>2000</v>
          </cell>
          <cell r="P335" t="str">
            <v>CALS</v>
          </cell>
          <cell r="Q335">
            <v>45946</v>
          </cell>
          <cell r="R335" t="str">
            <v>BUBNA/OCT'25</v>
          </cell>
          <cell r="S335" t="str">
            <v>100922</v>
          </cell>
          <cell r="T335" t="str">
            <v>BUBNA COMMERCIAL COMPANY</v>
          </cell>
          <cell r="U335">
            <v>145266</v>
          </cell>
          <cell r="V335" t="str">
            <v>BUBNA COMMERCIAL COMPANY</v>
          </cell>
          <cell r="W335" t="str">
            <v>West Bengal</v>
          </cell>
          <cell r="X335" t="str">
            <v>CALCUTTA</v>
          </cell>
          <cell r="Y335" t="str">
            <v>SINGUR</v>
          </cell>
          <cell r="Z335" t="str">
            <v>EAST</v>
          </cell>
          <cell r="AA335" t="str">
            <v>9519195460</v>
          </cell>
          <cell r="AB335" t="str">
            <v>9</v>
          </cell>
          <cell r="AC335" t="str">
            <v>C02</v>
          </cell>
          <cell r="AD335" t="str">
            <v>TATXGP</v>
          </cell>
          <cell r="AE335" t="str">
            <v>GLK1</v>
          </cell>
          <cell r="AF335">
            <v>1142897</v>
          </cell>
          <cell r="AG335" t="str">
            <v>GP COIL SOFT-TATXGP-GLK1-0.6X900</v>
          </cell>
          <cell r="AH335">
            <v>0.6</v>
          </cell>
          <cell r="AI335">
            <v>900</v>
          </cell>
          <cell r="AJ335">
            <v>0</v>
          </cell>
          <cell r="AK335" t="str">
            <v>0.57-0.6</v>
          </cell>
          <cell r="AL335" t="str">
            <v>900-902</v>
          </cell>
          <cell r="AM335" t="str">
            <v>5</v>
          </cell>
          <cell r="AN335" t="str">
            <v>15</v>
          </cell>
          <cell r="AO335">
            <v>84</v>
          </cell>
        </row>
        <row r="336">
          <cell r="A336" t="str">
            <v>9519195906-5</v>
          </cell>
          <cell r="B336" t="str">
            <v>GP</v>
          </cell>
          <cell r="C336" t="str">
            <v>Coil</v>
          </cell>
          <cell r="D336" t="str">
            <v>GP03</v>
          </cell>
          <cell r="E336" t="str">
            <v>ACRM GP#3 NARROW</v>
          </cell>
          <cell r="F336" t="str">
            <v>Avl. In MES</v>
          </cell>
          <cell r="G336" t="str">
            <v>Dec'25</v>
          </cell>
          <cell r="H336" t="str">
            <v>Released</v>
          </cell>
          <cell r="I336" t="str">
            <v>OK</v>
          </cell>
          <cell r="J336" t="str">
            <v>OK</v>
          </cell>
          <cell r="K336">
            <v>202552</v>
          </cell>
          <cell r="L336" t="str">
            <v>GP Soft narrow</v>
          </cell>
          <cell r="M336" t="str">
            <v>0743</v>
          </cell>
          <cell r="N336" t="str">
            <v>ZBTO</v>
          </cell>
          <cell r="O336" t="str">
            <v>2000</v>
          </cell>
          <cell r="P336" t="str">
            <v>CALS</v>
          </cell>
          <cell r="Q336">
            <v>45946</v>
          </cell>
          <cell r="R336" t="str">
            <v>BUBNA/OCT'25</v>
          </cell>
          <cell r="S336" t="str">
            <v>100922</v>
          </cell>
          <cell r="T336" t="str">
            <v>BUBNA COMMERCIAL COMPANY</v>
          </cell>
          <cell r="U336">
            <v>145266</v>
          </cell>
          <cell r="V336" t="str">
            <v>BUBNA COMMERCIAL COMPANY</v>
          </cell>
          <cell r="W336" t="str">
            <v>West Bengal</v>
          </cell>
          <cell r="X336" t="str">
            <v>CALCUTTA</v>
          </cell>
          <cell r="Y336" t="str">
            <v>SINGUR</v>
          </cell>
          <cell r="Z336" t="str">
            <v>EAST</v>
          </cell>
          <cell r="AA336" t="str">
            <v>9519195906</v>
          </cell>
          <cell r="AB336" t="str">
            <v>5</v>
          </cell>
          <cell r="AC336" t="str">
            <v>C02</v>
          </cell>
          <cell r="AD336" t="str">
            <v>TATXGP</v>
          </cell>
          <cell r="AE336" t="str">
            <v>GLK1</v>
          </cell>
          <cell r="AF336">
            <v>1142897</v>
          </cell>
          <cell r="AG336" t="str">
            <v>GP COIL SOFT-TATXGP-GLK1-0.6X900</v>
          </cell>
          <cell r="AH336">
            <v>0.6</v>
          </cell>
          <cell r="AI336">
            <v>900</v>
          </cell>
          <cell r="AJ336">
            <v>0</v>
          </cell>
          <cell r="AK336" t="str">
            <v>0.57-0.6</v>
          </cell>
          <cell r="AL336" t="str">
            <v>900-902</v>
          </cell>
          <cell r="AM336" t="str">
            <v>5</v>
          </cell>
          <cell r="AN336" t="str">
            <v>15</v>
          </cell>
          <cell r="AO336">
            <v>105</v>
          </cell>
        </row>
        <row r="337">
          <cell r="A337" t="str">
            <v>9519189091-2</v>
          </cell>
          <cell r="B337" t="str">
            <v>GP</v>
          </cell>
          <cell r="C337" t="str">
            <v>Coil</v>
          </cell>
          <cell r="D337" t="str">
            <v>GP03</v>
          </cell>
          <cell r="E337" t="str">
            <v>ACRM GP#3 NARROW</v>
          </cell>
          <cell r="F337" t="str">
            <v>Avl. In MES</v>
          </cell>
          <cell r="G337" t="str">
            <v>Dec'25</v>
          </cell>
          <cell r="H337" t="str">
            <v>Released</v>
          </cell>
          <cell r="I337" t="str">
            <v>N/C</v>
          </cell>
          <cell r="J337" t="str">
            <v>N/C</v>
          </cell>
          <cell r="K337" t="str">
            <v>-</v>
          </cell>
          <cell r="L337" t="str">
            <v>GP Soft narrow</v>
          </cell>
          <cell r="M337" t="str">
            <v>0743</v>
          </cell>
          <cell r="N337" t="str">
            <v>ZBTO</v>
          </cell>
          <cell r="O337" t="str">
            <v>2000</v>
          </cell>
          <cell r="P337" t="str">
            <v>FBAD</v>
          </cell>
          <cell r="Q337">
            <v>45944</v>
          </cell>
          <cell r="R337" t="str">
            <v>NOV25</v>
          </cell>
          <cell r="S337" t="str">
            <v>931525</v>
          </cell>
          <cell r="T337" t="str">
            <v>INDIA STEEL INDUSTRIES</v>
          </cell>
          <cell r="U337">
            <v>941813</v>
          </cell>
          <cell r="V337" t="str">
            <v>INDIA STEEL INDUSTRIES</v>
          </cell>
          <cell r="W337" t="str">
            <v>Uttar Pradesh</v>
          </cell>
          <cell r="X337" t="str">
            <v>VARANASI</v>
          </cell>
          <cell r="Y337" t="str">
            <v>VARANASI</v>
          </cell>
          <cell r="Z337" t="str">
            <v>NORTH</v>
          </cell>
          <cell r="AA337" t="str">
            <v>9519189091</v>
          </cell>
          <cell r="AB337" t="str">
            <v>2</v>
          </cell>
          <cell r="AC337" t="str">
            <v>C02</v>
          </cell>
          <cell r="AD337" t="str">
            <v>TATXGP</v>
          </cell>
          <cell r="AE337" t="str">
            <v>GK09</v>
          </cell>
          <cell r="AF337">
            <v>1191955</v>
          </cell>
          <cell r="AG337" t="str">
            <v>GP COIL SOFT-TATXGP-GK09-0.3X900</v>
          </cell>
          <cell r="AH337">
            <v>0.3</v>
          </cell>
          <cell r="AI337">
            <v>900</v>
          </cell>
          <cell r="AJ337">
            <v>0</v>
          </cell>
          <cell r="AK337" t="str">
            <v>0.26-0.34</v>
          </cell>
          <cell r="AL337" t="str">
            <v>900-904</v>
          </cell>
          <cell r="AM337" t="str">
            <v>4</v>
          </cell>
          <cell r="AN337" t="str">
            <v>12</v>
          </cell>
          <cell r="AO337">
            <v>42</v>
          </cell>
        </row>
        <row r="338">
          <cell r="A338" t="str">
            <v>9519189106-6</v>
          </cell>
          <cell r="B338" t="str">
            <v>GP</v>
          </cell>
          <cell r="C338" t="str">
            <v>Coil</v>
          </cell>
          <cell r="D338" t="str">
            <v>GP03</v>
          </cell>
          <cell r="E338" t="str">
            <v>ACRM GP#3 NARROW</v>
          </cell>
          <cell r="F338" t="str">
            <v>Avl. In MES</v>
          </cell>
          <cell r="G338" t="str">
            <v>Dec'25</v>
          </cell>
          <cell r="H338" t="str">
            <v>Released</v>
          </cell>
          <cell r="I338" t="str">
            <v>OK</v>
          </cell>
          <cell r="J338" t="str">
            <v>OK</v>
          </cell>
          <cell r="K338">
            <v>202552</v>
          </cell>
          <cell r="L338" t="str">
            <v>GP Soft narrow</v>
          </cell>
          <cell r="M338" t="str">
            <v>0743</v>
          </cell>
          <cell r="N338" t="str">
            <v>ZBTO</v>
          </cell>
          <cell r="O338" t="str">
            <v>2000</v>
          </cell>
          <cell r="P338" t="str">
            <v>JAMS</v>
          </cell>
          <cell r="Q338">
            <v>45944</v>
          </cell>
          <cell r="R338" t="str">
            <v>Nov-25</v>
          </cell>
          <cell r="S338" t="str">
            <v>185794</v>
          </cell>
          <cell r="T338" t="str">
            <v>Shree Bajrang Steel Udyog</v>
          </cell>
          <cell r="U338">
            <v>185794</v>
          </cell>
          <cell r="V338" t="str">
            <v>Shree Bajrang Steel Udyog</v>
          </cell>
          <cell r="W338" t="str">
            <v>Jharkhand</v>
          </cell>
          <cell r="X338" t="str">
            <v>BOKARO</v>
          </cell>
          <cell r="Y338" t="str">
            <v>BOKARO</v>
          </cell>
          <cell r="Z338" t="str">
            <v>EAST</v>
          </cell>
          <cell r="AA338" t="str">
            <v>9519189106</v>
          </cell>
          <cell r="AB338" t="str">
            <v>6</v>
          </cell>
          <cell r="AC338" t="str">
            <v>C02</v>
          </cell>
          <cell r="AD338" t="str">
            <v>TATXGP</v>
          </cell>
          <cell r="AE338" t="str">
            <v>GK09</v>
          </cell>
          <cell r="AF338">
            <v>1178439</v>
          </cell>
          <cell r="AG338" t="str">
            <v>GP COIL SOFT-TATXGP-GK09-0.4X900</v>
          </cell>
          <cell r="AH338">
            <v>0.4</v>
          </cell>
          <cell r="AI338">
            <v>900</v>
          </cell>
          <cell r="AJ338">
            <v>0</v>
          </cell>
          <cell r="AK338" t="str">
            <v>0.38-0.42</v>
          </cell>
          <cell r="AL338" t="str">
            <v>900-904</v>
          </cell>
          <cell r="AM338" t="str">
            <v>4</v>
          </cell>
          <cell r="AN338" t="str">
            <v>12</v>
          </cell>
          <cell r="AO338">
            <v>105</v>
          </cell>
        </row>
        <row r="339">
          <cell r="A339" t="str">
            <v>9519189304-3</v>
          </cell>
          <cell r="B339" t="str">
            <v>GP</v>
          </cell>
          <cell r="C339" t="str">
            <v>Coil</v>
          </cell>
          <cell r="D339" t="str">
            <v>GP03</v>
          </cell>
          <cell r="E339" t="str">
            <v>ACRM GP#3 NARROW</v>
          </cell>
          <cell r="F339" t="str">
            <v>Avl. In MES</v>
          </cell>
          <cell r="G339" t="str">
            <v>Nov'25</v>
          </cell>
          <cell r="H339" t="str">
            <v>Released</v>
          </cell>
          <cell r="I339" t="str">
            <v>OK</v>
          </cell>
          <cell r="J339" t="str">
            <v>OK</v>
          </cell>
          <cell r="K339">
            <v>202552</v>
          </cell>
          <cell r="L339" t="str">
            <v>GP Soft narrow</v>
          </cell>
          <cell r="M339" t="str">
            <v>0743</v>
          </cell>
          <cell r="N339" t="str">
            <v>ZBTO</v>
          </cell>
          <cell r="O339" t="str">
            <v>2000</v>
          </cell>
          <cell r="P339" t="str">
            <v>JAMS</v>
          </cell>
          <cell r="Q339">
            <v>45944</v>
          </cell>
          <cell r="R339" t="str">
            <v>Nov-25</v>
          </cell>
          <cell r="S339" t="str">
            <v>121328</v>
          </cell>
          <cell r="T339" t="str">
            <v>R. S. BOKARO METAL (P) LTD.</v>
          </cell>
          <cell r="U339">
            <v>121328</v>
          </cell>
          <cell r="V339" t="str">
            <v>R. S. BOKARO METAL (P) LTD.</v>
          </cell>
          <cell r="W339" t="str">
            <v>Jharkhand</v>
          </cell>
          <cell r="X339" t="str">
            <v>BOKARO</v>
          </cell>
          <cell r="Y339" t="str">
            <v>BOKARO STEEL CY</v>
          </cell>
          <cell r="Z339" t="str">
            <v>EAST</v>
          </cell>
          <cell r="AA339" t="str">
            <v>9519189304</v>
          </cell>
          <cell r="AB339" t="str">
            <v>3</v>
          </cell>
          <cell r="AC339" t="str">
            <v>C02</v>
          </cell>
          <cell r="AD339" t="str">
            <v>TATXGP</v>
          </cell>
          <cell r="AE339" t="str">
            <v>GK09</v>
          </cell>
          <cell r="AF339">
            <v>1178439</v>
          </cell>
          <cell r="AG339" t="str">
            <v>GP COIL SOFT-TATXGP-GK09-0.4X900</v>
          </cell>
          <cell r="AH339">
            <v>0.4</v>
          </cell>
          <cell r="AI339">
            <v>900</v>
          </cell>
          <cell r="AJ339">
            <v>0</v>
          </cell>
          <cell r="AK339" t="str">
            <v>0.38-0.42</v>
          </cell>
          <cell r="AL339" t="str">
            <v>900-904</v>
          </cell>
          <cell r="AM339" t="str">
            <v>4</v>
          </cell>
          <cell r="AN339" t="str">
            <v>12</v>
          </cell>
          <cell r="AO339">
            <v>168</v>
          </cell>
        </row>
        <row r="340">
          <cell r="A340" t="str">
            <v>9519189091-3</v>
          </cell>
          <cell r="B340" t="str">
            <v>GP</v>
          </cell>
          <cell r="C340" t="str">
            <v>Coil</v>
          </cell>
          <cell r="D340" t="str">
            <v>GP03</v>
          </cell>
          <cell r="E340" t="str">
            <v>ACRM GP#3 NARROW</v>
          </cell>
          <cell r="F340" t="str">
            <v>Avl. In MES</v>
          </cell>
          <cell r="G340" t="str">
            <v>No Priority</v>
          </cell>
          <cell r="H340" t="str">
            <v>Released</v>
          </cell>
          <cell r="I340" t="str">
            <v>N/C</v>
          </cell>
          <cell r="J340" t="str">
            <v>N/C</v>
          </cell>
          <cell r="K340" t="str">
            <v>-</v>
          </cell>
          <cell r="L340" t="str">
            <v>GP Soft narrow</v>
          </cell>
          <cell r="M340" t="str">
            <v>0743</v>
          </cell>
          <cell r="N340" t="str">
            <v>ZBTO</v>
          </cell>
          <cell r="O340" t="str">
            <v>2000</v>
          </cell>
          <cell r="P340" t="str">
            <v>FBAD</v>
          </cell>
          <cell r="Q340">
            <v>45944</v>
          </cell>
          <cell r="R340" t="str">
            <v>NOV25</v>
          </cell>
          <cell r="S340" t="str">
            <v>931525</v>
          </cell>
          <cell r="T340" t="str">
            <v>INDIA STEEL INDUSTRIES</v>
          </cell>
          <cell r="U340">
            <v>941813</v>
          </cell>
          <cell r="V340" t="str">
            <v>INDIA STEEL INDUSTRIES</v>
          </cell>
          <cell r="W340" t="str">
            <v>Uttar Pradesh</v>
          </cell>
          <cell r="X340" t="str">
            <v>VARANASI</v>
          </cell>
          <cell r="Y340" t="str">
            <v>VARANASI</v>
          </cell>
          <cell r="Z340" t="str">
            <v>NORTH</v>
          </cell>
          <cell r="AA340" t="str">
            <v>9519189091</v>
          </cell>
          <cell r="AB340" t="str">
            <v>3</v>
          </cell>
          <cell r="AC340" t="str">
            <v>C02</v>
          </cell>
          <cell r="AD340" t="str">
            <v>TATXGP</v>
          </cell>
          <cell r="AE340" t="str">
            <v>GK09</v>
          </cell>
          <cell r="AF340">
            <v>1191956</v>
          </cell>
          <cell r="AG340" t="str">
            <v>GP COIL SOFT-TATXGP-GK09-0.35X900</v>
          </cell>
          <cell r="AH340">
            <v>0.35</v>
          </cell>
          <cell r="AI340">
            <v>900</v>
          </cell>
          <cell r="AJ340">
            <v>0</v>
          </cell>
          <cell r="AK340" t="str">
            <v>0.31-0.39</v>
          </cell>
          <cell r="AL340" t="str">
            <v>900-904</v>
          </cell>
          <cell r="AM340" t="str">
            <v>4</v>
          </cell>
          <cell r="AN340" t="str">
            <v>12</v>
          </cell>
          <cell r="AO340">
            <v>63</v>
          </cell>
        </row>
        <row r="341">
          <cell r="A341" t="str">
            <v>9519189220-1</v>
          </cell>
          <cell r="B341" t="str">
            <v>GP</v>
          </cell>
          <cell r="C341" t="str">
            <v>Coil</v>
          </cell>
          <cell r="D341" t="str">
            <v>GP03</v>
          </cell>
          <cell r="E341" t="str">
            <v>ACRM GP#3 NARROW</v>
          </cell>
          <cell r="F341" t="str">
            <v>Avl. In MES</v>
          </cell>
          <cell r="G341" t="str">
            <v>Dec'25</v>
          </cell>
          <cell r="H341" t="str">
            <v>Released</v>
          </cell>
          <cell r="I341" t="str">
            <v>OK</v>
          </cell>
          <cell r="J341" t="str">
            <v>OK</v>
          </cell>
          <cell r="K341">
            <v>202552</v>
          </cell>
          <cell r="L341" t="str">
            <v>GP Soft narrow</v>
          </cell>
          <cell r="M341" t="str">
            <v>0743</v>
          </cell>
          <cell r="N341" t="str">
            <v>ZBTO</v>
          </cell>
          <cell r="O341" t="str">
            <v>2000</v>
          </cell>
          <cell r="P341" t="str">
            <v>JAMS</v>
          </cell>
          <cell r="Q341">
            <v>45944</v>
          </cell>
          <cell r="R341" t="str">
            <v>Nov-25</v>
          </cell>
          <cell r="S341" t="str">
            <v>185794</v>
          </cell>
          <cell r="T341" t="str">
            <v>Shree Bajrang Steel Udyog</v>
          </cell>
          <cell r="U341">
            <v>185794</v>
          </cell>
          <cell r="V341" t="str">
            <v>Shree Bajrang Steel Udyog</v>
          </cell>
          <cell r="W341" t="str">
            <v>Jharkhand</v>
          </cell>
          <cell r="X341" t="str">
            <v>BOKARO</v>
          </cell>
          <cell r="Y341" t="str">
            <v>BOKARO</v>
          </cell>
          <cell r="Z341" t="str">
            <v>EAST</v>
          </cell>
          <cell r="AA341" t="str">
            <v>9519189220</v>
          </cell>
          <cell r="AB341" t="str">
            <v>1</v>
          </cell>
          <cell r="AC341" t="str">
            <v>C02</v>
          </cell>
          <cell r="AD341" t="str">
            <v>TATXGP</v>
          </cell>
          <cell r="AE341" t="str">
            <v>GK09</v>
          </cell>
          <cell r="AF341">
            <v>1854424</v>
          </cell>
          <cell r="AG341" t="str">
            <v>GP COIL SOFT-TATXGP-GK09-0.6X900</v>
          </cell>
          <cell r="AH341">
            <v>0.6</v>
          </cell>
          <cell r="AI341">
            <v>900</v>
          </cell>
          <cell r="AJ341">
            <v>0</v>
          </cell>
          <cell r="AK341" t="str">
            <v>0.58-0.62</v>
          </cell>
          <cell r="AL341" t="str">
            <v>900-904</v>
          </cell>
          <cell r="AM341" t="str">
            <v>4</v>
          </cell>
          <cell r="AN341" t="str">
            <v>12</v>
          </cell>
          <cell r="AO341">
            <v>105</v>
          </cell>
        </row>
        <row r="342">
          <cell r="A342" t="str">
            <v>9519189304-2</v>
          </cell>
          <cell r="B342" t="str">
            <v>GP</v>
          </cell>
          <cell r="C342" t="str">
            <v>Coil</v>
          </cell>
          <cell r="D342" t="str">
            <v>GP03</v>
          </cell>
          <cell r="E342" t="str">
            <v>ACRM GP#3 NARROW</v>
          </cell>
          <cell r="F342" t="str">
            <v>Avl. In MES</v>
          </cell>
          <cell r="G342" t="str">
            <v>No Priority</v>
          </cell>
          <cell r="H342" t="str">
            <v>Released</v>
          </cell>
          <cell r="I342" t="str">
            <v>N/C</v>
          </cell>
          <cell r="J342" t="str">
            <v>N/C</v>
          </cell>
          <cell r="K342" t="str">
            <v>-</v>
          </cell>
          <cell r="L342" t="str">
            <v>GP Soft narrow</v>
          </cell>
          <cell r="M342" t="str">
            <v>0743</v>
          </cell>
          <cell r="N342" t="str">
            <v>ZBTO</v>
          </cell>
          <cell r="O342" t="str">
            <v>2000</v>
          </cell>
          <cell r="P342" t="str">
            <v>JAMS</v>
          </cell>
          <cell r="Q342">
            <v>45944</v>
          </cell>
          <cell r="R342" t="str">
            <v>Nov-25</v>
          </cell>
          <cell r="S342" t="str">
            <v>121328</v>
          </cell>
          <cell r="T342" t="str">
            <v>R. S. BOKARO METAL (P) LTD.</v>
          </cell>
          <cell r="U342">
            <v>121328</v>
          </cell>
          <cell r="V342" t="str">
            <v>R. S. BOKARO METAL (P) LTD.</v>
          </cell>
          <cell r="W342" t="str">
            <v>Jharkhand</v>
          </cell>
          <cell r="X342" t="str">
            <v>BOKARO</v>
          </cell>
          <cell r="Y342" t="str">
            <v>BOKARO STEEL CY</v>
          </cell>
          <cell r="Z342" t="str">
            <v>EAST</v>
          </cell>
          <cell r="AA342" t="str">
            <v>9519189304</v>
          </cell>
          <cell r="AB342" t="str">
            <v>2</v>
          </cell>
          <cell r="AC342" t="str">
            <v>C02</v>
          </cell>
          <cell r="AD342" t="str">
            <v>TATXGP</v>
          </cell>
          <cell r="AE342" t="str">
            <v>GK09</v>
          </cell>
          <cell r="AF342">
            <v>1191956</v>
          </cell>
          <cell r="AG342" t="str">
            <v>GP COIL SOFT-TATXGP-GK09-0.35X900</v>
          </cell>
          <cell r="AH342">
            <v>0.35</v>
          </cell>
          <cell r="AI342">
            <v>900</v>
          </cell>
          <cell r="AJ342">
            <v>0</v>
          </cell>
          <cell r="AK342" t="str">
            <v>0.33-0.37</v>
          </cell>
          <cell r="AL342" t="str">
            <v>900-904</v>
          </cell>
          <cell r="AM342" t="str">
            <v>4</v>
          </cell>
          <cell r="AN342" t="str">
            <v>12</v>
          </cell>
          <cell r="AO342">
            <v>168</v>
          </cell>
        </row>
        <row r="343">
          <cell r="A343" t="str">
            <v>9519189503-1</v>
          </cell>
          <cell r="B343" t="str">
            <v>GP</v>
          </cell>
          <cell r="C343" t="str">
            <v>Coil</v>
          </cell>
          <cell r="D343" t="str">
            <v>GP03</v>
          </cell>
          <cell r="E343" t="str">
            <v>ACRM GP#3 NARROW</v>
          </cell>
          <cell r="F343" t="str">
            <v>Avl. In MES</v>
          </cell>
          <cell r="G343" t="str">
            <v>Dec'25</v>
          </cell>
          <cell r="H343" t="str">
            <v>Released</v>
          </cell>
          <cell r="I343" t="str">
            <v>OK</v>
          </cell>
          <cell r="J343" t="str">
            <v>OK</v>
          </cell>
          <cell r="K343">
            <v>202552</v>
          </cell>
          <cell r="L343" t="str">
            <v>GP Soft narrow</v>
          </cell>
          <cell r="M343" t="str">
            <v>0743</v>
          </cell>
          <cell r="N343" t="str">
            <v>ZBTO</v>
          </cell>
          <cell r="O343" t="str">
            <v>2000</v>
          </cell>
          <cell r="P343" t="str">
            <v>JAMS</v>
          </cell>
          <cell r="Q343">
            <v>45944</v>
          </cell>
          <cell r="R343" t="str">
            <v>Nov-25</v>
          </cell>
          <cell r="S343" t="str">
            <v>121328</v>
          </cell>
          <cell r="T343" t="str">
            <v>R. S. BOKARO METAL (P) LTD.</v>
          </cell>
          <cell r="U343">
            <v>121328</v>
          </cell>
          <cell r="V343" t="str">
            <v>R. S. BOKARO METAL (P) LTD.</v>
          </cell>
          <cell r="W343" t="str">
            <v>Jharkhand</v>
          </cell>
          <cell r="X343" t="str">
            <v>BOKARO</v>
          </cell>
          <cell r="Y343" t="str">
            <v>BOKARO STEEL CY</v>
          </cell>
          <cell r="Z343" t="str">
            <v>EAST</v>
          </cell>
          <cell r="AA343" t="str">
            <v>9519189503</v>
          </cell>
          <cell r="AB343" t="str">
            <v>1</v>
          </cell>
          <cell r="AC343" t="str">
            <v>C02</v>
          </cell>
          <cell r="AD343" t="str">
            <v>TATXGP</v>
          </cell>
          <cell r="AE343" t="str">
            <v>GK09</v>
          </cell>
          <cell r="AF343">
            <v>1854424</v>
          </cell>
          <cell r="AG343" t="str">
            <v>GP COIL SOFT-TATXGP-GK09-0.6X900</v>
          </cell>
          <cell r="AH343">
            <v>0.6</v>
          </cell>
          <cell r="AI343">
            <v>900</v>
          </cell>
          <cell r="AJ343">
            <v>0</v>
          </cell>
          <cell r="AK343" t="str">
            <v>0.58-0.62</v>
          </cell>
          <cell r="AL343" t="str">
            <v>900-904</v>
          </cell>
          <cell r="AM343" t="str">
            <v>4</v>
          </cell>
          <cell r="AN343" t="str">
            <v>12</v>
          </cell>
          <cell r="AO343">
            <v>168</v>
          </cell>
        </row>
        <row r="344">
          <cell r="A344" t="str">
            <v>9519189091-5</v>
          </cell>
          <cell r="B344" t="str">
            <v>GP</v>
          </cell>
          <cell r="C344" t="str">
            <v>Coil</v>
          </cell>
          <cell r="D344" t="str">
            <v>GP03</v>
          </cell>
          <cell r="E344" t="str">
            <v>ACRM GP#3 NARROW</v>
          </cell>
          <cell r="F344" t="str">
            <v>Avl. In MES</v>
          </cell>
          <cell r="G344" t="str">
            <v>No Priority</v>
          </cell>
          <cell r="H344" t="str">
            <v>Released</v>
          </cell>
          <cell r="I344" t="str">
            <v>N/C</v>
          </cell>
          <cell r="J344" t="str">
            <v>N/C</v>
          </cell>
          <cell r="K344" t="str">
            <v>-</v>
          </cell>
          <cell r="L344" t="str">
            <v>GP Soft narrow</v>
          </cell>
          <cell r="M344" t="str">
            <v>0743</v>
          </cell>
          <cell r="N344" t="str">
            <v>ZBTO</v>
          </cell>
          <cell r="O344" t="str">
            <v>2000</v>
          </cell>
          <cell r="P344" t="str">
            <v>FBAD</v>
          </cell>
          <cell r="Q344">
            <v>45944</v>
          </cell>
          <cell r="R344" t="str">
            <v>NOV25</v>
          </cell>
          <cell r="S344" t="str">
            <v>931525</v>
          </cell>
          <cell r="T344" t="str">
            <v>INDIA STEEL INDUSTRIES</v>
          </cell>
          <cell r="U344">
            <v>941813</v>
          </cell>
          <cell r="V344" t="str">
            <v>INDIA STEEL INDUSTRIES</v>
          </cell>
          <cell r="W344" t="str">
            <v>Uttar Pradesh</v>
          </cell>
          <cell r="X344" t="str">
            <v>VARANASI</v>
          </cell>
          <cell r="Y344" t="str">
            <v>VARANASI</v>
          </cell>
          <cell r="Z344" t="str">
            <v>NORTH</v>
          </cell>
          <cell r="AA344" t="str">
            <v>9519189091</v>
          </cell>
          <cell r="AB344" t="str">
            <v>5</v>
          </cell>
          <cell r="AC344" t="str">
            <v>C02</v>
          </cell>
          <cell r="AD344" t="str">
            <v>TATXGP</v>
          </cell>
          <cell r="AE344" t="str">
            <v>GK09</v>
          </cell>
          <cell r="AF344">
            <v>1854418</v>
          </cell>
          <cell r="AG344" t="str">
            <v>GP COIL SOFT-TATXGP-GK09-0.5X900</v>
          </cell>
          <cell r="AH344">
            <v>0.5</v>
          </cell>
          <cell r="AI344">
            <v>900</v>
          </cell>
          <cell r="AJ344">
            <v>0</v>
          </cell>
          <cell r="AK344" t="str">
            <v>0.46-0.54</v>
          </cell>
          <cell r="AL344" t="str">
            <v>900-904</v>
          </cell>
          <cell r="AM344" t="str">
            <v>4</v>
          </cell>
          <cell r="AN344" t="str">
            <v>12</v>
          </cell>
          <cell r="AO344">
            <v>84</v>
          </cell>
        </row>
        <row r="345">
          <cell r="A345" t="str">
            <v>9519189106-1</v>
          </cell>
          <cell r="B345" t="str">
            <v>GP</v>
          </cell>
          <cell r="C345" t="str">
            <v>Coil</v>
          </cell>
          <cell r="D345" t="str">
            <v>GP03</v>
          </cell>
          <cell r="E345" t="str">
            <v>ACRM GP#3 NARROW</v>
          </cell>
          <cell r="F345" t="str">
            <v>Avl. In MES</v>
          </cell>
          <cell r="G345" t="str">
            <v>Dec'25</v>
          </cell>
          <cell r="H345" t="str">
            <v>Released</v>
          </cell>
          <cell r="I345" t="str">
            <v>OK</v>
          </cell>
          <cell r="J345" t="str">
            <v>OK</v>
          </cell>
          <cell r="K345">
            <v>202552</v>
          </cell>
          <cell r="L345" t="str">
            <v>GP Soft narrow</v>
          </cell>
          <cell r="M345" t="str">
            <v>0743</v>
          </cell>
          <cell r="N345" t="str">
            <v>ZBTO</v>
          </cell>
          <cell r="O345" t="str">
            <v>2000</v>
          </cell>
          <cell r="P345" t="str">
            <v>JAMS</v>
          </cell>
          <cell r="Q345">
            <v>45944</v>
          </cell>
          <cell r="R345" t="str">
            <v>Nov-25</v>
          </cell>
          <cell r="S345" t="str">
            <v>185794</v>
          </cell>
          <cell r="T345" t="str">
            <v>Shree Bajrang Steel Udyog</v>
          </cell>
          <cell r="U345">
            <v>185794</v>
          </cell>
          <cell r="V345" t="str">
            <v>Shree Bajrang Steel Udyog</v>
          </cell>
          <cell r="W345" t="str">
            <v>Jharkhand</v>
          </cell>
          <cell r="X345" t="str">
            <v>BOKARO</v>
          </cell>
          <cell r="Y345" t="str">
            <v>BOKARO</v>
          </cell>
          <cell r="Z345" t="str">
            <v>EAST</v>
          </cell>
          <cell r="AA345" t="str">
            <v>9519189106</v>
          </cell>
          <cell r="AB345" t="str">
            <v>1</v>
          </cell>
          <cell r="AC345" t="str">
            <v>C02</v>
          </cell>
          <cell r="AD345" t="str">
            <v>TATXGP</v>
          </cell>
          <cell r="AE345" t="str">
            <v>GK09</v>
          </cell>
          <cell r="AF345">
            <v>1191955</v>
          </cell>
          <cell r="AG345" t="str">
            <v>GP COIL SOFT-TATXGP-GK09-0.3X900</v>
          </cell>
          <cell r="AH345">
            <v>0.3</v>
          </cell>
          <cell r="AI345">
            <v>900</v>
          </cell>
          <cell r="AJ345">
            <v>0</v>
          </cell>
          <cell r="AK345" t="str">
            <v>0.28-0.32</v>
          </cell>
          <cell r="AL345" t="str">
            <v>900-904</v>
          </cell>
          <cell r="AM345" t="str">
            <v>4</v>
          </cell>
          <cell r="AN345" t="str">
            <v>12</v>
          </cell>
          <cell r="AO345">
            <v>105</v>
          </cell>
        </row>
        <row r="346">
          <cell r="A346" t="str">
            <v>9519189106-2</v>
          </cell>
          <cell r="B346" t="str">
            <v>GP</v>
          </cell>
          <cell r="C346" t="str">
            <v>Coil</v>
          </cell>
          <cell r="D346" t="str">
            <v>GP03</v>
          </cell>
          <cell r="E346" t="str">
            <v>ACRM GP#3 NARROW</v>
          </cell>
          <cell r="F346" t="str">
            <v>Avl. In MES</v>
          </cell>
          <cell r="G346" t="str">
            <v>Dec'25</v>
          </cell>
          <cell r="H346" t="str">
            <v>Released</v>
          </cell>
          <cell r="I346" t="str">
            <v>OK</v>
          </cell>
          <cell r="J346" t="str">
            <v>OK</v>
          </cell>
          <cell r="K346">
            <v>202552</v>
          </cell>
          <cell r="L346" t="str">
            <v>GP Soft narrow</v>
          </cell>
          <cell r="M346" t="str">
            <v>0743</v>
          </cell>
          <cell r="N346" t="str">
            <v>ZBTO</v>
          </cell>
          <cell r="O346" t="str">
            <v>2000</v>
          </cell>
          <cell r="P346" t="str">
            <v>JAMS</v>
          </cell>
          <cell r="Q346">
            <v>45944</v>
          </cell>
          <cell r="R346" t="str">
            <v>Nov-25</v>
          </cell>
          <cell r="S346" t="str">
            <v>185794</v>
          </cell>
          <cell r="T346" t="str">
            <v>Shree Bajrang Steel Udyog</v>
          </cell>
          <cell r="U346">
            <v>185794</v>
          </cell>
          <cell r="V346" t="str">
            <v>Shree Bajrang Steel Udyog</v>
          </cell>
          <cell r="W346" t="str">
            <v>Jharkhand</v>
          </cell>
          <cell r="X346" t="str">
            <v>BOKARO</v>
          </cell>
          <cell r="Y346" t="str">
            <v>BOKARO</v>
          </cell>
          <cell r="Z346" t="str">
            <v>EAST</v>
          </cell>
          <cell r="AA346" t="str">
            <v>9519189106</v>
          </cell>
          <cell r="AB346" t="str">
            <v>2</v>
          </cell>
          <cell r="AC346" t="str">
            <v>C02</v>
          </cell>
          <cell r="AD346" t="str">
            <v>TATXGP</v>
          </cell>
          <cell r="AE346" t="str">
            <v>GK09</v>
          </cell>
          <cell r="AF346">
            <v>1191955</v>
          </cell>
          <cell r="AG346" t="str">
            <v>GP COIL SOFT-TATXGP-GK09-0.3X900</v>
          </cell>
          <cell r="AH346">
            <v>0.3</v>
          </cell>
          <cell r="AI346">
            <v>900</v>
          </cell>
          <cell r="AJ346">
            <v>0</v>
          </cell>
          <cell r="AK346" t="str">
            <v>0.28-0.32</v>
          </cell>
          <cell r="AL346" t="str">
            <v>900-904</v>
          </cell>
          <cell r="AM346" t="str">
            <v>4</v>
          </cell>
          <cell r="AN346" t="str">
            <v>12</v>
          </cell>
          <cell r="AO346">
            <v>105</v>
          </cell>
        </row>
        <row r="347">
          <cell r="A347" t="str">
            <v>9519189091-7</v>
          </cell>
          <cell r="B347" t="str">
            <v>GP</v>
          </cell>
          <cell r="C347" t="str">
            <v>Coil</v>
          </cell>
          <cell r="D347" t="str">
            <v>GP03</v>
          </cell>
          <cell r="E347" t="str">
            <v>ACRM GP#3 NARROW</v>
          </cell>
          <cell r="F347" t="str">
            <v>Avl. In MES</v>
          </cell>
          <cell r="G347" t="str">
            <v>Dec'25</v>
          </cell>
          <cell r="H347" t="str">
            <v>Released</v>
          </cell>
          <cell r="I347" t="str">
            <v>N/C</v>
          </cell>
          <cell r="J347" t="str">
            <v>N/C</v>
          </cell>
          <cell r="K347" t="str">
            <v>-</v>
          </cell>
          <cell r="L347" t="str">
            <v>GP Soft narrow</v>
          </cell>
          <cell r="M347" t="str">
            <v>0743</v>
          </cell>
          <cell r="N347" t="str">
            <v>ZBTO</v>
          </cell>
          <cell r="O347" t="str">
            <v>2000</v>
          </cell>
          <cell r="P347" t="str">
            <v>FBAD</v>
          </cell>
          <cell r="Q347">
            <v>45944</v>
          </cell>
          <cell r="R347" t="str">
            <v>NOV25</v>
          </cell>
          <cell r="S347" t="str">
            <v>931525</v>
          </cell>
          <cell r="T347" t="str">
            <v>INDIA STEEL INDUSTRIES</v>
          </cell>
          <cell r="U347">
            <v>941813</v>
          </cell>
          <cell r="V347" t="str">
            <v>INDIA STEEL INDUSTRIES</v>
          </cell>
          <cell r="W347" t="str">
            <v>Uttar Pradesh</v>
          </cell>
          <cell r="X347" t="str">
            <v>VARANASI</v>
          </cell>
          <cell r="Y347" t="str">
            <v>VARANASI</v>
          </cell>
          <cell r="Z347" t="str">
            <v>NORTH</v>
          </cell>
          <cell r="AA347" t="str">
            <v>9519189091</v>
          </cell>
          <cell r="AB347" t="str">
            <v>7</v>
          </cell>
          <cell r="AC347" t="str">
            <v>C02</v>
          </cell>
          <cell r="AD347" t="str">
            <v>TATXGP</v>
          </cell>
          <cell r="AE347" t="str">
            <v>GLK1</v>
          </cell>
          <cell r="AF347">
            <v>1155657</v>
          </cell>
          <cell r="AG347" t="str">
            <v>GP COIL TATXGP GLK1 0.630X900</v>
          </cell>
          <cell r="AH347">
            <v>0.63</v>
          </cell>
          <cell r="AI347">
            <v>900</v>
          </cell>
          <cell r="AJ347">
            <v>0</v>
          </cell>
          <cell r="AK347" t="str">
            <v>0.61-0.65</v>
          </cell>
          <cell r="AL347" t="str">
            <v>900-901</v>
          </cell>
          <cell r="AM347" t="str">
            <v>3.2</v>
          </cell>
          <cell r="AN347" t="str">
            <v>5</v>
          </cell>
          <cell r="AO347">
            <v>42</v>
          </cell>
        </row>
        <row r="348">
          <cell r="A348" t="str">
            <v>9519271037-7</v>
          </cell>
          <cell r="B348" t="str">
            <v>GP</v>
          </cell>
          <cell r="C348" t="str">
            <v>Coil</v>
          </cell>
          <cell r="D348" t="str">
            <v>GP03</v>
          </cell>
          <cell r="E348" t="str">
            <v>ACRM GP#3 NARROW</v>
          </cell>
          <cell r="F348" t="str">
            <v>Avl. In MES</v>
          </cell>
          <cell r="G348" t="str">
            <v>Stocks</v>
          </cell>
          <cell r="H348" t="str">
            <v>Released</v>
          </cell>
          <cell r="I348" t="str">
            <v>Stocks</v>
          </cell>
          <cell r="J348" t="str">
            <v>Stocks</v>
          </cell>
          <cell r="K348">
            <v>202549</v>
          </cell>
          <cell r="L348" t="str">
            <v>GP Soft narrow</v>
          </cell>
          <cell r="M348" t="str">
            <v>0743</v>
          </cell>
          <cell r="N348" t="str">
            <v>ZBTO</v>
          </cell>
          <cell r="O348" t="str">
            <v>2000</v>
          </cell>
          <cell r="P348" t="str">
            <v>JAMS</v>
          </cell>
          <cell r="Q348">
            <v>45974</v>
          </cell>
          <cell r="R348" t="str">
            <v>Dec-25</v>
          </cell>
          <cell r="S348" t="str">
            <v>121328</v>
          </cell>
          <cell r="T348" t="str">
            <v>R. S. BOKARO METAL (P) LTD.</v>
          </cell>
          <cell r="U348">
            <v>121328</v>
          </cell>
          <cell r="V348" t="str">
            <v>R. S. BOKARO METAL (P) LTD.</v>
          </cell>
          <cell r="W348" t="str">
            <v>Jharkhand</v>
          </cell>
          <cell r="X348" t="str">
            <v>BOKARO</v>
          </cell>
          <cell r="Y348" t="str">
            <v>BOKARO STEEL CY</v>
          </cell>
          <cell r="Z348" t="str">
            <v>EAST</v>
          </cell>
          <cell r="AA348" t="str">
            <v>9519271037</v>
          </cell>
          <cell r="AB348" t="str">
            <v>7</v>
          </cell>
          <cell r="AC348" t="str">
            <v>C02</v>
          </cell>
          <cell r="AD348" t="str">
            <v>TATXGP</v>
          </cell>
          <cell r="AE348" t="str">
            <v>GK09</v>
          </cell>
          <cell r="AF348">
            <v>1854418</v>
          </cell>
          <cell r="AG348" t="str">
            <v>GP COIL SOFT-TATXGP-GK09-0.5X900</v>
          </cell>
          <cell r="AH348">
            <v>0.5</v>
          </cell>
          <cell r="AI348">
            <v>900</v>
          </cell>
          <cell r="AJ348">
            <v>0</v>
          </cell>
          <cell r="AK348" t="str">
            <v>0.48-0.52</v>
          </cell>
          <cell r="AL348" t="str">
            <v>900-904</v>
          </cell>
          <cell r="AM348" t="str">
            <v>4</v>
          </cell>
          <cell r="AN348" t="str">
            <v>12</v>
          </cell>
          <cell r="AO348">
            <v>105</v>
          </cell>
        </row>
        <row r="349">
          <cell r="A349" t="str">
            <v>9519149703-1</v>
          </cell>
          <cell r="B349" t="str">
            <v>GP</v>
          </cell>
          <cell r="C349" t="str">
            <v>Coil</v>
          </cell>
          <cell r="D349" t="str">
            <v>GP03</v>
          </cell>
          <cell r="E349" t="str">
            <v>ACRM GP#3 NARROW</v>
          </cell>
          <cell r="F349" t="str">
            <v>Avl. In MES</v>
          </cell>
          <cell r="G349" t="str">
            <v>Nov'25</v>
          </cell>
          <cell r="H349" t="str">
            <v>Released</v>
          </cell>
          <cell r="I349" t="str">
            <v>OK</v>
          </cell>
          <cell r="J349" t="str">
            <v>OK</v>
          </cell>
          <cell r="K349">
            <v>202552</v>
          </cell>
          <cell r="L349" t="str">
            <v>GP Soft narrow</v>
          </cell>
          <cell r="M349" t="str">
            <v>0743</v>
          </cell>
          <cell r="N349" t="str">
            <v>ZBTO</v>
          </cell>
          <cell r="O349" t="str">
            <v>2000</v>
          </cell>
          <cell r="P349" t="str">
            <v>GBAD</v>
          </cell>
          <cell r="Q349">
            <v>45927</v>
          </cell>
          <cell r="R349" t="str">
            <v>Direct order SEP-25</v>
          </cell>
          <cell r="S349" t="str">
            <v>183259</v>
          </cell>
          <cell r="T349" t="str">
            <v>Rakesh Steel Inds.(P) Ltd.</v>
          </cell>
          <cell r="U349">
            <v>186244</v>
          </cell>
          <cell r="V349" t="str">
            <v>Rakesh Steel Industries Pvt Lt</v>
          </cell>
          <cell r="W349" t="str">
            <v>Delhi</v>
          </cell>
          <cell r="X349" t="str">
            <v>Delhi</v>
          </cell>
          <cell r="Y349" t="str">
            <v>GHAZIABAD</v>
          </cell>
          <cell r="Z349" t="str">
            <v>NORTH</v>
          </cell>
          <cell r="AA349" t="str">
            <v>9519149703</v>
          </cell>
          <cell r="AB349" t="str">
            <v>1</v>
          </cell>
          <cell r="AC349" t="str">
            <v>C02</v>
          </cell>
          <cell r="AD349" t="str">
            <v>TATXGP</v>
          </cell>
          <cell r="AE349" t="str">
            <v>GLK1</v>
          </cell>
          <cell r="AF349">
            <v>1142901</v>
          </cell>
          <cell r="AG349" t="str">
            <v>GP COIL SOFT-TATXGP-GLK1-0.3X1000</v>
          </cell>
          <cell r="AH349">
            <v>0.3</v>
          </cell>
          <cell r="AI349">
            <v>1000</v>
          </cell>
          <cell r="AJ349">
            <v>0</v>
          </cell>
          <cell r="AK349" t="str">
            <v>0.27-0.3</v>
          </cell>
          <cell r="AL349" t="str">
            <v>1000-1003</v>
          </cell>
          <cell r="AM349" t="str">
            <v>4</v>
          </cell>
          <cell r="AN349" t="str">
            <v>6</v>
          </cell>
          <cell r="AO349">
            <v>23</v>
          </cell>
        </row>
        <row r="350">
          <cell r="A350" t="str">
            <v>9519149928-2</v>
          </cell>
          <cell r="B350" t="str">
            <v>GP</v>
          </cell>
          <cell r="C350" t="str">
            <v>Coil</v>
          </cell>
          <cell r="D350" t="str">
            <v>GP03</v>
          </cell>
          <cell r="E350" t="str">
            <v>ACRM GP#3 NARROW</v>
          </cell>
          <cell r="F350" t="str">
            <v>Avl. In MES</v>
          </cell>
          <cell r="G350" t="str">
            <v>Nov'25</v>
          </cell>
          <cell r="H350" t="str">
            <v>Released</v>
          </cell>
          <cell r="I350" t="str">
            <v>OK</v>
          </cell>
          <cell r="J350" t="str">
            <v>OK</v>
          </cell>
          <cell r="K350">
            <v>202552</v>
          </cell>
          <cell r="L350" t="str">
            <v>GP Soft narrow</v>
          </cell>
          <cell r="M350" t="str">
            <v>0743</v>
          </cell>
          <cell r="N350" t="str">
            <v>ZBTO</v>
          </cell>
          <cell r="O350" t="str">
            <v>2000</v>
          </cell>
          <cell r="P350" t="str">
            <v>JPUR</v>
          </cell>
          <cell r="Q350">
            <v>45927</v>
          </cell>
          <cell r="R350" t="str">
            <v>GP Indent Oct.25</v>
          </cell>
          <cell r="S350" t="str">
            <v>117583</v>
          </cell>
          <cell r="T350" t="str">
            <v>BIHANI ENTERPRISES</v>
          </cell>
          <cell r="U350">
            <v>927903</v>
          </cell>
          <cell r="V350" t="str">
            <v>BIHANI ENTEPRISES</v>
          </cell>
          <cell r="W350" t="str">
            <v>Rajasthan</v>
          </cell>
          <cell r="X350" t="str">
            <v>JAIPUR</v>
          </cell>
          <cell r="Y350" t="str">
            <v>JAIPUR</v>
          </cell>
          <cell r="Z350" t="str">
            <v>NORTH</v>
          </cell>
          <cell r="AA350" t="str">
            <v>9519149928</v>
          </cell>
          <cell r="AB350" t="str">
            <v>2</v>
          </cell>
          <cell r="AC350" t="str">
            <v>C02</v>
          </cell>
          <cell r="AD350" t="str">
            <v>TATXGP</v>
          </cell>
          <cell r="AE350" t="str">
            <v>GK09</v>
          </cell>
          <cell r="AF350">
            <v>1326487</v>
          </cell>
          <cell r="AG350" t="str">
            <v>GP COIL SOFT-TATXGP-GK09-0.35X1000</v>
          </cell>
          <cell r="AH350">
            <v>0.35</v>
          </cell>
          <cell r="AI350">
            <v>1000</v>
          </cell>
          <cell r="AJ350">
            <v>0</v>
          </cell>
          <cell r="AK350" t="str">
            <v>0.32-0.35</v>
          </cell>
          <cell r="AL350" t="str">
            <v>1000-1002</v>
          </cell>
          <cell r="AM350" t="str">
            <v>5</v>
          </cell>
          <cell r="AN350" t="str">
            <v>7</v>
          </cell>
          <cell r="AO350">
            <v>46</v>
          </cell>
        </row>
        <row r="351">
          <cell r="A351" t="str">
            <v>9519149681-1</v>
          </cell>
          <cell r="B351" t="str">
            <v>GP</v>
          </cell>
          <cell r="C351" t="str">
            <v>Coil</v>
          </cell>
          <cell r="D351" t="str">
            <v>GP03</v>
          </cell>
          <cell r="E351" t="str">
            <v>ACRM GP#3 NARROW</v>
          </cell>
          <cell r="F351" t="str">
            <v>Avl. In MES</v>
          </cell>
          <cell r="G351" t="str">
            <v>Nov'25</v>
          </cell>
          <cell r="H351" t="str">
            <v>Released</v>
          </cell>
          <cell r="I351" t="str">
            <v>OK</v>
          </cell>
          <cell r="J351" t="str">
            <v>OK</v>
          </cell>
          <cell r="K351">
            <v>202552</v>
          </cell>
          <cell r="L351" t="str">
            <v>GP Soft narrow</v>
          </cell>
          <cell r="M351" t="str">
            <v>0743</v>
          </cell>
          <cell r="N351" t="str">
            <v>ZBTO</v>
          </cell>
          <cell r="O351" t="str">
            <v>2000</v>
          </cell>
          <cell r="P351" t="str">
            <v>GBAD</v>
          </cell>
          <cell r="Q351">
            <v>45927</v>
          </cell>
          <cell r="R351" t="str">
            <v>Direct order SEP-25</v>
          </cell>
          <cell r="S351" t="str">
            <v>183259</v>
          </cell>
          <cell r="T351" t="str">
            <v>Rakesh Steel Inds.(P) Ltd.</v>
          </cell>
          <cell r="U351">
            <v>183259</v>
          </cell>
          <cell r="V351" t="str">
            <v>Rakesh Steel Inds.(P) Ltd.</v>
          </cell>
          <cell r="W351" t="str">
            <v>Delhi</v>
          </cell>
          <cell r="X351" t="str">
            <v>Delhi</v>
          </cell>
          <cell r="Y351" t="str">
            <v>NEWDELHI</v>
          </cell>
          <cell r="Z351" t="str">
            <v>NORTH</v>
          </cell>
          <cell r="AA351" t="str">
            <v>9519149681</v>
          </cell>
          <cell r="AB351" t="str">
            <v>1</v>
          </cell>
          <cell r="AC351" t="str">
            <v>C02</v>
          </cell>
          <cell r="AD351" t="str">
            <v>TATXGP</v>
          </cell>
          <cell r="AE351" t="str">
            <v>GK09</v>
          </cell>
          <cell r="AF351">
            <v>1178444</v>
          </cell>
          <cell r="AG351" t="str">
            <v>GP COIL SOFT-TATXGP-GK09-0.4X1000</v>
          </cell>
          <cell r="AH351">
            <v>0.4</v>
          </cell>
          <cell r="AI351">
            <v>1000</v>
          </cell>
          <cell r="AJ351">
            <v>0</v>
          </cell>
          <cell r="AK351" t="str">
            <v>0.37-0.4</v>
          </cell>
          <cell r="AL351" t="str">
            <v>1000-1003</v>
          </cell>
          <cell r="AM351" t="str">
            <v>4</v>
          </cell>
          <cell r="AN351" t="str">
            <v>6</v>
          </cell>
          <cell r="AO351">
            <v>23</v>
          </cell>
        </row>
        <row r="352">
          <cell r="A352" t="str">
            <v>9519137724-4</v>
          </cell>
          <cell r="B352" t="str">
            <v>GP</v>
          </cell>
          <cell r="C352" t="str">
            <v>Coil</v>
          </cell>
          <cell r="D352" t="str">
            <v>GP03</v>
          </cell>
          <cell r="E352" t="str">
            <v>ACRM GP#3 NARROW</v>
          </cell>
          <cell r="F352" t="str">
            <v>Avl. In MES</v>
          </cell>
          <cell r="G352" t="str">
            <v>Dec'25</v>
          </cell>
          <cell r="H352" t="str">
            <v>Released</v>
          </cell>
          <cell r="I352" t="str">
            <v>OK</v>
          </cell>
          <cell r="J352" t="str">
            <v>OK</v>
          </cell>
          <cell r="K352">
            <v>202552</v>
          </cell>
          <cell r="L352" t="str">
            <v>GP Soft narrow</v>
          </cell>
          <cell r="M352" t="str">
            <v>0743</v>
          </cell>
          <cell r="N352" t="str">
            <v>ZBTO</v>
          </cell>
          <cell r="O352" t="str">
            <v>2000</v>
          </cell>
          <cell r="P352" t="str">
            <v>GWAH</v>
          </cell>
          <cell r="Q352">
            <v>45924</v>
          </cell>
          <cell r="R352" t="str">
            <v>TSM Kosh.</v>
          </cell>
          <cell r="S352" t="str">
            <v>936511</v>
          </cell>
          <cell r="T352" t="str">
            <v>SAGAR STEELS PROCESSING &amp; MANU</v>
          </cell>
          <cell r="U352">
            <v>936511</v>
          </cell>
          <cell r="V352" t="str">
            <v>SAGAR STEELS PROCESSING &amp; MANU</v>
          </cell>
          <cell r="W352" t="str">
            <v>Assam</v>
          </cell>
          <cell r="X352" t="str">
            <v>GUWAHATI</v>
          </cell>
          <cell r="Y352" t="str">
            <v>ABHOYAPUR</v>
          </cell>
          <cell r="Z352" t="str">
            <v>EAST</v>
          </cell>
          <cell r="AA352" t="str">
            <v>9519137724</v>
          </cell>
          <cell r="AB352" t="str">
            <v>4</v>
          </cell>
          <cell r="AC352" t="str">
            <v>C02</v>
          </cell>
          <cell r="AD352" t="str">
            <v>TATXGP</v>
          </cell>
          <cell r="AE352" t="str">
            <v>GLK1</v>
          </cell>
          <cell r="AF352">
            <v>1142896</v>
          </cell>
          <cell r="AG352" t="str">
            <v>GP COIL SOFT-TATXGP-GLK1-0.55X900</v>
          </cell>
          <cell r="AH352">
            <v>0.55000000000000004</v>
          </cell>
          <cell r="AI352">
            <v>900</v>
          </cell>
          <cell r="AJ352">
            <v>0</v>
          </cell>
          <cell r="AK352" t="str">
            <v>0.43-0.55</v>
          </cell>
          <cell r="AL352" t="str">
            <v>900-920</v>
          </cell>
          <cell r="AM352" t="str">
            <v>6</v>
          </cell>
          <cell r="AN352" t="str">
            <v>24</v>
          </cell>
          <cell r="AO352">
            <v>63</v>
          </cell>
        </row>
        <row r="353">
          <cell r="A353" t="str">
            <v>9519163837-1</v>
          </cell>
          <cell r="B353" t="str">
            <v>GP</v>
          </cell>
          <cell r="C353" t="str">
            <v>Coil</v>
          </cell>
          <cell r="D353" t="str">
            <v>GP03</v>
          </cell>
          <cell r="E353" t="str">
            <v>ACRM GP#3 NARROW</v>
          </cell>
          <cell r="F353" t="str">
            <v>Avl. In MES</v>
          </cell>
          <cell r="G353" t="str">
            <v>Dec'25</v>
          </cell>
          <cell r="H353" t="str">
            <v>Released</v>
          </cell>
          <cell r="I353" t="str">
            <v>N/C</v>
          </cell>
          <cell r="J353" t="str">
            <v>N/C</v>
          </cell>
          <cell r="K353" t="str">
            <v>-</v>
          </cell>
          <cell r="L353" t="str">
            <v>GP Soft narrow</v>
          </cell>
          <cell r="M353" t="str">
            <v>0743</v>
          </cell>
          <cell r="N353" t="str">
            <v>ZBTO</v>
          </cell>
          <cell r="O353" t="str">
            <v>2000</v>
          </cell>
          <cell r="P353" t="str">
            <v>JAMS</v>
          </cell>
          <cell r="Q353">
            <v>45933</v>
          </cell>
          <cell r="R353" t="str">
            <v>Oct-25</v>
          </cell>
          <cell r="S353" t="str">
            <v>165053</v>
          </cell>
          <cell r="T353" t="str">
            <v>SUDISA ENTERPRISES (P) LTD.</v>
          </cell>
          <cell r="U353">
            <v>165053</v>
          </cell>
          <cell r="V353" t="str">
            <v>SUDISA ENTERPRISES (P) LTD.</v>
          </cell>
          <cell r="W353" t="str">
            <v>Jharkhand</v>
          </cell>
          <cell r="X353" t="str">
            <v>JAMSHEDPUR</v>
          </cell>
          <cell r="Y353" t="str">
            <v>ADITYAPUR</v>
          </cell>
          <cell r="Z353" t="str">
            <v>EAST</v>
          </cell>
          <cell r="AA353" t="str">
            <v>9519163837</v>
          </cell>
          <cell r="AB353" t="str">
            <v>1</v>
          </cell>
          <cell r="AC353" t="str">
            <v>C02</v>
          </cell>
          <cell r="AD353" t="str">
            <v>TSBXGP</v>
          </cell>
          <cell r="AE353" t="str">
            <v>N1GP</v>
          </cell>
          <cell r="AF353">
            <v>1851815</v>
          </cell>
          <cell r="AG353" t="str">
            <v>GP COIL SOFT-TSBXGP-N1GP-0.28X900</v>
          </cell>
          <cell r="AH353">
            <v>0.28000000000000003</v>
          </cell>
          <cell r="AI353">
            <v>900</v>
          </cell>
          <cell r="AJ353">
            <v>0</v>
          </cell>
          <cell r="AK353" t="str">
            <v>0.26-0.3</v>
          </cell>
          <cell r="AL353" t="str">
            <v>900-904</v>
          </cell>
          <cell r="AM353" t="str">
            <v>4</v>
          </cell>
          <cell r="AN353" t="str">
            <v>12</v>
          </cell>
          <cell r="AO353">
            <v>21</v>
          </cell>
        </row>
        <row r="354">
          <cell r="A354" t="str">
            <v>9519163837-3</v>
          </cell>
          <cell r="B354" t="str">
            <v>GP</v>
          </cell>
          <cell r="C354" t="str">
            <v>Coil</v>
          </cell>
          <cell r="D354" t="str">
            <v>GP03</v>
          </cell>
          <cell r="E354" t="str">
            <v>ACRM GP#3 NARROW</v>
          </cell>
          <cell r="F354" t="str">
            <v>Avl. In MES</v>
          </cell>
          <cell r="G354" t="str">
            <v>Dec'25</v>
          </cell>
          <cell r="H354" t="str">
            <v>Released</v>
          </cell>
          <cell r="I354" t="str">
            <v>N/C</v>
          </cell>
          <cell r="J354" t="str">
            <v>N/C</v>
          </cell>
          <cell r="K354" t="str">
            <v>-</v>
          </cell>
          <cell r="L354" t="str">
            <v>GP Soft narrow</v>
          </cell>
          <cell r="M354" t="str">
            <v>0743</v>
          </cell>
          <cell r="N354" t="str">
            <v>ZBTO</v>
          </cell>
          <cell r="O354" t="str">
            <v>2000</v>
          </cell>
          <cell r="P354" t="str">
            <v>JAMS</v>
          </cell>
          <cell r="Q354">
            <v>45933</v>
          </cell>
          <cell r="R354" t="str">
            <v>Oct-25</v>
          </cell>
          <cell r="S354" t="str">
            <v>165053</v>
          </cell>
          <cell r="T354" t="str">
            <v>SUDISA ENTERPRISES (P) LTD.</v>
          </cell>
          <cell r="U354">
            <v>165053</v>
          </cell>
          <cell r="V354" t="str">
            <v>SUDISA ENTERPRISES (P) LTD.</v>
          </cell>
          <cell r="W354" t="str">
            <v>Jharkhand</v>
          </cell>
          <cell r="X354" t="str">
            <v>JAMSHEDPUR</v>
          </cell>
          <cell r="Y354" t="str">
            <v>ADITYAPUR</v>
          </cell>
          <cell r="Z354" t="str">
            <v>EAST</v>
          </cell>
          <cell r="AA354" t="str">
            <v>9519163837</v>
          </cell>
          <cell r="AB354" t="str">
            <v>3</v>
          </cell>
          <cell r="AC354" t="str">
            <v>C02</v>
          </cell>
          <cell r="AD354" t="str">
            <v>TSBXGP</v>
          </cell>
          <cell r="AE354" t="str">
            <v>N1GP</v>
          </cell>
          <cell r="AF354">
            <v>1851836</v>
          </cell>
          <cell r="AG354" t="str">
            <v>GP COIL SOFT-TSBXGP-N1GP-0.3X900</v>
          </cell>
          <cell r="AH354">
            <v>0.3</v>
          </cell>
          <cell r="AI354">
            <v>900</v>
          </cell>
          <cell r="AJ354">
            <v>0</v>
          </cell>
          <cell r="AK354" t="str">
            <v>0.28-0.32</v>
          </cell>
          <cell r="AL354" t="str">
            <v>900-904</v>
          </cell>
          <cell r="AM354" t="str">
            <v>4</v>
          </cell>
          <cell r="AN354" t="str">
            <v>12</v>
          </cell>
          <cell r="AO354">
            <v>21</v>
          </cell>
        </row>
        <row r="355">
          <cell r="A355" t="str">
            <v>9519163837-6</v>
          </cell>
          <cell r="B355" t="str">
            <v>GP</v>
          </cell>
          <cell r="C355" t="str">
            <v>Coil</v>
          </cell>
          <cell r="D355" t="str">
            <v>GP03</v>
          </cell>
          <cell r="E355" t="str">
            <v>ACRM GP#3 NARROW</v>
          </cell>
          <cell r="F355" t="str">
            <v>Avl. In MES</v>
          </cell>
          <cell r="G355" t="str">
            <v>Dec'25</v>
          </cell>
          <cell r="H355" t="str">
            <v>Released</v>
          </cell>
          <cell r="I355" t="str">
            <v>N/C</v>
          </cell>
          <cell r="J355" t="str">
            <v>N/C</v>
          </cell>
          <cell r="K355" t="str">
            <v>-</v>
          </cell>
          <cell r="L355" t="str">
            <v>GP Soft narrow</v>
          </cell>
          <cell r="M355" t="str">
            <v>0743</v>
          </cell>
          <cell r="N355" t="str">
            <v>ZBTO</v>
          </cell>
          <cell r="O355" t="str">
            <v>2000</v>
          </cell>
          <cell r="P355" t="str">
            <v>JAMS</v>
          </cell>
          <cell r="Q355">
            <v>45933</v>
          </cell>
          <cell r="R355" t="str">
            <v>Oct-25</v>
          </cell>
          <cell r="S355" t="str">
            <v>165053</v>
          </cell>
          <cell r="T355" t="str">
            <v>SUDISA ENTERPRISES (P) LTD.</v>
          </cell>
          <cell r="U355">
            <v>165053</v>
          </cell>
          <cell r="V355" t="str">
            <v>SUDISA ENTERPRISES (P) LTD.</v>
          </cell>
          <cell r="W355" t="str">
            <v>Jharkhand</v>
          </cell>
          <cell r="X355" t="str">
            <v>JAMSHEDPUR</v>
          </cell>
          <cell r="Y355" t="str">
            <v>ADITYAPUR</v>
          </cell>
          <cell r="Z355" t="str">
            <v>EAST</v>
          </cell>
          <cell r="AA355" t="str">
            <v>9519163837</v>
          </cell>
          <cell r="AB355" t="str">
            <v>6</v>
          </cell>
          <cell r="AC355" t="str">
            <v>C02</v>
          </cell>
          <cell r="AD355" t="str">
            <v>TSBXGP</v>
          </cell>
          <cell r="AE355" t="str">
            <v>N1GP</v>
          </cell>
          <cell r="AF355">
            <v>1851909</v>
          </cell>
          <cell r="AG355" t="str">
            <v>GP COIL SOFT-TSBXGP-N1GP-0.35X900</v>
          </cell>
          <cell r="AH355">
            <v>0.35</v>
          </cell>
          <cell r="AI355">
            <v>900</v>
          </cell>
          <cell r="AJ355">
            <v>0</v>
          </cell>
          <cell r="AK355" t="str">
            <v>0.33-0.37</v>
          </cell>
          <cell r="AL355" t="str">
            <v>900-904</v>
          </cell>
          <cell r="AM355" t="str">
            <v>4</v>
          </cell>
          <cell r="AN355" t="str">
            <v>12</v>
          </cell>
          <cell r="AO355">
            <v>21</v>
          </cell>
        </row>
        <row r="356">
          <cell r="A356" t="str">
            <v>9519163837-4</v>
          </cell>
          <cell r="B356" t="str">
            <v>GP</v>
          </cell>
          <cell r="C356" t="str">
            <v>Coil</v>
          </cell>
          <cell r="D356" t="str">
            <v>GP03</v>
          </cell>
          <cell r="E356" t="str">
            <v>ACRM GP#3 NARROW</v>
          </cell>
          <cell r="F356" t="str">
            <v>Avl. In MES</v>
          </cell>
          <cell r="G356" t="str">
            <v>Dec'25</v>
          </cell>
          <cell r="H356" t="str">
            <v>Released</v>
          </cell>
          <cell r="I356" t="str">
            <v>N/C</v>
          </cell>
          <cell r="J356" t="str">
            <v>N/C</v>
          </cell>
          <cell r="K356" t="str">
            <v>-</v>
          </cell>
          <cell r="L356" t="str">
            <v>GP Soft narrow</v>
          </cell>
          <cell r="M356" t="str">
            <v>0743</v>
          </cell>
          <cell r="N356" t="str">
            <v>ZBTO</v>
          </cell>
          <cell r="O356" t="str">
            <v>2000</v>
          </cell>
          <cell r="P356" t="str">
            <v>JAMS</v>
          </cell>
          <cell r="Q356">
            <v>45933</v>
          </cell>
          <cell r="R356" t="str">
            <v>Oct-25</v>
          </cell>
          <cell r="S356" t="str">
            <v>165053</v>
          </cell>
          <cell r="T356" t="str">
            <v>SUDISA ENTERPRISES (P) LTD.</v>
          </cell>
          <cell r="U356">
            <v>165053</v>
          </cell>
          <cell r="V356" t="str">
            <v>SUDISA ENTERPRISES (P) LTD.</v>
          </cell>
          <cell r="W356" t="str">
            <v>Jharkhand</v>
          </cell>
          <cell r="X356" t="str">
            <v>JAMSHEDPUR</v>
          </cell>
          <cell r="Y356" t="str">
            <v>ADITYAPUR</v>
          </cell>
          <cell r="Z356" t="str">
            <v>EAST</v>
          </cell>
          <cell r="AA356" t="str">
            <v>9519163837</v>
          </cell>
          <cell r="AB356" t="str">
            <v>4</v>
          </cell>
          <cell r="AC356" t="str">
            <v>C02</v>
          </cell>
          <cell r="AD356" t="str">
            <v>TSBXGP</v>
          </cell>
          <cell r="AE356" t="str">
            <v>N1GP</v>
          </cell>
          <cell r="AF356">
            <v>1852012</v>
          </cell>
          <cell r="AG356" t="str">
            <v>GP COIL SOFT-TSBXGP-N1GP-0.4X900</v>
          </cell>
          <cell r="AH356">
            <v>0.4</v>
          </cell>
          <cell r="AI356">
            <v>900</v>
          </cell>
          <cell r="AJ356">
            <v>0</v>
          </cell>
          <cell r="AK356" t="str">
            <v>0.38-0.42</v>
          </cell>
          <cell r="AL356" t="str">
            <v>900-904</v>
          </cell>
          <cell r="AM356" t="str">
            <v>4</v>
          </cell>
          <cell r="AN356" t="str">
            <v>12</v>
          </cell>
          <cell r="AO356">
            <v>21</v>
          </cell>
        </row>
        <row r="357">
          <cell r="A357" t="str">
            <v>9519163837-5</v>
          </cell>
          <cell r="B357" t="str">
            <v>GP</v>
          </cell>
          <cell r="C357" t="str">
            <v>Coil</v>
          </cell>
          <cell r="D357" t="str">
            <v>GP03</v>
          </cell>
          <cell r="E357" t="str">
            <v>ACRM GP#3 NARROW</v>
          </cell>
          <cell r="F357" t="str">
            <v>Avl. In MES</v>
          </cell>
          <cell r="G357" t="str">
            <v>Dec'25</v>
          </cell>
          <cell r="H357" t="str">
            <v>Released</v>
          </cell>
          <cell r="I357" t="str">
            <v>N/C</v>
          </cell>
          <cell r="J357" t="str">
            <v>N/C</v>
          </cell>
          <cell r="K357" t="str">
            <v>-</v>
          </cell>
          <cell r="L357" t="str">
            <v>GP Soft narrow</v>
          </cell>
          <cell r="M357" t="str">
            <v>0743</v>
          </cell>
          <cell r="N357" t="str">
            <v>ZBTO</v>
          </cell>
          <cell r="O357" t="str">
            <v>2000</v>
          </cell>
          <cell r="P357" t="str">
            <v>JAMS</v>
          </cell>
          <cell r="Q357">
            <v>45933</v>
          </cell>
          <cell r="R357" t="str">
            <v>Oct-25</v>
          </cell>
          <cell r="S357" t="str">
            <v>165053</v>
          </cell>
          <cell r="T357" t="str">
            <v>SUDISA ENTERPRISES (P) LTD.</v>
          </cell>
          <cell r="U357">
            <v>165053</v>
          </cell>
          <cell r="V357" t="str">
            <v>SUDISA ENTERPRISES (P) LTD.</v>
          </cell>
          <cell r="W357" t="str">
            <v>Jharkhand</v>
          </cell>
          <cell r="X357" t="str">
            <v>JAMSHEDPUR</v>
          </cell>
          <cell r="Y357" t="str">
            <v>ADITYAPUR</v>
          </cell>
          <cell r="Z357" t="str">
            <v>EAST</v>
          </cell>
          <cell r="AA357" t="str">
            <v>9519163837</v>
          </cell>
          <cell r="AB357" t="str">
            <v>5</v>
          </cell>
          <cell r="AC357" t="str">
            <v>C02</v>
          </cell>
          <cell r="AD357" t="str">
            <v>TSBXGP</v>
          </cell>
          <cell r="AE357" t="str">
            <v>N1GP</v>
          </cell>
          <cell r="AF357">
            <v>1852246</v>
          </cell>
          <cell r="AG357" t="str">
            <v>GP COIL SOFT-TSBXGP-N1GP-0.5X900</v>
          </cell>
          <cell r="AH357">
            <v>0.5</v>
          </cell>
          <cell r="AI357">
            <v>900</v>
          </cell>
          <cell r="AJ357">
            <v>0</v>
          </cell>
          <cell r="AK357" t="str">
            <v>0.48-0.52</v>
          </cell>
          <cell r="AL357" t="str">
            <v>900-904</v>
          </cell>
          <cell r="AM357" t="str">
            <v>4</v>
          </cell>
          <cell r="AN357" t="str">
            <v>12</v>
          </cell>
          <cell r="AO357">
            <v>21</v>
          </cell>
        </row>
        <row r="358">
          <cell r="A358" t="str">
            <v>9519163881-1</v>
          </cell>
          <cell r="B358" t="str">
            <v>GP</v>
          </cell>
          <cell r="C358" t="str">
            <v>Coil</v>
          </cell>
          <cell r="D358" t="str">
            <v>GP03</v>
          </cell>
          <cell r="E358" t="str">
            <v>ACRM GP#3 NARROW</v>
          </cell>
          <cell r="F358" t="str">
            <v>Avl. In MES</v>
          </cell>
          <cell r="G358" t="str">
            <v>Dec'25</v>
          </cell>
          <cell r="H358" t="str">
            <v>Released</v>
          </cell>
          <cell r="I358" t="str">
            <v>N/C</v>
          </cell>
          <cell r="J358" t="str">
            <v>N/C</v>
          </cell>
          <cell r="K358" t="str">
            <v>-</v>
          </cell>
          <cell r="L358" t="str">
            <v>GP Soft narrow</v>
          </cell>
          <cell r="M358" t="str">
            <v>0743</v>
          </cell>
          <cell r="N358" t="str">
            <v>ZBTO</v>
          </cell>
          <cell r="O358" t="str">
            <v>2000</v>
          </cell>
          <cell r="P358" t="str">
            <v>JAMS</v>
          </cell>
          <cell r="Q358">
            <v>45933</v>
          </cell>
          <cell r="R358" t="str">
            <v>Oct-25</v>
          </cell>
          <cell r="S358" t="str">
            <v>165053</v>
          </cell>
          <cell r="T358" t="str">
            <v>SUDISA ENTERPRISES (P) LTD.</v>
          </cell>
          <cell r="U358">
            <v>165053</v>
          </cell>
          <cell r="V358" t="str">
            <v>SUDISA ENTERPRISES (P) LTD.</v>
          </cell>
          <cell r="W358" t="str">
            <v>Jharkhand</v>
          </cell>
          <cell r="X358" t="str">
            <v>JAMSHEDPUR</v>
          </cell>
          <cell r="Y358" t="str">
            <v>ADITYAPUR</v>
          </cell>
          <cell r="Z358" t="str">
            <v>EAST</v>
          </cell>
          <cell r="AA358" t="str">
            <v>9519163881</v>
          </cell>
          <cell r="AB358" t="str">
            <v>1</v>
          </cell>
          <cell r="AC358" t="str">
            <v>C02</v>
          </cell>
          <cell r="AD358" t="str">
            <v>TSBXGP</v>
          </cell>
          <cell r="AE358" t="str">
            <v>N1GP</v>
          </cell>
          <cell r="AF358">
            <v>1852414</v>
          </cell>
          <cell r="AG358" t="str">
            <v>GP COIL SOFT-TSBXGP-N1GP-0.6X900</v>
          </cell>
          <cell r="AH358">
            <v>0.6</v>
          </cell>
          <cell r="AI358">
            <v>900</v>
          </cell>
          <cell r="AJ358">
            <v>0</v>
          </cell>
          <cell r="AK358" t="str">
            <v>0.58-0.62</v>
          </cell>
          <cell r="AL358" t="str">
            <v>900-904</v>
          </cell>
          <cell r="AM358" t="str">
            <v>4</v>
          </cell>
          <cell r="AN358" t="str">
            <v>12</v>
          </cell>
          <cell r="AO358">
            <v>21</v>
          </cell>
        </row>
        <row r="359">
          <cell r="A359" t="str">
            <v>9519271037-4</v>
          </cell>
          <cell r="B359" t="str">
            <v>GP</v>
          </cell>
          <cell r="C359" t="str">
            <v>Coil</v>
          </cell>
          <cell r="D359" t="str">
            <v>GP03</v>
          </cell>
          <cell r="E359" t="str">
            <v>ACRM GP#3 NARROW</v>
          </cell>
          <cell r="F359" t="str">
            <v>Avl. In MES</v>
          </cell>
          <cell r="G359" t="str">
            <v>Stocks</v>
          </cell>
          <cell r="H359" t="str">
            <v>Released</v>
          </cell>
          <cell r="I359" t="str">
            <v>Stocks</v>
          </cell>
          <cell r="J359" t="str">
            <v>Stocks</v>
          </cell>
          <cell r="K359">
            <v>202549</v>
          </cell>
          <cell r="L359" t="str">
            <v>GP Soft narrow</v>
          </cell>
          <cell r="M359" t="str">
            <v>0743</v>
          </cell>
          <cell r="N359" t="str">
            <v>ZBTO</v>
          </cell>
          <cell r="O359" t="str">
            <v>2000</v>
          </cell>
          <cell r="P359" t="str">
            <v>JAMS</v>
          </cell>
          <cell r="Q359">
            <v>45974</v>
          </cell>
          <cell r="R359" t="str">
            <v>Dec-25</v>
          </cell>
          <cell r="S359" t="str">
            <v>121328</v>
          </cell>
          <cell r="T359" t="str">
            <v>R. S. BOKARO METAL (P) LTD.</v>
          </cell>
          <cell r="U359">
            <v>121328</v>
          </cell>
          <cell r="V359" t="str">
            <v>R. S. BOKARO METAL (P) LTD.</v>
          </cell>
          <cell r="W359" t="str">
            <v>Jharkhand</v>
          </cell>
          <cell r="X359" t="str">
            <v>BOKARO</v>
          </cell>
          <cell r="Y359" t="str">
            <v>BOKARO STEEL CY</v>
          </cell>
          <cell r="Z359" t="str">
            <v>EAST</v>
          </cell>
          <cell r="AA359" t="str">
            <v>9519271037</v>
          </cell>
          <cell r="AB359" t="str">
            <v>4</v>
          </cell>
          <cell r="AC359" t="str">
            <v>C02</v>
          </cell>
          <cell r="AD359" t="str">
            <v>TATXGP</v>
          </cell>
          <cell r="AE359" t="str">
            <v>GK09</v>
          </cell>
          <cell r="AF359">
            <v>1178439</v>
          </cell>
          <cell r="AG359" t="str">
            <v>GP COIL SOFT-TATXGP-GK09-0.4X900</v>
          </cell>
          <cell r="AH359">
            <v>0.4</v>
          </cell>
          <cell r="AI359">
            <v>900</v>
          </cell>
          <cell r="AJ359">
            <v>0</v>
          </cell>
          <cell r="AK359" t="str">
            <v>0.38-0.42</v>
          </cell>
          <cell r="AL359" t="str">
            <v>900-904</v>
          </cell>
          <cell r="AM359" t="str">
            <v>4</v>
          </cell>
          <cell r="AN359" t="str">
            <v>12</v>
          </cell>
          <cell r="AO359">
            <v>105</v>
          </cell>
        </row>
        <row r="360">
          <cell r="A360" t="str">
            <v>9519149928-1</v>
          </cell>
          <cell r="B360" t="str">
            <v>GP</v>
          </cell>
          <cell r="C360" t="str">
            <v>Coil</v>
          </cell>
          <cell r="D360" t="str">
            <v>GP03</v>
          </cell>
          <cell r="E360" t="str">
            <v>ACRM GP#3 NARROW</v>
          </cell>
          <cell r="F360" t="str">
            <v>Avl. In MES</v>
          </cell>
          <cell r="G360" t="str">
            <v>No Priority</v>
          </cell>
          <cell r="H360" t="str">
            <v>Released</v>
          </cell>
          <cell r="I360" t="str">
            <v>N/C</v>
          </cell>
          <cell r="J360" t="str">
            <v>N/C</v>
          </cell>
          <cell r="K360" t="str">
            <v>-</v>
          </cell>
          <cell r="L360" t="str">
            <v>GP Soft narrow</v>
          </cell>
          <cell r="M360" t="str">
            <v>0743</v>
          </cell>
          <cell r="N360" t="str">
            <v>ZBTO</v>
          </cell>
          <cell r="O360" t="str">
            <v>2000</v>
          </cell>
          <cell r="P360" t="str">
            <v>JPUR</v>
          </cell>
          <cell r="Q360">
            <v>45927</v>
          </cell>
          <cell r="R360" t="str">
            <v>GP Indent Oct.25</v>
          </cell>
          <cell r="S360" t="str">
            <v>117583</v>
          </cell>
          <cell r="T360" t="str">
            <v>BIHANI ENTERPRISES</v>
          </cell>
          <cell r="U360">
            <v>927903</v>
          </cell>
          <cell r="V360" t="str">
            <v>BIHANI ENTEPRISES</v>
          </cell>
          <cell r="W360" t="str">
            <v>Rajasthan</v>
          </cell>
          <cell r="X360" t="str">
            <v>JAIPUR</v>
          </cell>
          <cell r="Y360" t="str">
            <v>JAIPUR</v>
          </cell>
          <cell r="Z360" t="str">
            <v>NORTH</v>
          </cell>
          <cell r="AA360" t="str">
            <v>9519149928</v>
          </cell>
          <cell r="AB360" t="str">
            <v>1</v>
          </cell>
          <cell r="AC360" t="str">
            <v>C02</v>
          </cell>
          <cell r="AD360" t="str">
            <v>TATXGP</v>
          </cell>
          <cell r="AE360" t="str">
            <v>GK09</v>
          </cell>
          <cell r="AF360">
            <v>1326486</v>
          </cell>
          <cell r="AG360" t="str">
            <v>GP COIL SOFT-TATXGP-GK09-0.3X1000</v>
          </cell>
          <cell r="AH360">
            <v>0.3</v>
          </cell>
          <cell r="AI360">
            <v>1000</v>
          </cell>
          <cell r="AJ360">
            <v>0</v>
          </cell>
          <cell r="AK360" t="str">
            <v>0.27-0.3</v>
          </cell>
          <cell r="AL360" t="str">
            <v>1000-1002</v>
          </cell>
          <cell r="AM360" t="str">
            <v>5</v>
          </cell>
          <cell r="AN360" t="str">
            <v>7</v>
          </cell>
          <cell r="AO360">
            <v>23</v>
          </cell>
        </row>
        <row r="361">
          <cell r="A361" t="str">
            <v>9519136821-1</v>
          </cell>
          <cell r="B361" t="str">
            <v>GP</v>
          </cell>
          <cell r="C361" t="str">
            <v>Coil</v>
          </cell>
          <cell r="D361" t="str">
            <v>GP03</v>
          </cell>
          <cell r="E361" t="str">
            <v>ACRM GP#3 NARROW</v>
          </cell>
          <cell r="F361" t="str">
            <v>Avl. In MES</v>
          </cell>
          <cell r="G361" t="str">
            <v>Stocks</v>
          </cell>
          <cell r="H361" t="str">
            <v>Released</v>
          </cell>
          <cell r="I361" t="str">
            <v>Stocks</v>
          </cell>
          <cell r="J361" t="str">
            <v>Stocks</v>
          </cell>
          <cell r="K361" t="str">
            <v>-</v>
          </cell>
          <cell r="L361" t="str">
            <v>GP Soft narrow</v>
          </cell>
          <cell r="M361" t="str">
            <v>0743</v>
          </cell>
          <cell r="N361" t="str">
            <v>ZBTO</v>
          </cell>
          <cell r="O361" t="str">
            <v>2000</v>
          </cell>
          <cell r="P361" t="str">
            <v>GBAD</v>
          </cell>
          <cell r="Q361">
            <v>45924</v>
          </cell>
          <cell r="R361" t="str">
            <v>DD ORDER SEP-25</v>
          </cell>
          <cell r="S361" t="str">
            <v>931235</v>
          </cell>
          <cell r="T361" t="str">
            <v>K D J P STEELS PVT LTD</v>
          </cell>
          <cell r="U361">
            <v>183300</v>
          </cell>
          <cell r="V361" t="str">
            <v>Samyak Steel Pvt.Ltd.</v>
          </cell>
          <cell r="W361" t="str">
            <v>Uttar Pradesh</v>
          </cell>
          <cell r="X361" t="str">
            <v>GHAZIABAD</v>
          </cell>
          <cell r="Y361" t="str">
            <v>GHAZIABAD</v>
          </cell>
          <cell r="Z361" t="str">
            <v>WEST</v>
          </cell>
          <cell r="AA361" t="str">
            <v>9519136821</v>
          </cell>
          <cell r="AB361" t="str">
            <v>1</v>
          </cell>
          <cell r="AC361" t="str">
            <v>C02</v>
          </cell>
          <cell r="AD361" t="str">
            <v>TATXGP</v>
          </cell>
          <cell r="AE361" t="str">
            <v>GK09</v>
          </cell>
          <cell r="AF361">
            <v>1851065</v>
          </cell>
          <cell r="AG361" t="str">
            <v>GP COIL SOFT-TATXGP-GK09-0.25X900</v>
          </cell>
          <cell r="AH361">
            <v>0.25</v>
          </cell>
          <cell r="AI361">
            <v>900</v>
          </cell>
          <cell r="AJ361">
            <v>0</v>
          </cell>
          <cell r="AK361" t="str">
            <v>0.22-0.25</v>
          </cell>
          <cell r="AL361" t="str">
            <v>900-903</v>
          </cell>
          <cell r="AM361" t="str">
            <v>4</v>
          </cell>
          <cell r="AN361" t="str">
            <v>6</v>
          </cell>
          <cell r="AO361">
            <v>21</v>
          </cell>
        </row>
        <row r="362">
          <cell r="A362" t="str">
            <v>9519136821-2</v>
          </cell>
          <cell r="B362" t="str">
            <v>GP</v>
          </cell>
          <cell r="C362" t="str">
            <v>Coil</v>
          </cell>
          <cell r="D362" t="str">
            <v>GP03</v>
          </cell>
          <cell r="E362" t="str">
            <v>ACRM GP#3 NARROW</v>
          </cell>
          <cell r="F362" t="str">
            <v>Avl. In MES</v>
          </cell>
          <cell r="G362" t="str">
            <v>Stocks</v>
          </cell>
          <cell r="H362" t="str">
            <v>Released</v>
          </cell>
          <cell r="I362" t="str">
            <v>Stocks</v>
          </cell>
          <cell r="J362" t="str">
            <v>Stocks</v>
          </cell>
          <cell r="K362" t="str">
            <v>-</v>
          </cell>
          <cell r="L362" t="str">
            <v>GP Soft narrow</v>
          </cell>
          <cell r="M362" t="str">
            <v>0743</v>
          </cell>
          <cell r="N362" t="str">
            <v>ZBTO</v>
          </cell>
          <cell r="O362" t="str">
            <v>2000</v>
          </cell>
          <cell r="P362" t="str">
            <v>GBAD</v>
          </cell>
          <cell r="Q362">
            <v>45924</v>
          </cell>
          <cell r="R362" t="str">
            <v>DD ORDER SEP-25</v>
          </cell>
          <cell r="S362" t="str">
            <v>931235</v>
          </cell>
          <cell r="T362" t="str">
            <v>K D J P STEELS PVT LTD</v>
          </cell>
          <cell r="U362">
            <v>183300</v>
          </cell>
          <cell r="V362" t="str">
            <v>Samyak Steel Pvt.Ltd.</v>
          </cell>
          <cell r="W362" t="str">
            <v>Uttar Pradesh</v>
          </cell>
          <cell r="X362" t="str">
            <v>GHAZIABAD</v>
          </cell>
          <cell r="Y362" t="str">
            <v>GHAZIABAD</v>
          </cell>
          <cell r="Z362" t="str">
            <v>WEST</v>
          </cell>
          <cell r="AA362" t="str">
            <v>9519136821</v>
          </cell>
          <cell r="AB362" t="str">
            <v>2</v>
          </cell>
          <cell r="AC362" t="str">
            <v>C02</v>
          </cell>
          <cell r="AD362" t="str">
            <v>TATXGP</v>
          </cell>
          <cell r="AE362" t="str">
            <v>GLK1</v>
          </cell>
          <cell r="AF362">
            <v>1851066</v>
          </cell>
          <cell r="AG362" t="str">
            <v>GP COIL SOFT-TATXGP-GLK1-0.25X900</v>
          </cell>
          <cell r="AH362">
            <v>0.25</v>
          </cell>
          <cell r="AI362">
            <v>900</v>
          </cell>
          <cell r="AJ362">
            <v>0</v>
          </cell>
          <cell r="AK362" t="str">
            <v>0.22-0.25</v>
          </cell>
          <cell r="AL362" t="str">
            <v>900-903</v>
          </cell>
          <cell r="AM362" t="str">
            <v>4</v>
          </cell>
          <cell r="AN362" t="str">
            <v>6</v>
          </cell>
          <cell r="AO362">
            <v>42</v>
          </cell>
        </row>
        <row r="363">
          <cell r="A363" t="str">
            <v>9519133161-1</v>
          </cell>
          <cell r="B363" t="str">
            <v>GP</v>
          </cell>
          <cell r="C363" t="str">
            <v>Coil</v>
          </cell>
          <cell r="D363" t="str">
            <v>GP03</v>
          </cell>
          <cell r="E363" t="str">
            <v>ACRM GP#3 NARROW</v>
          </cell>
          <cell r="F363" t="str">
            <v>Avl. In MES</v>
          </cell>
          <cell r="G363" t="str">
            <v>No Priority</v>
          </cell>
          <cell r="H363" t="str">
            <v>Released</v>
          </cell>
          <cell r="I363" t="str">
            <v>N/C</v>
          </cell>
          <cell r="J363" t="str">
            <v>N/C</v>
          </cell>
          <cell r="K363" t="str">
            <v>-</v>
          </cell>
          <cell r="L363" t="str">
            <v>GP Soft narrow</v>
          </cell>
          <cell r="M363" t="str">
            <v>0743</v>
          </cell>
          <cell r="N363" t="str">
            <v>ZBTO</v>
          </cell>
          <cell r="O363" t="str">
            <v>2000</v>
          </cell>
          <cell r="P363" t="str">
            <v>GBAD</v>
          </cell>
          <cell r="Q363">
            <v>45923</v>
          </cell>
          <cell r="R363" t="str">
            <v>DD ORDER SEP-25</v>
          </cell>
          <cell r="S363" t="str">
            <v>931234</v>
          </cell>
          <cell r="T363" t="str">
            <v>JAI LAXMI STEELS</v>
          </cell>
          <cell r="U363">
            <v>943293</v>
          </cell>
          <cell r="V363" t="str">
            <v>M/S JAI LAXMI STEELS</v>
          </cell>
          <cell r="W363" t="str">
            <v>Uttar Pradesh</v>
          </cell>
          <cell r="X363" t="str">
            <v>GHAZIABAD</v>
          </cell>
          <cell r="Y363" t="str">
            <v>GHAZIABAD</v>
          </cell>
          <cell r="Z363" t="str">
            <v>WEST</v>
          </cell>
          <cell r="AA363" t="str">
            <v>9519133161</v>
          </cell>
          <cell r="AB363" t="str">
            <v>1</v>
          </cell>
          <cell r="AC363" t="str">
            <v>C02</v>
          </cell>
          <cell r="AD363" t="str">
            <v>TATXGP</v>
          </cell>
          <cell r="AE363" t="str">
            <v>GK09</v>
          </cell>
          <cell r="AF363">
            <v>1851065</v>
          </cell>
          <cell r="AG363" t="str">
            <v>GP COIL SOFT-TATXGP-GK09-0.25X900</v>
          </cell>
          <cell r="AH363">
            <v>0.25</v>
          </cell>
          <cell r="AI363">
            <v>900</v>
          </cell>
          <cell r="AJ363">
            <v>0</v>
          </cell>
          <cell r="AK363" t="str">
            <v>0.22-0.25</v>
          </cell>
          <cell r="AL363" t="str">
            <v>900-903</v>
          </cell>
          <cell r="AM363" t="str">
            <v>4</v>
          </cell>
          <cell r="AN363" t="str">
            <v>6</v>
          </cell>
          <cell r="AO363">
            <v>42</v>
          </cell>
        </row>
        <row r="364">
          <cell r="A364" t="str">
            <v>9519133161-2</v>
          </cell>
          <cell r="B364" t="str">
            <v>GP</v>
          </cell>
          <cell r="C364" t="str">
            <v>Coil</v>
          </cell>
          <cell r="D364" t="str">
            <v>GP03</v>
          </cell>
          <cell r="E364" t="str">
            <v>ACRM GP#3 NARROW</v>
          </cell>
          <cell r="F364" t="str">
            <v>Avl. In MES</v>
          </cell>
          <cell r="G364" t="str">
            <v>No Priority</v>
          </cell>
          <cell r="H364" t="str">
            <v>Released</v>
          </cell>
          <cell r="I364" t="str">
            <v>N/C</v>
          </cell>
          <cell r="J364" t="str">
            <v>N/C</v>
          </cell>
          <cell r="K364" t="str">
            <v>-</v>
          </cell>
          <cell r="L364" t="str">
            <v>GP Soft narrow</v>
          </cell>
          <cell r="M364" t="str">
            <v>0743</v>
          </cell>
          <cell r="N364" t="str">
            <v>ZBTO</v>
          </cell>
          <cell r="O364" t="str">
            <v>2000</v>
          </cell>
          <cell r="P364" t="str">
            <v>GBAD</v>
          </cell>
          <cell r="Q364">
            <v>45923</v>
          </cell>
          <cell r="R364" t="str">
            <v>DD ORDER SEP-25</v>
          </cell>
          <cell r="S364" t="str">
            <v>931234</v>
          </cell>
          <cell r="T364" t="str">
            <v>JAI LAXMI STEELS</v>
          </cell>
          <cell r="U364">
            <v>943293</v>
          </cell>
          <cell r="V364" t="str">
            <v>M/S JAI LAXMI STEELS</v>
          </cell>
          <cell r="W364" t="str">
            <v>Uttar Pradesh</v>
          </cell>
          <cell r="X364" t="str">
            <v>GHAZIABAD</v>
          </cell>
          <cell r="Y364" t="str">
            <v>GHAZIABAD</v>
          </cell>
          <cell r="Z364" t="str">
            <v>WEST</v>
          </cell>
          <cell r="AA364" t="str">
            <v>9519133161</v>
          </cell>
          <cell r="AB364" t="str">
            <v>2</v>
          </cell>
          <cell r="AC364" t="str">
            <v>C02</v>
          </cell>
          <cell r="AD364" t="str">
            <v>TATXGP</v>
          </cell>
          <cell r="AE364" t="str">
            <v>GK09</v>
          </cell>
          <cell r="AF364">
            <v>1851065</v>
          </cell>
          <cell r="AG364" t="str">
            <v>GP COIL SOFT-TATXGP-GK09-0.25X900</v>
          </cell>
          <cell r="AH364">
            <v>0.25</v>
          </cell>
          <cell r="AI364">
            <v>900</v>
          </cell>
          <cell r="AJ364">
            <v>0</v>
          </cell>
          <cell r="AK364" t="str">
            <v>0.22-0.25</v>
          </cell>
          <cell r="AL364" t="str">
            <v>900-903</v>
          </cell>
          <cell r="AM364" t="str">
            <v>4</v>
          </cell>
          <cell r="AN364" t="str">
            <v>6</v>
          </cell>
          <cell r="AO364">
            <v>63</v>
          </cell>
        </row>
        <row r="365">
          <cell r="A365" t="str">
            <v>9519074568-2</v>
          </cell>
          <cell r="B365" t="str">
            <v>GP</v>
          </cell>
          <cell r="C365" t="str">
            <v>Coil</v>
          </cell>
          <cell r="D365" t="str">
            <v>GP03</v>
          </cell>
          <cell r="E365" t="str">
            <v>ACRM GP#3 NARROW</v>
          </cell>
          <cell r="F365" t="str">
            <v>Avl. In MES</v>
          </cell>
          <cell r="G365" t="str">
            <v>No Priority</v>
          </cell>
          <cell r="H365" t="str">
            <v>Released</v>
          </cell>
          <cell r="I365" t="str">
            <v>N/C</v>
          </cell>
          <cell r="J365" t="str">
            <v>N/C</v>
          </cell>
          <cell r="K365">
            <v>202549</v>
          </cell>
          <cell r="L365" t="str">
            <v>GP Soft narrow</v>
          </cell>
          <cell r="M365" t="str">
            <v>1121</v>
          </cell>
          <cell r="N365" t="str">
            <v>ZBTF</v>
          </cell>
          <cell r="O365" t="str">
            <v>2000</v>
          </cell>
          <cell r="P365" t="str">
            <v>COMD</v>
          </cell>
          <cell r="Q365">
            <v>45903</v>
          </cell>
          <cell r="R365" t="str">
            <v>Kosh CTL supplies fo</v>
          </cell>
          <cell r="S365" t="str">
            <v>600250</v>
          </cell>
          <cell r="T365" t="str">
            <v>TATA CENTRE</v>
          </cell>
          <cell r="U365">
            <v>600256</v>
          </cell>
          <cell r="V365" t="str">
            <v>TSPDL</v>
          </cell>
          <cell r="W365" t="str">
            <v>West Bengal</v>
          </cell>
          <cell r="X365" t="str">
            <v>CALCUTTA</v>
          </cell>
          <cell r="Y365" t="str">
            <v>JSR WORKS PLANTTRY</v>
          </cell>
          <cell r="Z365" t="str">
            <v>EAST</v>
          </cell>
          <cell r="AA365" t="str">
            <v>9519074568</v>
          </cell>
          <cell r="AB365" t="str">
            <v>2</v>
          </cell>
          <cell r="AC365" t="str">
            <v>C02</v>
          </cell>
          <cell r="AD365" t="str">
            <v>TATXGP</v>
          </cell>
          <cell r="AE365" t="str">
            <v>GK09</v>
          </cell>
          <cell r="AF365">
            <v>1191956</v>
          </cell>
          <cell r="AG365" t="str">
            <v>GP COIL SOFT-TATXGP-GK09-0.35X900</v>
          </cell>
          <cell r="AH365">
            <v>0.35</v>
          </cell>
          <cell r="AI365">
            <v>900</v>
          </cell>
          <cell r="AJ365">
            <v>0</v>
          </cell>
          <cell r="AK365" t="str">
            <v>0.33-0.37</v>
          </cell>
          <cell r="AL365" t="str">
            <v>900-903</v>
          </cell>
          <cell r="AM365" t="str">
            <v>8</v>
          </cell>
          <cell r="AN365" t="str">
            <v>15</v>
          </cell>
          <cell r="AO365">
            <v>285.5</v>
          </cell>
        </row>
        <row r="366">
          <cell r="A366" t="str">
            <v>9519116020-3</v>
          </cell>
          <cell r="B366" t="str">
            <v>GP</v>
          </cell>
          <cell r="C366" t="str">
            <v>Coil</v>
          </cell>
          <cell r="D366" t="str">
            <v>GP03</v>
          </cell>
          <cell r="E366" t="str">
            <v>ACRM GP#3 NARROW</v>
          </cell>
          <cell r="F366" t="str">
            <v>Avl. In MES</v>
          </cell>
          <cell r="G366" t="str">
            <v>No Priority</v>
          </cell>
          <cell r="H366" t="str">
            <v>Released</v>
          </cell>
          <cell r="I366" t="str">
            <v>N/C</v>
          </cell>
          <cell r="J366" t="str">
            <v>N/C</v>
          </cell>
          <cell r="K366">
            <v>202550</v>
          </cell>
          <cell r="L366" t="str">
            <v>GP Soft narrow</v>
          </cell>
          <cell r="M366" t="str">
            <v>0743</v>
          </cell>
          <cell r="N366" t="str">
            <v>ZBTO</v>
          </cell>
          <cell r="O366" t="str">
            <v>2000</v>
          </cell>
          <cell r="P366" t="str">
            <v>CALS</v>
          </cell>
          <cell r="Q366">
            <v>45918</v>
          </cell>
          <cell r="R366" t="str">
            <v>BUBNA/SEP'25</v>
          </cell>
          <cell r="S366" t="str">
            <v>100922</v>
          </cell>
          <cell r="T366" t="str">
            <v>BUBNA COMMERCIAL COMPANY</v>
          </cell>
          <cell r="U366">
            <v>930986</v>
          </cell>
          <cell r="V366" t="str">
            <v>UTKARSH GALVA LIMITED</v>
          </cell>
          <cell r="W366" t="str">
            <v>West Bengal</v>
          </cell>
          <cell r="X366" t="str">
            <v>CALCUTTA</v>
          </cell>
          <cell r="Y366" t="str">
            <v>HOOGHLY</v>
          </cell>
          <cell r="Z366" t="str">
            <v>EAST</v>
          </cell>
          <cell r="AA366" t="str">
            <v>9519116020</v>
          </cell>
          <cell r="AB366" t="str">
            <v>3</v>
          </cell>
          <cell r="AC366" t="str">
            <v>C02</v>
          </cell>
          <cell r="AD366" t="str">
            <v>TATXGP</v>
          </cell>
          <cell r="AE366" t="str">
            <v>GK09</v>
          </cell>
          <cell r="AF366">
            <v>1178439</v>
          </cell>
          <cell r="AG366" t="str">
            <v>GP COIL SOFT-TATXGP-GK09-0.4X900</v>
          </cell>
          <cell r="AH366">
            <v>0.4</v>
          </cell>
          <cell r="AI366">
            <v>900</v>
          </cell>
          <cell r="AJ366">
            <v>0</v>
          </cell>
          <cell r="AK366" t="str">
            <v>0.37-0.4</v>
          </cell>
          <cell r="AL366" t="str">
            <v>900-902</v>
          </cell>
          <cell r="AM366" t="str">
            <v>5</v>
          </cell>
          <cell r="AN366" t="str">
            <v>15</v>
          </cell>
          <cell r="AO366">
            <v>63</v>
          </cell>
        </row>
        <row r="367">
          <cell r="A367" t="str">
            <v>9519107089-5</v>
          </cell>
          <cell r="B367" t="str">
            <v>GP</v>
          </cell>
          <cell r="C367" t="str">
            <v>Coil</v>
          </cell>
          <cell r="D367" t="str">
            <v>GP03</v>
          </cell>
          <cell r="E367" t="str">
            <v>ACRM GP#3 NARROW</v>
          </cell>
          <cell r="F367" t="str">
            <v>Avl. In MES</v>
          </cell>
          <cell r="G367" t="str">
            <v>Stocks</v>
          </cell>
          <cell r="H367" t="str">
            <v>Released</v>
          </cell>
          <cell r="I367" t="str">
            <v>Stocks</v>
          </cell>
          <cell r="J367" t="str">
            <v>Stocks</v>
          </cell>
          <cell r="K367" t="str">
            <v>-</v>
          </cell>
          <cell r="L367" t="str">
            <v>GP Soft narrow</v>
          </cell>
          <cell r="M367" t="str">
            <v>0743</v>
          </cell>
          <cell r="N367" t="str">
            <v>ZBTO</v>
          </cell>
          <cell r="O367" t="str">
            <v>2000</v>
          </cell>
          <cell r="P367" t="str">
            <v>RPUR</v>
          </cell>
          <cell r="Q367">
            <v>45916</v>
          </cell>
          <cell r="R367" t="str">
            <v>GP Order for Sept'25</v>
          </cell>
          <cell r="S367" t="str">
            <v>139336</v>
          </cell>
          <cell r="T367" t="str">
            <v>PASA ASSOCIATES PRIVATE LIMITE</v>
          </cell>
          <cell r="U367">
            <v>139336</v>
          </cell>
          <cell r="V367" t="str">
            <v>PASA ASSOCIATES PRIVATE LIMITE</v>
          </cell>
          <cell r="W367" t="str">
            <v>Chhattisgarh</v>
          </cell>
          <cell r="X367" t="str">
            <v>RAIPUR</v>
          </cell>
          <cell r="Y367" t="str">
            <v>RAIPUR</v>
          </cell>
          <cell r="Z367" t="str">
            <v>EAST</v>
          </cell>
          <cell r="AA367" t="str">
            <v>9519107089</v>
          </cell>
          <cell r="AB367" t="str">
            <v>5</v>
          </cell>
          <cell r="AC367" t="str">
            <v>C02</v>
          </cell>
          <cell r="AD367" t="str">
            <v>TATXGP</v>
          </cell>
          <cell r="AE367" t="str">
            <v>GK09</v>
          </cell>
          <cell r="AF367">
            <v>1854424</v>
          </cell>
          <cell r="AG367" t="str">
            <v>GP COIL SOFT-TATXGP-GK09-0.6X900</v>
          </cell>
          <cell r="AH367">
            <v>0.6</v>
          </cell>
          <cell r="AI367">
            <v>900</v>
          </cell>
          <cell r="AJ367">
            <v>0</v>
          </cell>
          <cell r="AK367" t="str">
            <v>0.57-0.61</v>
          </cell>
          <cell r="AL367" t="str">
            <v>900-903</v>
          </cell>
          <cell r="AM367" t="str">
            <v>3</v>
          </cell>
          <cell r="AN367" t="str">
            <v>5</v>
          </cell>
          <cell r="AO367">
            <v>21</v>
          </cell>
        </row>
        <row r="368">
          <cell r="A368" t="str">
            <v>9519107089-4</v>
          </cell>
          <cell r="B368" t="str">
            <v>GP</v>
          </cell>
          <cell r="C368" t="str">
            <v>Coil</v>
          </cell>
          <cell r="D368" t="str">
            <v>GP03</v>
          </cell>
          <cell r="E368" t="str">
            <v>ACRM GP#3 NARROW</v>
          </cell>
          <cell r="F368" t="str">
            <v>Avl. In MES</v>
          </cell>
          <cell r="G368" t="str">
            <v>Stocks</v>
          </cell>
          <cell r="H368" t="str">
            <v>Released</v>
          </cell>
          <cell r="I368" t="str">
            <v>Stocks</v>
          </cell>
          <cell r="J368" t="str">
            <v>Stocks</v>
          </cell>
          <cell r="K368" t="str">
            <v>-</v>
          </cell>
          <cell r="L368" t="str">
            <v>GP Soft narrow</v>
          </cell>
          <cell r="M368" t="str">
            <v>0743</v>
          </cell>
          <cell r="N368" t="str">
            <v>ZBTO</v>
          </cell>
          <cell r="O368" t="str">
            <v>2000</v>
          </cell>
          <cell r="P368" t="str">
            <v>RPUR</v>
          </cell>
          <cell r="Q368">
            <v>45916</v>
          </cell>
          <cell r="R368" t="str">
            <v>GP Order for Sept'25</v>
          </cell>
          <cell r="S368" t="str">
            <v>139336</v>
          </cell>
          <cell r="T368" t="str">
            <v>PASA ASSOCIATES PRIVATE LIMITE</v>
          </cell>
          <cell r="U368">
            <v>139336</v>
          </cell>
          <cell r="V368" t="str">
            <v>PASA ASSOCIATES PRIVATE LIMITE</v>
          </cell>
          <cell r="W368" t="str">
            <v>Chhattisgarh</v>
          </cell>
          <cell r="X368" t="str">
            <v>RAIPUR</v>
          </cell>
          <cell r="Y368" t="str">
            <v>RAIPUR</v>
          </cell>
          <cell r="Z368" t="str">
            <v>EAST</v>
          </cell>
          <cell r="AA368" t="str">
            <v>9519107089</v>
          </cell>
          <cell r="AB368" t="str">
            <v>4</v>
          </cell>
          <cell r="AC368" t="str">
            <v>C02</v>
          </cell>
          <cell r="AD368" t="str">
            <v>TATXGP</v>
          </cell>
          <cell r="AE368" t="str">
            <v>GK09</v>
          </cell>
          <cell r="AF368">
            <v>1353179</v>
          </cell>
          <cell r="AG368" t="str">
            <v>GP COIL TATXGP GK09 0.500X900</v>
          </cell>
          <cell r="AH368">
            <v>0.5</v>
          </cell>
          <cell r="AI368">
            <v>900</v>
          </cell>
          <cell r="AJ368">
            <v>0</v>
          </cell>
          <cell r="AK368" t="str">
            <v>0.47-0.51</v>
          </cell>
          <cell r="AL368" t="str">
            <v>900-903</v>
          </cell>
          <cell r="AM368" t="str">
            <v>3</v>
          </cell>
          <cell r="AN368" t="str">
            <v>5</v>
          </cell>
          <cell r="AO368">
            <v>21</v>
          </cell>
        </row>
        <row r="369">
          <cell r="A369" t="str">
            <v>9519105231-5</v>
          </cell>
          <cell r="B369" t="str">
            <v>GP</v>
          </cell>
          <cell r="C369" t="str">
            <v>Coil</v>
          </cell>
          <cell r="D369" t="str">
            <v>GP03</v>
          </cell>
          <cell r="E369" t="str">
            <v>ACRM GP#3 NARROW</v>
          </cell>
          <cell r="F369" t="str">
            <v>Avl. In MES</v>
          </cell>
          <cell r="G369" t="str">
            <v>No Priority</v>
          </cell>
          <cell r="H369" t="str">
            <v>Released</v>
          </cell>
          <cell r="I369" t="str">
            <v>N/C</v>
          </cell>
          <cell r="J369" t="str">
            <v>N/C</v>
          </cell>
          <cell r="K369" t="str">
            <v>-</v>
          </cell>
          <cell r="L369" t="str">
            <v>GP Soft narrow</v>
          </cell>
          <cell r="M369" t="str">
            <v>0743</v>
          </cell>
          <cell r="N369" t="str">
            <v>ZBTO</v>
          </cell>
          <cell r="O369" t="str">
            <v>2000</v>
          </cell>
          <cell r="P369" t="str">
            <v>KANP</v>
          </cell>
          <cell r="Q369">
            <v>45915</v>
          </cell>
          <cell r="R369" t="str">
            <v>SEP25</v>
          </cell>
          <cell r="S369" t="str">
            <v>931525</v>
          </cell>
          <cell r="T369" t="str">
            <v>INDIA STEEL INDUSTRIES</v>
          </cell>
          <cell r="U369">
            <v>941813</v>
          </cell>
          <cell r="V369" t="str">
            <v>INDIA STEEL INDUSTRIES</v>
          </cell>
          <cell r="W369" t="str">
            <v>Uttar Pradesh</v>
          </cell>
          <cell r="X369" t="str">
            <v>VARANASI</v>
          </cell>
          <cell r="Y369" t="str">
            <v>VARANASI</v>
          </cell>
          <cell r="Z369" t="str">
            <v>NORTH</v>
          </cell>
          <cell r="AA369" t="str">
            <v>9519105231</v>
          </cell>
          <cell r="AB369" t="str">
            <v>5</v>
          </cell>
          <cell r="AC369" t="str">
            <v>C02</v>
          </cell>
          <cell r="AD369" t="str">
            <v>TATXGP</v>
          </cell>
          <cell r="AE369" t="str">
            <v>GK09</v>
          </cell>
          <cell r="AF369">
            <v>1854424</v>
          </cell>
          <cell r="AG369" t="str">
            <v>GP COIL SOFT-TATXGP-GK09-0.6X900</v>
          </cell>
          <cell r="AH369">
            <v>0.6</v>
          </cell>
          <cell r="AI369">
            <v>900</v>
          </cell>
          <cell r="AJ369">
            <v>0</v>
          </cell>
          <cell r="AK369" t="str">
            <v>0.56-0.64</v>
          </cell>
          <cell r="AL369" t="str">
            <v>900-904</v>
          </cell>
          <cell r="AM369" t="str">
            <v>4</v>
          </cell>
          <cell r="AN369" t="str">
            <v>12</v>
          </cell>
          <cell r="AO369">
            <v>42</v>
          </cell>
        </row>
        <row r="370">
          <cell r="A370" t="str">
            <v>9519105231-4</v>
          </cell>
          <cell r="B370" t="str">
            <v>GP</v>
          </cell>
          <cell r="C370" t="str">
            <v>Coil</v>
          </cell>
          <cell r="D370" t="str">
            <v>GP03</v>
          </cell>
          <cell r="E370" t="str">
            <v>ACRM GP#3 NARROW</v>
          </cell>
          <cell r="F370" t="str">
            <v>Avl. In MES</v>
          </cell>
          <cell r="G370" t="str">
            <v>No Priority</v>
          </cell>
          <cell r="H370" t="str">
            <v>Released</v>
          </cell>
          <cell r="I370" t="str">
            <v>N/C</v>
          </cell>
          <cell r="J370" t="str">
            <v>N/C</v>
          </cell>
          <cell r="K370" t="str">
            <v>-</v>
          </cell>
          <cell r="L370" t="str">
            <v>GP Soft narrow</v>
          </cell>
          <cell r="M370" t="str">
            <v>0743</v>
          </cell>
          <cell r="N370" t="str">
            <v>ZBTO</v>
          </cell>
          <cell r="O370" t="str">
            <v>2000</v>
          </cell>
          <cell r="P370" t="str">
            <v>KANP</v>
          </cell>
          <cell r="Q370">
            <v>45915</v>
          </cell>
          <cell r="R370" t="str">
            <v>SEP25</v>
          </cell>
          <cell r="S370" t="str">
            <v>931525</v>
          </cell>
          <cell r="T370" t="str">
            <v>INDIA STEEL INDUSTRIES</v>
          </cell>
          <cell r="U370">
            <v>941813</v>
          </cell>
          <cell r="V370" t="str">
            <v>INDIA STEEL INDUSTRIES</v>
          </cell>
          <cell r="W370" t="str">
            <v>Uttar Pradesh</v>
          </cell>
          <cell r="X370" t="str">
            <v>VARANASI</v>
          </cell>
          <cell r="Y370" t="str">
            <v>VARANASI</v>
          </cell>
          <cell r="Z370" t="str">
            <v>NORTH</v>
          </cell>
          <cell r="AA370" t="str">
            <v>9519105231</v>
          </cell>
          <cell r="AB370" t="str">
            <v>4</v>
          </cell>
          <cell r="AC370" t="str">
            <v>C02</v>
          </cell>
          <cell r="AD370" t="str">
            <v>TATXGP</v>
          </cell>
          <cell r="AE370" t="str">
            <v>GK09</v>
          </cell>
          <cell r="AF370">
            <v>1854418</v>
          </cell>
          <cell r="AG370" t="str">
            <v>GP COIL SOFT-TATXGP-GK09-0.5X900</v>
          </cell>
          <cell r="AH370">
            <v>0.5</v>
          </cell>
          <cell r="AI370">
            <v>900</v>
          </cell>
          <cell r="AJ370">
            <v>0</v>
          </cell>
          <cell r="AK370" t="str">
            <v>0.46-0.54</v>
          </cell>
          <cell r="AL370" t="str">
            <v>900-904</v>
          </cell>
          <cell r="AM370" t="str">
            <v>4</v>
          </cell>
          <cell r="AN370" t="str">
            <v>12</v>
          </cell>
          <cell r="AO370">
            <v>84</v>
          </cell>
        </row>
        <row r="371">
          <cell r="A371" t="str">
            <v>9519105231-6</v>
          </cell>
          <cell r="B371" t="str">
            <v>GP</v>
          </cell>
          <cell r="C371" t="str">
            <v>Coil</v>
          </cell>
          <cell r="D371" t="str">
            <v>GP03</v>
          </cell>
          <cell r="E371" t="str">
            <v>ACRM GP#3 NARROW</v>
          </cell>
          <cell r="F371" t="str">
            <v>Avl. In MES</v>
          </cell>
          <cell r="G371" t="str">
            <v>Stocks</v>
          </cell>
          <cell r="H371" t="str">
            <v>Released</v>
          </cell>
          <cell r="I371" t="str">
            <v>Stocks</v>
          </cell>
          <cell r="J371" t="str">
            <v>Stocks</v>
          </cell>
          <cell r="K371" t="str">
            <v>-</v>
          </cell>
          <cell r="L371" t="str">
            <v>GP Soft narrow</v>
          </cell>
          <cell r="M371" t="str">
            <v>0743</v>
          </cell>
          <cell r="N371" t="str">
            <v>ZBTO</v>
          </cell>
          <cell r="O371" t="str">
            <v>2000</v>
          </cell>
          <cell r="P371" t="str">
            <v>KANP</v>
          </cell>
          <cell r="Q371">
            <v>45915</v>
          </cell>
          <cell r="R371" t="str">
            <v>SEP25</v>
          </cell>
          <cell r="S371" t="str">
            <v>931525</v>
          </cell>
          <cell r="T371" t="str">
            <v>INDIA STEEL INDUSTRIES</v>
          </cell>
          <cell r="U371">
            <v>941813</v>
          </cell>
          <cell r="V371" t="str">
            <v>INDIA STEEL INDUSTRIES</v>
          </cell>
          <cell r="W371" t="str">
            <v>Uttar Pradesh</v>
          </cell>
          <cell r="X371" t="str">
            <v>VARANASI</v>
          </cell>
          <cell r="Y371" t="str">
            <v>VARANASI</v>
          </cell>
          <cell r="Z371" t="str">
            <v>NORTH</v>
          </cell>
          <cell r="AA371" t="str">
            <v>9519105231</v>
          </cell>
          <cell r="AB371" t="str">
            <v>6</v>
          </cell>
          <cell r="AC371" t="str">
            <v>C02</v>
          </cell>
          <cell r="AD371" t="str">
            <v>TATXGP</v>
          </cell>
          <cell r="AE371" t="str">
            <v>GLK1</v>
          </cell>
          <cell r="AF371">
            <v>1142897</v>
          </cell>
          <cell r="AG371" t="str">
            <v>GP COIL SOFT-TATXGP-GLK1-0.6X900</v>
          </cell>
          <cell r="AH371">
            <v>0.6</v>
          </cell>
          <cell r="AI371">
            <v>900</v>
          </cell>
          <cell r="AJ371">
            <v>0</v>
          </cell>
          <cell r="AK371" t="str">
            <v>0.58-0.62</v>
          </cell>
          <cell r="AL371" t="str">
            <v>900-901</v>
          </cell>
          <cell r="AM371" t="str">
            <v>3.2</v>
          </cell>
          <cell r="AN371" t="str">
            <v>5</v>
          </cell>
          <cell r="AO371">
            <v>21</v>
          </cell>
        </row>
        <row r="372">
          <cell r="A372" t="str">
            <v>9519098404-1</v>
          </cell>
          <cell r="B372" t="str">
            <v>GP</v>
          </cell>
          <cell r="C372" t="str">
            <v>Coil</v>
          </cell>
          <cell r="D372" t="str">
            <v>GP03</v>
          </cell>
          <cell r="E372" t="str">
            <v>ACRM GP#3 NARROW</v>
          </cell>
          <cell r="F372" t="str">
            <v>Avl. In MES</v>
          </cell>
          <cell r="G372" t="str">
            <v>No Priority</v>
          </cell>
          <cell r="H372" t="str">
            <v>Released</v>
          </cell>
          <cell r="I372" t="str">
            <v>N/C</v>
          </cell>
          <cell r="J372" t="str">
            <v>N/C</v>
          </cell>
          <cell r="K372" t="str">
            <v>-</v>
          </cell>
          <cell r="L372" t="str">
            <v>GP Soft narrow</v>
          </cell>
          <cell r="M372" t="str">
            <v>0743</v>
          </cell>
          <cell r="N372" t="str">
            <v>ZBTO</v>
          </cell>
          <cell r="O372" t="str">
            <v>2000</v>
          </cell>
          <cell r="P372" t="str">
            <v>JPUR</v>
          </cell>
          <cell r="Q372">
            <v>45912</v>
          </cell>
          <cell r="R372" t="str">
            <v>GP Indent.Sept.25</v>
          </cell>
          <cell r="S372" t="str">
            <v>117583</v>
          </cell>
          <cell r="T372" t="str">
            <v>BIHANI ENTERPRISES</v>
          </cell>
          <cell r="U372">
            <v>927903</v>
          </cell>
          <cell r="V372" t="str">
            <v>BIHANI ENTEPRISES</v>
          </cell>
          <cell r="W372" t="str">
            <v>Rajasthan</v>
          </cell>
          <cell r="X372" t="str">
            <v>JAIPUR</v>
          </cell>
          <cell r="Y372" t="str">
            <v>JAIPUR</v>
          </cell>
          <cell r="Z372" t="str">
            <v>WEST</v>
          </cell>
          <cell r="AA372" t="str">
            <v>9519098404</v>
          </cell>
          <cell r="AB372" t="str">
            <v>1</v>
          </cell>
          <cell r="AC372" t="str">
            <v>C02</v>
          </cell>
          <cell r="AD372" t="str">
            <v>TATXGP</v>
          </cell>
          <cell r="AE372" t="str">
            <v>GK09</v>
          </cell>
          <cell r="AF372">
            <v>1326486</v>
          </cell>
          <cell r="AG372" t="str">
            <v>GP COIL SOFT-TATXGP-GK09-0.3X1000</v>
          </cell>
          <cell r="AH372">
            <v>0.3</v>
          </cell>
          <cell r="AI372">
            <v>1000</v>
          </cell>
          <cell r="AJ372">
            <v>0</v>
          </cell>
          <cell r="AK372" t="str">
            <v>0.27-0.3</v>
          </cell>
          <cell r="AL372" t="str">
            <v>1000-1002</v>
          </cell>
          <cell r="AM372" t="str">
            <v>5</v>
          </cell>
          <cell r="AN372" t="str">
            <v>7</v>
          </cell>
          <cell r="AO372">
            <v>23</v>
          </cell>
        </row>
        <row r="373">
          <cell r="A373" t="str">
            <v>9519099563-3</v>
          </cell>
          <cell r="B373" t="str">
            <v>GP</v>
          </cell>
          <cell r="C373" t="str">
            <v>Coil</v>
          </cell>
          <cell r="D373" t="str">
            <v>GP03</v>
          </cell>
          <cell r="E373" t="str">
            <v>ACRM GP#3 NARROW</v>
          </cell>
          <cell r="F373" t="str">
            <v>Avl. In MES</v>
          </cell>
          <cell r="G373" t="str">
            <v>Stocks</v>
          </cell>
          <cell r="H373" t="str">
            <v>Released</v>
          </cell>
          <cell r="I373" t="str">
            <v>Stocks</v>
          </cell>
          <cell r="J373" t="str">
            <v>Stocks</v>
          </cell>
          <cell r="K373" t="str">
            <v>-</v>
          </cell>
          <cell r="L373" t="str">
            <v>GP Soft narrow</v>
          </cell>
          <cell r="M373" t="str">
            <v>0743</v>
          </cell>
          <cell r="N373" t="str">
            <v>ZBTO</v>
          </cell>
          <cell r="O373" t="str">
            <v>2000</v>
          </cell>
          <cell r="P373" t="str">
            <v>JAMS</v>
          </cell>
          <cell r="Q373">
            <v>45912</v>
          </cell>
          <cell r="R373" t="str">
            <v>Oct-25</v>
          </cell>
          <cell r="S373" t="str">
            <v>185794</v>
          </cell>
          <cell r="T373" t="str">
            <v>Shree Bajrang Steel Udyog</v>
          </cell>
          <cell r="U373">
            <v>185794</v>
          </cell>
          <cell r="V373" t="str">
            <v>Shree Bajrang Steel Udyog</v>
          </cell>
          <cell r="W373" t="str">
            <v>Jharkhand</v>
          </cell>
          <cell r="X373" t="str">
            <v>BOKARO</v>
          </cell>
          <cell r="Y373" t="str">
            <v>BOKARO</v>
          </cell>
          <cell r="Z373" t="str">
            <v>EAST</v>
          </cell>
          <cell r="AA373" t="str">
            <v>9519099563</v>
          </cell>
          <cell r="AB373" t="str">
            <v>3</v>
          </cell>
          <cell r="AC373" t="str">
            <v>C02</v>
          </cell>
          <cell r="AD373" t="str">
            <v>TATXGP</v>
          </cell>
          <cell r="AE373" t="str">
            <v>GK09</v>
          </cell>
          <cell r="AF373">
            <v>1191955</v>
          </cell>
          <cell r="AG373" t="str">
            <v>GP COIL SOFT-TATXGP-GK09-0.3X900</v>
          </cell>
          <cell r="AH373">
            <v>0.3</v>
          </cell>
          <cell r="AI373">
            <v>900</v>
          </cell>
          <cell r="AJ373">
            <v>0</v>
          </cell>
          <cell r="AK373" t="str">
            <v>0.28-0.32</v>
          </cell>
          <cell r="AL373" t="str">
            <v>900-904</v>
          </cell>
          <cell r="AM373" t="str">
            <v>4</v>
          </cell>
          <cell r="AN373" t="str">
            <v>12</v>
          </cell>
          <cell r="AO373">
            <v>126</v>
          </cell>
        </row>
        <row r="374">
          <cell r="A374" t="str">
            <v>9519099563-4</v>
          </cell>
          <cell r="B374" t="str">
            <v>GP</v>
          </cell>
          <cell r="C374" t="str">
            <v>Coil</v>
          </cell>
          <cell r="D374" t="str">
            <v>GP03</v>
          </cell>
          <cell r="E374" t="str">
            <v>ACRM GP#3 NARROW</v>
          </cell>
          <cell r="F374" t="str">
            <v>Avl. In MES</v>
          </cell>
          <cell r="G374" t="str">
            <v>Stocks</v>
          </cell>
          <cell r="H374" t="str">
            <v>Released</v>
          </cell>
          <cell r="I374" t="str">
            <v>Stocks</v>
          </cell>
          <cell r="J374" t="str">
            <v>Stocks</v>
          </cell>
          <cell r="K374" t="str">
            <v>-</v>
          </cell>
          <cell r="L374" t="str">
            <v>GP Soft narrow</v>
          </cell>
          <cell r="M374" t="str">
            <v>0743</v>
          </cell>
          <cell r="N374" t="str">
            <v>ZBTO</v>
          </cell>
          <cell r="O374" t="str">
            <v>2000</v>
          </cell>
          <cell r="P374" t="str">
            <v>JAMS</v>
          </cell>
          <cell r="Q374">
            <v>45912</v>
          </cell>
          <cell r="R374" t="str">
            <v>Oct-25</v>
          </cell>
          <cell r="S374" t="str">
            <v>185794</v>
          </cell>
          <cell r="T374" t="str">
            <v>Shree Bajrang Steel Udyog</v>
          </cell>
          <cell r="U374">
            <v>185794</v>
          </cell>
          <cell r="V374" t="str">
            <v>Shree Bajrang Steel Udyog</v>
          </cell>
          <cell r="W374" t="str">
            <v>Jharkhand</v>
          </cell>
          <cell r="X374" t="str">
            <v>BOKARO</v>
          </cell>
          <cell r="Y374" t="str">
            <v>BOKARO</v>
          </cell>
          <cell r="Z374" t="str">
            <v>EAST</v>
          </cell>
          <cell r="AA374" t="str">
            <v>9519099563</v>
          </cell>
          <cell r="AB374" t="str">
            <v>4</v>
          </cell>
          <cell r="AC374" t="str">
            <v>C02</v>
          </cell>
          <cell r="AD374" t="str">
            <v>TATXGP</v>
          </cell>
          <cell r="AE374" t="str">
            <v>GK09</v>
          </cell>
          <cell r="AF374">
            <v>1191955</v>
          </cell>
          <cell r="AG374" t="str">
            <v>GP COIL SOFT-TATXGP-GK09-0.3X900</v>
          </cell>
          <cell r="AH374">
            <v>0.3</v>
          </cell>
          <cell r="AI374">
            <v>900</v>
          </cell>
          <cell r="AJ374">
            <v>0</v>
          </cell>
          <cell r="AK374" t="str">
            <v>0.28-0.32</v>
          </cell>
          <cell r="AL374" t="str">
            <v>900-904</v>
          </cell>
          <cell r="AM374" t="str">
            <v>4</v>
          </cell>
          <cell r="AN374" t="str">
            <v>12</v>
          </cell>
          <cell r="AO374">
            <v>105</v>
          </cell>
        </row>
        <row r="375">
          <cell r="A375" t="str">
            <v>9519074568-1</v>
          </cell>
          <cell r="B375" t="str">
            <v>GP</v>
          </cell>
          <cell r="C375" t="str">
            <v>Coil</v>
          </cell>
          <cell r="D375" t="str">
            <v>GP03</v>
          </cell>
          <cell r="E375" t="str">
            <v>ACRM GP#3 NARROW</v>
          </cell>
          <cell r="F375" t="str">
            <v>Avl. In MES</v>
          </cell>
          <cell r="G375" t="str">
            <v>No Priority</v>
          </cell>
          <cell r="H375" t="str">
            <v>Released</v>
          </cell>
          <cell r="I375" t="str">
            <v>N/C</v>
          </cell>
          <cell r="J375" t="str">
            <v>N/C</v>
          </cell>
          <cell r="K375">
            <v>202549</v>
          </cell>
          <cell r="L375" t="str">
            <v>GP Soft narrow</v>
          </cell>
          <cell r="M375" t="str">
            <v>1121</v>
          </cell>
          <cell r="N375" t="str">
            <v>ZBTF</v>
          </cell>
          <cell r="O375" t="str">
            <v>2000</v>
          </cell>
          <cell r="P375" t="str">
            <v>COMD</v>
          </cell>
          <cell r="Q375">
            <v>45903</v>
          </cell>
          <cell r="R375" t="str">
            <v>Kosh CTL supplies fo</v>
          </cell>
          <cell r="S375" t="str">
            <v>600250</v>
          </cell>
          <cell r="T375" t="str">
            <v>TATA CENTRE</v>
          </cell>
          <cell r="U375">
            <v>600256</v>
          </cell>
          <cell r="V375" t="str">
            <v>TSPDL</v>
          </cell>
          <cell r="W375" t="str">
            <v>West Bengal</v>
          </cell>
          <cell r="X375" t="str">
            <v>CALCUTTA</v>
          </cell>
          <cell r="Y375" t="str">
            <v>JSR WORKS PLANTTRY</v>
          </cell>
          <cell r="Z375" t="str">
            <v>EAST</v>
          </cell>
          <cell r="AA375" t="str">
            <v>9519074568</v>
          </cell>
          <cell r="AB375" t="str">
            <v>1</v>
          </cell>
          <cell r="AC375" t="str">
            <v>C02</v>
          </cell>
          <cell r="AD375" t="str">
            <v>TATXGP</v>
          </cell>
          <cell r="AE375" t="str">
            <v>GK09</v>
          </cell>
          <cell r="AF375">
            <v>1191955</v>
          </cell>
          <cell r="AG375" t="str">
            <v>GP COIL SOFT-TATXGP-GK09-0.3X900</v>
          </cell>
          <cell r="AH375">
            <v>0.3</v>
          </cell>
          <cell r="AI375">
            <v>900</v>
          </cell>
          <cell r="AJ375">
            <v>0</v>
          </cell>
          <cell r="AK375" t="str">
            <v>0.28-0.32</v>
          </cell>
          <cell r="AL375" t="str">
            <v>900-903</v>
          </cell>
          <cell r="AM375" t="str">
            <v>7.5</v>
          </cell>
          <cell r="AN375" t="str">
            <v>15</v>
          </cell>
          <cell r="AO375">
            <v>123.1</v>
          </cell>
        </row>
        <row r="376">
          <cell r="A376" t="str">
            <v>9519090038-4</v>
          </cell>
          <cell r="B376" t="str">
            <v>GP</v>
          </cell>
          <cell r="C376" t="str">
            <v>Sheet</v>
          </cell>
          <cell r="D376" t="str">
            <v>GP03</v>
          </cell>
          <cell r="E376" t="str">
            <v>ACRM GP#3 NARROW</v>
          </cell>
          <cell r="F376" t="str">
            <v>Avl. In MES</v>
          </cell>
          <cell r="G376" t="str">
            <v>No Priority</v>
          </cell>
          <cell r="H376" t="str">
            <v>Released</v>
          </cell>
          <cell r="I376" t="str">
            <v>N/C</v>
          </cell>
          <cell r="J376" t="str">
            <v>N/C</v>
          </cell>
          <cell r="K376">
            <v>202550</v>
          </cell>
          <cell r="L376" t="str">
            <v>GP Soft narrow</v>
          </cell>
          <cell r="M376" t="str">
            <v>0743</v>
          </cell>
          <cell r="N376" t="str">
            <v>ZBTO</v>
          </cell>
          <cell r="O376" t="str">
            <v>2000</v>
          </cell>
          <cell r="P376" t="str">
            <v>BHUB</v>
          </cell>
          <cell r="Q376">
            <v>45909</v>
          </cell>
          <cell r="R376" t="str">
            <v>KOSH/INDENT/BDPL/SEP</v>
          </cell>
          <cell r="S376" t="str">
            <v>117061</v>
          </cell>
          <cell r="T376" t="str">
            <v>BHARTIA  DISTRIBUTORS PVT. LTD</v>
          </cell>
          <cell r="U376">
            <v>117061</v>
          </cell>
          <cell r="V376" t="str">
            <v>BHARTIA  DISTRIBUTORS PVT. LTD</v>
          </cell>
          <cell r="W376" t="str">
            <v>Orissa</v>
          </cell>
          <cell r="X376" t="str">
            <v>ODISHA</v>
          </cell>
          <cell r="Y376" t="str">
            <v>CUTTACK</v>
          </cell>
          <cell r="Z376" t="str">
            <v>EAST</v>
          </cell>
          <cell r="AA376" t="str">
            <v>9519090038</v>
          </cell>
          <cell r="AB376" t="str">
            <v>4</v>
          </cell>
          <cell r="AC376" t="str">
            <v>B11</v>
          </cell>
          <cell r="AD376" t="str">
            <v>TATXGP</v>
          </cell>
          <cell r="AE376" t="str">
            <v>GK09</v>
          </cell>
          <cell r="AF376">
            <v>3484329</v>
          </cell>
          <cell r="AG376" t="str">
            <v>GP SH SOFT TATXGP GK09 0.600X900X2500</v>
          </cell>
          <cell r="AH376">
            <v>0.6</v>
          </cell>
          <cell r="AI376">
            <v>900</v>
          </cell>
          <cell r="AJ376">
            <v>2500</v>
          </cell>
          <cell r="AK376" t="str">
            <v>0.597-0.6</v>
          </cell>
          <cell r="AL376" t="str">
            <v>900-903</v>
          </cell>
          <cell r="AM376" t="str">
            <v>2.8</v>
          </cell>
          <cell r="AN376" t="str">
            <v>3</v>
          </cell>
          <cell r="AO376">
            <v>30</v>
          </cell>
        </row>
        <row r="377">
          <cell r="A377" t="str">
            <v>9519086148-4</v>
          </cell>
          <cell r="B377" t="str">
            <v>GP</v>
          </cell>
          <cell r="C377" t="str">
            <v>Coil</v>
          </cell>
          <cell r="D377" t="str">
            <v>GP03</v>
          </cell>
          <cell r="E377" t="str">
            <v>ACRM GP#3 NARROW</v>
          </cell>
          <cell r="F377" t="str">
            <v>Avl. In MES</v>
          </cell>
          <cell r="G377" t="str">
            <v>No Priority</v>
          </cell>
          <cell r="H377" t="str">
            <v>Released</v>
          </cell>
          <cell r="I377" t="str">
            <v>N/C</v>
          </cell>
          <cell r="J377" t="str">
            <v>N/C</v>
          </cell>
          <cell r="K377" t="str">
            <v>-</v>
          </cell>
          <cell r="L377" t="str">
            <v>GP Soft narrow</v>
          </cell>
          <cell r="M377" t="str">
            <v>0743</v>
          </cell>
          <cell r="N377" t="str">
            <v>ZBTO</v>
          </cell>
          <cell r="O377" t="str">
            <v>2000</v>
          </cell>
          <cell r="P377" t="str">
            <v>CALS</v>
          </cell>
          <cell r="Q377">
            <v>45908</v>
          </cell>
          <cell r="R377" t="str">
            <v>BUBNA/SEP'25</v>
          </cell>
          <cell r="S377" t="str">
            <v>100922</v>
          </cell>
          <cell r="T377" t="str">
            <v>BUBNA COMMERCIAL COMPANY</v>
          </cell>
          <cell r="U377">
            <v>145266</v>
          </cell>
          <cell r="V377" t="str">
            <v>BUBNA COMMERCIAL COMPANY</v>
          </cell>
          <cell r="W377" t="str">
            <v>West Bengal</v>
          </cell>
          <cell r="X377" t="str">
            <v>CALCUTTA</v>
          </cell>
          <cell r="Y377" t="str">
            <v>SINGUR</v>
          </cell>
          <cell r="Z377" t="str">
            <v>EAST</v>
          </cell>
          <cell r="AA377" t="str">
            <v>9519086148</v>
          </cell>
          <cell r="AB377" t="str">
            <v>4</v>
          </cell>
          <cell r="AC377" t="str">
            <v>C02</v>
          </cell>
          <cell r="AD377" t="str">
            <v>TATXGP</v>
          </cell>
          <cell r="AE377" t="str">
            <v>GLK1</v>
          </cell>
          <cell r="AF377">
            <v>1853143</v>
          </cell>
          <cell r="AG377" t="str">
            <v>GP COIL SOFT-TATXGP-GLK1-0.4X900</v>
          </cell>
          <cell r="AH377">
            <v>0.4</v>
          </cell>
          <cell r="AI377">
            <v>900</v>
          </cell>
          <cell r="AJ377">
            <v>0</v>
          </cell>
          <cell r="AK377" t="str">
            <v>0.37-0.4</v>
          </cell>
          <cell r="AL377" t="str">
            <v>900-902</v>
          </cell>
          <cell r="AM377" t="str">
            <v>3.5</v>
          </cell>
          <cell r="AN377" t="str">
            <v>15</v>
          </cell>
          <cell r="AO377">
            <v>110</v>
          </cell>
        </row>
        <row r="378">
          <cell r="A378" t="str">
            <v>9519086148-3</v>
          </cell>
          <cell r="B378" t="str">
            <v>GP</v>
          </cell>
          <cell r="C378" t="str">
            <v>Coil</v>
          </cell>
          <cell r="D378" t="str">
            <v>GP03</v>
          </cell>
          <cell r="E378" t="str">
            <v>ACRM GP#3 NARROW</v>
          </cell>
          <cell r="F378" t="str">
            <v>Avl. In MES</v>
          </cell>
          <cell r="G378" t="str">
            <v>No Priority</v>
          </cell>
          <cell r="H378" t="str">
            <v>Released</v>
          </cell>
          <cell r="I378" t="str">
            <v>N/C</v>
          </cell>
          <cell r="J378" t="str">
            <v>N/C</v>
          </cell>
          <cell r="K378">
            <v>202550</v>
          </cell>
          <cell r="L378" t="str">
            <v>GP Soft narrow</v>
          </cell>
          <cell r="M378" t="str">
            <v>0743</v>
          </cell>
          <cell r="N378" t="str">
            <v>ZBTO</v>
          </cell>
          <cell r="O378" t="str">
            <v>2000</v>
          </cell>
          <cell r="P378" t="str">
            <v>CALS</v>
          </cell>
          <cell r="Q378">
            <v>45908</v>
          </cell>
          <cell r="R378" t="str">
            <v>BUBNA/SEP'25</v>
          </cell>
          <cell r="S378" t="str">
            <v>100922</v>
          </cell>
          <cell r="T378" t="str">
            <v>BUBNA COMMERCIAL COMPANY</v>
          </cell>
          <cell r="U378">
            <v>145266</v>
          </cell>
          <cell r="V378" t="str">
            <v>BUBNA COMMERCIAL COMPANY</v>
          </cell>
          <cell r="W378" t="str">
            <v>West Bengal</v>
          </cell>
          <cell r="X378" t="str">
            <v>CALCUTTA</v>
          </cell>
          <cell r="Y378" t="str">
            <v>SINGUR</v>
          </cell>
          <cell r="Z378" t="str">
            <v>EAST</v>
          </cell>
          <cell r="AA378" t="str">
            <v>9519086148</v>
          </cell>
          <cell r="AB378" t="str">
            <v>3</v>
          </cell>
          <cell r="AC378" t="str">
            <v>C02</v>
          </cell>
          <cell r="AD378" t="str">
            <v>TATXGP</v>
          </cell>
          <cell r="AE378" t="str">
            <v>GK09</v>
          </cell>
          <cell r="AF378">
            <v>1191956</v>
          </cell>
          <cell r="AG378" t="str">
            <v>GP COIL SOFT-TATXGP-GK09-0.35X900</v>
          </cell>
          <cell r="AH378">
            <v>0.35</v>
          </cell>
          <cell r="AI378">
            <v>900</v>
          </cell>
          <cell r="AJ378">
            <v>0</v>
          </cell>
          <cell r="AK378" t="str">
            <v>0.32-0.35</v>
          </cell>
          <cell r="AL378" t="str">
            <v>900-902</v>
          </cell>
          <cell r="AM378" t="str">
            <v>5</v>
          </cell>
          <cell r="AN378" t="str">
            <v>15</v>
          </cell>
          <cell r="AO378">
            <v>105</v>
          </cell>
        </row>
        <row r="379">
          <cell r="A379" t="str">
            <v>9519086148-2</v>
          </cell>
          <cell r="B379" t="str">
            <v>GP</v>
          </cell>
          <cell r="C379" t="str">
            <v>Coil</v>
          </cell>
          <cell r="D379" t="str">
            <v>GP03</v>
          </cell>
          <cell r="E379" t="str">
            <v>ACRM GP#3 NARROW</v>
          </cell>
          <cell r="F379" t="str">
            <v>Avl. In MES</v>
          </cell>
          <cell r="G379" t="str">
            <v>No Priority</v>
          </cell>
          <cell r="H379" t="str">
            <v>Released</v>
          </cell>
          <cell r="I379" t="str">
            <v>N/C</v>
          </cell>
          <cell r="J379" t="str">
            <v>N/C</v>
          </cell>
          <cell r="K379" t="str">
            <v>-</v>
          </cell>
          <cell r="L379" t="str">
            <v>GP Soft narrow</v>
          </cell>
          <cell r="M379" t="str">
            <v>0743</v>
          </cell>
          <cell r="N379" t="str">
            <v>ZBTO</v>
          </cell>
          <cell r="O379" t="str">
            <v>2000</v>
          </cell>
          <cell r="P379" t="str">
            <v>CALS</v>
          </cell>
          <cell r="Q379">
            <v>45908</v>
          </cell>
          <cell r="R379" t="str">
            <v>BUBNA/SEP'25</v>
          </cell>
          <cell r="S379" t="str">
            <v>100922</v>
          </cell>
          <cell r="T379" t="str">
            <v>BUBNA COMMERCIAL COMPANY</v>
          </cell>
          <cell r="U379">
            <v>145266</v>
          </cell>
          <cell r="V379" t="str">
            <v>BUBNA COMMERCIAL COMPANY</v>
          </cell>
          <cell r="W379" t="str">
            <v>West Bengal</v>
          </cell>
          <cell r="X379" t="str">
            <v>CALCUTTA</v>
          </cell>
          <cell r="Y379" t="str">
            <v>SINGUR</v>
          </cell>
          <cell r="Z379" t="str">
            <v>EAST</v>
          </cell>
          <cell r="AA379" t="str">
            <v>9519086148</v>
          </cell>
          <cell r="AB379" t="str">
            <v>2</v>
          </cell>
          <cell r="AC379" t="str">
            <v>C02</v>
          </cell>
          <cell r="AD379" t="str">
            <v>TATXGP</v>
          </cell>
          <cell r="AE379" t="str">
            <v>GLK1</v>
          </cell>
          <cell r="AF379">
            <v>1142895</v>
          </cell>
          <cell r="AG379" t="str">
            <v>GP COIL SOFT-TATXGP-GLK1-0.5X900</v>
          </cell>
          <cell r="AH379">
            <v>0.5</v>
          </cell>
          <cell r="AI379">
            <v>900</v>
          </cell>
          <cell r="AJ379">
            <v>0</v>
          </cell>
          <cell r="AK379" t="str">
            <v>0.47-0.5</v>
          </cell>
          <cell r="AL379" t="str">
            <v>900-902</v>
          </cell>
          <cell r="AM379" t="str">
            <v>3.4</v>
          </cell>
          <cell r="AN379" t="str">
            <v>15</v>
          </cell>
          <cell r="AO379">
            <v>64.998999999999995</v>
          </cell>
        </row>
        <row r="380">
          <cell r="A380" t="str">
            <v>9519074568-3</v>
          </cell>
          <cell r="B380" t="str">
            <v>GP</v>
          </cell>
          <cell r="C380" t="str">
            <v>Coil</v>
          </cell>
          <cell r="D380" t="str">
            <v>GP03</v>
          </cell>
          <cell r="E380" t="str">
            <v>ACRM GP#3 NARROW</v>
          </cell>
          <cell r="F380" t="str">
            <v>Avl. In MES</v>
          </cell>
          <cell r="G380" t="str">
            <v>No Priority</v>
          </cell>
          <cell r="H380" t="str">
            <v>Released</v>
          </cell>
          <cell r="I380" t="str">
            <v>N/C</v>
          </cell>
          <cell r="J380" t="str">
            <v>N/C</v>
          </cell>
          <cell r="K380" t="str">
            <v>-</v>
          </cell>
          <cell r="L380" t="str">
            <v>GP Soft narrow</v>
          </cell>
          <cell r="M380" t="str">
            <v>1121</v>
          </cell>
          <cell r="N380" t="str">
            <v>ZBTF</v>
          </cell>
          <cell r="O380" t="str">
            <v>2000</v>
          </cell>
          <cell r="P380" t="str">
            <v>COMD</v>
          </cell>
          <cell r="Q380">
            <v>45903</v>
          </cell>
          <cell r="R380" t="str">
            <v>Kosh CTL supplies fo</v>
          </cell>
          <cell r="S380" t="str">
            <v>600250</v>
          </cell>
          <cell r="T380" t="str">
            <v>TATA CENTRE</v>
          </cell>
          <cell r="U380">
            <v>600256</v>
          </cell>
          <cell r="V380" t="str">
            <v>TSPDL</v>
          </cell>
          <cell r="W380" t="str">
            <v>West Bengal</v>
          </cell>
          <cell r="X380" t="str">
            <v>CALCUTTA</v>
          </cell>
          <cell r="Y380" t="str">
            <v>JSR WORKS PLANTTRY</v>
          </cell>
          <cell r="Z380" t="str">
            <v>EAST</v>
          </cell>
          <cell r="AA380" t="str">
            <v>9519074568</v>
          </cell>
          <cell r="AB380" t="str">
            <v>3</v>
          </cell>
          <cell r="AC380" t="str">
            <v>C02</v>
          </cell>
          <cell r="AD380" t="str">
            <v>TATXGP</v>
          </cell>
          <cell r="AE380" t="str">
            <v>GK09</v>
          </cell>
          <cell r="AF380">
            <v>1178439</v>
          </cell>
          <cell r="AG380" t="str">
            <v>GP COIL SOFT-TATXGP-GK09-0.4X900</v>
          </cell>
          <cell r="AH380">
            <v>0.4</v>
          </cell>
          <cell r="AI380">
            <v>900</v>
          </cell>
          <cell r="AJ380">
            <v>0</v>
          </cell>
          <cell r="AK380" t="str">
            <v>0.38-0.42</v>
          </cell>
          <cell r="AL380" t="str">
            <v>900-903</v>
          </cell>
          <cell r="AM380" t="str">
            <v>7.6</v>
          </cell>
          <cell r="AN380" t="str">
            <v>15</v>
          </cell>
          <cell r="AO380">
            <v>357.99200000000002</v>
          </cell>
        </row>
        <row r="381">
          <cell r="A381" t="str">
            <v>9519074568-5</v>
          </cell>
          <cell r="B381" t="str">
            <v>GP</v>
          </cell>
          <cell r="C381" t="str">
            <v>Coil</v>
          </cell>
          <cell r="D381" t="str">
            <v>GP03</v>
          </cell>
          <cell r="E381" t="str">
            <v>ACRM GP#3 NARROW</v>
          </cell>
          <cell r="F381" t="str">
            <v>Avl. In MES</v>
          </cell>
          <cell r="G381" t="str">
            <v>No Priority</v>
          </cell>
          <cell r="H381" t="str">
            <v>Released</v>
          </cell>
          <cell r="I381" t="str">
            <v>N/C</v>
          </cell>
          <cell r="J381" t="str">
            <v>N/C</v>
          </cell>
          <cell r="K381" t="str">
            <v>-</v>
          </cell>
          <cell r="L381" t="str">
            <v>GP Soft narrow</v>
          </cell>
          <cell r="M381" t="str">
            <v>1121</v>
          </cell>
          <cell r="N381" t="str">
            <v>ZBTF</v>
          </cell>
          <cell r="O381" t="str">
            <v>2000</v>
          </cell>
          <cell r="P381" t="str">
            <v>COMD</v>
          </cell>
          <cell r="Q381">
            <v>45903</v>
          </cell>
          <cell r="R381" t="str">
            <v>Kosh CTL supplies fo</v>
          </cell>
          <cell r="S381" t="str">
            <v>600250</v>
          </cell>
          <cell r="T381" t="str">
            <v>TATA CENTRE</v>
          </cell>
          <cell r="U381">
            <v>600256</v>
          </cell>
          <cell r="V381" t="str">
            <v>TSPDL</v>
          </cell>
          <cell r="W381" t="str">
            <v>West Bengal</v>
          </cell>
          <cell r="X381" t="str">
            <v>CALCUTTA</v>
          </cell>
          <cell r="Y381" t="str">
            <v>JSR WORKS PLANTTRY</v>
          </cell>
          <cell r="Z381" t="str">
            <v>EAST</v>
          </cell>
          <cell r="AA381" t="str">
            <v>9519074568</v>
          </cell>
          <cell r="AB381" t="str">
            <v>5</v>
          </cell>
          <cell r="AC381" t="str">
            <v>C02</v>
          </cell>
          <cell r="AD381" t="str">
            <v>TATXGP</v>
          </cell>
          <cell r="AE381" t="str">
            <v>GK09</v>
          </cell>
          <cell r="AF381">
            <v>1854424</v>
          </cell>
          <cell r="AG381" t="str">
            <v>GP COIL SOFT-TATXGP-GK09-0.6X900</v>
          </cell>
          <cell r="AH381">
            <v>0.6</v>
          </cell>
          <cell r="AI381">
            <v>900</v>
          </cell>
          <cell r="AJ381">
            <v>0</v>
          </cell>
          <cell r="AK381" t="str">
            <v>0.58-0.62</v>
          </cell>
          <cell r="AL381" t="str">
            <v>900-903</v>
          </cell>
          <cell r="AM381" t="str">
            <v>4</v>
          </cell>
          <cell r="AN381" t="str">
            <v>15</v>
          </cell>
          <cell r="AO381">
            <v>281</v>
          </cell>
        </row>
        <row r="382">
          <cell r="A382" t="str">
            <v>9519256931-4</v>
          </cell>
          <cell r="B382" t="str">
            <v>GP</v>
          </cell>
          <cell r="C382" t="str">
            <v>Coil</v>
          </cell>
          <cell r="D382" t="str">
            <v>GP03</v>
          </cell>
          <cell r="E382" t="str">
            <v>ACRM GP#3 NARROW</v>
          </cell>
          <cell r="F382" t="str">
            <v>Not in MES</v>
          </cell>
          <cell r="G382" t="str">
            <v>No Priority</v>
          </cell>
          <cell r="H382" t="str">
            <v>No forecast</v>
          </cell>
          <cell r="I382" t="str">
            <v>N/C</v>
          </cell>
          <cell r="J382" t="str">
            <v>N/C</v>
          </cell>
          <cell r="K382" t="str">
            <v>-</v>
          </cell>
          <cell r="L382" t="str">
            <v>GP Soft narrow</v>
          </cell>
          <cell r="M382" t="str">
            <v>0743</v>
          </cell>
          <cell r="N382" t="str">
            <v>ZBTO</v>
          </cell>
          <cell r="O382" t="str">
            <v>2000</v>
          </cell>
          <cell r="P382" t="str">
            <v>KANP</v>
          </cell>
          <cell r="Q382">
            <v>45968</v>
          </cell>
          <cell r="R382" t="str">
            <v>Dec'25</v>
          </cell>
          <cell r="S382" t="str">
            <v>931525</v>
          </cell>
          <cell r="T382" t="str">
            <v>INDIA STEEL INDUSTRIES</v>
          </cell>
          <cell r="U382">
            <v>941813</v>
          </cell>
          <cell r="V382" t="str">
            <v>INDIA STEEL INDUSTRIES</v>
          </cell>
          <cell r="W382" t="str">
            <v>Uttar Pradesh</v>
          </cell>
          <cell r="X382" t="str">
            <v>VARANASI</v>
          </cell>
          <cell r="Y382" t="str">
            <v>VARANASI</v>
          </cell>
          <cell r="Z382" t="str">
            <v>NORTH</v>
          </cell>
          <cell r="AA382" t="str">
            <v>9519256931</v>
          </cell>
          <cell r="AB382" t="str">
            <v>4</v>
          </cell>
          <cell r="AC382" t="str">
            <v>C02</v>
          </cell>
          <cell r="AD382" t="str">
            <v>TATXGP</v>
          </cell>
          <cell r="AE382" t="str">
            <v>GLK1</v>
          </cell>
          <cell r="AF382">
            <v>2245543</v>
          </cell>
          <cell r="AG382" t="str">
            <v>GP COIL SOFT TATXGP GLK1 1X900</v>
          </cell>
          <cell r="AH382">
            <v>1</v>
          </cell>
          <cell r="AI382">
            <v>900</v>
          </cell>
          <cell r="AJ382">
            <v>0</v>
          </cell>
          <cell r="AK382" t="str">
            <v>0.98-1.02</v>
          </cell>
          <cell r="AL382" t="str">
            <v>900-901</v>
          </cell>
          <cell r="AM382" t="str">
            <v>3.2</v>
          </cell>
          <cell r="AN382" t="str">
            <v>5</v>
          </cell>
          <cell r="AO382">
            <v>21</v>
          </cell>
        </row>
        <row r="383">
          <cell r="A383" t="str">
            <v>9519208377-1</v>
          </cell>
          <cell r="B383" t="str">
            <v>GP</v>
          </cell>
          <cell r="C383" t="str">
            <v>Coil</v>
          </cell>
          <cell r="D383" t="str">
            <v>GP03</v>
          </cell>
          <cell r="E383" t="str">
            <v>ACRM GP#3 NARROW</v>
          </cell>
          <cell r="F383" t="str">
            <v>Not in MES</v>
          </cell>
          <cell r="G383" t="str">
            <v>No Priority</v>
          </cell>
          <cell r="H383" t="str">
            <v>Failed orders</v>
          </cell>
          <cell r="I383" t="str">
            <v>N/C</v>
          </cell>
          <cell r="J383" t="str">
            <v>N/C</v>
          </cell>
          <cell r="K383" t="str">
            <v>-</v>
          </cell>
          <cell r="L383" t="str">
            <v>GP Soft narrow</v>
          </cell>
          <cell r="M383" t="str">
            <v>0743</v>
          </cell>
          <cell r="N383" t="str">
            <v>ZBTO</v>
          </cell>
          <cell r="O383" t="str">
            <v>2000</v>
          </cell>
          <cell r="P383" t="str">
            <v>GBAD</v>
          </cell>
          <cell r="Q383">
            <v>45952</v>
          </cell>
          <cell r="R383" t="str">
            <v>DD ORDER OCT-25</v>
          </cell>
          <cell r="S383" t="str">
            <v>931235</v>
          </cell>
          <cell r="T383" t="str">
            <v>K D J P STEELS PVT LTD</v>
          </cell>
          <cell r="U383">
            <v>183300</v>
          </cell>
          <cell r="V383" t="str">
            <v>Samyak Steel Pvt.Ltd.</v>
          </cell>
          <cell r="W383" t="str">
            <v>Uttar Pradesh</v>
          </cell>
          <cell r="X383" t="str">
            <v>GHAZIABAD</v>
          </cell>
          <cell r="Y383" t="str">
            <v>GHAZIABAD</v>
          </cell>
          <cell r="Z383" t="str">
            <v>NORTH</v>
          </cell>
          <cell r="AA383" t="str">
            <v>9519208377</v>
          </cell>
          <cell r="AB383" t="str">
            <v>1</v>
          </cell>
          <cell r="AC383" t="str">
            <v>C02</v>
          </cell>
          <cell r="AD383" t="str">
            <v>TATXGP</v>
          </cell>
          <cell r="AE383" t="str">
            <v>GK09</v>
          </cell>
          <cell r="AF383">
            <v>1851065</v>
          </cell>
          <cell r="AG383" t="str">
            <v>GP COIL SOFT-TATXGP-GK09-0.25X900</v>
          </cell>
          <cell r="AH383">
            <v>0.25</v>
          </cell>
          <cell r="AI383">
            <v>900</v>
          </cell>
          <cell r="AJ383">
            <v>0</v>
          </cell>
          <cell r="AK383" t="str">
            <v>0.22-0.25</v>
          </cell>
          <cell r="AL383" t="str">
            <v>900-903</v>
          </cell>
          <cell r="AM383" t="str">
            <v>4</v>
          </cell>
          <cell r="AN383" t="str">
            <v>6</v>
          </cell>
          <cell r="AO383">
            <v>21</v>
          </cell>
        </row>
        <row r="384">
          <cell r="A384" t="str">
            <v>9519225483-2</v>
          </cell>
          <cell r="B384" t="str">
            <v>GP</v>
          </cell>
          <cell r="C384" t="str">
            <v>Coil</v>
          </cell>
          <cell r="D384" t="str">
            <v>GP02</v>
          </cell>
          <cell r="E384" t="str">
            <v>ACRM GP#3 WIDER SOFT</v>
          </cell>
          <cell r="F384" t="str">
            <v>Avl. In MES</v>
          </cell>
          <cell r="G384" t="str">
            <v>Dec'25</v>
          </cell>
          <cell r="H384" t="str">
            <v>Released</v>
          </cell>
          <cell r="I384" t="str">
            <v>OK</v>
          </cell>
          <cell r="J384" t="str">
            <v>OK</v>
          </cell>
          <cell r="K384">
            <v>202549</v>
          </cell>
          <cell r="L384" t="str">
            <v>GP soft wider</v>
          </cell>
          <cell r="M384" t="str">
            <v>0743</v>
          </cell>
          <cell r="N384" t="str">
            <v>ZBTO</v>
          </cell>
          <cell r="O384" t="str">
            <v>2000</v>
          </cell>
          <cell r="P384" t="str">
            <v>NPUR</v>
          </cell>
          <cell r="Q384">
            <v>45958</v>
          </cell>
          <cell r="R384" t="str">
            <v>Nov'25</v>
          </cell>
          <cell r="S384" t="str">
            <v>930519</v>
          </cell>
          <cell r="T384" t="str">
            <v>JAUSHNA STEELS (INDIA) PVT. LT</v>
          </cell>
          <cell r="U384">
            <v>948084</v>
          </cell>
          <cell r="V384" t="str">
            <v>NARESH STEEL COMPANY</v>
          </cell>
          <cell r="W384" t="str">
            <v>Maharashtra</v>
          </cell>
          <cell r="X384" t="str">
            <v>NAGPUR</v>
          </cell>
          <cell r="Y384" t="str">
            <v>NAGPUR</v>
          </cell>
          <cell r="Z384" t="str">
            <v>WEST</v>
          </cell>
          <cell r="AA384" t="str">
            <v>9519225483</v>
          </cell>
          <cell r="AB384" t="str">
            <v>2</v>
          </cell>
          <cell r="AC384" t="str">
            <v>C02</v>
          </cell>
          <cell r="AD384" t="str">
            <v>TATXGP</v>
          </cell>
          <cell r="AE384" t="str">
            <v>GK09</v>
          </cell>
          <cell r="AF384">
            <v>1334725</v>
          </cell>
          <cell r="AG384" t="str">
            <v>GP COIL SOFT-TATXGP-GK09-0.6X1220</v>
          </cell>
          <cell r="AH384">
            <v>0.6</v>
          </cell>
          <cell r="AI384">
            <v>1220</v>
          </cell>
          <cell r="AJ384">
            <v>0</v>
          </cell>
          <cell r="AK384" t="str">
            <v>0.57-0.61</v>
          </cell>
          <cell r="AL384" t="str">
            <v>1220-1224</v>
          </cell>
          <cell r="AM384" t="str">
            <v>4</v>
          </cell>
          <cell r="AN384" t="str">
            <v>6</v>
          </cell>
          <cell r="AO384">
            <v>56</v>
          </cell>
        </row>
        <row r="385">
          <cell r="A385" t="str">
            <v>9519107755-2</v>
          </cell>
          <cell r="B385" t="str">
            <v>GP</v>
          </cell>
          <cell r="C385" t="str">
            <v>Coil</v>
          </cell>
          <cell r="D385" t="str">
            <v>GP02</v>
          </cell>
          <cell r="E385" t="str">
            <v>ACRM GP#3 WIDER SOFT</v>
          </cell>
          <cell r="F385" t="str">
            <v>Avl. In MES</v>
          </cell>
          <cell r="G385" t="str">
            <v>Dec'25</v>
          </cell>
          <cell r="H385" t="str">
            <v>Released</v>
          </cell>
          <cell r="I385" t="str">
            <v>OK</v>
          </cell>
          <cell r="J385" t="str">
            <v>OK</v>
          </cell>
          <cell r="K385">
            <v>202549</v>
          </cell>
          <cell r="L385" t="str">
            <v>GP soft wider</v>
          </cell>
          <cell r="M385" t="str">
            <v>0743</v>
          </cell>
          <cell r="N385" t="str">
            <v>ZBTO</v>
          </cell>
          <cell r="O385" t="str">
            <v>2000</v>
          </cell>
          <cell r="P385" t="str">
            <v>JPUR</v>
          </cell>
          <cell r="Q385">
            <v>45916</v>
          </cell>
          <cell r="R385" t="str">
            <v>GP Indent.Oct.25</v>
          </cell>
          <cell r="S385" t="str">
            <v>150962</v>
          </cell>
          <cell r="T385" t="str">
            <v>BIHANI INTERNATIONAL PVT LTD.</v>
          </cell>
          <cell r="U385">
            <v>150962</v>
          </cell>
          <cell r="V385" t="str">
            <v>BIHANI INTERNATIONAL PVT LTD.</v>
          </cell>
          <cell r="W385" t="str">
            <v>UTTARAKHAND</v>
          </cell>
          <cell r="X385" t="str">
            <v>Rudrapur</v>
          </cell>
          <cell r="Y385" t="str">
            <v>RUDRAPUR</v>
          </cell>
          <cell r="Z385" t="str">
            <v>NORTH</v>
          </cell>
          <cell r="AA385" t="str">
            <v>9519107755</v>
          </cell>
          <cell r="AB385" t="str">
            <v>2</v>
          </cell>
          <cell r="AC385" t="str">
            <v>C02</v>
          </cell>
          <cell r="AD385" t="str">
            <v>TATXGP</v>
          </cell>
          <cell r="AE385" t="str">
            <v>GK09</v>
          </cell>
          <cell r="AF385">
            <v>1854390</v>
          </cell>
          <cell r="AG385" t="str">
            <v>GP COIL SOFT-TATXGP-GK09-0.3X1220</v>
          </cell>
          <cell r="AH385">
            <v>0.3</v>
          </cell>
          <cell r="AI385">
            <v>1220</v>
          </cell>
          <cell r="AJ385">
            <v>0</v>
          </cell>
          <cell r="AK385" t="str">
            <v>0.27-0.3</v>
          </cell>
          <cell r="AL385" t="str">
            <v>1220-1222</v>
          </cell>
          <cell r="AM385" t="str">
            <v>4</v>
          </cell>
          <cell r="AN385" t="str">
            <v>7</v>
          </cell>
          <cell r="AO385">
            <v>28</v>
          </cell>
        </row>
        <row r="386">
          <cell r="A386" t="str">
            <v>9519149928-3</v>
          </cell>
          <cell r="B386" t="str">
            <v>GP</v>
          </cell>
          <cell r="C386" t="str">
            <v>Coil</v>
          </cell>
          <cell r="D386" t="str">
            <v>GP02</v>
          </cell>
          <cell r="E386" t="str">
            <v>ACRM GP#3 WIDER SOFT</v>
          </cell>
          <cell r="F386" t="str">
            <v>Avl. In MES</v>
          </cell>
          <cell r="G386" t="str">
            <v>No Priority</v>
          </cell>
          <cell r="H386" t="str">
            <v>Released</v>
          </cell>
          <cell r="I386" t="str">
            <v>N/C</v>
          </cell>
          <cell r="J386" t="str">
            <v>N/C</v>
          </cell>
          <cell r="K386">
            <v>202549</v>
          </cell>
          <cell r="L386" t="str">
            <v>GP soft wider</v>
          </cell>
          <cell r="M386" t="str">
            <v>0743</v>
          </cell>
          <cell r="N386" t="str">
            <v>ZBTO</v>
          </cell>
          <cell r="O386" t="str">
            <v>2000</v>
          </cell>
          <cell r="P386" t="str">
            <v>JPUR</v>
          </cell>
          <cell r="Q386">
            <v>45927</v>
          </cell>
          <cell r="R386" t="str">
            <v>GP Indent Oct.25</v>
          </cell>
          <cell r="S386" t="str">
            <v>117583</v>
          </cell>
          <cell r="T386" t="str">
            <v>BIHANI ENTERPRISES</v>
          </cell>
          <cell r="U386">
            <v>927903</v>
          </cell>
          <cell r="V386" t="str">
            <v>BIHANI ENTEPRISES</v>
          </cell>
          <cell r="W386" t="str">
            <v>Rajasthan</v>
          </cell>
          <cell r="X386" t="str">
            <v>JAIPUR</v>
          </cell>
          <cell r="Y386" t="str">
            <v>JAIPUR</v>
          </cell>
          <cell r="Z386" t="str">
            <v>WEST</v>
          </cell>
          <cell r="AA386" t="str">
            <v>9519149928</v>
          </cell>
          <cell r="AB386" t="str">
            <v>3</v>
          </cell>
          <cell r="AC386" t="str">
            <v>C02</v>
          </cell>
          <cell r="AD386" t="str">
            <v>TATXGP</v>
          </cell>
          <cell r="AE386" t="str">
            <v>GK09</v>
          </cell>
          <cell r="AF386">
            <v>1854390</v>
          </cell>
          <cell r="AG386" t="str">
            <v>GP COIL SOFT-TATXGP-GK09-0.3X1220</v>
          </cell>
          <cell r="AH386">
            <v>0.3</v>
          </cell>
          <cell r="AI386">
            <v>1220</v>
          </cell>
          <cell r="AJ386">
            <v>0</v>
          </cell>
          <cell r="AK386" t="str">
            <v>0.27-0.3</v>
          </cell>
          <cell r="AL386" t="str">
            <v>1220-1222</v>
          </cell>
          <cell r="AM386" t="str">
            <v>5</v>
          </cell>
          <cell r="AN386" t="str">
            <v>7</v>
          </cell>
          <cell r="AO386">
            <v>28</v>
          </cell>
        </row>
        <row r="387">
          <cell r="A387" t="str">
            <v>9519272334-2</v>
          </cell>
          <cell r="B387" t="str">
            <v>GP</v>
          </cell>
          <cell r="C387" t="str">
            <v>Coil</v>
          </cell>
          <cell r="D387" t="str">
            <v>GP02</v>
          </cell>
          <cell r="E387" t="str">
            <v>ACRM GP#3 WIDER SOFT</v>
          </cell>
          <cell r="F387" t="str">
            <v>Avl. In MES</v>
          </cell>
          <cell r="G387" t="str">
            <v>Dec'25</v>
          </cell>
          <cell r="H387" t="str">
            <v>Released</v>
          </cell>
          <cell r="I387" t="str">
            <v>OK</v>
          </cell>
          <cell r="J387" t="str">
            <v>OK</v>
          </cell>
          <cell r="K387">
            <v>202549</v>
          </cell>
          <cell r="L387" t="str">
            <v>GP soft wider</v>
          </cell>
          <cell r="M387" t="str">
            <v>475</v>
          </cell>
          <cell r="N387" t="str">
            <v>ZBTF</v>
          </cell>
          <cell r="O387" t="str">
            <v>2000</v>
          </cell>
          <cell r="P387" t="str">
            <v>COMD</v>
          </cell>
          <cell r="Q387">
            <v>45975</v>
          </cell>
          <cell r="R387" t="str">
            <v>GP COIL for Oct 25 &amp;</v>
          </cell>
          <cell r="S387" t="str">
            <v>600250</v>
          </cell>
          <cell r="T387" t="str">
            <v>TATA CENTRE</v>
          </cell>
          <cell r="U387">
            <v>653068</v>
          </cell>
          <cell r="V387" t="str">
            <v>Tata Steel Ltd Tinplate Divsio</v>
          </cell>
          <cell r="W387" t="str">
            <v>West Bengal</v>
          </cell>
          <cell r="X387" t="str">
            <v>CALCUTTA</v>
          </cell>
          <cell r="Y387" t="str">
            <v>TCIL-JAMSHEDPUR</v>
          </cell>
          <cell r="Z387" t="str">
            <v>EAST</v>
          </cell>
          <cell r="AA387" t="str">
            <v>9519272334</v>
          </cell>
          <cell r="AB387" t="str">
            <v>2</v>
          </cell>
          <cell r="AC387" t="str">
            <v>C02</v>
          </cell>
          <cell r="AD387" t="str">
            <v>TATXGP</v>
          </cell>
          <cell r="AE387" t="str">
            <v>GLR1</v>
          </cell>
          <cell r="AF387">
            <v>3230681</v>
          </cell>
          <cell r="AG387" t="str">
            <v>GP COIL TATXGP GLR1 0.420X1220</v>
          </cell>
          <cell r="AH387">
            <v>0.42</v>
          </cell>
          <cell r="AI387">
            <v>1220</v>
          </cell>
          <cell r="AJ387">
            <v>0</v>
          </cell>
          <cell r="AK387" t="str">
            <v>0.4-0.42</v>
          </cell>
          <cell r="AL387" t="str">
            <v>1220-1222</v>
          </cell>
          <cell r="AM387" t="str">
            <v>5.4</v>
          </cell>
          <cell r="AN387" t="str">
            <v>8</v>
          </cell>
          <cell r="AO387">
            <v>280</v>
          </cell>
        </row>
        <row r="388">
          <cell r="A388" t="str">
            <v>9519272334-1</v>
          </cell>
          <cell r="B388" t="str">
            <v>GP</v>
          </cell>
          <cell r="C388" t="str">
            <v>Coil</v>
          </cell>
          <cell r="D388" t="str">
            <v>GP02</v>
          </cell>
          <cell r="E388" t="str">
            <v>ACRM GP#3 WIDER SOFT</v>
          </cell>
          <cell r="F388" t="str">
            <v>Avl. In MES</v>
          </cell>
          <cell r="G388" t="str">
            <v>Dec'25</v>
          </cell>
          <cell r="H388" t="str">
            <v>Released</v>
          </cell>
          <cell r="I388" t="str">
            <v>OK</v>
          </cell>
          <cell r="J388" t="str">
            <v>OK</v>
          </cell>
          <cell r="K388">
            <v>202549</v>
          </cell>
          <cell r="L388" t="str">
            <v>GP soft wider</v>
          </cell>
          <cell r="M388" t="str">
            <v>475</v>
          </cell>
          <cell r="N388" t="str">
            <v>ZBTF</v>
          </cell>
          <cell r="O388" t="str">
            <v>2000</v>
          </cell>
          <cell r="P388" t="str">
            <v>COMD</v>
          </cell>
          <cell r="Q388">
            <v>45975</v>
          </cell>
          <cell r="R388" t="str">
            <v>GP COIL for Oct 25 &amp;</v>
          </cell>
          <cell r="S388" t="str">
            <v>600250</v>
          </cell>
          <cell r="T388" t="str">
            <v>TATA CENTRE</v>
          </cell>
          <cell r="U388">
            <v>653068</v>
          </cell>
          <cell r="V388" t="str">
            <v>Tata Steel Ltd Tinplate Divsio</v>
          </cell>
          <cell r="W388" t="str">
            <v>West Bengal</v>
          </cell>
          <cell r="X388" t="str">
            <v>CALCUTTA</v>
          </cell>
          <cell r="Y388" t="str">
            <v>TCIL-JAMSHEDPUR</v>
          </cell>
          <cell r="Z388" t="str">
            <v>EAST</v>
          </cell>
          <cell r="AA388" t="str">
            <v>9519272334</v>
          </cell>
          <cell r="AB388" t="str">
            <v>1</v>
          </cell>
          <cell r="AC388" t="str">
            <v>C02</v>
          </cell>
          <cell r="AD388" t="str">
            <v>TATXGP</v>
          </cell>
          <cell r="AE388" t="str">
            <v>GLR1</v>
          </cell>
          <cell r="AF388">
            <v>3230681</v>
          </cell>
          <cell r="AG388" t="str">
            <v>GP COIL TATXGP GLR1 0.420X1220</v>
          </cell>
          <cell r="AH388">
            <v>0.42</v>
          </cell>
          <cell r="AI388">
            <v>1220</v>
          </cell>
          <cell r="AJ388">
            <v>0</v>
          </cell>
          <cell r="AK388" t="str">
            <v>0.4-0.42</v>
          </cell>
          <cell r="AL388" t="str">
            <v>1220-1222</v>
          </cell>
          <cell r="AM388" t="str">
            <v>5.4</v>
          </cell>
          <cell r="AN388" t="str">
            <v>8</v>
          </cell>
          <cell r="AO388">
            <v>280</v>
          </cell>
        </row>
        <row r="389">
          <cell r="A389" t="str">
            <v>9519309206-1</v>
          </cell>
          <cell r="B389" t="str">
            <v>GP</v>
          </cell>
          <cell r="C389" t="str">
            <v>Coil</v>
          </cell>
          <cell r="D389" t="str">
            <v>GP02</v>
          </cell>
          <cell r="E389" t="str">
            <v>ACRM GP#3 WIDER SOFT</v>
          </cell>
          <cell r="F389" t="str">
            <v>Avl. In MES</v>
          </cell>
          <cell r="G389" t="str">
            <v>No Priority</v>
          </cell>
          <cell r="H389" t="str">
            <v>Released</v>
          </cell>
          <cell r="I389" t="str">
            <v>N/C</v>
          </cell>
          <cell r="J389" t="str">
            <v>N/C</v>
          </cell>
          <cell r="K389" t="str">
            <v>-</v>
          </cell>
          <cell r="L389" t="str">
            <v>GP soft wider</v>
          </cell>
          <cell r="M389" t="str">
            <v>0743</v>
          </cell>
          <cell r="N389" t="str">
            <v>ZBTO</v>
          </cell>
          <cell r="O389" t="str">
            <v>2000</v>
          </cell>
          <cell r="P389" t="str">
            <v>BOMB</v>
          </cell>
          <cell r="Q389">
            <v>45988</v>
          </cell>
          <cell r="R389" t="str">
            <v>PO NO 42 dt 27 Nov 2</v>
          </cell>
          <cell r="S389" t="str">
            <v>931911</v>
          </cell>
          <cell r="T389" t="str">
            <v>Hitkar Enterprises</v>
          </cell>
          <cell r="U389">
            <v>943060</v>
          </cell>
          <cell r="V389" t="str">
            <v>HITKAR ENTERPRISE</v>
          </cell>
          <cell r="W389" t="str">
            <v>Gujarat</v>
          </cell>
          <cell r="X389" t="str">
            <v>AHMEDABAD</v>
          </cell>
          <cell r="Y389" t="str">
            <v>AHMEDABAD</v>
          </cell>
          <cell r="Z389" t="str">
            <v>WEST</v>
          </cell>
          <cell r="AA389" t="str">
            <v>9519309206</v>
          </cell>
          <cell r="AB389" t="str">
            <v>1</v>
          </cell>
          <cell r="AC389" t="str">
            <v>C02</v>
          </cell>
          <cell r="AD389" t="str">
            <v>TATXGP</v>
          </cell>
          <cell r="AE389" t="str">
            <v>GK09</v>
          </cell>
          <cell r="AF389">
            <v>1854399</v>
          </cell>
          <cell r="AG389" t="str">
            <v>GP COIL SOFT-TATXGP-GK09-0.35X1220</v>
          </cell>
          <cell r="AH389">
            <v>0.35</v>
          </cell>
          <cell r="AI389">
            <v>1220</v>
          </cell>
          <cell r="AJ389">
            <v>0</v>
          </cell>
          <cell r="AK389" t="str">
            <v>0.32-0.35</v>
          </cell>
          <cell r="AL389" t="str">
            <v>1220-1224</v>
          </cell>
          <cell r="AM389" t="str">
            <v>4</v>
          </cell>
          <cell r="AN389" t="str">
            <v>6</v>
          </cell>
          <cell r="AO389">
            <v>28</v>
          </cell>
        </row>
        <row r="390">
          <cell r="A390" t="str">
            <v>9519310443-1</v>
          </cell>
          <cell r="B390" t="str">
            <v>GP</v>
          </cell>
          <cell r="C390" t="str">
            <v>Coil</v>
          </cell>
          <cell r="D390" t="str">
            <v>GP02</v>
          </cell>
          <cell r="E390" t="str">
            <v>ACRM GP#3 WIDER SOFT</v>
          </cell>
          <cell r="F390" t="str">
            <v>Avl. In MES</v>
          </cell>
          <cell r="G390" t="str">
            <v>No Priority</v>
          </cell>
          <cell r="H390" t="str">
            <v>Released</v>
          </cell>
          <cell r="I390" t="str">
            <v>N/C</v>
          </cell>
          <cell r="J390" t="str">
            <v>N/C</v>
          </cell>
          <cell r="K390" t="str">
            <v>-</v>
          </cell>
          <cell r="L390" t="str">
            <v>GP soft wider</v>
          </cell>
          <cell r="M390" t="str">
            <v>0743</v>
          </cell>
          <cell r="N390" t="str">
            <v>ZBTO</v>
          </cell>
          <cell r="O390" t="str">
            <v>2000</v>
          </cell>
          <cell r="P390" t="str">
            <v>BOMB</v>
          </cell>
          <cell r="Q390">
            <v>45988</v>
          </cell>
          <cell r="R390" t="str">
            <v>PO NO 42 dt 27 Nov 2</v>
          </cell>
          <cell r="S390" t="str">
            <v>931911</v>
          </cell>
          <cell r="T390" t="str">
            <v>Hitkar Enterprises</v>
          </cell>
          <cell r="U390">
            <v>943060</v>
          </cell>
          <cell r="V390" t="str">
            <v>HITKAR ENTERPRISE</v>
          </cell>
          <cell r="W390" t="str">
            <v>Gujarat</v>
          </cell>
          <cell r="X390" t="str">
            <v>AHMEDABAD</v>
          </cell>
          <cell r="Y390" t="str">
            <v>AHMEDABAD</v>
          </cell>
          <cell r="Z390" t="str">
            <v>WEST</v>
          </cell>
          <cell r="AA390" t="str">
            <v>9519310443</v>
          </cell>
          <cell r="AB390" t="str">
            <v>1</v>
          </cell>
          <cell r="AC390" t="str">
            <v>C02</v>
          </cell>
          <cell r="AD390" t="str">
            <v>TATXGP</v>
          </cell>
          <cell r="AE390" t="str">
            <v>GK09</v>
          </cell>
          <cell r="AF390">
            <v>1854399</v>
          </cell>
          <cell r="AG390" t="str">
            <v>GP COIL SOFT-TATXGP-GK09-0.35X1220</v>
          </cell>
          <cell r="AH390">
            <v>0.35</v>
          </cell>
          <cell r="AI390">
            <v>1220</v>
          </cell>
          <cell r="AJ390">
            <v>0</v>
          </cell>
          <cell r="AK390" t="str">
            <v>0.32-0.35</v>
          </cell>
          <cell r="AL390" t="str">
            <v>1220-1224</v>
          </cell>
          <cell r="AM390" t="str">
            <v>4</v>
          </cell>
          <cell r="AN390" t="str">
            <v>6</v>
          </cell>
          <cell r="AO390">
            <v>28</v>
          </cell>
        </row>
        <row r="391">
          <cell r="A391" t="str">
            <v>9519310443-2</v>
          </cell>
          <cell r="B391" t="str">
            <v>GP</v>
          </cell>
          <cell r="C391" t="str">
            <v>Coil</v>
          </cell>
          <cell r="D391" t="str">
            <v>GP02</v>
          </cell>
          <cell r="E391" t="str">
            <v>ACRM GP#3 WIDER SOFT</v>
          </cell>
          <cell r="F391" t="str">
            <v>Avl. In MES</v>
          </cell>
          <cell r="G391" t="str">
            <v>No Priority</v>
          </cell>
          <cell r="H391" t="str">
            <v>Released</v>
          </cell>
          <cell r="I391" t="str">
            <v>N/C</v>
          </cell>
          <cell r="J391" t="str">
            <v>N/C</v>
          </cell>
          <cell r="K391" t="str">
            <v>-</v>
          </cell>
          <cell r="L391" t="str">
            <v>GP soft wider</v>
          </cell>
          <cell r="M391" t="str">
            <v>0743</v>
          </cell>
          <cell r="N391" t="str">
            <v>ZBTO</v>
          </cell>
          <cell r="O391" t="str">
            <v>2000</v>
          </cell>
          <cell r="P391" t="str">
            <v>BOMB</v>
          </cell>
          <cell r="Q391">
            <v>45988</v>
          </cell>
          <cell r="R391" t="str">
            <v>PO NO 42 dt 27 Nov 2</v>
          </cell>
          <cell r="S391" t="str">
            <v>931911</v>
          </cell>
          <cell r="T391" t="str">
            <v>Hitkar Enterprises</v>
          </cell>
          <cell r="U391">
            <v>943060</v>
          </cell>
          <cell r="V391" t="str">
            <v>HITKAR ENTERPRISE</v>
          </cell>
          <cell r="W391" t="str">
            <v>Gujarat</v>
          </cell>
          <cell r="X391" t="str">
            <v>AHMEDABAD</v>
          </cell>
          <cell r="Y391" t="str">
            <v>AHMEDABAD</v>
          </cell>
          <cell r="Z391" t="str">
            <v>WEST</v>
          </cell>
          <cell r="AA391" t="str">
            <v>9519310443</v>
          </cell>
          <cell r="AB391" t="str">
            <v>2</v>
          </cell>
          <cell r="AC391" t="str">
            <v>C02</v>
          </cell>
          <cell r="AD391" t="str">
            <v>TATXGP</v>
          </cell>
          <cell r="AE391" t="str">
            <v>GK09</v>
          </cell>
          <cell r="AF391">
            <v>1854410</v>
          </cell>
          <cell r="AG391" t="str">
            <v>GP COIL SOFT-TATXGP-GK09-0.4X1220</v>
          </cell>
          <cell r="AH391">
            <v>0.4</v>
          </cell>
          <cell r="AI391">
            <v>1220</v>
          </cell>
          <cell r="AJ391">
            <v>0</v>
          </cell>
          <cell r="AK391" t="str">
            <v>0.37-0.4</v>
          </cell>
          <cell r="AL391" t="str">
            <v>1220-1224</v>
          </cell>
          <cell r="AM391" t="str">
            <v>4</v>
          </cell>
          <cell r="AN391" t="str">
            <v>6</v>
          </cell>
          <cell r="AO391">
            <v>28</v>
          </cell>
        </row>
        <row r="392">
          <cell r="A392" t="str">
            <v>9519309206-3</v>
          </cell>
          <cell r="B392" t="str">
            <v>GP</v>
          </cell>
          <cell r="C392" t="str">
            <v>Coil</v>
          </cell>
          <cell r="D392" t="str">
            <v>GP02</v>
          </cell>
          <cell r="E392" t="str">
            <v>ACRM GP#3 WIDER SOFT</v>
          </cell>
          <cell r="F392" t="str">
            <v>Avl. In MES</v>
          </cell>
          <cell r="G392" t="str">
            <v>No Priority</v>
          </cell>
          <cell r="H392" t="str">
            <v>Released</v>
          </cell>
          <cell r="I392" t="str">
            <v>N/C</v>
          </cell>
          <cell r="J392" t="str">
            <v>N/C</v>
          </cell>
          <cell r="K392" t="str">
            <v>-</v>
          </cell>
          <cell r="L392" t="str">
            <v>GP soft wider</v>
          </cell>
          <cell r="M392" t="str">
            <v>0743</v>
          </cell>
          <cell r="N392" t="str">
            <v>ZBTO</v>
          </cell>
          <cell r="O392" t="str">
            <v>2000</v>
          </cell>
          <cell r="P392" t="str">
            <v>BOMB</v>
          </cell>
          <cell r="Q392">
            <v>45988</v>
          </cell>
          <cell r="R392" t="str">
            <v>PO NO 42 dt 27 Nov 2</v>
          </cell>
          <cell r="S392" t="str">
            <v>931911</v>
          </cell>
          <cell r="T392" t="str">
            <v>Hitkar Enterprises</v>
          </cell>
          <cell r="U392">
            <v>943060</v>
          </cell>
          <cell r="V392" t="str">
            <v>HITKAR ENTERPRISE</v>
          </cell>
          <cell r="W392" t="str">
            <v>Gujarat</v>
          </cell>
          <cell r="X392" t="str">
            <v>AHMEDABAD</v>
          </cell>
          <cell r="Y392" t="str">
            <v>AHMEDABAD</v>
          </cell>
          <cell r="Z392" t="str">
            <v>WEST</v>
          </cell>
          <cell r="AA392" t="str">
            <v>9519309206</v>
          </cell>
          <cell r="AB392" t="str">
            <v>3</v>
          </cell>
          <cell r="AC392" t="str">
            <v>C02</v>
          </cell>
          <cell r="AD392" t="str">
            <v>TATXGP</v>
          </cell>
          <cell r="AE392" t="str">
            <v>GK09</v>
          </cell>
          <cell r="AF392">
            <v>1851097</v>
          </cell>
          <cell r="AG392" t="str">
            <v>GP COIL SOFT-TATXGP-GK09-0.45X1220</v>
          </cell>
          <cell r="AH392">
            <v>0.45</v>
          </cell>
          <cell r="AI392">
            <v>1220</v>
          </cell>
          <cell r="AJ392">
            <v>0</v>
          </cell>
          <cell r="AK392" t="str">
            <v>0.42-0.45</v>
          </cell>
          <cell r="AL392" t="str">
            <v>1220-1224</v>
          </cell>
          <cell r="AM392" t="str">
            <v>4</v>
          </cell>
          <cell r="AN392" t="str">
            <v>6</v>
          </cell>
          <cell r="AO392">
            <v>28</v>
          </cell>
        </row>
        <row r="393">
          <cell r="A393" t="str">
            <v>9519309206-4</v>
          </cell>
          <cell r="B393" t="str">
            <v>GP</v>
          </cell>
          <cell r="C393" t="str">
            <v>Coil</v>
          </cell>
          <cell r="D393" t="str">
            <v>GP02</v>
          </cell>
          <cell r="E393" t="str">
            <v>ACRM GP#3 WIDER SOFT</v>
          </cell>
          <cell r="F393" t="str">
            <v>Avl. In MES</v>
          </cell>
          <cell r="G393" t="str">
            <v>No Priority</v>
          </cell>
          <cell r="H393" t="str">
            <v>Released</v>
          </cell>
          <cell r="I393" t="str">
            <v>N/C</v>
          </cell>
          <cell r="J393" t="str">
            <v>N/C</v>
          </cell>
          <cell r="K393" t="str">
            <v>-</v>
          </cell>
          <cell r="L393" t="str">
            <v>GP soft wider</v>
          </cell>
          <cell r="M393" t="str">
            <v>0743</v>
          </cell>
          <cell r="N393" t="str">
            <v>ZBTO</v>
          </cell>
          <cell r="O393" t="str">
            <v>2000</v>
          </cell>
          <cell r="P393" t="str">
            <v>BOMB</v>
          </cell>
          <cell r="Q393">
            <v>45988</v>
          </cell>
          <cell r="R393" t="str">
            <v>PO NO 42 dt 27 Nov 2</v>
          </cell>
          <cell r="S393" t="str">
            <v>931911</v>
          </cell>
          <cell r="T393" t="str">
            <v>Hitkar Enterprises</v>
          </cell>
          <cell r="U393">
            <v>943060</v>
          </cell>
          <cell r="V393" t="str">
            <v>HITKAR ENTERPRISE</v>
          </cell>
          <cell r="W393" t="str">
            <v>Gujarat</v>
          </cell>
          <cell r="X393" t="str">
            <v>AHMEDABAD</v>
          </cell>
          <cell r="Y393" t="str">
            <v>AHMEDABAD</v>
          </cell>
          <cell r="Z393" t="str">
            <v>WEST</v>
          </cell>
          <cell r="AA393" t="str">
            <v>9519309206</v>
          </cell>
          <cell r="AB393" t="str">
            <v>4</v>
          </cell>
          <cell r="AC393" t="str">
            <v>C02</v>
          </cell>
          <cell r="AD393" t="str">
            <v>TATXGP</v>
          </cell>
          <cell r="AE393" t="str">
            <v>GK09</v>
          </cell>
          <cell r="AF393">
            <v>1851101</v>
          </cell>
          <cell r="AG393" t="str">
            <v>GP COIL SOFT-TATXGP-GK09-0.5X1220</v>
          </cell>
          <cell r="AH393">
            <v>0.5</v>
          </cell>
          <cell r="AI393">
            <v>1220</v>
          </cell>
          <cell r="AJ393">
            <v>0</v>
          </cell>
          <cell r="AK393" t="str">
            <v>0.47-0.5</v>
          </cell>
          <cell r="AL393" t="str">
            <v>1220-1224</v>
          </cell>
          <cell r="AM393" t="str">
            <v>4</v>
          </cell>
          <cell r="AN393" t="str">
            <v>6</v>
          </cell>
          <cell r="AO393">
            <v>28</v>
          </cell>
        </row>
        <row r="394">
          <cell r="A394" t="str">
            <v>9519310443-4</v>
          </cell>
          <cell r="B394" t="str">
            <v>GP</v>
          </cell>
          <cell r="C394" t="str">
            <v>Coil</v>
          </cell>
          <cell r="D394" t="str">
            <v>GP02</v>
          </cell>
          <cell r="E394" t="str">
            <v>ACRM GP#3 WIDER SOFT</v>
          </cell>
          <cell r="F394" t="str">
            <v>Avl. In MES</v>
          </cell>
          <cell r="G394" t="str">
            <v>No Priority</v>
          </cell>
          <cell r="H394" t="str">
            <v>Released</v>
          </cell>
          <cell r="I394" t="str">
            <v>N/C</v>
          </cell>
          <cell r="J394" t="str">
            <v>N/C</v>
          </cell>
          <cell r="K394" t="str">
            <v>-</v>
          </cell>
          <cell r="L394" t="str">
            <v>GP soft wider</v>
          </cell>
          <cell r="M394" t="str">
            <v>0743</v>
          </cell>
          <cell r="N394" t="str">
            <v>ZBTO</v>
          </cell>
          <cell r="O394" t="str">
            <v>2000</v>
          </cell>
          <cell r="P394" t="str">
            <v>BOMB</v>
          </cell>
          <cell r="Q394">
            <v>45988</v>
          </cell>
          <cell r="R394" t="str">
            <v>PO NO 42 dt 27 Nov 2</v>
          </cell>
          <cell r="S394" t="str">
            <v>931911</v>
          </cell>
          <cell r="T394" t="str">
            <v>Hitkar Enterprises</v>
          </cell>
          <cell r="U394">
            <v>943060</v>
          </cell>
          <cell r="V394" t="str">
            <v>HITKAR ENTERPRISE</v>
          </cell>
          <cell r="W394" t="str">
            <v>Gujarat</v>
          </cell>
          <cell r="X394" t="str">
            <v>AHMEDABAD</v>
          </cell>
          <cell r="Y394" t="str">
            <v>AHMEDABAD</v>
          </cell>
          <cell r="Z394" t="str">
            <v>WEST</v>
          </cell>
          <cell r="AA394" t="str">
            <v>9519310443</v>
          </cell>
          <cell r="AB394" t="str">
            <v>4</v>
          </cell>
          <cell r="AC394" t="str">
            <v>C02</v>
          </cell>
          <cell r="AD394" t="str">
            <v>TATXGP</v>
          </cell>
          <cell r="AE394" t="str">
            <v>GK09</v>
          </cell>
          <cell r="AF394">
            <v>1851101</v>
          </cell>
          <cell r="AG394" t="str">
            <v>GP COIL SOFT-TATXGP-GK09-0.5X1220</v>
          </cell>
          <cell r="AH394">
            <v>0.5</v>
          </cell>
          <cell r="AI394">
            <v>1220</v>
          </cell>
          <cell r="AJ394">
            <v>0</v>
          </cell>
          <cell r="AK394" t="str">
            <v>0.47-0.5</v>
          </cell>
          <cell r="AL394" t="str">
            <v>1220-1224</v>
          </cell>
          <cell r="AM394" t="str">
            <v>4</v>
          </cell>
          <cell r="AN394" t="str">
            <v>6</v>
          </cell>
          <cell r="AO394">
            <v>28</v>
          </cell>
        </row>
        <row r="395">
          <cell r="A395" t="str">
            <v>9519312250-7</v>
          </cell>
          <cell r="B395" t="str">
            <v>GP</v>
          </cell>
          <cell r="C395" t="str">
            <v>Coil</v>
          </cell>
          <cell r="D395" t="str">
            <v>GP02</v>
          </cell>
          <cell r="E395" t="str">
            <v>ACRM GP#3 WIDER SOFT</v>
          </cell>
          <cell r="F395" t="str">
            <v>Avl. In MES</v>
          </cell>
          <cell r="G395" t="str">
            <v>Dec'25</v>
          </cell>
          <cell r="H395" t="str">
            <v>Released</v>
          </cell>
          <cell r="I395" t="str">
            <v>OK</v>
          </cell>
          <cell r="J395" t="str">
            <v>OK</v>
          </cell>
          <cell r="K395">
            <v>202550</v>
          </cell>
          <cell r="L395" t="str">
            <v>GP soft wider</v>
          </cell>
          <cell r="M395" t="str">
            <v>0743</v>
          </cell>
          <cell r="N395" t="str">
            <v>ZBTO</v>
          </cell>
          <cell r="O395" t="str">
            <v>2000</v>
          </cell>
          <cell r="P395" t="str">
            <v>JAMS</v>
          </cell>
          <cell r="Q395">
            <v>45989</v>
          </cell>
          <cell r="R395" t="str">
            <v>Dec-25</v>
          </cell>
          <cell r="S395" t="str">
            <v>121328</v>
          </cell>
          <cell r="T395" t="str">
            <v>R. S. BOKARO METAL (P) LTD.</v>
          </cell>
          <cell r="U395">
            <v>121328</v>
          </cell>
          <cell r="V395" t="str">
            <v>R. S. BOKARO METAL (P) LTD.</v>
          </cell>
          <cell r="W395" t="str">
            <v>Jharkhand</v>
          </cell>
          <cell r="X395" t="str">
            <v>BOKARO</v>
          </cell>
          <cell r="Y395" t="str">
            <v>BOKARO STEEL CY</v>
          </cell>
          <cell r="Z395" t="str">
            <v>EAST</v>
          </cell>
          <cell r="AA395" t="str">
            <v>9519312250</v>
          </cell>
          <cell r="AB395" t="str">
            <v>7</v>
          </cell>
          <cell r="AC395" t="str">
            <v>C02</v>
          </cell>
          <cell r="AD395" t="str">
            <v>TATXGP</v>
          </cell>
          <cell r="AE395" t="str">
            <v>GLK1</v>
          </cell>
          <cell r="AF395">
            <v>1854416</v>
          </cell>
          <cell r="AG395" t="str">
            <v>GP COIL SOFT-TATXGP-GLK1-0.45X1220</v>
          </cell>
          <cell r="AH395">
            <v>0.45</v>
          </cell>
          <cell r="AI395">
            <v>1220</v>
          </cell>
          <cell r="AJ395">
            <v>0</v>
          </cell>
          <cell r="AK395" t="str">
            <v>0.43-0.47</v>
          </cell>
          <cell r="AL395" t="str">
            <v>1220-1222</v>
          </cell>
          <cell r="AM395" t="str">
            <v>8</v>
          </cell>
          <cell r="AN395" t="str">
            <v>12</v>
          </cell>
          <cell r="AO395">
            <v>56</v>
          </cell>
        </row>
        <row r="396">
          <cell r="A396" t="str">
            <v>9519305392-4</v>
          </cell>
          <cell r="B396" t="str">
            <v>GP</v>
          </cell>
          <cell r="C396" t="str">
            <v>Coil</v>
          </cell>
          <cell r="D396" t="str">
            <v>GP02</v>
          </cell>
          <cell r="E396" t="str">
            <v>ACRM GP#3 WIDER SOFT</v>
          </cell>
          <cell r="F396" t="str">
            <v>Avl. In MES</v>
          </cell>
          <cell r="G396" t="str">
            <v>No Priority</v>
          </cell>
          <cell r="H396" t="str">
            <v>Released</v>
          </cell>
          <cell r="I396" t="str">
            <v>N/C</v>
          </cell>
          <cell r="J396" t="str">
            <v>N/C</v>
          </cell>
          <cell r="K396" t="str">
            <v>-</v>
          </cell>
          <cell r="L396" t="str">
            <v>GP soft wider</v>
          </cell>
          <cell r="M396" t="str">
            <v>0743</v>
          </cell>
          <cell r="N396" t="str">
            <v>ZBTO</v>
          </cell>
          <cell r="O396" t="str">
            <v>2000</v>
          </cell>
          <cell r="P396" t="str">
            <v>GWAH</v>
          </cell>
          <cell r="Q396">
            <v>45987</v>
          </cell>
          <cell r="R396" t="str">
            <v>GLK1</v>
          </cell>
          <cell r="S396" t="str">
            <v>116649</v>
          </cell>
          <cell r="T396" t="str">
            <v>SAGAR STEELS</v>
          </cell>
          <cell r="U396">
            <v>820660</v>
          </cell>
          <cell r="V396" t="str">
            <v>SAGAR STEELS</v>
          </cell>
          <cell r="W396" t="str">
            <v>Assam</v>
          </cell>
          <cell r="X396" t="str">
            <v>GUWAHATI</v>
          </cell>
          <cell r="Y396" t="str">
            <v>ABHOYAPUR</v>
          </cell>
          <cell r="Z396" t="str">
            <v>EAST</v>
          </cell>
          <cell r="AA396" t="str">
            <v>9519305392</v>
          </cell>
          <cell r="AB396" t="str">
            <v>4</v>
          </cell>
          <cell r="AC396" t="str">
            <v>C02</v>
          </cell>
          <cell r="AD396" t="str">
            <v>TATXGP</v>
          </cell>
          <cell r="AE396" t="str">
            <v>GLK1</v>
          </cell>
          <cell r="AF396">
            <v>1300229</v>
          </cell>
          <cell r="AG396" t="str">
            <v>GP COIL SOFT-TATXGP-GLK1-0.4X1220</v>
          </cell>
          <cell r="AH396">
            <v>0.4</v>
          </cell>
          <cell r="AI396">
            <v>1220</v>
          </cell>
          <cell r="AJ396">
            <v>0</v>
          </cell>
          <cell r="AK396" t="str">
            <v>0.37-0.4</v>
          </cell>
          <cell r="AL396" t="str">
            <v>1220-1240</v>
          </cell>
          <cell r="AM396" t="str">
            <v>6</v>
          </cell>
          <cell r="AN396" t="str">
            <v>24</v>
          </cell>
          <cell r="AO396">
            <v>112</v>
          </cell>
        </row>
        <row r="397">
          <cell r="A397" t="str">
            <v>9519314564-2</v>
          </cell>
          <cell r="B397" t="str">
            <v>GP</v>
          </cell>
          <cell r="C397" t="str">
            <v>Coil</v>
          </cell>
          <cell r="D397" t="str">
            <v>GP02</v>
          </cell>
          <cell r="E397" t="str">
            <v>ACRM GP#3 WIDER SOFT</v>
          </cell>
          <cell r="F397" t="str">
            <v>Avl. In MES</v>
          </cell>
          <cell r="G397" t="str">
            <v>Dec'25</v>
          </cell>
          <cell r="H397" t="str">
            <v>Released</v>
          </cell>
          <cell r="I397" t="str">
            <v>OK</v>
          </cell>
          <cell r="J397" t="str">
            <v>OK</v>
          </cell>
          <cell r="K397">
            <v>202550</v>
          </cell>
          <cell r="L397" t="str">
            <v>GP soft wider</v>
          </cell>
          <cell r="M397" t="str">
            <v>0743</v>
          </cell>
          <cell r="N397" t="str">
            <v>ZBTO</v>
          </cell>
          <cell r="O397" t="str">
            <v>2000</v>
          </cell>
          <cell r="P397" t="str">
            <v>NPUR</v>
          </cell>
          <cell r="Q397">
            <v>45989</v>
          </cell>
          <cell r="R397" t="str">
            <v>nov'25</v>
          </cell>
          <cell r="S397" t="str">
            <v>930519</v>
          </cell>
          <cell r="T397" t="str">
            <v>JAUSHNA STEELS (INDIA) PVT. LT</v>
          </cell>
          <cell r="U397">
            <v>930519</v>
          </cell>
          <cell r="V397" t="str">
            <v>JAUSHNA STEELS (INDIA) PVT. LT</v>
          </cell>
          <cell r="W397" t="str">
            <v>Maharashtra</v>
          </cell>
          <cell r="X397" t="str">
            <v>NAGPUR</v>
          </cell>
          <cell r="Y397" t="str">
            <v>NAGPUR</v>
          </cell>
          <cell r="Z397" t="str">
            <v>WEST</v>
          </cell>
          <cell r="AA397" t="str">
            <v>9519314564</v>
          </cell>
          <cell r="AB397" t="str">
            <v>2</v>
          </cell>
          <cell r="AC397" t="str">
            <v>C02</v>
          </cell>
          <cell r="AD397" t="str">
            <v>TATXGP</v>
          </cell>
          <cell r="AE397" t="str">
            <v>GK09</v>
          </cell>
          <cell r="AF397">
            <v>1334725</v>
          </cell>
          <cell r="AG397" t="str">
            <v>GP COIL SOFT-TATXGP-GK09-0.6X1220</v>
          </cell>
          <cell r="AH397">
            <v>0.6</v>
          </cell>
          <cell r="AI397">
            <v>1220</v>
          </cell>
          <cell r="AJ397">
            <v>0</v>
          </cell>
          <cell r="AK397" t="str">
            <v>0.57-0.6</v>
          </cell>
          <cell r="AL397" t="str">
            <v>1220-1250</v>
          </cell>
          <cell r="AM397" t="str">
            <v>3</v>
          </cell>
          <cell r="AN397" t="str">
            <v>5.4</v>
          </cell>
          <cell r="AO397">
            <v>28</v>
          </cell>
        </row>
        <row r="398">
          <cell r="A398" t="str">
            <v>9519309206-2</v>
          </cell>
          <cell r="B398" t="str">
            <v>GP</v>
          </cell>
          <cell r="C398" t="str">
            <v>Coil</v>
          </cell>
          <cell r="D398" t="str">
            <v>GP02</v>
          </cell>
          <cell r="E398" t="str">
            <v>ACRM GP#3 WIDER SOFT</v>
          </cell>
          <cell r="F398" t="str">
            <v>Avl. In MES</v>
          </cell>
          <cell r="G398" t="str">
            <v>Dec'25</v>
          </cell>
          <cell r="H398" t="str">
            <v>Released</v>
          </cell>
          <cell r="I398" t="str">
            <v>OK</v>
          </cell>
          <cell r="J398" t="str">
            <v>OK</v>
          </cell>
          <cell r="K398">
            <v>202550</v>
          </cell>
          <cell r="L398" t="str">
            <v>GP soft wider</v>
          </cell>
          <cell r="M398" t="str">
            <v>0743</v>
          </cell>
          <cell r="N398" t="str">
            <v>ZBTO</v>
          </cell>
          <cell r="O398" t="str">
            <v>2000</v>
          </cell>
          <cell r="P398" t="str">
            <v>BOMB</v>
          </cell>
          <cell r="Q398">
            <v>45988</v>
          </cell>
          <cell r="R398" t="str">
            <v>PO NO 42 dt 27 Nov 2</v>
          </cell>
          <cell r="S398" t="str">
            <v>931911</v>
          </cell>
          <cell r="T398" t="str">
            <v>Hitkar Enterprises</v>
          </cell>
          <cell r="U398">
            <v>943060</v>
          </cell>
          <cell r="V398" t="str">
            <v>HITKAR ENTERPRISE</v>
          </cell>
          <cell r="W398" t="str">
            <v>Gujarat</v>
          </cell>
          <cell r="X398" t="str">
            <v>AHMEDABAD</v>
          </cell>
          <cell r="Y398" t="str">
            <v>AHMEDABAD</v>
          </cell>
          <cell r="Z398" t="str">
            <v>WEST</v>
          </cell>
          <cell r="AA398" t="str">
            <v>9519309206</v>
          </cell>
          <cell r="AB398" t="str">
            <v>2</v>
          </cell>
          <cell r="AC398" t="str">
            <v>C02</v>
          </cell>
          <cell r="AD398" t="str">
            <v>TATXGP</v>
          </cell>
          <cell r="AE398" t="str">
            <v>GK09</v>
          </cell>
          <cell r="AF398">
            <v>1854410</v>
          </cell>
          <cell r="AG398" t="str">
            <v>GP COIL SOFT-TATXGP-GK09-0.4X1220</v>
          </cell>
          <cell r="AH398">
            <v>0.4</v>
          </cell>
          <cell r="AI398">
            <v>1220</v>
          </cell>
          <cell r="AJ398">
            <v>0</v>
          </cell>
          <cell r="AK398" t="str">
            <v>0.37-0.4</v>
          </cell>
          <cell r="AL398" t="str">
            <v>1220-1224</v>
          </cell>
          <cell r="AM398" t="str">
            <v>4</v>
          </cell>
          <cell r="AN398" t="str">
            <v>6</v>
          </cell>
          <cell r="AO398">
            <v>28</v>
          </cell>
        </row>
        <row r="399">
          <cell r="A399" t="str">
            <v>9519286038-1</v>
          </cell>
          <cell r="B399" t="str">
            <v>GP</v>
          </cell>
          <cell r="C399" t="str">
            <v>Coil</v>
          </cell>
          <cell r="D399" t="str">
            <v>GP02</v>
          </cell>
          <cell r="E399" t="str">
            <v>ACRM GP#3 WIDER SOFT</v>
          </cell>
          <cell r="F399" t="str">
            <v>Avl. In MES</v>
          </cell>
          <cell r="G399" t="str">
            <v>Stocks</v>
          </cell>
          <cell r="H399" t="str">
            <v>Released</v>
          </cell>
          <cell r="I399" t="str">
            <v>Stocks</v>
          </cell>
          <cell r="J399" t="str">
            <v>Stocks</v>
          </cell>
          <cell r="K399" t="str">
            <v>-</v>
          </cell>
          <cell r="L399" t="str">
            <v>GP soft wider</v>
          </cell>
          <cell r="M399" t="str">
            <v>0743</v>
          </cell>
          <cell r="N399" t="str">
            <v>ZBTO</v>
          </cell>
          <cell r="O399" t="str">
            <v>2000</v>
          </cell>
          <cell r="P399" t="str">
            <v>JPUR</v>
          </cell>
          <cell r="Q399">
            <v>45980</v>
          </cell>
          <cell r="R399" t="str">
            <v>GP Indent.Dec.2025</v>
          </cell>
          <cell r="S399" t="str">
            <v>117583</v>
          </cell>
          <cell r="T399" t="str">
            <v>BIHANI ENTERPRISES</v>
          </cell>
          <cell r="U399">
            <v>927903</v>
          </cell>
          <cell r="V399" t="str">
            <v>BIHANI ENTEPRISES</v>
          </cell>
          <cell r="W399" t="str">
            <v>Rajasthan</v>
          </cell>
          <cell r="X399" t="str">
            <v>JAIPUR</v>
          </cell>
          <cell r="Y399" t="str">
            <v>JAIPUR</v>
          </cell>
          <cell r="Z399" t="str">
            <v>WEST</v>
          </cell>
          <cell r="AA399" t="str">
            <v>9519286038</v>
          </cell>
          <cell r="AB399" t="str">
            <v>1</v>
          </cell>
          <cell r="AC399" t="str">
            <v>C02</v>
          </cell>
          <cell r="AD399" t="str">
            <v>TATXGP</v>
          </cell>
          <cell r="AE399" t="str">
            <v>GK09</v>
          </cell>
          <cell r="AF399">
            <v>1854410</v>
          </cell>
          <cell r="AG399" t="str">
            <v>GP COIL SOFT-TATXGP-GK09-0.4X1220</v>
          </cell>
          <cell r="AH399">
            <v>0.4</v>
          </cell>
          <cell r="AI399">
            <v>1220</v>
          </cell>
          <cell r="AJ399">
            <v>0</v>
          </cell>
          <cell r="AK399" t="str">
            <v>0.37-0.4</v>
          </cell>
          <cell r="AL399" t="str">
            <v>1220-1222</v>
          </cell>
          <cell r="AM399" t="str">
            <v>5</v>
          </cell>
          <cell r="AN399" t="str">
            <v>7</v>
          </cell>
          <cell r="AO399">
            <v>56</v>
          </cell>
        </row>
        <row r="400">
          <cell r="A400" t="str">
            <v>9519287750-2</v>
          </cell>
          <cell r="B400" t="str">
            <v>GP</v>
          </cell>
          <cell r="C400" t="str">
            <v>Coil</v>
          </cell>
          <cell r="D400" t="str">
            <v>GP03</v>
          </cell>
          <cell r="E400" t="str">
            <v>ACRM GP#3 NARROW</v>
          </cell>
          <cell r="F400" t="str">
            <v>Avl. In MES</v>
          </cell>
          <cell r="G400" t="str">
            <v>Dec'25</v>
          </cell>
          <cell r="H400" t="str">
            <v>Released</v>
          </cell>
          <cell r="I400" t="str">
            <v>OK</v>
          </cell>
          <cell r="J400" t="str">
            <v>OK</v>
          </cell>
          <cell r="K400">
            <v>202549</v>
          </cell>
          <cell r="L400" t="str">
            <v>GP soft wider</v>
          </cell>
          <cell r="M400" t="str">
            <v>0743</v>
          </cell>
          <cell r="N400" t="str">
            <v>ZBTO</v>
          </cell>
          <cell r="O400" t="str">
            <v>2000</v>
          </cell>
          <cell r="P400" t="str">
            <v>GBAD</v>
          </cell>
          <cell r="Q400">
            <v>45981</v>
          </cell>
          <cell r="R400" t="str">
            <v>Direct Dispatch Dec'</v>
          </cell>
          <cell r="S400" t="str">
            <v>183259</v>
          </cell>
          <cell r="T400" t="str">
            <v>Rakesh Steel Inds.(P) Ltd.</v>
          </cell>
          <cell r="U400">
            <v>186244</v>
          </cell>
          <cell r="V400" t="str">
            <v>Rakesh Steel Industries Pvt Lt</v>
          </cell>
          <cell r="W400" t="str">
            <v>Delhi</v>
          </cell>
          <cell r="X400" t="str">
            <v>Delhi</v>
          </cell>
          <cell r="Y400" t="str">
            <v>GHAZIABAD</v>
          </cell>
          <cell r="Z400" t="str">
            <v>NORTH</v>
          </cell>
          <cell r="AA400" t="str">
            <v>9519287750</v>
          </cell>
          <cell r="AB400" t="str">
            <v>2</v>
          </cell>
          <cell r="AC400" t="str">
            <v>C02</v>
          </cell>
          <cell r="AD400" t="str">
            <v>TATXGP</v>
          </cell>
          <cell r="AE400" t="str">
            <v>GLK1</v>
          </cell>
          <cell r="AF400">
            <v>1851074</v>
          </cell>
          <cell r="AG400" t="str">
            <v>GP COIL SOFT-TATXGP-GLK1-0.28X900</v>
          </cell>
          <cell r="AH400">
            <v>0.28000000000000003</v>
          </cell>
          <cell r="AI400">
            <v>900</v>
          </cell>
          <cell r="AJ400">
            <v>0</v>
          </cell>
          <cell r="AK400" t="str">
            <v>0.25-0.28</v>
          </cell>
          <cell r="AL400" t="str">
            <v>900-902</v>
          </cell>
          <cell r="AM400" t="str">
            <v>4</v>
          </cell>
          <cell r="AN400" t="str">
            <v>6</v>
          </cell>
          <cell r="AO400">
            <v>42</v>
          </cell>
        </row>
        <row r="401">
          <cell r="A401" t="str">
            <v>9519282296-2</v>
          </cell>
          <cell r="B401" t="str">
            <v>GP</v>
          </cell>
          <cell r="C401" t="str">
            <v>Coil</v>
          </cell>
          <cell r="D401" t="str">
            <v>GP02</v>
          </cell>
          <cell r="E401" t="str">
            <v>ACRM GP#3 WIDER SOFT</v>
          </cell>
          <cell r="F401" t="str">
            <v>Avl. In MES</v>
          </cell>
          <cell r="G401" t="str">
            <v>No Priority</v>
          </cell>
          <cell r="H401" t="str">
            <v>Released</v>
          </cell>
          <cell r="I401" t="str">
            <v>N/C</v>
          </cell>
          <cell r="J401" t="str">
            <v>N/C</v>
          </cell>
          <cell r="K401" t="str">
            <v>-</v>
          </cell>
          <cell r="L401" t="str">
            <v>GP soft wider</v>
          </cell>
          <cell r="M401" t="str">
            <v>0743</v>
          </cell>
          <cell r="N401" t="str">
            <v>ZBTO</v>
          </cell>
          <cell r="O401" t="str">
            <v>2000</v>
          </cell>
          <cell r="P401" t="str">
            <v>DELI</v>
          </cell>
          <cell r="Q401">
            <v>45979</v>
          </cell>
          <cell r="R401" t="str">
            <v>Direct Dispatch Dec'</v>
          </cell>
          <cell r="S401" t="str">
            <v>185408</v>
          </cell>
          <cell r="T401" t="str">
            <v>DS STEEL</v>
          </cell>
          <cell r="U401">
            <v>185408</v>
          </cell>
          <cell r="V401" t="str">
            <v>DS STEEL</v>
          </cell>
          <cell r="W401" t="str">
            <v>Haryana</v>
          </cell>
          <cell r="X401" t="str">
            <v>ROHTAK</v>
          </cell>
          <cell r="Y401" t="str">
            <v>ROHTAK</v>
          </cell>
          <cell r="Z401" t="str">
            <v>NORTH</v>
          </cell>
          <cell r="AA401" t="str">
            <v>9519282296</v>
          </cell>
          <cell r="AB401" t="str">
            <v>2</v>
          </cell>
          <cell r="AC401" t="str">
            <v>C02</v>
          </cell>
          <cell r="AD401" t="str">
            <v>TATXGP</v>
          </cell>
          <cell r="AE401" t="str">
            <v>GK09</v>
          </cell>
          <cell r="AF401">
            <v>1851091</v>
          </cell>
          <cell r="AG401" t="str">
            <v>GP COIL SOFT-TATXGP-GK09-0.4X1250</v>
          </cell>
          <cell r="AH401">
            <v>0.4</v>
          </cell>
          <cell r="AI401">
            <v>1250</v>
          </cell>
          <cell r="AJ401">
            <v>0</v>
          </cell>
          <cell r="AK401" t="str">
            <v>0.37-0.4</v>
          </cell>
          <cell r="AL401" t="str">
            <v>1250-1252</v>
          </cell>
          <cell r="AM401" t="str">
            <v>4</v>
          </cell>
          <cell r="AN401" t="str">
            <v>6</v>
          </cell>
          <cell r="AO401">
            <v>29</v>
          </cell>
        </row>
        <row r="402">
          <cell r="A402" t="str">
            <v>9519284867-1</v>
          </cell>
          <cell r="B402" t="str">
            <v>GP</v>
          </cell>
          <cell r="C402" t="str">
            <v>Coil</v>
          </cell>
          <cell r="D402" t="str">
            <v>GP02</v>
          </cell>
          <cell r="E402" t="str">
            <v>ACRM GP#3 WIDER SOFT</v>
          </cell>
          <cell r="F402" t="str">
            <v>Avl. In MES</v>
          </cell>
          <cell r="G402" t="str">
            <v>Dec'25</v>
          </cell>
          <cell r="H402" t="str">
            <v>Released</v>
          </cell>
          <cell r="I402" t="str">
            <v>OK</v>
          </cell>
          <cell r="J402" t="str">
            <v>OK</v>
          </cell>
          <cell r="K402">
            <v>202550</v>
          </cell>
          <cell r="L402" t="str">
            <v>GP soft wider</v>
          </cell>
          <cell r="M402" t="str">
            <v>0743</v>
          </cell>
          <cell r="N402" t="str">
            <v>ZBTO</v>
          </cell>
          <cell r="O402" t="str">
            <v>2000</v>
          </cell>
          <cell r="P402" t="str">
            <v>MADS</v>
          </cell>
          <cell r="Q402">
            <v>45980</v>
          </cell>
          <cell r="R402" t="str">
            <v>0743</v>
          </cell>
          <cell r="S402" t="str">
            <v>116650</v>
          </cell>
          <cell r="T402" t="str">
            <v>BESTEEL KUMMENCHERY,</v>
          </cell>
          <cell r="U402">
            <v>116650</v>
          </cell>
          <cell r="V402" t="str">
            <v>BESTEEL KUMMENCHERY,</v>
          </cell>
          <cell r="W402" t="str">
            <v>Kerala</v>
          </cell>
          <cell r="X402" t="str">
            <v>Irumpanam,COCHIN</v>
          </cell>
          <cell r="Y402" t="str">
            <v>COCHIN HARBOUR TERMI</v>
          </cell>
          <cell r="Z402" t="str">
            <v>SOUTH</v>
          </cell>
          <cell r="AA402" t="str">
            <v>9519284867</v>
          </cell>
          <cell r="AB402" t="str">
            <v>1</v>
          </cell>
          <cell r="AC402" t="str">
            <v>C02</v>
          </cell>
          <cell r="AD402" t="str">
            <v>TATXGP</v>
          </cell>
          <cell r="AE402" t="str">
            <v>GLK1</v>
          </cell>
          <cell r="AF402">
            <v>1300228</v>
          </cell>
          <cell r="AG402" t="str">
            <v>GP COIL SOFT-TATXGP-GLK1-0.5X1220</v>
          </cell>
          <cell r="AH402">
            <v>0.5</v>
          </cell>
          <cell r="AI402">
            <v>1220</v>
          </cell>
          <cell r="AJ402">
            <v>0</v>
          </cell>
          <cell r="AK402" t="str">
            <v>0.497-0.5</v>
          </cell>
          <cell r="AL402" t="str">
            <v>1220-1224</v>
          </cell>
          <cell r="AM402" t="str">
            <v>6</v>
          </cell>
          <cell r="AN402" t="str">
            <v>11</v>
          </cell>
          <cell r="AO402">
            <v>28</v>
          </cell>
        </row>
        <row r="403">
          <cell r="A403" t="str">
            <v>9519284867-2</v>
          </cell>
          <cell r="B403" t="str">
            <v>GP</v>
          </cell>
          <cell r="C403" t="str">
            <v>Coil</v>
          </cell>
          <cell r="D403" t="str">
            <v>GP02</v>
          </cell>
          <cell r="E403" t="str">
            <v>ACRM GP#3 WIDER SOFT</v>
          </cell>
          <cell r="F403" t="str">
            <v>Avl. In MES</v>
          </cell>
          <cell r="G403" t="str">
            <v>Dec'25</v>
          </cell>
          <cell r="H403" t="str">
            <v>Released</v>
          </cell>
          <cell r="I403" t="str">
            <v>OK</v>
          </cell>
          <cell r="J403" t="str">
            <v>OK</v>
          </cell>
          <cell r="K403">
            <v>202550</v>
          </cell>
          <cell r="L403" t="str">
            <v>GP soft wider</v>
          </cell>
          <cell r="M403" t="str">
            <v>0743</v>
          </cell>
          <cell r="N403" t="str">
            <v>ZBTO</v>
          </cell>
          <cell r="O403" t="str">
            <v>2000</v>
          </cell>
          <cell r="P403" t="str">
            <v>MADS</v>
          </cell>
          <cell r="Q403">
            <v>45980</v>
          </cell>
          <cell r="R403" t="str">
            <v>0743</v>
          </cell>
          <cell r="S403" t="str">
            <v>116650</v>
          </cell>
          <cell r="T403" t="str">
            <v>BESTEEL KUMMENCHERY,</v>
          </cell>
          <cell r="U403">
            <v>116650</v>
          </cell>
          <cell r="V403" t="str">
            <v>BESTEEL KUMMENCHERY,</v>
          </cell>
          <cell r="W403" t="str">
            <v>Kerala</v>
          </cell>
          <cell r="X403" t="str">
            <v>Irumpanam,COCHIN</v>
          </cell>
          <cell r="Y403" t="str">
            <v>COCHIN HARBOUR TERMI</v>
          </cell>
          <cell r="Z403" t="str">
            <v>SOUTH</v>
          </cell>
          <cell r="AA403" t="str">
            <v>9519284867</v>
          </cell>
          <cell r="AB403" t="str">
            <v>2</v>
          </cell>
          <cell r="AC403" t="str">
            <v>C02</v>
          </cell>
          <cell r="AD403" t="str">
            <v>TATXGP</v>
          </cell>
          <cell r="AE403" t="str">
            <v>GLK1</v>
          </cell>
          <cell r="AF403">
            <v>1300227</v>
          </cell>
          <cell r="AG403" t="str">
            <v>GP COIL SOFT-TATXGP-GLK1-0.6X1220</v>
          </cell>
          <cell r="AH403">
            <v>0.6</v>
          </cell>
          <cell r="AI403">
            <v>1220</v>
          </cell>
          <cell r="AJ403">
            <v>0</v>
          </cell>
          <cell r="AK403" t="str">
            <v>0.57-0.6</v>
          </cell>
          <cell r="AL403" t="str">
            <v>1220-1224</v>
          </cell>
          <cell r="AM403" t="str">
            <v>6</v>
          </cell>
          <cell r="AN403" t="str">
            <v>11</v>
          </cell>
          <cell r="AO403">
            <v>84</v>
          </cell>
        </row>
        <row r="404">
          <cell r="A404" t="str">
            <v>9519284867-3</v>
          </cell>
          <cell r="B404" t="str">
            <v>GP</v>
          </cell>
          <cell r="C404" t="str">
            <v>Coil</v>
          </cell>
          <cell r="D404" t="str">
            <v>GP02</v>
          </cell>
          <cell r="E404" t="str">
            <v>ACRM GP#3 WIDER SOFT</v>
          </cell>
          <cell r="F404" t="str">
            <v>Avl. In MES</v>
          </cell>
          <cell r="G404" t="str">
            <v>Dec'25</v>
          </cell>
          <cell r="H404" t="str">
            <v>Released</v>
          </cell>
          <cell r="I404" t="str">
            <v>OK</v>
          </cell>
          <cell r="J404" t="str">
            <v>OK</v>
          </cell>
          <cell r="K404">
            <v>202550</v>
          </cell>
          <cell r="L404" t="str">
            <v>GP soft wider</v>
          </cell>
          <cell r="M404" t="str">
            <v>0743</v>
          </cell>
          <cell r="N404" t="str">
            <v>ZBTO</v>
          </cell>
          <cell r="O404" t="str">
            <v>2000</v>
          </cell>
          <cell r="P404" t="str">
            <v>MADS</v>
          </cell>
          <cell r="Q404">
            <v>45980</v>
          </cell>
          <cell r="R404" t="str">
            <v>0743</v>
          </cell>
          <cell r="S404" t="str">
            <v>116650</v>
          </cell>
          <cell r="T404" t="str">
            <v>BESTEEL KUMMENCHERY,</v>
          </cell>
          <cell r="U404">
            <v>116650</v>
          </cell>
          <cell r="V404" t="str">
            <v>BESTEEL KUMMENCHERY,</v>
          </cell>
          <cell r="W404" t="str">
            <v>Kerala</v>
          </cell>
          <cell r="X404" t="str">
            <v>Irumpanam,COCHIN</v>
          </cell>
          <cell r="Y404" t="str">
            <v>COCHIN HARBOUR TERMI</v>
          </cell>
          <cell r="Z404" t="str">
            <v>SOUTH</v>
          </cell>
          <cell r="AA404" t="str">
            <v>9519284867</v>
          </cell>
          <cell r="AB404" t="str">
            <v>3</v>
          </cell>
          <cell r="AC404" t="str">
            <v>C02</v>
          </cell>
          <cell r="AD404" t="str">
            <v>TATXGP</v>
          </cell>
          <cell r="AE404" t="str">
            <v>GLK2</v>
          </cell>
          <cell r="AF404">
            <v>1312665</v>
          </cell>
          <cell r="AG404" t="str">
            <v>GP COIL TATXGP GLK2 0.600X1220</v>
          </cell>
          <cell r="AH404">
            <v>0.6</v>
          </cell>
          <cell r="AI404">
            <v>1220</v>
          </cell>
          <cell r="AJ404">
            <v>0</v>
          </cell>
          <cell r="AK404" t="str">
            <v>0.57-0.6</v>
          </cell>
          <cell r="AL404" t="str">
            <v>1220-1224</v>
          </cell>
          <cell r="AM404" t="str">
            <v>6</v>
          </cell>
          <cell r="AN404" t="str">
            <v>11</v>
          </cell>
          <cell r="AO404">
            <v>28</v>
          </cell>
        </row>
        <row r="405">
          <cell r="A405" t="str">
            <v>9519269707-3</v>
          </cell>
          <cell r="B405" t="str">
            <v>GP</v>
          </cell>
          <cell r="C405" t="str">
            <v>Coil</v>
          </cell>
          <cell r="D405" t="str">
            <v>GP02</v>
          </cell>
          <cell r="E405" t="str">
            <v>ACRM GP#3 WIDER SOFT</v>
          </cell>
          <cell r="F405" t="str">
            <v>Avl. In MES</v>
          </cell>
          <cell r="G405" t="str">
            <v>Dec'25</v>
          </cell>
          <cell r="H405" t="str">
            <v>Released</v>
          </cell>
          <cell r="I405" t="str">
            <v>OK</v>
          </cell>
          <cell r="J405" t="str">
            <v>OK</v>
          </cell>
          <cell r="K405">
            <v>202550</v>
          </cell>
          <cell r="L405" t="str">
            <v>GP soft wider</v>
          </cell>
          <cell r="M405" t="str">
            <v>0743</v>
          </cell>
          <cell r="N405" t="str">
            <v>ZBTO</v>
          </cell>
          <cell r="O405" t="str">
            <v>2000</v>
          </cell>
          <cell r="P405" t="str">
            <v>BOMB</v>
          </cell>
          <cell r="Q405">
            <v>45974</v>
          </cell>
          <cell r="R405" t="str">
            <v>mail 13 Nov 25</v>
          </cell>
          <cell r="S405" t="str">
            <v>932086</v>
          </cell>
          <cell r="T405" t="str">
            <v>ANM ISPAT PRIVATE LIMITED</v>
          </cell>
          <cell r="U405">
            <v>927388</v>
          </cell>
          <cell r="V405" t="str">
            <v>ANM ISPAT PRIVATE LIMITED</v>
          </cell>
          <cell r="W405" t="str">
            <v>Maharashtra</v>
          </cell>
          <cell r="X405" t="str">
            <v>MUMBAI</v>
          </cell>
          <cell r="Y405" t="str">
            <v>TALOJA</v>
          </cell>
          <cell r="Z405" t="str">
            <v>WEST</v>
          </cell>
          <cell r="AA405" t="str">
            <v>9519269707</v>
          </cell>
          <cell r="AB405" t="str">
            <v>3</v>
          </cell>
          <cell r="AC405" t="str">
            <v>C02</v>
          </cell>
          <cell r="AD405" t="str">
            <v>TATXGP</v>
          </cell>
          <cell r="AE405" t="str">
            <v>GLK1</v>
          </cell>
          <cell r="AF405">
            <v>2233645</v>
          </cell>
          <cell r="AG405" t="str">
            <v>GP COIL SOFT TATXGP GLK1 0.35X1220</v>
          </cell>
          <cell r="AH405">
            <v>0.35</v>
          </cell>
          <cell r="AI405">
            <v>1220</v>
          </cell>
          <cell r="AJ405">
            <v>0</v>
          </cell>
          <cell r="AK405" t="str">
            <v>0.32-0.36</v>
          </cell>
          <cell r="AL405" t="str">
            <v>1220-1224</v>
          </cell>
          <cell r="AM405" t="str">
            <v>4</v>
          </cell>
          <cell r="AN405" t="str">
            <v>6</v>
          </cell>
          <cell r="AO405">
            <v>322</v>
          </cell>
        </row>
        <row r="406">
          <cell r="A406" t="str">
            <v>9519269707-4</v>
          </cell>
          <cell r="B406" t="str">
            <v>GP</v>
          </cell>
          <cell r="C406" t="str">
            <v>Coil</v>
          </cell>
          <cell r="D406" t="str">
            <v>GP02</v>
          </cell>
          <cell r="E406" t="str">
            <v>ACRM GP#3 WIDER SOFT</v>
          </cell>
          <cell r="F406" t="str">
            <v>Avl. In MES</v>
          </cell>
          <cell r="G406" t="str">
            <v>Dec'25</v>
          </cell>
          <cell r="H406" t="str">
            <v>Released</v>
          </cell>
          <cell r="I406" t="str">
            <v>OK</v>
          </cell>
          <cell r="J406" t="str">
            <v>OK</v>
          </cell>
          <cell r="K406">
            <v>202550</v>
          </cell>
          <cell r="L406" t="str">
            <v>GP soft wider</v>
          </cell>
          <cell r="M406" t="str">
            <v>0743</v>
          </cell>
          <cell r="N406" t="str">
            <v>ZBTO</v>
          </cell>
          <cell r="O406" t="str">
            <v>2000</v>
          </cell>
          <cell r="P406" t="str">
            <v>BOMB</v>
          </cell>
          <cell r="Q406">
            <v>45974</v>
          </cell>
          <cell r="R406" t="str">
            <v>mail 13 Nov 25</v>
          </cell>
          <cell r="S406" t="str">
            <v>932086</v>
          </cell>
          <cell r="T406" t="str">
            <v>ANM ISPAT PRIVATE LIMITED</v>
          </cell>
          <cell r="U406">
            <v>927388</v>
          </cell>
          <cell r="V406" t="str">
            <v>ANM ISPAT PRIVATE LIMITED</v>
          </cell>
          <cell r="W406" t="str">
            <v>Maharashtra</v>
          </cell>
          <cell r="X406" t="str">
            <v>MUMBAI</v>
          </cell>
          <cell r="Y406" t="str">
            <v>TALOJA</v>
          </cell>
          <cell r="Z406" t="str">
            <v>WEST</v>
          </cell>
          <cell r="AA406" t="str">
            <v>9519269707</v>
          </cell>
          <cell r="AB406" t="str">
            <v>4</v>
          </cell>
          <cell r="AC406" t="str">
            <v>C02</v>
          </cell>
          <cell r="AD406" t="str">
            <v>TATXGP</v>
          </cell>
          <cell r="AE406" t="str">
            <v>GLK1</v>
          </cell>
          <cell r="AF406">
            <v>2233645</v>
          </cell>
          <cell r="AG406" t="str">
            <v>GP COIL SOFT TATXGP GLK1 0.35X1220</v>
          </cell>
          <cell r="AH406">
            <v>0.35</v>
          </cell>
          <cell r="AI406">
            <v>1220</v>
          </cell>
          <cell r="AJ406">
            <v>0</v>
          </cell>
          <cell r="AK406" t="str">
            <v>0.32-0.36</v>
          </cell>
          <cell r="AL406" t="str">
            <v>1220-1224</v>
          </cell>
          <cell r="AM406" t="str">
            <v>4</v>
          </cell>
          <cell r="AN406" t="str">
            <v>6</v>
          </cell>
          <cell r="AO406">
            <v>84</v>
          </cell>
        </row>
        <row r="407">
          <cell r="A407" t="str">
            <v>9519269638-1</v>
          </cell>
          <cell r="B407" t="str">
            <v>GP</v>
          </cell>
          <cell r="C407" t="str">
            <v>Coil</v>
          </cell>
          <cell r="D407" t="str">
            <v>GP02</v>
          </cell>
          <cell r="E407" t="str">
            <v>ACRM GP#3 WIDER SOFT</v>
          </cell>
          <cell r="F407" t="str">
            <v>Avl. In MES</v>
          </cell>
          <cell r="G407" t="str">
            <v>No Priority</v>
          </cell>
          <cell r="H407" t="str">
            <v>Released</v>
          </cell>
          <cell r="I407" t="str">
            <v>N/C</v>
          </cell>
          <cell r="J407" t="str">
            <v>N/C</v>
          </cell>
          <cell r="K407" t="str">
            <v>-</v>
          </cell>
          <cell r="L407" t="str">
            <v>GP soft wider</v>
          </cell>
          <cell r="M407" t="str">
            <v>0743</v>
          </cell>
          <cell r="N407" t="str">
            <v>ZBTO</v>
          </cell>
          <cell r="O407" t="str">
            <v>2000</v>
          </cell>
          <cell r="P407" t="str">
            <v>MADS</v>
          </cell>
          <cell r="Q407">
            <v>45974</v>
          </cell>
          <cell r="R407" t="str">
            <v>0743</v>
          </cell>
          <cell r="S407" t="str">
            <v>826558</v>
          </cell>
          <cell r="T407" t="str">
            <v>V.N.C. STEEL DISTRIBUTORS</v>
          </cell>
          <cell r="U407">
            <v>161312</v>
          </cell>
          <cell r="V407" t="str">
            <v>GOVINDARAJA MUDALIAR SONS PVT</v>
          </cell>
          <cell r="W407" t="str">
            <v>Tamil Nadu</v>
          </cell>
          <cell r="X407" t="str">
            <v>KARUR %SR¿</v>
          </cell>
          <cell r="Y407" t="str">
            <v>GUMMIDIPUNDI</v>
          </cell>
          <cell r="Z407" t="str">
            <v>SOUTH</v>
          </cell>
          <cell r="AA407" t="str">
            <v>9519269638</v>
          </cell>
          <cell r="AB407" t="str">
            <v>1</v>
          </cell>
          <cell r="AC407" t="str">
            <v>C02</v>
          </cell>
          <cell r="AD407" t="str">
            <v>TATXGP</v>
          </cell>
          <cell r="AE407" t="str">
            <v>GLK2</v>
          </cell>
          <cell r="AF407">
            <v>1312665</v>
          </cell>
          <cell r="AG407" t="str">
            <v>GP COIL TATXGP GLK2 0.600X1220</v>
          </cell>
          <cell r="AH407">
            <v>0.6</v>
          </cell>
          <cell r="AI407">
            <v>1220</v>
          </cell>
          <cell r="AJ407">
            <v>0</v>
          </cell>
          <cell r="AK407" t="str">
            <v>0.57-0.6</v>
          </cell>
          <cell r="AL407" t="str">
            <v>1220-1224</v>
          </cell>
          <cell r="AM407" t="str">
            <v>4</v>
          </cell>
          <cell r="AN407" t="str">
            <v>11</v>
          </cell>
          <cell r="AO407">
            <v>112.001</v>
          </cell>
        </row>
        <row r="408">
          <cell r="A408" t="str">
            <v>9519267274-2</v>
          </cell>
          <cell r="B408" t="str">
            <v>GP</v>
          </cell>
          <cell r="C408" t="str">
            <v>Coil</v>
          </cell>
          <cell r="D408" t="str">
            <v>GP02</v>
          </cell>
          <cell r="E408" t="str">
            <v>ACRM GP#3 WIDER SOFT</v>
          </cell>
          <cell r="F408" t="str">
            <v>Avl. In MES</v>
          </cell>
          <cell r="G408" t="str">
            <v>Dec'25</v>
          </cell>
          <cell r="H408" t="str">
            <v>Released</v>
          </cell>
          <cell r="I408" t="str">
            <v>OK</v>
          </cell>
          <cell r="J408" t="str">
            <v>OK</v>
          </cell>
          <cell r="K408">
            <v>202550</v>
          </cell>
          <cell r="L408" t="str">
            <v>GP soft wider</v>
          </cell>
          <cell r="M408" t="str">
            <v>0743</v>
          </cell>
          <cell r="N408" t="str">
            <v>ZBTO</v>
          </cell>
          <cell r="O408" t="str">
            <v>2000</v>
          </cell>
          <cell r="P408" t="str">
            <v>JPUR</v>
          </cell>
          <cell r="Q408">
            <v>45973</v>
          </cell>
          <cell r="R408" t="str">
            <v>GP Indent.Dec.2025</v>
          </cell>
          <cell r="S408" t="str">
            <v>150962</v>
          </cell>
          <cell r="T408" t="str">
            <v>BIHANI INTERNATIONAL PVT LTD.</v>
          </cell>
          <cell r="U408">
            <v>150962</v>
          </cell>
          <cell r="V408" t="str">
            <v>BIHANI INTERNATIONAL PVT LTD.</v>
          </cell>
          <cell r="W408" t="str">
            <v>UTTARAKHAND</v>
          </cell>
          <cell r="X408" t="str">
            <v>Rudrapur</v>
          </cell>
          <cell r="Y408" t="str">
            <v>RUDRAPUR</v>
          </cell>
          <cell r="Z408" t="str">
            <v>NORTH</v>
          </cell>
          <cell r="AA408" t="str">
            <v>9519267274</v>
          </cell>
          <cell r="AB408" t="str">
            <v>2</v>
          </cell>
          <cell r="AC408" t="str">
            <v>C02</v>
          </cell>
          <cell r="AD408" t="str">
            <v>TATXGP</v>
          </cell>
          <cell r="AE408" t="str">
            <v>GK09</v>
          </cell>
          <cell r="AF408">
            <v>1334725</v>
          </cell>
          <cell r="AG408" t="str">
            <v>GP COIL SOFT-TATXGP-GK09-0.6X1220</v>
          </cell>
          <cell r="AH408">
            <v>0.6</v>
          </cell>
          <cell r="AI408">
            <v>1220</v>
          </cell>
          <cell r="AJ408">
            <v>0</v>
          </cell>
          <cell r="AK408" t="str">
            <v>0.57-0.6</v>
          </cell>
          <cell r="AL408" t="str">
            <v>1220-1222</v>
          </cell>
          <cell r="AM408" t="str">
            <v>4</v>
          </cell>
          <cell r="AN408" t="str">
            <v>7</v>
          </cell>
          <cell r="AO408">
            <v>28</v>
          </cell>
        </row>
        <row r="409">
          <cell r="A409" t="str">
            <v>9519219884-3</v>
          </cell>
          <cell r="B409" t="str">
            <v>GP</v>
          </cell>
          <cell r="C409" t="str">
            <v>Coil</v>
          </cell>
          <cell r="D409" t="str">
            <v>GP02</v>
          </cell>
          <cell r="E409" t="str">
            <v>ACRM GP#3 WIDER SOFT</v>
          </cell>
          <cell r="F409" t="str">
            <v>Avl. In MES</v>
          </cell>
          <cell r="G409" t="str">
            <v>Nov'25</v>
          </cell>
          <cell r="H409" t="str">
            <v>Released</v>
          </cell>
          <cell r="I409" t="str">
            <v>OK</v>
          </cell>
          <cell r="J409" t="str">
            <v>OK</v>
          </cell>
          <cell r="K409">
            <v>202550</v>
          </cell>
          <cell r="L409" t="str">
            <v>GP Soft wider</v>
          </cell>
          <cell r="M409" t="str">
            <v>0743</v>
          </cell>
          <cell r="N409" t="str">
            <v>ZBTO</v>
          </cell>
          <cell r="O409" t="str">
            <v>2000</v>
          </cell>
          <cell r="P409" t="str">
            <v>JPUR</v>
          </cell>
          <cell r="Q409">
            <v>45957</v>
          </cell>
          <cell r="R409" t="str">
            <v>GP Indent.Nov.2025</v>
          </cell>
          <cell r="S409" t="str">
            <v>117583</v>
          </cell>
          <cell r="T409" t="str">
            <v>BIHANI ENTERPRISES</v>
          </cell>
          <cell r="U409">
            <v>927903</v>
          </cell>
          <cell r="V409" t="str">
            <v>BIHANI ENTEPRISES</v>
          </cell>
          <cell r="W409" t="str">
            <v>Rajasthan</v>
          </cell>
          <cell r="X409" t="str">
            <v>JAIPUR</v>
          </cell>
          <cell r="Y409" t="str">
            <v>JAIPUR</v>
          </cell>
          <cell r="Z409" t="str">
            <v>NORTH</v>
          </cell>
          <cell r="AA409" t="str">
            <v>9519219884</v>
          </cell>
          <cell r="AB409" t="str">
            <v>3</v>
          </cell>
          <cell r="AC409" t="str">
            <v>C02</v>
          </cell>
          <cell r="AD409" t="str">
            <v>TATXGP</v>
          </cell>
          <cell r="AE409" t="str">
            <v>GK09</v>
          </cell>
          <cell r="AF409">
            <v>1854399</v>
          </cell>
          <cell r="AG409" t="str">
            <v>GP COIL SOFT-TATXGP-GK09-0.35X1220</v>
          </cell>
          <cell r="AH409">
            <v>0.35</v>
          </cell>
          <cell r="AI409">
            <v>1220</v>
          </cell>
          <cell r="AJ409">
            <v>0</v>
          </cell>
          <cell r="AK409" t="str">
            <v>0.32-0.35</v>
          </cell>
          <cell r="AL409" t="str">
            <v>1220-1222</v>
          </cell>
          <cell r="AM409" t="str">
            <v>5</v>
          </cell>
          <cell r="AN409" t="str">
            <v>7</v>
          </cell>
          <cell r="AO409">
            <v>111.999</v>
          </cell>
        </row>
        <row r="410">
          <cell r="A410" t="str">
            <v>9519269707-1</v>
          </cell>
          <cell r="B410" t="str">
            <v>GP</v>
          </cell>
          <cell r="C410" t="str">
            <v>Coil</v>
          </cell>
          <cell r="D410" t="str">
            <v>GP02</v>
          </cell>
          <cell r="E410" t="str">
            <v>ACRM GP#3 WIDER SOFT</v>
          </cell>
          <cell r="F410" t="str">
            <v>Avl. In MES</v>
          </cell>
          <cell r="G410" t="str">
            <v>Dec'25</v>
          </cell>
          <cell r="H410" t="str">
            <v>Released</v>
          </cell>
          <cell r="I410" t="str">
            <v>OK</v>
          </cell>
          <cell r="J410" t="str">
            <v>OK</v>
          </cell>
          <cell r="K410">
            <v>202550</v>
          </cell>
          <cell r="L410" t="str">
            <v>GP soft wider</v>
          </cell>
          <cell r="M410" t="str">
            <v>0743</v>
          </cell>
          <cell r="N410" t="str">
            <v>ZBTO</v>
          </cell>
          <cell r="O410" t="str">
            <v>2000</v>
          </cell>
          <cell r="P410" t="str">
            <v>BOMB</v>
          </cell>
          <cell r="Q410">
            <v>45974</v>
          </cell>
          <cell r="R410" t="str">
            <v>mail 13 Nov 25</v>
          </cell>
          <cell r="S410" t="str">
            <v>932086</v>
          </cell>
          <cell r="T410" t="str">
            <v>ANM ISPAT PRIVATE LIMITED</v>
          </cell>
          <cell r="U410">
            <v>927388</v>
          </cell>
          <cell r="V410" t="str">
            <v>ANM ISPAT PRIVATE LIMITED</v>
          </cell>
          <cell r="W410" t="str">
            <v>Maharashtra</v>
          </cell>
          <cell r="X410" t="str">
            <v>MUMBAI</v>
          </cell>
          <cell r="Y410" t="str">
            <v>TALOJA</v>
          </cell>
          <cell r="Z410" t="str">
            <v>WEST</v>
          </cell>
          <cell r="AA410" t="str">
            <v>9519269707</v>
          </cell>
          <cell r="AB410" t="str">
            <v>1</v>
          </cell>
          <cell r="AC410" t="str">
            <v>C02</v>
          </cell>
          <cell r="AD410" t="str">
            <v>TATXGP</v>
          </cell>
          <cell r="AE410" t="str">
            <v>GLK1</v>
          </cell>
          <cell r="AF410">
            <v>1300230</v>
          </cell>
          <cell r="AG410" t="str">
            <v>GP COIL SOFT-TATXGP-GLK1-0.3X1220</v>
          </cell>
          <cell r="AH410">
            <v>0.3</v>
          </cell>
          <cell r="AI410">
            <v>1220</v>
          </cell>
          <cell r="AJ410">
            <v>0</v>
          </cell>
          <cell r="AK410" t="str">
            <v>0.27-0.31</v>
          </cell>
          <cell r="AL410" t="str">
            <v>1220-1224</v>
          </cell>
          <cell r="AM410" t="str">
            <v>4</v>
          </cell>
          <cell r="AN410" t="str">
            <v>6</v>
          </cell>
          <cell r="AO410">
            <v>322</v>
          </cell>
        </row>
        <row r="411">
          <cell r="A411" t="str">
            <v>9519267274-1</v>
          </cell>
          <cell r="B411" t="str">
            <v>GP</v>
          </cell>
          <cell r="C411" t="str">
            <v>Coil</v>
          </cell>
          <cell r="D411" t="str">
            <v>GP02</v>
          </cell>
          <cell r="E411" t="str">
            <v>ACRM GP#3 WIDER SOFT</v>
          </cell>
          <cell r="F411" t="str">
            <v>Avl. In MES</v>
          </cell>
          <cell r="G411" t="str">
            <v>Dec'25</v>
          </cell>
          <cell r="H411" t="str">
            <v>Released</v>
          </cell>
          <cell r="I411" t="str">
            <v>OK</v>
          </cell>
          <cell r="J411" t="str">
            <v>OK</v>
          </cell>
          <cell r="K411">
            <v>202550</v>
          </cell>
          <cell r="L411" t="str">
            <v>GP soft wider</v>
          </cell>
          <cell r="M411" t="str">
            <v>0743</v>
          </cell>
          <cell r="N411" t="str">
            <v>ZBTO</v>
          </cell>
          <cell r="O411" t="str">
            <v>2000</v>
          </cell>
          <cell r="P411" t="str">
            <v>JPUR</v>
          </cell>
          <cell r="Q411">
            <v>45973</v>
          </cell>
          <cell r="R411" t="str">
            <v>GP Indent.Dec.2025</v>
          </cell>
          <cell r="S411" t="str">
            <v>150962</v>
          </cell>
          <cell r="T411" t="str">
            <v>BIHANI INTERNATIONAL PVT LTD.</v>
          </cell>
          <cell r="U411">
            <v>150962</v>
          </cell>
          <cell r="V411" t="str">
            <v>BIHANI INTERNATIONAL PVT LTD.</v>
          </cell>
          <cell r="W411" t="str">
            <v>UTTARAKHAND</v>
          </cell>
          <cell r="X411" t="str">
            <v>Rudrapur</v>
          </cell>
          <cell r="Y411" t="str">
            <v>RUDRAPUR</v>
          </cell>
          <cell r="Z411" t="str">
            <v>NORTH</v>
          </cell>
          <cell r="AA411" t="str">
            <v>9519267274</v>
          </cell>
          <cell r="AB411" t="str">
            <v>1</v>
          </cell>
          <cell r="AC411" t="str">
            <v>C02</v>
          </cell>
          <cell r="AD411" t="str">
            <v>TATXGP</v>
          </cell>
          <cell r="AE411" t="str">
            <v>GK09</v>
          </cell>
          <cell r="AF411">
            <v>1854371</v>
          </cell>
          <cell r="AG411" t="str">
            <v>GP COIL SOFT-TATXGP-GK09-0.25X1220</v>
          </cell>
          <cell r="AH411">
            <v>0.25</v>
          </cell>
          <cell r="AI411">
            <v>1220</v>
          </cell>
          <cell r="AJ411">
            <v>0</v>
          </cell>
          <cell r="AK411" t="str">
            <v>0.22-0.25</v>
          </cell>
          <cell r="AL411" t="str">
            <v>1220-1222</v>
          </cell>
          <cell r="AM411" t="str">
            <v>4</v>
          </cell>
          <cell r="AN411" t="str">
            <v>7</v>
          </cell>
          <cell r="AO411">
            <v>28</v>
          </cell>
        </row>
        <row r="412">
          <cell r="A412" t="str">
            <v>9519261947-1</v>
          </cell>
          <cell r="B412" t="str">
            <v>GP</v>
          </cell>
          <cell r="C412" t="str">
            <v>Coil</v>
          </cell>
          <cell r="D412" t="str">
            <v>GP02</v>
          </cell>
          <cell r="E412" t="str">
            <v>ACRM GP#3 WIDER SOFT</v>
          </cell>
          <cell r="F412" t="str">
            <v>Avl. In MES</v>
          </cell>
          <cell r="G412" t="str">
            <v>No Priority</v>
          </cell>
          <cell r="H412" t="str">
            <v>Released</v>
          </cell>
          <cell r="I412" t="str">
            <v>N/C</v>
          </cell>
          <cell r="J412" t="str">
            <v>N/C</v>
          </cell>
          <cell r="K412" t="str">
            <v>-</v>
          </cell>
          <cell r="L412" t="str">
            <v>GP soft wider</v>
          </cell>
          <cell r="M412" t="str">
            <v>0743</v>
          </cell>
          <cell r="N412" t="str">
            <v>ZBTO</v>
          </cell>
          <cell r="O412" t="str">
            <v>2000</v>
          </cell>
          <cell r="P412" t="str">
            <v>NPUR</v>
          </cell>
          <cell r="Q412">
            <v>45971</v>
          </cell>
          <cell r="R412" t="str">
            <v>nov'25</v>
          </cell>
          <cell r="S412" t="str">
            <v>930519</v>
          </cell>
          <cell r="T412" t="str">
            <v>JAUSHNA STEELS (INDIA) PVT. LT</v>
          </cell>
          <cell r="U412">
            <v>930519</v>
          </cell>
          <cell r="V412" t="str">
            <v>JAUSHNA STEELS (INDIA) PVT. LT</v>
          </cell>
          <cell r="W412" t="str">
            <v>Maharashtra</v>
          </cell>
          <cell r="X412" t="str">
            <v>NAGPUR</v>
          </cell>
          <cell r="Y412" t="str">
            <v>NAGPUR</v>
          </cell>
          <cell r="Z412" t="str">
            <v>WEST</v>
          </cell>
          <cell r="AA412" t="str">
            <v>9519261947</v>
          </cell>
          <cell r="AB412" t="str">
            <v>1</v>
          </cell>
          <cell r="AC412" t="str">
            <v>C02</v>
          </cell>
          <cell r="AD412" t="str">
            <v>TATXGP</v>
          </cell>
          <cell r="AE412" t="str">
            <v>GK09</v>
          </cell>
          <cell r="AF412">
            <v>1854390</v>
          </cell>
          <cell r="AG412" t="str">
            <v>GP COIL SOFT-TATXGP-GK09-0.3X1220</v>
          </cell>
          <cell r="AH412">
            <v>0.3</v>
          </cell>
          <cell r="AI412">
            <v>1220</v>
          </cell>
          <cell r="AJ412">
            <v>0</v>
          </cell>
          <cell r="AK412" t="str">
            <v>0.28-0.3</v>
          </cell>
          <cell r="AL412" t="str">
            <v>1220-1224</v>
          </cell>
          <cell r="AM412" t="str">
            <v>4</v>
          </cell>
          <cell r="AN412" t="str">
            <v>6</v>
          </cell>
          <cell r="AO412">
            <v>28</v>
          </cell>
        </row>
        <row r="413">
          <cell r="A413" t="str">
            <v>9519256931-2</v>
          </cell>
          <cell r="B413" t="str">
            <v>GP</v>
          </cell>
          <cell r="C413" t="str">
            <v>Coil</v>
          </cell>
          <cell r="D413" t="str">
            <v>GP02</v>
          </cell>
          <cell r="E413" t="str">
            <v>ACRM GP#3 WIDER SOFT</v>
          </cell>
          <cell r="F413" t="str">
            <v>Avl. In MES</v>
          </cell>
          <cell r="G413" t="str">
            <v>No Priority</v>
          </cell>
          <cell r="H413" t="str">
            <v>Released</v>
          </cell>
          <cell r="I413" t="str">
            <v>N/C</v>
          </cell>
          <cell r="J413" t="str">
            <v>N/C</v>
          </cell>
          <cell r="K413" t="str">
            <v>-</v>
          </cell>
          <cell r="L413" t="str">
            <v>GP soft wider</v>
          </cell>
          <cell r="M413" t="str">
            <v>0743</v>
          </cell>
          <cell r="N413" t="str">
            <v>ZBTO</v>
          </cell>
          <cell r="O413" t="str">
            <v>2000</v>
          </cell>
          <cell r="P413" t="str">
            <v>KANP</v>
          </cell>
          <cell r="Q413">
            <v>45968</v>
          </cell>
          <cell r="R413" t="str">
            <v>Dec'25</v>
          </cell>
          <cell r="S413" t="str">
            <v>931525</v>
          </cell>
          <cell r="T413" t="str">
            <v>INDIA STEEL INDUSTRIES</v>
          </cell>
          <cell r="U413">
            <v>941813</v>
          </cell>
          <cell r="V413" t="str">
            <v>INDIA STEEL INDUSTRIES</v>
          </cell>
          <cell r="W413" t="str">
            <v>Uttar Pradesh</v>
          </cell>
          <cell r="X413" t="str">
            <v>VARANASI</v>
          </cell>
          <cell r="Y413" t="str">
            <v>VARANASI</v>
          </cell>
          <cell r="Z413" t="str">
            <v>NORTH</v>
          </cell>
          <cell r="AA413" t="str">
            <v>9519256931</v>
          </cell>
          <cell r="AB413" t="str">
            <v>2</v>
          </cell>
          <cell r="AC413" t="str">
            <v>C02</v>
          </cell>
          <cell r="AD413" t="str">
            <v>TATXGP</v>
          </cell>
          <cell r="AE413" t="str">
            <v>GLK1</v>
          </cell>
          <cell r="AF413">
            <v>1300227</v>
          </cell>
          <cell r="AG413" t="str">
            <v>GP COIL SOFT-TATXGP-GLK1-0.6X1220</v>
          </cell>
          <cell r="AH413">
            <v>0.6</v>
          </cell>
          <cell r="AI413">
            <v>1220</v>
          </cell>
          <cell r="AJ413">
            <v>0</v>
          </cell>
          <cell r="AK413" t="str">
            <v>0.58-0.62</v>
          </cell>
          <cell r="AL413" t="str">
            <v>1220-1221</v>
          </cell>
          <cell r="AM413" t="str">
            <v>3.2</v>
          </cell>
          <cell r="AN413" t="str">
            <v>5</v>
          </cell>
          <cell r="AO413">
            <v>28</v>
          </cell>
        </row>
        <row r="414">
          <cell r="A414" t="str">
            <v>9519239240-1</v>
          </cell>
          <cell r="B414" t="str">
            <v>GP</v>
          </cell>
          <cell r="C414" t="str">
            <v>Coil</v>
          </cell>
          <cell r="D414" t="str">
            <v>GP02</v>
          </cell>
          <cell r="E414" t="str">
            <v>ACRM GP#3 WIDER SOFT</v>
          </cell>
          <cell r="F414" t="str">
            <v>Avl. In MES</v>
          </cell>
          <cell r="G414" t="str">
            <v>No Priority</v>
          </cell>
          <cell r="H414" t="str">
            <v>Released</v>
          </cell>
          <cell r="I414" t="str">
            <v>N/C</v>
          </cell>
          <cell r="J414" t="str">
            <v>N/C</v>
          </cell>
          <cell r="K414" t="str">
            <v>-</v>
          </cell>
          <cell r="L414" t="str">
            <v>GP soft wider</v>
          </cell>
          <cell r="M414" t="str">
            <v>0743</v>
          </cell>
          <cell r="N414" t="str">
            <v>ZBTO</v>
          </cell>
          <cell r="O414" t="str">
            <v>2000</v>
          </cell>
          <cell r="P414" t="str">
            <v>INDR</v>
          </cell>
          <cell r="Q414">
            <v>45961</v>
          </cell>
          <cell r="R414" t="str">
            <v>zbto</v>
          </cell>
          <cell r="S414" t="str">
            <v>929931</v>
          </cell>
          <cell r="T414" t="str">
            <v>BMW VYAPAR PRIVATE LIMITED</v>
          </cell>
          <cell r="U414">
            <v>929931</v>
          </cell>
          <cell r="V414" t="str">
            <v>BMW VYAPAR PRIVATE LIMITED</v>
          </cell>
          <cell r="W414" t="str">
            <v>Madhya Pradesh</v>
          </cell>
          <cell r="X414" t="str">
            <v>JABALPUR</v>
          </cell>
          <cell r="Y414" t="str">
            <v>JABALPUR</v>
          </cell>
          <cell r="Z414" t="str">
            <v>EAST</v>
          </cell>
          <cell r="AA414" t="str">
            <v>9519239240</v>
          </cell>
          <cell r="AB414" t="str">
            <v>1</v>
          </cell>
          <cell r="AC414" t="str">
            <v>C02</v>
          </cell>
          <cell r="AD414" t="str">
            <v>TATXGP</v>
          </cell>
          <cell r="AE414" t="str">
            <v>GK09</v>
          </cell>
          <cell r="AF414">
            <v>1851106</v>
          </cell>
          <cell r="AG414" t="str">
            <v>GP COIL SOFT-TATXGP-GK09-0.6X1250</v>
          </cell>
          <cell r="AH414">
            <v>0.6</v>
          </cell>
          <cell r="AI414">
            <v>1250</v>
          </cell>
          <cell r="AJ414">
            <v>0</v>
          </cell>
          <cell r="AK414" t="str">
            <v>0.57-0.6</v>
          </cell>
          <cell r="AL414" t="str">
            <v>900-904</v>
          </cell>
          <cell r="AM414" t="str">
            <v>3</v>
          </cell>
          <cell r="AN414" t="str">
            <v>5</v>
          </cell>
          <cell r="AO414">
            <v>29</v>
          </cell>
        </row>
        <row r="415">
          <cell r="A415" t="str">
            <v>9519229828-1</v>
          </cell>
          <cell r="B415" t="str">
            <v>GP</v>
          </cell>
          <cell r="C415" t="str">
            <v>Coil</v>
          </cell>
          <cell r="D415" t="str">
            <v>GP02</v>
          </cell>
          <cell r="E415" t="str">
            <v>ACRM GP#3 WIDER SOFT</v>
          </cell>
          <cell r="F415" t="str">
            <v>Avl. In MES</v>
          </cell>
          <cell r="G415" t="str">
            <v>No Priority</v>
          </cell>
          <cell r="H415" t="str">
            <v>Released</v>
          </cell>
          <cell r="I415" t="str">
            <v>N/C</v>
          </cell>
          <cell r="J415" t="str">
            <v>N/C</v>
          </cell>
          <cell r="K415" t="str">
            <v>-</v>
          </cell>
          <cell r="L415" t="str">
            <v>GP soft wider</v>
          </cell>
          <cell r="M415" t="str">
            <v>0743</v>
          </cell>
          <cell r="N415" t="str">
            <v>ZBTO</v>
          </cell>
          <cell r="O415" t="str">
            <v>2000</v>
          </cell>
          <cell r="P415" t="str">
            <v>INDR</v>
          </cell>
          <cell r="Q415">
            <v>45959</v>
          </cell>
          <cell r="R415" t="str">
            <v>zbto order oct-25</v>
          </cell>
          <cell r="S415" t="str">
            <v>944695</v>
          </cell>
          <cell r="T415" t="str">
            <v>ANM ISPAT PRIVATE LIMITED</v>
          </cell>
          <cell r="U415">
            <v>949459</v>
          </cell>
          <cell r="V415" t="str">
            <v>ANM ISPAT PRIVATE LIMITED</v>
          </cell>
          <cell r="W415" t="str">
            <v>Madhya Pradesh</v>
          </cell>
          <cell r="X415" t="str">
            <v>INDORE</v>
          </cell>
          <cell r="Y415" t="str">
            <v>INDORE</v>
          </cell>
          <cell r="Z415" t="str">
            <v>WEST</v>
          </cell>
          <cell r="AA415" t="str">
            <v>9519229828</v>
          </cell>
          <cell r="AB415" t="str">
            <v>1</v>
          </cell>
          <cell r="AC415" t="str">
            <v>C02</v>
          </cell>
          <cell r="AD415" t="str">
            <v>TATXGP</v>
          </cell>
          <cell r="AE415" t="str">
            <v>GK09</v>
          </cell>
          <cell r="AF415">
            <v>1851102</v>
          </cell>
          <cell r="AG415" t="str">
            <v>GP COIL SOFT-TATXGP-GK09-0.5X1250</v>
          </cell>
          <cell r="AH415">
            <v>0.5</v>
          </cell>
          <cell r="AI415">
            <v>1250</v>
          </cell>
          <cell r="AJ415">
            <v>0</v>
          </cell>
          <cell r="AK415" t="str">
            <v>0.47-0.5</v>
          </cell>
          <cell r="AL415" t="str">
            <v>1250-1254</v>
          </cell>
          <cell r="AM415" t="str">
            <v>3</v>
          </cell>
          <cell r="AN415" t="str">
            <v>5</v>
          </cell>
          <cell r="AO415">
            <v>58</v>
          </cell>
        </row>
        <row r="416">
          <cell r="A416" t="str">
            <v>9519229828-2</v>
          </cell>
          <cell r="B416" t="str">
            <v>GP</v>
          </cell>
          <cell r="C416" t="str">
            <v>Coil</v>
          </cell>
          <cell r="D416" t="str">
            <v>GP02</v>
          </cell>
          <cell r="E416" t="str">
            <v>ACRM GP#3 WIDER SOFT</v>
          </cell>
          <cell r="F416" t="str">
            <v>Avl. In MES</v>
          </cell>
          <cell r="G416" t="str">
            <v>No Priority</v>
          </cell>
          <cell r="H416" t="str">
            <v>Released</v>
          </cell>
          <cell r="I416" t="str">
            <v>N/C</v>
          </cell>
          <cell r="J416" t="str">
            <v>N/C</v>
          </cell>
          <cell r="K416" t="str">
            <v>-</v>
          </cell>
          <cell r="L416" t="str">
            <v>GP soft wider</v>
          </cell>
          <cell r="M416" t="str">
            <v>0743</v>
          </cell>
          <cell r="N416" t="str">
            <v>ZBTO</v>
          </cell>
          <cell r="O416" t="str">
            <v>2000</v>
          </cell>
          <cell r="P416" t="str">
            <v>INDR</v>
          </cell>
          <cell r="Q416">
            <v>45959</v>
          </cell>
          <cell r="R416" t="str">
            <v>zbto order oct-25</v>
          </cell>
          <cell r="S416" t="str">
            <v>944695</v>
          </cell>
          <cell r="T416" t="str">
            <v>ANM ISPAT PRIVATE LIMITED</v>
          </cell>
          <cell r="U416">
            <v>949459</v>
          </cell>
          <cell r="V416" t="str">
            <v>ANM ISPAT PRIVATE LIMITED</v>
          </cell>
          <cell r="W416" t="str">
            <v>Madhya Pradesh</v>
          </cell>
          <cell r="X416" t="str">
            <v>INDORE</v>
          </cell>
          <cell r="Y416" t="str">
            <v>INDORE</v>
          </cell>
          <cell r="Z416" t="str">
            <v>WEST</v>
          </cell>
          <cell r="AA416" t="str">
            <v>9519229828</v>
          </cell>
          <cell r="AB416" t="str">
            <v>2</v>
          </cell>
          <cell r="AC416" t="str">
            <v>C02</v>
          </cell>
          <cell r="AD416" t="str">
            <v>TATXGP</v>
          </cell>
          <cell r="AE416" t="str">
            <v>GK09</v>
          </cell>
          <cell r="AF416">
            <v>1851091</v>
          </cell>
          <cell r="AG416" t="str">
            <v>GP COIL SOFT-TATXGP-GK09-0.4X1250</v>
          </cell>
          <cell r="AH416">
            <v>0.4</v>
          </cell>
          <cell r="AI416">
            <v>1250</v>
          </cell>
          <cell r="AJ416">
            <v>0</v>
          </cell>
          <cell r="AK416" t="str">
            <v>0.37-0.4</v>
          </cell>
          <cell r="AL416" t="str">
            <v>1250-1254</v>
          </cell>
          <cell r="AM416" t="str">
            <v>3</v>
          </cell>
          <cell r="AN416" t="str">
            <v>5</v>
          </cell>
          <cell r="AO416">
            <v>58</v>
          </cell>
        </row>
        <row r="417">
          <cell r="A417" t="str">
            <v>9519229828-3</v>
          </cell>
          <cell r="B417" t="str">
            <v>GP</v>
          </cell>
          <cell r="C417" t="str">
            <v>Coil</v>
          </cell>
          <cell r="D417" t="str">
            <v>GP02</v>
          </cell>
          <cell r="E417" t="str">
            <v>ACRM GP#3 WIDER SOFT</v>
          </cell>
          <cell r="F417" t="str">
            <v>Avl. In MES</v>
          </cell>
          <cell r="G417" t="str">
            <v>No Priority</v>
          </cell>
          <cell r="H417" t="str">
            <v>Released</v>
          </cell>
          <cell r="I417" t="str">
            <v>N/C</v>
          </cell>
          <cell r="J417" t="str">
            <v>N/C</v>
          </cell>
          <cell r="K417" t="str">
            <v>-</v>
          </cell>
          <cell r="L417" t="str">
            <v>GP soft wider</v>
          </cell>
          <cell r="M417" t="str">
            <v>0743</v>
          </cell>
          <cell r="N417" t="str">
            <v>ZBTO</v>
          </cell>
          <cell r="O417" t="str">
            <v>2000</v>
          </cell>
          <cell r="P417" t="str">
            <v>INDR</v>
          </cell>
          <cell r="Q417">
            <v>45959</v>
          </cell>
          <cell r="R417" t="str">
            <v>zbto order oct-25</v>
          </cell>
          <cell r="S417" t="str">
            <v>944695</v>
          </cell>
          <cell r="T417" t="str">
            <v>ANM ISPAT PRIVATE LIMITED</v>
          </cell>
          <cell r="U417">
            <v>949459</v>
          </cell>
          <cell r="V417" t="str">
            <v>ANM ISPAT PRIVATE LIMITED</v>
          </cell>
          <cell r="W417" t="str">
            <v>Madhya Pradesh</v>
          </cell>
          <cell r="X417" t="str">
            <v>INDORE</v>
          </cell>
          <cell r="Y417" t="str">
            <v>INDORE</v>
          </cell>
          <cell r="Z417" t="str">
            <v>WEST</v>
          </cell>
          <cell r="AA417" t="str">
            <v>9519229828</v>
          </cell>
          <cell r="AB417" t="str">
            <v>3</v>
          </cell>
          <cell r="AC417" t="str">
            <v>C02</v>
          </cell>
          <cell r="AD417" t="str">
            <v>TATXGP</v>
          </cell>
          <cell r="AE417" t="str">
            <v>GK09</v>
          </cell>
          <cell r="AF417">
            <v>1851106</v>
          </cell>
          <cell r="AG417" t="str">
            <v>GP COIL SOFT-TATXGP-GK09-0.6X1250</v>
          </cell>
          <cell r="AH417">
            <v>0.6</v>
          </cell>
          <cell r="AI417">
            <v>1250</v>
          </cell>
          <cell r="AJ417">
            <v>0</v>
          </cell>
          <cell r="AK417" t="str">
            <v>0.57-0.6</v>
          </cell>
          <cell r="AL417" t="str">
            <v>1250-1254</v>
          </cell>
          <cell r="AM417" t="str">
            <v>3</v>
          </cell>
          <cell r="AN417" t="str">
            <v>5</v>
          </cell>
          <cell r="AO417">
            <v>29</v>
          </cell>
        </row>
        <row r="418">
          <cell r="A418" t="str">
            <v>9519219884-2</v>
          </cell>
          <cell r="B418" t="str">
            <v>GP</v>
          </cell>
          <cell r="C418" t="str">
            <v>Coil</v>
          </cell>
          <cell r="D418" t="str">
            <v>GP02</v>
          </cell>
          <cell r="E418" t="str">
            <v>ACRM GP#3 WIDER SOFT</v>
          </cell>
          <cell r="F418" t="str">
            <v>Avl. In MES</v>
          </cell>
          <cell r="G418" t="str">
            <v>Nov'25</v>
          </cell>
          <cell r="H418" t="str">
            <v>Released</v>
          </cell>
          <cell r="I418" t="str">
            <v>OK</v>
          </cell>
          <cell r="J418" t="str">
            <v>OK</v>
          </cell>
          <cell r="K418">
            <v>202550</v>
          </cell>
          <cell r="L418" t="str">
            <v>GP soft wider</v>
          </cell>
          <cell r="M418" t="str">
            <v>0743</v>
          </cell>
          <cell r="N418" t="str">
            <v>ZBTO</v>
          </cell>
          <cell r="O418" t="str">
            <v>2000</v>
          </cell>
          <cell r="P418" t="str">
            <v>JPUR</v>
          </cell>
          <cell r="Q418">
            <v>45957</v>
          </cell>
          <cell r="R418" t="str">
            <v>GP Indent.Nov.2025</v>
          </cell>
          <cell r="S418" t="str">
            <v>117583</v>
          </cell>
          <cell r="T418" t="str">
            <v>BIHANI ENTERPRISES</v>
          </cell>
          <cell r="U418">
            <v>927903</v>
          </cell>
          <cell r="V418" t="str">
            <v>BIHANI ENTEPRISES</v>
          </cell>
          <cell r="W418" t="str">
            <v>Rajasthan</v>
          </cell>
          <cell r="X418" t="str">
            <v>JAIPUR</v>
          </cell>
          <cell r="Y418" t="str">
            <v>JAIPUR</v>
          </cell>
          <cell r="Z418" t="str">
            <v>NORTH</v>
          </cell>
          <cell r="AA418" t="str">
            <v>9519219884</v>
          </cell>
          <cell r="AB418" t="str">
            <v>2</v>
          </cell>
          <cell r="AC418" t="str">
            <v>C02</v>
          </cell>
          <cell r="AD418" t="str">
            <v>TATXGP</v>
          </cell>
          <cell r="AE418" t="str">
            <v>GK09</v>
          </cell>
          <cell r="AF418">
            <v>1854390</v>
          </cell>
          <cell r="AG418" t="str">
            <v>GP COIL SOFT-TATXGP-GK09-0.3X1220</v>
          </cell>
          <cell r="AH418">
            <v>0.3</v>
          </cell>
          <cell r="AI418">
            <v>1220</v>
          </cell>
          <cell r="AJ418">
            <v>0</v>
          </cell>
          <cell r="AK418" t="str">
            <v>0.27-0.3</v>
          </cell>
          <cell r="AL418" t="str">
            <v>1220-1222</v>
          </cell>
          <cell r="AM418" t="str">
            <v>5</v>
          </cell>
          <cell r="AN418" t="str">
            <v>7</v>
          </cell>
          <cell r="AO418">
            <v>28</v>
          </cell>
        </row>
        <row r="419">
          <cell r="A419" t="str">
            <v>9519219884-4</v>
          </cell>
          <cell r="B419" t="str">
            <v>GP</v>
          </cell>
          <cell r="C419" t="str">
            <v>Coil</v>
          </cell>
          <cell r="D419" t="str">
            <v>GP02</v>
          </cell>
          <cell r="E419" t="str">
            <v>ACRM GP#3 WIDER SOFT</v>
          </cell>
          <cell r="F419" t="str">
            <v>Avl. In MES</v>
          </cell>
          <cell r="G419" t="str">
            <v>No Priority</v>
          </cell>
          <cell r="H419" t="str">
            <v>Released</v>
          </cell>
          <cell r="I419" t="str">
            <v>N/C</v>
          </cell>
          <cell r="J419" t="str">
            <v>N/C</v>
          </cell>
          <cell r="K419" t="str">
            <v>-</v>
          </cell>
          <cell r="L419" t="str">
            <v>GP soft wider</v>
          </cell>
          <cell r="M419" t="str">
            <v>0743</v>
          </cell>
          <cell r="N419" t="str">
            <v>ZBTO</v>
          </cell>
          <cell r="O419" t="str">
            <v>2000</v>
          </cell>
          <cell r="P419" t="str">
            <v>JPUR</v>
          </cell>
          <cell r="Q419">
            <v>45957</v>
          </cell>
          <cell r="R419" t="str">
            <v>GP Indent.Nov.2025</v>
          </cell>
          <cell r="S419" t="str">
            <v>117583</v>
          </cell>
          <cell r="T419" t="str">
            <v>BIHANI ENTERPRISES</v>
          </cell>
          <cell r="U419">
            <v>927903</v>
          </cell>
          <cell r="V419" t="str">
            <v>BIHANI ENTEPRISES</v>
          </cell>
          <cell r="W419" t="str">
            <v>Rajasthan</v>
          </cell>
          <cell r="X419" t="str">
            <v>JAIPUR</v>
          </cell>
          <cell r="Y419" t="str">
            <v>JAIPUR</v>
          </cell>
          <cell r="Z419" t="str">
            <v>WEST</v>
          </cell>
          <cell r="AA419" t="str">
            <v>9519219884</v>
          </cell>
          <cell r="AB419" t="str">
            <v>4</v>
          </cell>
          <cell r="AC419" t="str">
            <v>C02</v>
          </cell>
          <cell r="AD419" t="str">
            <v>TATXGP</v>
          </cell>
          <cell r="AE419" t="str">
            <v>GK09</v>
          </cell>
          <cell r="AF419">
            <v>1854410</v>
          </cell>
          <cell r="AG419" t="str">
            <v>GP COIL SOFT-TATXGP-GK09-0.4X1220</v>
          </cell>
          <cell r="AH419">
            <v>0.4</v>
          </cell>
          <cell r="AI419">
            <v>1220</v>
          </cell>
          <cell r="AJ419">
            <v>0</v>
          </cell>
          <cell r="AK419" t="str">
            <v>0.37-0.4</v>
          </cell>
          <cell r="AL419" t="str">
            <v>1220-1222</v>
          </cell>
          <cell r="AM419" t="str">
            <v>5</v>
          </cell>
          <cell r="AN419" t="str">
            <v>7</v>
          </cell>
          <cell r="AO419">
            <v>84</v>
          </cell>
        </row>
        <row r="420">
          <cell r="A420" t="str">
            <v>9519287750-1</v>
          </cell>
          <cell r="B420" t="str">
            <v>GP</v>
          </cell>
          <cell r="C420" t="str">
            <v>Coil</v>
          </cell>
          <cell r="D420" t="str">
            <v>GP03</v>
          </cell>
          <cell r="E420" t="str">
            <v>ACRM GP#3 NARROW</v>
          </cell>
          <cell r="F420" t="str">
            <v>Avl. In MES</v>
          </cell>
          <cell r="G420" t="str">
            <v>Dec'25</v>
          </cell>
          <cell r="H420" t="str">
            <v>Released</v>
          </cell>
          <cell r="I420" t="str">
            <v>OK</v>
          </cell>
          <cell r="J420" t="str">
            <v>OK</v>
          </cell>
          <cell r="K420">
            <v>202551</v>
          </cell>
          <cell r="L420" t="str">
            <v>GP soft wider</v>
          </cell>
          <cell r="M420" t="str">
            <v>0743</v>
          </cell>
          <cell r="N420" t="str">
            <v>ZBTO</v>
          </cell>
          <cell r="O420" t="str">
            <v>2000</v>
          </cell>
          <cell r="P420" t="str">
            <v>GBAD</v>
          </cell>
          <cell r="Q420">
            <v>45981</v>
          </cell>
          <cell r="R420" t="str">
            <v>Direct Dispatch Dec'</v>
          </cell>
          <cell r="S420" t="str">
            <v>183259</v>
          </cell>
          <cell r="T420" t="str">
            <v>Rakesh Steel Inds.(P) Ltd.</v>
          </cell>
          <cell r="U420">
            <v>186244</v>
          </cell>
          <cell r="V420" t="str">
            <v>Rakesh Steel Industries Pvt Lt</v>
          </cell>
          <cell r="W420" t="str">
            <v>Delhi</v>
          </cell>
          <cell r="X420" t="str">
            <v>Delhi</v>
          </cell>
          <cell r="Y420" t="str">
            <v>GHAZIABAD</v>
          </cell>
          <cell r="Z420" t="str">
            <v>NORTH</v>
          </cell>
          <cell r="AA420" t="str">
            <v>9519287750</v>
          </cell>
          <cell r="AB420" t="str">
            <v>1</v>
          </cell>
          <cell r="AC420" t="str">
            <v>C02</v>
          </cell>
          <cell r="AD420" t="str">
            <v>TATXGP</v>
          </cell>
          <cell r="AE420" t="str">
            <v>GLK1</v>
          </cell>
          <cell r="AF420">
            <v>2270690</v>
          </cell>
          <cell r="AG420" t="str">
            <v>GP COIL SOFT TATXGP GLK1 0.25X1000</v>
          </cell>
          <cell r="AH420">
            <v>0.25</v>
          </cell>
          <cell r="AI420">
            <v>1000</v>
          </cell>
          <cell r="AJ420">
            <v>0</v>
          </cell>
          <cell r="AK420" t="str">
            <v>0.22-0.25</v>
          </cell>
          <cell r="AL420" t="str">
            <v>1000-1002</v>
          </cell>
          <cell r="AM420" t="str">
            <v>4</v>
          </cell>
          <cell r="AN420" t="str">
            <v>6</v>
          </cell>
          <cell r="AO420">
            <v>46</v>
          </cell>
        </row>
        <row r="421">
          <cell r="A421" t="str">
            <v>9519227652-1</v>
          </cell>
          <cell r="B421" t="str">
            <v>GP</v>
          </cell>
          <cell r="C421" t="str">
            <v>Coil</v>
          </cell>
          <cell r="D421" t="str">
            <v>GP02</v>
          </cell>
          <cell r="E421" t="str">
            <v>ACRM GP#3 WIDER SOFT</v>
          </cell>
          <cell r="F421" t="str">
            <v>Not in MES</v>
          </cell>
          <cell r="G421" t="str">
            <v>Dec'25</v>
          </cell>
          <cell r="H421" t="str">
            <v>Incomplete orders</v>
          </cell>
          <cell r="I421" t="str">
            <v>OK</v>
          </cell>
          <cell r="J421" t="str">
            <v>OK</v>
          </cell>
          <cell r="K421">
            <v>202553</v>
          </cell>
          <cell r="L421" t="str">
            <v>GP soft wider</v>
          </cell>
          <cell r="M421" t="str">
            <v>475</v>
          </cell>
          <cell r="N421" t="str">
            <v>ZBTF</v>
          </cell>
          <cell r="O421" t="str">
            <v>2000</v>
          </cell>
          <cell r="P421" t="str">
            <v>COMD</v>
          </cell>
          <cell r="Q421">
            <v>45959</v>
          </cell>
          <cell r="R421" t="str">
            <v>GP COIL Order for No</v>
          </cell>
          <cell r="S421" t="str">
            <v>600250</v>
          </cell>
          <cell r="T421" t="str">
            <v>TATA CENTRE</v>
          </cell>
          <cell r="U421">
            <v>653068</v>
          </cell>
          <cell r="V421" t="str">
            <v>Tata Steel Ltd Tinplate Divsio</v>
          </cell>
          <cell r="W421" t="str">
            <v>West Bengal</v>
          </cell>
          <cell r="X421" t="str">
            <v>CALCUTTA</v>
          </cell>
          <cell r="Y421" t="str">
            <v>TCIL-JAMSHEDPUR</v>
          </cell>
          <cell r="Z421" t="str">
            <v>EAST</v>
          </cell>
          <cell r="AA421" t="str">
            <v>9519227652</v>
          </cell>
          <cell r="AB421" t="str">
            <v>1</v>
          </cell>
          <cell r="AC421" t="str">
            <v>C02</v>
          </cell>
          <cell r="AD421" t="str">
            <v>TATXGP</v>
          </cell>
          <cell r="AE421" t="str">
            <v>GLR1</v>
          </cell>
          <cell r="AF421">
            <v>3230681</v>
          </cell>
          <cell r="AG421" t="str">
            <v>GP COIL TATXGP GLR1 0.420X1220</v>
          </cell>
          <cell r="AH421">
            <v>0.42</v>
          </cell>
          <cell r="AI421">
            <v>1220</v>
          </cell>
          <cell r="AJ421">
            <v>0</v>
          </cell>
          <cell r="AK421" t="str">
            <v>0.4-0.42</v>
          </cell>
          <cell r="AL421" t="str">
            <v>1220-1222</v>
          </cell>
          <cell r="AM421" t="str">
            <v>5.4</v>
          </cell>
          <cell r="AN421" t="str">
            <v>8</v>
          </cell>
          <cell r="AO421">
            <v>280</v>
          </cell>
        </row>
        <row r="422">
          <cell r="A422" t="str">
            <v>9519308125-2</v>
          </cell>
          <cell r="B422" t="str">
            <v>GP</v>
          </cell>
          <cell r="C422" t="str">
            <v>Coil</v>
          </cell>
          <cell r="D422" t="str">
            <v>GP02</v>
          </cell>
          <cell r="E422" t="str">
            <v>ACRM GP#3 WIDER SOFT</v>
          </cell>
          <cell r="F422" t="str">
            <v>Avl. In MES</v>
          </cell>
          <cell r="G422" t="str">
            <v>Dec'25</v>
          </cell>
          <cell r="H422" t="str">
            <v>Released</v>
          </cell>
          <cell r="I422" t="str">
            <v>OK</v>
          </cell>
          <cell r="J422" t="str">
            <v>OK</v>
          </cell>
          <cell r="K422">
            <v>202553</v>
          </cell>
          <cell r="L422" t="str">
            <v>GP soft wider</v>
          </cell>
          <cell r="M422" t="str">
            <v>0743</v>
          </cell>
          <cell r="N422" t="str">
            <v>ZBTO</v>
          </cell>
          <cell r="O422" t="str">
            <v>2000</v>
          </cell>
          <cell r="P422" t="str">
            <v>INDR</v>
          </cell>
          <cell r="Q422">
            <v>45988</v>
          </cell>
          <cell r="R422" t="str">
            <v>zbto dec-25</v>
          </cell>
          <cell r="S422" t="str">
            <v>944695</v>
          </cell>
          <cell r="T422" t="str">
            <v>ANM ISPAT PRIVATE LIMITED</v>
          </cell>
          <cell r="U422">
            <v>949459</v>
          </cell>
          <cell r="V422" t="str">
            <v>ANM ISPAT PRIVATE LIMITED</v>
          </cell>
          <cell r="W422" t="str">
            <v>Madhya Pradesh</v>
          </cell>
          <cell r="X422" t="str">
            <v>INDORE</v>
          </cell>
          <cell r="Y422" t="str">
            <v>INDORE</v>
          </cell>
          <cell r="Z422" t="str">
            <v>WEST</v>
          </cell>
          <cell r="AA422" t="str">
            <v>9519308125</v>
          </cell>
          <cell r="AB422" t="str">
            <v>2</v>
          </cell>
          <cell r="AC422" t="str">
            <v>C02</v>
          </cell>
          <cell r="AD422" t="str">
            <v>TATXGP</v>
          </cell>
          <cell r="AE422" t="str">
            <v>GK09</v>
          </cell>
          <cell r="AF422">
            <v>1851102</v>
          </cell>
          <cell r="AG422" t="str">
            <v>GP COIL SOFT-TATXGP-GK09-0.5X1250</v>
          </cell>
          <cell r="AH422">
            <v>0.5</v>
          </cell>
          <cell r="AI422">
            <v>1250</v>
          </cell>
          <cell r="AJ422">
            <v>0</v>
          </cell>
          <cell r="AK422" t="str">
            <v>0.47-0.5</v>
          </cell>
          <cell r="AL422" t="str">
            <v>1250-1254</v>
          </cell>
          <cell r="AM422" t="str">
            <v>3</v>
          </cell>
          <cell r="AN422" t="str">
            <v>5</v>
          </cell>
          <cell r="AO422">
            <v>29</v>
          </cell>
        </row>
        <row r="423">
          <cell r="A423" t="str">
            <v>9519308125-3</v>
          </cell>
          <cell r="B423" t="str">
            <v>GP</v>
          </cell>
          <cell r="C423" t="str">
            <v>Coil</v>
          </cell>
          <cell r="D423" t="str">
            <v>GP02</v>
          </cell>
          <cell r="E423" t="str">
            <v>ACRM GP#3 WIDER SOFT</v>
          </cell>
          <cell r="F423" t="str">
            <v>Avl. In MES</v>
          </cell>
          <cell r="G423" t="str">
            <v>Dec'25</v>
          </cell>
          <cell r="H423" t="str">
            <v>Released</v>
          </cell>
          <cell r="I423" t="str">
            <v>OK</v>
          </cell>
          <cell r="J423" t="str">
            <v>OK</v>
          </cell>
          <cell r="K423">
            <v>202553</v>
          </cell>
          <cell r="L423" t="str">
            <v>GP soft wider</v>
          </cell>
          <cell r="M423" t="str">
            <v>0743</v>
          </cell>
          <cell r="N423" t="str">
            <v>ZBTO</v>
          </cell>
          <cell r="O423" t="str">
            <v>2000</v>
          </cell>
          <cell r="P423" t="str">
            <v>INDR</v>
          </cell>
          <cell r="Q423">
            <v>45988</v>
          </cell>
          <cell r="R423" t="str">
            <v>zbto dec-25</v>
          </cell>
          <cell r="S423" t="str">
            <v>944695</v>
          </cell>
          <cell r="T423" t="str">
            <v>ANM ISPAT PRIVATE LIMITED</v>
          </cell>
          <cell r="U423">
            <v>949459</v>
          </cell>
          <cell r="V423" t="str">
            <v>ANM ISPAT PRIVATE LIMITED</v>
          </cell>
          <cell r="W423" t="str">
            <v>Madhya Pradesh</v>
          </cell>
          <cell r="X423" t="str">
            <v>INDORE</v>
          </cell>
          <cell r="Y423" t="str">
            <v>INDORE</v>
          </cell>
          <cell r="Z423" t="str">
            <v>WEST</v>
          </cell>
          <cell r="AA423" t="str">
            <v>9519308125</v>
          </cell>
          <cell r="AB423" t="str">
            <v>3</v>
          </cell>
          <cell r="AC423" t="str">
            <v>C02</v>
          </cell>
          <cell r="AD423" t="str">
            <v>TATXGP</v>
          </cell>
          <cell r="AE423" t="str">
            <v>GK09</v>
          </cell>
          <cell r="AF423">
            <v>2428450</v>
          </cell>
          <cell r="AG423" t="str">
            <v>GP COIL SOFT TATXGP GK09 0.350X1250</v>
          </cell>
          <cell r="AH423">
            <v>0.35</v>
          </cell>
          <cell r="AI423">
            <v>1250</v>
          </cell>
          <cell r="AJ423">
            <v>0</v>
          </cell>
          <cell r="AK423" t="str">
            <v>0.32-0.35</v>
          </cell>
          <cell r="AL423" t="str">
            <v>1250-1254</v>
          </cell>
          <cell r="AM423" t="str">
            <v>3</v>
          </cell>
          <cell r="AN423" t="str">
            <v>5</v>
          </cell>
          <cell r="AO423">
            <v>29</v>
          </cell>
        </row>
        <row r="424">
          <cell r="A424" t="str">
            <v>9519308125-1</v>
          </cell>
          <cell r="B424" t="str">
            <v>GP</v>
          </cell>
          <cell r="C424" t="str">
            <v>Coil</v>
          </cell>
          <cell r="D424" t="str">
            <v>GP02</v>
          </cell>
          <cell r="E424" t="str">
            <v>ACRM GP#3 WIDER SOFT</v>
          </cell>
          <cell r="F424" t="str">
            <v>Avl. In MES</v>
          </cell>
          <cell r="G424" t="str">
            <v>Dec'25</v>
          </cell>
          <cell r="H424" t="str">
            <v>Released</v>
          </cell>
          <cell r="I424" t="str">
            <v>OK</v>
          </cell>
          <cell r="J424" t="str">
            <v>OK</v>
          </cell>
          <cell r="K424">
            <v>202553</v>
          </cell>
          <cell r="L424" t="str">
            <v>GP soft wider</v>
          </cell>
          <cell r="M424" t="str">
            <v>0743</v>
          </cell>
          <cell r="N424" t="str">
            <v>ZBTO</v>
          </cell>
          <cell r="O424" t="str">
            <v>2000</v>
          </cell>
          <cell r="P424" t="str">
            <v>INDR</v>
          </cell>
          <cell r="Q424">
            <v>45988</v>
          </cell>
          <cell r="R424" t="str">
            <v>zbto dec-25</v>
          </cell>
          <cell r="S424" t="str">
            <v>944695</v>
          </cell>
          <cell r="T424" t="str">
            <v>ANM ISPAT PRIVATE LIMITED</v>
          </cell>
          <cell r="U424">
            <v>949459</v>
          </cell>
          <cell r="V424" t="str">
            <v>ANM ISPAT PRIVATE LIMITED</v>
          </cell>
          <cell r="W424" t="str">
            <v>Madhya Pradesh</v>
          </cell>
          <cell r="X424" t="str">
            <v>INDORE</v>
          </cell>
          <cell r="Y424" t="str">
            <v>INDORE</v>
          </cell>
          <cell r="Z424" t="str">
            <v>WEST</v>
          </cell>
          <cell r="AA424" t="str">
            <v>9519308125</v>
          </cell>
          <cell r="AB424" t="str">
            <v>1</v>
          </cell>
          <cell r="AC424" t="str">
            <v>C02</v>
          </cell>
          <cell r="AD424" t="str">
            <v>TATXGP</v>
          </cell>
          <cell r="AE424" t="str">
            <v>GK09</v>
          </cell>
          <cell r="AF424">
            <v>1851106</v>
          </cell>
          <cell r="AG424" t="str">
            <v>GP COIL SOFT-TATXGP-GK09-0.6X1250</v>
          </cell>
          <cell r="AH424">
            <v>0.6</v>
          </cell>
          <cell r="AI424">
            <v>1250</v>
          </cell>
          <cell r="AJ424">
            <v>0</v>
          </cell>
          <cell r="AK424" t="str">
            <v>0.57-0.6</v>
          </cell>
          <cell r="AL424" t="str">
            <v>1250-1254</v>
          </cell>
          <cell r="AM424" t="str">
            <v>3</v>
          </cell>
          <cell r="AN424" t="str">
            <v>5</v>
          </cell>
          <cell r="AO424">
            <v>58</v>
          </cell>
        </row>
        <row r="425">
          <cell r="A425" t="str">
            <v>9519288718-3</v>
          </cell>
          <cell r="B425" t="str">
            <v>GP</v>
          </cell>
          <cell r="C425" t="str">
            <v>Coil</v>
          </cell>
          <cell r="D425" t="str">
            <v>GP02</v>
          </cell>
          <cell r="E425" t="str">
            <v>ACRM GP#3 WIDER SOFT</v>
          </cell>
          <cell r="F425" t="str">
            <v>Avl. In MES</v>
          </cell>
          <cell r="G425" t="str">
            <v>Dec'25</v>
          </cell>
          <cell r="H425" t="str">
            <v>Released</v>
          </cell>
          <cell r="I425" t="str">
            <v>OK</v>
          </cell>
          <cell r="J425" t="str">
            <v>OK</v>
          </cell>
          <cell r="K425">
            <v>202553</v>
          </cell>
          <cell r="L425" t="str">
            <v>GP soft wider</v>
          </cell>
          <cell r="M425" t="str">
            <v>0743</v>
          </cell>
          <cell r="N425" t="str">
            <v>ZBTO</v>
          </cell>
          <cell r="O425" t="str">
            <v>2000</v>
          </cell>
          <cell r="P425" t="str">
            <v>GBAD</v>
          </cell>
          <cell r="Q425">
            <v>45981</v>
          </cell>
          <cell r="R425" t="str">
            <v>DD ORDER NOV-25</v>
          </cell>
          <cell r="S425" t="str">
            <v>931235</v>
          </cell>
          <cell r="T425" t="str">
            <v>K D J P STEELS PVT LTD</v>
          </cell>
          <cell r="U425">
            <v>183300</v>
          </cell>
          <cell r="V425" t="str">
            <v>Samyak Steel Pvt.Ltd.</v>
          </cell>
          <cell r="W425" t="str">
            <v>Uttar Pradesh</v>
          </cell>
          <cell r="X425" t="str">
            <v>GHAZIABAD</v>
          </cell>
          <cell r="Y425" t="str">
            <v>GHAZIABAD</v>
          </cell>
          <cell r="Z425" t="str">
            <v>NORTH</v>
          </cell>
          <cell r="AA425" t="str">
            <v>9519288718</v>
          </cell>
          <cell r="AB425" t="str">
            <v>3</v>
          </cell>
          <cell r="AC425" t="str">
            <v>C02</v>
          </cell>
          <cell r="AD425" t="str">
            <v>TATXGP</v>
          </cell>
          <cell r="AE425" t="str">
            <v>GLK1</v>
          </cell>
          <cell r="AF425">
            <v>1327809</v>
          </cell>
          <cell r="AG425" t="str">
            <v>GP COIL SOFT-TATXGP-GLK1-0.3X1250</v>
          </cell>
          <cell r="AH425">
            <v>0.3</v>
          </cell>
          <cell r="AI425">
            <v>1250</v>
          </cell>
          <cell r="AJ425">
            <v>0</v>
          </cell>
          <cell r="AK425" t="str">
            <v>0.27-0.3</v>
          </cell>
          <cell r="AL425" t="str">
            <v>1250-1253</v>
          </cell>
          <cell r="AM425" t="str">
            <v>4</v>
          </cell>
          <cell r="AN425" t="str">
            <v>6</v>
          </cell>
          <cell r="AO425">
            <v>29</v>
          </cell>
        </row>
        <row r="426">
          <cell r="A426" t="str">
            <v>9519256931-3</v>
          </cell>
          <cell r="B426" t="str">
            <v>GP</v>
          </cell>
          <cell r="C426" t="str">
            <v>Coil</v>
          </cell>
          <cell r="D426" t="str">
            <v>GP02</v>
          </cell>
          <cell r="E426" t="str">
            <v>ACRM GP#3 WIDER SOFT</v>
          </cell>
          <cell r="F426" t="str">
            <v>Not in MES</v>
          </cell>
          <cell r="G426" t="str">
            <v>Dec'25</v>
          </cell>
          <cell r="H426" t="str">
            <v>No forecast</v>
          </cell>
          <cell r="I426" t="str">
            <v>OK</v>
          </cell>
          <cell r="J426" t="str">
            <v>OK</v>
          </cell>
          <cell r="K426">
            <v>202553</v>
          </cell>
          <cell r="L426" t="str">
            <v>GP soft wider</v>
          </cell>
          <cell r="M426" t="str">
            <v>0743</v>
          </cell>
          <cell r="N426" t="str">
            <v>ZBTO</v>
          </cell>
          <cell r="O426" t="str">
            <v>2000</v>
          </cell>
          <cell r="P426" t="str">
            <v>KANP</v>
          </cell>
          <cell r="Q426">
            <v>45968</v>
          </cell>
          <cell r="R426" t="str">
            <v>Dec'25</v>
          </cell>
          <cell r="S426" t="str">
            <v>931525</v>
          </cell>
          <cell r="T426" t="str">
            <v>INDIA STEEL INDUSTRIES</v>
          </cell>
          <cell r="U426">
            <v>941813</v>
          </cell>
          <cell r="V426" t="str">
            <v>INDIA STEEL INDUSTRIES</v>
          </cell>
          <cell r="W426" t="str">
            <v>Uttar Pradesh</v>
          </cell>
          <cell r="X426" t="str">
            <v>VARANASI</v>
          </cell>
          <cell r="Y426" t="str">
            <v>VARANASI</v>
          </cell>
          <cell r="Z426" t="str">
            <v>NORTH</v>
          </cell>
          <cell r="AA426" t="str">
            <v>9519256931</v>
          </cell>
          <cell r="AB426" t="str">
            <v>3</v>
          </cell>
          <cell r="AC426" t="str">
            <v>C02</v>
          </cell>
          <cell r="AD426" t="str">
            <v>TATXGP</v>
          </cell>
          <cell r="AE426" t="str">
            <v>GLK1</v>
          </cell>
          <cell r="AF426">
            <v>2163347</v>
          </cell>
          <cell r="AG426" t="str">
            <v>GP COIL SOFT TATXGP GLK1 0.80X1220</v>
          </cell>
          <cell r="AH426">
            <v>0.8</v>
          </cell>
          <cell r="AI426">
            <v>1220</v>
          </cell>
          <cell r="AJ426">
            <v>0</v>
          </cell>
          <cell r="AK426" t="str">
            <v>0.78-0.82</v>
          </cell>
          <cell r="AL426" t="str">
            <v>1220-1221</v>
          </cell>
          <cell r="AM426" t="str">
            <v>3.2</v>
          </cell>
          <cell r="AN426" t="str">
            <v>5</v>
          </cell>
          <cell r="AO426">
            <v>28</v>
          </cell>
        </row>
        <row r="427">
          <cell r="A427" t="str">
            <v>9519073218-2</v>
          </cell>
          <cell r="B427" t="str">
            <v>GP</v>
          </cell>
          <cell r="C427" t="str">
            <v>Coil</v>
          </cell>
          <cell r="D427" t="str">
            <v>GP02</v>
          </cell>
          <cell r="E427" t="str">
            <v>ACRM GP#3 WIDER SOFT</v>
          </cell>
          <cell r="F427" t="str">
            <v>Avl. In MES</v>
          </cell>
          <cell r="G427" t="str">
            <v>Sep'25</v>
          </cell>
          <cell r="H427" t="str">
            <v>Released</v>
          </cell>
          <cell r="I427" t="str">
            <v>OK</v>
          </cell>
          <cell r="J427" t="str">
            <v>OK</v>
          </cell>
          <cell r="K427">
            <v>202553</v>
          </cell>
          <cell r="L427" t="str">
            <v>GP soft wider</v>
          </cell>
          <cell r="M427" t="str">
            <v>0743</v>
          </cell>
          <cell r="N427" t="str">
            <v>ZBTO</v>
          </cell>
          <cell r="O427" t="str">
            <v>2000</v>
          </cell>
          <cell r="P427" t="str">
            <v>KANP</v>
          </cell>
          <cell r="Q427">
            <v>45902</v>
          </cell>
          <cell r="R427" t="str">
            <v>SEP25...</v>
          </cell>
          <cell r="S427" t="str">
            <v>933952</v>
          </cell>
          <cell r="T427" t="str">
            <v>AGARWAL STEEL TRADERS</v>
          </cell>
          <cell r="U427">
            <v>933975</v>
          </cell>
          <cell r="V427" t="str">
            <v>AGARWAL STEEL TRADERS</v>
          </cell>
          <cell r="W427" t="str">
            <v>Uttar Pradesh</v>
          </cell>
          <cell r="X427" t="str">
            <v>KANPUR</v>
          </cell>
          <cell r="Y427" t="str">
            <v>KANPUR</v>
          </cell>
          <cell r="Z427" t="str">
            <v>NORTH</v>
          </cell>
          <cell r="AA427" t="str">
            <v>9519073218</v>
          </cell>
          <cell r="AB427" t="str">
            <v>2</v>
          </cell>
          <cell r="AC427" t="str">
            <v>C02</v>
          </cell>
          <cell r="AD427" t="str">
            <v>TATXGP</v>
          </cell>
          <cell r="AE427" t="str">
            <v>GK09</v>
          </cell>
          <cell r="AF427">
            <v>2332906</v>
          </cell>
          <cell r="AG427" t="str">
            <v>GP COIL SOFT TATXGP GK09 0.300X1250</v>
          </cell>
          <cell r="AH427">
            <v>0.3</v>
          </cell>
          <cell r="AI427">
            <v>1250</v>
          </cell>
          <cell r="AJ427">
            <v>0</v>
          </cell>
          <cell r="AK427" t="str">
            <v>0.296-0.34</v>
          </cell>
          <cell r="AL427" t="str">
            <v>1250-1254</v>
          </cell>
          <cell r="AM427" t="str">
            <v>4</v>
          </cell>
          <cell r="AN427" t="str">
            <v>12</v>
          </cell>
          <cell r="AO427">
            <v>29</v>
          </cell>
        </row>
        <row r="428">
          <cell r="A428" t="str">
            <v>9518998049-1</v>
          </cell>
          <cell r="B428" t="str">
            <v>CRCA</v>
          </cell>
          <cell r="C428" t="str">
            <v>Coil</v>
          </cell>
          <cell r="D428" t="str">
            <v>CR04</v>
          </cell>
          <cell r="E428" t="str">
            <v>ACRM CRCA TLL</v>
          </cell>
          <cell r="F428" t="str">
            <v>Avl. In MES</v>
          </cell>
          <cell r="G428" t="str">
            <v>-</v>
          </cell>
          <cell r="H428" t="str">
            <v>-</v>
          </cell>
          <cell r="I428" t="str">
            <v>-</v>
          </cell>
          <cell r="J428" t="str">
            <v>-</v>
          </cell>
          <cell r="K428">
            <v>202553</v>
          </cell>
          <cell r="L428" t="str">
            <v>IPP</v>
          </cell>
          <cell r="M428" t="str">
            <v>8214</v>
          </cell>
          <cell r="N428" t="str">
            <v>ZBTF</v>
          </cell>
          <cell r="O428" t="str">
            <v>1000</v>
          </cell>
          <cell r="P428" t="str">
            <v>DELI</v>
          </cell>
          <cell r="Q428">
            <v>45875</v>
          </cell>
          <cell r="R428" t="str">
            <v>September Order</v>
          </cell>
          <cell r="S428" t="str">
            <v>600250</v>
          </cell>
          <cell r="T428" t="str">
            <v>TATA CENTRE</v>
          </cell>
          <cell r="U428">
            <v>654992</v>
          </cell>
          <cell r="V428" t="str">
            <v>Pilkhuwa Depot</v>
          </cell>
          <cell r="W428" t="str">
            <v>West Bengal</v>
          </cell>
          <cell r="X428" t="str">
            <v>CALCUTTA</v>
          </cell>
          <cell r="Y428" t="str">
            <v>PILKHUWA</v>
          </cell>
          <cell r="Z428" t="str">
            <v>EAST</v>
          </cell>
          <cell r="AA428" t="str">
            <v>9518998049</v>
          </cell>
          <cell r="AB428" t="str">
            <v>1</v>
          </cell>
          <cell r="AC428" t="str">
            <v>C01</v>
          </cell>
          <cell r="AD428" t="str">
            <v>TSBSTA</v>
          </cell>
          <cell r="AE428" t="str">
            <v>EL06</v>
          </cell>
          <cell r="AF428">
            <v>2439203</v>
          </cell>
          <cell r="AG428" t="str">
            <v>CRCA COIL TSBSTA EL06 0.500X1160</v>
          </cell>
          <cell r="AH428">
            <v>0.5</v>
          </cell>
          <cell r="AI428">
            <v>1160</v>
          </cell>
          <cell r="AJ428">
            <v>0</v>
          </cell>
          <cell r="AK428" t="str">
            <v>0.49-0.51</v>
          </cell>
          <cell r="AL428" t="str">
            <v>1160-1185</v>
          </cell>
          <cell r="AM428" t="str">
            <v>10.8</v>
          </cell>
          <cell r="AN428" t="str">
            <v>14</v>
          </cell>
          <cell r="AO428">
            <v>296.99900000000002</v>
          </cell>
        </row>
        <row r="429">
          <cell r="A429" t="str">
            <v>9519080861-1</v>
          </cell>
          <cell r="B429" t="str">
            <v>CRFH</v>
          </cell>
          <cell r="C429" t="str">
            <v>Coil</v>
          </cell>
          <cell r="D429" t="str">
            <v>FHCR</v>
          </cell>
          <cell r="E429" t="str">
            <v>ACRM FHCR</v>
          </cell>
          <cell r="F429" t="str">
            <v>Avl. In MES</v>
          </cell>
          <cell r="G429" t="str">
            <v>Stocks</v>
          </cell>
          <cell r="H429" t="str">
            <v>Released</v>
          </cell>
          <cell r="I429" t="str">
            <v>Stocks</v>
          </cell>
          <cell r="J429" t="str">
            <v>OK</v>
          </cell>
          <cell r="K429">
            <v>202552</v>
          </cell>
          <cell r="L429" t="str">
            <v>IPP</v>
          </cell>
          <cell r="M429" t="str">
            <v>0742</v>
          </cell>
          <cell r="N429" t="str">
            <v>ZBTO</v>
          </cell>
          <cell r="O429" t="str">
            <v>1000</v>
          </cell>
          <cell r="P429" t="str">
            <v>CALS</v>
          </cell>
          <cell r="Q429">
            <v>45905</v>
          </cell>
          <cell r="R429" t="str">
            <v>MANAKSIA/FHCR/SEP'25</v>
          </cell>
          <cell r="S429" t="str">
            <v>189406</v>
          </cell>
          <cell r="T429" t="str">
            <v>Manaksia Steels Limited</v>
          </cell>
          <cell r="U429">
            <v>189406</v>
          </cell>
          <cell r="V429" t="str">
            <v>Manaksia Steels Limited</v>
          </cell>
          <cell r="W429" t="str">
            <v>West Bengal</v>
          </cell>
          <cell r="X429" t="str">
            <v>HALDIA</v>
          </cell>
          <cell r="Y429" t="str">
            <v>HALDIA</v>
          </cell>
          <cell r="Z429" t="str">
            <v>EAST</v>
          </cell>
          <cell r="AA429" t="str">
            <v>9519080861</v>
          </cell>
          <cell r="AB429" t="str">
            <v>1</v>
          </cell>
          <cell r="AC429" t="str">
            <v>C09</v>
          </cell>
          <cell r="AD429" t="str">
            <v>TATFHC</v>
          </cell>
          <cell r="AE429" t="str">
            <v>TR10</v>
          </cell>
          <cell r="AF429">
            <v>43577</v>
          </cell>
          <cell r="AG429" t="str">
            <v>CR COIL C09 TATFHC TR10 0.41 X 1220</v>
          </cell>
          <cell r="AH429">
            <v>0.41</v>
          </cell>
          <cell r="AI429">
            <v>1220</v>
          </cell>
          <cell r="AJ429">
            <v>0</v>
          </cell>
          <cell r="AK429" t="str">
            <v>0.39-0.43</v>
          </cell>
          <cell r="AL429" t="str">
            <v>1220-1223</v>
          </cell>
          <cell r="AM429" t="str">
            <v>10</v>
          </cell>
          <cell r="AN429" t="str">
            <v>22</v>
          </cell>
          <cell r="AO429">
            <v>252</v>
          </cell>
        </row>
        <row r="430">
          <cell r="A430" t="str">
            <v>9519080861-2</v>
          </cell>
          <cell r="B430" t="str">
            <v>CRFH</v>
          </cell>
          <cell r="C430" t="str">
            <v>Coil</v>
          </cell>
          <cell r="D430" t="str">
            <v>FHCR</v>
          </cell>
          <cell r="E430" t="str">
            <v>ACRM FHCR</v>
          </cell>
          <cell r="F430" t="str">
            <v>Avl. In MES</v>
          </cell>
          <cell r="G430" t="str">
            <v>Dec'25</v>
          </cell>
          <cell r="H430" t="str">
            <v>Released</v>
          </cell>
          <cell r="I430" t="str">
            <v>OK</v>
          </cell>
          <cell r="J430" t="str">
            <v>OK</v>
          </cell>
          <cell r="K430">
            <v>202552</v>
          </cell>
          <cell r="L430" t="str">
            <v>IPP</v>
          </cell>
          <cell r="M430" t="str">
            <v>0742</v>
          </cell>
          <cell r="N430" t="str">
            <v>ZBTO</v>
          </cell>
          <cell r="O430" t="str">
            <v>1000</v>
          </cell>
          <cell r="P430" t="str">
            <v>CALS</v>
          </cell>
          <cell r="Q430">
            <v>45905</v>
          </cell>
          <cell r="R430" t="str">
            <v>MANAKSIA/FHCR/SEP'25</v>
          </cell>
          <cell r="S430" t="str">
            <v>189406</v>
          </cell>
          <cell r="T430" t="str">
            <v>Manaksia Steels Limited</v>
          </cell>
          <cell r="U430">
            <v>189406</v>
          </cell>
          <cell r="V430" t="str">
            <v>Manaksia Steels Limited</v>
          </cell>
          <cell r="W430" t="str">
            <v>West Bengal</v>
          </cell>
          <cell r="X430" t="str">
            <v>HALDIA</v>
          </cell>
          <cell r="Y430" t="str">
            <v>HALDIA</v>
          </cell>
          <cell r="Z430" t="str">
            <v>EAST</v>
          </cell>
          <cell r="AA430" t="str">
            <v>9519080861</v>
          </cell>
          <cell r="AB430" t="str">
            <v>2</v>
          </cell>
          <cell r="AC430" t="str">
            <v>C09</v>
          </cell>
          <cell r="AD430" t="str">
            <v>TATFHC</v>
          </cell>
          <cell r="AE430" t="str">
            <v>TR10</v>
          </cell>
          <cell r="AF430">
            <v>43577</v>
          </cell>
          <cell r="AG430" t="str">
            <v>CR COIL C09 TATFHC TR10 0.41 X 1220</v>
          </cell>
          <cell r="AH430">
            <v>0.41</v>
          </cell>
          <cell r="AI430">
            <v>1220</v>
          </cell>
          <cell r="AJ430">
            <v>0</v>
          </cell>
          <cell r="AK430" t="str">
            <v>0.39-0.43</v>
          </cell>
          <cell r="AL430" t="str">
            <v>1220-1223</v>
          </cell>
          <cell r="AM430" t="str">
            <v>10</v>
          </cell>
          <cell r="AN430" t="str">
            <v>22</v>
          </cell>
          <cell r="AO430">
            <v>252</v>
          </cell>
        </row>
        <row r="431">
          <cell r="A431" t="str">
            <v>9519080861-3</v>
          </cell>
          <cell r="B431" t="str">
            <v>CRFH</v>
          </cell>
          <cell r="C431" t="str">
            <v>Coil</v>
          </cell>
          <cell r="D431" t="str">
            <v>FHCR</v>
          </cell>
          <cell r="E431" t="str">
            <v>ACRM FHCR</v>
          </cell>
          <cell r="F431" t="str">
            <v>Avl. In MES</v>
          </cell>
          <cell r="G431" t="str">
            <v>Dec'25</v>
          </cell>
          <cell r="H431" t="str">
            <v>Released</v>
          </cell>
          <cell r="I431" t="str">
            <v>OK</v>
          </cell>
          <cell r="J431" t="str">
            <v>OK</v>
          </cell>
          <cell r="K431">
            <v>202552</v>
          </cell>
          <cell r="L431" t="str">
            <v>IPP</v>
          </cell>
          <cell r="M431" t="str">
            <v>0742</v>
          </cell>
          <cell r="N431" t="str">
            <v>ZBTO</v>
          </cell>
          <cell r="O431" t="str">
            <v>1000</v>
          </cell>
          <cell r="P431" t="str">
            <v>CALS</v>
          </cell>
          <cell r="Q431">
            <v>45905</v>
          </cell>
          <cell r="R431" t="str">
            <v>MANAKSIA/FHCR/SEP'25</v>
          </cell>
          <cell r="S431" t="str">
            <v>189406</v>
          </cell>
          <cell r="T431" t="str">
            <v>Manaksia Steels Limited</v>
          </cell>
          <cell r="U431">
            <v>189406</v>
          </cell>
          <cell r="V431" t="str">
            <v>Manaksia Steels Limited</v>
          </cell>
          <cell r="W431" t="str">
            <v>West Bengal</v>
          </cell>
          <cell r="X431" t="str">
            <v>HALDIA</v>
          </cell>
          <cell r="Y431" t="str">
            <v>HALDIA</v>
          </cell>
          <cell r="Z431" t="str">
            <v>EAST</v>
          </cell>
          <cell r="AA431" t="str">
            <v>9519080861</v>
          </cell>
          <cell r="AB431" t="str">
            <v>3</v>
          </cell>
          <cell r="AC431" t="str">
            <v>C09</v>
          </cell>
          <cell r="AD431" t="str">
            <v>TATFHC</v>
          </cell>
          <cell r="AE431" t="str">
            <v>TR10</v>
          </cell>
          <cell r="AF431">
            <v>43577</v>
          </cell>
          <cell r="AG431" t="str">
            <v>CR COIL C09 TATFHC TR10 0.41 X 1220</v>
          </cell>
          <cell r="AH431">
            <v>0.41</v>
          </cell>
          <cell r="AI431">
            <v>1220</v>
          </cell>
          <cell r="AJ431">
            <v>0</v>
          </cell>
          <cell r="AK431" t="str">
            <v>0.39-0.43</v>
          </cell>
          <cell r="AL431" t="str">
            <v>1220-1223</v>
          </cell>
          <cell r="AM431" t="str">
            <v>10</v>
          </cell>
          <cell r="AN431" t="str">
            <v>22</v>
          </cell>
          <cell r="AO431">
            <v>252</v>
          </cell>
        </row>
        <row r="432">
          <cell r="A432" t="str">
            <v>9519076941-1</v>
          </cell>
          <cell r="B432" t="str">
            <v>CRCA</v>
          </cell>
          <cell r="C432" t="str">
            <v>Coil</v>
          </cell>
          <cell r="D432" t="str">
            <v>CR02</v>
          </cell>
          <cell r="E432" t="str">
            <v>ACRM CRCA CRS</v>
          </cell>
          <cell r="F432" t="str">
            <v>Avl. In MES</v>
          </cell>
          <cell r="G432" t="str">
            <v>Nov'25</v>
          </cell>
          <cell r="H432" t="str">
            <v>Released</v>
          </cell>
          <cell r="I432" t="str">
            <v>OK</v>
          </cell>
          <cell r="J432" t="str">
            <v>OK</v>
          </cell>
          <cell r="K432">
            <v>202549</v>
          </cell>
          <cell r="L432" t="str">
            <v>Steelium</v>
          </cell>
          <cell r="M432" t="str">
            <v>0742</v>
          </cell>
          <cell r="N432" t="str">
            <v>ZBTO</v>
          </cell>
          <cell r="O432" t="str">
            <v>2000</v>
          </cell>
          <cell r="P432" t="str">
            <v>BANG</v>
          </cell>
          <cell r="Q432">
            <v>45903</v>
          </cell>
          <cell r="R432" t="str">
            <v>.</v>
          </cell>
          <cell r="S432" t="str">
            <v>939268</v>
          </cell>
          <cell r="T432" t="str">
            <v>TATA STEEL DOWNSTREAM PRODUCTS</v>
          </cell>
          <cell r="U432">
            <v>928725</v>
          </cell>
          <cell r="V432" t="str">
            <v>TATA STEEL PROCESSING AND DIST</v>
          </cell>
          <cell r="W432" t="str">
            <v>Karnataka</v>
          </cell>
          <cell r="X432" t="str">
            <v>BENGALURU</v>
          </cell>
          <cell r="Y432" t="str">
            <v>BIDADI</v>
          </cell>
          <cell r="Z432" t="str">
            <v>SOUTH</v>
          </cell>
          <cell r="AA432" t="str">
            <v>9519076941</v>
          </cell>
          <cell r="AB432" t="str">
            <v>1</v>
          </cell>
          <cell r="AC432" t="str">
            <v>C01</v>
          </cell>
          <cell r="AD432" t="str">
            <v>TATXXD</v>
          </cell>
          <cell r="AE432" t="str">
            <v>AU03</v>
          </cell>
          <cell r="AF432">
            <v>1801022</v>
          </cell>
          <cell r="AG432" t="str">
            <v>CRCA COIL-TATXXD-AU03-0.45X1250</v>
          </cell>
          <cell r="AH432">
            <v>0.45</v>
          </cell>
          <cell r="AI432">
            <v>1250</v>
          </cell>
          <cell r="AJ432">
            <v>0</v>
          </cell>
          <cell r="AK432" t="str">
            <v>0.41-0.45</v>
          </cell>
          <cell r="AL432" t="str">
            <v>1250-1262</v>
          </cell>
          <cell r="AM432" t="str">
            <v>7</v>
          </cell>
          <cell r="AN432" t="str">
            <v>29</v>
          </cell>
          <cell r="AO432">
            <v>203</v>
          </cell>
        </row>
        <row r="433">
          <cell r="A433" t="str">
            <v>9519289157-3</v>
          </cell>
          <cell r="B433" t="str">
            <v>CRCA</v>
          </cell>
          <cell r="C433" t="str">
            <v>Coil</v>
          </cell>
          <cell r="D433" t="str">
            <v>CR02</v>
          </cell>
          <cell r="E433" t="str">
            <v>ACRM CRCA CRS</v>
          </cell>
          <cell r="F433" t="str">
            <v>Avl. In MES</v>
          </cell>
          <cell r="G433" t="str">
            <v>Dec'25</v>
          </cell>
          <cell r="H433" t="str">
            <v>Released</v>
          </cell>
          <cell r="I433" t="str">
            <v>OK</v>
          </cell>
          <cell r="J433" t="str">
            <v>OK</v>
          </cell>
          <cell r="K433">
            <v>202549</v>
          </cell>
          <cell r="L433" t="str">
            <v>Steelium</v>
          </cell>
          <cell r="M433" t="str">
            <v>0742</v>
          </cell>
          <cell r="N433" t="str">
            <v>ZBTO</v>
          </cell>
          <cell r="O433" t="str">
            <v>2000</v>
          </cell>
          <cell r="P433" t="str">
            <v>FBAD</v>
          </cell>
          <cell r="Q433">
            <v>45981</v>
          </cell>
          <cell r="R433" t="str">
            <v>MTO Nov'25</v>
          </cell>
          <cell r="S433" t="str">
            <v>123052</v>
          </cell>
          <cell r="T433" t="str">
            <v>G R GUPTA &amp; BROS</v>
          </cell>
          <cell r="U433">
            <v>927616</v>
          </cell>
          <cell r="V433" t="str">
            <v>G R G STEELS PVT LTD</v>
          </cell>
          <cell r="W433" t="str">
            <v>Uttar Pradesh</v>
          </cell>
          <cell r="X433" t="str">
            <v>GHAZIABAD</v>
          </cell>
          <cell r="Y433" t="str">
            <v>GHAZIABAD</v>
          </cell>
          <cell r="Z433" t="str">
            <v>WEST</v>
          </cell>
          <cell r="AA433" t="str">
            <v>9519289157</v>
          </cell>
          <cell r="AB433" t="str">
            <v>3</v>
          </cell>
          <cell r="AC433" t="str">
            <v>C01</v>
          </cell>
          <cell r="AD433" t="str">
            <v>TATXXD</v>
          </cell>
          <cell r="AE433" t="str">
            <v>AU03</v>
          </cell>
          <cell r="AF433">
            <v>1801456</v>
          </cell>
          <cell r="AG433" t="str">
            <v>CRCA COIL-TATXXD-AU03-0.7X1250</v>
          </cell>
          <cell r="AH433">
            <v>0.7</v>
          </cell>
          <cell r="AI433">
            <v>1250</v>
          </cell>
          <cell r="AJ433">
            <v>0</v>
          </cell>
          <cell r="AK433" t="str">
            <v>0.67-0.71</v>
          </cell>
          <cell r="AL433" t="str">
            <v>1250-1252</v>
          </cell>
          <cell r="AM433" t="str">
            <v>10</v>
          </cell>
          <cell r="AN433" t="str">
            <v>30</v>
          </cell>
          <cell r="AO433">
            <v>87</v>
          </cell>
        </row>
        <row r="434">
          <cell r="A434" t="str">
            <v>9519209775-5</v>
          </cell>
          <cell r="B434" t="str">
            <v>CRCA</v>
          </cell>
          <cell r="C434" t="str">
            <v>Coil</v>
          </cell>
          <cell r="D434" t="str">
            <v>CR02</v>
          </cell>
          <cell r="E434" t="str">
            <v>ACRM CRCA CRS</v>
          </cell>
          <cell r="F434" t="str">
            <v>Avl. In MES</v>
          </cell>
          <cell r="G434" t="str">
            <v>Dec'25</v>
          </cell>
          <cell r="H434" t="str">
            <v>Released</v>
          </cell>
          <cell r="I434" t="str">
            <v>OK</v>
          </cell>
          <cell r="J434" t="str">
            <v>OK</v>
          </cell>
          <cell r="K434">
            <v>202549</v>
          </cell>
          <cell r="L434" t="str">
            <v>Steelium</v>
          </cell>
          <cell r="M434" t="str">
            <v>0742</v>
          </cell>
          <cell r="N434" t="str">
            <v>ZBTO</v>
          </cell>
          <cell r="O434" t="str">
            <v>2000</v>
          </cell>
          <cell r="P434" t="str">
            <v>MADS</v>
          </cell>
          <cell r="Q434">
            <v>45953</v>
          </cell>
          <cell r="R434" t="str">
            <v>CR</v>
          </cell>
          <cell r="S434" t="str">
            <v>822271</v>
          </cell>
          <cell r="T434" t="str">
            <v>TATA STEEL DOWNSTREAM PRODUCTS</v>
          </cell>
          <cell r="U434">
            <v>934603</v>
          </cell>
          <cell r="V434" t="str">
            <v>S M P C INDUSTRIES INDIA PRIVA</v>
          </cell>
          <cell r="W434" t="str">
            <v>Tamil Nadu</v>
          </cell>
          <cell r="X434" t="str">
            <v>CHENNAI</v>
          </cell>
          <cell r="Y434" t="str">
            <v>GUMMIDIPUNDI</v>
          </cell>
          <cell r="Z434" t="str">
            <v>SOUTH</v>
          </cell>
          <cell r="AA434" t="str">
            <v>9519209775</v>
          </cell>
          <cell r="AB434" t="str">
            <v>5</v>
          </cell>
          <cell r="AC434" t="str">
            <v>C01</v>
          </cell>
          <cell r="AD434" t="str">
            <v>TATXXD</v>
          </cell>
          <cell r="AE434" t="str">
            <v>AU03</v>
          </cell>
          <cell r="AF434">
            <v>1801022</v>
          </cell>
          <cell r="AG434" t="str">
            <v>CRCA COIL-TATXXD-AU03-0.45X1250</v>
          </cell>
          <cell r="AH434">
            <v>0.45</v>
          </cell>
          <cell r="AI434">
            <v>1250</v>
          </cell>
          <cell r="AJ434">
            <v>0</v>
          </cell>
          <cell r="AK434" t="str">
            <v>0.43-0.47</v>
          </cell>
          <cell r="AL434" t="str">
            <v>1250-1254</v>
          </cell>
          <cell r="AM434" t="str">
            <v>5</v>
          </cell>
          <cell r="AN434" t="str">
            <v>29</v>
          </cell>
          <cell r="AO434">
            <v>116</v>
          </cell>
        </row>
        <row r="435">
          <cell r="A435" t="str">
            <v>9519093099-2</v>
          </cell>
          <cell r="B435" t="str">
            <v>CRCA</v>
          </cell>
          <cell r="C435" t="str">
            <v>Coil</v>
          </cell>
          <cell r="D435" t="str">
            <v>CR02</v>
          </cell>
          <cell r="E435" t="str">
            <v>ACRM CRCA CRS</v>
          </cell>
          <cell r="F435" t="str">
            <v>Avl. In MES</v>
          </cell>
          <cell r="G435" t="str">
            <v>Dec'25</v>
          </cell>
          <cell r="H435" t="str">
            <v>Released</v>
          </cell>
          <cell r="I435" t="str">
            <v>OK</v>
          </cell>
          <cell r="J435" t="str">
            <v>OK</v>
          </cell>
          <cell r="K435">
            <v>202549</v>
          </cell>
          <cell r="L435" t="str">
            <v>Steelium</v>
          </cell>
          <cell r="M435" t="str">
            <v>0742</v>
          </cell>
          <cell r="N435" t="str">
            <v>ZBTO</v>
          </cell>
          <cell r="O435" t="str">
            <v>2000</v>
          </cell>
          <cell r="P435" t="str">
            <v>GBAD</v>
          </cell>
          <cell r="Q435">
            <v>45910</v>
          </cell>
          <cell r="R435" t="str">
            <v>Direct order SEP-25</v>
          </cell>
          <cell r="S435" t="str">
            <v>184986</v>
          </cell>
          <cell r="T435" t="str">
            <v>SWASTIK STEEL PROCESSOR LLP</v>
          </cell>
          <cell r="U435">
            <v>184986</v>
          </cell>
          <cell r="V435" t="str">
            <v>SWASTIK STEEL PROCESSOR LLP</v>
          </cell>
          <cell r="W435" t="str">
            <v>Delhi</v>
          </cell>
          <cell r="X435" t="str">
            <v>Delhi</v>
          </cell>
          <cell r="Y435" t="str">
            <v>NEWDELHI</v>
          </cell>
          <cell r="Z435" t="str">
            <v>NORTH</v>
          </cell>
          <cell r="AA435" t="str">
            <v>9519093099</v>
          </cell>
          <cell r="AB435" t="str">
            <v>2</v>
          </cell>
          <cell r="AC435" t="str">
            <v>C01</v>
          </cell>
          <cell r="AD435" t="str">
            <v>TATXXD</v>
          </cell>
          <cell r="AE435" t="str">
            <v>AU03</v>
          </cell>
          <cell r="AF435">
            <v>1804772</v>
          </cell>
          <cell r="AG435" t="str">
            <v>CRCA COIL TATXXD AU03 0.4X1250</v>
          </cell>
          <cell r="AH435">
            <v>0.4</v>
          </cell>
          <cell r="AI435">
            <v>1250</v>
          </cell>
          <cell r="AJ435">
            <v>0</v>
          </cell>
          <cell r="AK435" t="str">
            <v>0.36-0.46</v>
          </cell>
          <cell r="AL435" t="str">
            <v>1250-1262</v>
          </cell>
          <cell r="AM435" t="str">
            <v>15</v>
          </cell>
          <cell r="AN435" t="str">
            <v>29</v>
          </cell>
          <cell r="AO435">
            <v>116</v>
          </cell>
        </row>
        <row r="436">
          <cell r="A436" t="str">
            <v>9519155110-1</v>
          </cell>
          <cell r="B436" t="str">
            <v>CRCA</v>
          </cell>
          <cell r="C436" t="str">
            <v>Coil</v>
          </cell>
          <cell r="D436" t="str">
            <v>CR02</v>
          </cell>
          <cell r="E436" t="str">
            <v>ACRM CRCA CRS</v>
          </cell>
          <cell r="F436" t="str">
            <v>Avl. In MES</v>
          </cell>
          <cell r="G436" t="str">
            <v>Nov'25</v>
          </cell>
          <cell r="H436" t="str">
            <v>Released</v>
          </cell>
          <cell r="I436" t="str">
            <v>OK</v>
          </cell>
          <cell r="J436" t="str">
            <v>OK</v>
          </cell>
          <cell r="K436">
            <v>202550</v>
          </cell>
          <cell r="L436" t="str">
            <v>IPP</v>
          </cell>
          <cell r="M436" t="str">
            <v>0742</v>
          </cell>
          <cell r="N436" t="str">
            <v>ZBTO</v>
          </cell>
          <cell r="O436" t="str">
            <v>1000</v>
          </cell>
          <cell r="P436" t="str">
            <v>SBAD</v>
          </cell>
          <cell r="Q436">
            <v>45929</v>
          </cell>
          <cell r="R436" t="str">
            <v>OCT25SCH</v>
          </cell>
          <cell r="S436" t="str">
            <v>947865</v>
          </cell>
          <cell r="T436" t="str">
            <v>CHANDRA CONTAINER MANUFACTURER</v>
          </cell>
          <cell r="U436">
            <v>947867</v>
          </cell>
          <cell r="V436" t="str">
            <v>KUNDAN STEEL INDUSTRIES</v>
          </cell>
          <cell r="W436" t="str">
            <v>Telangana</v>
          </cell>
          <cell r="X436" t="str">
            <v>HYDRABAD</v>
          </cell>
          <cell r="Y436" t="str">
            <v>HYDERABAD</v>
          </cell>
          <cell r="Z436" t="str">
            <v>SOUTH</v>
          </cell>
          <cell r="AA436" t="str">
            <v>9519155110</v>
          </cell>
          <cell r="AB436" t="str">
            <v>1</v>
          </cell>
          <cell r="AC436" t="str">
            <v>C01</v>
          </cell>
          <cell r="AD436" t="str">
            <v>TATXXD</v>
          </cell>
          <cell r="AE436" t="str">
            <v>BT04</v>
          </cell>
          <cell r="AF436">
            <v>4006905</v>
          </cell>
          <cell r="AG436" t="str">
            <v>CR COIL TATXXD BT04 0.450X848</v>
          </cell>
          <cell r="AH436">
            <v>0.45</v>
          </cell>
          <cell r="AI436">
            <v>848</v>
          </cell>
          <cell r="AJ436">
            <v>0</v>
          </cell>
          <cell r="AK436" t="str">
            <v>0.43-0.45</v>
          </cell>
          <cell r="AL436" t="str">
            <v>848-849</v>
          </cell>
          <cell r="AM436" t="str">
            <v>2.4</v>
          </cell>
          <cell r="AN436" t="str">
            <v>8</v>
          </cell>
          <cell r="AO436">
            <v>79.998999999999995</v>
          </cell>
        </row>
        <row r="437">
          <cell r="A437" t="str">
            <v>9519291863-4</v>
          </cell>
          <cell r="B437" t="str">
            <v>CRCA</v>
          </cell>
          <cell r="C437" t="str">
            <v>Coil</v>
          </cell>
          <cell r="D437" t="str">
            <v>CR02</v>
          </cell>
          <cell r="E437" t="str">
            <v>ACRM CRCA CRS</v>
          </cell>
          <cell r="F437" t="str">
            <v>Avl. In MES</v>
          </cell>
          <cell r="G437" t="str">
            <v>Dec'25</v>
          </cell>
          <cell r="H437" t="str">
            <v>Released</v>
          </cell>
          <cell r="I437" t="str">
            <v>OK</v>
          </cell>
          <cell r="J437" t="str">
            <v>OK</v>
          </cell>
          <cell r="K437">
            <v>202550</v>
          </cell>
          <cell r="L437" t="str">
            <v>Steelium</v>
          </cell>
          <cell r="M437" t="str">
            <v>0742</v>
          </cell>
          <cell r="N437" t="str">
            <v>ZBTO</v>
          </cell>
          <cell r="O437" t="str">
            <v>2000</v>
          </cell>
          <cell r="P437" t="str">
            <v>GBAD</v>
          </cell>
          <cell r="Q437">
            <v>45982</v>
          </cell>
          <cell r="R437" t="str">
            <v>Direct dispatch NOV-</v>
          </cell>
          <cell r="S437" t="str">
            <v>184986</v>
          </cell>
          <cell r="T437" t="str">
            <v>SWASTIK STEEL PROCESSOR LLP</v>
          </cell>
          <cell r="U437">
            <v>184986</v>
          </cell>
          <cell r="V437" t="str">
            <v>SWASTIK STEEL PROCESSOR LLP</v>
          </cell>
          <cell r="W437" t="str">
            <v>Delhi</v>
          </cell>
          <cell r="X437" t="str">
            <v>Delhi</v>
          </cell>
          <cell r="Y437" t="str">
            <v>NEWDELHI</v>
          </cell>
          <cell r="Z437" t="str">
            <v>NORTH</v>
          </cell>
          <cell r="AA437" t="str">
            <v>9519291863</v>
          </cell>
          <cell r="AB437" t="str">
            <v>4</v>
          </cell>
          <cell r="AC437" t="str">
            <v>C01</v>
          </cell>
          <cell r="AD437" t="str">
            <v>TATXXD</v>
          </cell>
          <cell r="AE437" t="str">
            <v>AU03</v>
          </cell>
          <cell r="AF437">
            <v>185632</v>
          </cell>
          <cell r="AG437" t="str">
            <v>CR COIL-ICF  DQ TATXXD AU03 0.45 X 1250</v>
          </cell>
          <cell r="AH437">
            <v>0.45</v>
          </cell>
          <cell r="AI437">
            <v>1250</v>
          </cell>
          <cell r="AJ437">
            <v>0</v>
          </cell>
          <cell r="AK437" t="str">
            <v>0.42-0.46</v>
          </cell>
          <cell r="AL437" t="str">
            <v>1250-1252</v>
          </cell>
          <cell r="AM437" t="str">
            <v>6</v>
          </cell>
          <cell r="AN437" t="str">
            <v>29</v>
          </cell>
          <cell r="AO437">
            <v>28.99</v>
          </cell>
        </row>
        <row r="438">
          <cell r="A438" t="str">
            <v>9519137347-1</v>
          </cell>
          <cell r="B438" t="str">
            <v>CRCA</v>
          </cell>
          <cell r="C438" t="str">
            <v>Coil</v>
          </cell>
          <cell r="D438" t="str">
            <v>CR02</v>
          </cell>
          <cell r="E438" t="str">
            <v>ACRM CRCA CRS</v>
          </cell>
          <cell r="F438" t="str">
            <v>Avl. In MES</v>
          </cell>
          <cell r="G438" t="str">
            <v>Dec'25</v>
          </cell>
          <cell r="H438" t="str">
            <v>Released</v>
          </cell>
          <cell r="I438" t="str">
            <v>OK</v>
          </cell>
          <cell r="J438" t="str">
            <v>OK</v>
          </cell>
          <cell r="K438">
            <v>202550</v>
          </cell>
          <cell r="L438" t="str">
            <v>Steelium</v>
          </cell>
          <cell r="M438" t="str">
            <v>0742</v>
          </cell>
          <cell r="N438" t="str">
            <v>ZBTO</v>
          </cell>
          <cell r="O438" t="str">
            <v>2000</v>
          </cell>
          <cell r="P438" t="str">
            <v>MADS</v>
          </cell>
          <cell r="Q438">
            <v>45924</v>
          </cell>
          <cell r="R438" t="str">
            <v>CR</v>
          </cell>
          <cell r="S438" t="str">
            <v>822271</v>
          </cell>
          <cell r="T438" t="str">
            <v>TATA STEEL DOWNSTREAM PRODUCTS</v>
          </cell>
          <cell r="U438">
            <v>934603</v>
          </cell>
          <cell r="V438" t="str">
            <v>S M P C INDUSTRIES INDIA PRIVA</v>
          </cell>
          <cell r="W438" t="str">
            <v>Tamil Nadu</v>
          </cell>
          <cell r="X438" t="str">
            <v>CHENNAI</v>
          </cell>
          <cell r="Y438" t="str">
            <v>GUMMIDIPUNDI</v>
          </cell>
          <cell r="Z438" t="str">
            <v>SOUTH</v>
          </cell>
          <cell r="AA438" t="str">
            <v>9519137347</v>
          </cell>
          <cell r="AB438" t="str">
            <v>1</v>
          </cell>
          <cell r="AC438" t="str">
            <v>C01</v>
          </cell>
          <cell r="AD438" t="str">
            <v>TATXXD</v>
          </cell>
          <cell r="AE438" t="str">
            <v>AU03</v>
          </cell>
          <cell r="AF438">
            <v>1801022</v>
          </cell>
          <cell r="AG438" t="str">
            <v>CRCA COIL-TATXXD-AU03-0.45X1250</v>
          </cell>
          <cell r="AH438">
            <v>0.45</v>
          </cell>
          <cell r="AI438">
            <v>1250</v>
          </cell>
          <cell r="AJ438">
            <v>0</v>
          </cell>
          <cell r="AK438" t="str">
            <v>0.43-0.47</v>
          </cell>
          <cell r="AL438" t="str">
            <v>1250-1254</v>
          </cell>
          <cell r="AM438" t="str">
            <v>5</v>
          </cell>
          <cell r="AN438" t="str">
            <v>29</v>
          </cell>
          <cell r="AO438">
            <v>29</v>
          </cell>
        </row>
        <row r="439">
          <cell r="A439" t="str">
            <v>9519304588-4</v>
          </cell>
          <cell r="B439" t="str">
            <v>CRCA</v>
          </cell>
          <cell r="C439" t="str">
            <v>Coil</v>
          </cell>
          <cell r="D439" t="str">
            <v>CR02</v>
          </cell>
          <cell r="E439" t="str">
            <v>ACRM CRCA CRS</v>
          </cell>
          <cell r="F439" t="str">
            <v>Avl. In MES</v>
          </cell>
          <cell r="G439" t="str">
            <v>Dec'25</v>
          </cell>
          <cell r="H439" t="str">
            <v>Released</v>
          </cell>
          <cell r="I439" t="str">
            <v>OK</v>
          </cell>
          <cell r="J439" t="str">
            <v>OK</v>
          </cell>
          <cell r="K439">
            <v>202550</v>
          </cell>
          <cell r="L439" t="str">
            <v>Steelium</v>
          </cell>
          <cell r="M439" t="str">
            <v>0742</v>
          </cell>
          <cell r="N439" t="str">
            <v>ZBTO</v>
          </cell>
          <cell r="O439" t="str">
            <v>2000</v>
          </cell>
          <cell r="P439" t="str">
            <v>FBAD</v>
          </cell>
          <cell r="Q439">
            <v>45987</v>
          </cell>
          <cell r="R439" t="str">
            <v>MTO Nov'25</v>
          </cell>
          <cell r="S439" t="str">
            <v>123052</v>
          </cell>
          <cell r="T439" t="str">
            <v>G R GUPTA &amp; BROS</v>
          </cell>
          <cell r="U439">
            <v>927616</v>
          </cell>
          <cell r="V439" t="str">
            <v>G R G STEELS PVT LTD</v>
          </cell>
          <cell r="W439" t="str">
            <v>Uttar Pradesh</v>
          </cell>
          <cell r="X439" t="str">
            <v>GHAZIABAD</v>
          </cell>
          <cell r="Y439" t="str">
            <v>GHAZIABAD</v>
          </cell>
          <cell r="Z439" t="str">
            <v>NORTH</v>
          </cell>
          <cell r="AA439" t="str">
            <v>9519304588</v>
          </cell>
          <cell r="AB439" t="str">
            <v>4</v>
          </cell>
          <cell r="AC439" t="str">
            <v>C01</v>
          </cell>
          <cell r="AD439" t="str">
            <v>TATXXD</v>
          </cell>
          <cell r="AE439" t="str">
            <v>AU03</v>
          </cell>
          <cell r="AF439">
            <v>1801022</v>
          </cell>
          <cell r="AG439" t="str">
            <v>CRCA COIL-TATXXD-AU03-0.45X1250</v>
          </cell>
          <cell r="AH439">
            <v>0.45</v>
          </cell>
          <cell r="AI439">
            <v>1250</v>
          </cell>
          <cell r="AJ439">
            <v>0</v>
          </cell>
          <cell r="AK439" t="str">
            <v>0.42-0.46</v>
          </cell>
          <cell r="AL439" t="str">
            <v>1250-1252</v>
          </cell>
          <cell r="AM439" t="str">
            <v>10</v>
          </cell>
          <cell r="AN439" t="str">
            <v>30</v>
          </cell>
          <cell r="AO439">
            <v>58</v>
          </cell>
        </row>
        <row r="440">
          <cell r="A440" t="str">
            <v>9519173339-4</v>
          </cell>
          <cell r="B440" t="str">
            <v>CRCA</v>
          </cell>
          <cell r="C440" t="str">
            <v>Coil</v>
          </cell>
          <cell r="D440" t="str">
            <v>CR03</v>
          </cell>
          <cell r="E440" t="str">
            <v>ACRM CRCA SPM</v>
          </cell>
          <cell r="F440" t="str">
            <v>Avl. In MES</v>
          </cell>
          <cell r="G440" t="str">
            <v>Dec'25</v>
          </cell>
          <cell r="H440" t="str">
            <v>Released</v>
          </cell>
          <cell r="I440" t="str">
            <v>OK</v>
          </cell>
          <cell r="J440" t="str">
            <v>OK</v>
          </cell>
          <cell r="K440">
            <v>202552</v>
          </cell>
          <cell r="L440" t="str">
            <v>IPP</v>
          </cell>
          <cell r="M440" t="str">
            <v>2341</v>
          </cell>
          <cell r="N440" t="str">
            <v>ZBTF</v>
          </cell>
          <cell r="O440" t="str">
            <v>1000</v>
          </cell>
          <cell r="P440" t="str">
            <v>CDGH</v>
          </cell>
          <cell r="Q440">
            <v>45937</v>
          </cell>
          <cell r="R440" t="str">
            <v>oct</v>
          </cell>
          <cell r="S440" t="str">
            <v>925428</v>
          </cell>
          <cell r="T440" t="str">
            <v>TUBE INVESTMENTS OF INDIA LIMI</v>
          </cell>
          <cell r="U440">
            <v>602341</v>
          </cell>
          <cell r="V440" t="str">
            <v>TATA STEEL LTD C/O-SALIGRAM SH</v>
          </cell>
          <cell r="W440" t="str">
            <v>Punjab</v>
          </cell>
          <cell r="X440" t="str">
            <v>MOHALI</v>
          </cell>
          <cell r="Y440" t="str">
            <v>LUDHIANA</v>
          </cell>
          <cell r="Z440" t="str">
            <v>NORTH</v>
          </cell>
          <cell r="AA440" t="str">
            <v>9519173339</v>
          </cell>
          <cell r="AB440" t="str">
            <v>4</v>
          </cell>
          <cell r="AC440" t="str">
            <v>C01</v>
          </cell>
          <cell r="AD440" t="str">
            <v>SA1010</v>
          </cell>
          <cell r="AE440" t="str">
            <v>TU97</v>
          </cell>
          <cell r="AF440">
            <v>3741589</v>
          </cell>
          <cell r="AG440" t="str">
            <v>CR COIL SA1010 TU97 1.500X1250</v>
          </cell>
          <cell r="AH440">
            <v>1.5</v>
          </cell>
          <cell r="AI440">
            <v>1250</v>
          </cell>
          <cell r="AJ440">
            <v>0</v>
          </cell>
          <cell r="AK440" t="str">
            <v>1.45-1.55</v>
          </cell>
          <cell r="AL440" t="str">
            <v>1250-1270</v>
          </cell>
          <cell r="AM440" t="str">
            <v>14</v>
          </cell>
          <cell r="AN440" t="str">
            <v>27.1</v>
          </cell>
          <cell r="AO440">
            <v>215.01</v>
          </cell>
        </row>
        <row r="441">
          <cell r="A441" t="str">
            <v>9519305631-3</v>
          </cell>
          <cell r="B441" t="str">
            <v>CRCA</v>
          </cell>
          <cell r="C441" t="str">
            <v>Coil</v>
          </cell>
          <cell r="D441" t="str">
            <v>CR02</v>
          </cell>
          <cell r="E441" t="str">
            <v>ACRM CRCA CRS</v>
          </cell>
          <cell r="F441" t="str">
            <v>Avl. In MES</v>
          </cell>
          <cell r="G441" t="str">
            <v>Dec'25</v>
          </cell>
          <cell r="H441" t="str">
            <v>Released</v>
          </cell>
          <cell r="I441" t="str">
            <v>OK</v>
          </cell>
          <cell r="J441" t="str">
            <v>OK</v>
          </cell>
          <cell r="K441">
            <v>202550</v>
          </cell>
          <cell r="L441" t="str">
            <v>Steelium</v>
          </cell>
          <cell r="M441" t="str">
            <v>0742</v>
          </cell>
          <cell r="N441" t="str">
            <v>ZBTO</v>
          </cell>
          <cell r="O441" t="str">
            <v>2000</v>
          </cell>
          <cell r="P441" t="str">
            <v>FBAD</v>
          </cell>
          <cell r="Q441">
            <v>45987</v>
          </cell>
          <cell r="R441" t="str">
            <v>MTO Nov'25</v>
          </cell>
          <cell r="S441" t="str">
            <v>101499</v>
          </cell>
          <cell r="T441" t="str">
            <v>G.R. GUPTA &amp; BROS.</v>
          </cell>
          <cell r="U441">
            <v>927743</v>
          </cell>
          <cell r="V441" t="str">
            <v>TIRUPATI STEEL PROCESS ENTERPR</v>
          </cell>
          <cell r="W441" t="str">
            <v>Delhi</v>
          </cell>
          <cell r="X441" t="str">
            <v>NEW DELHI</v>
          </cell>
          <cell r="Y441" t="str">
            <v>NEWDELHI</v>
          </cell>
          <cell r="Z441" t="str">
            <v>NORTH</v>
          </cell>
          <cell r="AA441" t="str">
            <v>9519305631</v>
          </cell>
          <cell r="AB441" t="str">
            <v>3</v>
          </cell>
          <cell r="AC441" t="str">
            <v>C01</v>
          </cell>
          <cell r="AD441" t="str">
            <v>TATXXD</v>
          </cell>
          <cell r="AE441" t="str">
            <v>AU03</v>
          </cell>
          <cell r="AF441">
            <v>1801022</v>
          </cell>
          <cell r="AG441" t="str">
            <v>CRCA COIL-TATXXD-AU03-0.45X1250</v>
          </cell>
          <cell r="AH441">
            <v>0.45</v>
          </cell>
          <cell r="AI441">
            <v>1250</v>
          </cell>
          <cell r="AJ441">
            <v>0</v>
          </cell>
          <cell r="AK441" t="str">
            <v>0.42-0.46</v>
          </cell>
          <cell r="AL441" t="str">
            <v>1250-1252</v>
          </cell>
          <cell r="AM441" t="str">
            <v>10</v>
          </cell>
          <cell r="AN441" t="str">
            <v>30</v>
          </cell>
          <cell r="AO441">
            <v>58</v>
          </cell>
        </row>
        <row r="442">
          <cell r="A442" t="str">
            <v>9519264765-1</v>
          </cell>
          <cell r="B442" t="str">
            <v>CRCA</v>
          </cell>
          <cell r="C442" t="str">
            <v>Coil</v>
          </cell>
          <cell r="D442" t="str">
            <v>CR02</v>
          </cell>
          <cell r="E442" t="str">
            <v>ACRM CRCA CRS</v>
          </cell>
          <cell r="F442" t="str">
            <v>Avl. In MES</v>
          </cell>
          <cell r="G442" t="str">
            <v>Dec'25</v>
          </cell>
          <cell r="H442" t="str">
            <v>Released</v>
          </cell>
          <cell r="I442" t="str">
            <v>OK</v>
          </cell>
          <cell r="J442" t="str">
            <v>OK</v>
          </cell>
          <cell r="K442">
            <v>202550</v>
          </cell>
          <cell r="L442" t="str">
            <v>Steelium</v>
          </cell>
          <cell r="M442" t="str">
            <v>0742</v>
          </cell>
          <cell r="N442" t="str">
            <v>ZBTO</v>
          </cell>
          <cell r="O442" t="str">
            <v>2000</v>
          </cell>
          <cell r="P442" t="str">
            <v>FBAD</v>
          </cell>
          <cell r="Q442">
            <v>45972</v>
          </cell>
          <cell r="R442" t="str">
            <v>Nov'25</v>
          </cell>
          <cell r="S442" t="str">
            <v>101499</v>
          </cell>
          <cell r="T442" t="str">
            <v>G.R. GUPTA &amp; BROS.</v>
          </cell>
          <cell r="U442">
            <v>927743</v>
          </cell>
          <cell r="V442" t="str">
            <v>TIRUPATI STEEL PROCESS ENTERPR</v>
          </cell>
          <cell r="W442" t="str">
            <v>Delhi</v>
          </cell>
          <cell r="X442" t="str">
            <v>NEW DELHI</v>
          </cell>
          <cell r="Y442" t="str">
            <v>NEWDELHI</v>
          </cell>
          <cell r="Z442" t="str">
            <v>NORTH</v>
          </cell>
          <cell r="AA442" t="str">
            <v>9519264765</v>
          </cell>
          <cell r="AB442" t="str">
            <v>1</v>
          </cell>
          <cell r="AC442" t="str">
            <v>C01</v>
          </cell>
          <cell r="AD442" t="str">
            <v>TATXXD</v>
          </cell>
          <cell r="AE442" t="str">
            <v>AU03</v>
          </cell>
          <cell r="AF442">
            <v>1800890</v>
          </cell>
          <cell r="AG442" t="str">
            <v>CRCA COIL-TATXXD-AU03-0.35X1250</v>
          </cell>
          <cell r="AH442">
            <v>0.35</v>
          </cell>
          <cell r="AI442">
            <v>1250</v>
          </cell>
          <cell r="AJ442">
            <v>0</v>
          </cell>
          <cell r="AK442" t="str">
            <v>0.32-0.36</v>
          </cell>
          <cell r="AL442" t="str">
            <v>1250-1262</v>
          </cell>
          <cell r="AM442" t="str">
            <v>10</v>
          </cell>
          <cell r="AN442" t="str">
            <v>15</v>
          </cell>
          <cell r="AO442">
            <v>57.99</v>
          </cell>
        </row>
        <row r="443">
          <cell r="A443" t="str">
            <v>9519137405-2</v>
          </cell>
          <cell r="B443" t="str">
            <v>CRCA</v>
          </cell>
          <cell r="C443" t="str">
            <v>Coil</v>
          </cell>
          <cell r="D443" t="str">
            <v>CR02</v>
          </cell>
          <cell r="E443" t="str">
            <v>ACRM CRCA CRS</v>
          </cell>
          <cell r="F443" t="str">
            <v>Avl. In MES</v>
          </cell>
          <cell r="G443" t="str">
            <v>Dec'25</v>
          </cell>
          <cell r="H443" t="str">
            <v>Released</v>
          </cell>
          <cell r="I443" t="str">
            <v>OK</v>
          </cell>
          <cell r="J443" t="str">
            <v>OK</v>
          </cell>
          <cell r="K443">
            <v>202550</v>
          </cell>
          <cell r="L443" t="str">
            <v>Steelium</v>
          </cell>
          <cell r="M443" t="str">
            <v>0742</v>
          </cell>
          <cell r="N443" t="str">
            <v>ZBTO</v>
          </cell>
          <cell r="O443" t="str">
            <v>2000</v>
          </cell>
          <cell r="P443" t="str">
            <v>MADS</v>
          </cell>
          <cell r="Q443">
            <v>45924</v>
          </cell>
          <cell r="R443" t="str">
            <v>CR</v>
          </cell>
          <cell r="S443" t="str">
            <v>822271</v>
          </cell>
          <cell r="T443" t="str">
            <v>TATA STEEL DOWNSTREAM PRODUCTS</v>
          </cell>
          <cell r="U443">
            <v>803753</v>
          </cell>
          <cell r="V443" t="str">
            <v>TATA STEEL DOWNSTREAM PRODUCTS</v>
          </cell>
          <cell r="W443" t="str">
            <v>Tamil Nadu</v>
          </cell>
          <cell r="X443" t="str">
            <v>CHENNAI</v>
          </cell>
          <cell r="Y443" t="str">
            <v>CHENNAI</v>
          </cell>
          <cell r="Z443" t="str">
            <v>SOUTH</v>
          </cell>
          <cell r="AA443" t="str">
            <v>9519137405</v>
          </cell>
          <cell r="AB443" t="str">
            <v>2</v>
          </cell>
          <cell r="AC443" t="str">
            <v>C01</v>
          </cell>
          <cell r="AD443" t="str">
            <v>TATXXD</v>
          </cell>
          <cell r="AE443" t="str">
            <v>AU03</v>
          </cell>
          <cell r="AF443">
            <v>1884117</v>
          </cell>
          <cell r="AG443" t="str">
            <v>CRCA COIL-TATXXD-AU03-2X1250</v>
          </cell>
          <cell r="AH443">
            <v>2</v>
          </cell>
          <cell r="AI443">
            <v>1250</v>
          </cell>
          <cell r="AJ443">
            <v>0</v>
          </cell>
          <cell r="AK443" t="str">
            <v>1.98-2.02</v>
          </cell>
          <cell r="AL443" t="str">
            <v>1250-1254</v>
          </cell>
          <cell r="AM443" t="str">
            <v>5</v>
          </cell>
          <cell r="AN443" t="str">
            <v>29</v>
          </cell>
          <cell r="AO443">
            <v>116</v>
          </cell>
        </row>
        <row r="444">
          <cell r="A444" t="str">
            <v>9519209962-8</v>
          </cell>
          <cell r="B444" t="str">
            <v>CRCA</v>
          </cell>
          <cell r="C444" t="str">
            <v>Coil</v>
          </cell>
          <cell r="D444" t="str">
            <v>CR02</v>
          </cell>
          <cell r="E444" t="str">
            <v>ACRM CRCA CRS</v>
          </cell>
          <cell r="F444" t="str">
            <v>Avl. In MES</v>
          </cell>
          <cell r="G444" t="str">
            <v>Dec'25</v>
          </cell>
          <cell r="H444" t="str">
            <v>Released</v>
          </cell>
          <cell r="I444" t="str">
            <v>OK</v>
          </cell>
          <cell r="J444" t="str">
            <v>OK</v>
          </cell>
          <cell r="K444">
            <v>202550</v>
          </cell>
          <cell r="L444" t="str">
            <v>Steelium</v>
          </cell>
          <cell r="M444" t="str">
            <v>0742</v>
          </cell>
          <cell r="N444" t="str">
            <v>ZBTO</v>
          </cell>
          <cell r="O444" t="str">
            <v>2000</v>
          </cell>
          <cell r="P444" t="str">
            <v>SBAD</v>
          </cell>
          <cell r="Q444">
            <v>45953</v>
          </cell>
          <cell r="R444" t="str">
            <v>INDENT FOR NOV25</v>
          </cell>
          <cell r="S444" t="str">
            <v>947126</v>
          </cell>
          <cell r="T444" t="str">
            <v>RAVINDRA IRON WORKS</v>
          </cell>
          <cell r="U444">
            <v>947126</v>
          </cell>
          <cell r="V444" t="str">
            <v>RAVINDRA IRON WORKS</v>
          </cell>
          <cell r="W444" t="str">
            <v>Telangana</v>
          </cell>
          <cell r="X444" t="str">
            <v>S126</v>
          </cell>
          <cell r="Y444" t="str">
            <v>SANGAREDDY</v>
          </cell>
          <cell r="Z444" t="str">
            <v>SOUTH</v>
          </cell>
          <cell r="AA444" t="str">
            <v>9519209962</v>
          </cell>
          <cell r="AB444" t="str">
            <v>8</v>
          </cell>
          <cell r="AC444" t="str">
            <v>C01</v>
          </cell>
          <cell r="AD444" t="str">
            <v>TATXXD</v>
          </cell>
          <cell r="AE444" t="str">
            <v>AU03</v>
          </cell>
          <cell r="AF444">
            <v>1804854</v>
          </cell>
          <cell r="AG444" t="str">
            <v>CRCA COIL-TATXXD-AU03-1.2X1250</v>
          </cell>
          <cell r="AH444">
            <v>1.2</v>
          </cell>
          <cell r="AI444">
            <v>1250</v>
          </cell>
          <cell r="AJ444">
            <v>0</v>
          </cell>
          <cell r="AK444" t="str">
            <v>0.99-1.2</v>
          </cell>
          <cell r="AL444" t="str">
            <v>1250-1252</v>
          </cell>
          <cell r="AM444" t="str">
            <v>5</v>
          </cell>
          <cell r="AN444" t="str">
            <v>30</v>
          </cell>
          <cell r="AO444">
            <v>58</v>
          </cell>
        </row>
        <row r="445">
          <cell r="A445" t="str">
            <v>9519014961-2</v>
          </cell>
          <cell r="B445" t="str">
            <v>CRCA</v>
          </cell>
          <cell r="C445" t="str">
            <v>Coil</v>
          </cell>
          <cell r="D445" t="str">
            <v>CR03</v>
          </cell>
          <cell r="E445" t="str">
            <v>ACRM CRCA SPM</v>
          </cell>
          <cell r="F445" t="str">
            <v>Not in MES</v>
          </cell>
          <cell r="G445" t="str">
            <v>-</v>
          </cell>
          <cell r="H445" t="str">
            <v>-</v>
          </cell>
          <cell r="I445" t="str">
            <v>-</v>
          </cell>
          <cell r="J445" t="str">
            <v>OK</v>
          </cell>
          <cell r="K445">
            <v>202551</v>
          </cell>
          <cell r="L445" t="str">
            <v xml:space="preserve">BPRS  </v>
          </cell>
          <cell r="M445" t="str">
            <v>4210</v>
          </cell>
          <cell r="N445" t="str">
            <v>ZBTF</v>
          </cell>
          <cell r="O445" t="str">
            <v>2000</v>
          </cell>
          <cell r="P445" t="str">
            <v>BANG</v>
          </cell>
          <cell r="Q445">
            <v>45882</v>
          </cell>
          <cell r="R445" t="str">
            <v>MTO</v>
          </cell>
          <cell r="S445" t="str">
            <v>600250</v>
          </cell>
          <cell r="T445" t="str">
            <v>TATA CENTRE</v>
          </cell>
          <cell r="U445">
            <v>600103</v>
          </cell>
          <cell r="V445" t="str">
            <v>TATA STEEL LIMITED</v>
          </cell>
          <cell r="W445" t="str">
            <v>West Bengal</v>
          </cell>
          <cell r="X445" t="str">
            <v>CALCUTTA</v>
          </cell>
          <cell r="Y445" t="str">
            <v>BANGALORE CITY</v>
          </cell>
          <cell r="Z445" t="str">
            <v>EAST</v>
          </cell>
          <cell r="AA445" t="str">
            <v>9519014961</v>
          </cell>
          <cell r="AB445" t="str">
            <v>2</v>
          </cell>
          <cell r="AC445" t="str">
            <v>C01</v>
          </cell>
          <cell r="AD445" t="str">
            <v>TATXXD</v>
          </cell>
          <cell r="AE445" t="str">
            <v>AH03</v>
          </cell>
          <cell r="AF445">
            <v>2420608</v>
          </cell>
          <cell r="AG445" t="str">
            <v>CRCA COIL TATXXD AH03 1.800X1250</v>
          </cell>
          <cell r="AH445">
            <v>1.8</v>
          </cell>
          <cell r="AI445">
            <v>1250</v>
          </cell>
          <cell r="AJ445">
            <v>0</v>
          </cell>
          <cell r="AK445" t="str">
            <v>1.75-1.8</v>
          </cell>
          <cell r="AL445" t="str">
            <v>1250-1270</v>
          </cell>
          <cell r="AM445" t="str">
            <v>12</v>
          </cell>
          <cell r="AN445" t="str">
            <v>24.5</v>
          </cell>
          <cell r="AO445">
            <v>28.99</v>
          </cell>
        </row>
        <row r="446">
          <cell r="A446" t="str">
            <v>9519073326-2</v>
          </cell>
          <cell r="B446" t="str">
            <v>CRCA</v>
          </cell>
          <cell r="C446" t="str">
            <v>Coil</v>
          </cell>
          <cell r="D446" t="str">
            <v>CR02</v>
          </cell>
          <cell r="E446" t="str">
            <v>ACRM CRCA CRS</v>
          </cell>
          <cell r="F446" t="str">
            <v>Avl. In MES</v>
          </cell>
          <cell r="G446" t="str">
            <v>Dec'25</v>
          </cell>
          <cell r="H446" t="str">
            <v>Released</v>
          </cell>
          <cell r="I446" t="str">
            <v>OK</v>
          </cell>
          <cell r="J446" t="str">
            <v>OK</v>
          </cell>
          <cell r="K446">
            <v>202550</v>
          </cell>
          <cell r="L446" t="str">
            <v>Steelium</v>
          </cell>
          <cell r="M446" t="str">
            <v>0742</v>
          </cell>
          <cell r="N446" t="str">
            <v>ZBTO</v>
          </cell>
          <cell r="O446" t="str">
            <v>2000</v>
          </cell>
          <cell r="P446" t="str">
            <v>GBAD</v>
          </cell>
          <cell r="Q446">
            <v>45902</v>
          </cell>
          <cell r="R446" t="str">
            <v>DD order Sep-25</v>
          </cell>
          <cell r="S446" t="str">
            <v>184986</v>
          </cell>
          <cell r="T446" t="str">
            <v>SWASTIK STEEL PROCESSOR LLP</v>
          </cell>
          <cell r="U446">
            <v>184986</v>
          </cell>
          <cell r="V446" t="str">
            <v>SWASTIK STEEL PROCESSOR LLP</v>
          </cell>
          <cell r="W446" t="str">
            <v>Delhi</v>
          </cell>
          <cell r="X446" t="str">
            <v>Delhi</v>
          </cell>
          <cell r="Y446" t="str">
            <v>NEWDELHI</v>
          </cell>
          <cell r="Z446" t="str">
            <v>NORTH</v>
          </cell>
          <cell r="AA446" t="str">
            <v>9519073326</v>
          </cell>
          <cell r="AB446" t="str">
            <v>2</v>
          </cell>
          <cell r="AC446" t="str">
            <v>C01</v>
          </cell>
          <cell r="AD446" t="str">
            <v>TATXXD</v>
          </cell>
          <cell r="AE446" t="str">
            <v>AU03</v>
          </cell>
          <cell r="AF446">
            <v>185664</v>
          </cell>
          <cell r="AG446" t="str">
            <v>CR COIL-ICF  DQ TATXXD AU03 0.40 X 1250</v>
          </cell>
          <cell r="AH446">
            <v>0.4</v>
          </cell>
          <cell r="AI446">
            <v>1250</v>
          </cell>
          <cell r="AJ446">
            <v>0</v>
          </cell>
          <cell r="AK446" t="str">
            <v>0.36-0.46</v>
          </cell>
          <cell r="AL446" t="str">
            <v>1250-1262</v>
          </cell>
          <cell r="AM446" t="str">
            <v>6</v>
          </cell>
          <cell r="AN446" t="str">
            <v>29</v>
          </cell>
          <cell r="AO446">
            <v>115.999</v>
          </cell>
        </row>
        <row r="447">
          <cell r="A447" t="str">
            <v>9519209775-6</v>
          </cell>
          <cell r="B447" t="str">
            <v>CRCA</v>
          </cell>
          <cell r="C447" t="str">
            <v>Coil</v>
          </cell>
          <cell r="D447" t="str">
            <v>CR02</v>
          </cell>
          <cell r="E447" t="str">
            <v>ACRM CRCA CRS</v>
          </cell>
          <cell r="F447" t="str">
            <v>Avl. In MES</v>
          </cell>
          <cell r="G447" t="str">
            <v>Dec'25</v>
          </cell>
          <cell r="H447" t="str">
            <v>Released</v>
          </cell>
          <cell r="I447" t="str">
            <v>OK</v>
          </cell>
          <cell r="J447" t="str">
            <v>OK</v>
          </cell>
          <cell r="K447">
            <v>202550</v>
          </cell>
          <cell r="L447" t="str">
            <v>Steelium</v>
          </cell>
          <cell r="M447" t="str">
            <v>0742</v>
          </cell>
          <cell r="N447" t="str">
            <v>ZBTO</v>
          </cell>
          <cell r="O447" t="str">
            <v>2000</v>
          </cell>
          <cell r="P447" t="str">
            <v>MADS</v>
          </cell>
          <cell r="Q447">
            <v>45953</v>
          </cell>
          <cell r="R447" t="str">
            <v>CR</v>
          </cell>
          <cell r="S447" t="str">
            <v>822271</v>
          </cell>
          <cell r="T447" t="str">
            <v>TATA STEEL DOWNSTREAM PRODUCTS</v>
          </cell>
          <cell r="U447">
            <v>934603</v>
          </cell>
          <cell r="V447" t="str">
            <v>S M P C INDUSTRIES INDIA PRIVA</v>
          </cell>
          <cell r="W447" t="str">
            <v>Tamil Nadu</v>
          </cell>
          <cell r="X447" t="str">
            <v>CHENNAI</v>
          </cell>
          <cell r="Y447" t="str">
            <v>GUMMIDIPUNDI</v>
          </cell>
          <cell r="Z447" t="str">
            <v>SOUTH</v>
          </cell>
          <cell r="AA447" t="str">
            <v>9519209775</v>
          </cell>
          <cell r="AB447" t="str">
            <v>6</v>
          </cell>
          <cell r="AC447" t="str">
            <v>C01</v>
          </cell>
          <cell r="AD447" t="str">
            <v>TATXXD</v>
          </cell>
          <cell r="AE447" t="str">
            <v>AU03</v>
          </cell>
          <cell r="AF447">
            <v>185675</v>
          </cell>
          <cell r="AG447" t="str">
            <v>CRCA COIL-TATXXD-AU03-0.5X1250</v>
          </cell>
          <cell r="AH447">
            <v>0.5</v>
          </cell>
          <cell r="AI447">
            <v>1250</v>
          </cell>
          <cell r="AJ447">
            <v>0</v>
          </cell>
          <cell r="AK447" t="str">
            <v>0.48-0.52</v>
          </cell>
          <cell r="AL447" t="str">
            <v>1250-1254</v>
          </cell>
          <cell r="AM447" t="str">
            <v>5</v>
          </cell>
          <cell r="AN447" t="str">
            <v>29</v>
          </cell>
          <cell r="AO447">
            <v>203</v>
          </cell>
        </row>
        <row r="448">
          <cell r="A448" t="str">
            <v>9519163893-1</v>
          </cell>
          <cell r="B448" t="str">
            <v>CRCA</v>
          </cell>
          <cell r="C448" t="str">
            <v>Coil</v>
          </cell>
          <cell r="D448" t="str">
            <v>CR02</v>
          </cell>
          <cell r="E448" t="str">
            <v>ACRM CRCA CRS</v>
          </cell>
          <cell r="F448" t="str">
            <v>Avl. In MES</v>
          </cell>
          <cell r="G448" t="str">
            <v>Dec'25</v>
          </cell>
          <cell r="H448" t="str">
            <v>Released</v>
          </cell>
          <cell r="I448" t="str">
            <v>OK</v>
          </cell>
          <cell r="J448" t="str">
            <v>OK</v>
          </cell>
          <cell r="K448">
            <v>202550</v>
          </cell>
          <cell r="L448" t="str">
            <v>Steelium</v>
          </cell>
          <cell r="M448" t="str">
            <v>0742</v>
          </cell>
          <cell r="N448" t="str">
            <v>ZBTO</v>
          </cell>
          <cell r="O448" t="str">
            <v>2000</v>
          </cell>
          <cell r="P448" t="str">
            <v>BANG</v>
          </cell>
          <cell r="Q448">
            <v>45933</v>
          </cell>
          <cell r="R448" t="str">
            <v>MTO</v>
          </cell>
          <cell r="S448" t="str">
            <v>932244</v>
          </cell>
          <cell r="T448" t="str">
            <v>DURGA TRADERS</v>
          </cell>
          <cell r="U448">
            <v>932220</v>
          </cell>
          <cell r="V448" t="str">
            <v>DURGA TRADERS (PROCESSING CENT</v>
          </cell>
          <cell r="W448" t="str">
            <v>Karnataka</v>
          </cell>
          <cell r="X448" t="str">
            <v>BANGALORE</v>
          </cell>
          <cell r="Y448" t="str">
            <v>BANGALORE CITY</v>
          </cell>
          <cell r="Z448" t="str">
            <v>SOUTH</v>
          </cell>
          <cell r="AA448" t="str">
            <v>9519163893</v>
          </cell>
          <cell r="AB448" t="str">
            <v>1</v>
          </cell>
          <cell r="AC448" t="str">
            <v>C01</v>
          </cell>
          <cell r="AD448" t="str">
            <v>TATXXD</v>
          </cell>
          <cell r="AE448" t="str">
            <v>AU03</v>
          </cell>
          <cell r="AF448">
            <v>1800890</v>
          </cell>
          <cell r="AG448" t="str">
            <v>CRCA COIL-TATXXD-AU03-0.35X1250</v>
          </cell>
          <cell r="AH448">
            <v>0.35</v>
          </cell>
          <cell r="AI448">
            <v>1250</v>
          </cell>
          <cell r="AJ448">
            <v>0</v>
          </cell>
          <cell r="AK448" t="str">
            <v>0.32-0.35</v>
          </cell>
          <cell r="AL448" t="str">
            <v>1250-1262</v>
          </cell>
          <cell r="AM448" t="str">
            <v>15</v>
          </cell>
          <cell r="AN448" t="str">
            <v>28</v>
          </cell>
          <cell r="AO448">
            <v>116</v>
          </cell>
        </row>
        <row r="449">
          <cell r="A449" t="str">
            <v>9519264992-2</v>
          </cell>
          <cell r="B449" t="str">
            <v>CRCA</v>
          </cell>
          <cell r="C449" t="str">
            <v>Coil</v>
          </cell>
          <cell r="D449" t="str">
            <v>CR02</v>
          </cell>
          <cell r="E449" t="str">
            <v>ACRM CRCA CRS</v>
          </cell>
          <cell r="F449" t="str">
            <v>Avl. In MES</v>
          </cell>
          <cell r="G449" t="str">
            <v>Dec'25</v>
          </cell>
          <cell r="H449" t="str">
            <v>Released</v>
          </cell>
          <cell r="I449" t="str">
            <v>OK</v>
          </cell>
          <cell r="J449" t="str">
            <v>OK</v>
          </cell>
          <cell r="K449">
            <v>202550</v>
          </cell>
          <cell r="L449" t="str">
            <v>Steelium</v>
          </cell>
          <cell r="M449" t="str">
            <v>0742</v>
          </cell>
          <cell r="N449" t="str">
            <v>ZBTO</v>
          </cell>
          <cell r="O449" t="str">
            <v>2000</v>
          </cell>
          <cell r="P449" t="str">
            <v>FBAD</v>
          </cell>
          <cell r="Q449">
            <v>45972</v>
          </cell>
          <cell r="R449" t="str">
            <v>Nov'25 DigEca</v>
          </cell>
          <cell r="S449" t="str">
            <v>123052</v>
          </cell>
          <cell r="T449" t="str">
            <v>G R GUPTA &amp; BROS</v>
          </cell>
          <cell r="U449">
            <v>927616</v>
          </cell>
          <cell r="V449" t="str">
            <v>G R G STEELS PVT LTD</v>
          </cell>
          <cell r="W449" t="str">
            <v>Uttar Pradesh</v>
          </cell>
          <cell r="X449" t="str">
            <v>GHAZIABAD</v>
          </cell>
          <cell r="Y449" t="str">
            <v>GHAZIABAD</v>
          </cell>
          <cell r="Z449" t="str">
            <v>WEST</v>
          </cell>
          <cell r="AA449" t="str">
            <v>9519264992</v>
          </cell>
          <cell r="AB449" t="str">
            <v>2</v>
          </cell>
          <cell r="AC449" t="str">
            <v>C01</v>
          </cell>
          <cell r="AD449" t="str">
            <v>TATXXD</v>
          </cell>
          <cell r="AE449" t="str">
            <v>AU03</v>
          </cell>
          <cell r="AF449">
            <v>1804772</v>
          </cell>
          <cell r="AG449" t="str">
            <v>CRCA COIL TATXXD AU03 0.4X1250</v>
          </cell>
          <cell r="AH449">
            <v>0.4</v>
          </cell>
          <cell r="AI449">
            <v>1250</v>
          </cell>
          <cell r="AJ449">
            <v>0</v>
          </cell>
          <cell r="AK449" t="str">
            <v>0.37-0.41</v>
          </cell>
          <cell r="AL449" t="str">
            <v>1250-1262</v>
          </cell>
          <cell r="AM449" t="str">
            <v>10</v>
          </cell>
          <cell r="AN449" t="str">
            <v>30</v>
          </cell>
          <cell r="AO449">
            <v>100</v>
          </cell>
        </row>
        <row r="450">
          <cell r="A450" t="str">
            <v>9519279552-1</v>
          </cell>
          <cell r="B450" t="str">
            <v>CRCA</v>
          </cell>
          <cell r="C450" t="str">
            <v>Coil</v>
          </cell>
          <cell r="D450" t="str">
            <v>CR02</v>
          </cell>
          <cell r="E450" t="str">
            <v>ACRM CRCA CRS</v>
          </cell>
          <cell r="F450" t="str">
            <v>Avl. In MES</v>
          </cell>
          <cell r="G450" t="str">
            <v>Dec'25</v>
          </cell>
          <cell r="H450" t="str">
            <v>Released</v>
          </cell>
          <cell r="I450" t="str">
            <v>OK</v>
          </cell>
          <cell r="J450" t="str">
            <v>OK</v>
          </cell>
          <cell r="K450">
            <v>202550</v>
          </cell>
          <cell r="L450" t="str">
            <v>Steelium</v>
          </cell>
          <cell r="M450" t="str">
            <v>4210</v>
          </cell>
          <cell r="N450" t="str">
            <v>ZBTF</v>
          </cell>
          <cell r="O450" t="str">
            <v>2000</v>
          </cell>
          <cell r="P450" t="str">
            <v>BANG</v>
          </cell>
          <cell r="Q450">
            <v>45978</v>
          </cell>
          <cell r="R450" t="str">
            <v>mto</v>
          </cell>
          <cell r="S450" t="str">
            <v>600250</v>
          </cell>
          <cell r="T450" t="str">
            <v>TATA CENTRE</v>
          </cell>
          <cell r="U450">
            <v>600103</v>
          </cell>
          <cell r="V450" t="str">
            <v>TATA STEEL LIMITED</v>
          </cell>
          <cell r="W450" t="str">
            <v>West Bengal</v>
          </cell>
          <cell r="X450" t="str">
            <v>CALCUTTA</v>
          </cell>
          <cell r="Y450" t="str">
            <v>BANGALORE CITY</v>
          </cell>
          <cell r="Z450" t="str">
            <v>EAST</v>
          </cell>
          <cell r="AA450" t="str">
            <v>9519279552</v>
          </cell>
          <cell r="AB450" t="str">
            <v>1</v>
          </cell>
          <cell r="AC450" t="str">
            <v>C01</v>
          </cell>
          <cell r="AD450" t="str">
            <v>TATXXD</v>
          </cell>
          <cell r="AE450" t="str">
            <v>AU03</v>
          </cell>
          <cell r="AF450">
            <v>185675</v>
          </cell>
          <cell r="AG450" t="str">
            <v>CRCA COIL-TATXXD-AU03-0.5X1250</v>
          </cell>
          <cell r="AH450">
            <v>0.5</v>
          </cell>
          <cell r="AI450">
            <v>1250</v>
          </cell>
          <cell r="AJ450">
            <v>0</v>
          </cell>
          <cell r="AK450" t="str">
            <v>0.46-0.5</v>
          </cell>
          <cell r="AL450" t="str">
            <v>1250-1262</v>
          </cell>
          <cell r="AM450" t="str">
            <v>10</v>
          </cell>
          <cell r="AN450" t="str">
            <v>28</v>
          </cell>
          <cell r="AO450">
            <v>116</v>
          </cell>
        </row>
        <row r="451">
          <cell r="A451" t="str">
            <v>9519209775-4</v>
          </cell>
          <cell r="B451" t="str">
            <v>CRCA</v>
          </cell>
          <cell r="C451" t="str">
            <v>Coil</v>
          </cell>
          <cell r="D451" t="str">
            <v>CR02</v>
          </cell>
          <cell r="E451" t="str">
            <v>ACRM CRCA CRS</v>
          </cell>
          <cell r="F451" t="str">
            <v>Avl. In MES</v>
          </cell>
          <cell r="G451" t="str">
            <v>Dec'25</v>
          </cell>
          <cell r="H451" t="str">
            <v>Released</v>
          </cell>
          <cell r="I451" t="str">
            <v>OK</v>
          </cell>
          <cell r="J451" t="str">
            <v>OK</v>
          </cell>
          <cell r="K451">
            <v>202550</v>
          </cell>
          <cell r="L451" t="str">
            <v>Steelium</v>
          </cell>
          <cell r="M451" t="str">
            <v>0742</v>
          </cell>
          <cell r="N451" t="str">
            <v>ZBTO</v>
          </cell>
          <cell r="O451" t="str">
            <v>2000</v>
          </cell>
          <cell r="P451" t="str">
            <v>MADS</v>
          </cell>
          <cell r="Q451">
            <v>45953</v>
          </cell>
          <cell r="R451" t="str">
            <v>CR</v>
          </cell>
          <cell r="S451" t="str">
            <v>822271</v>
          </cell>
          <cell r="T451" t="str">
            <v>TATA STEEL DOWNSTREAM PRODUCTS</v>
          </cell>
          <cell r="U451">
            <v>934603</v>
          </cell>
          <cell r="V451" t="str">
            <v>S M P C INDUSTRIES INDIA PRIVA</v>
          </cell>
          <cell r="W451" t="str">
            <v>Tamil Nadu</v>
          </cell>
          <cell r="X451" t="str">
            <v>CHENNAI</v>
          </cell>
          <cell r="Y451" t="str">
            <v>GUMMIDIPUNDI</v>
          </cell>
          <cell r="Z451" t="str">
            <v>SOUTH</v>
          </cell>
          <cell r="AA451" t="str">
            <v>9519209775</v>
          </cell>
          <cell r="AB451" t="str">
            <v>4</v>
          </cell>
          <cell r="AC451" t="str">
            <v>C01</v>
          </cell>
          <cell r="AD451" t="str">
            <v>TATXXD</v>
          </cell>
          <cell r="AE451" t="str">
            <v>AU03</v>
          </cell>
          <cell r="AF451">
            <v>1804772</v>
          </cell>
          <cell r="AG451" t="str">
            <v>CRCA COIL TATXXD AU03 0.4X1250</v>
          </cell>
          <cell r="AH451">
            <v>0.4</v>
          </cell>
          <cell r="AI451">
            <v>1250</v>
          </cell>
          <cell r="AJ451">
            <v>0</v>
          </cell>
          <cell r="AK451" t="str">
            <v>0.38-0.42</v>
          </cell>
          <cell r="AL451" t="str">
            <v>1250-1254</v>
          </cell>
          <cell r="AM451" t="str">
            <v>5</v>
          </cell>
          <cell r="AN451" t="str">
            <v>29</v>
          </cell>
          <cell r="AO451">
            <v>116</v>
          </cell>
        </row>
        <row r="452">
          <cell r="A452" t="str">
            <v>9519294646-1</v>
          </cell>
          <cell r="B452" t="str">
            <v>CRCA</v>
          </cell>
          <cell r="C452" t="str">
            <v>Coil</v>
          </cell>
          <cell r="D452" t="str">
            <v>CR02</v>
          </cell>
          <cell r="E452" t="str">
            <v>ACRM CRCA CRS</v>
          </cell>
          <cell r="F452" t="str">
            <v>Avl. In MES</v>
          </cell>
          <cell r="G452" t="str">
            <v>Dec'25</v>
          </cell>
          <cell r="H452" t="str">
            <v>Released</v>
          </cell>
          <cell r="I452" t="str">
            <v>OK</v>
          </cell>
          <cell r="J452" t="str">
            <v>OK</v>
          </cell>
          <cell r="K452">
            <v>202550</v>
          </cell>
          <cell r="L452" t="str">
            <v>Steelium</v>
          </cell>
          <cell r="M452" t="str">
            <v>0742</v>
          </cell>
          <cell r="N452" t="str">
            <v>ZBTO</v>
          </cell>
          <cell r="O452" t="str">
            <v>2000</v>
          </cell>
          <cell r="P452" t="str">
            <v>BOMB</v>
          </cell>
          <cell r="Q452">
            <v>45983</v>
          </cell>
          <cell r="R452" t="str">
            <v>mail 21 Nov 25</v>
          </cell>
          <cell r="S452" t="str">
            <v>120612</v>
          </cell>
          <cell r="T452" t="str">
            <v>SKM STEELS LIMITED(CRCADIVISIO</v>
          </cell>
          <cell r="U452">
            <v>128317</v>
          </cell>
          <cell r="V452" t="str">
            <v>SKM STEELS LTD (CRCA DIVISION)</v>
          </cell>
          <cell r="W452" t="str">
            <v>Maharashtra</v>
          </cell>
          <cell r="X452" t="str">
            <v>MUMBAI</v>
          </cell>
          <cell r="Y452" t="str">
            <v>TALOJA</v>
          </cell>
          <cell r="Z452" t="str">
            <v>WEST</v>
          </cell>
          <cell r="AA452" t="str">
            <v>9519294646</v>
          </cell>
          <cell r="AB452" t="str">
            <v>1</v>
          </cell>
          <cell r="AC452" t="str">
            <v>C01</v>
          </cell>
          <cell r="AD452" t="str">
            <v>TATXXD</v>
          </cell>
          <cell r="AE452" t="str">
            <v>AU03</v>
          </cell>
          <cell r="AF452">
            <v>1801804</v>
          </cell>
          <cell r="AG452" t="str">
            <v>CRCA COIL-TATXXD-AU03-1X1250</v>
          </cell>
          <cell r="AH452">
            <v>1</v>
          </cell>
          <cell r="AI452">
            <v>1250</v>
          </cell>
          <cell r="AJ452">
            <v>0</v>
          </cell>
          <cell r="AK452" t="str">
            <v>0.98-1.02</v>
          </cell>
          <cell r="AL452" t="str">
            <v>1250-1252</v>
          </cell>
          <cell r="AM452" t="str">
            <v>10</v>
          </cell>
          <cell r="AN452" t="str">
            <v>15</v>
          </cell>
          <cell r="AO452">
            <v>174</v>
          </cell>
        </row>
        <row r="453">
          <cell r="A453" t="str">
            <v>9519264765-3</v>
          </cell>
          <cell r="B453" t="str">
            <v>CRCA</v>
          </cell>
          <cell r="C453" t="str">
            <v>Coil</v>
          </cell>
          <cell r="D453" t="str">
            <v>CR02</v>
          </cell>
          <cell r="E453" t="str">
            <v>ACRM CRCA CRS</v>
          </cell>
          <cell r="F453" t="str">
            <v>Avl. In MES</v>
          </cell>
          <cell r="G453" t="str">
            <v>Dec'25</v>
          </cell>
          <cell r="H453" t="str">
            <v>Released</v>
          </cell>
          <cell r="I453" t="str">
            <v>OK</v>
          </cell>
          <cell r="J453" t="str">
            <v>OK</v>
          </cell>
          <cell r="K453">
            <v>202550</v>
          </cell>
          <cell r="L453" t="str">
            <v>Steelium</v>
          </cell>
          <cell r="M453" t="str">
            <v>0742</v>
          </cell>
          <cell r="N453" t="str">
            <v>ZBTO</v>
          </cell>
          <cell r="O453" t="str">
            <v>2000</v>
          </cell>
          <cell r="P453" t="str">
            <v>FBAD</v>
          </cell>
          <cell r="Q453">
            <v>45972</v>
          </cell>
          <cell r="R453" t="str">
            <v>Nov'25</v>
          </cell>
          <cell r="S453" t="str">
            <v>101499</v>
          </cell>
          <cell r="T453" t="str">
            <v>G.R. GUPTA &amp; BROS.</v>
          </cell>
          <cell r="U453">
            <v>927743</v>
          </cell>
          <cell r="V453" t="str">
            <v>TIRUPATI STEEL PROCESS ENTERPR</v>
          </cell>
          <cell r="W453" t="str">
            <v>Delhi</v>
          </cell>
          <cell r="X453" t="str">
            <v>NEW DELHI</v>
          </cell>
          <cell r="Y453" t="str">
            <v>NEWDELHI</v>
          </cell>
          <cell r="Z453" t="str">
            <v>NORTH</v>
          </cell>
          <cell r="AA453" t="str">
            <v>9519264765</v>
          </cell>
          <cell r="AB453" t="str">
            <v>3</v>
          </cell>
          <cell r="AC453" t="str">
            <v>C01</v>
          </cell>
          <cell r="AD453" t="str">
            <v>TATXXD</v>
          </cell>
          <cell r="AE453" t="str">
            <v>AU03</v>
          </cell>
          <cell r="AF453">
            <v>185675</v>
          </cell>
          <cell r="AG453" t="str">
            <v>CRCA COIL-TATXXD-AU03-0.5X1250</v>
          </cell>
          <cell r="AH453">
            <v>0.5</v>
          </cell>
          <cell r="AI453">
            <v>1250</v>
          </cell>
          <cell r="AJ453">
            <v>0</v>
          </cell>
          <cell r="AK453" t="str">
            <v>0.47-0.51</v>
          </cell>
          <cell r="AL453" t="str">
            <v>1250-1262</v>
          </cell>
          <cell r="AM453" t="str">
            <v>10</v>
          </cell>
          <cell r="AN453" t="str">
            <v>15</v>
          </cell>
          <cell r="AO453">
            <v>233</v>
          </cell>
        </row>
        <row r="454">
          <cell r="A454" t="str">
            <v>9519028090-4</v>
          </cell>
          <cell r="B454" t="str">
            <v>CRCA</v>
          </cell>
          <cell r="C454" t="str">
            <v>Coil</v>
          </cell>
          <cell r="D454" t="str">
            <v>CR03</v>
          </cell>
          <cell r="E454" t="str">
            <v>ACRM CRCA SPM</v>
          </cell>
          <cell r="F454" t="str">
            <v>Avl. In MES</v>
          </cell>
          <cell r="G454" t="str">
            <v>-</v>
          </cell>
          <cell r="H454" t="str">
            <v>-</v>
          </cell>
          <cell r="I454" t="str">
            <v>-</v>
          </cell>
          <cell r="J454" t="str">
            <v>OK</v>
          </cell>
          <cell r="K454">
            <v>202551</v>
          </cell>
          <cell r="L454" t="str">
            <v xml:space="preserve">BPRS  </v>
          </cell>
          <cell r="M454" t="str">
            <v>0742</v>
          </cell>
          <cell r="N454" t="str">
            <v>ZBTO</v>
          </cell>
          <cell r="O454" t="str">
            <v>2000</v>
          </cell>
          <cell r="P454" t="str">
            <v>CALS</v>
          </cell>
          <cell r="Q454">
            <v>45888</v>
          </cell>
          <cell r="R454" t="str">
            <v>TSDPL/CR/AUG'25</v>
          </cell>
          <cell r="S454" t="str">
            <v>155536</v>
          </cell>
          <cell r="T454" t="str">
            <v>TATA STEEL DOWNSTREAM PRODUCTS</v>
          </cell>
          <cell r="U454">
            <v>913005</v>
          </cell>
          <cell r="V454" t="str">
            <v>TATA STEEL DOWNSTREAM</v>
          </cell>
          <cell r="W454" t="str">
            <v>West Bengal</v>
          </cell>
          <cell r="X454" t="str">
            <v>KOLKATA</v>
          </cell>
          <cell r="Y454" t="str">
            <v>JSR WORKS PLANTTRY</v>
          </cell>
          <cell r="Z454" t="str">
            <v>WEST</v>
          </cell>
          <cell r="AA454" t="str">
            <v>9519028090</v>
          </cell>
          <cell r="AB454" t="str">
            <v>4</v>
          </cell>
          <cell r="AC454" t="str">
            <v>C01</v>
          </cell>
          <cell r="AD454" t="str">
            <v>TATXXD</v>
          </cell>
          <cell r="AE454" t="str">
            <v>AH03</v>
          </cell>
          <cell r="AF454">
            <v>2420525</v>
          </cell>
          <cell r="AG454" t="str">
            <v>CRCA COIL TATXXD AH03 2X1250</v>
          </cell>
          <cell r="AH454">
            <v>2</v>
          </cell>
          <cell r="AI454">
            <v>1250</v>
          </cell>
          <cell r="AJ454">
            <v>0</v>
          </cell>
          <cell r="AK454" t="str">
            <v>1.97-2</v>
          </cell>
          <cell r="AL454" t="str">
            <v>1250-1270</v>
          </cell>
          <cell r="AM454" t="str">
            <v>13</v>
          </cell>
          <cell r="AN454" t="str">
            <v>29</v>
          </cell>
          <cell r="AO454">
            <v>168</v>
          </cell>
        </row>
        <row r="455">
          <cell r="A455" t="str">
            <v>9519317615-1</v>
          </cell>
          <cell r="B455" t="str">
            <v>GL</v>
          </cell>
          <cell r="C455" t="str">
            <v>Coil</v>
          </cell>
          <cell r="D455" t="str">
            <v>GL03</v>
          </cell>
          <cell r="E455" t="str">
            <v>ACRM GP#2 NON TBSPL</v>
          </cell>
          <cell r="F455" t="str">
            <v>Avl. In MES</v>
          </cell>
          <cell r="G455" t="str">
            <v>Dec'25</v>
          </cell>
          <cell r="H455" t="str">
            <v>Released</v>
          </cell>
          <cell r="I455" t="str">
            <v>OK</v>
          </cell>
          <cell r="J455" t="str">
            <v>OK</v>
          </cell>
          <cell r="K455">
            <v>202549</v>
          </cell>
          <cell r="L455" t="str">
            <v>IPP</v>
          </cell>
          <cell r="M455" t="str">
            <v>0743</v>
          </cell>
          <cell r="N455" t="str">
            <v>ZBTO</v>
          </cell>
          <cell r="O455" t="str">
            <v>1000</v>
          </cell>
          <cell r="P455" t="str">
            <v>CALS</v>
          </cell>
          <cell r="Q455">
            <v>45990</v>
          </cell>
          <cell r="R455" t="str">
            <v>GL/JINDAL</v>
          </cell>
          <cell r="S455" t="str">
            <v>101122</v>
          </cell>
          <cell r="T455" t="str">
            <v>JINDAL INDIA LIMITED</v>
          </cell>
          <cell r="U455">
            <v>851092</v>
          </cell>
          <cell r="V455" t="str">
            <v>JINDAL INDIA LTD</v>
          </cell>
          <cell r="W455" t="str">
            <v>West Bengal</v>
          </cell>
          <cell r="X455" t="str">
            <v>CALCUTTA</v>
          </cell>
          <cell r="Y455" t="str">
            <v>PANCHALA</v>
          </cell>
          <cell r="Z455" t="str">
            <v>EAST</v>
          </cell>
          <cell r="AA455" t="str">
            <v>9519317615</v>
          </cell>
          <cell r="AB455" t="str">
            <v>1</v>
          </cell>
          <cell r="AC455" t="str">
            <v>B04</v>
          </cell>
          <cell r="AD455" t="str">
            <v>Y550GL</v>
          </cell>
          <cell r="AE455" t="str">
            <v>H7GL</v>
          </cell>
          <cell r="AF455">
            <v>3988091</v>
          </cell>
          <cell r="AG455" t="str">
            <v>GL COIL HARD  Y550GL H7GL 0.440X1240</v>
          </cell>
          <cell r="AH455">
            <v>0.44</v>
          </cell>
          <cell r="AI455">
            <v>1240</v>
          </cell>
          <cell r="AJ455">
            <v>0</v>
          </cell>
          <cell r="AK455" t="str">
            <v>0.41-0.45</v>
          </cell>
          <cell r="AL455" t="str">
            <v>1240-1265</v>
          </cell>
          <cell r="AM455" t="str">
            <v>7.001</v>
          </cell>
          <cell r="AN455" t="str">
            <v>28.5</v>
          </cell>
          <cell r="AO455">
            <v>252</v>
          </cell>
        </row>
        <row r="456">
          <cell r="A456" t="str">
            <v>9518975351-1</v>
          </cell>
          <cell r="B456" t="str">
            <v>CRCA</v>
          </cell>
          <cell r="C456" t="str">
            <v>Coil</v>
          </cell>
          <cell r="D456" t="str">
            <v>CR03</v>
          </cell>
          <cell r="E456" t="str">
            <v>ACRM CRCA SPM</v>
          </cell>
          <cell r="F456" t="str">
            <v>Not in MES</v>
          </cell>
          <cell r="G456" t="str">
            <v>-</v>
          </cell>
          <cell r="H456" t="str">
            <v>-</v>
          </cell>
          <cell r="I456" t="str">
            <v>-</v>
          </cell>
          <cell r="J456" t="str">
            <v>OK</v>
          </cell>
          <cell r="K456">
            <v>202551</v>
          </cell>
          <cell r="L456" t="str">
            <v xml:space="preserve">BPRS  </v>
          </cell>
          <cell r="M456" t="str">
            <v>4124</v>
          </cell>
          <cell r="N456" t="str">
            <v>ZBTF</v>
          </cell>
          <cell r="O456" t="str">
            <v>2000</v>
          </cell>
          <cell r="P456" t="str">
            <v>TATA</v>
          </cell>
          <cell r="Q456">
            <v>45868</v>
          </cell>
          <cell r="R456" t="str">
            <v>as per mail CPP</v>
          </cell>
          <cell r="S456" t="str">
            <v>650742</v>
          </cell>
          <cell r="T456" t="str">
            <v>Angul Cold Rolling Mill</v>
          </cell>
          <cell r="U456">
            <v>600125</v>
          </cell>
          <cell r="V456" t="str">
            <v>TATA STEEL LTD-GANNAVARAM STOC</v>
          </cell>
          <cell r="W456" t="str">
            <v>Orissa</v>
          </cell>
          <cell r="X456" t="str">
            <v>DHENKANAL</v>
          </cell>
          <cell r="Y456" t="str">
            <v>GANNAVARAM</v>
          </cell>
          <cell r="Z456" t="str">
            <v>EAST</v>
          </cell>
          <cell r="AA456" t="str">
            <v>9518975351</v>
          </cell>
          <cell r="AB456" t="str">
            <v>1</v>
          </cell>
          <cell r="AC456" t="str">
            <v>C01</v>
          </cell>
          <cell r="AD456" t="str">
            <v>TATXXD</v>
          </cell>
          <cell r="AE456" t="str">
            <v>AU03</v>
          </cell>
          <cell r="AF456">
            <v>187576</v>
          </cell>
          <cell r="AG456" t="str">
            <v>CR COIL-ICF TATXXD AU03 3.00X1250</v>
          </cell>
          <cell r="AH456">
            <v>3</v>
          </cell>
          <cell r="AI456">
            <v>1250</v>
          </cell>
          <cell r="AJ456">
            <v>0</v>
          </cell>
          <cell r="AK456" t="str">
            <v/>
          </cell>
          <cell r="AL456" t="str">
            <v/>
          </cell>
          <cell r="AM456" t="str">
            <v>5</v>
          </cell>
          <cell r="AN456" t="str">
            <v>28</v>
          </cell>
          <cell r="AO456">
            <v>29</v>
          </cell>
        </row>
        <row r="457">
          <cell r="A457" t="str">
            <v>9519279552-6</v>
          </cell>
          <cell r="B457" t="str">
            <v>CRCA</v>
          </cell>
          <cell r="C457" t="str">
            <v>Coil</v>
          </cell>
          <cell r="D457" t="str">
            <v>CR03</v>
          </cell>
          <cell r="E457" t="str">
            <v>ACRM CRCA SPM</v>
          </cell>
          <cell r="F457" t="str">
            <v>Avl. In MES</v>
          </cell>
          <cell r="G457" t="str">
            <v>Stocks</v>
          </cell>
          <cell r="H457" t="str">
            <v>Released</v>
          </cell>
          <cell r="I457" t="str">
            <v>Stocks</v>
          </cell>
          <cell r="J457" t="str">
            <v>OK</v>
          </cell>
          <cell r="K457">
            <v>202551</v>
          </cell>
          <cell r="L457" t="str">
            <v>Steelium</v>
          </cell>
          <cell r="M457" t="str">
            <v>4210</v>
          </cell>
          <cell r="N457" t="str">
            <v>ZBTF</v>
          </cell>
          <cell r="O457" t="str">
            <v>2000</v>
          </cell>
          <cell r="P457" t="str">
            <v>BANG</v>
          </cell>
          <cell r="Q457">
            <v>45978</v>
          </cell>
          <cell r="R457" t="str">
            <v>mto</v>
          </cell>
          <cell r="S457" t="str">
            <v>600250</v>
          </cell>
          <cell r="T457" t="str">
            <v>TATA CENTRE</v>
          </cell>
          <cell r="U457">
            <v>600103</v>
          </cell>
          <cell r="V457" t="str">
            <v>TATA STEEL LIMITED</v>
          </cell>
          <cell r="W457" t="str">
            <v>West Bengal</v>
          </cell>
          <cell r="X457" t="str">
            <v>CALCUTTA</v>
          </cell>
          <cell r="Y457" t="str">
            <v>BANGALORE CITY</v>
          </cell>
          <cell r="Z457" t="str">
            <v>EAST</v>
          </cell>
          <cell r="AA457" t="str">
            <v>9519279552</v>
          </cell>
          <cell r="AB457" t="str">
            <v>6</v>
          </cell>
          <cell r="AC457" t="str">
            <v>C01</v>
          </cell>
          <cell r="AD457" t="str">
            <v>TATXXD</v>
          </cell>
          <cell r="AE457" t="str">
            <v>AU03</v>
          </cell>
          <cell r="AF457">
            <v>2334995</v>
          </cell>
          <cell r="AG457" t="str">
            <v>CRCA COIL TATXXD AU03 1.500X1250</v>
          </cell>
          <cell r="AH457">
            <v>1.5</v>
          </cell>
          <cell r="AI457">
            <v>1250</v>
          </cell>
          <cell r="AJ457">
            <v>0</v>
          </cell>
          <cell r="AK457" t="str">
            <v>1.45-1.5</v>
          </cell>
          <cell r="AL457" t="str">
            <v>1250-1262</v>
          </cell>
          <cell r="AM457" t="str">
            <v>10</v>
          </cell>
          <cell r="AN457" t="str">
            <v>28</v>
          </cell>
          <cell r="AO457">
            <v>145</v>
          </cell>
        </row>
        <row r="458">
          <cell r="A458" t="str">
            <v>9519284395-1</v>
          </cell>
          <cell r="B458" t="str">
            <v>CRCA</v>
          </cell>
          <cell r="C458" t="str">
            <v>Coil</v>
          </cell>
          <cell r="D458" t="str">
            <v>CR02</v>
          </cell>
          <cell r="E458" t="str">
            <v>ACRM CRCA CRS</v>
          </cell>
          <cell r="F458" t="str">
            <v>Not in MES</v>
          </cell>
          <cell r="G458" t="str">
            <v>No Priority</v>
          </cell>
          <cell r="H458" t="str">
            <v>No forecast</v>
          </cell>
          <cell r="I458" t="str">
            <v>N/C</v>
          </cell>
          <cell r="J458" t="str">
            <v>OK</v>
          </cell>
          <cell r="K458">
            <v>202552</v>
          </cell>
          <cell r="L458" t="str">
            <v xml:space="preserve">BPRS  </v>
          </cell>
          <cell r="M458" t="str">
            <v>0742</v>
          </cell>
          <cell r="N458" t="str">
            <v>ZBTO</v>
          </cell>
          <cell r="O458" t="str">
            <v>2000</v>
          </cell>
          <cell r="P458" t="str">
            <v>SBAD</v>
          </cell>
          <cell r="Q458">
            <v>45980</v>
          </cell>
          <cell r="R458" t="str">
            <v>DEC25 INDENT</v>
          </cell>
          <cell r="S458" t="str">
            <v>946077</v>
          </cell>
          <cell r="T458" t="str">
            <v>SITARAM IRON AND STEEL PVT LTD</v>
          </cell>
          <cell r="U458">
            <v>946136</v>
          </cell>
          <cell r="V458" t="str">
            <v>SITARAM IRON AND STEEL PRIVATE</v>
          </cell>
          <cell r="W458" t="str">
            <v>Andhra Pradesh</v>
          </cell>
          <cell r="X458" t="str">
            <v>VISHAKHAPATNAM</v>
          </cell>
          <cell r="Y458" t="str">
            <v>VISHAKHAPATNAM</v>
          </cell>
          <cell r="Z458" t="str">
            <v>SOUTH</v>
          </cell>
          <cell r="AA458" t="str">
            <v>9519284395</v>
          </cell>
          <cell r="AB458" t="str">
            <v>1</v>
          </cell>
          <cell r="AC458" t="str">
            <v>C01</v>
          </cell>
          <cell r="AD458" t="str">
            <v>TATXXD</v>
          </cell>
          <cell r="AE458" t="str">
            <v>BT04</v>
          </cell>
          <cell r="AF458">
            <v>3867646</v>
          </cell>
          <cell r="AG458" t="str">
            <v>CR COIL TATXXD BT04 0.600X900</v>
          </cell>
          <cell r="AH458">
            <v>0.6</v>
          </cell>
          <cell r="AI458">
            <v>900</v>
          </cell>
          <cell r="AJ458">
            <v>0</v>
          </cell>
          <cell r="AK458" t="str">
            <v>0.57-0.6</v>
          </cell>
          <cell r="AL458" t="str">
            <v>900-902</v>
          </cell>
          <cell r="AM458" t="str">
            <v>8</v>
          </cell>
          <cell r="AN458" t="str">
            <v>29</v>
          </cell>
          <cell r="AO458">
            <v>41.99</v>
          </cell>
        </row>
        <row r="459">
          <cell r="A459" t="str">
            <v>9519039845-1</v>
          </cell>
          <cell r="B459" t="str">
            <v>CRCA</v>
          </cell>
          <cell r="C459" t="str">
            <v>Coil</v>
          </cell>
          <cell r="D459" t="str">
            <v>CR02</v>
          </cell>
          <cell r="E459" t="str">
            <v>ACRM CRCA CRS</v>
          </cell>
          <cell r="F459" t="str">
            <v>Avl. In MES</v>
          </cell>
          <cell r="G459" t="str">
            <v>-</v>
          </cell>
          <cell r="H459" t="str">
            <v>-</v>
          </cell>
          <cell r="I459" t="str">
            <v>-</v>
          </cell>
          <cell r="J459" t="str">
            <v>OK</v>
          </cell>
          <cell r="K459">
            <v>202552</v>
          </cell>
          <cell r="L459" t="str">
            <v xml:space="preserve">BPRS  </v>
          </cell>
          <cell r="M459" t="str">
            <v>0742</v>
          </cell>
          <cell r="N459" t="str">
            <v>ZBTO</v>
          </cell>
          <cell r="O459" t="str">
            <v>2000</v>
          </cell>
          <cell r="P459" t="str">
            <v>BANG</v>
          </cell>
          <cell r="Q459">
            <v>45891</v>
          </cell>
          <cell r="R459" t="str">
            <v>MTO</v>
          </cell>
          <cell r="S459" t="str">
            <v>932244</v>
          </cell>
          <cell r="T459" t="str">
            <v>DURGA TRADERS</v>
          </cell>
          <cell r="U459">
            <v>932220</v>
          </cell>
          <cell r="V459" t="str">
            <v>DURGA TRADERS (PROCESSING CENT</v>
          </cell>
          <cell r="W459" t="str">
            <v>Karnataka</v>
          </cell>
          <cell r="X459" t="str">
            <v>BANGALORE</v>
          </cell>
          <cell r="Y459" t="str">
            <v>BANGALORE CITY</v>
          </cell>
          <cell r="Z459" t="str">
            <v>SOUTH</v>
          </cell>
          <cell r="AA459" t="str">
            <v>9519039845</v>
          </cell>
          <cell r="AB459" t="str">
            <v>1</v>
          </cell>
          <cell r="AC459" t="str">
            <v>C01</v>
          </cell>
          <cell r="AD459" t="str">
            <v>TATXXD</v>
          </cell>
          <cell r="AE459" t="str">
            <v>AU03</v>
          </cell>
          <cell r="AF459">
            <v>1800890</v>
          </cell>
          <cell r="AG459" t="str">
            <v>CRCA COIL-TATXXD-AU03-0.35X1250</v>
          </cell>
          <cell r="AH459">
            <v>0.35</v>
          </cell>
          <cell r="AI459">
            <v>1250</v>
          </cell>
          <cell r="AJ459">
            <v>0</v>
          </cell>
          <cell r="AK459" t="str">
            <v>0.32-0.35</v>
          </cell>
          <cell r="AL459" t="str">
            <v>1250-1262</v>
          </cell>
          <cell r="AM459" t="str">
            <v>10</v>
          </cell>
          <cell r="AN459" t="str">
            <v>28</v>
          </cell>
          <cell r="AO459">
            <v>116</v>
          </cell>
        </row>
        <row r="460">
          <cell r="A460" t="str">
            <v>9519204189-2</v>
          </cell>
          <cell r="B460" t="str">
            <v>CRCA</v>
          </cell>
          <cell r="C460" t="str">
            <v>Coil</v>
          </cell>
          <cell r="D460" t="str">
            <v>CR02</v>
          </cell>
          <cell r="E460" t="str">
            <v>ACRM CRCA CRS</v>
          </cell>
          <cell r="F460" t="str">
            <v>Avl. In MES</v>
          </cell>
          <cell r="G460" t="str">
            <v>Dec'25</v>
          </cell>
          <cell r="H460" t="str">
            <v>Released</v>
          </cell>
          <cell r="I460" t="str">
            <v>OK</v>
          </cell>
          <cell r="J460" t="str">
            <v>OK</v>
          </cell>
          <cell r="K460">
            <v>202552</v>
          </cell>
          <cell r="L460" t="str">
            <v>IPP</v>
          </cell>
          <cell r="M460" t="str">
            <v>0742</v>
          </cell>
          <cell r="N460" t="str">
            <v>ZBTO</v>
          </cell>
          <cell r="O460" t="str">
            <v>1000</v>
          </cell>
          <cell r="P460" t="str">
            <v>NPUR</v>
          </cell>
          <cell r="Q460">
            <v>45950</v>
          </cell>
          <cell r="R460" t="str">
            <v>NOV-25</v>
          </cell>
          <cell r="S460" t="str">
            <v>188238</v>
          </cell>
          <cell r="T460" t="str">
            <v>Balmer Lawrie &amp; Co. Limited</v>
          </cell>
          <cell r="U460">
            <v>188238</v>
          </cell>
          <cell r="V460" t="str">
            <v>Balmer Lawrie &amp; Co. Limited</v>
          </cell>
          <cell r="W460" t="str">
            <v>Andhra Pradesh</v>
          </cell>
          <cell r="X460" t="str">
            <v>CHITTOOR</v>
          </cell>
          <cell r="Y460" t="str">
            <v>CHITTOOR</v>
          </cell>
          <cell r="Z460" t="str">
            <v>SOUTH</v>
          </cell>
          <cell r="AA460" t="str">
            <v>9519204189</v>
          </cell>
          <cell r="AB460" t="str">
            <v>2</v>
          </cell>
          <cell r="AC460" t="str">
            <v>C01</v>
          </cell>
          <cell r="AD460" t="str">
            <v>TATXXD</v>
          </cell>
          <cell r="AE460" t="str">
            <v>BT02</v>
          </cell>
          <cell r="AF460">
            <v>2164800</v>
          </cell>
          <cell r="AG460" t="str">
            <v>CRCA COIL TATXXD BT02 0.970X913</v>
          </cell>
          <cell r="AH460">
            <v>0.97</v>
          </cell>
          <cell r="AI460">
            <v>913</v>
          </cell>
          <cell r="AJ460">
            <v>0</v>
          </cell>
          <cell r="AK460" t="str">
            <v>0.96-0.99</v>
          </cell>
          <cell r="AL460" t="str">
            <v>913-914</v>
          </cell>
          <cell r="AM460" t="str">
            <v>6</v>
          </cell>
          <cell r="AN460" t="str">
            <v>12</v>
          </cell>
          <cell r="AO460">
            <v>63</v>
          </cell>
        </row>
        <row r="461">
          <cell r="A461" t="str">
            <v>9519310939-3</v>
          </cell>
          <cell r="B461" t="str">
            <v>CRCA</v>
          </cell>
          <cell r="C461" t="str">
            <v>Coil</v>
          </cell>
          <cell r="D461" t="str">
            <v>CR02</v>
          </cell>
          <cell r="E461" t="str">
            <v>ACRM CRCA CRS</v>
          </cell>
          <cell r="F461" t="str">
            <v>Avl. In MES</v>
          </cell>
          <cell r="G461" t="str">
            <v>Dec'25</v>
          </cell>
          <cell r="H461" t="str">
            <v>Released</v>
          </cell>
          <cell r="I461" t="str">
            <v>OK</v>
          </cell>
          <cell r="J461" t="str">
            <v>OK</v>
          </cell>
          <cell r="K461">
            <v>202552</v>
          </cell>
          <cell r="L461" t="str">
            <v>IPP</v>
          </cell>
          <cell r="M461" t="str">
            <v>0742</v>
          </cell>
          <cell r="N461" t="str">
            <v>ZBTO</v>
          </cell>
          <cell r="O461" t="str">
            <v>1000</v>
          </cell>
          <cell r="P461" t="str">
            <v>NPUR</v>
          </cell>
          <cell r="Q461">
            <v>45988</v>
          </cell>
          <cell r="R461" t="str">
            <v>DEC-25</v>
          </cell>
          <cell r="S461" t="str">
            <v>189430</v>
          </cell>
          <cell r="T461" t="str">
            <v>Balmer Lawrie &amp; Co. Ltd.,</v>
          </cell>
          <cell r="U461">
            <v>189430</v>
          </cell>
          <cell r="V461" t="str">
            <v>Balmer Lawrie &amp; Co. Ltd.,</v>
          </cell>
          <cell r="W461" t="str">
            <v>Haryana</v>
          </cell>
          <cell r="X461" t="str">
            <v>FARIDABAD</v>
          </cell>
          <cell r="Y461" t="str">
            <v>FARIDABAD</v>
          </cell>
          <cell r="Z461" t="str">
            <v>NORTH</v>
          </cell>
          <cell r="AA461" t="str">
            <v>9519310939</v>
          </cell>
          <cell r="AB461" t="str">
            <v>3</v>
          </cell>
          <cell r="AC461" t="str">
            <v>C01</v>
          </cell>
          <cell r="AD461" t="str">
            <v>TATXXD</v>
          </cell>
          <cell r="AE461" t="str">
            <v>BT01</v>
          </cell>
          <cell r="AF461">
            <v>2170030</v>
          </cell>
          <cell r="AG461" t="str">
            <v>CRCA COIL TATXXD BT01 1.200X1220</v>
          </cell>
          <cell r="AH461">
            <v>1.2</v>
          </cell>
          <cell r="AI461">
            <v>1220</v>
          </cell>
          <cell r="AJ461">
            <v>0</v>
          </cell>
          <cell r="AK461" t="str">
            <v>1.18-1.22</v>
          </cell>
          <cell r="AL461" t="str">
            <v>1220-1221</v>
          </cell>
          <cell r="AM461" t="str">
            <v>6</v>
          </cell>
          <cell r="AN461" t="str">
            <v>12</v>
          </cell>
          <cell r="AO461">
            <v>56</v>
          </cell>
        </row>
        <row r="462">
          <cell r="A462" t="str">
            <v>9519309164-1</v>
          </cell>
          <cell r="B462" t="str">
            <v>CRCA</v>
          </cell>
          <cell r="C462" t="str">
            <v>Coil</v>
          </cell>
          <cell r="D462" t="str">
            <v>CR02</v>
          </cell>
          <cell r="E462" t="str">
            <v>ACRM CRCA CRS</v>
          </cell>
          <cell r="F462" t="str">
            <v>Not in MES</v>
          </cell>
          <cell r="G462" t="str">
            <v>Dec'25</v>
          </cell>
          <cell r="H462" t="str">
            <v>Incomplete orders</v>
          </cell>
          <cell r="I462" t="str">
            <v>OK</v>
          </cell>
          <cell r="J462" t="str">
            <v>OK</v>
          </cell>
          <cell r="K462">
            <v>202552</v>
          </cell>
          <cell r="L462" t="str">
            <v>IPP</v>
          </cell>
          <cell r="M462" t="str">
            <v>0742</v>
          </cell>
          <cell r="N462" t="str">
            <v>ZBTO</v>
          </cell>
          <cell r="O462" t="str">
            <v>1000</v>
          </cell>
          <cell r="P462" t="str">
            <v>MADS</v>
          </cell>
          <cell r="Q462">
            <v>45988</v>
          </cell>
          <cell r="R462" t="str">
            <v>NOV 2025 ORDER</v>
          </cell>
          <cell r="S462" t="str">
            <v>187350</v>
          </cell>
          <cell r="T462" t="str">
            <v>BHARAT HEAVY ELECTRICALS LTD.</v>
          </cell>
          <cell r="U462">
            <v>187350</v>
          </cell>
          <cell r="V462" t="str">
            <v>BHARAT HEAVY ELECTRICALS LTD.</v>
          </cell>
          <cell r="W462" t="str">
            <v>Tamil Nadu</v>
          </cell>
          <cell r="X462" t="str">
            <v>RANIPET</v>
          </cell>
          <cell r="Y462" t="str">
            <v>RANIPPETTAI</v>
          </cell>
          <cell r="Z462" t="str">
            <v>SOUTH</v>
          </cell>
          <cell r="AA462" t="str">
            <v>9519309164</v>
          </cell>
          <cell r="AB462" t="str">
            <v>1</v>
          </cell>
          <cell r="AC462" t="str">
            <v>C01</v>
          </cell>
          <cell r="AD462" t="str">
            <v>TATXDD</v>
          </cell>
          <cell r="AE462" t="str">
            <v>AU22</v>
          </cell>
          <cell r="AF462">
            <v>2149856</v>
          </cell>
          <cell r="AG462" t="str">
            <v>CRCA COIL TATXDD AU22 0.80X850</v>
          </cell>
          <cell r="AH462">
            <v>0.8</v>
          </cell>
          <cell r="AI462">
            <v>850</v>
          </cell>
          <cell r="AJ462">
            <v>0</v>
          </cell>
          <cell r="AK462" t="str">
            <v>0.75-0.85</v>
          </cell>
          <cell r="AL462" t="str">
            <v>850-853</v>
          </cell>
          <cell r="AM462" t="str">
            <v>5</v>
          </cell>
          <cell r="AN462" t="str">
            <v>10</v>
          </cell>
          <cell r="AO462">
            <v>300</v>
          </cell>
        </row>
        <row r="463">
          <cell r="A463" t="str">
            <v>9519289460-1</v>
          </cell>
          <cell r="B463" t="str">
            <v>CRCA</v>
          </cell>
          <cell r="C463" t="str">
            <v>Coil</v>
          </cell>
          <cell r="D463" t="str">
            <v>CR02</v>
          </cell>
          <cell r="E463" t="str">
            <v>ACRM CRCA CRS</v>
          </cell>
          <cell r="F463" t="str">
            <v>Not in MES</v>
          </cell>
          <cell r="G463" t="str">
            <v>No Priority</v>
          </cell>
          <cell r="H463" t="str">
            <v>No forecast</v>
          </cell>
          <cell r="I463" t="str">
            <v>N/C</v>
          </cell>
          <cell r="J463" t="str">
            <v>N/C</v>
          </cell>
          <cell r="K463" t="str">
            <v>-</v>
          </cell>
          <cell r="L463" t="str">
            <v>IPP</v>
          </cell>
          <cell r="M463" t="str">
            <v>0742</v>
          </cell>
          <cell r="N463" t="str">
            <v>ZBTO</v>
          </cell>
          <cell r="O463" t="str">
            <v>1000</v>
          </cell>
          <cell r="P463" t="str">
            <v>CALS</v>
          </cell>
          <cell r="Q463">
            <v>45981</v>
          </cell>
          <cell r="R463" t="str">
            <v>AGP</v>
          </cell>
          <cell r="S463" t="str">
            <v>948173</v>
          </cell>
          <cell r="T463" t="str">
            <v>A.G.P.ENTERPRISE</v>
          </cell>
          <cell r="U463">
            <v>951112</v>
          </cell>
          <cell r="V463" t="str">
            <v>SANSONS STAMPINGS PRIVATE LIMI</v>
          </cell>
          <cell r="W463" t="str">
            <v>West Bengal</v>
          </cell>
          <cell r="X463" t="str">
            <v>HOWRAH</v>
          </cell>
          <cell r="Y463" t="str">
            <v>HOWRAH</v>
          </cell>
          <cell r="Z463" t="str">
            <v>EAST</v>
          </cell>
          <cell r="AA463" t="str">
            <v>9519289460</v>
          </cell>
          <cell r="AB463" t="str">
            <v>1</v>
          </cell>
          <cell r="AC463" t="str">
            <v>C41</v>
          </cell>
          <cell r="AD463" t="str">
            <v>TSBSTA</v>
          </cell>
          <cell r="AE463" t="str">
            <v>EL06</v>
          </cell>
          <cell r="AF463">
            <v>4160619</v>
          </cell>
          <cell r="AG463" t="str">
            <v>CRCA slit coil TSBSTA EL06 0.500X110</v>
          </cell>
          <cell r="AH463">
            <v>0.5</v>
          </cell>
          <cell r="AI463">
            <v>110</v>
          </cell>
          <cell r="AJ463">
            <v>0</v>
          </cell>
          <cell r="AK463" t="str">
            <v>0.49-0.51</v>
          </cell>
          <cell r="AL463" t="str">
            <v>109-111</v>
          </cell>
          <cell r="AM463" t="str">
            <v>1.2</v>
          </cell>
          <cell r="AN463" t="str">
            <v>2.5</v>
          </cell>
          <cell r="AO463">
            <v>50</v>
          </cell>
        </row>
        <row r="464">
          <cell r="A464" t="str">
            <v>9519305529-2</v>
          </cell>
          <cell r="B464" t="str">
            <v>CRCA</v>
          </cell>
          <cell r="C464" t="str">
            <v>Coil</v>
          </cell>
          <cell r="D464" t="str">
            <v>CR02</v>
          </cell>
          <cell r="E464" t="str">
            <v>ACRM CRCA CRS</v>
          </cell>
          <cell r="F464" t="str">
            <v>Avl. In MES</v>
          </cell>
          <cell r="G464" t="str">
            <v>Dec'25</v>
          </cell>
          <cell r="H464" t="str">
            <v>Released</v>
          </cell>
          <cell r="I464" t="str">
            <v>OK</v>
          </cell>
          <cell r="J464" t="str">
            <v>OK</v>
          </cell>
          <cell r="K464">
            <v>202553</v>
          </cell>
          <cell r="L464" t="str">
            <v>Steelium</v>
          </cell>
          <cell r="M464" t="str">
            <v>0742</v>
          </cell>
          <cell r="N464" t="str">
            <v>ZBTO</v>
          </cell>
          <cell r="O464" t="str">
            <v>2000</v>
          </cell>
          <cell r="P464" t="str">
            <v>GBAD</v>
          </cell>
          <cell r="Q464">
            <v>45987</v>
          </cell>
          <cell r="R464" t="str">
            <v>Direct dispatch NOV-</v>
          </cell>
          <cell r="S464" t="str">
            <v>116734</v>
          </cell>
          <cell r="T464" t="str">
            <v>R.S. STEELS</v>
          </cell>
          <cell r="U464">
            <v>936630</v>
          </cell>
          <cell r="V464" t="str">
            <v>NRJ STEEL PROCESSORS PRIVATE L</v>
          </cell>
          <cell r="W464" t="str">
            <v>Uttar Pradesh</v>
          </cell>
          <cell r="X464" t="str">
            <v>GHAZIABAD</v>
          </cell>
          <cell r="Y464" t="str">
            <v>GHAZIABAD</v>
          </cell>
          <cell r="Z464" t="str">
            <v>WEST</v>
          </cell>
          <cell r="AA464" t="str">
            <v>9519305529</v>
          </cell>
          <cell r="AB464" t="str">
            <v>2</v>
          </cell>
          <cell r="AC464" t="str">
            <v>C01</v>
          </cell>
          <cell r="AD464" t="str">
            <v>TATXXD</v>
          </cell>
          <cell r="AE464" t="str">
            <v>AU03</v>
          </cell>
          <cell r="AF464">
            <v>1801022</v>
          </cell>
          <cell r="AG464" t="str">
            <v>CRCA COIL-TATXXD-AU03-0.45X1250</v>
          </cell>
          <cell r="AH464">
            <v>0.45</v>
          </cell>
          <cell r="AI464">
            <v>1250</v>
          </cell>
          <cell r="AJ464">
            <v>0</v>
          </cell>
          <cell r="AK464" t="str">
            <v>0.42-0.47</v>
          </cell>
          <cell r="AL464" t="str">
            <v>1250-1252</v>
          </cell>
          <cell r="AM464" t="str">
            <v>6</v>
          </cell>
          <cell r="AN464" t="str">
            <v>29</v>
          </cell>
          <cell r="AO464">
            <v>29</v>
          </cell>
        </row>
        <row r="465">
          <cell r="A465" t="str">
            <v>9519199489-2</v>
          </cell>
          <cell r="B465" t="str">
            <v>CRCA</v>
          </cell>
          <cell r="C465" t="str">
            <v>Coil</v>
          </cell>
          <cell r="D465" t="str">
            <v>CR02</v>
          </cell>
          <cell r="E465" t="str">
            <v>ACRM CRCA CRS</v>
          </cell>
          <cell r="F465" t="str">
            <v>Avl. In MES</v>
          </cell>
          <cell r="G465" t="str">
            <v>-</v>
          </cell>
          <cell r="H465" t="str">
            <v>-</v>
          </cell>
          <cell r="I465" t="str">
            <v>-</v>
          </cell>
          <cell r="J465" t="str">
            <v>OK</v>
          </cell>
          <cell r="K465">
            <v>202551</v>
          </cell>
          <cell r="L465" t="str">
            <v>IPP</v>
          </cell>
          <cell r="M465" t="str">
            <v>0742</v>
          </cell>
          <cell r="N465" t="str">
            <v>ZBTF</v>
          </cell>
          <cell r="O465" t="str">
            <v>1000</v>
          </cell>
          <cell r="P465" t="str">
            <v>DELI</v>
          </cell>
          <cell r="Q465">
            <v>45947</v>
          </cell>
          <cell r="R465" t="str">
            <v>Email (Oct-25 Order)</v>
          </cell>
          <cell r="S465" t="str">
            <v>600250</v>
          </cell>
          <cell r="T465" t="str">
            <v>TATA CENTRE</v>
          </cell>
          <cell r="U465">
            <v>654992</v>
          </cell>
          <cell r="V465" t="str">
            <v>Pilkhuwa Depot</v>
          </cell>
          <cell r="W465" t="str">
            <v>West Bengal</v>
          </cell>
          <cell r="X465" t="str">
            <v>CALCUTTA</v>
          </cell>
          <cell r="Y465" t="str">
            <v>PILKHUWA</v>
          </cell>
          <cell r="Z465" t="str">
            <v>EAST</v>
          </cell>
          <cell r="AA465" t="str">
            <v>9519199489</v>
          </cell>
          <cell r="AB465" t="str">
            <v>2</v>
          </cell>
          <cell r="AC465" t="str">
            <v>C01</v>
          </cell>
          <cell r="AD465" t="str">
            <v>TATXXD</v>
          </cell>
          <cell r="AE465" t="str">
            <v>BT02</v>
          </cell>
          <cell r="AF465">
            <v>2164803</v>
          </cell>
          <cell r="AG465" t="str">
            <v>CRCA COIL TATXXD BT02 1.200X910</v>
          </cell>
          <cell r="AH465">
            <v>1.2</v>
          </cell>
          <cell r="AI465">
            <v>910</v>
          </cell>
          <cell r="AJ465">
            <v>0</v>
          </cell>
          <cell r="AK465" t="str">
            <v>1.18-1.22</v>
          </cell>
          <cell r="AL465" t="str">
            <v>910-910.5</v>
          </cell>
          <cell r="AM465" t="str">
            <v>6</v>
          </cell>
          <cell r="AN465" t="str">
            <v>10</v>
          </cell>
          <cell r="AO465">
            <v>42</v>
          </cell>
        </row>
        <row r="466">
          <cell r="A466" t="str">
            <v>9519129174-7</v>
          </cell>
          <cell r="B466" t="str">
            <v>CRCA</v>
          </cell>
          <cell r="C466" t="str">
            <v>Coil</v>
          </cell>
          <cell r="D466" t="str">
            <v>CR03</v>
          </cell>
          <cell r="E466" t="str">
            <v>ACRM CRCA SPM</v>
          </cell>
          <cell r="F466" t="str">
            <v>Avl. In MES</v>
          </cell>
          <cell r="G466" t="str">
            <v>No Priority</v>
          </cell>
          <cell r="H466" t="str">
            <v>Released</v>
          </cell>
          <cell r="I466" t="str">
            <v>N/C</v>
          </cell>
          <cell r="J466" t="str">
            <v>OK</v>
          </cell>
          <cell r="K466">
            <v>202551</v>
          </cell>
          <cell r="L466" t="str">
            <v>Steelium</v>
          </cell>
          <cell r="M466" t="str">
            <v>0742</v>
          </cell>
          <cell r="N466" t="str">
            <v>ZBTO</v>
          </cell>
          <cell r="O466" t="str">
            <v>2000</v>
          </cell>
          <cell r="P466" t="str">
            <v>SBAD</v>
          </cell>
          <cell r="Q466">
            <v>45922</v>
          </cell>
          <cell r="R466" t="str">
            <v>0742 - AU03 vijay ve</v>
          </cell>
          <cell r="S466" t="str">
            <v>947126</v>
          </cell>
          <cell r="T466" t="str">
            <v>RAVINDRA IRON WORKS</v>
          </cell>
          <cell r="U466">
            <v>947126</v>
          </cell>
          <cell r="V466" t="str">
            <v>RAVINDRA IRON WORKS</v>
          </cell>
          <cell r="W466" t="str">
            <v>Telangana</v>
          </cell>
          <cell r="X466" t="str">
            <v>S126</v>
          </cell>
          <cell r="Y466" t="str">
            <v>SANGAREDDY</v>
          </cell>
          <cell r="Z466" t="str">
            <v>SOUTH</v>
          </cell>
          <cell r="AA466" t="str">
            <v>9519129174</v>
          </cell>
          <cell r="AB466" t="str">
            <v>7</v>
          </cell>
          <cell r="AC466" t="str">
            <v>C01</v>
          </cell>
          <cell r="AD466" t="str">
            <v>TATXXD</v>
          </cell>
          <cell r="AE466" t="str">
            <v>AU03</v>
          </cell>
          <cell r="AF466">
            <v>1884117</v>
          </cell>
          <cell r="AG466" t="str">
            <v>CRCA COIL-TATXXD-AU03-2X1250</v>
          </cell>
          <cell r="AH466">
            <v>2</v>
          </cell>
          <cell r="AI466">
            <v>1250</v>
          </cell>
          <cell r="AJ466">
            <v>0</v>
          </cell>
          <cell r="AK466" t="str">
            <v>1.98-2.02</v>
          </cell>
          <cell r="AL466" t="str">
            <v>1250-1262</v>
          </cell>
          <cell r="AM466" t="str">
            <v>6</v>
          </cell>
          <cell r="AN466" t="str">
            <v>18</v>
          </cell>
          <cell r="AO466">
            <v>29</v>
          </cell>
        </row>
        <row r="467">
          <cell r="A467" t="str">
            <v>9519308937-3</v>
          </cell>
          <cell r="B467" t="str">
            <v>CRCA</v>
          </cell>
          <cell r="C467" t="str">
            <v>Coil</v>
          </cell>
          <cell r="D467" t="str">
            <v>CR03</v>
          </cell>
          <cell r="E467" t="str">
            <v>ACRM CRCA SPM</v>
          </cell>
          <cell r="F467" t="str">
            <v>Avl. In MES</v>
          </cell>
          <cell r="G467" t="str">
            <v>Dec'25</v>
          </cell>
          <cell r="H467" t="str">
            <v>Released</v>
          </cell>
          <cell r="I467" t="str">
            <v>OK</v>
          </cell>
          <cell r="J467" t="str">
            <v>OK</v>
          </cell>
          <cell r="K467">
            <v>202551</v>
          </cell>
          <cell r="L467" t="str">
            <v>Steelium</v>
          </cell>
          <cell r="M467" t="str">
            <v>0742</v>
          </cell>
          <cell r="N467" t="str">
            <v>ZBTO</v>
          </cell>
          <cell r="O467" t="str">
            <v>2000</v>
          </cell>
          <cell r="P467" t="str">
            <v>KANP</v>
          </cell>
          <cell r="Q467">
            <v>45988</v>
          </cell>
          <cell r="R467" t="str">
            <v>Dec'25</v>
          </cell>
          <cell r="S467" t="str">
            <v>115841</v>
          </cell>
          <cell r="T467" t="str">
            <v>O.V.S. ISPAT UDYOG</v>
          </cell>
          <cell r="U467">
            <v>115841</v>
          </cell>
          <cell r="V467" t="str">
            <v>O.V.S. ISPAT UDYOG</v>
          </cell>
          <cell r="W467" t="str">
            <v>Uttar Pradesh</v>
          </cell>
          <cell r="X467" t="str">
            <v>KANPUR</v>
          </cell>
          <cell r="Y467" t="str">
            <v>KANPUR</v>
          </cell>
          <cell r="Z467" t="str">
            <v>NORTH</v>
          </cell>
          <cell r="AA467" t="str">
            <v>9519308937</v>
          </cell>
          <cell r="AB467" t="str">
            <v>3</v>
          </cell>
          <cell r="AC467" t="str">
            <v>C01</v>
          </cell>
          <cell r="AD467" t="str">
            <v>TATXXD</v>
          </cell>
          <cell r="AE467" t="str">
            <v>AU03</v>
          </cell>
          <cell r="AF467">
            <v>1804826</v>
          </cell>
          <cell r="AG467" t="str">
            <v>CRCA COIL-TATXXD-AU03-0.9X1250</v>
          </cell>
          <cell r="AH467">
            <v>0.9</v>
          </cell>
          <cell r="AI467">
            <v>1250</v>
          </cell>
          <cell r="AJ467">
            <v>0</v>
          </cell>
          <cell r="AK467" t="str">
            <v>0.87-0.91</v>
          </cell>
          <cell r="AL467" t="str">
            <v>1250-1262</v>
          </cell>
          <cell r="AM467" t="str">
            <v>10</v>
          </cell>
          <cell r="AN467" t="str">
            <v>30</v>
          </cell>
          <cell r="AO467">
            <v>58</v>
          </cell>
        </row>
        <row r="468">
          <cell r="A468" t="str">
            <v>9519214706-1</v>
          </cell>
          <cell r="B468" t="str">
            <v>GL</v>
          </cell>
          <cell r="C468" t="str">
            <v>Coil</v>
          </cell>
          <cell r="D468" t="str">
            <v>GL03</v>
          </cell>
          <cell r="E468" t="str">
            <v>ACRM GP#2 NON TBSPL</v>
          </cell>
          <cell r="F468" t="str">
            <v>Avl. In MES</v>
          </cell>
          <cell r="G468" t="str">
            <v>Dec'25</v>
          </cell>
          <cell r="H468" t="str">
            <v>Released</v>
          </cell>
          <cell r="I468" t="str">
            <v>OK</v>
          </cell>
          <cell r="J468" t="str">
            <v>OK</v>
          </cell>
          <cell r="K468">
            <v>202549</v>
          </cell>
          <cell r="L468" t="str">
            <v>IPP</v>
          </cell>
          <cell r="M468" t="str">
            <v>0743</v>
          </cell>
          <cell r="N468" t="str">
            <v>ZBTO</v>
          </cell>
          <cell r="O468" t="str">
            <v>1000</v>
          </cell>
          <cell r="P468" t="str">
            <v>CALS</v>
          </cell>
          <cell r="Q468">
            <v>45954</v>
          </cell>
          <cell r="R468" t="str">
            <v>420002048</v>
          </cell>
          <cell r="S468" t="str">
            <v>101122</v>
          </cell>
          <cell r="T468" t="str">
            <v>JINDAL INDIA LIMITED</v>
          </cell>
          <cell r="U468">
            <v>851092</v>
          </cell>
          <cell r="V468" t="str">
            <v>JINDAL INDIA LTD</v>
          </cell>
          <cell r="W468" t="str">
            <v>West Bengal</v>
          </cell>
          <cell r="X468" t="str">
            <v>CALCUTTA</v>
          </cell>
          <cell r="Y468" t="str">
            <v>PANCHALA</v>
          </cell>
          <cell r="Z468" t="str">
            <v>EAST</v>
          </cell>
          <cell r="AA468" t="str">
            <v>9519214706</v>
          </cell>
          <cell r="AB468" t="str">
            <v>1</v>
          </cell>
          <cell r="AC468" t="str">
            <v>B04</v>
          </cell>
          <cell r="AD468" t="str">
            <v>Y550GL</v>
          </cell>
          <cell r="AE468" t="str">
            <v>H7GL</v>
          </cell>
          <cell r="AF468">
            <v>3988091</v>
          </cell>
          <cell r="AG468" t="str">
            <v>GL COIL HARD  Y550GL H7GL 0.440X1240</v>
          </cell>
          <cell r="AH468">
            <v>0.44</v>
          </cell>
          <cell r="AI468">
            <v>1240</v>
          </cell>
          <cell r="AJ468">
            <v>0</v>
          </cell>
          <cell r="AK468" t="str">
            <v>0.41-0.45</v>
          </cell>
          <cell r="AL468" t="str">
            <v>1240-1265</v>
          </cell>
          <cell r="AM468" t="str">
            <v>7.001</v>
          </cell>
          <cell r="AN468" t="str">
            <v>28.5</v>
          </cell>
          <cell r="AO468">
            <v>252</v>
          </cell>
        </row>
        <row r="469">
          <cell r="A469" t="str">
            <v>9519123053-2</v>
          </cell>
          <cell r="B469" t="str">
            <v>CRCA</v>
          </cell>
          <cell r="C469" t="str">
            <v>Coil</v>
          </cell>
          <cell r="D469" t="str">
            <v>CR02</v>
          </cell>
          <cell r="E469" t="str">
            <v>ACRM CRCA CRS</v>
          </cell>
          <cell r="F469" t="str">
            <v>Avl. In MES</v>
          </cell>
          <cell r="G469" t="str">
            <v>-</v>
          </cell>
          <cell r="H469" t="str">
            <v>-</v>
          </cell>
          <cell r="I469" t="str">
            <v>-</v>
          </cell>
          <cell r="J469" t="str">
            <v>OK</v>
          </cell>
          <cell r="K469">
            <v>202551</v>
          </cell>
          <cell r="L469"/>
          <cell r="M469" t="str">
            <v>0742</v>
          </cell>
          <cell r="N469" t="str">
            <v>ZBTO</v>
          </cell>
          <cell r="O469" t="str">
            <v>1000</v>
          </cell>
          <cell r="P469" t="str">
            <v>NPUR</v>
          </cell>
          <cell r="Q469">
            <v>45920</v>
          </cell>
          <cell r="R469" t="str">
            <v>OCT-25</v>
          </cell>
          <cell r="S469">
            <v>189405</v>
          </cell>
          <cell r="T469" t="str">
            <v>Balmer Lawrie And Co. Ltd.</v>
          </cell>
          <cell r="U469">
            <v>189405</v>
          </cell>
          <cell r="V469" t="str">
            <v>Balmer Lawrie And Co. Ltd.</v>
          </cell>
          <cell r="W469" t="str">
            <v>VILLAGE DADRA</v>
          </cell>
          <cell r="X469" t="str">
            <v>VILLAGE DADRA</v>
          </cell>
          <cell r="Y469" t="str">
            <v>VILLAGE DADRA</v>
          </cell>
          <cell r="Z469" t="str">
            <v>-</v>
          </cell>
          <cell r="AA469" t="str">
            <v>9519123053</v>
          </cell>
          <cell r="AB469">
            <v>2</v>
          </cell>
          <cell r="AC469" t="str">
            <v>C01</v>
          </cell>
          <cell r="AD469" t="str">
            <v>TATXXD</v>
          </cell>
          <cell r="AE469" t="str">
            <v>BT02</v>
          </cell>
          <cell r="AF469">
            <v>2164803</v>
          </cell>
          <cell r="AG469" t="str">
            <v>CRCA COIL TATXXD BT02 1.200X910</v>
          </cell>
          <cell r="AH469">
            <v>1.2</v>
          </cell>
          <cell r="AI469">
            <v>910</v>
          </cell>
          <cell r="AJ469">
            <v>0</v>
          </cell>
          <cell r="AK469" t="str">
            <v>1.17-1.23</v>
          </cell>
          <cell r="AL469" t="str">
            <v>910-911</v>
          </cell>
          <cell r="AM469">
            <v>6</v>
          </cell>
          <cell r="AN469">
            <v>12</v>
          </cell>
          <cell r="AO469">
            <v>189</v>
          </cell>
        </row>
        <row r="470">
          <cell r="A470" t="str">
            <v>9519144746-6</v>
          </cell>
          <cell r="B470" t="str">
            <v>GL</v>
          </cell>
          <cell r="C470" t="str">
            <v>Coil</v>
          </cell>
          <cell r="D470" t="str">
            <v>GL03</v>
          </cell>
          <cell r="E470" t="str">
            <v>ACRM GP#2 NON TBSPL</v>
          </cell>
          <cell r="F470" t="str">
            <v>Avl. In MES</v>
          </cell>
          <cell r="G470" t="str">
            <v>Dec'25</v>
          </cell>
          <cell r="H470" t="str">
            <v>Released</v>
          </cell>
          <cell r="I470" t="str">
            <v>OK</v>
          </cell>
          <cell r="J470" t="str">
            <v>OK</v>
          </cell>
          <cell r="K470">
            <v>202549</v>
          </cell>
          <cell r="L470" t="str">
            <v>IPP</v>
          </cell>
          <cell r="M470" t="str">
            <v>0743</v>
          </cell>
          <cell r="N470" t="str">
            <v>ZBTO</v>
          </cell>
          <cell r="O470" t="str">
            <v>1000</v>
          </cell>
          <cell r="P470" t="str">
            <v>CALS</v>
          </cell>
          <cell r="Q470">
            <v>45926</v>
          </cell>
          <cell r="R470" t="str">
            <v>4200002000</v>
          </cell>
          <cell r="S470" t="str">
            <v>101122</v>
          </cell>
          <cell r="T470" t="str">
            <v>JINDAL INDIA LIMITED</v>
          </cell>
          <cell r="U470">
            <v>851092</v>
          </cell>
          <cell r="V470" t="str">
            <v>JINDAL INDIA LTD</v>
          </cell>
          <cell r="W470" t="str">
            <v>West Bengal</v>
          </cell>
          <cell r="X470" t="str">
            <v>CALCUTTA</v>
          </cell>
          <cell r="Y470" t="str">
            <v>PANCHALA</v>
          </cell>
          <cell r="Z470" t="str">
            <v>EAST</v>
          </cell>
          <cell r="AA470" t="str">
            <v>9519144746</v>
          </cell>
          <cell r="AB470" t="str">
            <v>6</v>
          </cell>
          <cell r="AC470" t="str">
            <v>B04</v>
          </cell>
          <cell r="AD470" t="str">
            <v>Y550GL</v>
          </cell>
          <cell r="AE470" t="str">
            <v>H7GL</v>
          </cell>
          <cell r="AF470">
            <v>3988091</v>
          </cell>
          <cell r="AG470" t="str">
            <v>GL COIL HARD  Y550GL H7GL 0.440X1240</v>
          </cell>
          <cell r="AH470">
            <v>0.44</v>
          </cell>
          <cell r="AI470">
            <v>1240</v>
          </cell>
          <cell r="AJ470">
            <v>0</v>
          </cell>
          <cell r="AK470" t="str">
            <v>0.41-0.45</v>
          </cell>
          <cell r="AL470" t="str">
            <v>1240-1265</v>
          </cell>
          <cell r="AM470" t="str">
            <v>7.001</v>
          </cell>
          <cell r="AN470" t="str">
            <v>28</v>
          </cell>
          <cell r="AO470">
            <v>280</v>
          </cell>
        </row>
        <row r="471">
          <cell r="A471" t="str">
            <v>9519251431-3</v>
          </cell>
          <cell r="B471" t="str">
            <v>CRCA</v>
          </cell>
          <cell r="C471" t="str">
            <v>Sheet</v>
          </cell>
          <cell r="D471" t="str">
            <v>CR01</v>
          </cell>
          <cell r="E471" t="str">
            <v>ACRM CRCA CTL</v>
          </cell>
          <cell r="F471" t="str">
            <v>Avl. In MES</v>
          </cell>
          <cell r="G471" t="str">
            <v>Stocks</v>
          </cell>
          <cell r="H471" t="str">
            <v>Released</v>
          </cell>
          <cell r="I471" t="str">
            <v>Stocks</v>
          </cell>
          <cell r="J471" t="str">
            <v>OK</v>
          </cell>
          <cell r="K471">
            <v>202551</v>
          </cell>
          <cell r="L471" t="str">
            <v>IPP</v>
          </cell>
          <cell r="M471" t="str">
            <v>0742</v>
          </cell>
          <cell r="N471" t="str">
            <v>ZBTO</v>
          </cell>
          <cell r="O471" t="str">
            <v>1000</v>
          </cell>
          <cell r="P471" t="str">
            <v>NPUR</v>
          </cell>
          <cell r="Q471">
            <v>45966</v>
          </cell>
          <cell r="R471" t="str">
            <v>NOV-25 ADDITIONAL OR</v>
          </cell>
          <cell r="S471" t="str">
            <v>189022</v>
          </cell>
          <cell r="T471" t="str">
            <v>Balmer Lawrie And Company Limi</v>
          </cell>
          <cell r="U471">
            <v>189022</v>
          </cell>
          <cell r="V471" t="str">
            <v>Balmer Lawrie And Company Limi</v>
          </cell>
          <cell r="W471" t="str">
            <v>Gujarat</v>
          </cell>
          <cell r="X471" t="str">
            <v>VADODARA</v>
          </cell>
          <cell r="Y471" t="str">
            <v>VADODARA</v>
          </cell>
          <cell r="Z471" t="str">
            <v>WEST</v>
          </cell>
          <cell r="AA471" t="str">
            <v>9519251431</v>
          </cell>
          <cell r="AB471" t="str">
            <v>3</v>
          </cell>
          <cell r="AC471" t="str">
            <v>C06</v>
          </cell>
          <cell r="AD471" t="str">
            <v>TATXXD</v>
          </cell>
          <cell r="AE471" t="str">
            <v>BT02</v>
          </cell>
          <cell r="AF471">
            <v>3492272</v>
          </cell>
          <cell r="AG471" t="str">
            <v>CRCA SHEET TATXXD BT02 1.200X910X1800</v>
          </cell>
          <cell r="AH471">
            <v>1.2</v>
          </cell>
          <cell r="AI471">
            <v>910</v>
          </cell>
          <cell r="AJ471">
            <v>0</v>
          </cell>
          <cell r="AK471" t="str">
            <v>1.18-1.22</v>
          </cell>
          <cell r="AL471" t="str">
            <v>910-911</v>
          </cell>
          <cell r="AM471" t="str">
            <v>2</v>
          </cell>
          <cell r="AN471" t="str">
            <v>2.5</v>
          </cell>
          <cell r="AO471">
            <v>21</v>
          </cell>
        </row>
        <row r="472">
          <cell r="A472" t="str">
            <v>9519197694-1</v>
          </cell>
          <cell r="B472" t="str">
            <v>GL</v>
          </cell>
          <cell r="C472" t="str">
            <v>Coil</v>
          </cell>
          <cell r="D472" t="str">
            <v>GL03</v>
          </cell>
          <cell r="E472" t="str">
            <v>ACRM GP#2 NON TBSPL</v>
          </cell>
          <cell r="F472" t="str">
            <v>Avl. In MES</v>
          </cell>
          <cell r="G472" t="str">
            <v>Dec'25</v>
          </cell>
          <cell r="H472" t="str">
            <v>Released</v>
          </cell>
          <cell r="I472" t="str">
            <v>OK</v>
          </cell>
          <cell r="J472" t="str">
            <v>OK</v>
          </cell>
          <cell r="K472">
            <v>202549</v>
          </cell>
          <cell r="L472" t="str">
            <v>IPP</v>
          </cell>
          <cell r="M472" t="str">
            <v>0743</v>
          </cell>
          <cell r="N472" t="str">
            <v>ZBTO</v>
          </cell>
          <cell r="O472" t="str">
            <v>1000</v>
          </cell>
          <cell r="P472" t="str">
            <v>SBAD</v>
          </cell>
          <cell r="Q472">
            <v>45947</v>
          </cell>
          <cell r="R472" t="str">
            <v>phyd12526rm-0107</v>
          </cell>
          <cell r="S472" t="str">
            <v>188152</v>
          </cell>
          <cell r="T472" t="str">
            <v>Metalkraft Limited</v>
          </cell>
          <cell r="U472">
            <v>188152</v>
          </cell>
          <cell r="V472" t="str">
            <v>Metalkraft Limited</v>
          </cell>
          <cell r="W472" t="str">
            <v>Telangana</v>
          </cell>
          <cell r="X472" t="str">
            <v>PASHAMYLARAM MEDAK</v>
          </cell>
          <cell r="Y472" t="str">
            <v>MEDAK</v>
          </cell>
          <cell r="Z472" t="str">
            <v>SOUTH</v>
          </cell>
          <cell r="AA472" t="str">
            <v>9519197694</v>
          </cell>
          <cell r="AB472" t="str">
            <v>1</v>
          </cell>
          <cell r="AC472" t="str">
            <v>B03</v>
          </cell>
          <cell r="AD472" t="str">
            <v>Y300GL</v>
          </cell>
          <cell r="AE472" t="str">
            <v>T12L</v>
          </cell>
          <cell r="AF472">
            <v>4031999</v>
          </cell>
          <cell r="AG472" t="str">
            <v>GL COIL SOFT  Y300GL T12L 0.500X1221</v>
          </cell>
          <cell r="AH472">
            <v>0.5</v>
          </cell>
          <cell r="AI472">
            <v>1221</v>
          </cell>
          <cell r="AJ472">
            <v>0</v>
          </cell>
          <cell r="AK472" t="str">
            <v>0.47-0.51</v>
          </cell>
          <cell r="AL472" t="str">
            <v>1221-1225</v>
          </cell>
          <cell r="AM472" t="str">
            <v>8</v>
          </cell>
          <cell r="AN472" t="str">
            <v>12</v>
          </cell>
          <cell r="AO472">
            <v>112</v>
          </cell>
        </row>
        <row r="473">
          <cell r="A473" t="str">
            <v>9519314033-1</v>
          </cell>
          <cell r="B473" t="str">
            <v>CRCA</v>
          </cell>
          <cell r="C473" t="str">
            <v>Coil</v>
          </cell>
          <cell r="D473" t="str">
            <v>CR02</v>
          </cell>
          <cell r="E473" t="str">
            <v>ACRM CRCA CRS</v>
          </cell>
          <cell r="F473" t="str">
            <v>Avl. In MES</v>
          </cell>
          <cell r="G473" t="str">
            <v>Dec'25</v>
          </cell>
          <cell r="H473" t="str">
            <v>Released</v>
          </cell>
          <cell r="I473" t="str">
            <v>OK</v>
          </cell>
          <cell r="J473" t="str">
            <v>OK</v>
          </cell>
          <cell r="K473">
            <v>202552</v>
          </cell>
          <cell r="L473" t="str">
            <v>IPP</v>
          </cell>
          <cell r="M473" t="str">
            <v>0742</v>
          </cell>
          <cell r="N473" t="str">
            <v>ZBTO</v>
          </cell>
          <cell r="O473" t="str">
            <v>1000</v>
          </cell>
          <cell r="P473" t="str">
            <v>SBAD</v>
          </cell>
          <cell r="Q473">
            <v>45989</v>
          </cell>
          <cell r="R473" t="str">
            <v>dec25sch</v>
          </cell>
          <cell r="S473" t="str">
            <v>186001</v>
          </cell>
          <cell r="T473" t="str">
            <v>Baba Container Manufacturers</v>
          </cell>
          <cell r="U473">
            <v>186001</v>
          </cell>
          <cell r="V473" t="str">
            <v>Baba Container Manufacturers</v>
          </cell>
          <cell r="W473" t="str">
            <v>Andhra Pradesh</v>
          </cell>
          <cell r="X473" t="str">
            <v>VISHAKAPATNAM</v>
          </cell>
          <cell r="Y473" t="str">
            <v>VISHAKHAPATNAM</v>
          </cell>
          <cell r="Z473" t="str">
            <v>SOUTH</v>
          </cell>
          <cell r="AA473" t="str">
            <v>9519314033</v>
          </cell>
          <cell r="AB473" t="str">
            <v>1</v>
          </cell>
          <cell r="AC473" t="str">
            <v>C01</v>
          </cell>
          <cell r="AD473" t="str">
            <v>TATXXD</v>
          </cell>
          <cell r="AE473" t="str">
            <v>BT04</v>
          </cell>
          <cell r="AF473">
            <v>3867646</v>
          </cell>
          <cell r="AG473" t="str">
            <v>CR COIL TATXXD BT04 0.600X900</v>
          </cell>
          <cell r="AH473">
            <v>0.6</v>
          </cell>
          <cell r="AI473">
            <v>900</v>
          </cell>
          <cell r="AJ473">
            <v>0</v>
          </cell>
          <cell r="AK473" t="str">
            <v>0.58-0.6</v>
          </cell>
          <cell r="AL473" t="str">
            <v>900-902</v>
          </cell>
          <cell r="AM473" t="str">
            <v>4</v>
          </cell>
          <cell r="AN473" t="str">
            <v>8</v>
          </cell>
          <cell r="AO473">
            <v>210</v>
          </cell>
        </row>
        <row r="474">
          <cell r="A474" t="str">
            <v>9519204164-2</v>
          </cell>
          <cell r="B474" t="str">
            <v>CRCA</v>
          </cell>
          <cell r="C474" t="str">
            <v>Coil</v>
          </cell>
          <cell r="D474" t="str">
            <v>CR02</v>
          </cell>
          <cell r="E474" t="str">
            <v>ACRM CRCA CRS</v>
          </cell>
          <cell r="F474" t="str">
            <v>Avl. In MES</v>
          </cell>
          <cell r="G474" t="str">
            <v>-</v>
          </cell>
          <cell r="H474" t="str">
            <v>-</v>
          </cell>
          <cell r="I474" t="str">
            <v>-</v>
          </cell>
          <cell r="J474" t="str">
            <v>-</v>
          </cell>
          <cell r="K474">
            <v>202549</v>
          </cell>
          <cell r="L474" t="str">
            <v>IPP</v>
          </cell>
          <cell r="M474" t="str">
            <v>0742</v>
          </cell>
          <cell r="N474" t="str">
            <v>ZBTO</v>
          </cell>
          <cell r="O474" t="str">
            <v>1000</v>
          </cell>
          <cell r="P474" t="str">
            <v>NPUR</v>
          </cell>
          <cell r="Q474">
            <v>45950</v>
          </cell>
          <cell r="R474" t="str">
            <v>NOV-25</v>
          </cell>
          <cell r="S474" t="str">
            <v>189430</v>
          </cell>
          <cell r="T474" t="str">
            <v>Balmer Lawrie &amp; Co. Ltd.,</v>
          </cell>
          <cell r="U474">
            <v>189430</v>
          </cell>
          <cell r="V474" t="str">
            <v>Balmer Lawrie &amp; Co. Ltd.,</v>
          </cell>
          <cell r="W474" t="str">
            <v>Haryana</v>
          </cell>
          <cell r="X474" t="str">
            <v>FARIDABAD</v>
          </cell>
          <cell r="Y474" t="str">
            <v>FARIDABAD</v>
          </cell>
          <cell r="Z474" t="str">
            <v>NORTH</v>
          </cell>
          <cell r="AA474" t="str">
            <v>9519204164</v>
          </cell>
          <cell r="AB474" t="str">
            <v>2</v>
          </cell>
          <cell r="AC474" t="str">
            <v>C01</v>
          </cell>
          <cell r="AD474" t="str">
            <v>TATXXD</v>
          </cell>
          <cell r="AE474" t="str">
            <v>BT01</v>
          </cell>
          <cell r="AF474">
            <v>2170008</v>
          </cell>
          <cell r="AG474" t="str">
            <v>CRCA COIL TATXXD BT01 0.970X1220</v>
          </cell>
          <cell r="AH474">
            <v>0.97</v>
          </cell>
          <cell r="AI474">
            <v>1220</v>
          </cell>
          <cell r="AJ474">
            <v>0</v>
          </cell>
          <cell r="AK474" t="str">
            <v>0.96-1</v>
          </cell>
          <cell r="AL474" t="str">
            <v>1220-1221</v>
          </cell>
          <cell r="AM474" t="str">
            <v>7</v>
          </cell>
          <cell r="AN474" t="str">
            <v>12</v>
          </cell>
          <cell r="AO474">
            <v>56</v>
          </cell>
        </row>
        <row r="475">
          <cell r="A475" t="str">
            <v>9519199489-1</v>
          </cell>
          <cell r="B475" t="str">
            <v>CRCA</v>
          </cell>
          <cell r="C475" t="str">
            <v>Coil</v>
          </cell>
          <cell r="D475" t="str">
            <v>CR02</v>
          </cell>
          <cell r="E475" t="str">
            <v>ACRM CRCA CRS</v>
          </cell>
          <cell r="F475" t="str">
            <v>Avl. In MES</v>
          </cell>
          <cell r="G475" t="str">
            <v>-</v>
          </cell>
          <cell r="H475" t="str">
            <v>-</v>
          </cell>
          <cell r="I475" t="str">
            <v>-</v>
          </cell>
          <cell r="J475" t="str">
            <v>OK</v>
          </cell>
          <cell r="K475">
            <v>202551</v>
          </cell>
          <cell r="L475" t="str">
            <v>IPP</v>
          </cell>
          <cell r="M475" t="str">
            <v>0742</v>
          </cell>
          <cell r="N475" t="str">
            <v>ZBTF</v>
          </cell>
          <cell r="O475" t="str">
            <v>1000</v>
          </cell>
          <cell r="P475" t="str">
            <v>DELI</v>
          </cell>
          <cell r="Q475">
            <v>45947</v>
          </cell>
          <cell r="R475" t="str">
            <v>Email (Oct-25 Order)</v>
          </cell>
          <cell r="S475" t="str">
            <v>600250</v>
          </cell>
          <cell r="T475" t="str">
            <v>TATA CENTRE</v>
          </cell>
          <cell r="U475">
            <v>654992</v>
          </cell>
          <cell r="V475" t="str">
            <v>Pilkhuwa Depot</v>
          </cell>
          <cell r="W475" t="str">
            <v>West Bengal</v>
          </cell>
          <cell r="X475" t="str">
            <v>CALCUTTA</v>
          </cell>
          <cell r="Y475" t="str">
            <v>PILKHUWA</v>
          </cell>
          <cell r="Z475" t="str">
            <v>EAST</v>
          </cell>
          <cell r="AA475" t="str">
            <v>9519199489</v>
          </cell>
          <cell r="AB475" t="str">
            <v>1</v>
          </cell>
          <cell r="AC475" t="str">
            <v>C01</v>
          </cell>
          <cell r="AD475" t="str">
            <v>TATXXD</v>
          </cell>
          <cell r="AE475" t="str">
            <v>BT02</v>
          </cell>
          <cell r="AF475">
            <v>2164800</v>
          </cell>
          <cell r="AG475" t="str">
            <v>CRCA COIL TATXXD BT02 0.970X913</v>
          </cell>
          <cell r="AH475">
            <v>0.97</v>
          </cell>
          <cell r="AI475">
            <v>913</v>
          </cell>
          <cell r="AJ475">
            <v>0</v>
          </cell>
          <cell r="AK475" t="str">
            <v>0.95-0.99</v>
          </cell>
          <cell r="AL475" t="str">
            <v>913-913.5</v>
          </cell>
          <cell r="AM475" t="str">
            <v>6</v>
          </cell>
          <cell r="AN475" t="str">
            <v>10</v>
          </cell>
          <cell r="AO475">
            <v>126</v>
          </cell>
        </row>
        <row r="476">
          <cell r="A476" t="str">
            <v>9519200318-4</v>
          </cell>
          <cell r="B476" t="str">
            <v>CRCA</v>
          </cell>
          <cell r="C476" t="str">
            <v>Coil</v>
          </cell>
          <cell r="D476" t="str">
            <v>CR02</v>
          </cell>
          <cell r="E476" t="str">
            <v>ACRM CRCA CRS</v>
          </cell>
          <cell r="F476" t="str">
            <v>Avl. In MES</v>
          </cell>
          <cell r="G476" t="str">
            <v>Stocks</v>
          </cell>
          <cell r="H476" t="str">
            <v>Released</v>
          </cell>
          <cell r="I476" t="str">
            <v>Stocks</v>
          </cell>
          <cell r="J476" t="str">
            <v>Stocks</v>
          </cell>
          <cell r="K476" t="str">
            <v>-</v>
          </cell>
          <cell r="L476" t="str">
            <v>IPP</v>
          </cell>
          <cell r="M476" t="str">
            <v>0742</v>
          </cell>
          <cell r="N476" t="str">
            <v>ZBTO</v>
          </cell>
          <cell r="O476" t="str">
            <v>1000</v>
          </cell>
          <cell r="P476" t="str">
            <v>NPUR</v>
          </cell>
          <cell r="Q476">
            <v>45948</v>
          </cell>
          <cell r="R476" t="str">
            <v>NOV-25</v>
          </cell>
          <cell r="S476" t="str">
            <v>189405</v>
          </cell>
          <cell r="T476" t="str">
            <v>Balmer Lawrie And Co. Ltd.</v>
          </cell>
          <cell r="U476">
            <v>948412</v>
          </cell>
          <cell r="V476" t="str">
            <v>BALMER LAWRIE AND CO. LTD.</v>
          </cell>
          <cell r="W476" t="str">
            <v>Dadra, Nagarhaveli</v>
          </cell>
          <cell r="X476" t="str">
            <v>SILVASSA</v>
          </cell>
          <cell r="Y476" t="str">
            <v>SILVASSA</v>
          </cell>
          <cell r="Z476" t="str">
            <v>WEST</v>
          </cell>
          <cell r="AA476" t="str">
            <v>9519200318</v>
          </cell>
          <cell r="AB476" t="str">
            <v>4</v>
          </cell>
          <cell r="AC476" t="str">
            <v>C01</v>
          </cell>
          <cell r="AD476" t="str">
            <v>TATXXD</v>
          </cell>
          <cell r="AE476" t="str">
            <v>BT02</v>
          </cell>
          <cell r="AF476">
            <v>2164800</v>
          </cell>
          <cell r="AG476" t="str">
            <v>CRCA COIL TATXXD BT02 0.970X913</v>
          </cell>
          <cell r="AH476">
            <v>0.97</v>
          </cell>
          <cell r="AI476">
            <v>913</v>
          </cell>
          <cell r="AJ476">
            <v>0</v>
          </cell>
          <cell r="AK476" t="str">
            <v>0.95-1</v>
          </cell>
          <cell r="AL476" t="str">
            <v>913-914</v>
          </cell>
          <cell r="AM476" t="str">
            <v>6</v>
          </cell>
          <cell r="AN476" t="str">
            <v>10.13</v>
          </cell>
          <cell r="AO476">
            <v>294</v>
          </cell>
        </row>
        <row r="477">
          <cell r="A477" t="str">
            <v>9519200318-6</v>
          </cell>
          <cell r="B477" t="str">
            <v>CRCA</v>
          </cell>
          <cell r="C477" t="str">
            <v>Coil</v>
          </cell>
          <cell r="D477" t="str">
            <v>CR02</v>
          </cell>
          <cell r="E477" t="str">
            <v>ACRM CRCA CRS</v>
          </cell>
          <cell r="F477" t="str">
            <v>Avl. In MES</v>
          </cell>
          <cell r="G477" t="str">
            <v>Stocks</v>
          </cell>
          <cell r="H477" t="str">
            <v>Released</v>
          </cell>
          <cell r="I477" t="str">
            <v>Stocks</v>
          </cell>
          <cell r="J477" t="str">
            <v>Stocks</v>
          </cell>
          <cell r="K477" t="str">
            <v>-</v>
          </cell>
          <cell r="L477" t="str">
            <v>IPP</v>
          </cell>
          <cell r="M477" t="str">
            <v>0742</v>
          </cell>
          <cell r="N477" t="str">
            <v>ZBTO</v>
          </cell>
          <cell r="O477" t="str">
            <v>1000</v>
          </cell>
          <cell r="P477" t="str">
            <v>NPUR</v>
          </cell>
          <cell r="Q477">
            <v>45948</v>
          </cell>
          <cell r="R477" t="str">
            <v>NOV-25</v>
          </cell>
          <cell r="S477" t="str">
            <v>189405</v>
          </cell>
          <cell r="T477" t="str">
            <v>Balmer Lawrie And Co. Ltd.</v>
          </cell>
          <cell r="U477">
            <v>948412</v>
          </cell>
          <cell r="V477" t="str">
            <v>BALMER LAWRIE AND CO. LTD.</v>
          </cell>
          <cell r="W477" t="str">
            <v>Dadra, Nagarhaveli</v>
          </cell>
          <cell r="X477" t="str">
            <v>SILVASSA</v>
          </cell>
          <cell r="Y477" t="str">
            <v>SILVASSA</v>
          </cell>
          <cell r="Z477" t="str">
            <v>WEST</v>
          </cell>
          <cell r="AA477" t="str">
            <v>9519200318</v>
          </cell>
          <cell r="AB477" t="str">
            <v>6</v>
          </cell>
          <cell r="AC477" t="str">
            <v>C01</v>
          </cell>
          <cell r="AD477" t="str">
            <v>TATXXD</v>
          </cell>
          <cell r="AE477" t="str">
            <v>BT01</v>
          </cell>
          <cell r="AF477">
            <v>3683012</v>
          </cell>
          <cell r="AG477" t="str">
            <v>CR COIL TATXXD BT01 0.970X1215</v>
          </cell>
          <cell r="AH477">
            <v>0.97</v>
          </cell>
          <cell r="AI477">
            <v>1215</v>
          </cell>
          <cell r="AJ477">
            <v>0</v>
          </cell>
          <cell r="AK477" t="str">
            <v>0.95-1</v>
          </cell>
          <cell r="AL477" t="str">
            <v>1215-1216</v>
          </cell>
          <cell r="AM477" t="str">
            <v>6</v>
          </cell>
          <cell r="AN477" t="str">
            <v>10</v>
          </cell>
          <cell r="AO477">
            <v>168</v>
          </cell>
        </row>
        <row r="478">
          <cell r="A478" t="str">
            <v>9519123053-5</v>
          </cell>
          <cell r="B478" t="str">
            <v>CRCA</v>
          </cell>
          <cell r="C478" t="str">
            <v>Coil</v>
          </cell>
          <cell r="D478" t="str">
            <v>CR02</v>
          </cell>
          <cell r="E478" t="str">
            <v>ACRM CRCA CRS</v>
          </cell>
          <cell r="F478" t="str">
            <v>Avl. In MES</v>
          </cell>
          <cell r="G478" t="str">
            <v>-</v>
          </cell>
          <cell r="H478" t="str">
            <v>-</v>
          </cell>
          <cell r="I478" t="str">
            <v>-</v>
          </cell>
          <cell r="J478" t="str">
            <v>OK</v>
          </cell>
          <cell r="K478">
            <v>202551</v>
          </cell>
          <cell r="L478"/>
          <cell r="M478" t="str">
            <v>0742</v>
          </cell>
          <cell r="N478" t="str">
            <v>ZBTO</v>
          </cell>
          <cell r="O478" t="str">
            <v>1000</v>
          </cell>
          <cell r="P478" t="str">
            <v>NPUR</v>
          </cell>
          <cell r="Q478">
            <v>45920</v>
          </cell>
          <cell r="R478" t="str">
            <v>OCT-25</v>
          </cell>
          <cell r="S478">
            <v>189405</v>
          </cell>
          <cell r="T478" t="str">
            <v>Balmer Lawrie And Co. Ltd.</v>
          </cell>
          <cell r="U478">
            <v>189405</v>
          </cell>
          <cell r="V478" t="str">
            <v>Balmer Lawrie And Co. Ltd.</v>
          </cell>
          <cell r="W478" t="str">
            <v>VILLAGE DADRA</v>
          </cell>
          <cell r="X478" t="str">
            <v>VILLAGE DADRA</v>
          </cell>
          <cell r="Y478" t="str">
            <v>VILLAGE DADRA</v>
          </cell>
          <cell r="Z478" t="str">
            <v>-</v>
          </cell>
          <cell r="AA478" t="str">
            <v>9519123053</v>
          </cell>
          <cell r="AB478">
            <v>5</v>
          </cell>
          <cell r="AC478" t="str">
            <v>C01</v>
          </cell>
          <cell r="AD478" t="str">
            <v>TATXXD</v>
          </cell>
          <cell r="AE478" t="str">
            <v>BT02</v>
          </cell>
          <cell r="AF478">
            <v>2164800</v>
          </cell>
          <cell r="AG478" t="str">
            <v>CRCA COIL TATXXD BT02 0.970X913</v>
          </cell>
          <cell r="AH478">
            <v>0.97</v>
          </cell>
          <cell r="AI478">
            <v>913</v>
          </cell>
          <cell r="AJ478">
            <v>0</v>
          </cell>
          <cell r="AK478" t="str">
            <v>0.95-1</v>
          </cell>
          <cell r="AL478" t="str">
            <v>913-914</v>
          </cell>
          <cell r="AM478">
            <v>6</v>
          </cell>
          <cell r="AN478">
            <v>10.130000000000001</v>
          </cell>
          <cell r="AO478">
            <v>252</v>
          </cell>
        </row>
        <row r="479">
          <cell r="A479" t="str">
            <v>9519200318-7</v>
          </cell>
          <cell r="B479" t="str">
            <v>CRCA</v>
          </cell>
          <cell r="C479" t="str">
            <v>Coil</v>
          </cell>
          <cell r="D479" t="str">
            <v>CR02</v>
          </cell>
          <cell r="E479" t="str">
            <v>ACRM CRCA CRS</v>
          </cell>
          <cell r="F479" t="str">
            <v>Avl. In MES</v>
          </cell>
          <cell r="G479" t="str">
            <v>No Priority</v>
          </cell>
          <cell r="H479" t="str">
            <v>Released</v>
          </cell>
          <cell r="I479" t="str">
            <v>N/C</v>
          </cell>
          <cell r="J479" t="str">
            <v>N/C</v>
          </cell>
          <cell r="K479" t="str">
            <v>-</v>
          </cell>
          <cell r="L479" t="str">
            <v>IPP</v>
          </cell>
          <cell r="M479" t="str">
            <v>0742</v>
          </cell>
          <cell r="N479" t="str">
            <v>ZBTO</v>
          </cell>
          <cell r="O479" t="str">
            <v>1000</v>
          </cell>
          <cell r="P479" t="str">
            <v>NPUR</v>
          </cell>
          <cell r="Q479">
            <v>45948</v>
          </cell>
          <cell r="R479" t="str">
            <v>NOV-25</v>
          </cell>
          <cell r="S479" t="str">
            <v>189405</v>
          </cell>
          <cell r="T479" t="str">
            <v>Balmer Lawrie And Co. Ltd.</v>
          </cell>
          <cell r="U479">
            <v>948412</v>
          </cell>
          <cell r="V479" t="str">
            <v>BALMER LAWRIE AND CO. LTD.</v>
          </cell>
          <cell r="W479" t="str">
            <v>Dadra, Nagarhaveli</v>
          </cell>
          <cell r="X479" t="str">
            <v>SILVASSA</v>
          </cell>
          <cell r="Y479" t="str">
            <v>SILVASSA</v>
          </cell>
          <cell r="Z479" t="str">
            <v>WEST</v>
          </cell>
          <cell r="AA479" t="str">
            <v>9519200318</v>
          </cell>
          <cell r="AB479" t="str">
            <v>7</v>
          </cell>
          <cell r="AC479" t="str">
            <v>C01</v>
          </cell>
          <cell r="AD479" t="str">
            <v>TATXXD</v>
          </cell>
          <cell r="AE479" t="str">
            <v>BT01</v>
          </cell>
          <cell r="AF479">
            <v>3655054</v>
          </cell>
          <cell r="AG479" t="str">
            <v>CR COIL TATXXD BT01 1.200X1215</v>
          </cell>
          <cell r="AH479">
            <v>1.2</v>
          </cell>
          <cell r="AI479">
            <v>1215</v>
          </cell>
          <cell r="AJ479">
            <v>0</v>
          </cell>
          <cell r="AK479" t="str">
            <v>1.17-1.23</v>
          </cell>
          <cell r="AL479" t="str">
            <v>1215-1216</v>
          </cell>
          <cell r="AM479" t="str">
            <v>6</v>
          </cell>
          <cell r="AN479" t="str">
            <v>10</v>
          </cell>
          <cell r="AO479">
            <v>84</v>
          </cell>
        </row>
        <row r="480">
          <cell r="A480" t="str">
            <v>9519200318-2</v>
          </cell>
          <cell r="B480" t="str">
            <v>CRCA</v>
          </cell>
          <cell r="C480" t="str">
            <v>Coil</v>
          </cell>
          <cell r="D480" t="str">
            <v>CR02</v>
          </cell>
          <cell r="E480" t="str">
            <v>ACRM CRCA CRS</v>
          </cell>
          <cell r="F480" t="str">
            <v>Avl. In MES</v>
          </cell>
          <cell r="G480" t="str">
            <v>Dec'25</v>
          </cell>
          <cell r="H480" t="str">
            <v>Released</v>
          </cell>
          <cell r="I480" t="str">
            <v>OK</v>
          </cell>
          <cell r="J480" t="str">
            <v>OK</v>
          </cell>
          <cell r="K480">
            <v>202551</v>
          </cell>
          <cell r="L480" t="str">
            <v>IPP</v>
          </cell>
          <cell r="M480" t="str">
            <v>0742</v>
          </cell>
          <cell r="N480" t="str">
            <v>ZBTO</v>
          </cell>
          <cell r="O480" t="str">
            <v>1000</v>
          </cell>
          <cell r="P480" t="str">
            <v>NPUR</v>
          </cell>
          <cell r="Q480">
            <v>45948</v>
          </cell>
          <cell r="R480" t="str">
            <v>NOV-25</v>
          </cell>
          <cell r="S480" t="str">
            <v>189405</v>
          </cell>
          <cell r="T480" t="str">
            <v>Balmer Lawrie And Co. Ltd.</v>
          </cell>
          <cell r="U480">
            <v>948412</v>
          </cell>
          <cell r="V480" t="str">
            <v>BALMER LAWRIE AND CO. LTD.</v>
          </cell>
          <cell r="W480" t="str">
            <v>Dadra, Nagarhaveli</v>
          </cell>
          <cell r="X480" t="str">
            <v>SILVASSA</v>
          </cell>
          <cell r="Y480" t="str">
            <v>SILVASSA</v>
          </cell>
          <cell r="Z480" t="str">
            <v>WEST</v>
          </cell>
          <cell r="AA480" t="str">
            <v>9519200318</v>
          </cell>
          <cell r="AB480" t="str">
            <v>2</v>
          </cell>
          <cell r="AC480" t="str">
            <v>C01</v>
          </cell>
          <cell r="AD480" t="str">
            <v>TATXXD</v>
          </cell>
          <cell r="AE480" t="str">
            <v>BT02</v>
          </cell>
          <cell r="AF480">
            <v>2164803</v>
          </cell>
          <cell r="AG480" t="str">
            <v>CRCA COIL TATXXD BT02 1.200X910</v>
          </cell>
          <cell r="AH480">
            <v>1.2</v>
          </cell>
          <cell r="AI480">
            <v>910</v>
          </cell>
          <cell r="AJ480">
            <v>0</v>
          </cell>
          <cell r="AK480" t="str">
            <v>1.17-1.23</v>
          </cell>
          <cell r="AL480" t="str">
            <v>910-911</v>
          </cell>
          <cell r="AM480" t="str">
            <v>6</v>
          </cell>
          <cell r="AN480" t="str">
            <v>12</v>
          </cell>
          <cell r="AO480">
            <v>231</v>
          </cell>
        </row>
        <row r="481">
          <cell r="A481" t="str">
            <v>9519311886-2</v>
          </cell>
          <cell r="B481" t="str">
            <v>CRCA</v>
          </cell>
          <cell r="C481" t="str">
            <v>Coil</v>
          </cell>
          <cell r="D481" t="str">
            <v>CR02</v>
          </cell>
          <cell r="E481" t="str">
            <v>ACRM CRCA CRS</v>
          </cell>
          <cell r="F481" t="str">
            <v>Avl. In MES</v>
          </cell>
          <cell r="G481" t="str">
            <v>Dec'25</v>
          </cell>
          <cell r="H481" t="str">
            <v>Released</v>
          </cell>
          <cell r="I481" t="str">
            <v>OK</v>
          </cell>
          <cell r="J481" t="str">
            <v>OK</v>
          </cell>
          <cell r="K481">
            <v>202552</v>
          </cell>
          <cell r="L481" t="str">
            <v>IPP</v>
          </cell>
          <cell r="M481" t="str">
            <v>0742</v>
          </cell>
          <cell r="N481" t="str">
            <v>ZBTO</v>
          </cell>
          <cell r="O481" t="str">
            <v>1000</v>
          </cell>
          <cell r="P481" t="str">
            <v>SBAD</v>
          </cell>
          <cell r="Q481">
            <v>45989</v>
          </cell>
          <cell r="R481" t="str">
            <v>NOV25SCH</v>
          </cell>
          <cell r="S481" t="str">
            <v>947865</v>
          </cell>
          <cell r="T481" t="str">
            <v>CHANDRA CONTAINER MANUFACTURER</v>
          </cell>
          <cell r="U481">
            <v>947867</v>
          </cell>
          <cell r="V481" t="str">
            <v>KUNDAN STEEL INDUSTRIES</v>
          </cell>
          <cell r="W481" t="str">
            <v>Telangana</v>
          </cell>
          <cell r="X481" t="str">
            <v>HYDRABAD</v>
          </cell>
          <cell r="Y481" t="str">
            <v>HYDERABAD</v>
          </cell>
          <cell r="Z481" t="str">
            <v>SOUTH</v>
          </cell>
          <cell r="AA481" t="str">
            <v>9519311886</v>
          </cell>
          <cell r="AB481" t="str">
            <v>2</v>
          </cell>
          <cell r="AC481" t="str">
            <v>C01</v>
          </cell>
          <cell r="AD481" t="str">
            <v>TATXXD</v>
          </cell>
          <cell r="AE481" t="str">
            <v>BT04</v>
          </cell>
          <cell r="AF481">
            <v>4101931</v>
          </cell>
          <cell r="AG481" t="str">
            <v>CR COIL TATXXD BT04 0.400X848</v>
          </cell>
          <cell r="AH481">
            <v>0.4</v>
          </cell>
          <cell r="AI481">
            <v>848</v>
          </cell>
          <cell r="AJ481">
            <v>0</v>
          </cell>
          <cell r="AK481" t="str">
            <v>0.38-0.4</v>
          </cell>
          <cell r="AL481" t="str">
            <v>848-849</v>
          </cell>
          <cell r="AM481" t="str">
            <v>4</v>
          </cell>
          <cell r="AN481" t="str">
            <v>8</v>
          </cell>
          <cell r="AO481">
            <v>80</v>
          </cell>
        </row>
        <row r="482">
          <cell r="A482" t="str">
            <v>9519311886-1</v>
          </cell>
          <cell r="B482" t="str">
            <v>CRCA</v>
          </cell>
          <cell r="C482" t="str">
            <v>Coil</v>
          </cell>
          <cell r="D482" t="str">
            <v>CR02</v>
          </cell>
          <cell r="E482" t="str">
            <v>ACRM CRCA CRS</v>
          </cell>
          <cell r="F482" t="str">
            <v>Avl. In MES</v>
          </cell>
          <cell r="G482" t="str">
            <v>Dec'25</v>
          </cell>
          <cell r="H482" t="str">
            <v>Released</v>
          </cell>
          <cell r="I482" t="str">
            <v>OK</v>
          </cell>
          <cell r="J482" t="str">
            <v>OK</v>
          </cell>
          <cell r="K482">
            <v>202552</v>
          </cell>
          <cell r="L482" t="str">
            <v>IPP</v>
          </cell>
          <cell r="M482" t="str">
            <v>0742</v>
          </cell>
          <cell r="N482" t="str">
            <v>ZBTO</v>
          </cell>
          <cell r="O482" t="str">
            <v>1000</v>
          </cell>
          <cell r="P482" t="str">
            <v>SBAD</v>
          </cell>
          <cell r="Q482">
            <v>45989</v>
          </cell>
          <cell r="R482" t="str">
            <v>NOV25SCH</v>
          </cell>
          <cell r="S482" t="str">
            <v>947865</v>
          </cell>
          <cell r="T482" t="str">
            <v>CHANDRA CONTAINER MANUFACTURER</v>
          </cell>
          <cell r="U482">
            <v>947867</v>
          </cell>
          <cell r="V482" t="str">
            <v>KUNDAN STEEL INDUSTRIES</v>
          </cell>
          <cell r="W482" t="str">
            <v>Telangana</v>
          </cell>
          <cell r="X482" t="str">
            <v>HYDRABAD</v>
          </cell>
          <cell r="Y482" t="str">
            <v>HYDERABAD</v>
          </cell>
          <cell r="Z482" t="str">
            <v>SOUTH</v>
          </cell>
          <cell r="AA482" t="str">
            <v>9519311886</v>
          </cell>
          <cell r="AB482" t="str">
            <v>1</v>
          </cell>
          <cell r="AC482" t="str">
            <v>C01</v>
          </cell>
          <cell r="AD482" t="str">
            <v>TATXXD</v>
          </cell>
          <cell r="AE482" t="str">
            <v>BT04</v>
          </cell>
          <cell r="AF482">
            <v>4006905</v>
          </cell>
          <cell r="AG482" t="str">
            <v>CR COIL TATXXD BT04 0.450X848</v>
          </cell>
          <cell r="AH482">
            <v>0.45</v>
          </cell>
          <cell r="AI482">
            <v>848</v>
          </cell>
          <cell r="AJ482">
            <v>0</v>
          </cell>
          <cell r="AK482" t="str">
            <v>0.43-0.45</v>
          </cell>
          <cell r="AL482" t="str">
            <v>848-849</v>
          </cell>
          <cell r="AM482" t="str">
            <v>4</v>
          </cell>
          <cell r="AN482" t="str">
            <v>8</v>
          </cell>
          <cell r="AO482">
            <v>80</v>
          </cell>
        </row>
        <row r="483">
          <cell r="A483" t="str">
            <v>9519251431-1</v>
          </cell>
          <cell r="B483" t="str">
            <v>CRCA</v>
          </cell>
          <cell r="C483" t="str">
            <v>Sheet</v>
          </cell>
          <cell r="D483" t="str">
            <v>CR01</v>
          </cell>
          <cell r="E483" t="str">
            <v>ACRM CRCA CTL</v>
          </cell>
          <cell r="F483" t="str">
            <v>Avl. In MES</v>
          </cell>
          <cell r="G483" t="str">
            <v>Dec'25</v>
          </cell>
          <cell r="H483" t="str">
            <v>Released</v>
          </cell>
          <cell r="I483" t="str">
            <v>OK</v>
          </cell>
          <cell r="J483" t="str">
            <v>OK</v>
          </cell>
          <cell r="K483">
            <v>202551</v>
          </cell>
          <cell r="L483" t="str">
            <v>IPP</v>
          </cell>
          <cell r="M483" t="str">
            <v>0742</v>
          </cell>
          <cell r="N483" t="str">
            <v>ZBTO</v>
          </cell>
          <cell r="O483" t="str">
            <v>1000</v>
          </cell>
          <cell r="P483" t="str">
            <v>NPUR</v>
          </cell>
          <cell r="Q483">
            <v>45966</v>
          </cell>
          <cell r="R483" t="str">
            <v>NOV-25 ADDITIONAL OR</v>
          </cell>
          <cell r="S483" t="str">
            <v>189022</v>
          </cell>
          <cell r="T483" t="str">
            <v>Balmer Lawrie And Company Limi</v>
          </cell>
          <cell r="U483">
            <v>189022</v>
          </cell>
          <cell r="V483" t="str">
            <v>Balmer Lawrie And Company Limi</v>
          </cell>
          <cell r="W483" t="str">
            <v>Gujarat</v>
          </cell>
          <cell r="X483" t="str">
            <v>VADODARA</v>
          </cell>
          <cell r="Y483" t="str">
            <v>VADODARA</v>
          </cell>
          <cell r="Z483" t="str">
            <v>WEST</v>
          </cell>
          <cell r="AA483" t="str">
            <v>9519251431</v>
          </cell>
          <cell r="AB483" t="str">
            <v>1</v>
          </cell>
          <cell r="AC483" t="str">
            <v>C06</v>
          </cell>
          <cell r="AD483" t="str">
            <v>TATXXD</v>
          </cell>
          <cell r="AE483" t="str">
            <v>BT02</v>
          </cell>
          <cell r="AF483">
            <v>3492271</v>
          </cell>
          <cell r="AG483" t="str">
            <v>CRCA SHEET TATXXD BT02 0.900X913X1800</v>
          </cell>
          <cell r="AH483">
            <v>0.9</v>
          </cell>
          <cell r="AI483">
            <v>913</v>
          </cell>
          <cell r="AJ483">
            <v>0</v>
          </cell>
          <cell r="AK483" t="str">
            <v>0.88-0.92</v>
          </cell>
          <cell r="AL483" t="str">
            <v>913-914</v>
          </cell>
          <cell r="AM483" t="str">
            <v>2</v>
          </cell>
          <cell r="AN483" t="str">
            <v>2.5</v>
          </cell>
          <cell r="AO483">
            <v>21</v>
          </cell>
        </row>
        <row r="484">
          <cell r="A484" t="str">
            <v>9519163513-1</v>
          </cell>
          <cell r="B484" t="str">
            <v>GL</v>
          </cell>
          <cell r="C484" t="str">
            <v>Coil</v>
          </cell>
          <cell r="D484" t="str">
            <v>GL03</v>
          </cell>
          <cell r="E484" t="str">
            <v>ACRM GP#2 NON TBSPL</v>
          </cell>
          <cell r="F484" t="str">
            <v>Avl. In MES</v>
          </cell>
          <cell r="G484" t="str">
            <v>Dec'25</v>
          </cell>
          <cell r="H484" t="str">
            <v>Released</v>
          </cell>
          <cell r="I484" t="str">
            <v>OK</v>
          </cell>
          <cell r="J484" t="str">
            <v>OK</v>
          </cell>
          <cell r="K484">
            <v>202549</v>
          </cell>
          <cell r="L484" t="str">
            <v>Solar</v>
          </cell>
          <cell r="M484" t="str">
            <v>0743</v>
          </cell>
          <cell r="N484" t="str">
            <v>ZBTO</v>
          </cell>
          <cell r="O484" t="str">
            <v>1000</v>
          </cell>
          <cell r="P484" t="str">
            <v>DELI</v>
          </cell>
          <cell r="Q484">
            <v>45933</v>
          </cell>
          <cell r="R484" t="str">
            <v>Oct'25</v>
          </cell>
          <cell r="S484" t="str">
            <v>944226</v>
          </cell>
          <cell r="T484" t="str">
            <v>PURSHOTAM PROFILES PRIVATE LIM</v>
          </cell>
          <cell r="U484">
            <v>944226</v>
          </cell>
          <cell r="V484" t="str">
            <v>PURSHOTAM PROFILES PRIVATE LIM</v>
          </cell>
          <cell r="W484" t="str">
            <v>Gujarat</v>
          </cell>
          <cell r="X484" t="str">
            <v>AHMEDABAD</v>
          </cell>
          <cell r="Y484" t="str">
            <v>SANAND</v>
          </cell>
          <cell r="Z484" t="str">
            <v>NORTH</v>
          </cell>
          <cell r="AA484" t="str">
            <v>9519163513</v>
          </cell>
          <cell r="AB484" t="str">
            <v>1</v>
          </cell>
          <cell r="AC484" t="str">
            <v>B04</v>
          </cell>
          <cell r="AD484" t="str">
            <v>Y550GL</v>
          </cell>
          <cell r="AE484" t="str">
            <v>H0GL</v>
          </cell>
          <cell r="AF484">
            <v>3889776</v>
          </cell>
          <cell r="AG484" t="str">
            <v>GL COIL HARD  Y550GL H0GL 0.900X1249</v>
          </cell>
          <cell r="AH484">
            <v>0.9</v>
          </cell>
          <cell r="AI484">
            <v>1249</v>
          </cell>
          <cell r="AJ484">
            <v>0</v>
          </cell>
          <cell r="AK484" t="str">
            <v>0.9-0.94</v>
          </cell>
          <cell r="AL484" t="str">
            <v>1249-1253</v>
          </cell>
          <cell r="AM484" t="str">
            <v>10</v>
          </cell>
          <cell r="AN484" t="str">
            <v>28</v>
          </cell>
          <cell r="AO484">
            <v>289.99</v>
          </cell>
        </row>
        <row r="485">
          <cell r="A485" t="str">
            <v>9519311886-3</v>
          </cell>
          <cell r="B485" t="str">
            <v>CRCA</v>
          </cell>
          <cell r="C485" t="str">
            <v>Coil</v>
          </cell>
          <cell r="D485" t="str">
            <v>CR02</v>
          </cell>
          <cell r="E485" t="str">
            <v>ACRM CRCA CRS</v>
          </cell>
          <cell r="F485" t="str">
            <v>Avl. In MES</v>
          </cell>
          <cell r="G485" t="str">
            <v>Dec'25</v>
          </cell>
          <cell r="H485" t="str">
            <v>Released</v>
          </cell>
          <cell r="I485" t="str">
            <v>OK</v>
          </cell>
          <cell r="J485" t="str">
            <v>OK</v>
          </cell>
          <cell r="K485">
            <v>202552</v>
          </cell>
          <cell r="L485" t="str">
            <v>IPP</v>
          </cell>
          <cell r="M485" t="str">
            <v>0742</v>
          </cell>
          <cell r="N485" t="str">
            <v>ZBTO</v>
          </cell>
          <cell r="O485" t="str">
            <v>1000</v>
          </cell>
          <cell r="P485" t="str">
            <v>SBAD</v>
          </cell>
          <cell r="Q485">
            <v>45989</v>
          </cell>
          <cell r="R485" t="str">
            <v>NOV25SCH</v>
          </cell>
          <cell r="S485" t="str">
            <v>947865</v>
          </cell>
          <cell r="T485" t="str">
            <v>CHANDRA CONTAINER MANUFACTURER</v>
          </cell>
          <cell r="U485">
            <v>947867</v>
          </cell>
          <cell r="V485" t="str">
            <v>KUNDAN STEEL INDUSTRIES</v>
          </cell>
          <cell r="W485" t="str">
            <v>Telangana</v>
          </cell>
          <cell r="X485" t="str">
            <v>HYDRABAD</v>
          </cell>
          <cell r="Y485" t="str">
            <v>HYDERABAD</v>
          </cell>
          <cell r="Z485" t="str">
            <v>SOUTH</v>
          </cell>
          <cell r="AA485" t="str">
            <v>9519311886</v>
          </cell>
          <cell r="AB485" t="str">
            <v>3</v>
          </cell>
          <cell r="AC485" t="str">
            <v>C01</v>
          </cell>
          <cell r="AD485" t="str">
            <v>TATXXD</v>
          </cell>
          <cell r="AE485" t="str">
            <v>BT04</v>
          </cell>
          <cell r="AF485">
            <v>3878062</v>
          </cell>
          <cell r="AG485" t="str">
            <v>CR COIL TATXXD BT04 0.500X1000</v>
          </cell>
          <cell r="AH485">
            <v>0.5</v>
          </cell>
          <cell r="AI485">
            <v>1000</v>
          </cell>
          <cell r="AJ485">
            <v>0</v>
          </cell>
          <cell r="AK485" t="str">
            <v>0.48-0.5</v>
          </cell>
          <cell r="AL485" t="str">
            <v>1000-1001</v>
          </cell>
          <cell r="AM485" t="str">
            <v>4</v>
          </cell>
          <cell r="AN485" t="str">
            <v>8</v>
          </cell>
          <cell r="AO485">
            <v>23</v>
          </cell>
        </row>
        <row r="486">
          <cell r="A486" t="str">
            <v>9519298276-2</v>
          </cell>
          <cell r="B486" t="str">
            <v>CRCA</v>
          </cell>
          <cell r="C486" t="str">
            <v>Coil</v>
          </cell>
          <cell r="D486" t="str">
            <v>CR03</v>
          </cell>
          <cell r="E486" t="str">
            <v>ACRM CRCA SPM</v>
          </cell>
          <cell r="F486" t="str">
            <v>Avl. In MES</v>
          </cell>
          <cell r="G486" t="str">
            <v>Dec'25</v>
          </cell>
          <cell r="H486" t="str">
            <v>Released</v>
          </cell>
          <cell r="I486" t="str">
            <v>OK</v>
          </cell>
          <cell r="J486" t="str">
            <v>OK</v>
          </cell>
          <cell r="K486">
            <v>202551</v>
          </cell>
          <cell r="L486" t="str">
            <v>Steelium</v>
          </cell>
          <cell r="M486" t="str">
            <v>0742</v>
          </cell>
          <cell r="N486" t="str">
            <v>ZBTO</v>
          </cell>
          <cell r="O486" t="str">
            <v>2000</v>
          </cell>
          <cell r="P486" t="str">
            <v>KANP</v>
          </cell>
          <cell r="Q486">
            <v>45985</v>
          </cell>
          <cell r="R486" t="str">
            <v>Dec'25</v>
          </cell>
          <cell r="S486" t="str">
            <v>115841</v>
          </cell>
          <cell r="T486" t="str">
            <v>O.V.S. ISPAT UDYOG</v>
          </cell>
          <cell r="U486">
            <v>115841</v>
          </cell>
          <cell r="V486" t="str">
            <v>O.V.S. ISPAT UDYOG</v>
          </cell>
          <cell r="W486" t="str">
            <v>Uttar Pradesh</v>
          </cell>
          <cell r="X486" t="str">
            <v>KANPUR</v>
          </cell>
          <cell r="Y486" t="str">
            <v>KANPUR</v>
          </cell>
          <cell r="Z486" t="str">
            <v>NORTH</v>
          </cell>
          <cell r="AA486" t="str">
            <v>9519298276</v>
          </cell>
          <cell r="AB486" t="str">
            <v>2</v>
          </cell>
          <cell r="AC486" t="str">
            <v>C01</v>
          </cell>
          <cell r="AD486" t="str">
            <v>TATXXD</v>
          </cell>
          <cell r="AE486" t="str">
            <v>AU03</v>
          </cell>
          <cell r="AF486">
            <v>1801804</v>
          </cell>
          <cell r="AG486" t="str">
            <v>CRCA COIL-TATXXD-AU03-1X1250</v>
          </cell>
          <cell r="AH486">
            <v>1</v>
          </cell>
          <cell r="AI486">
            <v>1250</v>
          </cell>
          <cell r="AJ486">
            <v>0</v>
          </cell>
          <cell r="AK486" t="str">
            <v>0.97-1.01</v>
          </cell>
          <cell r="AL486" t="str">
            <v>1250-1262</v>
          </cell>
          <cell r="AM486" t="str">
            <v>10</v>
          </cell>
          <cell r="AN486" t="str">
            <v>30</v>
          </cell>
          <cell r="AO486">
            <v>58</v>
          </cell>
        </row>
        <row r="487">
          <cell r="A487" t="str">
            <v>9519200328-2</v>
          </cell>
          <cell r="B487" t="str">
            <v>CRCA</v>
          </cell>
          <cell r="C487" t="str">
            <v>Coil</v>
          </cell>
          <cell r="D487" t="str">
            <v>CR02</v>
          </cell>
          <cell r="E487" t="str">
            <v>ACRM CRCA CRS</v>
          </cell>
          <cell r="F487" t="str">
            <v>Avl. In MES</v>
          </cell>
          <cell r="G487" t="str">
            <v>Dec'25</v>
          </cell>
          <cell r="H487" t="str">
            <v>Released</v>
          </cell>
          <cell r="I487" t="str">
            <v>OK</v>
          </cell>
          <cell r="J487" t="str">
            <v>OK</v>
          </cell>
          <cell r="K487">
            <v>202552</v>
          </cell>
          <cell r="L487" t="str">
            <v>IPP</v>
          </cell>
          <cell r="M487" t="str">
            <v>0742</v>
          </cell>
          <cell r="N487" t="str">
            <v>ZBTO</v>
          </cell>
          <cell r="O487" t="str">
            <v>1000</v>
          </cell>
          <cell r="P487" t="str">
            <v>NPUR</v>
          </cell>
          <cell r="Q487">
            <v>45948</v>
          </cell>
          <cell r="R487" t="str">
            <v>NOV-25</v>
          </cell>
          <cell r="S487" t="str">
            <v>189405</v>
          </cell>
          <cell r="T487" t="str">
            <v>Balmer Lawrie And Co. Ltd.</v>
          </cell>
          <cell r="U487">
            <v>948412</v>
          </cell>
          <cell r="V487" t="str">
            <v>BALMER LAWRIE AND CO. LTD.</v>
          </cell>
          <cell r="W487" t="str">
            <v>Dadra, Nagarhaveli</v>
          </cell>
          <cell r="X487" t="str">
            <v>SILVASSA</v>
          </cell>
          <cell r="Y487" t="str">
            <v>SILVASSA</v>
          </cell>
          <cell r="Z487" t="str">
            <v>WEST</v>
          </cell>
          <cell r="AA487" t="str">
            <v>9519200328</v>
          </cell>
          <cell r="AB487" t="str">
            <v>2</v>
          </cell>
          <cell r="AC487" t="str">
            <v>C01</v>
          </cell>
          <cell r="AD487" t="str">
            <v>TATXXD</v>
          </cell>
          <cell r="AE487" t="str">
            <v>BT01</v>
          </cell>
          <cell r="AF487">
            <v>3655054</v>
          </cell>
          <cell r="AG487" t="str">
            <v>CR COIL TATXXD BT01 1.200X1215</v>
          </cell>
          <cell r="AH487">
            <v>1.2</v>
          </cell>
          <cell r="AI487">
            <v>1215</v>
          </cell>
          <cell r="AJ487">
            <v>0</v>
          </cell>
          <cell r="AK487" t="str">
            <v>1.17-1.23</v>
          </cell>
          <cell r="AL487" t="str">
            <v>1215-1216</v>
          </cell>
          <cell r="AM487" t="str">
            <v>6</v>
          </cell>
          <cell r="AN487" t="str">
            <v>10</v>
          </cell>
          <cell r="AO487">
            <v>112</v>
          </cell>
        </row>
        <row r="488">
          <cell r="A488" t="str">
            <v>9519204175-3</v>
          </cell>
          <cell r="B488" t="str">
            <v>CRCA</v>
          </cell>
          <cell r="C488" t="str">
            <v>Coil</v>
          </cell>
          <cell r="D488" t="str">
            <v>CR02</v>
          </cell>
          <cell r="E488" t="str">
            <v>ACRM CRCA CRS</v>
          </cell>
          <cell r="F488" t="str">
            <v>Avl. In MES</v>
          </cell>
          <cell r="G488" t="str">
            <v>Nov'25</v>
          </cell>
          <cell r="H488" t="str">
            <v>Released</v>
          </cell>
          <cell r="I488" t="str">
            <v>OK</v>
          </cell>
          <cell r="J488" t="str">
            <v>OK</v>
          </cell>
          <cell r="K488">
            <v>202551</v>
          </cell>
          <cell r="L488" t="str">
            <v>IPP</v>
          </cell>
          <cell r="M488" t="str">
            <v>0742</v>
          </cell>
          <cell r="N488" t="str">
            <v>ZBTO</v>
          </cell>
          <cell r="O488" t="str">
            <v>1000</v>
          </cell>
          <cell r="P488" t="str">
            <v>NPUR</v>
          </cell>
          <cell r="Q488">
            <v>45950</v>
          </cell>
          <cell r="R488" t="str">
            <v>NOV-25</v>
          </cell>
          <cell r="S488" t="str">
            <v>189430</v>
          </cell>
          <cell r="T488" t="str">
            <v>Balmer Lawrie &amp; Co. Ltd.,</v>
          </cell>
          <cell r="U488">
            <v>189430</v>
          </cell>
          <cell r="V488" t="str">
            <v>Balmer Lawrie &amp; Co. Ltd.,</v>
          </cell>
          <cell r="W488" t="str">
            <v>Haryana</v>
          </cell>
          <cell r="X488" t="str">
            <v>FARIDABAD</v>
          </cell>
          <cell r="Y488" t="str">
            <v>FARIDABAD</v>
          </cell>
          <cell r="Z488" t="str">
            <v>NORTH</v>
          </cell>
          <cell r="AA488" t="str">
            <v>9519204175</v>
          </cell>
          <cell r="AB488" t="str">
            <v>3</v>
          </cell>
          <cell r="AC488" t="str">
            <v>C01</v>
          </cell>
          <cell r="AD488" t="str">
            <v>TATXXD</v>
          </cell>
          <cell r="AE488" t="str">
            <v>BT02</v>
          </cell>
          <cell r="AF488">
            <v>2164803</v>
          </cell>
          <cell r="AG488" t="str">
            <v>CRCA COIL TATXXD BT02 1.200X910</v>
          </cell>
          <cell r="AH488">
            <v>1.2</v>
          </cell>
          <cell r="AI488">
            <v>910</v>
          </cell>
          <cell r="AJ488">
            <v>0</v>
          </cell>
          <cell r="AK488" t="str">
            <v>1.18-1.22</v>
          </cell>
          <cell r="AL488" t="str">
            <v>910-911</v>
          </cell>
          <cell r="AM488" t="str">
            <v>8</v>
          </cell>
          <cell r="AN488" t="str">
            <v>12</v>
          </cell>
          <cell r="AO488">
            <v>42</v>
          </cell>
        </row>
        <row r="489">
          <cell r="A489" t="str">
            <v>9519180859-1</v>
          </cell>
          <cell r="B489" t="str">
            <v>GL</v>
          </cell>
          <cell r="C489" t="str">
            <v>Coil</v>
          </cell>
          <cell r="D489" t="str">
            <v>GL03</v>
          </cell>
          <cell r="E489" t="str">
            <v>ACRM GP#2 NON TBSPL</v>
          </cell>
          <cell r="F489" t="str">
            <v>Avl. In MES</v>
          </cell>
          <cell r="G489" t="str">
            <v>Dec'25</v>
          </cell>
          <cell r="H489" t="str">
            <v>Released</v>
          </cell>
          <cell r="I489" t="str">
            <v>OK</v>
          </cell>
          <cell r="J489" t="str">
            <v>OK</v>
          </cell>
          <cell r="K489">
            <v>202549</v>
          </cell>
          <cell r="L489" t="str">
            <v>Solar</v>
          </cell>
          <cell r="M489" t="str">
            <v>0743</v>
          </cell>
          <cell r="N489" t="str">
            <v>ZBTO</v>
          </cell>
          <cell r="O489" t="str">
            <v>1000</v>
          </cell>
          <cell r="P489" t="str">
            <v>SBAD</v>
          </cell>
          <cell r="Q489">
            <v>45940</v>
          </cell>
          <cell r="R489" t="str">
            <v>4510012792</v>
          </cell>
          <cell r="S489" t="str">
            <v>947959</v>
          </cell>
          <cell r="T489" t="str">
            <v>PENNAR INDUSTRIES LIMITED</v>
          </cell>
          <cell r="U489">
            <v>932439</v>
          </cell>
          <cell r="V489" t="str">
            <v>PENNAR INDUSTRIES LIMITED</v>
          </cell>
          <cell r="W489" t="str">
            <v>Telangana</v>
          </cell>
          <cell r="X489" t="str">
            <v>VIKARABAD</v>
          </cell>
          <cell r="Y489" t="str">
            <v>VIKARABAD</v>
          </cell>
          <cell r="Z489" t="str">
            <v>SOUTH</v>
          </cell>
          <cell r="AA489" t="str">
            <v>9519180859</v>
          </cell>
          <cell r="AB489" t="str">
            <v>1</v>
          </cell>
          <cell r="AC489" t="str">
            <v>B04</v>
          </cell>
          <cell r="AD489" t="str">
            <v>Y550GL</v>
          </cell>
          <cell r="AE489" t="str">
            <v>HGL6</v>
          </cell>
          <cell r="AF489">
            <v>4142738</v>
          </cell>
          <cell r="AG489" t="str">
            <v>GL COIL HARD  Y550GL HGL6 0.900X1230</v>
          </cell>
          <cell r="AH489">
            <v>0.9</v>
          </cell>
          <cell r="AI489">
            <v>1230</v>
          </cell>
          <cell r="AJ489">
            <v>0</v>
          </cell>
          <cell r="AK489" t="str">
            <v>0.86-0.92</v>
          </cell>
          <cell r="AL489" t="str">
            <v>1230-1234</v>
          </cell>
          <cell r="AM489" t="str">
            <v>7</v>
          </cell>
          <cell r="AN489" t="str">
            <v>15</v>
          </cell>
          <cell r="AO489">
            <v>280</v>
          </cell>
        </row>
        <row r="490">
          <cell r="A490" t="str">
            <v>4000518371-1</v>
          </cell>
          <cell r="B490" t="str">
            <v>HRPO</v>
          </cell>
          <cell r="C490" t="str">
            <v>Coil</v>
          </cell>
          <cell r="D490" t="str">
            <v>HRPO</v>
          </cell>
          <cell r="E490" t="str">
            <v>ACRM HRPO</v>
          </cell>
          <cell r="F490" t="str">
            <v>Avl. In MES</v>
          </cell>
          <cell r="G490" t="str">
            <v>No Priority</v>
          </cell>
          <cell r="H490" t="str">
            <v>Released</v>
          </cell>
          <cell r="I490" t="str">
            <v>N/C</v>
          </cell>
          <cell r="J490" t="str">
            <v>N/C</v>
          </cell>
          <cell r="K490" t="str">
            <v>-</v>
          </cell>
          <cell r="L490" t="str">
            <v>IPP</v>
          </cell>
          <cell r="M490" t="str">
            <v>0742</v>
          </cell>
          <cell r="N490" t="str">
            <v>ZBTF</v>
          </cell>
          <cell r="O490" t="str">
            <v>1000</v>
          </cell>
          <cell r="P490" t="str">
            <v>-</v>
          </cell>
          <cell r="Q490">
            <v>45924</v>
          </cell>
          <cell r="R490" t="str">
            <v>-</v>
          </cell>
          <cell r="S490">
            <v>600108</v>
          </cell>
          <cell r="T490" t="str">
            <v xml:space="preserve">THE TATA IRON &amp; STEEL CO LTD </v>
          </cell>
          <cell r="U490">
            <v>600108</v>
          </cell>
          <cell r="V490" t="str">
            <v xml:space="preserve">THE TATA IRON &amp; STEEL CO LTD </v>
          </cell>
          <cell r="W490"/>
          <cell r="X490" t="str">
            <v>THIRUVALLUR</v>
          </cell>
          <cell r="Y490" t="str">
            <v>THIRUVALLUR</v>
          </cell>
          <cell r="Z490" t="str">
            <v>SOUTH</v>
          </cell>
          <cell r="AA490">
            <v>4000518371</v>
          </cell>
          <cell r="AB490">
            <v>1</v>
          </cell>
          <cell r="AC490">
            <v>768</v>
          </cell>
          <cell r="AD490" t="str">
            <v>THR099</v>
          </cell>
          <cell r="AE490" t="str">
            <v>HR99</v>
          </cell>
          <cell r="AF490">
            <v>1210083</v>
          </cell>
          <cell r="AG490" t="str">
            <v>HR COILS-PO IS 1079 HR2 2X1250</v>
          </cell>
          <cell r="AH490">
            <v>2</v>
          </cell>
          <cell r="AI490">
            <v>1250</v>
          </cell>
          <cell r="AJ490">
            <v>0</v>
          </cell>
          <cell r="AK490" t="str">
            <v>-</v>
          </cell>
          <cell r="AL490" t="str">
            <v>-</v>
          </cell>
          <cell r="AM490">
            <v>22</v>
          </cell>
          <cell r="AN490">
            <v>26</v>
          </cell>
          <cell r="AO490">
            <v>290</v>
          </cell>
        </row>
        <row r="491">
          <cell r="A491" t="str">
            <v>9519265634-3</v>
          </cell>
          <cell r="B491" t="str">
            <v>GL</v>
          </cell>
          <cell r="C491" t="str">
            <v>Coil</v>
          </cell>
          <cell r="D491" t="str">
            <v>GL03</v>
          </cell>
          <cell r="E491" t="str">
            <v>ACRM GP#2 NON TBSPL</v>
          </cell>
          <cell r="F491" t="str">
            <v>Avl. In MES</v>
          </cell>
          <cell r="G491" t="str">
            <v>Dec'25</v>
          </cell>
          <cell r="H491" t="str">
            <v>Released</v>
          </cell>
          <cell r="I491" t="str">
            <v>OK</v>
          </cell>
          <cell r="J491" t="str">
            <v>OK</v>
          </cell>
          <cell r="K491">
            <v>202549</v>
          </cell>
          <cell r="L491" t="str">
            <v>Solar</v>
          </cell>
          <cell r="M491" t="str">
            <v>0743</v>
          </cell>
          <cell r="N491" t="str">
            <v>ZBTO</v>
          </cell>
          <cell r="O491" t="str">
            <v>1000</v>
          </cell>
          <cell r="P491" t="str">
            <v>SBAD</v>
          </cell>
          <cell r="Q491">
            <v>45972</v>
          </cell>
          <cell r="R491" t="str">
            <v>PHYD12526RM-0119</v>
          </cell>
          <cell r="S491" t="str">
            <v>188152</v>
          </cell>
          <cell r="T491" t="str">
            <v>Metalkraft Limited</v>
          </cell>
          <cell r="U491">
            <v>188152</v>
          </cell>
          <cell r="V491" t="str">
            <v>Metalkraft Limited</v>
          </cell>
          <cell r="W491" t="str">
            <v>Telangana</v>
          </cell>
          <cell r="X491" t="str">
            <v>PASHAMYLARAM MEDAK</v>
          </cell>
          <cell r="Y491" t="str">
            <v>MEDAK</v>
          </cell>
          <cell r="Z491" t="str">
            <v>SOUTH</v>
          </cell>
          <cell r="AA491" t="str">
            <v>9519265634</v>
          </cell>
          <cell r="AB491" t="str">
            <v>3</v>
          </cell>
          <cell r="AC491" t="str">
            <v>B04</v>
          </cell>
          <cell r="AD491" t="str">
            <v>Y550GL</v>
          </cell>
          <cell r="AE491" t="str">
            <v>GL6H</v>
          </cell>
          <cell r="AF491">
            <v>3903395</v>
          </cell>
          <cell r="AG491" t="str">
            <v>GL COIL HARD  Y550GL GL6H 0.900X1220</v>
          </cell>
          <cell r="AH491">
            <v>0.9</v>
          </cell>
          <cell r="AI491">
            <v>1220</v>
          </cell>
          <cell r="AJ491">
            <v>0</v>
          </cell>
          <cell r="AK491" t="str">
            <v>0.86-0.9</v>
          </cell>
          <cell r="AL491" t="str">
            <v>1220-1224</v>
          </cell>
          <cell r="AM491" t="str">
            <v>8</v>
          </cell>
          <cell r="AN491" t="str">
            <v>12</v>
          </cell>
          <cell r="AO491">
            <v>112</v>
          </cell>
        </row>
        <row r="492">
          <cell r="A492" t="str">
            <v>9519110380-5</v>
          </cell>
          <cell r="B492" t="str">
            <v>CRCA</v>
          </cell>
          <cell r="C492" t="str">
            <v>Coil</v>
          </cell>
          <cell r="D492" t="str">
            <v>CR03</v>
          </cell>
          <cell r="E492" t="str">
            <v>ACRM CRCA SPM</v>
          </cell>
          <cell r="F492" t="str">
            <v>Avl. In MES</v>
          </cell>
          <cell r="G492" t="str">
            <v>No Priority</v>
          </cell>
          <cell r="H492" t="str">
            <v>Released</v>
          </cell>
          <cell r="I492" t="str">
            <v>N/C</v>
          </cell>
          <cell r="J492" t="str">
            <v>N/C</v>
          </cell>
          <cell r="K492" t="str">
            <v>-</v>
          </cell>
          <cell r="L492" t="str">
            <v>IPP</v>
          </cell>
          <cell r="M492" t="str">
            <v>2341</v>
          </cell>
          <cell r="N492" t="str">
            <v>ZBTF</v>
          </cell>
          <cell r="O492" t="str">
            <v>1000</v>
          </cell>
          <cell r="P492" t="str">
            <v>CDGH</v>
          </cell>
          <cell r="Q492">
            <v>45916</v>
          </cell>
          <cell r="R492" t="str">
            <v>Sep</v>
          </cell>
          <cell r="S492" t="str">
            <v>925428</v>
          </cell>
          <cell r="T492" t="str">
            <v>TUBE INVESTMENTS OF INDIA LIMI</v>
          </cell>
          <cell r="U492">
            <v>602341</v>
          </cell>
          <cell r="V492" t="str">
            <v>TATA STEEL LTD C/O-SALIGRAM SH</v>
          </cell>
          <cell r="W492" t="str">
            <v>Punjab</v>
          </cell>
          <cell r="X492" t="str">
            <v>MOHALI</v>
          </cell>
          <cell r="Y492" t="str">
            <v>LUDHIANA</v>
          </cell>
          <cell r="Z492" t="str">
            <v>NORTH</v>
          </cell>
          <cell r="AA492" t="str">
            <v>9519110380</v>
          </cell>
          <cell r="AB492" t="str">
            <v>5</v>
          </cell>
          <cell r="AC492" t="str">
            <v>C01</v>
          </cell>
          <cell r="AD492" t="str">
            <v>SA1010</v>
          </cell>
          <cell r="AE492" t="str">
            <v>TU97</v>
          </cell>
          <cell r="AF492">
            <v>3741589</v>
          </cell>
          <cell r="AG492" t="str">
            <v>CR COIL SA1010 TU97 1.500X1250</v>
          </cell>
          <cell r="AH492">
            <v>1.5</v>
          </cell>
          <cell r="AI492">
            <v>1250</v>
          </cell>
          <cell r="AJ492">
            <v>0</v>
          </cell>
          <cell r="AK492" t="str">
            <v>1.45-1.55</v>
          </cell>
          <cell r="AL492" t="str">
            <v>1250-1270</v>
          </cell>
          <cell r="AM492" t="str">
            <v>14</v>
          </cell>
          <cell r="AN492" t="str">
            <v>27</v>
          </cell>
          <cell r="AO492">
            <v>289.99900000000002</v>
          </cell>
        </row>
        <row r="493">
          <cell r="A493" t="str">
            <v>9519080861-4</v>
          </cell>
          <cell r="B493" t="str">
            <v>CRFH</v>
          </cell>
          <cell r="C493" t="str">
            <v>Coil</v>
          </cell>
          <cell r="D493" t="str">
            <v>FHCR</v>
          </cell>
          <cell r="E493" t="str">
            <v>ACRM FHCR</v>
          </cell>
          <cell r="F493" t="str">
            <v>Avl. In MES</v>
          </cell>
          <cell r="G493" t="str">
            <v>Dec'25</v>
          </cell>
          <cell r="H493" t="str">
            <v>Released</v>
          </cell>
          <cell r="I493" t="str">
            <v>OK</v>
          </cell>
          <cell r="J493" t="str">
            <v>OK</v>
          </cell>
          <cell r="K493">
            <v>202552</v>
          </cell>
          <cell r="L493" t="str">
            <v>IPP</v>
          </cell>
          <cell r="M493" t="str">
            <v>0742</v>
          </cell>
          <cell r="N493" t="str">
            <v>ZBTO</v>
          </cell>
          <cell r="O493" t="str">
            <v>1000</v>
          </cell>
          <cell r="P493" t="str">
            <v>CALS</v>
          </cell>
          <cell r="Q493">
            <v>45905</v>
          </cell>
          <cell r="R493" t="str">
            <v>MANAKSIA/FHCR/SEP'25</v>
          </cell>
          <cell r="S493" t="str">
            <v>189406</v>
          </cell>
          <cell r="T493" t="str">
            <v>Manaksia Steels Limited</v>
          </cell>
          <cell r="U493">
            <v>189406</v>
          </cell>
          <cell r="V493" t="str">
            <v>Manaksia Steels Limited</v>
          </cell>
          <cell r="W493" t="str">
            <v>West Bengal</v>
          </cell>
          <cell r="X493" t="str">
            <v>HALDIA</v>
          </cell>
          <cell r="Y493" t="str">
            <v>HALDIA</v>
          </cell>
          <cell r="Z493" t="str">
            <v>EAST</v>
          </cell>
          <cell r="AA493" t="str">
            <v>9519080861</v>
          </cell>
          <cell r="AB493" t="str">
            <v>4</v>
          </cell>
          <cell r="AC493" t="str">
            <v>C09</v>
          </cell>
          <cell r="AD493" t="str">
            <v>TATFHC</v>
          </cell>
          <cell r="AE493" t="str">
            <v>TR10</v>
          </cell>
          <cell r="AF493">
            <v>43577</v>
          </cell>
          <cell r="AG493" t="str">
            <v>CR COIL C09 TATFHC TR10 0.41 X 1220</v>
          </cell>
          <cell r="AH493">
            <v>0.41</v>
          </cell>
          <cell r="AI493">
            <v>1220</v>
          </cell>
          <cell r="AJ493">
            <v>0</v>
          </cell>
          <cell r="AK493" t="str">
            <v>0.39-0.43</v>
          </cell>
          <cell r="AL493" t="str">
            <v>1220-1223</v>
          </cell>
          <cell r="AM493" t="str">
            <v>10</v>
          </cell>
          <cell r="AN493" t="str">
            <v>22</v>
          </cell>
          <cell r="AO493">
            <v>252</v>
          </cell>
        </row>
        <row r="494">
          <cell r="A494" t="str">
            <v>9519313179-3</v>
          </cell>
          <cell r="B494" t="str">
            <v>CRCA</v>
          </cell>
          <cell r="C494" t="str">
            <v>Coil</v>
          </cell>
          <cell r="D494" t="str">
            <v>CR02</v>
          </cell>
          <cell r="E494" t="str">
            <v>ACRM CRCA CRS</v>
          </cell>
          <cell r="F494" t="str">
            <v>Avl. In MES</v>
          </cell>
          <cell r="G494" t="str">
            <v>Dec'25</v>
          </cell>
          <cell r="H494" t="str">
            <v>Released</v>
          </cell>
          <cell r="I494" t="str">
            <v>OK</v>
          </cell>
          <cell r="J494" t="str">
            <v>OK</v>
          </cell>
          <cell r="K494">
            <v>202552</v>
          </cell>
          <cell r="L494" t="str">
            <v>IPP</v>
          </cell>
          <cell r="M494" t="str">
            <v>0742</v>
          </cell>
          <cell r="N494" t="str">
            <v>ZBTO</v>
          </cell>
          <cell r="O494" t="str">
            <v>1000</v>
          </cell>
          <cell r="P494" t="str">
            <v>NPUR</v>
          </cell>
          <cell r="Q494">
            <v>45989</v>
          </cell>
          <cell r="R494" t="str">
            <v>DEC-25</v>
          </cell>
          <cell r="S494" t="str">
            <v>188238</v>
          </cell>
          <cell r="T494" t="str">
            <v>Balmer Lawrie &amp; Co. Limited</v>
          </cell>
          <cell r="U494">
            <v>188238</v>
          </cell>
          <cell r="V494" t="str">
            <v>Balmer Lawrie &amp; Co. Limited</v>
          </cell>
          <cell r="W494" t="str">
            <v>Andhra Pradesh</v>
          </cell>
          <cell r="X494" t="str">
            <v>CHITTOOR</v>
          </cell>
          <cell r="Y494" t="str">
            <v>CHITTOOR</v>
          </cell>
          <cell r="Z494" t="str">
            <v>SOUTH</v>
          </cell>
          <cell r="AA494" t="str">
            <v>9519313179</v>
          </cell>
          <cell r="AB494" t="str">
            <v>3</v>
          </cell>
          <cell r="AC494" t="str">
            <v>C01</v>
          </cell>
          <cell r="AD494" t="str">
            <v>TATXXD</v>
          </cell>
          <cell r="AE494" t="str">
            <v>BT01</v>
          </cell>
          <cell r="AF494">
            <v>2279492</v>
          </cell>
          <cell r="AG494" t="str">
            <v>CRCA COIL TATXXD BT01 0.900X1220</v>
          </cell>
          <cell r="AH494">
            <v>0.9</v>
          </cell>
          <cell r="AI494">
            <v>1220</v>
          </cell>
          <cell r="AJ494">
            <v>0</v>
          </cell>
          <cell r="AK494" t="str">
            <v>0.88-0.92</v>
          </cell>
          <cell r="AL494" t="str">
            <v>1220-1221</v>
          </cell>
          <cell r="AM494" t="str">
            <v>8</v>
          </cell>
          <cell r="AN494" t="str">
            <v>12</v>
          </cell>
          <cell r="AO494">
            <v>28</v>
          </cell>
        </row>
        <row r="495">
          <cell r="A495" t="str">
            <v>9519208417-1</v>
          </cell>
          <cell r="B495" t="str">
            <v>GL</v>
          </cell>
          <cell r="C495" t="str">
            <v>Coil</v>
          </cell>
          <cell r="D495" t="str">
            <v>GL03</v>
          </cell>
          <cell r="E495" t="str">
            <v>ACRM GP#2 NON TBSPL</v>
          </cell>
          <cell r="F495" t="str">
            <v>Avl. In MES</v>
          </cell>
          <cell r="G495" t="str">
            <v>Dec'25</v>
          </cell>
          <cell r="H495" t="str">
            <v>Released</v>
          </cell>
          <cell r="I495" t="str">
            <v>OK</v>
          </cell>
          <cell r="J495" t="str">
            <v>OK</v>
          </cell>
          <cell r="K495">
            <v>202549</v>
          </cell>
          <cell r="L495" t="str">
            <v>Solar</v>
          </cell>
          <cell r="M495" t="str">
            <v>0743</v>
          </cell>
          <cell r="N495" t="str">
            <v>ZBTO</v>
          </cell>
          <cell r="O495" t="str">
            <v>1000</v>
          </cell>
          <cell r="P495" t="str">
            <v>MADS</v>
          </cell>
          <cell r="Q495">
            <v>45952</v>
          </cell>
          <cell r="R495" t="str">
            <v>AS PER MAIL</v>
          </cell>
          <cell r="S495" t="str">
            <v>929020</v>
          </cell>
          <cell r="T495" t="str">
            <v>MKK METAL SECTIONS PRIVATE LIM</v>
          </cell>
          <cell r="U495">
            <v>929020</v>
          </cell>
          <cell r="V495" t="str">
            <v>MKK METAL SECTIONS PRIVATE LIM</v>
          </cell>
          <cell r="W495" t="str">
            <v>Tamil Nadu</v>
          </cell>
          <cell r="X495" t="str">
            <v>RANIPET</v>
          </cell>
          <cell r="Y495" t="str">
            <v>RANIPPETTAI</v>
          </cell>
          <cell r="Z495" t="str">
            <v>SOUTH</v>
          </cell>
          <cell r="AA495" t="str">
            <v>9519208417</v>
          </cell>
          <cell r="AB495" t="str">
            <v>1</v>
          </cell>
          <cell r="AC495" t="str">
            <v>B04</v>
          </cell>
          <cell r="AD495" t="str">
            <v>Y550GL</v>
          </cell>
          <cell r="AE495" t="str">
            <v>GL6H</v>
          </cell>
          <cell r="AF495">
            <v>4146590</v>
          </cell>
          <cell r="AG495" t="str">
            <v>GL COIL HARD  Y550GL GL6H 0.900X1240</v>
          </cell>
          <cell r="AH495">
            <v>0.9</v>
          </cell>
          <cell r="AI495">
            <v>1240</v>
          </cell>
          <cell r="AJ495">
            <v>0</v>
          </cell>
          <cell r="AK495" t="str">
            <v>0.86-0.9</v>
          </cell>
          <cell r="AL495" t="str">
            <v>1240-1243</v>
          </cell>
          <cell r="AM495" t="str">
            <v>18</v>
          </cell>
          <cell r="AN495" t="str">
            <v>27</v>
          </cell>
          <cell r="AO495">
            <v>251.999</v>
          </cell>
        </row>
        <row r="496">
          <cell r="A496" t="str">
            <v>9519267693-1</v>
          </cell>
          <cell r="B496" t="str">
            <v>GL</v>
          </cell>
          <cell r="C496" t="str">
            <v>Coil</v>
          </cell>
          <cell r="D496" t="str">
            <v>GL03</v>
          </cell>
          <cell r="E496" t="str">
            <v>ACRM GP#2 NON TBSPL</v>
          </cell>
          <cell r="F496" t="str">
            <v>Avl. In MES</v>
          </cell>
          <cell r="G496" t="str">
            <v>Dec'25</v>
          </cell>
          <cell r="H496" t="str">
            <v>Released</v>
          </cell>
          <cell r="I496" t="str">
            <v>OK</v>
          </cell>
          <cell r="J496" t="str">
            <v>OK</v>
          </cell>
          <cell r="K496">
            <v>202549</v>
          </cell>
          <cell r="L496" t="str">
            <v>Solar</v>
          </cell>
          <cell r="M496" t="str">
            <v>0743</v>
          </cell>
          <cell r="N496" t="str">
            <v>ZBTO</v>
          </cell>
          <cell r="O496" t="str">
            <v>1000</v>
          </cell>
          <cell r="P496" t="str">
            <v>BOMB</v>
          </cell>
          <cell r="Q496">
            <v>45973</v>
          </cell>
          <cell r="R496" t="str">
            <v>4500016868</v>
          </cell>
          <cell r="S496" t="str">
            <v>951019</v>
          </cell>
          <cell r="T496" t="str">
            <v>SWELECT ENERGY SYSTEMS LIMITED</v>
          </cell>
          <cell r="U496">
            <v>947192</v>
          </cell>
          <cell r="V496" t="str">
            <v>PGR INDUSTRIES</v>
          </cell>
          <cell r="W496" t="str">
            <v>Tamil Nadu</v>
          </cell>
          <cell r="X496" t="str">
            <v>SALEM</v>
          </cell>
          <cell r="Y496" t="str">
            <v>COIMBATORE</v>
          </cell>
          <cell r="Z496" t="str">
            <v>SOUTH</v>
          </cell>
          <cell r="AA496" t="str">
            <v>9519267693</v>
          </cell>
          <cell r="AB496" t="str">
            <v>1</v>
          </cell>
          <cell r="AC496" t="str">
            <v>B04</v>
          </cell>
          <cell r="AD496" t="str">
            <v>Y550GL</v>
          </cell>
          <cell r="AE496" t="str">
            <v>H6GL</v>
          </cell>
          <cell r="AF496">
            <v>3856072</v>
          </cell>
          <cell r="AG496" t="str">
            <v>GL COIL HARD  Y550GL H6GL 0.900X1200</v>
          </cell>
          <cell r="AH496">
            <v>0.9</v>
          </cell>
          <cell r="AI496">
            <v>1200</v>
          </cell>
          <cell r="AJ496">
            <v>0</v>
          </cell>
          <cell r="AK496" t="str">
            <v>0.87-0.93</v>
          </cell>
          <cell r="AL496" t="str">
            <v>1200-1205</v>
          </cell>
          <cell r="AM496" t="str">
            <v>7</v>
          </cell>
          <cell r="AN496" t="str">
            <v>12.5</v>
          </cell>
          <cell r="AO496">
            <v>215.999</v>
          </cell>
        </row>
        <row r="497">
          <cell r="A497" t="str">
            <v>9519225058-1</v>
          </cell>
          <cell r="B497" t="str">
            <v>GL</v>
          </cell>
          <cell r="C497" t="str">
            <v>Coil</v>
          </cell>
          <cell r="D497" t="str">
            <v>GL03</v>
          </cell>
          <cell r="E497" t="str">
            <v>ACRM GP#2 NON TBSPL</v>
          </cell>
          <cell r="F497" t="str">
            <v>Avl. In MES</v>
          </cell>
          <cell r="G497" t="str">
            <v>Dec'25</v>
          </cell>
          <cell r="H497" t="str">
            <v>Released</v>
          </cell>
          <cell r="I497" t="str">
            <v>OK</v>
          </cell>
          <cell r="J497" t="str">
            <v>OK</v>
          </cell>
          <cell r="K497">
            <v>202549</v>
          </cell>
          <cell r="L497" t="str">
            <v>Solar</v>
          </cell>
          <cell r="M497" t="str">
            <v>0743</v>
          </cell>
          <cell r="N497" t="str">
            <v>ZBTO</v>
          </cell>
          <cell r="O497" t="str">
            <v>1000</v>
          </cell>
          <cell r="P497" t="str">
            <v>DELI</v>
          </cell>
          <cell r="Q497">
            <v>45958</v>
          </cell>
          <cell r="R497" t="str">
            <v>Nov'25</v>
          </cell>
          <cell r="S497" t="str">
            <v>944226</v>
          </cell>
          <cell r="T497" t="str">
            <v>PURSHOTAM PROFILES PRIVATE LIM</v>
          </cell>
          <cell r="U497">
            <v>944226</v>
          </cell>
          <cell r="V497" t="str">
            <v>PURSHOTAM PROFILES PRIVATE LIM</v>
          </cell>
          <cell r="W497" t="str">
            <v>Gujarat</v>
          </cell>
          <cell r="X497" t="str">
            <v>AHMEDABAD</v>
          </cell>
          <cell r="Y497" t="str">
            <v>SANAND</v>
          </cell>
          <cell r="Z497" t="str">
            <v>NORTH</v>
          </cell>
          <cell r="AA497" t="str">
            <v>9519225058</v>
          </cell>
          <cell r="AB497" t="str">
            <v>1</v>
          </cell>
          <cell r="AC497" t="str">
            <v>B04</v>
          </cell>
          <cell r="AD497" t="str">
            <v>Y550GL</v>
          </cell>
          <cell r="AE497" t="str">
            <v>H0GL</v>
          </cell>
          <cell r="AF497">
            <v>4007669</v>
          </cell>
          <cell r="AG497" t="str">
            <v>GL COIL HARD  Y550GL H0GL 0.900X1200</v>
          </cell>
          <cell r="AH497">
            <v>0.9</v>
          </cell>
          <cell r="AI497">
            <v>1200</v>
          </cell>
          <cell r="AJ497">
            <v>0</v>
          </cell>
          <cell r="AK497" t="str">
            <v>0.9-0.94</v>
          </cell>
          <cell r="AL497" t="str">
            <v>1200-1204</v>
          </cell>
          <cell r="AM497" t="str">
            <v>10</v>
          </cell>
          <cell r="AN497" t="str">
            <v>26</v>
          </cell>
          <cell r="AO497">
            <v>342</v>
          </cell>
        </row>
        <row r="498">
          <cell r="A498" t="str">
            <v>9519144936-4</v>
          </cell>
          <cell r="B498" t="str">
            <v>GL</v>
          </cell>
          <cell r="C498" t="str">
            <v>Coil</v>
          </cell>
          <cell r="D498" t="str">
            <v>GL03</v>
          </cell>
          <cell r="E498" t="str">
            <v>ACRM GP#2 NON TBSPL</v>
          </cell>
          <cell r="F498" t="str">
            <v>Avl. In MES</v>
          </cell>
          <cell r="G498" t="str">
            <v>Dec'25</v>
          </cell>
          <cell r="H498" t="str">
            <v>Released</v>
          </cell>
          <cell r="I498" t="str">
            <v>OK</v>
          </cell>
          <cell r="J498" t="str">
            <v>OK</v>
          </cell>
          <cell r="K498">
            <v>202549</v>
          </cell>
          <cell r="L498" t="str">
            <v>Solar</v>
          </cell>
          <cell r="M498" t="str">
            <v>0743</v>
          </cell>
          <cell r="N498" t="str">
            <v>ZBTO</v>
          </cell>
          <cell r="O498" t="str">
            <v>1000</v>
          </cell>
          <cell r="P498" t="str">
            <v>SBAD</v>
          </cell>
          <cell r="Q498">
            <v>45926</v>
          </cell>
          <cell r="R498" t="str">
            <v>phyd12526rm-0098</v>
          </cell>
          <cell r="S498" t="str">
            <v>188152</v>
          </cell>
          <cell r="T498" t="str">
            <v>Metalkraft Limited</v>
          </cell>
          <cell r="U498">
            <v>188152</v>
          </cell>
          <cell r="V498" t="str">
            <v>Metalkraft Limited</v>
          </cell>
          <cell r="W498" t="str">
            <v>Telangana</v>
          </cell>
          <cell r="X498" t="str">
            <v>PASHAMYLARAM MEDAK</v>
          </cell>
          <cell r="Y498" t="str">
            <v>MEDAK</v>
          </cell>
          <cell r="Z498" t="str">
            <v>SOUTH</v>
          </cell>
          <cell r="AA498" t="str">
            <v>9519144936</v>
          </cell>
          <cell r="AB498" t="str">
            <v>4</v>
          </cell>
          <cell r="AC498" t="str">
            <v>B04</v>
          </cell>
          <cell r="AD498" t="str">
            <v>Y550GL</v>
          </cell>
          <cell r="AE498" t="str">
            <v>GL6H</v>
          </cell>
          <cell r="AF498">
            <v>3886090</v>
          </cell>
          <cell r="AG498" t="str">
            <v>GL COIL HARD  Y550GL GL6H 0.900X1250</v>
          </cell>
          <cell r="AH498">
            <v>0.9</v>
          </cell>
          <cell r="AI498">
            <v>1250</v>
          </cell>
          <cell r="AJ498">
            <v>0</v>
          </cell>
          <cell r="AK498" t="str">
            <v>0.86-0.9</v>
          </cell>
          <cell r="AL498" t="str">
            <v>1250-1254</v>
          </cell>
          <cell r="AM498" t="str">
            <v>8</v>
          </cell>
          <cell r="AN498" t="str">
            <v>12</v>
          </cell>
          <cell r="AO498">
            <v>220</v>
          </cell>
        </row>
        <row r="499">
          <cell r="A499" t="str">
            <v>9519248652-3</v>
          </cell>
          <cell r="B499" t="str">
            <v>GL</v>
          </cell>
          <cell r="C499" t="str">
            <v>Coil</v>
          </cell>
          <cell r="D499" t="str">
            <v>GL01</v>
          </cell>
          <cell r="E499" t="str">
            <v>ACRM GP#2 TBSPL BGL</v>
          </cell>
          <cell r="F499" t="str">
            <v>Avl. In MES</v>
          </cell>
          <cell r="G499" t="str">
            <v>Dec'25</v>
          </cell>
          <cell r="H499" t="str">
            <v>Released</v>
          </cell>
          <cell r="I499" t="str">
            <v>OK</v>
          </cell>
          <cell r="J499" t="str">
            <v>OK</v>
          </cell>
          <cell r="K499">
            <v>202550</v>
          </cell>
          <cell r="L499" t="str">
            <v>Bluescope</v>
          </cell>
          <cell r="M499" t="str">
            <v>0743</v>
          </cell>
          <cell r="N499" t="str">
            <v>ZBTO</v>
          </cell>
          <cell r="O499" t="str">
            <v>1000</v>
          </cell>
          <cell r="P499" t="str">
            <v>BOMB</v>
          </cell>
          <cell r="Q499">
            <v>45965</v>
          </cell>
          <cell r="R499" t="str">
            <v>8910000884 (MTI)</v>
          </cell>
          <cell r="S499" t="str">
            <v>942283</v>
          </cell>
          <cell r="T499" t="str">
            <v>TATA BLUESCOPE STEEL PRIVATE L</v>
          </cell>
          <cell r="U499">
            <v>942283</v>
          </cell>
          <cell r="V499" t="str">
            <v>TATA BLUESCOPE STEEL PRIVATE L</v>
          </cell>
          <cell r="W499" t="str">
            <v>Jharkhand</v>
          </cell>
          <cell r="X499" t="str">
            <v>TBL- BARA AGRICO</v>
          </cell>
          <cell r="Y499" t="str">
            <v>TBL- BARA AGRICO</v>
          </cell>
          <cell r="Z499" t="str">
            <v>EAST</v>
          </cell>
          <cell r="AA499" t="str">
            <v>9519248652</v>
          </cell>
          <cell r="AB499" t="str">
            <v>3</v>
          </cell>
          <cell r="AC499" t="str">
            <v>B04</v>
          </cell>
          <cell r="AD499" t="str">
            <v>Y550GL</v>
          </cell>
          <cell r="AE499" t="str">
            <v>H6GL</v>
          </cell>
          <cell r="AF499">
            <v>3856072</v>
          </cell>
          <cell r="AG499" t="str">
            <v>GL COIL HARD  Y550GL H6GL 0.900X1200</v>
          </cell>
          <cell r="AH499">
            <v>0.9</v>
          </cell>
          <cell r="AI499">
            <v>1200</v>
          </cell>
          <cell r="AJ499">
            <v>0</v>
          </cell>
          <cell r="AK499" t="str">
            <v>0.87-0.91</v>
          </cell>
          <cell r="AL499" t="str">
            <v>1200-1202</v>
          </cell>
          <cell r="AM499" t="str">
            <v>4</v>
          </cell>
          <cell r="AN499" t="str">
            <v>14</v>
          </cell>
          <cell r="AO499">
            <v>347</v>
          </cell>
        </row>
        <row r="500">
          <cell r="A500" t="str">
            <v>9519313179-5</v>
          </cell>
          <cell r="B500" t="str">
            <v>CRCA</v>
          </cell>
          <cell r="C500" t="str">
            <v>Coil</v>
          </cell>
          <cell r="D500" t="str">
            <v>CR02</v>
          </cell>
          <cell r="E500" t="str">
            <v>ACRM CRCA CRS</v>
          </cell>
          <cell r="F500" t="str">
            <v>Avl. In MES</v>
          </cell>
          <cell r="G500" t="str">
            <v>Dec'25</v>
          </cell>
          <cell r="H500" t="str">
            <v>Released</v>
          </cell>
          <cell r="I500" t="str">
            <v>OK</v>
          </cell>
          <cell r="J500" t="str">
            <v>OK</v>
          </cell>
          <cell r="K500">
            <v>202552</v>
          </cell>
          <cell r="L500" t="str">
            <v>IPP</v>
          </cell>
          <cell r="M500" t="str">
            <v>0742</v>
          </cell>
          <cell r="N500" t="str">
            <v>ZBTO</v>
          </cell>
          <cell r="O500" t="str">
            <v>1000</v>
          </cell>
          <cell r="P500" t="str">
            <v>NPUR</v>
          </cell>
          <cell r="Q500">
            <v>45989</v>
          </cell>
          <cell r="R500" t="str">
            <v>DEC-25</v>
          </cell>
          <cell r="S500" t="str">
            <v>188238</v>
          </cell>
          <cell r="T500" t="str">
            <v>Balmer Lawrie &amp; Co. Limited</v>
          </cell>
          <cell r="U500">
            <v>188238</v>
          </cell>
          <cell r="V500" t="str">
            <v>Balmer Lawrie &amp; Co. Limited</v>
          </cell>
          <cell r="W500" t="str">
            <v>Andhra Pradesh</v>
          </cell>
          <cell r="X500" t="str">
            <v>CHITTOOR</v>
          </cell>
          <cell r="Y500" t="str">
            <v>CHITTOOR</v>
          </cell>
          <cell r="Z500" t="str">
            <v>SOUTH</v>
          </cell>
          <cell r="AA500" t="str">
            <v>9519313179</v>
          </cell>
          <cell r="AB500" t="str">
            <v>5</v>
          </cell>
          <cell r="AC500" t="str">
            <v>C01</v>
          </cell>
          <cell r="AD500" t="str">
            <v>TATXXD</v>
          </cell>
          <cell r="AE500" t="str">
            <v>BT01</v>
          </cell>
          <cell r="AF500">
            <v>2170030</v>
          </cell>
          <cell r="AG500" t="str">
            <v>CRCA COIL TATXXD BT01 1.200X1220</v>
          </cell>
          <cell r="AH500">
            <v>1.2</v>
          </cell>
          <cell r="AI500">
            <v>1220</v>
          </cell>
          <cell r="AJ500">
            <v>0</v>
          </cell>
          <cell r="AK500" t="str">
            <v>1.18-1.22</v>
          </cell>
          <cell r="AL500" t="str">
            <v>1220-1221</v>
          </cell>
          <cell r="AM500" t="str">
            <v>8</v>
          </cell>
          <cell r="AN500" t="str">
            <v>12</v>
          </cell>
          <cell r="AO500">
            <v>28</v>
          </cell>
        </row>
        <row r="501">
          <cell r="A501" t="str">
            <v>9519310985-2</v>
          </cell>
          <cell r="B501" t="str">
            <v>CRCA</v>
          </cell>
          <cell r="C501" t="str">
            <v>Coil</v>
          </cell>
          <cell r="D501" t="str">
            <v>CR02</v>
          </cell>
          <cell r="E501" t="str">
            <v>ACRM CRCA CRS</v>
          </cell>
          <cell r="F501" t="str">
            <v>Not in MES</v>
          </cell>
          <cell r="G501" t="str">
            <v>Dec'25</v>
          </cell>
          <cell r="H501" t="str">
            <v>No forecast</v>
          </cell>
          <cell r="I501" t="str">
            <v>OK</v>
          </cell>
          <cell r="J501" t="str">
            <v>OK</v>
          </cell>
          <cell r="K501">
            <v>202551</v>
          </cell>
          <cell r="L501" t="str">
            <v>IPP</v>
          </cell>
          <cell r="M501" t="str">
            <v>0742</v>
          </cell>
          <cell r="N501" t="str">
            <v>ZBTO</v>
          </cell>
          <cell r="O501" t="str">
            <v>1000</v>
          </cell>
          <cell r="P501" t="str">
            <v>NPUR</v>
          </cell>
          <cell r="Q501">
            <v>45988</v>
          </cell>
          <cell r="R501" t="str">
            <v>DEC-25</v>
          </cell>
          <cell r="S501" t="str">
            <v>187214</v>
          </cell>
          <cell r="T501" t="str">
            <v>BALMER LAWRIE &amp; CO. LIMITED..</v>
          </cell>
          <cell r="U501">
            <v>187214</v>
          </cell>
          <cell r="V501" t="str">
            <v>BALMER LAWRIE &amp; CO. LIMITED..</v>
          </cell>
          <cell r="W501" t="str">
            <v>Tamil Nadu</v>
          </cell>
          <cell r="X501" t="str">
            <v>CHENNAI</v>
          </cell>
          <cell r="Y501" t="str">
            <v>CHENNAI</v>
          </cell>
          <cell r="Z501" t="str">
            <v>SOUTH</v>
          </cell>
          <cell r="AA501" t="str">
            <v>9519310985</v>
          </cell>
          <cell r="AB501" t="str">
            <v>2</v>
          </cell>
          <cell r="AC501" t="str">
            <v>C01</v>
          </cell>
          <cell r="AD501" t="str">
            <v>TATXXD</v>
          </cell>
          <cell r="AE501" t="str">
            <v>BT02</v>
          </cell>
          <cell r="AF501">
            <v>2164803</v>
          </cell>
          <cell r="AG501" t="str">
            <v>CRCA COIL TATXXD BT02 1.200X910</v>
          </cell>
          <cell r="AH501">
            <v>1.2</v>
          </cell>
          <cell r="AI501">
            <v>910</v>
          </cell>
          <cell r="AJ501">
            <v>0</v>
          </cell>
          <cell r="AK501" t="str">
            <v>1.18-1.22</v>
          </cell>
          <cell r="AL501" t="str">
            <v>910-911</v>
          </cell>
          <cell r="AM501" t="str">
            <v>8</v>
          </cell>
          <cell r="AN501" t="str">
            <v>12</v>
          </cell>
          <cell r="AO501">
            <v>42</v>
          </cell>
        </row>
        <row r="502">
          <cell r="A502" t="str">
            <v>9519254374-1</v>
          </cell>
          <cell r="B502" t="str">
            <v>CRCA</v>
          </cell>
          <cell r="C502" t="str">
            <v>Coil</v>
          </cell>
          <cell r="D502" t="str">
            <v>CR02</v>
          </cell>
          <cell r="E502" t="str">
            <v>ACRM CRCA CRS</v>
          </cell>
          <cell r="F502" t="str">
            <v>Avl. In MES</v>
          </cell>
          <cell r="G502" t="str">
            <v>Dec'25</v>
          </cell>
          <cell r="H502" t="str">
            <v>Released</v>
          </cell>
          <cell r="I502" t="str">
            <v>OK</v>
          </cell>
          <cell r="J502" t="str">
            <v>OK</v>
          </cell>
          <cell r="K502">
            <v>202551</v>
          </cell>
          <cell r="L502" t="str">
            <v>IPP</v>
          </cell>
          <cell r="M502" t="str">
            <v>0742</v>
          </cell>
          <cell r="N502" t="str">
            <v>ZBTO</v>
          </cell>
          <cell r="O502" t="str">
            <v>1000</v>
          </cell>
          <cell r="P502" t="str">
            <v>NPUR</v>
          </cell>
          <cell r="Q502">
            <v>45967</v>
          </cell>
          <cell r="R502" t="str">
            <v>NOV-25 ADDITIONAL OR</v>
          </cell>
          <cell r="S502" t="str">
            <v>189405</v>
          </cell>
          <cell r="T502" t="str">
            <v>Balmer Lawrie And Co. Ltd.</v>
          </cell>
          <cell r="U502">
            <v>948412</v>
          </cell>
          <cell r="V502" t="str">
            <v>BALMER LAWRIE AND CO. LTD.</v>
          </cell>
          <cell r="W502" t="str">
            <v>Dadra, Nagarhaveli</v>
          </cell>
          <cell r="X502" t="str">
            <v>SILVASSA</v>
          </cell>
          <cell r="Y502" t="str">
            <v>SILVASSA</v>
          </cell>
          <cell r="Z502" t="str">
            <v>WEST</v>
          </cell>
          <cell r="AA502" t="str">
            <v>9519254374</v>
          </cell>
          <cell r="AB502" t="str">
            <v>1</v>
          </cell>
          <cell r="AC502" t="str">
            <v>C01</v>
          </cell>
          <cell r="AD502" t="str">
            <v>TATXXD</v>
          </cell>
          <cell r="AE502" t="str">
            <v>BT02</v>
          </cell>
          <cell r="AF502">
            <v>2299154</v>
          </cell>
          <cell r="AG502" t="str">
            <v>CRCA COIL TATXXD BT02 0.800X920</v>
          </cell>
          <cell r="AH502">
            <v>0.8</v>
          </cell>
          <cell r="AI502">
            <v>920</v>
          </cell>
          <cell r="AJ502">
            <v>0</v>
          </cell>
          <cell r="AK502" t="str">
            <v>0.78-0.82</v>
          </cell>
          <cell r="AL502" t="str">
            <v>920-921</v>
          </cell>
          <cell r="AM502" t="str">
            <v>8</v>
          </cell>
          <cell r="AN502" t="str">
            <v>10</v>
          </cell>
          <cell r="AO502">
            <v>42</v>
          </cell>
        </row>
        <row r="503">
          <cell r="A503" t="str">
            <v>9519248652-1</v>
          </cell>
          <cell r="B503" t="str">
            <v>GL</v>
          </cell>
          <cell r="C503" t="str">
            <v>Coil</v>
          </cell>
          <cell r="D503" t="str">
            <v>GL01</v>
          </cell>
          <cell r="E503" t="str">
            <v>ACRM GP#2 TBSPL BGL</v>
          </cell>
          <cell r="F503" t="str">
            <v>Avl. In MES</v>
          </cell>
          <cell r="G503" t="str">
            <v>Dec'25</v>
          </cell>
          <cell r="H503" t="str">
            <v>Released</v>
          </cell>
          <cell r="I503" t="str">
            <v>OK</v>
          </cell>
          <cell r="J503" t="str">
            <v>OK</v>
          </cell>
          <cell r="K503">
            <v>202550</v>
          </cell>
          <cell r="L503" t="str">
            <v>Bluescope</v>
          </cell>
          <cell r="M503" t="str">
            <v>0743</v>
          </cell>
          <cell r="N503" t="str">
            <v>ZBTO</v>
          </cell>
          <cell r="O503" t="str">
            <v>1000</v>
          </cell>
          <cell r="P503" t="str">
            <v>BOMB</v>
          </cell>
          <cell r="Q503">
            <v>45965</v>
          </cell>
          <cell r="R503" t="str">
            <v>8910000884 (MTI)</v>
          </cell>
          <cell r="S503" t="str">
            <v>942283</v>
          </cell>
          <cell r="T503" t="str">
            <v>TATA BLUESCOPE STEEL PRIVATE L</v>
          </cell>
          <cell r="U503">
            <v>942283</v>
          </cell>
          <cell r="V503" t="str">
            <v>TATA BLUESCOPE STEEL PRIVATE L</v>
          </cell>
          <cell r="W503" t="str">
            <v>Jharkhand</v>
          </cell>
          <cell r="X503" t="str">
            <v>TBL- BARA AGRICO</v>
          </cell>
          <cell r="Y503" t="str">
            <v>TBL- BARA AGRICO</v>
          </cell>
          <cell r="Z503" t="str">
            <v>EAST</v>
          </cell>
          <cell r="AA503" t="str">
            <v>9519248652</v>
          </cell>
          <cell r="AB503" t="str">
            <v>1</v>
          </cell>
          <cell r="AC503" t="str">
            <v>B04</v>
          </cell>
          <cell r="AD503" t="str">
            <v>Y550GL</v>
          </cell>
          <cell r="AE503" t="str">
            <v>H6GL</v>
          </cell>
          <cell r="AF503">
            <v>3856072</v>
          </cell>
          <cell r="AG503" t="str">
            <v>GL COIL HARD  Y550GL H6GL 0.900X1200</v>
          </cell>
          <cell r="AH503">
            <v>0.9</v>
          </cell>
          <cell r="AI503">
            <v>1200</v>
          </cell>
          <cell r="AJ503">
            <v>0</v>
          </cell>
          <cell r="AK503" t="str">
            <v>0.87-0.91</v>
          </cell>
          <cell r="AL503" t="str">
            <v>1200-1202</v>
          </cell>
          <cell r="AM503" t="str">
            <v>4</v>
          </cell>
          <cell r="AN503" t="str">
            <v>14</v>
          </cell>
          <cell r="AO503">
            <v>325.99900000000002</v>
          </cell>
        </row>
        <row r="504">
          <cell r="A504" t="str">
            <v>9519269811-2</v>
          </cell>
          <cell r="B504" t="str">
            <v>CRCA</v>
          </cell>
          <cell r="C504" t="str">
            <v>Coil</v>
          </cell>
          <cell r="D504" t="str">
            <v>CR02</v>
          </cell>
          <cell r="E504" t="str">
            <v>ACRM CRCA CRS</v>
          </cell>
          <cell r="F504" t="str">
            <v>Not in MES</v>
          </cell>
          <cell r="G504" t="str">
            <v>Dec'25</v>
          </cell>
          <cell r="H504" t="str">
            <v>Failed orders</v>
          </cell>
          <cell r="I504" t="str">
            <v>OK</v>
          </cell>
          <cell r="J504" t="str">
            <v>N/C</v>
          </cell>
          <cell r="K504">
            <v>202552</v>
          </cell>
          <cell r="L504" t="str">
            <v>IPP</v>
          </cell>
          <cell r="M504" t="str">
            <v>0742</v>
          </cell>
          <cell r="N504" t="str">
            <v>ZBTO</v>
          </cell>
          <cell r="O504" t="str">
            <v>1000</v>
          </cell>
          <cell r="P504" t="str">
            <v>SBAD</v>
          </cell>
          <cell r="Q504">
            <v>45974</v>
          </cell>
          <cell r="R504" t="str">
            <v>nov25 sch</v>
          </cell>
          <cell r="S504" t="str">
            <v>947865</v>
          </cell>
          <cell r="T504" t="str">
            <v>CHANDRA CONTAINER MANUFACTURER</v>
          </cell>
          <cell r="U504">
            <v>947867</v>
          </cell>
          <cell r="V504" t="str">
            <v>KUNDAN STEEL INDUSTRIES</v>
          </cell>
          <cell r="W504" t="str">
            <v>Telangana</v>
          </cell>
          <cell r="X504" t="str">
            <v>HYDRABAD</v>
          </cell>
          <cell r="Y504" t="str">
            <v>HYDERABAD</v>
          </cell>
          <cell r="Z504" t="str">
            <v>SOUTH</v>
          </cell>
          <cell r="AA504" t="str">
            <v>9519269811</v>
          </cell>
          <cell r="AB504" t="str">
            <v>2</v>
          </cell>
          <cell r="AC504" t="str">
            <v>C01</v>
          </cell>
          <cell r="AD504" t="str">
            <v>TATXXD</v>
          </cell>
          <cell r="AE504" t="str">
            <v>BT04</v>
          </cell>
          <cell r="AF504">
            <v>4101931</v>
          </cell>
          <cell r="AG504" t="str">
            <v>CR COIL TATXXD BT04 0.400X848</v>
          </cell>
          <cell r="AH504">
            <v>0.4</v>
          </cell>
          <cell r="AI504">
            <v>848</v>
          </cell>
          <cell r="AJ504">
            <v>0</v>
          </cell>
          <cell r="AK504" t="str">
            <v>0.38-0.4</v>
          </cell>
          <cell r="AL504" t="str">
            <v>848-849</v>
          </cell>
          <cell r="AM504" t="str">
            <v>4</v>
          </cell>
          <cell r="AN504" t="str">
            <v>8</v>
          </cell>
          <cell r="AO504">
            <v>80</v>
          </cell>
        </row>
        <row r="505">
          <cell r="A505" t="str">
            <v>9519144746-8</v>
          </cell>
          <cell r="B505" t="str">
            <v>GL</v>
          </cell>
          <cell r="C505" t="str">
            <v>Coil</v>
          </cell>
          <cell r="D505" t="str">
            <v>GL03</v>
          </cell>
          <cell r="E505" t="str">
            <v>ACRM GP#2 NON TBSPL</v>
          </cell>
          <cell r="F505" t="str">
            <v>Avl. In MES</v>
          </cell>
          <cell r="G505" t="str">
            <v>Dec'25</v>
          </cell>
          <cell r="H505" t="str">
            <v>Released</v>
          </cell>
          <cell r="I505" t="str">
            <v>OK</v>
          </cell>
          <cell r="J505" t="str">
            <v>OK</v>
          </cell>
          <cell r="K505">
            <v>202550</v>
          </cell>
          <cell r="L505" t="str">
            <v>IPP</v>
          </cell>
          <cell r="M505" t="str">
            <v>0743</v>
          </cell>
          <cell r="N505" t="str">
            <v>ZBTO</v>
          </cell>
          <cell r="O505" t="str">
            <v>1000</v>
          </cell>
          <cell r="P505" t="str">
            <v>CALS</v>
          </cell>
          <cell r="Q505">
            <v>45926</v>
          </cell>
          <cell r="R505" t="str">
            <v>4200002000</v>
          </cell>
          <cell r="S505" t="str">
            <v>101122</v>
          </cell>
          <cell r="T505" t="str">
            <v>JINDAL INDIA LIMITED</v>
          </cell>
          <cell r="U505">
            <v>851092</v>
          </cell>
          <cell r="V505" t="str">
            <v>JINDAL INDIA LTD</v>
          </cell>
          <cell r="W505" t="str">
            <v>West Bengal</v>
          </cell>
          <cell r="X505" t="str">
            <v>CALCUTTA</v>
          </cell>
          <cell r="Y505" t="str">
            <v>PANCHALA</v>
          </cell>
          <cell r="Z505" t="str">
            <v>EAST</v>
          </cell>
          <cell r="AA505" t="str">
            <v>9519144746</v>
          </cell>
          <cell r="AB505" t="str">
            <v>8</v>
          </cell>
          <cell r="AC505" t="str">
            <v>B04</v>
          </cell>
          <cell r="AD505" t="str">
            <v>Y550GL</v>
          </cell>
          <cell r="AE505" t="str">
            <v>H7GL</v>
          </cell>
          <cell r="AF505">
            <v>3988091</v>
          </cell>
          <cell r="AG505" t="str">
            <v>GL COIL HARD  Y550GL H7GL 0.440X1240</v>
          </cell>
          <cell r="AH505">
            <v>0.44</v>
          </cell>
          <cell r="AI505">
            <v>1240</v>
          </cell>
          <cell r="AJ505">
            <v>0</v>
          </cell>
          <cell r="AK505" t="str">
            <v>0.41-0.45</v>
          </cell>
          <cell r="AL505" t="str">
            <v>1240-1265</v>
          </cell>
          <cell r="AM505" t="str">
            <v>7.001</v>
          </cell>
          <cell r="AN505" t="str">
            <v>28.5</v>
          </cell>
          <cell r="AO505">
            <v>279.99</v>
          </cell>
        </row>
        <row r="506">
          <cell r="A506" t="str">
            <v>9519214706-2</v>
          </cell>
          <cell r="B506" t="str">
            <v>GL</v>
          </cell>
          <cell r="C506" t="str">
            <v>Coil</v>
          </cell>
          <cell r="D506" t="str">
            <v>GL03</v>
          </cell>
          <cell r="E506" t="str">
            <v>ACRM GP#2 NON TBSPL</v>
          </cell>
          <cell r="F506" t="str">
            <v>Avl. In MES</v>
          </cell>
          <cell r="G506" t="str">
            <v>Dec'25</v>
          </cell>
          <cell r="H506" t="str">
            <v>Released</v>
          </cell>
          <cell r="I506" t="str">
            <v>OK</v>
          </cell>
          <cell r="J506" t="str">
            <v>OK</v>
          </cell>
          <cell r="K506">
            <v>202550</v>
          </cell>
          <cell r="L506" t="str">
            <v>IPP</v>
          </cell>
          <cell r="M506" t="str">
            <v>0743</v>
          </cell>
          <cell r="N506" t="str">
            <v>ZBTO</v>
          </cell>
          <cell r="O506" t="str">
            <v>1000</v>
          </cell>
          <cell r="P506" t="str">
            <v>CALS</v>
          </cell>
          <cell r="Q506">
            <v>45954</v>
          </cell>
          <cell r="R506" t="str">
            <v>420002048</v>
          </cell>
          <cell r="S506" t="str">
            <v>101122</v>
          </cell>
          <cell r="T506" t="str">
            <v>JINDAL INDIA LIMITED</v>
          </cell>
          <cell r="U506">
            <v>851092</v>
          </cell>
          <cell r="V506" t="str">
            <v>JINDAL INDIA LTD</v>
          </cell>
          <cell r="W506" t="str">
            <v>West Bengal</v>
          </cell>
          <cell r="X506" t="str">
            <v>CALCUTTA</v>
          </cell>
          <cell r="Y506" t="str">
            <v>PANCHALA</v>
          </cell>
          <cell r="Z506" t="str">
            <v>EAST</v>
          </cell>
          <cell r="AA506" t="str">
            <v>9519214706</v>
          </cell>
          <cell r="AB506" t="str">
            <v>2</v>
          </cell>
          <cell r="AC506" t="str">
            <v>B04</v>
          </cell>
          <cell r="AD506" t="str">
            <v>Y550GL</v>
          </cell>
          <cell r="AE506" t="str">
            <v>H7GL</v>
          </cell>
          <cell r="AF506">
            <v>3988091</v>
          </cell>
          <cell r="AG506" t="str">
            <v>GL COIL HARD  Y550GL H7GL 0.440X1240</v>
          </cell>
          <cell r="AH506">
            <v>0.44</v>
          </cell>
          <cell r="AI506">
            <v>1240</v>
          </cell>
          <cell r="AJ506">
            <v>0</v>
          </cell>
          <cell r="AK506" t="str">
            <v>0.41-0.45</v>
          </cell>
          <cell r="AL506" t="str">
            <v>1240-1265</v>
          </cell>
          <cell r="AM506" t="str">
            <v>7.001</v>
          </cell>
          <cell r="AN506" t="str">
            <v>28.5</v>
          </cell>
          <cell r="AO506">
            <v>252</v>
          </cell>
        </row>
        <row r="507">
          <cell r="A507" t="str">
            <v>9519317615-2</v>
          </cell>
          <cell r="B507" t="str">
            <v>GL</v>
          </cell>
          <cell r="C507" t="str">
            <v>Coil</v>
          </cell>
          <cell r="D507" t="str">
            <v>GL03</v>
          </cell>
          <cell r="E507" t="str">
            <v>ACRM GP#2 NON TBSPL</v>
          </cell>
          <cell r="F507" t="str">
            <v>Avl. In MES</v>
          </cell>
          <cell r="G507" t="str">
            <v>Dec'25</v>
          </cell>
          <cell r="H507" t="str">
            <v>Released</v>
          </cell>
          <cell r="I507" t="str">
            <v>OK</v>
          </cell>
          <cell r="J507" t="str">
            <v>OK</v>
          </cell>
          <cell r="K507">
            <v>202550</v>
          </cell>
          <cell r="L507" t="str">
            <v>IPP</v>
          </cell>
          <cell r="M507" t="str">
            <v>0743</v>
          </cell>
          <cell r="N507" t="str">
            <v>ZBTO</v>
          </cell>
          <cell r="O507" t="str">
            <v>1000</v>
          </cell>
          <cell r="P507" t="str">
            <v>CALS</v>
          </cell>
          <cell r="Q507">
            <v>45990</v>
          </cell>
          <cell r="R507" t="str">
            <v>GL/JINDAL</v>
          </cell>
          <cell r="S507" t="str">
            <v>101122</v>
          </cell>
          <cell r="T507" t="str">
            <v>JINDAL INDIA LIMITED</v>
          </cell>
          <cell r="U507">
            <v>851092</v>
          </cell>
          <cell r="V507" t="str">
            <v>JINDAL INDIA LTD</v>
          </cell>
          <cell r="W507" t="str">
            <v>West Bengal</v>
          </cell>
          <cell r="X507" t="str">
            <v>CALCUTTA</v>
          </cell>
          <cell r="Y507" t="str">
            <v>PANCHALA</v>
          </cell>
          <cell r="Z507" t="str">
            <v>EAST</v>
          </cell>
          <cell r="AA507" t="str">
            <v>9519317615</v>
          </cell>
          <cell r="AB507" t="str">
            <v>2</v>
          </cell>
          <cell r="AC507" t="str">
            <v>B04</v>
          </cell>
          <cell r="AD507" t="str">
            <v>Y550GL</v>
          </cell>
          <cell r="AE507" t="str">
            <v>H7GL</v>
          </cell>
          <cell r="AF507">
            <v>3988091</v>
          </cell>
          <cell r="AG507" t="str">
            <v>GL COIL HARD  Y550GL H7GL 0.440X1240</v>
          </cell>
          <cell r="AH507">
            <v>0.44</v>
          </cell>
          <cell r="AI507">
            <v>1240</v>
          </cell>
          <cell r="AJ507">
            <v>0</v>
          </cell>
          <cell r="AK507" t="str">
            <v>0.41-0.45</v>
          </cell>
          <cell r="AL507" t="str">
            <v>1240-1265</v>
          </cell>
          <cell r="AM507" t="str">
            <v>7.001</v>
          </cell>
          <cell r="AN507" t="str">
            <v>28.5</v>
          </cell>
          <cell r="AO507">
            <v>252</v>
          </cell>
        </row>
        <row r="508">
          <cell r="A508" t="str">
            <v>9519319755-1</v>
          </cell>
          <cell r="B508" t="str">
            <v>GL</v>
          </cell>
          <cell r="C508" t="str">
            <v>Coil</v>
          </cell>
          <cell r="D508" t="str">
            <v>GL03</v>
          </cell>
          <cell r="E508" t="str">
            <v>ACRM GP#2 NON TBSPL</v>
          </cell>
          <cell r="F508" t="str">
            <v>Avl. In MES</v>
          </cell>
          <cell r="G508" t="str">
            <v>Dec'25</v>
          </cell>
          <cell r="H508" t="str">
            <v>Released</v>
          </cell>
          <cell r="I508" t="str">
            <v>OK</v>
          </cell>
          <cell r="J508" t="str">
            <v>OK</v>
          </cell>
          <cell r="K508">
            <v>202551</v>
          </cell>
          <cell r="L508" t="str">
            <v>IPP</v>
          </cell>
          <cell r="M508" t="str">
            <v>0743</v>
          </cell>
          <cell r="N508" t="str">
            <v>ZBTO</v>
          </cell>
          <cell r="O508" t="str">
            <v>1000</v>
          </cell>
          <cell r="P508" t="str">
            <v>CALS</v>
          </cell>
          <cell r="Q508">
            <v>45991</v>
          </cell>
          <cell r="R508" t="str">
            <v>GL/JINDAL</v>
          </cell>
          <cell r="S508" t="str">
            <v>101122</v>
          </cell>
          <cell r="T508" t="str">
            <v>JINDAL INDIA LIMITED</v>
          </cell>
          <cell r="U508">
            <v>851092</v>
          </cell>
          <cell r="V508" t="str">
            <v>JINDAL INDIA LTD</v>
          </cell>
          <cell r="W508" t="str">
            <v>West Bengal</v>
          </cell>
          <cell r="X508" t="str">
            <v>CALCUTTA</v>
          </cell>
          <cell r="Y508" t="str">
            <v>PANCHALA</v>
          </cell>
          <cell r="Z508" t="str">
            <v>EAST</v>
          </cell>
          <cell r="AA508" t="str">
            <v>9519319755</v>
          </cell>
          <cell r="AB508" t="str">
            <v>1</v>
          </cell>
          <cell r="AC508" t="str">
            <v>B04</v>
          </cell>
          <cell r="AD508" t="str">
            <v>Y550GL</v>
          </cell>
          <cell r="AE508" t="str">
            <v>H7GL</v>
          </cell>
          <cell r="AF508">
            <v>3988091</v>
          </cell>
          <cell r="AG508" t="str">
            <v>GL COIL HARD  Y550GL H7GL 0.440X1240</v>
          </cell>
          <cell r="AH508">
            <v>0.44</v>
          </cell>
          <cell r="AI508">
            <v>1240</v>
          </cell>
          <cell r="AJ508">
            <v>0</v>
          </cell>
          <cell r="AK508" t="str">
            <v>0.41-0.45</v>
          </cell>
          <cell r="AL508" t="str">
            <v>1240-1265</v>
          </cell>
          <cell r="AM508" t="str">
            <v>7.001</v>
          </cell>
          <cell r="AN508" t="str">
            <v>28.5</v>
          </cell>
          <cell r="AO508">
            <v>280</v>
          </cell>
        </row>
        <row r="509">
          <cell r="A509" t="str">
            <v>9519299172-2</v>
          </cell>
          <cell r="B509" t="str">
            <v>CRCA</v>
          </cell>
          <cell r="C509" t="str">
            <v>Coil</v>
          </cell>
          <cell r="D509" t="str">
            <v>CR03</v>
          </cell>
          <cell r="E509" t="str">
            <v>ACRM CRCA SPM</v>
          </cell>
          <cell r="F509" t="str">
            <v>Avl. In MES</v>
          </cell>
          <cell r="G509" t="str">
            <v>Dec'25</v>
          </cell>
          <cell r="H509" t="str">
            <v>Released</v>
          </cell>
          <cell r="I509" t="str">
            <v>OK</v>
          </cell>
          <cell r="J509" t="str">
            <v>OK</v>
          </cell>
          <cell r="K509">
            <v>202551</v>
          </cell>
          <cell r="L509" t="str">
            <v>Steelium</v>
          </cell>
          <cell r="M509" t="str">
            <v>0742</v>
          </cell>
          <cell r="N509" t="str">
            <v>ZBTO</v>
          </cell>
          <cell r="O509" t="str">
            <v>2000</v>
          </cell>
          <cell r="P509" t="str">
            <v>FBAD</v>
          </cell>
          <cell r="Q509">
            <v>45985</v>
          </cell>
          <cell r="R509" t="str">
            <v>Supply Dec'25</v>
          </cell>
          <cell r="S509" t="str">
            <v>102457</v>
          </cell>
          <cell r="T509" t="str">
            <v>SANJEEV INDUSTRIAL CORPORATION</v>
          </cell>
          <cell r="U509">
            <v>945144</v>
          </cell>
          <cell r="V509" t="str">
            <v>SIC STEEL PROCESSING PRIVATE L</v>
          </cell>
          <cell r="W509" t="str">
            <v>Haryana</v>
          </cell>
          <cell r="X509" t="str">
            <v>FARIDABAD</v>
          </cell>
          <cell r="Y509" t="str">
            <v>FARIDABAD</v>
          </cell>
          <cell r="Z509" t="str">
            <v>NORTH</v>
          </cell>
          <cell r="AA509" t="str">
            <v>9519299172</v>
          </cell>
          <cell r="AB509" t="str">
            <v>2</v>
          </cell>
          <cell r="AC509" t="str">
            <v>C01</v>
          </cell>
          <cell r="AD509" t="str">
            <v>TATXXD</v>
          </cell>
          <cell r="AE509" t="str">
            <v>AU03</v>
          </cell>
          <cell r="AF509">
            <v>1804867</v>
          </cell>
          <cell r="AG509" t="str">
            <v>CRCA COIL-TATXXD-AU03-1.6X1250</v>
          </cell>
          <cell r="AH509">
            <v>1.6</v>
          </cell>
          <cell r="AI509">
            <v>1250</v>
          </cell>
          <cell r="AJ509">
            <v>0</v>
          </cell>
          <cell r="AK509" t="str">
            <v>1.57-1.61</v>
          </cell>
          <cell r="AL509" t="str">
            <v>1250-1262</v>
          </cell>
          <cell r="AM509" t="str">
            <v>10</v>
          </cell>
          <cell r="AN509" t="str">
            <v>30</v>
          </cell>
          <cell r="AO509">
            <v>87</v>
          </cell>
        </row>
        <row r="510">
          <cell r="A510" t="str">
            <v>9519319755-3</v>
          </cell>
          <cell r="B510" t="str">
            <v>GL</v>
          </cell>
          <cell r="C510" t="str">
            <v>Coil</v>
          </cell>
          <cell r="D510" t="str">
            <v>GL03</v>
          </cell>
          <cell r="E510" t="str">
            <v>ACRM GP#2 NON TBSPL</v>
          </cell>
          <cell r="F510" t="str">
            <v>Avl. In MES</v>
          </cell>
          <cell r="G510" t="str">
            <v>Dec'25</v>
          </cell>
          <cell r="H510" t="str">
            <v>Released</v>
          </cell>
          <cell r="I510" t="str">
            <v>OK</v>
          </cell>
          <cell r="J510" t="str">
            <v>OK</v>
          </cell>
          <cell r="K510">
            <v>202551</v>
          </cell>
          <cell r="L510" t="str">
            <v>IPP</v>
          </cell>
          <cell r="M510" t="str">
            <v>0743</v>
          </cell>
          <cell r="N510" t="str">
            <v>ZBTO</v>
          </cell>
          <cell r="O510" t="str">
            <v>1000</v>
          </cell>
          <cell r="P510" t="str">
            <v>CALS</v>
          </cell>
          <cell r="Q510">
            <v>45991</v>
          </cell>
          <cell r="R510" t="str">
            <v>GL/JINDAL</v>
          </cell>
          <cell r="S510" t="str">
            <v>101122</v>
          </cell>
          <cell r="T510" t="str">
            <v>JINDAL INDIA LIMITED</v>
          </cell>
          <cell r="U510">
            <v>851092</v>
          </cell>
          <cell r="V510" t="str">
            <v>JINDAL INDIA LTD</v>
          </cell>
          <cell r="W510" t="str">
            <v>West Bengal</v>
          </cell>
          <cell r="X510" t="str">
            <v>CALCUTTA</v>
          </cell>
          <cell r="Y510" t="str">
            <v>PANCHALA</v>
          </cell>
          <cell r="Z510" t="str">
            <v>EAST</v>
          </cell>
          <cell r="AA510" t="str">
            <v>9519319755</v>
          </cell>
          <cell r="AB510" t="str">
            <v>3</v>
          </cell>
          <cell r="AC510" t="str">
            <v>B04</v>
          </cell>
          <cell r="AD510" t="str">
            <v>Y550GL</v>
          </cell>
          <cell r="AE510" t="str">
            <v>H7GL</v>
          </cell>
          <cell r="AF510">
            <v>3988091</v>
          </cell>
          <cell r="AG510" t="str">
            <v>GL COIL HARD  Y550GL H7GL 0.440X1240</v>
          </cell>
          <cell r="AH510">
            <v>0.44</v>
          </cell>
          <cell r="AI510">
            <v>1240</v>
          </cell>
          <cell r="AJ510">
            <v>0</v>
          </cell>
          <cell r="AK510" t="str">
            <v>0.41-0.45</v>
          </cell>
          <cell r="AL510" t="str">
            <v>1240-1265</v>
          </cell>
          <cell r="AM510" t="str">
            <v>7.001</v>
          </cell>
          <cell r="AN510" t="str">
            <v>28.5</v>
          </cell>
          <cell r="AO510">
            <v>252</v>
          </cell>
        </row>
        <row r="511">
          <cell r="A511" t="str">
            <v>9519269811-1</v>
          </cell>
          <cell r="B511" t="str">
            <v>CRCA</v>
          </cell>
          <cell r="C511" t="str">
            <v>Coil</v>
          </cell>
          <cell r="D511" t="str">
            <v>CR02</v>
          </cell>
          <cell r="E511" t="str">
            <v>ACRM CRCA CRS</v>
          </cell>
          <cell r="F511" t="str">
            <v>Not in MES</v>
          </cell>
          <cell r="G511" t="str">
            <v>Dec'25</v>
          </cell>
          <cell r="H511" t="str">
            <v>Failed orders</v>
          </cell>
          <cell r="I511" t="str">
            <v>OK</v>
          </cell>
          <cell r="J511" t="str">
            <v>N/C</v>
          </cell>
          <cell r="K511">
            <v>202552</v>
          </cell>
          <cell r="L511" t="str">
            <v>IPP</v>
          </cell>
          <cell r="M511" t="str">
            <v>0742</v>
          </cell>
          <cell r="N511" t="str">
            <v>ZBTO</v>
          </cell>
          <cell r="O511" t="str">
            <v>1000</v>
          </cell>
          <cell r="P511" t="str">
            <v>SBAD</v>
          </cell>
          <cell r="Q511">
            <v>45974</v>
          </cell>
          <cell r="R511" t="str">
            <v>nov25 sch</v>
          </cell>
          <cell r="S511" t="str">
            <v>947865</v>
          </cell>
          <cell r="T511" t="str">
            <v>CHANDRA CONTAINER MANUFACTURER</v>
          </cell>
          <cell r="U511">
            <v>947867</v>
          </cell>
          <cell r="V511" t="str">
            <v>KUNDAN STEEL INDUSTRIES</v>
          </cell>
          <cell r="W511" t="str">
            <v>Telangana</v>
          </cell>
          <cell r="X511" t="str">
            <v>HYDRABAD</v>
          </cell>
          <cell r="Y511" t="str">
            <v>HYDERABAD</v>
          </cell>
          <cell r="Z511" t="str">
            <v>SOUTH</v>
          </cell>
          <cell r="AA511" t="str">
            <v>9519269811</v>
          </cell>
          <cell r="AB511" t="str">
            <v>1</v>
          </cell>
          <cell r="AC511" t="str">
            <v>C01</v>
          </cell>
          <cell r="AD511" t="str">
            <v>TATXXD</v>
          </cell>
          <cell r="AE511" t="str">
            <v>BT04</v>
          </cell>
          <cell r="AF511">
            <v>4006905</v>
          </cell>
          <cell r="AG511" t="str">
            <v>CR COIL TATXXD BT04 0.450X848</v>
          </cell>
          <cell r="AH511">
            <v>0.45</v>
          </cell>
          <cell r="AI511">
            <v>848</v>
          </cell>
          <cell r="AJ511">
            <v>0</v>
          </cell>
          <cell r="AK511" t="str">
            <v>0.43-0.45</v>
          </cell>
          <cell r="AL511" t="str">
            <v>848-849</v>
          </cell>
          <cell r="AM511" t="str">
            <v>4</v>
          </cell>
          <cell r="AN511" t="str">
            <v>8</v>
          </cell>
          <cell r="AO511">
            <v>80</v>
          </cell>
        </row>
        <row r="512">
          <cell r="A512" t="str">
            <v>9519271079-3</v>
          </cell>
          <cell r="B512" t="str">
            <v>CRCA</v>
          </cell>
          <cell r="C512" t="str">
            <v>Coil</v>
          </cell>
          <cell r="D512" t="str">
            <v>CR04</v>
          </cell>
          <cell r="E512" t="str">
            <v>ACRM CRCA TLL</v>
          </cell>
          <cell r="F512" t="str">
            <v>Avl. In MES</v>
          </cell>
          <cell r="G512" t="str">
            <v>Dec'25</v>
          </cell>
          <cell r="H512" t="str">
            <v>Released</v>
          </cell>
          <cell r="I512" t="str">
            <v>OK</v>
          </cell>
          <cell r="J512" t="str">
            <v>OK</v>
          </cell>
          <cell r="K512">
            <v>202552</v>
          </cell>
          <cell r="L512" t="str">
            <v>IPP Stamping</v>
          </cell>
          <cell r="M512" t="str">
            <v>8214</v>
          </cell>
          <cell r="N512" t="str">
            <v>ZBTF</v>
          </cell>
          <cell r="O512" t="str">
            <v>1000</v>
          </cell>
          <cell r="P512" t="str">
            <v>DELI</v>
          </cell>
          <cell r="Q512">
            <v>45974</v>
          </cell>
          <cell r="R512" t="str">
            <v>Mail</v>
          </cell>
          <cell r="S512" t="str">
            <v>600250</v>
          </cell>
          <cell r="T512" t="str">
            <v>TATA CENTRE</v>
          </cell>
          <cell r="U512">
            <v>654992</v>
          </cell>
          <cell r="V512" t="str">
            <v>Pilkhuwa Depot</v>
          </cell>
          <cell r="W512" t="str">
            <v>West Bengal</v>
          </cell>
          <cell r="X512" t="str">
            <v>CALCUTTA</v>
          </cell>
          <cell r="Y512" t="str">
            <v>PILKHUWA</v>
          </cell>
          <cell r="Z512" t="str">
            <v>NORTH</v>
          </cell>
          <cell r="AA512" t="str">
            <v>9519271079</v>
          </cell>
          <cell r="AB512" t="str">
            <v>3</v>
          </cell>
          <cell r="AC512" t="str">
            <v>C01</v>
          </cell>
          <cell r="AD512" t="str">
            <v>TSBSTA</v>
          </cell>
          <cell r="AE512" t="str">
            <v>EL06</v>
          </cell>
          <cell r="AF512">
            <v>2439203</v>
          </cell>
          <cell r="AG512" t="str">
            <v>CRCA COIL TSBSTA EL06 0.500X1160</v>
          </cell>
          <cell r="AH512">
            <v>0.5</v>
          </cell>
          <cell r="AI512">
            <v>1160</v>
          </cell>
          <cell r="AJ512">
            <v>0</v>
          </cell>
          <cell r="AK512" t="str">
            <v>0.49-0.51</v>
          </cell>
          <cell r="AL512" t="str">
            <v>1160-1164</v>
          </cell>
          <cell r="AM512" t="str">
            <v>11</v>
          </cell>
          <cell r="AN512" t="str">
            <v>14</v>
          </cell>
          <cell r="AO512">
            <v>297</v>
          </cell>
        </row>
        <row r="513">
          <cell r="A513" t="str">
            <v>9519120008-5</v>
          </cell>
          <cell r="B513" t="str">
            <v>CRCA</v>
          </cell>
          <cell r="C513" t="str">
            <v>Coil</v>
          </cell>
          <cell r="D513" t="str">
            <v>CR04</v>
          </cell>
          <cell r="E513" t="str">
            <v>ACRM CRCA TLL</v>
          </cell>
          <cell r="F513" t="str">
            <v>Avl. In MES</v>
          </cell>
          <cell r="G513" t="str">
            <v>No Priority</v>
          </cell>
          <cell r="H513" t="str">
            <v>Released</v>
          </cell>
          <cell r="I513" t="str">
            <v>N/C</v>
          </cell>
          <cell r="J513" t="str">
            <v>N/C</v>
          </cell>
          <cell r="K513" t="str">
            <v>-</v>
          </cell>
          <cell r="L513" t="str">
            <v>IPP Stamping</v>
          </cell>
          <cell r="M513" t="str">
            <v>8214</v>
          </cell>
          <cell r="N513" t="str">
            <v>ZBTF</v>
          </cell>
          <cell r="O513" t="str">
            <v>1000</v>
          </cell>
          <cell r="P513" t="str">
            <v>DELI</v>
          </cell>
          <cell r="Q513">
            <v>45919</v>
          </cell>
          <cell r="R513" t="str">
            <v>Mail</v>
          </cell>
          <cell r="S513" t="str">
            <v>600250</v>
          </cell>
          <cell r="T513" t="str">
            <v>TATA CENTRE</v>
          </cell>
          <cell r="U513">
            <v>654992</v>
          </cell>
          <cell r="V513" t="str">
            <v>Pilkhuwa Depot</v>
          </cell>
          <cell r="W513" t="str">
            <v>West Bengal</v>
          </cell>
          <cell r="X513" t="str">
            <v>CALCUTTA</v>
          </cell>
          <cell r="Y513" t="str">
            <v>PILKHUWA</v>
          </cell>
          <cell r="Z513" t="str">
            <v>EAST</v>
          </cell>
          <cell r="AA513" t="str">
            <v>9519120008</v>
          </cell>
          <cell r="AB513" t="str">
            <v>5</v>
          </cell>
          <cell r="AC513" t="str">
            <v>C01</v>
          </cell>
          <cell r="AD513" t="str">
            <v>TSBSTA</v>
          </cell>
          <cell r="AE513" t="str">
            <v>EL06</v>
          </cell>
          <cell r="AF513">
            <v>3587949</v>
          </cell>
          <cell r="AG513" t="str">
            <v>CR COIL TSBSTA EL06 0.500X1250</v>
          </cell>
          <cell r="AH513">
            <v>0.5</v>
          </cell>
          <cell r="AI513">
            <v>1250</v>
          </cell>
          <cell r="AJ513">
            <v>0</v>
          </cell>
          <cell r="AK513" t="str">
            <v>0.49-0.51</v>
          </cell>
          <cell r="AL513" t="str">
            <v>1250-1253</v>
          </cell>
          <cell r="AM513" t="str">
            <v>11</v>
          </cell>
          <cell r="AN513" t="str">
            <v>14</v>
          </cell>
          <cell r="AO513">
            <v>290</v>
          </cell>
        </row>
        <row r="514">
          <cell r="A514" t="str">
            <v>9519143205-1</v>
          </cell>
          <cell r="B514" t="str">
            <v>CRCA</v>
          </cell>
          <cell r="C514" t="str">
            <v>Coil</v>
          </cell>
          <cell r="D514" t="str">
            <v>CR04</v>
          </cell>
          <cell r="E514" t="str">
            <v>ACRM CRCA TLL</v>
          </cell>
          <cell r="F514" t="str">
            <v>Avl. In MES</v>
          </cell>
          <cell r="G514" t="str">
            <v>No Priority</v>
          </cell>
          <cell r="H514" t="str">
            <v>Released</v>
          </cell>
          <cell r="I514" t="str">
            <v>N/C</v>
          </cell>
          <cell r="J514" t="str">
            <v>N/C</v>
          </cell>
          <cell r="K514" t="str">
            <v>-</v>
          </cell>
          <cell r="L514" t="str">
            <v>IPP Stamping</v>
          </cell>
          <cell r="M514" t="str">
            <v>2266</v>
          </cell>
          <cell r="N514" t="str">
            <v>ZBTF</v>
          </cell>
          <cell r="O514" t="str">
            <v>1000</v>
          </cell>
          <cell r="P514" t="str">
            <v>COMD</v>
          </cell>
          <cell r="Q514">
            <v>45925</v>
          </cell>
          <cell r="R514" t="str">
            <v>STAMPING Oct'25</v>
          </cell>
          <cell r="S514" t="str">
            <v>600250</v>
          </cell>
          <cell r="T514" t="str">
            <v>TATA CENTRE</v>
          </cell>
          <cell r="U514">
            <v>652266</v>
          </cell>
          <cell r="V514" t="str">
            <v>ALLIED HTI PRIVATE LIMITED</v>
          </cell>
          <cell r="W514" t="str">
            <v>West Bengal</v>
          </cell>
          <cell r="X514" t="str">
            <v>CALCUTTA</v>
          </cell>
          <cell r="Y514" t="str">
            <v>BALLABGARH</v>
          </cell>
          <cell r="Z514" t="str">
            <v>NORTH</v>
          </cell>
          <cell r="AA514" t="str">
            <v>9519143205</v>
          </cell>
          <cell r="AB514" t="str">
            <v>1</v>
          </cell>
          <cell r="AC514" t="str">
            <v>C01</v>
          </cell>
          <cell r="AD514" t="str">
            <v>TSBSTA</v>
          </cell>
          <cell r="AE514" t="str">
            <v>EL06</v>
          </cell>
          <cell r="AF514">
            <v>2439203</v>
          </cell>
          <cell r="AG514" t="str">
            <v>CRCA COIL TSBSTA EL06 0.500X1160</v>
          </cell>
          <cell r="AH514">
            <v>0.5</v>
          </cell>
          <cell r="AI514">
            <v>1160</v>
          </cell>
          <cell r="AJ514">
            <v>0</v>
          </cell>
          <cell r="AK514" t="str">
            <v>0.49-0.51</v>
          </cell>
          <cell r="AL514" t="str">
            <v>1160-1185</v>
          </cell>
          <cell r="AM514" t="str">
            <v>22</v>
          </cell>
          <cell r="AN514" t="str">
            <v>30</v>
          </cell>
          <cell r="AO514">
            <v>335</v>
          </cell>
        </row>
        <row r="515">
          <cell r="A515" t="str">
            <v>9519320960-2</v>
          </cell>
          <cell r="B515" t="str">
            <v>CRCA</v>
          </cell>
          <cell r="C515" t="str">
            <v>Coil</v>
          </cell>
          <cell r="D515" t="str">
            <v>CR04</v>
          </cell>
          <cell r="E515" t="str">
            <v>ACRM CRCA TLL</v>
          </cell>
          <cell r="F515" t="str">
            <v>Avl. In MES</v>
          </cell>
          <cell r="G515" t="str">
            <v>No Priority</v>
          </cell>
          <cell r="H515" t="str">
            <v>Released</v>
          </cell>
          <cell r="I515" t="str">
            <v>N/C</v>
          </cell>
          <cell r="J515" t="str">
            <v>N/C</v>
          </cell>
          <cell r="K515" t="str">
            <v>-</v>
          </cell>
          <cell r="L515" t="str">
            <v>IPP Stamping</v>
          </cell>
          <cell r="M515" t="str">
            <v>0742</v>
          </cell>
          <cell r="N515" t="str">
            <v>ZBTO</v>
          </cell>
          <cell r="O515" t="str">
            <v>1000</v>
          </cell>
          <cell r="P515" t="str">
            <v>AMED</v>
          </cell>
          <cell r="Q515">
            <v>45991</v>
          </cell>
          <cell r="R515" t="str">
            <v>PO NO.257</v>
          </cell>
          <cell r="S515" t="str">
            <v>188891</v>
          </cell>
          <cell r="T515" t="str">
            <v>Galaxy Stamping Pvt. Ltd.</v>
          </cell>
          <cell r="U515">
            <v>188891</v>
          </cell>
          <cell r="V515" t="str">
            <v>Galaxy Stamping Pvt. Ltd.</v>
          </cell>
          <cell r="W515" t="str">
            <v>Gujarat</v>
          </cell>
          <cell r="X515" t="str">
            <v>RAJKOT</v>
          </cell>
          <cell r="Y515" t="str">
            <v>RAJKOT</v>
          </cell>
          <cell r="Z515" t="str">
            <v>WEST</v>
          </cell>
          <cell r="AA515" t="str">
            <v>9519320960</v>
          </cell>
          <cell r="AB515" t="str">
            <v>2</v>
          </cell>
          <cell r="AC515" t="str">
            <v>C01</v>
          </cell>
          <cell r="AD515" t="str">
            <v>TSBSTA</v>
          </cell>
          <cell r="AE515" t="str">
            <v>EL06</v>
          </cell>
          <cell r="AF515">
            <v>2439203</v>
          </cell>
          <cell r="AG515" t="str">
            <v>CRCA COIL TSBSTA EL06 0.500X1160</v>
          </cell>
          <cell r="AH515">
            <v>0.5</v>
          </cell>
          <cell r="AI515">
            <v>1160</v>
          </cell>
          <cell r="AJ515">
            <v>0</v>
          </cell>
          <cell r="AK515" t="str">
            <v>0.48-0.52</v>
          </cell>
          <cell r="AL515" t="str">
            <v>1160-1180</v>
          </cell>
          <cell r="AM515" t="str">
            <v>5</v>
          </cell>
          <cell r="AN515" t="str">
            <v>8</v>
          </cell>
          <cell r="AO515">
            <v>189</v>
          </cell>
        </row>
        <row r="516">
          <cell r="A516" t="str">
            <v>9519320960-1</v>
          </cell>
          <cell r="B516" t="str">
            <v>CRCA</v>
          </cell>
          <cell r="C516" t="str">
            <v>Coil</v>
          </cell>
          <cell r="D516" t="str">
            <v>CR04</v>
          </cell>
          <cell r="E516" t="str">
            <v>ACRM CRCA TLL</v>
          </cell>
          <cell r="F516" t="str">
            <v>Avl. In MES</v>
          </cell>
          <cell r="G516" t="str">
            <v>No Priority</v>
          </cell>
          <cell r="H516" t="str">
            <v>Released</v>
          </cell>
          <cell r="I516" t="str">
            <v>N/C</v>
          </cell>
          <cell r="J516" t="str">
            <v>N/C</v>
          </cell>
          <cell r="K516" t="str">
            <v>-</v>
          </cell>
          <cell r="L516" t="str">
            <v>IPP Stamping</v>
          </cell>
          <cell r="M516" t="str">
            <v>0742</v>
          </cell>
          <cell r="N516" t="str">
            <v>ZBTO</v>
          </cell>
          <cell r="O516" t="str">
            <v>1000</v>
          </cell>
          <cell r="P516" t="str">
            <v>AMED</v>
          </cell>
          <cell r="Q516">
            <v>45991</v>
          </cell>
          <cell r="R516" t="str">
            <v>PO NO.257</v>
          </cell>
          <cell r="S516" t="str">
            <v>188891</v>
          </cell>
          <cell r="T516" t="str">
            <v>Galaxy Stamping Pvt. Ltd.</v>
          </cell>
          <cell r="U516">
            <v>188891</v>
          </cell>
          <cell r="V516" t="str">
            <v>Galaxy Stamping Pvt. Ltd.</v>
          </cell>
          <cell r="W516" t="str">
            <v>Gujarat</v>
          </cell>
          <cell r="X516" t="str">
            <v>RAJKOT</v>
          </cell>
          <cell r="Y516" t="str">
            <v>RAJKOT</v>
          </cell>
          <cell r="Z516" t="str">
            <v>WEST</v>
          </cell>
          <cell r="AA516" t="str">
            <v>9519320960</v>
          </cell>
          <cell r="AB516" t="str">
            <v>1</v>
          </cell>
          <cell r="AC516" t="str">
            <v>C01</v>
          </cell>
          <cell r="AD516" t="str">
            <v>TSBSTA</v>
          </cell>
          <cell r="AE516" t="str">
            <v>EL06</v>
          </cell>
          <cell r="AF516">
            <v>2439203</v>
          </cell>
          <cell r="AG516" t="str">
            <v>CRCA COIL TSBSTA EL06 0.500X1160</v>
          </cell>
          <cell r="AH516">
            <v>0.5</v>
          </cell>
          <cell r="AI516">
            <v>1160</v>
          </cell>
          <cell r="AJ516">
            <v>0</v>
          </cell>
          <cell r="AK516" t="str">
            <v>0.48-0.52</v>
          </cell>
          <cell r="AL516" t="str">
            <v>1160-1180</v>
          </cell>
          <cell r="AM516" t="str">
            <v>5</v>
          </cell>
          <cell r="AN516" t="str">
            <v>8</v>
          </cell>
          <cell r="AO516">
            <v>216</v>
          </cell>
        </row>
        <row r="517">
          <cell r="A517" t="str">
            <v>9519311972-1</v>
          </cell>
          <cell r="B517" t="str">
            <v>CRCA</v>
          </cell>
          <cell r="C517" t="str">
            <v>Coil</v>
          </cell>
          <cell r="D517" t="str">
            <v>CR04</v>
          </cell>
          <cell r="E517" t="str">
            <v>ACRM CRCA TLL</v>
          </cell>
          <cell r="F517" t="str">
            <v>Avl. In MES</v>
          </cell>
          <cell r="G517" t="str">
            <v>Dec'25</v>
          </cell>
          <cell r="H517" t="str">
            <v>Released</v>
          </cell>
          <cell r="I517" t="str">
            <v>OK</v>
          </cell>
          <cell r="J517" t="str">
            <v>OK</v>
          </cell>
          <cell r="K517">
            <v>202553</v>
          </cell>
          <cell r="L517" t="str">
            <v>IPP Stamping</v>
          </cell>
          <cell r="M517" t="str">
            <v>8214</v>
          </cell>
          <cell r="N517" t="str">
            <v>ZBTF</v>
          </cell>
          <cell r="O517" t="str">
            <v>1000</v>
          </cell>
          <cell r="P517" t="str">
            <v>DELI</v>
          </cell>
          <cell r="Q517">
            <v>45989</v>
          </cell>
          <cell r="R517" t="str">
            <v>January order</v>
          </cell>
          <cell r="S517" t="str">
            <v>600250</v>
          </cell>
          <cell r="T517" t="str">
            <v>TATA CENTRE</v>
          </cell>
          <cell r="U517">
            <v>654992</v>
          </cell>
          <cell r="V517" t="str">
            <v>Pilkhuwa Depot</v>
          </cell>
          <cell r="W517" t="str">
            <v>West Bengal</v>
          </cell>
          <cell r="X517" t="str">
            <v>CALCUTTA</v>
          </cell>
          <cell r="Y517" t="str">
            <v>PILKHUWA</v>
          </cell>
          <cell r="Z517" t="str">
            <v>EAST</v>
          </cell>
          <cell r="AA517" t="str">
            <v>9519311972</v>
          </cell>
          <cell r="AB517" t="str">
            <v>1</v>
          </cell>
          <cell r="AC517" t="str">
            <v>C01</v>
          </cell>
          <cell r="AD517" t="str">
            <v>TSBSTA</v>
          </cell>
          <cell r="AE517" t="str">
            <v>EL06</v>
          </cell>
          <cell r="AF517">
            <v>2439203</v>
          </cell>
          <cell r="AG517" t="str">
            <v>CRCA COIL TSBSTA EL06 0.500X1160</v>
          </cell>
          <cell r="AH517">
            <v>0.5</v>
          </cell>
          <cell r="AI517">
            <v>1160</v>
          </cell>
          <cell r="AJ517">
            <v>0</v>
          </cell>
          <cell r="AK517" t="str">
            <v>0.49-0.51</v>
          </cell>
          <cell r="AL517" t="str">
            <v>1160-1164</v>
          </cell>
          <cell r="AM517" t="str">
            <v>11</v>
          </cell>
          <cell r="AN517" t="str">
            <v>14</v>
          </cell>
          <cell r="AO517">
            <v>297</v>
          </cell>
        </row>
        <row r="518">
          <cell r="A518" t="str">
            <v>9519311972-2</v>
          </cell>
          <cell r="B518" t="str">
            <v>CRCA</v>
          </cell>
          <cell r="C518" t="str">
            <v>Coil</v>
          </cell>
          <cell r="D518" t="str">
            <v>CR04</v>
          </cell>
          <cell r="E518" t="str">
            <v>ACRM CRCA TLL</v>
          </cell>
          <cell r="F518" t="str">
            <v>Avl. In MES</v>
          </cell>
          <cell r="G518" t="str">
            <v>Dec'25</v>
          </cell>
          <cell r="H518" t="str">
            <v>Released</v>
          </cell>
          <cell r="I518" t="str">
            <v>OK</v>
          </cell>
          <cell r="J518" t="str">
            <v>OK</v>
          </cell>
          <cell r="K518">
            <v>202553</v>
          </cell>
          <cell r="L518" t="str">
            <v>IPP Stamping</v>
          </cell>
          <cell r="M518" t="str">
            <v>8214</v>
          </cell>
          <cell r="N518" t="str">
            <v>ZBTF</v>
          </cell>
          <cell r="O518" t="str">
            <v>1000</v>
          </cell>
          <cell r="P518" t="str">
            <v>DELI</v>
          </cell>
          <cell r="Q518">
            <v>45989</v>
          </cell>
          <cell r="R518" t="str">
            <v>January order</v>
          </cell>
          <cell r="S518" t="str">
            <v>600250</v>
          </cell>
          <cell r="T518" t="str">
            <v>TATA CENTRE</v>
          </cell>
          <cell r="U518">
            <v>654992</v>
          </cell>
          <cell r="V518" t="str">
            <v>Pilkhuwa Depot</v>
          </cell>
          <cell r="W518" t="str">
            <v>West Bengal</v>
          </cell>
          <cell r="X518" t="str">
            <v>CALCUTTA</v>
          </cell>
          <cell r="Y518" t="str">
            <v>PILKHUWA</v>
          </cell>
          <cell r="Z518" t="str">
            <v>EAST</v>
          </cell>
          <cell r="AA518" t="str">
            <v>9519311972</v>
          </cell>
          <cell r="AB518" t="str">
            <v>2</v>
          </cell>
          <cell r="AC518" t="str">
            <v>C01</v>
          </cell>
          <cell r="AD518" t="str">
            <v>TSBSTA</v>
          </cell>
          <cell r="AE518" t="str">
            <v>EL06</v>
          </cell>
          <cell r="AF518">
            <v>2439203</v>
          </cell>
          <cell r="AG518" t="str">
            <v>CRCA COIL TSBSTA EL06 0.500X1160</v>
          </cell>
          <cell r="AH518">
            <v>0.5</v>
          </cell>
          <cell r="AI518">
            <v>1160</v>
          </cell>
          <cell r="AJ518">
            <v>0</v>
          </cell>
          <cell r="AK518" t="str">
            <v>0.49-0.51</v>
          </cell>
          <cell r="AL518" t="str">
            <v>1160-1164</v>
          </cell>
          <cell r="AM518" t="str">
            <v>11</v>
          </cell>
          <cell r="AN518" t="str">
            <v>14</v>
          </cell>
          <cell r="AO518">
            <v>297</v>
          </cell>
        </row>
        <row r="519">
          <cell r="A519" t="str">
            <v>9519238368-1</v>
          </cell>
          <cell r="B519" t="str">
            <v>CRCA</v>
          </cell>
          <cell r="C519" t="str">
            <v>Coil</v>
          </cell>
          <cell r="D519" t="str">
            <v>CR04</v>
          </cell>
          <cell r="E519" t="str">
            <v>ACRM CRCA TLL</v>
          </cell>
          <cell r="F519" t="str">
            <v>Avl. In MES</v>
          </cell>
          <cell r="G519" t="str">
            <v>Dec'25</v>
          </cell>
          <cell r="H519" t="str">
            <v>Released</v>
          </cell>
          <cell r="I519" t="str">
            <v>OK</v>
          </cell>
          <cell r="J519" t="str">
            <v>OK</v>
          </cell>
          <cell r="K519">
            <v>202550</v>
          </cell>
          <cell r="L519" t="str">
            <v>BPRS Stamping</v>
          </cell>
          <cell r="M519" t="str">
            <v>4310</v>
          </cell>
          <cell r="N519" t="str">
            <v>ZBTT</v>
          </cell>
          <cell r="O519" t="str">
            <v>2000</v>
          </cell>
          <cell r="P519" t="str">
            <v>MADS</v>
          </cell>
          <cell r="Q519">
            <v>45961</v>
          </cell>
          <cell r="R519" t="str">
            <v>CR</v>
          </cell>
          <cell r="S519" t="str">
            <v>822271</v>
          </cell>
          <cell r="T519" t="str">
            <v>TATA STEEL DOWNSTREAM PRODUCTS</v>
          </cell>
          <cell r="U519">
            <v>949668</v>
          </cell>
          <cell r="V519" t="str">
            <v>PRESSMATIC ENGINEERS INDIA PRI</v>
          </cell>
          <cell r="W519" t="str">
            <v>Tamil Nadu</v>
          </cell>
          <cell r="X519" t="str">
            <v>CHENNAI</v>
          </cell>
          <cell r="Y519" t="str">
            <v>COIMBATORE</v>
          </cell>
          <cell r="Z519" t="str">
            <v>SOUTH</v>
          </cell>
          <cell r="AA519" t="str">
            <v>9519238368</v>
          </cell>
          <cell r="AB519" t="str">
            <v>1</v>
          </cell>
          <cell r="AC519" t="str">
            <v>C01</v>
          </cell>
          <cell r="AD519" t="str">
            <v>TSBSTA</v>
          </cell>
          <cell r="AE519" t="str">
            <v>EL06</v>
          </cell>
          <cell r="AF519">
            <v>3722707</v>
          </cell>
          <cell r="AG519" t="str">
            <v>CR COIL TSBSTA EL06 0.650X1160</v>
          </cell>
          <cell r="AH519">
            <v>0.65</v>
          </cell>
          <cell r="AI519">
            <v>1160</v>
          </cell>
          <cell r="AJ519">
            <v>0</v>
          </cell>
          <cell r="AK519" t="str">
            <v>0.63-0.67</v>
          </cell>
          <cell r="AL519" t="str">
            <v>1160-1164</v>
          </cell>
          <cell r="AM519" t="str">
            <v>8</v>
          </cell>
          <cell r="AN519" t="str">
            <v>14</v>
          </cell>
          <cell r="AO519">
            <v>24.984999999999999</v>
          </cell>
        </row>
        <row r="520">
          <cell r="A520" t="str">
            <v>9519255826-2</v>
          </cell>
          <cell r="B520" t="str">
            <v>CRCA</v>
          </cell>
          <cell r="C520" t="str">
            <v>Coil</v>
          </cell>
          <cell r="D520" t="str">
            <v>CR04</v>
          </cell>
          <cell r="E520" t="str">
            <v>ACRM CRCA TLL</v>
          </cell>
          <cell r="F520" t="str">
            <v>Avl. In MES</v>
          </cell>
          <cell r="G520" t="str">
            <v>Dec'25</v>
          </cell>
          <cell r="H520" t="str">
            <v>Released</v>
          </cell>
          <cell r="I520" t="str">
            <v>OK</v>
          </cell>
          <cell r="J520" t="str">
            <v>OK</v>
          </cell>
          <cell r="K520">
            <v>202550</v>
          </cell>
          <cell r="L520" t="str">
            <v>BPRS Stamping</v>
          </cell>
          <cell r="M520" t="str">
            <v>0742</v>
          </cell>
          <cell r="N520" t="str">
            <v>ZBTO</v>
          </cell>
          <cell r="O520" t="str">
            <v>2200</v>
          </cell>
          <cell r="P520" t="str">
            <v>GBAD</v>
          </cell>
          <cell r="Q520">
            <v>45968</v>
          </cell>
          <cell r="R520" t="str">
            <v>DD order Nov-25</v>
          </cell>
          <cell r="S520" t="str">
            <v>184986</v>
          </cell>
          <cell r="T520" t="str">
            <v>SWASTIK STEEL PROCESSOR LLP</v>
          </cell>
          <cell r="U520">
            <v>184986</v>
          </cell>
          <cell r="V520" t="str">
            <v>SWASTIK STEEL PROCESSOR LLP</v>
          </cell>
          <cell r="W520" t="str">
            <v>Delhi</v>
          </cell>
          <cell r="X520" t="str">
            <v>Delhi</v>
          </cell>
          <cell r="Y520" t="str">
            <v>NEWDELHI</v>
          </cell>
          <cell r="Z520" t="str">
            <v>NORTH</v>
          </cell>
          <cell r="AA520" t="str">
            <v>9519255826</v>
          </cell>
          <cell r="AB520" t="str">
            <v>2</v>
          </cell>
          <cell r="AC520" t="str">
            <v>C01</v>
          </cell>
          <cell r="AD520" t="str">
            <v>TSBSTA</v>
          </cell>
          <cell r="AE520" t="str">
            <v>EL06</v>
          </cell>
          <cell r="AF520">
            <v>2439201</v>
          </cell>
          <cell r="AG520" t="str">
            <v>CRCA COIL TSBSTA EL06 0.500X1170</v>
          </cell>
          <cell r="AH520">
            <v>0.5</v>
          </cell>
          <cell r="AI520">
            <v>1170</v>
          </cell>
          <cell r="AJ520">
            <v>0</v>
          </cell>
          <cell r="AK520" t="str">
            <v>0.485-0.51</v>
          </cell>
          <cell r="AL520" t="str">
            <v>1170-1172</v>
          </cell>
          <cell r="AM520" t="str">
            <v>7</v>
          </cell>
          <cell r="AN520" t="str">
            <v>12.1</v>
          </cell>
          <cell r="AO520">
            <v>242.999</v>
          </cell>
        </row>
        <row r="521">
          <cell r="A521" t="str">
            <v>9519311972-4</v>
          </cell>
          <cell r="B521" t="str">
            <v>CRCA</v>
          </cell>
          <cell r="C521" t="str">
            <v>Coil</v>
          </cell>
          <cell r="D521" t="str">
            <v>CR04</v>
          </cell>
          <cell r="E521" t="str">
            <v>ACRM CRCA TLL</v>
          </cell>
          <cell r="F521" t="str">
            <v>Avl. In MES</v>
          </cell>
          <cell r="G521" t="str">
            <v>Dec'25</v>
          </cell>
          <cell r="H521" t="str">
            <v>Released</v>
          </cell>
          <cell r="I521" t="str">
            <v>N/C</v>
          </cell>
          <cell r="J521" t="str">
            <v>N/C</v>
          </cell>
          <cell r="K521">
            <v>202553</v>
          </cell>
          <cell r="L521" t="str">
            <v>IPP Stamping</v>
          </cell>
          <cell r="M521" t="str">
            <v>8214</v>
          </cell>
          <cell r="N521" t="str">
            <v>ZBTF</v>
          </cell>
          <cell r="O521" t="str">
            <v>1000</v>
          </cell>
          <cell r="P521" t="str">
            <v>DELI</v>
          </cell>
          <cell r="Q521">
            <v>45989</v>
          </cell>
          <cell r="R521" t="str">
            <v>January order</v>
          </cell>
          <cell r="S521" t="str">
            <v>600250</v>
          </cell>
          <cell r="T521" t="str">
            <v>TATA CENTRE</v>
          </cell>
          <cell r="U521">
            <v>654992</v>
          </cell>
          <cell r="V521" t="str">
            <v>Pilkhuwa Depot</v>
          </cell>
          <cell r="W521" t="str">
            <v>West Bengal</v>
          </cell>
          <cell r="X521" t="str">
            <v>CALCUTTA</v>
          </cell>
          <cell r="Y521" t="str">
            <v>PILKHUWA</v>
          </cell>
          <cell r="Z521" t="str">
            <v>EAST</v>
          </cell>
          <cell r="AA521" t="str">
            <v>9519311972</v>
          </cell>
          <cell r="AB521" t="str">
            <v>4</v>
          </cell>
          <cell r="AC521" t="str">
            <v>C01</v>
          </cell>
          <cell r="AD521" t="str">
            <v>TSBSTA</v>
          </cell>
          <cell r="AE521" t="str">
            <v>EL06</v>
          </cell>
          <cell r="AF521">
            <v>3587949</v>
          </cell>
          <cell r="AG521" t="str">
            <v>CR COIL TSBSTA EL06 0.500X1250</v>
          </cell>
          <cell r="AH521">
            <v>0.5</v>
          </cell>
          <cell r="AI521">
            <v>1250</v>
          </cell>
          <cell r="AJ521">
            <v>0</v>
          </cell>
          <cell r="AK521" t="str">
            <v>0.49-0.51</v>
          </cell>
          <cell r="AL521" t="str">
            <v>1250-1254</v>
          </cell>
          <cell r="AM521" t="str">
            <v>11</v>
          </cell>
          <cell r="AN521" t="str">
            <v>14</v>
          </cell>
          <cell r="AO521">
            <v>174</v>
          </cell>
        </row>
        <row r="522">
          <cell r="A522" t="str">
            <v>9519311972-3</v>
          </cell>
          <cell r="B522" t="str">
            <v>CRCA</v>
          </cell>
          <cell r="C522" t="str">
            <v>Coil</v>
          </cell>
          <cell r="D522" t="str">
            <v>CR04</v>
          </cell>
          <cell r="E522" t="str">
            <v>ACRM CRCA TLL</v>
          </cell>
          <cell r="F522" t="str">
            <v>Avl. In MES</v>
          </cell>
          <cell r="G522" t="str">
            <v>Dec'25</v>
          </cell>
          <cell r="H522" t="str">
            <v>Released</v>
          </cell>
          <cell r="I522" t="str">
            <v>N/C</v>
          </cell>
          <cell r="J522" t="str">
            <v>N/C</v>
          </cell>
          <cell r="K522">
            <v>202553</v>
          </cell>
          <cell r="L522" t="str">
            <v>IPP Stamping</v>
          </cell>
          <cell r="M522" t="str">
            <v>8214</v>
          </cell>
          <cell r="N522" t="str">
            <v>ZBTF</v>
          </cell>
          <cell r="O522" t="str">
            <v>1000</v>
          </cell>
          <cell r="P522" t="str">
            <v>DELI</v>
          </cell>
          <cell r="Q522">
            <v>45989</v>
          </cell>
          <cell r="R522" t="str">
            <v>January order</v>
          </cell>
          <cell r="S522" t="str">
            <v>600250</v>
          </cell>
          <cell r="T522" t="str">
            <v>TATA CENTRE</v>
          </cell>
          <cell r="U522">
            <v>654992</v>
          </cell>
          <cell r="V522" t="str">
            <v>Pilkhuwa Depot</v>
          </cell>
          <cell r="W522" t="str">
            <v>West Bengal</v>
          </cell>
          <cell r="X522" t="str">
            <v>CALCUTTA</v>
          </cell>
          <cell r="Y522" t="str">
            <v>PILKHUWA</v>
          </cell>
          <cell r="Z522" t="str">
            <v>EAST</v>
          </cell>
          <cell r="AA522" t="str">
            <v>9519311972</v>
          </cell>
          <cell r="AB522" t="str">
            <v>3</v>
          </cell>
          <cell r="AC522" t="str">
            <v>C01</v>
          </cell>
          <cell r="AD522" t="str">
            <v>TSBSTA</v>
          </cell>
          <cell r="AE522" t="str">
            <v>EL06</v>
          </cell>
          <cell r="AF522">
            <v>2439203</v>
          </cell>
          <cell r="AG522" t="str">
            <v>CRCA COIL TSBSTA EL06 0.500X1160</v>
          </cell>
          <cell r="AH522">
            <v>0.5</v>
          </cell>
          <cell r="AI522">
            <v>1160</v>
          </cell>
          <cell r="AJ522">
            <v>0</v>
          </cell>
          <cell r="AK522" t="str">
            <v>0.49-0.51</v>
          </cell>
          <cell r="AL522" t="str">
            <v>1160-1164</v>
          </cell>
          <cell r="AM522" t="str">
            <v>11</v>
          </cell>
          <cell r="AN522" t="str">
            <v>14</v>
          </cell>
          <cell r="AO522">
            <v>243</v>
          </cell>
        </row>
        <row r="523">
          <cell r="A523" t="str">
            <v>9519264924-2</v>
          </cell>
          <cell r="B523" t="str">
            <v>CRCA</v>
          </cell>
          <cell r="C523" t="str">
            <v>Coil</v>
          </cell>
          <cell r="D523" t="str">
            <v>CR04</v>
          </cell>
          <cell r="E523" t="str">
            <v>ACRM CRCA TLL</v>
          </cell>
          <cell r="F523" t="str">
            <v>Avl. In MES</v>
          </cell>
          <cell r="G523" t="str">
            <v>Dec'25</v>
          </cell>
          <cell r="H523" t="str">
            <v>Released</v>
          </cell>
          <cell r="I523" t="str">
            <v>OK</v>
          </cell>
          <cell r="J523" t="str">
            <v>OK</v>
          </cell>
          <cell r="K523">
            <v>202550</v>
          </cell>
          <cell r="L523" t="str">
            <v>BPRS Stamping</v>
          </cell>
          <cell r="M523" t="str">
            <v>8214</v>
          </cell>
          <cell r="N523" t="str">
            <v>ZBTF</v>
          </cell>
          <cell r="O523" t="str">
            <v>2000</v>
          </cell>
          <cell r="P523" t="str">
            <v>GBAD</v>
          </cell>
          <cell r="Q523">
            <v>45972</v>
          </cell>
          <cell r="R523" t="str">
            <v>Order NOv-25</v>
          </cell>
          <cell r="S523" t="str">
            <v>600250</v>
          </cell>
          <cell r="T523" t="str">
            <v>TATA CENTRE</v>
          </cell>
          <cell r="U523">
            <v>654992</v>
          </cell>
          <cell r="V523" t="str">
            <v>Pilkhuwa Depot</v>
          </cell>
          <cell r="W523" t="str">
            <v>West Bengal</v>
          </cell>
          <cell r="X523" t="str">
            <v>CALCUTTA</v>
          </cell>
          <cell r="Y523" t="str">
            <v>PILKHUWA</v>
          </cell>
          <cell r="Z523" t="str">
            <v>NORTH</v>
          </cell>
          <cell r="AA523" t="str">
            <v>9519264924</v>
          </cell>
          <cell r="AB523" t="str">
            <v>2</v>
          </cell>
          <cell r="AC523" t="str">
            <v>C01</v>
          </cell>
          <cell r="AD523" t="str">
            <v>TSBSTA</v>
          </cell>
          <cell r="AE523" t="str">
            <v>EL06</v>
          </cell>
          <cell r="AF523">
            <v>2439201</v>
          </cell>
          <cell r="AG523" t="str">
            <v>CRCA COIL TSBSTA EL06 0.500X1170</v>
          </cell>
          <cell r="AH523">
            <v>0.5</v>
          </cell>
          <cell r="AI523">
            <v>1170</v>
          </cell>
          <cell r="AJ523">
            <v>0</v>
          </cell>
          <cell r="AK523" t="str">
            <v>0.485-0.51</v>
          </cell>
          <cell r="AL523" t="str">
            <v>1170-1172</v>
          </cell>
          <cell r="AM523" t="str">
            <v>7</v>
          </cell>
          <cell r="AN523" t="str">
            <v>12.6</v>
          </cell>
          <cell r="AO523">
            <v>215.999</v>
          </cell>
        </row>
        <row r="524">
          <cell r="A524" t="str">
            <v>9519314033-2</v>
          </cell>
          <cell r="B524" t="str">
            <v>CRCA</v>
          </cell>
          <cell r="C524" t="str">
            <v>Coil</v>
          </cell>
          <cell r="D524" t="str">
            <v>CR02</v>
          </cell>
          <cell r="E524" t="str">
            <v>ACRM CRCA CRS</v>
          </cell>
          <cell r="F524" t="str">
            <v>Avl. In MES</v>
          </cell>
          <cell r="G524" t="str">
            <v>Dec'25</v>
          </cell>
          <cell r="H524" t="str">
            <v>Released</v>
          </cell>
          <cell r="I524" t="str">
            <v>OK</v>
          </cell>
          <cell r="J524" t="str">
            <v>OK</v>
          </cell>
          <cell r="K524">
            <v>202553</v>
          </cell>
          <cell r="L524" t="str">
            <v>IPP</v>
          </cell>
          <cell r="M524" t="str">
            <v>0742</v>
          </cell>
          <cell r="N524" t="str">
            <v>ZBTO</v>
          </cell>
          <cell r="O524" t="str">
            <v>1000</v>
          </cell>
          <cell r="P524" t="str">
            <v>SBAD</v>
          </cell>
          <cell r="Q524">
            <v>45989</v>
          </cell>
          <cell r="R524" t="str">
            <v>dec25sch</v>
          </cell>
          <cell r="S524" t="str">
            <v>186001</v>
          </cell>
          <cell r="T524" t="str">
            <v>Baba Container Manufacturers</v>
          </cell>
          <cell r="U524">
            <v>186001</v>
          </cell>
          <cell r="V524" t="str">
            <v>Baba Container Manufacturers</v>
          </cell>
          <cell r="W524" t="str">
            <v>Andhra Pradesh</v>
          </cell>
          <cell r="X524" t="str">
            <v>VISHAKAPATNAM</v>
          </cell>
          <cell r="Y524" t="str">
            <v>VISHAKHAPATNAM</v>
          </cell>
          <cell r="Z524" t="str">
            <v>SOUTH</v>
          </cell>
          <cell r="AA524" t="str">
            <v>9519314033</v>
          </cell>
          <cell r="AB524" t="str">
            <v>2</v>
          </cell>
          <cell r="AC524" t="str">
            <v>C01</v>
          </cell>
          <cell r="AD524" t="str">
            <v>TATXXD</v>
          </cell>
          <cell r="AE524" t="str">
            <v>BT03</v>
          </cell>
          <cell r="AF524">
            <v>3867647</v>
          </cell>
          <cell r="AG524" t="str">
            <v>CR COIL TATXXD BT03 0.600X1120</v>
          </cell>
          <cell r="AH524">
            <v>0.6</v>
          </cell>
          <cell r="AI524">
            <v>1120</v>
          </cell>
          <cell r="AJ524">
            <v>0</v>
          </cell>
          <cell r="AK524" t="str">
            <v>0.58-0.6</v>
          </cell>
          <cell r="AL524" t="str">
            <v>1120-1122</v>
          </cell>
          <cell r="AM524" t="str">
            <v>4</v>
          </cell>
          <cell r="AN524" t="str">
            <v>8</v>
          </cell>
          <cell r="AO524">
            <v>78</v>
          </cell>
        </row>
        <row r="525">
          <cell r="A525" t="str">
            <v>9519204175-2</v>
          </cell>
          <cell r="B525" t="str">
            <v>CRCA</v>
          </cell>
          <cell r="C525" t="str">
            <v>Coil</v>
          </cell>
          <cell r="D525" t="str">
            <v>CR02</v>
          </cell>
          <cell r="E525" t="str">
            <v>ACRM CRCA CRS</v>
          </cell>
          <cell r="F525" t="str">
            <v>Avl. In MES</v>
          </cell>
          <cell r="G525" t="str">
            <v>Dec'25</v>
          </cell>
          <cell r="H525" t="str">
            <v>Released</v>
          </cell>
          <cell r="I525" t="str">
            <v>OK</v>
          </cell>
          <cell r="J525" t="str">
            <v>OK</v>
          </cell>
          <cell r="K525">
            <v>202551</v>
          </cell>
          <cell r="L525" t="str">
            <v>IPP</v>
          </cell>
          <cell r="M525" t="str">
            <v>0742</v>
          </cell>
          <cell r="N525" t="str">
            <v>ZBTO</v>
          </cell>
          <cell r="O525" t="str">
            <v>1000</v>
          </cell>
          <cell r="P525" t="str">
            <v>NPUR</v>
          </cell>
          <cell r="Q525">
            <v>45950</v>
          </cell>
          <cell r="R525" t="str">
            <v>NOV-25</v>
          </cell>
          <cell r="S525" t="str">
            <v>189430</v>
          </cell>
          <cell r="T525" t="str">
            <v>Balmer Lawrie &amp; Co. Ltd.,</v>
          </cell>
          <cell r="U525">
            <v>189430</v>
          </cell>
          <cell r="V525" t="str">
            <v>Balmer Lawrie &amp; Co. Ltd.,</v>
          </cell>
          <cell r="W525" t="str">
            <v>Haryana</v>
          </cell>
          <cell r="X525" t="str">
            <v>FARIDABAD</v>
          </cell>
          <cell r="Y525" t="str">
            <v>FARIDABAD</v>
          </cell>
          <cell r="Z525" t="str">
            <v>NORTH</v>
          </cell>
          <cell r="AA525" t="str">
            <v>9519204175</v>
          </cell>
          <cell r="AB525" t="str">
            <v>2</v>
          </cell>
          <cell r="AC525" t="str">
            <v>C01</v>
          </cell>
          <cell r="AD525" t="str">
            <v>TATXXD</v>
          </cell>
          <cell r="AE525" t="str">
            <v>BT02</v>
          </cell>
          <cell r="AF525">
            <v>2164800</v>
          </cell>
          <cell r="AG525" t="str">
            <v>CRCA COIL TATXXD BT02 0.970X913</v>
          </cell>
          <cell r="AH525">
            <v>0.97</v>
          </cell>
          <cell r="AI525">
            <v>913</v>
          </cell>
          <cell r="AJ525">
            <v>0</v>
          </cell>
          <cell r="AK525" t="str">
            <v>0.96-0.99</v>
          </cell>
          <cell r="AL525" t="str">
            <v>913-914</v>
          </cell>
          <cell r="AM525" t="str">
            <v>6</v>
          </cell>
          <cell r="AN525" t="str">
            <v>12</v>
          </cell>
          <cell r="AO525">
            <v>101.999</v>
          </cell>
        </row>
        <row r="526">
          <cell r="A526" t="str">
            <v>9519301367-1</v>
          </cell>
          <cell r="B526" t="str">
            <v>CRCA</v>
          </cell>
          <cell r="C526" t="str">
            <v>Coil</v>
          </cell>
          <cell r="D526" t="str">
            <v>CR04</v>
          </cell>
          <cell r="E526" t="str">
            <v>ACRM CRCA TLL</v>
          </cell>
          <cell r="F526" t="str">
            <v>Not in MES</v>
          </cell>
          <cell r="G526" t="str">
            <v>Dec'25</v>
          </cell>
          <cell r="H526" t="str">
            <v>Incomplete orders</v>
          </cell>
          <cell r="I526" t="str">
            <v>OK</v>
          </cell>
          <cell r="J526" t="str">
            <v>OK</v>
          </cell>
          <cell r="K526">
            <v>202550</v>
          </cell>
          <cell r="L526" t="str">
            <v>BPRS Stamping</v>
          </cell>
          <cell r="M526" t="str">
            <v>0742</v>
          </cell>
          <cell r="N526" t="str">
            <v>ZBTO</v>
          </cell>
          <cell r="O526" t="str">
            <v>2200</v>
          </cell>
          <cell r="P526" t="str">
            <v>GBAD</v>
          </cell>
          <cell r="Q526">
            <v>45986</v>
          </cell>
          <cell r="R526" t="str">
            <v>DD order Nov-25</v>
          </cell>
          <cell r="S526" t="str">
            <v>184986</v>
          </cell>
          <cell r="T526" t="str">
            <v>SWASTIK STEEL PROCESSOR LLP</v>
          </cell>
          <cell r="U526">
            <v>185138</v>
          </cell>
          <cell r="V526" t="str">
            <v>R D METALS</v>
          </cell>
          <cell r="W526" t="str">
            <v>Delhi</v>
          </cell>
          <cell r="X526" t="str">
            <v>Delhi</v>
          </cell>
          <cell r="Y526" t="str">
            <v>NEWDELHI</v>
          </cell>
          <cell r="Z526" t="str">
            <v>NORTH</v>
          </cell>
          <cell r="AA526" t="str">
            <v>9519301367</v>
          </cell>
          <cell r="AB526" t="str">
            <v>1</v>
          </cell>
          <cell r="AC526" t="str">
            <v>C01</v>
          </cell>
          <cell r="AD526" t="str">
            <v>TSBSTA</v>
          </cell>
          <cell r="AE526" t="str">
            <v>EL06</v>
          </cell>
          <cell r="AF526">
            <v>2439201</v>
          </cell>
          <cell r="AG526" t="str">
            <v>CRCA COIL TSBSTA EL06 0.500X1170</v>
          </cell>
          <cell r="AH526">
            <v>0.5</v>
          </cell>
          <cell r="AI526">
            <v>1170</v>
          </cell>
          <cell r="AJ526">
            <v>0</v>
          </cell>
          <cell r="AK526" t="str">
            <v>0.485-0.51</v>
          </cell>
          <cell r="AL526" t="str">
            <v>1170-1172</v>
          </cell>
          <cell r="AM526" t="str">
            <v>7</v>
          </cell>
          <cell r="AN526" t="str">
            <v>12.3</v>
          </cell>
          <cell r="AO526">
            <v>297</v>
          </cell>
        </row>
        <row r="527">
          <cell r="A527" t="str">
            <v>9519309164-2</v>
          </cell>
          <cell r="B527" t="str">
            <v>CRCA</v>
          </cell>
          <cell r="C527" t="str">
            <v>Coil</v>
          </cell>
          <cell r="D527" t="str">
            <v>CR02</v>
          </cell>
          <cell r="E527" t="str">
            <v>ACRM CRCA CRS</v>
          </cell>
          <cell r="F527" t="str">
            <v>Not in MES</v>
          </cell>
          <cell r="G527" t="str">
            <v>Dec'25</v>
          </cell>
          <cell r="H527" t="str">
            <v>Incomplete orders</v>
          </cell>
          <cell r="I527" t="str">
            <v>OK</v>
          </cell>
          <cell r="J527" t="str">
            <v>N/C</v>
          </cell>
          <cell r="K527">
            <v>202552</v>
          </cell>
          <cell r="L527" t="str">
            <v>IPP</v>
          </cell>
          <cell r="M527" t="str">
            <v>0742</v>
          </cell>
          <cell r="N527" t="str">
            <v>ZBTO</v>
          </cell>
          <cell r="O527" t="str">
            <v>1000</v>
          </cell>
          <cell r="P527" t="str">
            <v>MADS</v>
          </cell>
          <cell r="Q527">
            <v>45988</v>
          </cell>
          <cell r="R527" t="str">
            <v>NOV 2025 ORDER</v>
          </cell>
          <cell r="S527" t="str">
            <v>187350</v>
          </cell>
          <cell r="T527" t="str">
            <v>BHARAT HEAVY ELECTRICALS LTD.</v>
          </cell>
          <cell r="U527">
            <v>187350</v>
          </cell>
          <cell r="V527" t="str">
            <v>BHARAT HEAVY ELECTRICALS LTD.</v>
          </cell>
          <cell r="W527" t="str">
            <v>Tamil Nadu</v>
          </cell>
          <cell r="X527" t="str">
            <v>RANIPET</v>
          </cell>
          <cell r="Y527" t="str">
            <v>RANIPPETTAI</v>
          </cell>
          <cell r="Z527" t="str">
            <v>SOUTH</v>
          </cell>
          <cell r="AA527" t="str">
            <v>9519309164</v>
          </cell>
          <cell r="AB527" t="str">
            <v>2</v>
          </cell>
          <cell r="AC527" t="str">
            <v>C01</v>
          </cell>
          <cell r="AD527" t="str">
            <v>TATXDD</v>
          </cell>
          <cell r="AE527" t="str">
            <v>AU22</v>
          </cell>
          <cell r="AF527">
            <v>2149856</v>
          </cell>
          <cell r="AG527" t="str">
            <v>CRCA COIL TATXDD AU22 0.80X850</v>
          </cell>
          <cell r="AH527">
            <v>0.8</v>
          </cell>
          <cell r="AI527">
            <v>850</v>
          </cell>
          <cell r="AJ527">
            <v>0</v>
          </cell>
          <cell r="AK527" t="str">
            <v>0.75-0.85</v>
          </cell>
          <cell r="AL527" t="str">
            <v>850-853</v>
          </cell>
          <cell r="AM527" t="str">
            <v>5</v>
          </cell>
          <cell r="AN527" t="str">
            <v>10</v>
          </cell>
          <cell r="AO527">
            <v>60</v>
          </cell>
        </row>
        <row r="528">
          <cell r="A528" t="str">
            <v>9519214706-8</v>
          </cell>
          <cell r="B528" t="str">
            <v>GL</v>
          </cell>
          <cell r="C528" t="str">
            <v>Coil</v>
          </cell>
          <cell r="D528" t="str">
            <v>GL03</v>
          </cell>
          <cell r="E528" t="str">
            <v>ACRM GP#2 NON TBSPL</v>
          </cell>
          <cell r="F528" t="str">
            <v>Avl. In MES</v>
          </cell>
          <cell r="G528" t="str">
            <v>Stocks</v>
          </cell>
          <cell r="H528" t="str">
            <v>Released</v>
          </cell>
          <cell r="I528" t="str">
            <v>Stocks</v>
          </cell>
          <cell r="J528" t="str">
            <v>Stocks</v>
          </cell>
          <cell r="K528" t="str">
            <v>-</v>
          </cell>
          <cell r="L528" t="str">
            <v>N/A</v>
          </cell>
          <cell r="M528" t="str">
            <v>0743</v>
          </cell>
          <cell r="N528" t="str">
            <v>ZBTO</v>
          </cell>
          <cell r="O528" t="str">
            <v>1000</v>
          </cell>
          <cell r="P528" t="str">
            <v>CALS</v>
          </cell>
          <cell r="Q528">
            <v>45954</v>
          </cell>
          <cell r="R528" t="str">
            <v>420002048</v>
          </cell>
          <cell r="S528" t="str">
            <v>101122</v>
          </cell>
          <cell r="T528" t="str">
            <v>JINDAL INDIA LIMITED</v>
          </cell>
          <cell r="U528">
            <v>851092</v>
          </cell>
          <cell r="V528" t="str">
            <v>JINDAL INDIA LTD</v>
          </cell>
          <cell r="W528" t="str">
            <v>West Bengal</v>
          </cell>
          <cell r="X528" t="str">
            <v>CALCUTTA</v>
          </cell>
          <cell r="Y528" t="str">
            <v>PANCHALA</v>
          </cell>
          <cell r="Z528" t="str">
            <v>EAST</v>
          </cell>
          <cell r="AA528" t="str">
            <v>9519214706</v>
          </cell>
          <cell r="AB528" t="str">
            <v>8</v>
          </cell>
          <cell r="AC528" t="str">
            <v>B04</v>
          </cell>
          <cell r="AD528" t="str">
            <v>Y550GL</v>
          </cell>
          <cell r="AE528" t="str">
            <v>H7GL</v>
          </cell>
          <cell r="AF528">
            <v>3988091</v>
          </cell>
          <cell r="AG528" t="str">
            <v>GL COIL HARD  Y550GL H7GL 0.440X1240</v>
          </cell>
          <cell r="AH528">
            <v>0.44</v>
          </cell>
          <cell r="AI528">
            <v>1240</v>
          </cell>
          <cell r="AJ528">
            <v>0</v>
          </cell>
          <cell r="AK528" t="str">
            <v>0.41-0.45</v>
          </cell>
          <cell r="AL528" t="str">
            <v>1240-1265</v>
          </cell>
          <cell r="AM528" t="str">
            <v>7.001</v>
          </cell>
          <cell r="AN528" t="str">
            <v>28.5</v>
          </cell>
          <cell r="AO528">
            <v>1E-3</v>
          </cell>
        </row>
        <row r="529">
          <cell r="A529" t="str">
            <v>9519144746-9</v>
          </cell>
          <cell r="B529" t="str">
            <v>GL</v>
          </cell>
          <cell r="C529" t="str">
            <v>Coil</v>
          </cell>
          <cell r="D529" t="str">
            <v>GL03</v>
          </cell>
          <cell r="E529" t="str">
            <v>ACRM GP#2 NON TBSPL</v>
          </cell>
          <cell r="F529" t="str">
            <v>Avl. In MES</v>
          </cell>
          <cell r="G529" t="str">
            <v>-</v>
          </cell>
          <cell r="H529" t="str">
            <v>-</v>
          </cell>
          <cell r="I529" t="str">
            <v>-</v>
          </cell>
          <cell r="J529" t="str">
            <v>-</v>
          </cell>
          <cell r="K529" t="str">
            <v>-</v>
          </cell>
          <cell r="L529" t="str">
            <v>N/A</v>
          </cell>
          <cell r="M529" t="str">
            <v>0743</v>
          </cell>
          <cell r="N529" t="str">
            <v>ZBTO</v>
          </cell>
          <cell r="O529" t="str">
            <v>1000</v>
          </cell>
          <cell r="P529" t="str">
            <v>CALS</v>
          </cell>
          <cell r="Q529">
            <v>45926</v>
          </cell>
          <cell r="R529" t="str">
            <v>4200002000</v>
          </cell>
          <cell r="S529" t="str">
            <v>101122</v>
          </cell>
          <cell r="T529" t="str">
            <v>JINDAL INDIA LIMITED</v>
          </cell>
          <cell r="U529">
            <v>851092</v>
          </cell>
          <cell r="V529" t="str">
            <v>JINDAL INDIA LTD</v>
          </cell>
          <cell r="W529" t="str">
            <v>West Bengal</v>
          </cell>
          <cell r="X529" t="str">
            <v>CALCUTTA</v>
          </cell>
          <cell r="Y529" t="str">
            <v>PANCHALA</v>
          </cell>
          <cell r="Z529" t="str">
            <v>EAST</v>
          </cell>
          <cell r="AA529" t="str">
            <v>9519144746</v>
          </cell>
          <cell r="AB529" t="str">
            <v>9</v>
          </cell>
          <cell r="AC529" t="str">
            <v>B04</v>
          </cell>
          <cell r="AD529" t="str">
            <v>Y550GL</v>
          </cell>
          <cell r="AE529" t="str">
            <v>H7GL</v>
          </cell>
          <cell r="AF529">
            <v>3988091</v>
          </cell>
          <cell r="AG529" t="str">
            <v>GL COIL HARD  Y550GL H7GL 0.440X1240</v>
          </cell>
          <cell r="AH529">
            <v>0.44</v>
          </cell>
          <cell r="AI529">
            <v>1240</v>
          </cell>
          <cell r="AJ529">
            <v>0</v>
          </cell>
          <cell r="AK529" t="str">
            <v>0.41-0.45</v>
          </cell>
          <cell r="AL529" t="str">
            <v>1240-1265</v>
          </cell>
          <cell r="AM529" t="str">
            <v>7.001</v>
          </cell>
          <cell r="AN529" t="str">
            <v>28</v>
          </cell>
          <cell r="AO529">
            <v>280</v>
          </cell>
        </row>
        <row r="530">
          <cell r="A530" t="str">
            <v>9519144746-3</v>
          </cell>
          <cell r="B530" t="str">
            <v>GL</v>
          </cell>
          <cell r="C530" t="str">
            <v>Coil</v>
          </cell>
          <cell r="D530" t="str">
            <v>GL03</v>
          </cell>
          <cell r="E530" t="str">
            <v>ACRM GP#2 NON TBSPL</v>
          </cell>
          <cell r="F530" t="str">
            <v>Avl. In MES</v>
          </cell>
          <cell r="G530" t="str">
            <v>-</v>
          </cell>
          <cell r="H530" t="str">
            <v>-</v>
          </cell>
          <cell r="I530" t="str">
            <v>-</v>
          </cell>
          <cell r="J530" t="str">
            <v>-</v>
          </cell>
          <cell r="K530" t="str">
            <v>-</v>
          </cell>
          <cell r="L530" t="str">
            <v>N/A</v>
          </cell>
          <cell r="M530" t="str">
            <v>0743</v>
          </cell>
          <cell r="N530" t="str">
            <v>ZBTO</v>
          </cell>
          <cell r="O530" t="str">
            <v>1000</v>
          </cell>
          <cell r="P530" t="str">
            <v>CALS</v>
          </cell>
          <cell r="Q530">
            <v>45926</v>
          </cell>
          <cell r="R530" t="str">
            <v>4200002000</v>
          </cell>
          <cell r="S530" t="str">
            <v>101122</v>
          </cell>
          <cell r="T530" t="str">
            <v>JINDAL INDIA LIMITED</v>
          </cell>
          <cell r="U530">
            <v>851092</v>
          </cell>
          <cell r="V530" t="str">
            <v>JINDAL INDIA LTD</v>
          </cell>
          <cell r="W530" t="str">
            <v>West Bengal</v>
          </cell>
          <cell r="X530" t="str">
            <v>CALCUTTA</v>
          </cell>
          <cell r="Y530" t="str">
            <v>PANCHALA</v>
          </cell>
          <cell r="Z530" t="str">
            <v>EAST</v>
          </cell>
          <cell r="AA530" t="str">
            <v>9519144746</v>
          </cell>
          <cell r="AB530" t="str">
            <v>3</v>
          </cell>
          <cell r="AC530" t="str">
            <v>B04</v>
          </cell>
          <cell r="AD530" t="str">
            <v>Y550GL</v>
          </cell>
          <cell r="AE530" t="str">
            <v>H7GL</v>
          </cell>
          <cell r="AF530">
            <v>3988091</v>
          </cell>
          <cell r="AG530" t="str">
            <v>GL COIL HARD  Y550GL H7GL 0.440X1240</v>
          </cell>
          <cell r="AH530">
            <v>0.44</v>
          </cell>
          <cell r="AI530">
            <v>1240</v>
          </cell>
          <cell r="AJ530">
            <v>0</v>
          </cell>
          <cell r="AK530" t="str">
            <v>0.41-0.45</v>
          </cell>
          <cell r="AL530" t="str">
            <v>1240-1265</v>
          </cell>
          <cell r="AM530" t="str">
            <v>7.001</v>
          </cell>
          <cell r="AN530" t="str">
            <v>28</v>
          </cell>
          <cell r="AO530">
            <v>280</v>
          </cell>
        </row>
        <row r="531">
          <cell r="A531" t="str">
            <v>9519036674-3</v>
          </cell>
          <cell r="B531" t="str">
            <v>GL</v>
          </cell>
          <cell r="C531" t="str">
            <v>Coil</v>
          </cell>
          <cell r="D531" t="str">
            <v>GL03</v>
          </cell>
          <cell r="E531" t="str">
            <v>ACRM GP#2 NON TBSPL</v>
          </cell>
          <cell r="F531" t="str">
            <v>Avl. In MES</v>
          </cell>
          <cell r="G531" t="str">
            <v>-</v>
          </cell>
          <cell r="H531" t="str">
            <v>-</v>
          </cell>
          <cell r="I531" t="str">
            <v>-</v>
          </cell>
          <cell r="J531" t="str">
            <v>-</v>
          </cell>
          <cell r="K531" t="str">
            <v>-</v>
          </cell>
          <cell r="L531" t="str">
            <v>N/A</v>
          </cell>
          <cell r="M531" t="str">
            <v>0743</v>
          </cell>
          <cell r="N531" t="str">
            <v>ZBTO</v>
          </cell>
          <cell r="O531" t="str">
            <v>1000</v>
          </cell>
          <cell r="P531" t="str">
            <v>CALS</v>
          </cell>
          <cell r="Q531">
            <v>45890</v>
          </cell>
          <cell r="R531" t="str">
            <v>4200001931</v>
          </cell>
          <cell r="S531" t="str">
            <v>101122</v>
          </cell>
          <cell r="T531" t="str">
            <v>JINDAL INDIA LIMITED</v>
          </cell>
          <cell r="U531">
            <v>851092</v>
          </cell>
          <cell r="V531" t="str">
            <v>JINDAL INDIA LTD</v>
          </cell>
          <cell r="W531" t="str">
            <v>West Bengal</v>
          </cell>
          <cell r="X531" t="str">
            <v>CALCUTTA</v>
          </cell>
          <cell r="Y531" t="str">
            <v>PANCHALA</v>
          </cell>
          <cell r="Z531" t="str">
            <v>EAST</v>
          </cell>
          <cell r="AA531" t="str">
            <v>9519036674</v>
          </cell>
          <cell r="AB531" t="str">
            <v>3</v>
          </cell>
          <cell r="AC531" t="str">
            <v>B04</v>
          </cell>
          <cell r="AD531" t="str">
            <v>Y550GL</v>
          </cell>
          <cell r="AE531" t="str">
            <v>H7GL</v>
          </cell>
          <cell r="AF531">
            <v>3988091</v>
          </cell>
          <cell r="AG531" t="str">
            <v>GL COIL HARD  Y550GL H7GL 0.440X1240</v>
          </cell>
          <cell r="AH531">
            <v>0.44</v>
          </cell>
          <cell r="AI531">
            <v>1240</v>
          </cell>
          <cell r="AJ531">
            <v>0</v>
          </cell>
          <cell r="AK531" t="str">
            <v>0.41-0.45</v>
          </cell>
          <cell r="AL531" t="str">
            <v>1240-1265</v>
          </cell>
          <cell r="AM531" t="str">
            <v>7.001</v>
          </cell>
          <cell r="AN531" t="str">
            <v>28</v>
          </cell>
          <cell r="AO531">
            <v>240.86600000000001</v>
          </cell>
        </row>
        <row r="532">
          <cell r="A532" t="str">
            <v>9519036674-4</v>
          </cell>
          <cell r="B532" t="str">
            <v>GL</v>
          </cell>
          <cell r="C532" t="str">
            <v>Coil</v>
          </cell>
          <cell r="D532" t="str">
            <v>GL03</v>
          </cell>
          <cell r="E532" t="str">
            <v>ACRM GP#2 NON TBSPL</v>
          </cell>
          <cell r="F532" t="str">
            <v>Avl. In MES</v>
          </cell>
          <cell r="G532" t="str">
            <v>-</v>
          </cell>
          <cell r="H532" t="str">
            <v>-</v>
          </cell>
          <cell r="I532" t="str">
            <v>-</v>
          </cell>
          <cell r="J532" t="str">
            <v>-</v>
          </cell>
          <cell r="K532" t="str">
            <v>-</v>
          </cell>
          <cell r="L532" t="str">
            <v>N/A</v>
          </cell>
          <cell r="M532" t="str">
            <v>0743</v>
          </cell>
          <cell r="N532" t="str">
            <v>ZBTO</v>
          </cell>
          <cell r="O532" t="str">
            <v>1000</v>
          </cell>
          <cell r="P532" t="str">
            <v>CALS</v>
          </cell>
          <cell r="Q532">
            <v>45890</v>
          </cell>
          <cell r="R532" t="str">
            <v>4200001931</v>
          </cell>
          <cell r="S532" t="str">
            <v>101122</v>
          </cell>
          <cell r="T532" t="str">
            <v>JINDAL INDIA LIMITED</v>
          </cell>
          <cell r="U532">
            <v>851092</v>
          </cell>
          <cell r="V532" t="str">
            <v>JINDAL INDIA LTD</v>
          </cell>
          <cell r="W532" t="str">
            <v>West Bengal</v>
          </cell>
          <cell r="X532" t="str">
            <v>CALCUTTA</v>
          </cell>
          <cell r="Y532" t="str">
            <v>PANCHALA</v>
          </cell>
          <cell r="Z532" t="str">
            <v>EAST</v>
          </cell>
          <cell r="AA532" t="str">
            <v>9519036674</v>
          </cell>
          <cell r="AB532" t="str">
            <v>4</v>
          </cell>
          <cell r="AC532" t="str">
            <v>B04</v>
          </cell>
          <cell r="AD532" t="str">
            <v>Y550GL</v>
          </cell>
          <cell r="AE532" t="str">
            <v>H7GL</v>
          </cell>
          <cell r="AF532">
            <v>3988091</v>
          </cell>
          <cell r="AG532" t="str">
            <v>GL COIL HARD  Y550GL H7GL 0.440X1240</v>
          </cell>
          <cell r="AH532">
            <v>0.44</v>
          </cell>
          <cell r="AI532">
            <v>1240</v>
          </cell>
          <cell r="AJ532">
            <v>0</v>
          </cell>
          <cell r="AK532" t="str">
            <v>0.41-0.45</v>
          </cell>
          <cell r="AL532" t="str">
            <v>1240-1265</v>
          </cell>
          <cell r="AM532" t="str">
            <v>7.001</v>
          </cell>
          <cell r="AN532" t="str">
            <v>28</v>
          </cell>
          <cell r="AO532">
            <v>231.52600000000001</v>
          </cell>
        </row>
        <row r="533">
          <cell r="A533" t="str">
            <v>9519120008-1</v>
          </cell>
          <cell r="B533" t="str">
            <v>CRCA</v>
          </cell>
          <cell r="C533" t="str">
            <v>Coil</v>
          </cell>
          <cell r="D533" t="str">
            <v>CR04</v>
          </cell>
          <cell r="E533" t="str">
            <v>ACRM CRCA TLL</v>
          </cell>
          <cell r="F533" t="str">
            <v>Avl. In MES</v>
          </cell>
          <cell r="G533" t="str">
            <v>-</v>
          </cell>
          <cell r="H533" t="str">
            <v>-</v>
          </cell>
          <cell r="I533" t="str">
            <v>-</v>
          </cell>
          <cell r="J533" t="str">
            <v>-</v>
          </cell>
          <cell r="K533" t="str">
            <v>-</v>
          </cell>
          <cell r="L533" t="str">
            <v>N/A</v>
          </cell>
          <cell r="M533" t="str">
            <v>8214</v>
          </cell>
          <cell r="N533" t="str">
            <v>ZBTF</v>
          </cell>
          <cell r="O533" t="str">
            <v>1000</v>
          </cell>
          <cell r="P533" t="str">
            <v>DELI</v>
          </cell>
          <cell r="Q533">
            <v>45919</v>
          </cell>
          <cell r="R533" t="str">
            <v>Mail</v>
          </cell>
          <cell r="S533" t="str">
            <v>600250</v>
          </cell>
          <cell r="T533" t="str">
            <v>TATA CENTRE</v>
          </cell>
          <cell r="U533">
            <v>654992</v>
          </cell>
          <cell r="V533" t="str">
            <v>Pilkhuwa Depot</v>
          </cell>
          <cell r="W533" t="str">
            <v>West Bengal</v>
          </cell>
          <cell r="X533" t="str">
            <v>CALCUTTA</v>
          </cell>
          <cell r="Y533" t="str">
            <v>PILKHUWA</v>
          </cell>
          <cell r="Z533" t="str">
            <v>EAST</v>
          </cell>
          <cell r="AA533" t="str">
            <v>9519120008</v>
          </cell>
          <cell r="AB533" t="str">
            <v>1</v>
          </cell>
          <cell r="AC533" t="str">
            <v>C01</v>
          </cell>
          <cell r="AD533" t="str">
            <v>TSBSTA</v>
          </cell>
          <cell r="AE533" t="str">
            <v>EL06</v>
          </cell>
          <cell r="AF533">
            <v>2439203</v>
          </cell>
          <cell r="AG533" t="str">
            <v>CRCA COIL TSBSTA EL06 0.500X1160</v>
          </cell>
          <cell r="AH533">
            <v>0.5</v>
          </cell>
          <cell r="AI533">
            <v>1160</v>
          </cell>
          <cell r="AJ533">
            <v>0</v>
          </cell>
          <cell r="AK533" t="str">
            <v>0.49-0.51</v>
          </cell>
          <cell r="AL533" t="str">
            <v>1160-1164</v>
          </cell>
          <cell r="AM533" t="str">
            <v>11</v>
          </cell>
          <cell r="AN533" t="str">
            <v>14</v>
          </cell>
          <cell r="AO533">
            <v>297</v>
          </cell>
        </row>
        <row r="534">
          <cell r="A534" t="str">
            <v>9519314852-1</v>
          </cell>
          <cell r="B534" t="str">
            <v>CRFH</v>
          </cell>
          <cell r="C534" t="str">
            <v>Coil</v>
          </cell>
          <cell r="D534" t="str">
            <v>FHCR</v>
          </cell>
          <cell r="E534" t="str">
            <v>ACRM FHCR</v>
          </cell>
          <cell r="F534" t="str">
            <v>Not in MES</v>
          </cell>
          <cell r="G534" t="str">
            <v>-</v>
          </cell>
          <cell r="H534" t="str">
            <v>-</v>
          </cell>
          <cell r="I534" t="str">
            <v>-</v>
          </cell>
          <cell r="J534" t="str">
            <v>-</v>
          </cell>
          <cell r="K534" t="str">
            <v>-</v>
          </cell>
          <cell r="L534" t="str">
            <v>N/A</v>
          </cell>
          <cell r="M534" t="str">
            <v>0742</v>
          </cell>
          <cell r="N534" t="str">
            <v>ZBTF</v>
          </cell>
          <cell r="O534" t="str">
            <v>2000</v>
          </cell>
          <cell r="P534" t="str">
            <v>TSMA</v>
          </cell>
          <cell r="Q534">
            <v>45989</v>
          </cell>
          <cell r="R534" t="str">
            <v>TSK FHCR for Dec'25</v>
          </cell>
          <cell r="S534" t="str">
            <v>600250</v>
          </cell>
          <cell r="T534" t="str">
            <v>TATA CENTRE</v>
          </cell>
          <cell r="U534">
            <v>650743</v>
          </cell>
          <cell r="V534" t="str">
            <v>Angul Galvanizing Plant</v>
          </cell>
          <cell r="W534" t="str">
            <v>West Bengal</v>
          </cell>
          <cell r="X534" t="str">
            <v>CALCUTTA</v>
          </cell>
          <cell r="Y534" t="str">
            <v>DHENKANAL</v>
          </cell>
          <cell r="Z534" t="str">
            <v>EAST</v>
          </cell>
          <cell r="AA534" t="str">
            <v>9519314852</v>
          </cell>
          <cell r="AB534" t="str">
            <v>1</v>
          </cell>
          <cell r="AC534" t="str">
            <v>C09</v>
          </cell>
          <cell r="AD534" t="str">
            <v>TATFHC</v>
          </cell>
          <cell r="AE534" t="str">
            <v>FL03</v>
          </cell>
          <cell r="AF534">
            <v>3567144</v>
          </cell>
          <cell r="AG534" t="str">
            <v>CR COIL TATFHC FL03 0.410X1220</v>
          </cell>
          <cell r="AH534">
            <v>0.41</v>
          </cell>
          <cell r="AI534">
            <v>1220</v>
          </cell>
          <cell r="AJ534">
            <v>0</v>
          </cell>
          <cell r="AK534" t="str">
            <v/>
          </cell>
          <cell r="AL534" t="str">
            <v/>
          </cell>
          <cell r="AM534" t="str">
            <v>22</v>
          </cell>
          <cell r="AN534" t="str">
            <v>29</v>
          </cell>
          <cell r="AO534">
            <v>286</v>
          </cell>
        </row>
        <row r="535">
          <cell r="A535" t="str">
            <v>9519314852-2</v>
          </cell>
          <cell r="B535" t="str">
            <v>CRFH</v>
          </cell>
          <cell r="C535" t="str">
            <v>Coil</v>
          </cell>
          <cell r="D535" t="str">
            <v>FHCR</v>
          </cell>
          <cell r="E535" t="str">
            <v>ACRM FHCR</v>
          </cell>
          <cell r="F535" t="str">
            <v>Not in MES</v>
          </cell>
          <cell r="G535" t="str">
            <v>-</v>
          </cell>
          <cell r="H535" t="str">
            <v>-</v>
          </cell>
          <cell r="I535" t="str">
            <v>-</v>
          </cell>
          <cell r="J535" t="str">
            <v>-</v>
          </cell>
          <cell r="K535" t="str">
            <v>-</v>
          </cell>
          <cell r="L535" t="str">
            <v>N/A</v>
          </cell>
          <cell r="M535" t="str">
            <v>0742</v>
          </cell>
          <cell r="N535" t="str">
            <v>ZBTF</v>
          </cell>
          <cell r="O535" t="str">
            <v>2000</v>
          </cell>
          <cell r="P535" t="str">
            <v>TSMA</v>
          </cell>
          <cell r="Q535">
            <v>45989</v>
          </cell>
          <cell r="R535" t="str">
            <v>TSK FHCR for Dec'25</v>
          </cell>
          <cell r="S535" t="str">
            <v>600250</v>
          </cell>
          <cell r="T535" t="str">
            <v>TATA CENTRE</v>
          </cell>
          <cell r="U535">
            <v>650743</v>
          </cell>
          <cell r="V535" t="str">
            <v>Angul Galvanizing Plant</v>
          </cell>
          <cell r="W535" t="str">
            <v>West Bengal</v>
          </cell>
          <cell r="X535" t="str">
            <v>CALCUTTA</v>
          </cell>
          <cell r="Y535" t="str">
            <v>DHENKANAL</v>
          </cell>
          <cell r="Z535" t="str">
            <v>EAST</v>
          </cell>
          <cell r="AA535" t="str">
            <v>9519314852</v>
          </cell>
          <cell r="AB535" t="str">
            <v>2</v>
          </cell>
          <cell r="AC535" t="str">
            <v>C09</v>
          </cell>
          <cell r="AD535" t="str">
            <v>TATFHC</v>
          </cell>
          <cell r="AE535" t="str">
            <v>FL03</v>
          </cell>
          <cell r="AF535">
            <v>3567144</v>
          </cell>
          <cell r="AG535" t="str">
            <v>CR COIL TATFHC FL03 0.410X1220</v>
          </cell>
          <cell r="AH535">
            <v>0.41</v>
          </cell>
          <cell r="AI535">
            <v>1220</v>
          </cell>
          <cell r="AJ535">
            <v>0</v>
          </cell>
          <cell r="AK535" t="str">
            <v/>
          </cell>
          <cell r="AL535" t="str">
            <v/>
          </cell>
          <cell r="AM535" t="str">
            <v>22</v>
          </cell>
          <cell r="AN535" t="str">
            <v>29</v>
          </cell>
          <cell r="AO535">
            <v>286</v>
          </cell>
        </row>
        <row r="536">
          <cell r="A536" t="str">
            <v>9519314852-3</v>
          </cell>
          <cell r="B536" t="str">
            <v>CRFH</v>
          </cell>
          <cell r="C536" t="str">
            <v>Coil</v>
          </cell>
          <cell r="D536" t="str">
            <v>FHCR</v>
          </cell>
          <cell r="E536" t="str">
            <v>ACRM FHCR</v>
          </cell>
          <cell r="F536" t="str">
            <v>Not in MES</v>
          </cell>
          <cell r="G536" t="str">
            <v>-</v>
          </cell>
          <cell r="H536" t="str">
            <v>-</v>
          </cell>
          <cell r="I536" t="str">
            <v>-</v>
          </cell>
          <cell r="J536" t="str">
            <v>-</v>
          </cell>
          <cell r="K536" t="str">
            <v>-</v>
          </cell>
          <cell r="L536" t="str">
            <v>N/A</v>
          </cell>
          <cell r="M536" t="str">
            <v>0742</v>
          </cell>
          <cell r="N536" t="str">
            <v>ZBTF</v>
          </cell>
          <cell r="O536" t="str">
            <v>2000</v>
          </cell>
          <cell r="P536" t="str">
            <v>TSMA</v>
          </cell>
          <cell r="Q536">
            <v>45989</v>
          </cell>
          <cell r="R536" t="str">
            <v>TSK FHCR for Dec'25</v>
          </cell>
          <cell r="S536" t="str">
            <v>600250</v>
          </cell>
          <cell r="T536" t="str">
            <v>TATA CENTRE</v>
          </cell>
          <cell r="U536">
            <v>650743</v>
          </cell>
          <cell r="V536" t="str">
            <v>Angul Galvanizing Plant</v>
          </cell>
          <cell r="W536" t="str">
            <v>West Bengal</v>
          </cell>
          <cell r="X536" t="str">
            <v>CALCUTTA</v>
          </cell>
          <cell r="Y536" t="str">
            <v>DHENKANAL</v>
          </cell>
          <cell r="Z536" t="str">
            <v>EAST</v>
          </cell>
          <cell r="AA536" t="str">
            <v>9519314852</v>
          </cell>
          <cell r="AB536" t="str">
            <v>3</v>
          </cell>
          <cell r="AC536" t="str">
            <v>C09</v>
          </cell>
          <cell r="AD536" t="str">
            <v>TATFHC</v>
          </cell>
          <cell r="AE536" t="str">
            <v>FL03</v>
          </cell>
          <cell r="AF536">
            <v>3567144</v>
          </cell>
          <cell r="AG536" t="str">
            <v>CR COIL TATFHC FL03 0.410X1220</v>
          </cell>
          <cell r="AH536">
            <v>0.41</v>
          </cell>
          <cell r="AI536">
            <v>1220</v>
          </cell>
          <cell r="AJ536">
            <v>0</v>
          </cell>
          <cell r="AK536" t="str">
            <v/>
          </cell>
          <cell r="AL536" t="str">
            <v/>
          </cell>
          <cell r="AM536" t="str">
            <v>22</v>
          </cell>
          <cell r="AN536" t="str">
            <v>29</v>
          </cell>
          <cell r="AO536">
            <v>286</v>
          </cell>
        </row>
        <row r="537">
          <cell r="A537" t="str">
            <v>9519314852-4</v>
          </cell>
          <cell r="B537" t="str">
            <v>CRFH</v>
          </cell>
          <cell r="C537" t="str">
            <v>Coil</v>
          </cell>
          <cell r="D537" t="str">
            <v>FHCR</v>
          </cell>
          <cell r="E537" t="str">
            <v>ACRM FHCR</v>
          </cell>
          <cell r="F537" t="str">
            <v>Not in MES</v>
          </cell>
          <cell r="G537" t="str">
            <v>-</v>
          </cell>
          <cell r="H537" t="str">
            <v>-</v>
          </cell>
          <cell r="I537" t="str">
            <v>-</v>
          </cell>
          <cell r="J537" t="str">
            <v>-</v>
          </cell>
          <cell r="K537" t="str">
            <v>-</v>
          </cell>
          <cell r="L537" t="str">
            <v>N/A</v>
          </cell>
          <cell r="M537" t="str">
            <v>0742</v>
          </cell>
          <cell r="N537" t="str">
            <v>ZBTF</v>
          </cell>
          <cell r="O537" t="str">
            <v>2000</v>
          </cell>
          <cell r="P537" t="str">
            <v>TSMA</v>
          </cell>
          <cell r="Q537">
            <v>45989</v>
          </cell>
          <cell r="R537" t="str">
            <v>TSK FHCR for Dec'25</v>
          </cell>
          <cell r="S537" t="str">
            <v>600250</v>
          </cell>
          <cell r="T537" t="str">
            <v>TATA CENTRE</v>
          </cell>
          <cell r="U537">
            <v>650743</v>
          </cell>
          <cell r="V537" t="str">
            <v>Angul Galvanizing Plant</v>
          </cell>
          <cell r="W537" t="str">
            <v>West Bengal</v>
          </cell>
          <cell r="X537" t="str">
            <v>CALCUTTA</v>
          </cell>
          <cell r="Y537" t="str">
            <v>DHENKANAL</v>
          </cell>
          <cell r="Z537" t="str">
            <v>EAST</v>
          </cell>
          <cell r="AA537" t="str">
            <v>9519314852</v>
          </cell>
          <cell r="AB537" t="str">
            <v>4</v>
          </cell>
          <cell r="AC537" t="str">
            <v>C09</v>
          </cell>
          <cell r="AD537" t="str">
            <v>TATFHC</v>
          </cell>
          <cell r="AE537" t="str">
            <v>FL03</v>
          </cell>
          <cell r="AF537">
            <v>3567144</v>
          </cell>
          <cell r="AG537" t="str">
            <v>CR COIL TATFHC FL03 0.410X1220</v>
          </cell>
          <cell r="AH537">
            <v>0.41</v>
          </cell>
          <cell r="AI537">
            <v>1220</v>
          </cell>
          <cell r="AJ537">
            <v>0</v>
          </cell>
          <cell r="AK537" t="str">
            <v/>
          </cell>
          <cell r="AL537" t="str">
            <v/>
          </cell>
          <cell r="AM537" t="str">
            <v>22</v>
          </cell>
          <cell r="AN537" t="str">
            <v>29</v>
          </cell>
          <cell r="AO537">
            <v>286</v>
          </cell>
        </row>
        <row r="538">
          <cell r="A538" t="str">
            <v>9519036674-1</v>
          </cell>
          <cell r="B538" t="str">
            <v>GL</v>
          </cell>
          <cell r="C538" t="str">
            <v>Coil</v>
          </cell>
          <cell r="D538" t="str">
            <v>GL03</v>
          </cell>
          <cell r="E538" t="str">
            <v>ACRM GP#2 NON TBSPL</v>
          </cell>
          <cell r="F538" t="str">
            <v>Avl. In MES</v>
          </cell>
          <cell r="G538" t="str">
            <v>-</v>
          </cell>
          <cell r="H538" t="str">
            <v>-</v>
          </cell>
          <cell r="I538" t="str">
            <v>-</v>
          </cell>
          <cell r="J538" t="str">
            <v>-</v>
          </cell>
          <cell r="K538" t="str">
            <v>-</v>
          </cell>
          <cell r="L538" t="str">
            <v>N/A</v>
          </cell>
          <cell r="M538" t="str">
            <v>0743</v>
          </cell>
          <cell r="N538" t="str">
            <v>ZBTO</v>
          </cell>
          <cell r="O538" t="str">
            <v>1000</v>
          </cell>
          <cell r="P538" t="str">
            <v>CALS</v>
          </cell>
          <cell r="Q538">
            <v>45890</v>
          </cell>
          <cell r="R538" t="str">
            <v>4200001931</v>
          </cell>
          <cell r="S538" t="str">
            <v>101122</v>
          </cell>
          <cell r="T538" t="str">
            <v>JINDAL INDIA LIMITED</v>
          </cell>
          <cell r="U538">
            <v>851092</v>
          </cell>
          <cell r="V538" t="str">
            <v>JINDAL INDIA LTD</v>
          </cell>
          <cell r="W538" t="str">
            <v>West Bengal</v>
          </cell>
          <cell r="X538" t="str">
            <v>CALCUTTA</v>
          </cell>
          <cell r="Y538" t="str">
            <v>PANCHALA</v>
          </cell>
          <cell r="Z538" t="str">
            <v>EAST</v>
          </cell>
          <cell r="AA538" t="str">
            <v>9519036674</v>
          </cell>
          <cell r="AB538" t="str">
            <v>1</v>
          </cell>
          <cell r="AC538" t="str">
            <v>B04</v>
          </cell>
          <cell r="AD538" t="str">
            <v>Y550GL</v>
          </cell>
          <cell r="AE538" t="str">
            <v>H7GL</v>
          </cell>
          <cell r="AF538">
            <v>3988091</v>
          </cell>
          <cell r="AG538" t="str">
            <v>GL COIL HARD  Y550GL H7GL 0.440X1240</v>
          </cell>
          <cell r="AH538">
            <v>0.44</v>
          </cell>
          <cell r="AI538">
            <v>1240</v>
          </cell>
          <cell r="AJ538">
            <v>0</v>
          </cell>
          <cell r="AK538" t="str">
            <v>0.41-0.45</v>
          </cell>
          <cell r="AL538" t="str">
            <v>1240-1265</v>
          </cell>
          <cell r="AM538" t="str">
            <v>7.001</v>
          </cell>
          <cell r="AN538" t="str">
            <v>28</v>
          </cell>
          <cell r="AO538">
            <v>313.041</v>
          </cell>
        </row>
        <row r="539">
          <cell r="A539" t="str">
            <v>9519314852-5</v>
          </cell>
          <cell r="B539" t="str">
            <v>CRFH</v>
          </cell>
          <cell r="C539" t="str">
            <v>Coil</v>
          </cell>
          <cell r="D539" t="str">
            <v>FHCR</v>
          </cell>
          <cell r="E539" t="str">
            <v>ACRM FHCR</v>
          </cell>
          <cell r="F539" t="str">
            <v>Not in MES</v>
          </cell>
          <cell r="G539" t="str">
            <v>-</v>
          </cell>
          <cell r="H539" t="str">
            <v>-</v>
          </cell>
          <cell r="I539" t="str">
            <v>-</v>
          </cell>
          <cell r="J539" t="str">
            <v>-</v>
          </cell>
          <cell r="K539" t="str">
            <v>-</v>
          </cell>
          <cell r="L539" t="str">
            <v>N/A</v>
          </cell>
          <cell r="M539" t="str">
            <v>0742</v>
          </cell>
          <cell r="N539" t="str">
            <v>ZBTF</v>
          </cell>
          <cell r="O539" t="str">
            <v>2000</v>
          </cell>
          <cell r="P539" t="str">
            <v>TSMA</v>
          </cell>
          <cell r="Q539">
            <v>45989</v>
          </cell>
          <cell r="R539" t="str">
            <v>TSK FHCR for Dec'25</v>
          </cell>
          <cell r="S539" t="str">
            <v>600250</v>
          </cell>
          <cell r="T539" t="str">
            <v>TATA CENTRE</v>
          </cell>
          <cell r="U539">
            <v>650743</v>
          </cell>
          <cell r="V539" t="str">
            <v>Angul Galvanizing Plant</v>
          </cell>
          <cell r="W539" t="str">
            <v>West Bengal</v>
          </cell>
          <cell r="X539" t="str">
            <v>CALCUTTA</v>
          </cell>
          <cell r="Y539" t="str">
            <v>DHENKANAL</v>
          </cell>
          <cell r="Z539" t="str">
            <v>EAST</v>
          </cell>
          <cell r="AA539" t="str">
            <v>9519314852</v>
          </cell>
          <cell r="AB539" t="str">
            <v>5</v>
          </cell>
          <cell r="AC539" t="str">
            <v>C09</v>
          </cell>
          <cell r="AD539" t="str">
            <v>TATFHC</v>
          </cell>
          <cell r="AE539" t="str">
            <v>FL03</v>
          </cell>
          <cell r="AF539">
            <v>3567144</v>
          </cell>
          <cell r="AG539" t="str">
            <v>CR COIL TATFHC FL03 0.410X1220</v>
          </cell>
          <cell r="AH539">
            <v>0.41</v>
          </cell>
          <cell r="AI539">
            <v>1220</v>
          </cell>
          <cell r="AJ539">
            <v>0</v>
          </cell>
          <cell r="AK539" t="str">
            <v/>
          </cell>
          <cell r="AL539" t="str">
            <v/>
          </cell>
          <cell r="AM539" t="str">
            <v>22</v>
          </cell>
          <cell r="AN539" t="str">
            <v>29</v>
          </cell>
          <cell r="AO539">
            <v>286</v>
          </cell>
        </row>
        <row r="540">
          <cell r="A540" t="str">
            <v>9519314852-6</v>
          </cell>
          <cell r="B540" t="str">
            <v>CRFH</v>
          </cell>
          <cell r="C540" t="str">
            <v>Coil</v>
          </cell>
          <cell r="D540" t="str">
            <v>FHCR</v>
          </cell>
          <cell r="E540" t="str">
            <v>ACRM FHCR</v>
          </cell>
          <cell r="F540" t="str">
            <v>Not in MES</v>
          </cell>
          <cell r="G540" t="str">
            <v>-</v>
          </cell>
          <cell r="H540" t="str">
            <v>-</v>
          </cell>
          <cell r="I540" t="str">
            <v>-</v>
          </cell>
          <cell r="J540" t="str">
            <v>-</v>
          </cell>
          <cell r="K540" t="str">
            <v>-</v>
          </cell>
          <cell r="L540" t="str">
            <v>N/A</v>
          </cell>
          <cell r="M540" t="str">
            <v>0742</v>
          </cell>
          <cell r="N540" t="str">
            <v>ZBTF</v>
          </cell>
          <cell r="O540" t="str">
            <v>2000</v>
          </cell>
          <cell r="P540" t="str">
            <v>TSMA</v>
          </cell>
          <cell r="Q540">
            <v>45989</v>
          </cell>
          <cell r="R540" t="str">
            <v>TSK FHCR for Dec'25</v>
          </cell>
          <cell r="S540" t="str">
            <v>600250</v>
          </cell>
          <cell r="T540" t="str">
            <v>TATA CENTRE</v>
          </cell>
          <cell r="U540">
            <v>650743</v>
          </cell>
          <cell r="V540" t="str">
            <v>Angul Galvanizing Plant</v>
          </cell>
          <cell r="W540" t="str">
            <v>West Bengal</v>
          </cell>
          <cell r="X540" t="str">
            <v>CALCUTTA</v>
          </cell>
          <cell r="Y540" t="str">
            <v>DHENKANAL</v>
          </cell>
          <cell r="Z540" t="str">
            <v>EAST</v>
          </cell>
          <cell r="AA540" t="str">
            <v>9519314852</v>
          </cell>
          <cell r="AB540" t="str">
            <v>6</v>
          </cell>
          <cell r="AC540" t="str">
            <v>C09</v>
          </cell>
          <cell r="AD540" t="str">
            <v>TATFHC</v>
          </cell>
          <cell r="AE540" t="str">
            <v>FL03</v>
          </cell>
          <cell r="AF540">
            <v>3567144</v>
          </cell>
          <cell r="AG540" t="str">
            <v>CR COIL TATFHC FL03 0.410X1220</v>
          </cell>
          <cell r="AH540">
            <v>0.41</v>
          </cell>
          <cell r="AI540">
            <v>1220</v>
          </cell>
          <cell r="AJ540">
            <v>0</v>
          </cell>
          <cell r="AK540" t="str">
            <v/>
          </cell>
          <cell r="AL540" t="str">
            <v/>
          </cell>
          <cell r="AM540" t="str">
            <v>22</v>
          </cell>
          <cell r="AN540" t="str">
            <v>29</v>
          </cell>
          <cell r="AO540">
            <v>286</v>
          </cell>
        </row>
        <row r="541">
          <cell r="A541" t="str">
            <v>9519314852-7</v>
          </cell>
          <cell r="B541" t="str">
            <v>CRFH</v>
          </cell>
          <cell r="C541" t="str">
            <v>Coil</v>
          </cell>
          <cell r="D541" t="str">
            <v>FHCR</v>
          </cell>
          <cell r="E541" t="str">
            <v>ACRM FHCR</v>
          </cell>
          <cell r="F541" t="str">
            <v>Not in MES</v>
          </cell>
          <cell r="G541" t="str">
            <v>-</v>
          </cell>
          <cell r="H541" t="str">
            <v>-</v>
          </cell>
          <cell r="I541" t="str">
            <v>-</v>
          </cell>
          <cell r="J541" t="str">
            <v>-</v>
          </cell>
          <cell r="K541" t="str">
            <v>-</v>
          </cell>
          <cell r="L541" t="str">
            <v>N/A</v>
          </cell>
          <cell r="M541" t="str">
            <v>0742</v>
          </cell>
          <cell r="N541" t="str">
            <v>ZBTF</v>
          </cell>
          <cell r="O541" t="str">
            <v>2000</v>
          </cell>
          <cell r="P541" t="str">
            <v>TSMA</v>
          </cell>
          <cell r="Q541">
            <v>45989</v>
          </cell>
          <cell r="R541" t="str">
            <v>TSK FHCR for Dec'25</v>
          </cell>
          <cell r="S541" t="str">
            <v>600250</v>
          </cell>
          <cell r="T541" t="str">
            <v>TATA CENTRE</v>
          </cell>
          <cell r="U541">
            <v>650743</v>
          </cell>
          <cell r="V541" t="str">
            <v>Angul Galvanizing Plant</v>
          </cell>
          <cell r="W541" t="str">
            <v>West Bengal</v>
          </cell>
          <cell r="X541" t="str">
            <v>CALCUTTA</v>
          </cell>
          <cell r="Y541" t="str">
            <v>DHENKANAL</v>
          </cell>
          <cell r="Z541" t="str">
            <v>EAST</v>
          </cell>
          <cell r="AA541" t="str">
            <v>9519314852</v>
          </cell>
          <cell r="AB541" t="str">
            <v>7</v>
          </cell>
          <cell r="AC541" t="str">
            <v>C09</v>
          </cell>
          <cell r="AD541" t="str">
            <v>TATFHC</v>
          </cell>
          <cell r="AE541" t="str">
            <v>FL03</v>
          </cell>
          <cell r="AF541">
            <v>3567144</v>
          </cell>
          <cell r="AG541" t="str">
            <v>CR COIL TATFHC FL03 0.410X1220</v>
          </cell>
          <cell r="AH541">
            <v>0.41</v>
          </cell>
          <cell r="AI541">
            <v>1220</v>
          </cell>
          <cell r="AJ541">
            <v>0</v>
          </cell>
          <cell r="AK541" t="str">
            <v/>
          </cell>
          <cell r="AL541" t="str">
            <v/>
          </cell>
          <cell r="AM541" t="str">
            <v>22</v>
          </cell>
          <cell r="AN541" t="str">
            <v>29</v>
          </cell>
          <cell r="AO541">
            <v>286</v>
          </cell>
        </row>
        <row r="542">
          <cell r="A542" t="str">
            <v>9519076751-1</v>
          </cell>
          <cell r="B542" t="str">
            <v>GP</v>
          </cell>
          <cell r="C542" t="str">
            <v>Coil</v>
          </cell>
          <cell r="D542" t="str">
            <v>GP02</v>
          </cell>
          <cell r="E542" t="str">
            <v>ACRM GP#3 WIDER SOFT</v>
          </cell>
          <cell r="F542" t="str">
            <v>Not in MES</v>
          </cell>
          <cell r="G542" t="str">
            <v>-</v>
          </cell>
          <cell r="H542" t="str">
            <v>-</v>
          </cell>
          <cell r="I542" t="str">
            <v>-</v>
          </cell>
          <cell r="J542" t="str">
            <v>-</v>
          </cell>
          <cell r="K542" t="str">
            <v>-</v>
          </cell>
          <cell r="L542" t="str">
            <v>N/A</v>
          </cell>
          <cell r="M542" t="str">
            <v>475</v>
          </cell>
          <cell r="N542" t="str">
            <v>ZBTF</v>
          </cell>
          <cell r="O542" t="str">
            <v>2000</v>
          </cell>
          <cell r="P542" t="str">
            <v>COMD</v>
          </cell>
          <cell r="Q542">
            <v>45903</v>
          </cell>
          <cell r="R542" t="str">
            <v>GP COIL Order for Oc</v>
          </cell>
          <cell r="S542" t="str">
            <v>600250</v>
          </cell>
          <cell r="T542" t="str">
            <v>TATA CENTRE</v>
          </cell>
          <cell r="U542">
            <v>653068</v>
          </cell>
          <cell r="V542" t="str">
            <v>Tata Steel Ltd Tinplate Divsio</v>
          </cell>
          <cell r="W542" t="str">
            <v>West Bengal</v>
          </cell>
          <cell r="X542" t="str">
            <v>CALCUTTA</v>
          </cell>
          <cell r="Y542" t="str">
            <v>TCIL-JAMSHEDPUR</v>
          </cell>
          <cell r="Z542" t="str">
            <v>EAST</v>
          </cell>
          <cell r="AA542" t="str">
            <v>9519076751</v>
          </cell>
          <cell r="AB542" t="str">
            <v>1</v>
          </cell>
          <cell r="AC542" t="str">
            <v>C02</v>
          </cell>
          <cell r="AD542" t="str">
            <v>TATXGP</v>
          </cell>
          <cell r="AE542" t="str">
            <v>GLR1</v>
          </cell>
          <cell r="AF542">
            <v>3230681</v>
          </cell>
          <cell r="AG542" t="str">
            <v>GP COIL TATXGP GLR1 0.420X1220</v>
          </cell>
          <cell r="AH542">
            <v>0.42</v>
          </cell>
          <cell r="AI542">
            <v>1220</v>
          </cell>
          <cell r="AJ542">
            <v>0</v>
          </cell>
          <cell r="AK542" t="str">
            <v>0.4-0.42</v>
          </cell>
          <cell r="AL542" t="str">
            <v>1220-1222</v>
          </cell>
          <cell r="AM542" t="str">
            <v>5.4</v>
          </cell>
          <cell r="AN542" t="str">
            <v>8</v>
          </cell>
          <cell r="AO542">
            <v>280</v>
          </cell>
        </row>
        <row r="543">
          <cell r="A543" t="str">
            <v>9519314564-1</v>
          </cell>
          <cell r="B543" t="str">
            <v>GP</v>
          </cell>
          <cell r="C543" t="str">
            <v>Coil</v>
          </cell>
          <cell r="D543" t="str">
            <v>GP02</v>
          </cell>
          <cell r="E543" t="str">
            <v>ACRM GP#3 WIDER SOFT</v>
          </cell>
          <cell r="F543" t="str">
            <v>Avl. In MES</v>
          </cell>
          <cell r="G543" t="str">
            <v>Stocks</v>
          </cell>
          <cell r="H543" t="str">
            <v>Released</v>
          </cell>
          <cell r="I543" t="str">
            <v>Stocks</v>
          </cell>
          <cell r="J543" t="str">
            <v>Stocks</v>
          </cell>
          <cell r="K543" t="str">
            <v>-</v>
          </cell>
          <cell r="L543" t="str">
            <v>N/A</v>
          </cell>
          <cell r="M543" t="str">
            <v>0743</v>
          </cell>
          <cell r="N543" t="str">
            <v>ZBTO</v>
          </cell>
          <cell r="O543" t="str">
            <v>2000</v>
          </cell>
          <cell r="P543" t="str">
            <v>NPUR</v>
          </cell>
          <cell r="Q543">
            <v>45989</v>
          </cell>
          <cell r="R543" t="str">
            <v>nov'25</v>
          </cell>
          <cell r="S543" t="str">
            <v>930519</v>
          </cell>
          <cell r="T543" t="str">
            <v>JAUSHNA STEELS (INDIA) PVT. LT</v>
          </cell>
          <cell r="U543">
            <v>930519</v>
          </cell>
          <cell r="V543" t="str">
            <v>JAUSHNA STEELS (INDIA) PVT. LT</v>
          </cell>
          <cell r="W543" t="str">
            <v>Maharashtra</v>
          </cell>
          <cell r="X543" t="str">
            <v>NAGPUR</v>
          </cell>
          <cell r="Y543" t="str">
            <v>NAGPUR</v>
          </cell>
          <cell r="Z543" t="str">
            <v>WEST</v>
          </cell>
          <cell r="AA543" t="str">
            <v>9519314564</v>
          </cell>
          <cell r="AB543" t="str">
            <v>1</v>
          </cell>
          <cell r="AC543" t="str">
            <v>C02</v>
          </cell>
          <cell r="AD543" t="str">
            <v>TATXGP</v>
          </cell>
          <cell r="AE543" t="str">
            <v>GK09</v>
          </cell>
          <cell r="AF543">
            <v>1851101</v>
          </cell>
          <cell r="AG543" t="str">
            <v>GP COIL SOFT-TATXGP-GK09-0.5X1220</v>
          </cell>
          <cell r="AH543">
            <v>0.5</v>
          </cell>
          <cell r="AI543">
            <v>1220</v>
          </cell>
          <cell r="AJ543">
            <v>0</v>
          </cell>
          <cell r="AK543" t="str">
            <v>0.48-0.51</v>
          </cell>
          <cell r="AL543" t="str">
            <v>1220-1250</v>
          </cell>
          <cell r="AM543" t="str">
            <v>3</v>
          </cell>
          <cell r="AN543" t="str">
            <v>5</v>
          </cell>
          <cell r="AO543">
            <v>28</v>
          </cell>
        </row>
        <row r="544">
          <cell r="A544" t="str">
            <v>9519158092-8</v>
          </cell>
          <cell r="B544" t="str">
            <v>CRCA</v>
          </cell>
          <cell r="C544" t="str">
            <v>Coil</v>
          </cell>
          <cell r="D544" t="str">
            <v>CR03</v>
          </cell>
          <cell r="E544" t="str">
            <v>ACRM CRCA SPM</v>
          </cell>
          <cell r="F544" t="str">
            <v>Avl. In MES</v>
          </cell>
          <cell r="G544" t="str">
            <v>-</v>
          </cell>
          <cell r="H544" t="str">
            <v>-</v>
          </cell>
          <cell r="I544" t="str">
            <v>-</v>
          </cell>
          <cell r="J544" t="str">
            <v>-</v>
          </cell>
          <cell r="K544" t="str">
            <v>-</v>
          </cell>
          <cell r="L544" t="str">
            <v>N/A</v>
          </cell>
          <cell r="M544" t="str">
            <v>2220</v>
          </cell>
          <cell r="N544" t="str">
            <v>ZBTF</v>
          </cell>
          <cell r="O544" t="str">
            <v>2000</v>
          </cell>
          <cell r="P544" t="str">
            <v>FBAD</v>
          </cell>
          <cell r="Q544">
            <v>45930</v>
          </cell>
          <cell r="R544" t="str">
            <v>Supply Oct'25</v>
          </cell>
          <cell r="S544" t="str">
            <v>600250</v>
          </cell>
          <cell r="T544" t="str">
            <v>TATA CENTRE</v>
          </cell>
          <cell r="U544">
            <v>600302</v>
          </cell>
          <cell r="V544" t="str">
            <v>TATA STEEL LTD</v>
          </cell>
          <cell r="W544" t="str">
            <v>West Bengal</v>
          </cell>
          <cell r="X544" t="str">
            <v>CALCUTTA</v>
          </cell>
          <cell r="Y544" t="str">
            <v>FARIDABAD</v>
          </cell>
          <cell r="Z544" t="str">
            <v>EAST</v>
          </cell>
          <cell r="AA544" t="str">
            <v>9519158092</v>
          </cell>
          <cell r="AB544" t="str">
            <v>8</v>
          </cell>
          <cell r="AC544" t="str">
            <v>C01</v>
          </cell>
          <cell r="AD544" t="str">
            <v>TATXXD</v>
          </cell>
          <cell r="AE544" t="str">
            <v>AU03</v>
          </cell>
          <cell r="AF544">
            <v>2193599</v>
          </cell>
          <cell r="AG544" t="str">
            <v>CRCA COIL TATXXD AU03 1.400X1250</v>
          </cell>
          <cell r="AH544">
            <v>1.4</v>
          </cell>
          <cell r="AI544">
            <v>1250</v>
          </cell>
          <cell r="AJ544">
            <v>0</v>
          </cell>
          <cell r="AK544" t="str">
            <v>1.37-1.41</v>
          </cell>
          <cell r="AL544" t="str">
            <v>1250-1262</v>
          </cell>
          <cell r="AM544" t="str">
            <v>8</v>
          </cell>
          <cell r="AN544" t="str">
            <v>14</v>
          </cell>
          <cell r="AO544">
            <v>29</v>
          </cell>
        </row>
        <row r="545">
          <cell r="A545" t="str">
            <v>9519120008-2</v>
          </cell>
          <cell r="B545" t="str">
            <v>CRCA</v>
          </cell>
          <cell r="C545" t="str">
            <v>Coil</v>
          </cell>
          <cell r="D545" t="str">
            <v>CR04</v>
          </cell>
          <cell r="E545" t="str">
            <v>ACRM CRCA TLL</v>
          </cell>
          <cell r="F545" t="str">
            <v>Avl. In MES</v>
          </cell>
          <cell r="G545" t="str">
            <v>-</v>
          </cell>
          <cell r="H545" t="str">
            <v>-</v>
          </cell>
          <cell r="I545" t="str">
            <v>-</v>
          </cell>
          <cell r="J545" t="str">
            <v>-</v>
          </cell>
          <cell r="K545" t="str">
            <v>-</v>
          </cell>
          <cell r="L545" t="str">
            <v>N/A</v>
          </cell>
          <cell r="M545" t="str">
            <v>8214</v>
          </cell>
          <cell r="N545" t="str">
            <v>ZBTF</v>
          </cell>
          <cell r="O545" t="str">
            <v>1000</v>
          </cell>
          <cell r="P545" t="str">
            <v>DELI</v>
          </cell>
          <cell r="Q545">
            <v>45919</v>
          </cell>
          <cell r="R545" t="str">
            <v>Mail</v>
          </cell>
          <cell r="S545" t="str">
            <v>600250</v>
          </cell>
          <cell r="T545" t="str">
            <v>TATA CENTRE</v>
          </cell>
          <cell r="U545">
            <v>654992</v>
          </cell>
          <cell r="V545" t="str">
            <v>Pilkhuwa Depot</v>
          </cell>
          <cell r="W545" t="str">
            <v>West Bengal</v>
          </cell>
          <cell r="X545" t="str">
            <v>CALCUTTA</v>
          </cell>
          <cell r="Y545" t="str">
            <v>PILKHUWA</v>
          </cell>
          <cell r="Z545" t="str">
            <v>EAST</v>
          </cell>
          <cell r="AA545" t="str">
            <v>9519120008</v>
          </cell>
          <cell r="AB545" t="str">
            <v>2</v>
          </cell>
          <cell r="AC545" t="str">
            <v>C01</v>
          </cell>
          <cell r="AD545" t="str">
            <v>TSBSTA</v>
          </cell>
          <cell r="AE545" t="str">
            <v>EL06</v>
          </cell>
          <cell r="AF545">
            <v>2439203</v>
          </cell>
          <cell r="AG545" t="str">
            <v>CRCA COIL TSBSTA EL06 0.500X1160</v>
          </cell>
          <cell r="AH545">
            <v>0.5</v>
          </cell>
          <cell r="AI545">
            <v>1160</v>
          </cell>
          <cell r="AJ545">
            <v>0</v>
          </cell>
          <cell r="AK545" t="str">
            <v>0.49-0.51</v>
          </cell>
          <cell r="AL545" t="str">
            <v>1160-1164</v>
          </cell>
          <cell r="AM545" t="str">
            <v>11</v>
          </cell>
          <cell r="AN545" t="str">
            <v>14</v>
          </cell>
          <cell r="AO545">
            <v>297</v>
          </cell>
        </row>
        <row r="546">
          <cell r="A546" t="str">
            <v>9519255826-1</v>
          </cell>
          <cell r="B546" t="str">
            <v>CRCA</v>
          </cell>
          <cell r="C546" t="str">
            <v>Coil</v>
          </cell>
          <cell r="D546" t="str">
            <v>CR04</v>
          </cell>
          <cell r="E546" t="str">
            <v>ACRM CRCA TLL</v>
          </cell>
          <cell r="F546" t="str">
            <v>Avl. In MES</v>
          </cell>
          <cell r="G546" t="str">
            <v>Stocks</v>
          </cell>
          <cell r="H546" t="str">
            <v>Released</v>
          </cell>
          <cell r="I546" t="str">
            <v>Stocks</v>
          </cell>
          <cell r="J546" t="str">
            <v>Stocks</v>
          </cell>
          <cell r="K546" t="str">
            <v>-</v>
          </cell>
          <cell r="L546" t="str">
            <v>N/A</v>
          </cell>
          <cell r="M546" t="str">
            <v>0742</v>
          </cell>
          <cell r="N546" t="str">
            <v>ZBTO</v>
          </cell>
          <cell r="O546" t="str">
            <v>2200</v>
          </cell>
          <cell r="P546" t="str">
            <v>GBAD</v>
          </cell>
          <cell r="Q546">
            <v>45968</v>
          </cell>
          <cell r="R546" t="str">
            <v>DD order Nov-25</v>
          </cell>
          <cell r="S546" t="str">
            <v>184986</v>
          </cell>
          <cell r="T546" t="str">
            <v>SWASTIK STEEL PROCESSOR LLP</v>
          </cell>
          <cell r="U546">
            <v>184986</v>
          </cell>
          <cell r="V546" t="str">
            <v>SWASTIK STEEL PROCESSOR LLP</v>
          </cell>
          <cell r="W546" t="str">
            <v>Delhi</v>
          </cell>
          <cell r="X546" t="str">
            <v>Delhi</v>
          </cell>
          <cell r="Y546" t="str">
            <v>NEWDELHI</v>
          </cell>
          <cell r="Z546" t="str">
            <v>NORTH</v>
          </cell>
          <cell r="AA546" t="str">
            <v>9519255826</v>
          </cell>
          <cell r="AB546" t="str">
            <v>1</v>
          </cell>
          <cell r="AC546" t="str">
            <v>C01</v>
          </cell>
          <cell r="AD546" t="str">
            <v>TSBSTA</v>
          </cell>
          <cell r="AE546" t="str">
            <v>EL06</v>
          </cell>
          <cell r="AF546">
            <v>2439201</v>
          </cell>
          <cell r="AG546" t="str">
            <v>CRCA COIL TSBSTA EL06 0.500X1170</v>
          </cell>
          <cell r="AH546">
            <v>0.5</v>
          </cell>
          <cell r="AI546">
            <v>1170</v>
          </cell>
          <cell r="AJ546">
            <v>0</v>
          </cell>
          <cell r="AK546" t="str">
            <v>0.485-0.51</v>
          </cell>
          <cell r="AL546" t="str">
            <v>1170-1172</v>
          </cell>
          <cell r="AM546" t="str">
            <v>7</v>
          </cell>
          <cell r="AN546" t="str">
            <v>12.61</v>
          </cell>
          <cell r="AO546">
            <v>269.99900000000002</v>
          </cell>
        </row>
        <row r="547">
          <cell r="A547" t="str">
            <v>9519267668-5</v>
          </cell>
          <cell r="B547" t="str">
            <v>CRFH</v>
          </cell>
          <cell r="C547" t="str">
            <v>Coil</v>
          </cell>
          <cell r="D547" t="str">
            <v>FHCR</v>
          </cell>
          <cell r="E547" t="str">
            <v>ACRM FHCR</v>
          </cell>
          <cell r="F547" t="str">
            <v>Not in MES</v>
          </cell>
          <cell r="G547" t="str">
            <v>-</v>
          </cell>
          <cell r="H547" t="str">
            <v>-</v>
          </cell>
          <cell r="I547" t="str">
            <v>-</v>
          </cell>
          <cell r="J547" t="str">
            <v>-</v>
          </cell>
          <cell r="K547" t="str">
            <v>-</v>
          </cell>
          <cell r="L547" t="str">
            <v>N/A</v>
          </cell>
          <cell r="M547" t="str">
            <v>0742</v>
          </cell>
          <cell r="N547" t="str">
            <v>ZBTF</v>
          </cell>
          <cell r="O547" t="str">
            <v>2000</v>
          </cell>
          <cell r="P547" t="str">
            <v>TSMA</v>
          </cell>
          <cell r="Q547">
            <v>45973</v>
          </cell>
          <cell r="R547" t="str">
            <v>TSK FHCR for Dec'25</v>
          </cell>
          <cell r="S547" t="str">
            <v>600250</v>
          </cell>
          <cell r="T547" t="str">
            <v>TATA CENTRE</v>
          </cell>
          <cell r="U547">
            <v>650742</v>
          </cell>
          <cell r="V547" t="str">
            <v>Angul Cold Rolling Mill</v>
          </cell>
          <cell r="W547" t="str">
            <v>West Bengal</v>
          </cell>
          <cell r="X547" t="str">
            <v>CALCUTTA</v>
          </cell>
          <cell r="Y547" t="str">
            <v>DHENKANAL</v>
          </cell>
          <cell r="Z547" t="str">
            <v>EAST</v>
          </cell>
          <cell r="AA547" t="str">
            <v>9519267668</v>
          </cell>
          <cell r="AB547" t="str">
            <v>5</v>
          </cell>
          <cell r="AC547" t="str">
            <v>C09</v>
          </cell>
          <cell r="AD547" t="str">
            <v>TATFHC</v>
          </cell>
          <cell r="AE547" t="str">
            <v>FL01</v>
          </cell>
          <cell r="AF547">
            <v>4097993</v>
          </cell>
          <cell r="AG547" t="str">
            <v>CR COIL TATFHC FL01 0.489X1265</v>
          </cell>
          <cell r="AH547">
            <v>0.48899999999999999</v>
          </cell>
          <cell r="AI547">
            <v>1265</v>
          </cell>
          <cell r="AJ547">
            <v>0</v>
          </cell>
          <cell r="AK547" t="str">
            <v/>
          </cell>
          <cell r="AL547" t="str">
            <v/>
          </cell>
          <cell r="AM547" t="str">
            <v>22</v>
          </cell>
          <cell r="AN547" t="str">
            <v>29</v>
          </cell>
          <cell r="AO547">
            <v>216</v>
          </cell>
        </row>
        <row r="548">
          <cell r="A548" t="str">
            <v>9519272235-2</v>
          </cell>
          <cell r="B548" t="str">
            <v>CRFH</v>
          </cell>
          <cell r="C548" t="str">
            <v>Coil</v>
          </cell>
          <cell r="D548" t="str">
            <v>FHCR</v>
          </cell>
          <cell r="E548" t="str">
            <v>ACRM FHCR</v>
          </cell>
          <cell r="F548" t="str">
            <v>Not in MES</v>
          </cell>
          <cell r="G548" t="str">
            <v>-</v>
          </cell>
          <cell r="H548" t="str">
            <v>-</v>
          </cell>
          <cell r="I548" t="str">
            <v>-</v>
          </cell>
          <cell r="J548" t="str">
            <v>-</v>
          </cell>
          <cell r="K548" t="str">
            <v>-</v>
          </cell>
          <cell r="L548" t="str">
            <v>N/A</v>
          </cell>
          <cell r="M548" t="str">
            <v>0742</v>
          </cell>
          <cell r="N548" t="str">
            <v>ZBTF</v>
          </cell>
          <cell r="O548" t="str">
            <v>2000</v>
          </cell>
          <cell r="P548" t="str">
            <v>TSMA</v>
          </cell>
          <cell r="Q548">
            <v>45975</v>
          </cell>
          <cell r="R548" t="str">
            <v>TSK FHCR for Dec'25</v>
          </cell>
          <cell r="S548" t="str">
            <v>600250</v>
          </cell>
          <cell r="T548" t="str">
            <v>TATA CENTRE</v>
          </cell>
          <cell r="U548">
            <v>650742</v>
          </cell>
          <cell r="V548" t="str">
            <v>Angul Cold Rolling Mill</v>
          </cell>
          <cell r="W548" t="str">
            <v>West Bengal</v>
          </cell>
          <cell r="X548" t="str">
            <v>CALCUTTA</v>
          </cell>
          <cell r="Y548" t="str">
            <v>DHENKANAL</v>
          </cell>
          <cell r="Z548" t="str">
            <v>EAST</v>
          </cell>
          <cell r="AA548" t="str">
            <v>9519272235</v>
          </cell>
          <cell r="AB548" t="str">
            <v>2</v>
          </cell>
          <cell r="AC548" t="str">
            <v>C09</v>
          </cell>
          <cell r="AD548" t="str">
            <v>TATFHD</v>
          </cell>
          <cell r="AE548" t="str">
            <v>FLB1</v>
          </cell>
          <cell r="AF548">
            <v>3553484</v>
          </cell>
          <cell r="AG548" t="str">
            <v>CR COIL TATFHD FLB1 0.808X1250</v>
          </cell>
          <cell r="AH548">
            <v>0.80800000000000005</v>
          </cell>
          <cell r="AI548">
            <v>1250</v>
          </cell>
          <cell r="AJ548">
            <v>0</v>
          </cell>
          <cell r="AK548" t="str">
            <v/>
          </cell>
          <cell r="AL548" t="str">
            <v/>
          </cell>
          <cell r="AM548" t="str">
            <v>22</v>
          </cell>
          <cell r="AN548" t="str">
            <v>29</v>
          </cell>
          <cell r="AO548">
            <v>297</v>
          </cell>
        </row>
        <row r="549">
          <cell r="A549" t="str">
            <v>9519009104-1</v>
          </cell>
          <cell r="B549" t="str">
            <v>CRCA</v>
          </cell>
          <cell r="C549" t="str">
            <v>Coil</v>
          </cell>
          <cell r="D549" t="str">
            <v>CR04</v>
          </cell>
          <cell r="E549" t="str">
            <v>ACRM CRCA TLL</v>
          </cell>
          <cell r="F549" t="str">
            <v>Avl. In MES</v>
          </cell>
          <cell r="G549" t="str">
            <v>-</v>
          </cell>
          <cell r="H549" t="str">
            <v>-</v>
          </cell>
          <cell r="I549" t="str">
            <v>-</v>
          </cell>
          <cell r="J549" t="str">
            <v>-</v>
          </cell>
          <cell r="K549" t="str">
            <v>-</v>
          </cell>
          <cell r="L549" t="str">
            <v>N/A</v>
          </cell>
          <cell r="M549" t="str">
            <v>8214</v>
          </cell>
          <cell r="N549" t="str">
            <v>ZBTF</v>
          </cell>
          <cell r="O549" t="str">
            <v>1000</v>
          </cell>
          <cell r="P549" t="str">
            <v>DELI</v>
          </cell>
          <cell r="Q549">
            <v>45880</v>
          </cell>
          <cell r="R549" t="str">
            <v>September Order</v>
          </cell>
          <cell r="S549" t="str">
            <v>600250</v>
          </cell>
          <cell r="T549" t="str">
            <v>TATA CENTRE</v>
          </cell>
          <cell r="U549">
            <v>654992</v>
          </cell>
          <cell r="V549" t="str">
            <v>Pilkhuwa Depot</v>
          </cell>
          <cell r="W549" t="str">
            <v>West Bengal</v>
          </cell>
          <cell r="X549" t="str">
            <v>CALCUTTA</v>
          </cell>
          <cell r="Y549" t="str">
            <v>PILKHUWA</v>
          </cell>
          <cell r="Z549" t="str">
            <v>EAST</v>
          </cell>
          <cell r="AA549" t="str">
            <v>9519009104</v>
          </cell>
          <cell r="AB549" t="str">
            <v>1</v>
          </cell>
          <cell r="AC549" t="str">
            <v>C01</v>
          </cell>
          <cell r="AD549" t="str">
            <v>TSBSTA</v>
          </cell>
          <cell r="AE549" t="str">
            <v>EL06</v>
          </cell>
          <cell r="AF549">
            <v>3587949</v>
          </cell>
          <cell r="AG549" t="str">
            <v>CR COIL TSBSTA EL06 0.500X1250</v>
          </cell>
          <cell r="AH549">
            <v>0.5</v>
          </cell>
          <cell r="AI549">
            <v>1250</v>
          </cell>
          <cell r="AJ549">
            <v>0</v>
          </cell>
          <cell r="AK549" t="str">
            <v>0.49-0.51</v>
          </cell>
          <cell r="AL549" t="str">
            <v>1250-1270</v>
          </cell>
          <cell r="AM549" t="str">
            <v>11</v>
          </cell>
          <cell r="AN549" t="str">
            <v>14</v>
          </cell>
          <cell r="AO549">
            <v>279.58100000000002</v>
          </cell>
        </row>
        <row r="550">
          <cell r="A550" t="str">
            <v>9519311605-3</v>
          </cell>
          <cell r="B550" t="str">
            <v>GP</v>
          </cell>
          <cell r="C550" t="str">
            <v>Coil</v>
          </cell>
          <cell r="D550" t="str">
            <v>GP03</v>
          </cell>
          <cell r="E550" t="str">
            <v>ACRM GP#3 NARROW</v>
          </cell>
          <cell r="F550" t="str">
            <v>Avl. In MES</v>
          </cell>
          <cell r="G550" t="str">
            <v>-</v>
          </cell>
          <cell r="H550" t="str">
            <v>-</v>
          </cell>
          <cell r="I550" t="str">
            <v>-</v>
          </cell>
          <cell r="J550" t="str">
            <v>-</v>
          </cell>
          <cell r="K550" t="str">
            <v>-</v>
          </cell>
          <cell r="L550" t="str">
            <v>N/A</v>
          </cell>
          <cell r="M550" t="str">
            <v>0743</v>
          </cell>
          <cell r="N550" t="str">
            <v>ZBTO</v>
          </cell>
          <cell r="O550" t="str">
            <v>2000</v>
          </cell>
          <cell r="P550" t="str">
            <v>CALS</v>
          </cell>
          <cell r="Q550">
            <v>45989</v>
          </cell>
          <cell r="R550" t="str">
            <v>BUBNA/NOV'25/28</v>
          </cell>
          <cell r="S550" t="str">
            <v>100922</v>
          </cell>
          <cell r="T550" t="str">
            <v>BUBNA COMMERCIAL COMPANY</v>
          </cell>
          <cell r="U550">
            <v>951091</v>
          </cell>
          <cell r="V550" t="str">
            <v>VEER IMPEX PRIVATE LIMITED</v>
          </cell>
          <cell r="W550" t="str">
            <v>West Bengal</v>
          </cell>
          <cell r="X550" t="str">
            <v>CALCUTTA</v>
          </cell>
          <cell r="Y550" t="str">
            <v>SILIGURI JN</v>
          </cell>
          <cell r="Z550" t="str">
            <v>EAST</v>
          </cell>
          <cell r="AA550" t="str">
            <v>9519311605</v>
          </cell>
          <cell r="AB550" t="str">
            <v>3</v>
          </cell>
          <cell r="AC550" t="str">
            <v>C02</v>
          </cell>
          <cell r="AD550" t="str">
            <v>TATXGP</v>
          </cell>
          <cell r="AE550" t="str">
            <v>GK09</v>
          </cell>
          <cell r="AF550">
            <v>1178439</v>
          </cell>
          <cell r="AG550" t="str">
            <v>GP COIL SOFT-TATXGP-GK09-0.4X900</v>
          </cell>
          <cell r="AH550">
            <v>0.4</v>
          </cell>
          <cell r="AI550">
            <v>900</v>
          </cell>
          <cell r="AJ550">
            <v>0</v>
          </cell>
          <cell r="AK550" t="str">
            <v>0.37-0.4</v>
          </cell>
          <cell r="AL550" t="str">
            <v>900-902</v>
          </cell>
          <cell r="AM550" t="str">
            <v>5</v>
          </cell>
          <cell r="AN550" t="str">
            <v>15</v>
          </cell>
          <cell r="AO550">
            <v>21</v>
          </cell>
        </row>
        <row r="551">
          <cell r="A551" t="str">
            <v>9519311605-5</v>
          </cell>
          <cell r="B551" t="str">
            <v>GP</v>
          </cell>
          <cell r="C551" t="str">
            <v>Coil</v>
          </cell>
          <cell r="D551" t="str">
            <v>GP03</v>
          </cell>
          <cell r="E551" t="str">
            <v>ACRM GP#3 NARROW</v>
          </cell>
          <cell r="F551" t="str">
            <v>Avl. In MES</v>
          </cell>
          <cell r="G551" t="str">
            <v>-</v>
          </cell>
          <cell r="H551" t="str">
            <v>-</v>
          </cell>
          <cell r="I551" t="str">
            <v>-</v>
          </cell>
          <cell r="J551" t="str">
            <v>-</v>
          </cell>
          <cell r="K551" t="str">
            <v>-</v>
          </cell>
          <cell r="L551" t="str">
            <v>N/A</v>
          </cell>
          <cell r="M551" t="str">
            <v>0743</v>
          </cell>
          <cell r="N551" t="str">
            <v>ZBTO</v>
          </cell>
          <cell r="O551" t="str">
            <v>2000</v>
          </cell>
          <cell r="P551" t="str">
            <v>CALS</v>
          </cell>
          <cell r="Q551">
            <v>45989</v>
          </cell>
          <cell r="R551" t="str">
            <v>BUBNA/NOV'25/28</v>
          </cell>
          <cell r="S551" t="str">
            <v>100922</v>
          </cell>
          <cell r="T551" t="str">
            <v>BUBNA COMMERCIAL COMPANY</v>
          </cell>
          <cell r="U551">
            <v>951091</v>
          </cell>
          <cell r="V551" t="str">
            <v>VEER IMPEX PRIVATE LIMITED</v>
          </cell>
          <cell r="W551" t="str">
            <v>West Bengal</v>
          </cell>
          <cell r="X551" t="str">
            <v>CALCUTTA</v>
          </cell>
          <cell r="Y551" t="str">
            <v>SILIGURI JN</v>
          </cell>
          <cell r="Z551" t="str">
            <v>EAST</v>
          </cell>
          <cell r="AA551" t="str">
            <v>9519311605</v>
          </cell>
          <cell r="AB551" t="str">
            <v>5</v>
          </cell>
          <cell r="AC551" t="str">
            <v>C02</v>
          </cell>
          <cell r="AD551" t="str">
            <v>TATXGP</v>
          </cell>
          <cell r="AE551" t="str">
            <v>GK09</v>
          </cell>
          <cell r="AF551">
            <v>1854424</v>
          </cell>
          <cell r="AG551" t="str">
            <v>GP COIL SOFT-TATXGP-GK09-0.6X900</v>
          </cell>
          <cell r="AH551">
            <v>0.6</v>
          </cell>
          <cell r="AI551">
            <v>900</v>
          </cell>
          <cell r="AJ551">
            <v>0</v>
          </cell>
          <cell r="AK551" t="str">
            <v>0.57-0.6</v>
          </cell>
          <cell r="AL551" t="str">
            <v>900-902</v>
          </cell>
          <cell r="AM551" t="str">
            <v>5</v>
          </cell>
          <cell r="AN551" t="str">
            <v>15</v>
          </cell>
          <cell r="AO551">
            <v>21</v>
          </cell>
        </row>
        <row r="552">
          <cell r="A552" t="str">
            <v>9519076941-2</v>
          </cell>
          <cell r="B552" t="str">
            <v>CRCA</v>
          </cell>
          <cell r="C552" t="str">
            <v>Coil</v>
          </cell>
          <cell r="D552" t="str">
            <v>CR02</v>
          </cell>
          <cell r="E552" t="str">
            <v>ACRM CRCA CRS</v>
          </cell>
          <cell r="F552" t="str">
            <v>Not in MES</v>
          </cell>
          <cell r="G552" t="str">
            <v>-</v>
          </cell>
          <cell r="H552" t="str">
            <v>-</v>
          </cell>
          <cell r="I552" t="str">
            <v>-</v>
          </cell>
          <cell r="J552" t="str">
            <v>-</v>
          </cell>
          <cell r="K552" t="str">
            <v>-</v>
          </cell>
          <cell r="L552" t="str">
            <v>N/A</v>
          </cell>
          <cell r="M552" t="str">
            <v>0742</v>
          </cell>
          <cell r="N552" t="str">
            <v>ZBTO</v>
          </cell>
          <cell r="O552" t="str">
            <v>2000</v>
          </cell>
          <cell r="P552" t="str">
            <v>BANG</v>
          </cell>
          <cell r="Q552">
            <v>45903</v>
          </cell>
          <cell r="R552" t="str">
            <v>.</v>
          </cell>
          <cell r="S552" t="str">
            <v>939268</v>
          </cell>
          <cell r="T552" t="str">
            <v>TATA STEEL DOWNSTREAM PRODUCTS</v>
          </cell>
          <cell r="U552">
            <v>928725</v>
          </cell>
          <cell r="V552" t="str">
            <v>TATA STEEL PROCESSING AND DIST</v>
          </cell>
          <cell r="W552" t="str">
            <v>Karnataka</v>
          </cell>
          <cell r="X552" t="str">
            <v>BENGALURU</v>
          </cell>
          <cell r="Y552" t="str">
            <v>BIDADI</v>
          </cell>
          <cell r="Z552" t="str">
            <v>SOUTH</v>
          </cell>
          <cell r="AA552" t="str">
            <v>9519076941</v>
          </cell>
          <cell r="AB552" t="str">
            <v>2</v>
          </cell>
          <cell r="AC552" t="str">
            <v>C01</v>
          </cell>
          <cell r="AD552" t="str">
            <v>TATXXD</v>
          </cell>
          <cell r="AE552" t="str">
            <v>AU03</v>
          </cell>
          <cell r="AF552">
            <v>185675</v>
          </cell>
          <cell r="AG552" t="str">
            <v>CRCA COIL-TATXXD-AU03-0.5X1250</v>
          </cell>
          <cell r="AH552">
            <v>0.5</v>
          </cell>
          <cell r="AI552">
            <v>1250</v>
          </cell>
          <cell r="AJ552">
            <v>0</v>
          </cell>
          <cell r="AK552" t="str">
            <v>0.45-0.5</v>
          </cell>
          <cell r="AL552" t="str">
            <v>1250-1262</v>
          </cell>
          <cell r="AM552" t="str">
            <v>7</v>
          </cell>
          <cell r="AN552" t="str">
            <v>29</v>
          </cell>
          <cell r="AO552">
            <v>145</v>
          </cell>
        </row>
        <row r="553">
          <cell r="A553" t="str">
            <v>9519311605-2</v>
          </cell>
          <cell r="B553" t="str">
            <v>GP</v>
          </cell>
          <cell r="C553" t="str">
            <v>Coil</v>
          </cell>
          <cell r="D553" t="str">
            <v>GP03</v>
          </cell>
          <cell r="E553" t="str">
            <v>ACRM GP#3 NARROW</v>
          </cell>
          <cell r="F553" t="str">
            <v>Avl. In MES</v>
          </cell>
          <cell r="G553" t="str">
            <v>-</v>
          </cell>
          <cell r="H553" t="str">
            <v>-</v>
          </cell>
          <cell r="I553" t="str">
            <v>-</v>
          </cell>
          <cell r="J553" t="str">
            <v>-</v>
          </cell>
          <cell r="K553" t="str">
            <v>-</v>
          </cell>
          <cell r="L553" t="str">
            <v>N/A</v>
          </cell>
          <cell r="M553" t="str">
            <v>0743</v>
          </cell>
          <cell r="N553" t="str">
            <v>ZBTO</v>
          </cell>
          <cell r="O553" t="str">
            <v>2000</v>
          </cell>
          <cell r="P553" t="str">
            <v>CALS</v>
          </cell>
          <cell r="Q553">
            <v>45989</v>
          </cell>
          <cell r="R553" t="str">
            <v>BUBNA/NOV'25/28</v>
          </cell>
          <cell r="S553" t="str">
            <v>100922</v>
          </cell>
          <cell r="T553" t="str">
            <v>BUBNA COMMERCIAL COMPANY</v>
          </cell>
          <cell r="U553">
            <v>951091</v>
          </cell>
          <cell r="V553" t="str">
            <v>VEER IMPEX PRIVATE LIMITED</v>
          </cell>
          <cell r="W553" t="str">
            <v>West Bengal</v>
          </cell>
          <cell r="X553" t="str">
            <v>CALCUTTA</v>
          </cell>
          <cell r="Y553" t="str">
            <v>SILIGURI JN</v>
          </cell>
          <cell r="Z553" t="str">
            <v>EAST</v>
          </cell>
          <cell r="AA553" t="str">
            <v>9519311605</v>
          </cell>
          <cell r="AB553" t="str">
            <v>2</v>
          </cell>
          <cell r="AC553" t="str">
            <v>C02</v>
          </cell>
          <cell r="AD553" t="str">
            <v>TATXGP</v>
          </cell>
          <cell r="AE553" t="str">
            <v>GK09</v>
          </cell>
          <cell r="AF553">
            <v>1191956</v>
          </cell>
          <cell r="AG553" t="str">
            <v>GP COIL SOFT-TATXGP-GK09-0.35X900</v>
          </cell>
          <cell r="AH553">
            <v>0.35</v>
          </cell>
          <cell r="AI553">
            <v>900</v>
          </cell>
          <cell r="AJ553">
            <v>0</v>
          </cell>
          <cell r="AK553" t="str">
            <v>0.32-0.35</v>
          </cell>
          <cell r="AL553" t="str">
            <v>900-902</v>
          </cell>
          <cell r="AM553" t="str">
            <v>5</v>
          </cell>
          <cell r="AN553" t="str">
            <v>15</v>
          </cell>
          <cell r="AO553">
            <v>21</v>
          </cell>
        </row>
        <row r="554">
          <cell r="A554" t="str">
            <v>9519076941-3</v>
          </cell>
          <cell r="B554" t="str">
            <v>CRCA</v>
          </cell>
          <cell r="C554" t="str">
            <v>Coil</v>
          </cell>
          <cell r="D554" t="str">
            <v>CR02</v>
          </cell>
          <cell r="E554" t="str">
            <v>ACRM CRCA CRS</v>
          </cell>
          <cell r="F554" t="str">
            <v>Not in MES</v>
          </cell>
          <cell r="G554" t="str">
            <v>-</v>
          </cell>
          <cell r="H554" t="str">
            <v>-</v>
          </cell>
          <cell r="I554" t="str">
            <v>-</v>
          </cell>
          <cell r="J554" t="str">
            <v>-</v>
          </cell>
          <cell r="K554" t="str">
            <v>-</v>
          </cell>
          <cell r="L554" t="str">
            <v>N/A</v>
          </cell>
          <cell r="M554" t="str">
            <v>0742</v>
          </cell>
          <cell r="N554" t="str">
            <v>ZBTO</v>
          </cell>
          <cell r="O554" t="str">
            <v>2000</v>
          </cell>
          <cell r="P554" t="str">
            <v>BANG</v>
          </cell>
          <cell r="Q554">
            <v>45903</v>
          </cell>
          <cell r="R554" t="str">
            <v>.</v>
          </cell>
          <cell r="S554" t="str">
            <v>939268</v>
          </cell>
          <cell r="T554" t="str">
            <v>TATA STEEL DOWNSTREAM PRODUCTS</v>
          </cell>
          <cell r="U554">
            <v>928725</v>
          </cell>
          <cell r="V554" t="str">
            <v>TATA STEEL PROCESSING AND DIST</v>
          </cell>
          <cell r="W554" t="str">
            <v>Karnataka</v>
          </cell>
          <cell r="X554" t="str">
            <v>BENGALURU</v>
          </cell>
          <cell r="Y554" t="str">
            <v>BIDADI</v>
          </cell>
          <cell r="Z554" t="str">
            <v>SOUTH</v>
          </cell>
          <cell r="AA554" t="str">
            <v>9519076941</v>
          </cell>
          <cell r="AB554" t="str">
            <v>3</v>
          </cell>
          <cell r="AC554" t="str">
            <v>C01</v>
          </cell>
          <cell r="AD554" t="str">
            <v>TATXXD</v>
          </cell>
          <cell r="AE554" t="str">
            <v>AU03</v>
          </cell>
          <cell r="AF554">
            <v>185675</v>
          </cell>
          <cell r="AG554" t="str">
            <v>CRCA COIL-TATXXD-AU03-0.5X1250</v>
          </cell>
          <cell r="AH554">
            <v>0.5</v>
          </cell>
          <cell r="AI554">
            <v>1250</v>
          </cell>
          <cell r="AJ554">
            <v>0</v>
          </cell>
          <cell r="AK554" t="str">
            <v>0.45-0.5</v>
          </cell>
          <cell r="AL554" t="str">
            <v>1250-1262</v>
          </cell>
          <cell r="AM554" t="str">
            <v>7</v>
          </cell>
          <cell r="AN554" t="str">
            <v>29</v>
          </cell>
          <cell r="AO554">
            <v>145</v>
          </cell>
        </row>
        <row r="555">
          <cell r="A555" t="str">
            <v>9519311605-4</v>
          </cell>
          <cell r="B555" t="str">
            <v>GP</v>
          </cell>
          <cell r="C555" t="str">
            <v>Coil</v>
          </cell>
          <cell r="D555" t="str">
            <v>GP03</v>
          </cell>
          <cell r="E555" t="str">
            <v>ACRM GP#3 NARROW</v>
          </cell>
          <cell r="F555" t="str">
            <v>Avl. In MES</v>
          </cell>
          <cell r="G555" t="str">
            <v>-</v>
          </cell>
          <cell r="H555" t="str">
            <v>-</v>
          </cell>
          <cell r="I555" t="str">
            <v>-</v>
          </cell>
          <cell r="J555" t="str">
            <v>-</v>
          </cell>
          <cell r="K555" t="str">
            <v>-</v>
          </cell>
          <cell r="L555" t="str">
            <v>N/A</v>
          </cell>
          <cell r="M555" t="str">
            <v>0743</v>
          </cell>
          <cell r="N555" t="str">
            <v>ZBTO</v>
          </cell>
          <cell r="O555" t="str">
            <v>2000</v>
          </cell>
          <cell r="P555" t="str">
            <v>CALS</v>
          </cell>
          <cell r="Q555">
            <v>45989</v>
          </cell>
          <cell r="R555" t="str">
            <v>BUBNA/NOV'25/28</v>
          </cell>
          <cell r="S555" t="str">
            <v>100922</v>
          </cell>
          <cell r="T555" t="str">
            <v>BUBNA COMMERCIAL COMPANY</v>
          </cell>
          <cell r="U555">
            <v>951091</v>
          </cell>
          <cell r="V555" t="str">
            <v>VEER IMPEX PRIVATE LIMITED</v>
          </cell>
          <cell r="W555" t="str">
            <v>West Bengal</v>
          </cell>
          <cell r="X555" t="str">
            <v>CALCUTTA</v>
          </cell>
          <cell r="Y555" t="str">
            <v>SILIGURI JN</v>
          </cell>
          <cell r="Z555" t="str">
            <v>EAST</v>
          </cell>
          <cell r="AA555" t="str">
            <v>9519311605</v>
          </cell>
          <cell r="AB555" t="str">
            <v>4</v>
          </cell>
          <cell r="AC555" t="str">
            <v>C02</v>
          </cell>
          <cell r="AD555" t="str">
            <v>TATXGP</v>
          </cell>
          <cell r="AE555" t="str">
            <v>GK09</v>
          </cell>
          <cell r="AF555">
            <v>1854418</v>
          </cell>
          <cell r="AG555" t="str">
            <v>GP COIL SOFT-TATXGP-GK09-0.5X900</v>
          </cell>
          <cell r="AH555">
            <v>0.5</v>
          </cell>
          <cell r="AI555">
            <v>900</v>
          </cell>
          <cell r="AJ555">
            <v>0</v>
          </cell>
          <cell r="AK555" t="str">
            <v>0.47-0.5</v>
          </cell>
          <cell r="AL555" t="str">
            <v>900-902</v>
          </cell>
          <cell r="AM555" t="str">
            <v>5</v>
          </cell>
          <cell r="AN555" t="str">
            <v>15</v>
          </cell>
          <cell r="AO555">
            <v>42</v>
          </cell>
        </row>
        <row r="556">
          <cell r="A556" t="str">
            <v>9519189304-9</v>
          </cell>
          <cell r="B556" t="str">
            <v>GP</v>
          </cell>
          <cell r="C556" t="str">
            <v>Coil</v>
          </cell>
          <cell r="D556" t="str">
            <v>GP02</v>
          </cell>
          <cell r="E556" t="str">
            <v>ACRM GP#3 WIDER SOFT</v>
          </cell>
          <cell r="F556" t="str">
            <v>Avl. In MES</v>
          </cell>
          <cell r="G556" t="str">
            <v>-</v>
          </cell>
          <cell r="H556" t="str">
            <v>-</v>
          </cell>
          <cell r="I556" t="str">
            <v>-</v>
          </cell>
          <cell r="J556" t="str">
            <v>-</v>
          </cell>
          <cell r="K556" t="str">
            <v>-</v>
          </cell>
          <cell r="L556" t="str">
            <v>N/A</v>
          </cell>
          <cell r="M556" t="str">
            <v>0743</v>
          </cell>
          <cell r="N556" t="str">
            <v>ZBTO</v>
          </cell>
          <cell r="O556" t="str">
            <v>2000</v>
          </cell>
          <cell r="P556" t="str">
            <v>JAMS</v>
          </cell>
          <cell r="Q556">
            <v>45944</v>
          </cell>
          <cell r="R556" t="str">
            <v>Nov-25</v>
          </cell>
          <cell r="S556" t="str">
            <v>121328</v>
          </cell>
          <cell r="T556" t="str">
            <v>R. S. BOKARO METAL (P) LTD.</v>
          </cell>
          <cell r="U556">
            <v>121328</v>
          </cell>
          <cell r="V556" t="str">
            <v>R. S. BOKARO METAL (P) LTD.</v>
          </cell>
          <cell r="W556" t="str">
            <v>Jharkhand</v>
          </cell>
          <cell r="X556" t="str">
            <v>BOKARO</v>
          </cell>
          <cell r="Y556" t="str">
            <v>BOKARO STEEL CY</v>
          </cell>
          <cell r="Z556" t="str">
            <v>EAST</v>
          </cell>
          <cell r="AA556" t="str">
            <v>9519189304</v>
          </cell>
          <cell r="AB556" t="str">
            <v>9</v>
          </cell>
          <cell r="AC556" t="str">
            <v>C02</v>
          </cell>
          <cell r="AD556" t="str">
            <v>TATXGP</v>
          </cell>
          <cell r="AE556" t="str">
            <v>GLK1</v>
          </cell>
          <cell r="AF556">
            <v>1300228</v>
          </cell>
          <cell r="AG556" t="str">
            <v>GP COIL SOFT-TATXGP-GLK1-0.5X1220</v>
          </cell>
          <cell r="AH556">
            <v>0.5</v>
          </cell>
          <cell r="AI556">
            <v>1220</v>
          </cell>
          <cell r="AJ556">
            <v>0</v>
          </cell>
          <cell r="AK556" t="str">
            <v>0.48-0.52</v>
          </cell>
          <cell r="AL556" t="str">
            <v>1220-1222</v>
          </cell>
          <cell r="AM556" t="str">
            <v>3.9</v>
          </cell>
          <cell r="AN556" t="str">
            <v>12</v>
          </cell>
          <cell r="AO556">
            <v>111.999</v>
          </cell>
        </row>
        <row r="557">
          <cell r="A557" t="str">
            <v>9519146738-2</v>
          </cell>
          <cell r="B557" t="str">
            <v>CRFH</v>
          </cell>
          <cell r="C557" t="str">
            <v>Coil</v>
          </cell>
          <cell r="D557" t="str">
            <v>FHCR</v>
          </cell>
          <cell r="E557" t="str">
            <v>ACRM FHCR</v>
          </cell>
          <cell r="F557" t="str">
            <v>Not in MES</v>
          </cell>
          <cell r="G557" t="str">
            <v>-</v>
          </cell>
          <cell r="H557" t="str">
            <v>-</v>
          </cell>
          <cell r="I557" t="str">
            <v>-</v>
          </cell>
          <cell r="J557" t="str">
            <v>-</v>
          </cell>
          <cell r="K557" t="str">
            <v>-</v>
          </cell>
          <cell r="L557" t="str">
            <v>N/A</v>
          </cell>
          <cell r="M557" t="str">
            <v>0742</v>
          </cell>
          <cell r="N557" t="str">
            <v>ZBTF</v>
          </cell>
          <cell r="O557" t="str">
            <v>2000</v>
          </cell>
          <cell r="P557" t="str">
            <v>TSMA</v>
          </cell>
          <cell r="Q557">
            <v>45926</v>
          </cell>
          <cell r="R557" t="str">
            <v>TSK FHCR for Oct'25</v>
          </cell>
          <cell r="S557" t="str">
            <v>600250</v>
          </cell>
          <cell r="T557" t="str">
            <v>TATA CENTRE</v>
          </cell>
          <cell r="U557">
            <v>650743</v>
          </cell>
          <cell r="V557" t="str">
            <v>Angul Galvanizing Plant</v>
          </cell>
          <cell r="W557" t="str">
            <v>West Bengal</v>
          </cell>
          <cell r="X557" t="str">
            <v>CALCUTTA</v>
          </cell>
          <cell r="Y557" t="str">
            <v>DHENKANAL</v>
          </cell>
          <cell r="Z557" t="str">
            <v>EAST</v>
          </cell>
          <cell r="AA557" t="str">
            <v>9519146738</v>
          </cell>
          <cell r="AB557" t="str">
            <v>2</v>
          </cell>
          <cell r="AC557" t="str">
            <v>C09</v>
          </cell>
          <cell r="AD557" t="str">
            <v>TATFHC</v>
          </cell>
          <cell r="AE557" t="str">
            <v>FL03</v>
          </cell>
          <cell r="AF557">
            <v>3567144</v>
          </cell>
          <cell r="AG557" t="str">
            <v>CR COIL TATFHC FL03 0.410X1220</v>
          </cell>
          <cell r="AH557">
            <v>0.41</v>
          </cell>
          <cell r="AI557">
            <v>1220</v>
          </cell>
          <cell r="AJ557">
            <v>0</v>
          </cell>
          <cell r="AK557" t="str">
            <v/>
          </cell>
          <cell r="AL557" t="str">
            <v/>
          </cell>
          <cell r="AM557" t="str">
            <v>22</v>
          </cell>
          <cell r="AN557" t="str">
            <v>29</v>
          </cell>
          <cell r="AO557">
            <v>286</v>
          </cell>
        </row>
        <row r="558">
          <cell r="A558" t="str">
            <v>9519009104-2</v>
          </cell>
          <cell r="B558" t="str">
            <v>CRCA</v>
          </cell>
          <cell r="C558" t="str">
            <v>Coil</v>
          </cell>
          <cell r="D558" t="str">
            <v>CR04</v>
          </cell>
          <cell r="E558" t="str">
            <v>ACRM CRCA TLL</v>
          </cell>
          <cell r="F558" t="str">
            <v>Avl. In MES</v>
          </cell>
          <cell r="G558" t="str">
            <v>-</v>
          </cell>
          <cell r="H558" t="str">
            <v>-</v>
          </cell>
          <cell r="I558" t="str">
            <v>-</v>
          </cell>
          <cell r="J558" t="str">
            <v>-</v>
          </cell>
          <cell r="K558" t="str">
            <v>-</v>
          </cell>
          <cell r="L558" t="str">
            <v>N/A</v>
          </cell>
          <cell r="M558" t="str">
            <v>8214</v>
          </cell>
          <cell r="N558" t="str">
            <v>ZBTF</v>
          </cell>
          <cell r="O558" t="str">
            <v>1000</v>
          </cell>
          <cell r="P558" t="str">
            <v>DELI</v>
          </cell>
          <cell r="Q558">
            <v>45880</v>
          </cell>
          <cell r="R558" t="str">
            <v>September Order</v>
          </cell>
          <cell r="S558" t="str">
            <v>600250</v>
          </cell>
          <cell r="T558" t="str">
            <v>TATA CENTRE</v>
          </cell>
          <cell r="U558">
            <v>654992</v>
          </cell>
          <cell r="V558" t="str">
            <v>Pilkhuwa Depot</v>
          </cell>
          <cell r="W558" t="str">
            <v>West Bengal</v>
          </cell>
          <cell r="X558" t="str">
            <v>CALCUTTA</v>
          </cell>
          <cell r="Y558" t="str">
            <v>PILKHUWA</v>
          </cell>
          <cell r="Z558" t="str">
            <v>EAST</v>
          </cell>
          <cell r="AA558" t="str">
            <v>9519009104</v>
          </cell>
          <cell r="AB558" t="str">
            <v>2</v>
          </cell>
          <cell r="AC558" t="str">
            <v>C01</v>
          </cell>
          <cell r="AD558" t="str">
            <v>TSBSTA</v>
          </cell>
          <cell r="AE558" t="str">
            <v>EL06</v>
          </cell>
          <cell r="AF558">
            <v>3587949</v>
          </cell>
          <cell r="AG558" t="str">
            <v>CR COIL TSBSTA EL06 0.500X1250</v>
          </cell>
          <cell r="AH558">
            <v>0.5</v>
          </cell>
          <cell r="AI558">
            <v>1250</v>
          </cell>
          <cell r="AJ558">
            <v>0</v>
          </cell>
          <cell r="AK558" t="str">
            <v>0.49-0.51</v>
          </cell>
          <cell r="AL558" t="str">
            <v>1250-1270</v>
          </cell>
          <cell r="AM558" t="str">
            <v>11</v>
          </cell>
          <cell r="AN558" t="str">
            <v>14</v>
          </cell>
          <cell r="AO558">
            <v>281.07600000000002</v>
          </cell>
        </row>
        <row r="559">
          <cell r="A559" t="str">
            <v>9519134326-2</v>
          </cell>
          <cell r="B559" t="str">
            <v>GL</v>
          </cell>
          <cell r="C559" t="str">
            <v>Coil</v>
          </cell>
          <cell r="D559" t="str">
            <v>GL01</v>
          </cell>
          <cell r="E559" t="str">
            <v>ACRM GP#2 TBSPL BGL</v>
          </cell>
          <cell r="F559" t="str">
            <v>Avl. In MES</v>
          </cell>
          <cell r="G559" t="str">
            <v>-</v>
          </cell>
          <cell r="H559" t="str">
            <v>-</v>
          </cell>
          <cell r="I559" t="str">
            <v>-</v>
          </cell>
          <cell r="J559" t="str">
            <v>-</v>
          </cell>
          <cell r="K559">
            <v>202550</v>
          </cell>
          <cell r="L559" t="str">
            <v>N/A</v>
          </cell>
          <cell r="M559" t="str">
            <v>0743</v>
          </cell>
          <cell r="N559" t="str">
            <v>ZBTO</v>
          </cell>
          <cell r="O559" t="str">
            <v>1000</v>
          </cell>
          <cell r="P559" t="str">
            <v>BOMB</v>
          </cell>
          <cell r="Q559">
            <v>45923</v>
          </cell>
          <cell r="R559" t="str">
            <v>7500001216 / CS4</v>
          </cell>
          <cell r="S559" t="str">
            <v>942293</v>
          </cell>
          <cell r="T559" t="str">
            <v>TATA BLUESCOPE STEEL PRIVATE L</v>
          </cell>
          <cell r="U559">
            <v>942293</v>
          </cell>
          <cell r="V559" t="str">
            <v>TATA BLUESCOPE STEEL PRIVATE L</v>
          </cell>
          <cell r="W559" t="str">
            <v>Rajasthan</v>
          </cell>
          <cell r="X559" t="str">
            <v>BHIWADI, ALWAR, RAJASTHAN</v>
          </cell>
          <cell r="Y559" t="str">
            <v>BHIWADI</v>
          </cell>
          <cell r="Z559" t="str">
            <v>NORTH</v>
          </cell>
          <cell r="AA559" t="str">
            <v>9519134326</v>
          </cell>
          <cell r="AB559" t="str">
            <v>2</v>
          </cell>
          <cell r="AC559" t="str">
            <v>B04</v>
          </cell>
          <cell r="AD559" t="str">
            <v>Y550GL</v>
          </cell>
          <cell r="AE559" t="str">
            <v>M308</v>
          </cell>
          <cell r="AF559">
            <v>3946364</v>
          </cell>
          <cell r="AG559" t="str">
            <v>GL COIL HARD Y550GL M308 0.50 (TCT)X1220</v>
          </cell>
          <cell r="AH559">
            <v>0.5</v>
          </cell>
          <cell r="AI559">
            <v>1220</v>
          </cell>
          <cell r="AJ559">
            <v>0</v>
          </cell>
          <cell r="AK559" t="str">
            <v>0.48-0.52</v>
          </cell>
          <cell r="AL559" t="str">
            <v>1220-1222</v>
          </cell>
          <cell r="AM559" t="str">
            <v>3</v>
          </cell>
          <cell r="AN559" t="str">
            <v>5</v>
          </cell>
          <cell r="AO559">
            <v>56</v>
          </cell>
        </row>
        <row r="560">
          <cell r="A560" t="str">
            <v>9519036337-1</v>
          </cell>
          <cell r="B560" t="str">
            <v>GP</v>
          </cell>
          <cell r="C560" t="str">
            <v>Coil</v>
          </cell>
          <cell r="D560" t="str">
            <v>GP01</v>
          </cell>
          <cell r="E560" t="str">
            <v>ACRM GP#3 WIDER HARD</v>
          </cell>
          <cell r="F560" t="str">
            <v>Avl. In MES</v>
          </cell>
          <cell r="G560" t="str">
            <v>-</v>
          </cell>
          <cell r="H560" t="str">
            <v>-</v>
          </cell>
          <cell r="I560" t="str">
            <v>-</v>
          </cell>
          <cell r="J560" t="str">
            <v>-</v>
          </cell>
          <cell r="K560">
            <v>202553</v>
          </cell>
          <cell r="L560" t="str">
            <v>N/A</v>
          </cell>
          <cell r="M560" t="str">
            <v>1192</v>
          </cell>
          <cell r="N560" t="str">
            <v>ZBTF</v>
          </cell>
          <cell r="O560" t="str">
            <v>2000</v>
          </cell>
          <cell r="P560" t="str">
            <v>COMD</v>
          </cell>
          <cell r="Q560">
            <v>45890</v>
          </cell>
          <cell r="R560" t="str">
            <v>SPC SANFAB</v>
          </cell>
          <cell r="S560" t="str">
            <v>650743</v>
          </cell>
          <cell r="T560" t="str">
            <v>Angul Galvanizing Plant</v>
          </cell>
          <cell r="U560">
            <v>651192</v>
          </cell>
          <cell r="V560" t="str">
            <v>SPC as Job worker</v>
          </cell>
          <cell r="W560" t="str">
            <v>Orissa</v>
          </cell>
          <cell r="X560" t="str">
            <v>DHENKANAL</v>
          </cell>
          <cell r="Y560" t="str">
            <v>GAMHARIA-SANFAB</v>
          </cell>
          <cell r="Z560" t="str">
            <v>EAST</v>
          </cell>
          <cell r="AA560" t="str">
            <v>9519036337</v>
          </cell>
          <cell r="AB560" t="str">
            <v>1</v>
          </cell>
          <cell r="AC560" t="str">
            <v>C05</v>
          </cell>
          <cell r="AD560" t="str">
            <v>TATGPH</v>
          </cell>
          <cell r="AE560" t="str">
            <v>GP02</v>
          </cell>
          <cell r="AF560">
            <v>3767015</v>
          </cell>
          <cell r="AG560" t="str">
            <v>GP COIL TATGPH GP02 0.600X1350</v>
          </cell>
          <cell r="AH560">
            <v>0.6</v>
          </cell>
          <cell r="AI560">
            <v>1350</v>
          </cell>
          <cell r="AJ560">
            <v>0</v>
          </cell>
          <cell r="AK560" t="str">
            <v>0.58-0.6</v>
          </cell>
          <cell r="AL560" t="str">
            <v>1350-1352</v>
          </cell>
          <cell r="AM560" t="str">
            <v>11</v>
          </cell>
          <cell r="AN560" t="str">
            <v>24</v>
          </cell>
          <cell r="AO560">
            <v>235.99100000000001</v>
          </cell>
        </row>
        <row r="561">
          <cell r="A561" t="str">
            <v>9519291056-2</v>
          </cell>
          <cell r="B561" t="str">
            <v>CRCA</v>
          </cell>
          <cell r="C561" t="str">
            <v>Coil</v>
          </cell>
          <cell r="D561" t="str">
            <v>CR02</v>
          </cell>
          <cell r="E561" t="str">
            <v>ACRM CRCA CRS</v>
          </cell>
          <cell r="F561" t="str">
            <v>Not in MES</v>
          </cell>
          <cell r="G561" t="str">
            <v>-</v>
          </cell>
          <cell r="H561" t="str">
            <v>-</v>
          </cell>
          <cell r="I561" t="str">
            <v>-</v>
          </cell>
          <cell r="J561" t="str">
            <v>-</v>
          </cell>
          <cell r="K561" t="str">
            <v>-</v>
          </cell>
          <cell r="L561" t="str">
            <v>N/A</v>
          </cell>
          <cell r="M561" t="str">
            <v>0742</v>
          </cell>
          <cell r="N561" t="str">
            <v>ZBTO</v>
          </cell>
          <cell r="O561" t="str">
            <v>2000</v>
          </cell>
          <cell r="P561" t="str">
            <v>LUDH</v>
          </cell>
          <cell r="Q561">
            <v>45982</v>
          </cell>
          <cell r="R561" t="str">
            <v>NOV'25</v>
          </cell>
          <cell r="S561" t="str">
            <v>936997</v>
          </cell>
          <cell r="T561" t="str">
            <v>R R STEEL INDUSTRIES</v>
          </cell>
          <cell r="U561">
            <v>936997</v>
          </cell>
          <cell r="V561" t="str">
            <v>R R STEEL INDUSTRIES</v>
          </cell>
          <cell r="W561" t="str">
            <v>Punjab</v>
          </cell>
          <cell r="X561" t="str">
            <v>LUDHIANA</v>
          </cell>
          <cell r="Y561" t="str">
            <v>LUDHIANA</v>
          </cell>
          <cell r="Z561" t="str">
            <v>NORTH</v>
          </cell>
          <cell r="AA561" t="str">
            <v>9519291056</v>
          </cell>
          <cell r="AB561" t="str">
            <v>2</v>
          </cell>
          <cell r="AC561" t="str">
            <v>C01</v>
          </cell>
          <cell r="AD561" t="str">
            <v>TATXXD</v>
          </cell>
          <cell r="AE561" t="str">
            <v>AH13</v>
          </cell>
          <cell r="AF561">
            <v>2324611</v>
          </cell>
          <cell r="AG561" t="str">
            <v>CRCA COIL TATXXD AH13 0.330X1250</v>
          </cell>
          <cell r="AH561">
            <v>0.33</v>
          </cell>
          <cell r="AI561">
            <v>1250</v>
          </cell>
          <cell r="AJ561">
            <v>0</v>
          </cell>
          <cell r="AK561" t="str">
            <v>0.3-0.31</v>
          </cell>
          <cell r="AL561" t="str">
            <v>1250-1262</v>
          </cell>
          <cell r="AM561" t="str">
            <v>5</v>
          </cell>
          <cell r="AN561" t="str">
            <v>7</v>
          </cell>
          <cell r="AO561">
            <v>116</v>
          </cell>
        </row>
        <row r="562">
          <cell r="A562" t="str">
            <v>9519291056-3</v>
          </cell>
          <cell r="B562" t="str">
            <v>CRCA</v>
          </cell>
          <cell r="C562" t="str">
            <v>Coil</v>
          </cell>
          <cell r="D562" t="str">
            <v>CR02</v>
          </cell>
          <cell r="E562" t="str">
            <v>ACRM CRCA CRS</v>
          </cell>
          <cell r="F562" t="str">
            <v>Not in MES</v>
          </cell>
          <cell r="G562" t="str">
            <v>-</v>
          </cell>
          <cell r="H562" t="str">
            <v>-</v>
          </cell>
          <cell r="I562" t="str">
            <v>-</v>
          </cell>
          <cell r="J562" t="str">
            <v>-</v>
          </cell>
          <cell r="K562" t="str">
            <v>-</v>
          </cell>
          <cell r="L562" t="str">
            <v>N/A</v>
          </cell>
          <cell r="M562" t="str">
            <v>0742</v>
          </cell>
          <cell r="N562" t="str">
            <v>ZBTO</v>
          </cell>
          <cell r="O562" t="str">
            <v>2000</v>
          </cell>
          <cell r="P562" t="str">
            <v>LUDH</v>
          </cell>
          <cell r="Q562">
            <v>45982</v>
          </cell>
          <cell r="R562" t="str">
            <v>NOV'25</v>
          </cell>
          <cell r="S562" t="str">
            <v>936997</v>
          </cell>
          <cell r="T562" t="str">
            <v>R R STEEL INDUSTRIES</v>
          </cell>
          <cell r="U562">
            <v>936997</v>
          </cell>
          <cell r="V562" t="str">
            <v>R R STEEL INDUSTRIES</v>
          </cell>
          <cell r="W562" t="str">
            <v>Punjab</v>
          </cell>
          <cell r="X562" t="str">
            <v>LUDHIANA</v>
          </cell>
          <cell r="Y562" t="str">
            <v>LUDHIANA</v>
          </cell>
          <cell r="Z562" t="str">
            <v>NORTH</v>
          </cell>
          <cell r="AA562" t="str">
            <v>9519291056</v>
          </cell>
          <cell r="AB562" t="str">
            <v>3</v>
          </cell>
          <cell r="AC562" t="str">
            <v>C01</v>
          </cell>
          <cell r="AD562" t="str">
            <v>TATXXD</v>
          </cell>
          <cell r="AE562" t="str">
            <v>AH13</v>
          </cell>
          <cell r="AF562">
            <v>2324614</v>
          </cell>
          <cell r="AG562" t="str">
            <v>CRCA COIL TATXXD AH13 0.400X1250</v>
          </cell>
          <cell r="AH562">
            <v>0.4</v>
          </cell>
          <cell r="AI562">
            <v>1250</v>
          </cell>
          <cell r="AJ562">
            <v>0</v>
          </cell>
          <cell r="AK562" t="str">
            <v>0.37-0.41</v>
          </cell>
          <cell r="AL562" t="str">
            <v>1250-1262</v>
          </cell>
          <cell r="AM562" t="str">
            <v>5</v>
          </cell>
          <cell r="AN562" t="str">
            <v>15</v>
          </cell>
          <cell r="AO562">
            <v>116</v>
          </cell>
        </row>
        <row r="563">
          <cell r="A563" t="str">
            <v>9519038273-1</v>
          </cell>
          <cell r="B563" t="str">
            <v>GP</v>
          </cell>
          <cell r="C563" t="str">
            <v>Coil</v>
          </cell>
          <cell r="D563" t="str">
            <v>GP01</v>
          </cell>
          <cell r="E563" t="str">
            <v>ACRM GP#3 WIDER HARD</v>
          </cell>
          <cell r="F563" t="str">
            <v>Avl. In MES</v>
          </cell>
          <cell r="G563" t="str">
            <v>-</v>
          </cell>
          <cell r="H563" t="str">
            <v>-</v>
          </cell>
          <cell r="I563" t="str">
            <v>-</v>
          </cell>
          <cell r="J563" t="str">
            <v>-</v>
          </cell>
          <cell r="K563" t="str">
            <v>-</v>
          </cell>
          <cell r="L563" t="str">
            <v>N/A</v>
          </cell>
          <cell r="M563" t="str">
            <v>0743</v>
          </cell>
          <cell r="N563" t="str">
            <v>ZBTO</v>
          </cell>
          <cell r="O563" t="str">
            <v>2000</v>
          </cell>
          <cell r="P563" t="str">
            <v>PATN</v>
          </cell>
          <cell r="Q563">
            <v>45891</v>
          </cell>
          <cell r="R563" t="str">
            <v>ADDITIONAL ORDER</v>
          </cell>
          <cell r="S563" t="str">
            <v>931671</v>
          </cell>
          <cell r="T563" t="str">
            <v>BMW VENTURES LIMITED</v>
          </cell>
          <cell r="U563">
            <v>931670</v>
          </cell>
          <cell r="V563" t="str">
            <v>BMW VENTURES LIMITED</v>
          </cell>
          <cell r="W563" t="str">
            <v>Bihar</v>
          </cell>
          <cell r="X563" t="str">
            <v>PATNA</v>
          </cell>
          <cell r="Y563" t="str">
            <v>PURNEA JN.</v>
          </cell>
          <cell r="Z563" t="str">
            <v>EAST</v>
          </cell>
          <cell r="AA563" t="str">
            <v>9519038273</v>
          </cell>
          <cell r="AB563" t="str">
            <v>1</v>
          </cell>
          <cell r="AC563" t="str">
            <v>C05</v>
          </cell>
          <cell r="AD563" t="str">
            <v>TATXGP</v>
          </cell>
          <cell r="AE563" t="str">
            <v>GP2T</v>
          </cell>
          <cell r="AF563">
            <v>3953695</v>
          </cell>
          <cell r="AG563" t="str">
            <v>GP COIL TATXGP GP2T 0.300X1350</v>
          </cell>
          <cell r="AH563">
            <v>0.3</v>
          </cell>
          <cell r="AI563">
            <v>1350</v>
          </cell>
          <cell r="AJ563">
            <v>0</v>
          </cell>
          <cell r="AK563" t="str">
            <v>0.27-0.315</v>
          </cell>
          <cell r="AL563" t="str">
            <v>1350-1370</v>
          </cell>
          <cell r="AM563" t="str">
            <v>1</v>
          </cell>
          <cell r="AN563" t="str">
            <v>5</v>
          </cell>
          <cell r="AO563">
            <v>59.606000000000002</v>
          </cell>
        </row>
        <row r="564">
          <cell r="A564" t="str">
            <v>9519038607-1</v>
          </cell>
          <cell r="B564" t="str">
            <v>GP</v>
          </cell>
          <cell r="C564" t="str">
            <v>Coil</v>
          </cell>
          <cell r="D564" t="str">
            <v>GP03</v>
          </cell>
          <cell r="E564" t="str">
            <v>ACRM GP#3 NARROW</v>
          </cell>
          <cell r="F564" t="str">
            <v>Avl. In MES</v>
          </cell>
          <cell r="G564" t="str">
            <v>-</v>
          </cell>
          <cell r="H564" t="str">
            <v>-</v>
          </cell>
          <cell r="I564" t="str">
            <v>-</v>
          </cell>
          <cell r="J564" t="str">
            <v>-</v>
          </cell>
          <cell r="K564" t="str">
            <v>-</v>
          </cell>
          <cell r="L564" t="str">
            <v>N/A</v>
          </cell>
          <cell r="M564" t="str">
            <v>0743</v>
          </cell>
          <cell r="N564" t="str">
            <v>ZBTO</v>
          </cell>
          <cell r="O564" t="str">
            <v>2000</v>
          </cell>
          <cell r="P564" t="str">
            <v>CALS</v>
          </cell>
          <cell r="Q564">
            <v>45891</v>
          </cell>
          <cell r="R564" t="str">
            <v>BUBNA/AUG'25</v>
          </cell>
          <cell r="S564" t="str">
            <v>100922</v>
          </cell>
          <cell r="T564" t="str">
            <v>BUBNA COMMERCIAL COMPANY</v>
          </cell>
          <cell r="U564">
            <v>145266</v>
          </cell>
          <cell r="V564" t="str">
            <v>BUBNA COMMERCIAL COMPANY</v>
          </cell>
          <cell r="W564" t="str">
            <v>West Bengal</v>
          </cell>
          <cell r="X564" t="str">
            <v>CALCUTTA</v>
          </cell>
          <cell r="Y564" t="str">
            <v>SINGUR</v>
          </cell>
          <cell r="Z564" t="str">
            <v>EAST</v>
          </cell>
          <cell r="AA564" t="str">
            <v>9519038607</v>
          </cell>
          <cell r="AB564" t="str">
            <v>1</v>
          </cell>
          <cell r="AC564" t="str">
            <v>C02</v>
          </cell>
          <cell r="AD564" t="str">
            <v>TATXGP</v>
          </cell>
          <cell r="AE564" t="str">
            <v>GK09</v>
          </cell>
          <cell r="AF564">
            <v>1191955</v>
          </cell>
          <cell r="AG564" t="str">
            <v>GP COIL SOFT-TATXGP-GK09-0.3X900</v>
          </cell>
          <cell r="AH564">
            <v>0.3</v>
          </cell>
          <cell r="AI564">
            <v>900</v>
          </cell>
          <cell r="AJ564">
            <v>0</v>
          </cell>
          <cell r="AK564" t="str">
            <v>0.27-0.3</v>
          </cell>
          <cell r="AL564" t="str">
            <v>900-902</v>
          </cell>
          <cell r="AM564" t="str">
            <v>5</v>
          </cell>
          <cell r="AN564" t="str">
            <v>15</v>
          </cell>
          <cell r="AO564">
            <v>63</v>
          </cell>
        </row>
        <row r="565">
          <cell r="A565" t="str">
            <v>9519261142-1</v>
          </cell>
          <cell r="B565" t="str">
            <v>CRCA</v>
          </cell>
          <cell r="C565" t="str">
            <v>Coil</v>
          </cell>
          <cell r="D565" t="str">
            <v>CR02</v>
          </cell>
          <cell r="E565" t="str">
            <v>ACRM CRCA CRS</v>
          </cell>
          <cell r="F565" t="str">
            <v>Not in MES</v>
          </cell>
          <cell r="G565" t="str">
            <v>-</v>
          </cell>
          <cell r="H565" t="str">
            <v>-</v>
          </cell>
          <cell r="I565" t="str">
            <v>-</v>
          </cell>
          <cell r="J565" t="str">
            <v>-</v>
          </cell>
          <cell r="K565" t="str">
            <v>-</v>
          </cell>
          <cell r="L565" t="str">
            <v>N/A</v>
          </cell>
          <cell r="M565" t="str">
            <v>0742</v>
          </cell>
          <cell r="N565" t="str">
            <v>ZBTO</v>
          </cell>
          <cell r="O565" t="str">
            <v>2000</v>
          </cell>
          <cell r="P565" t="str">
            <v>GBAD</v>
          </cell>
          <cell r="Q565">
            <v>45971</v>
          </cell>
          <cell r="R565" t="str">
            <v>DD order Nov-25</v>
          </cell>
          <cell r="S565" t="str">
            <v>184986</v>
          </cell>
          <cell r="T565" t="str">
            <v>SWASTIK STEEL PROCESSOR LLP</v>
          </cell>
          <cell r="U565">
            <v>184986</v>
          </cell>
          <cell r="V565" t="str">
            <v>SWASTIK STEEL PROCESSOR LLP</v>
          </cell>
          <cell r="W565" t="str">
            <v>Delhi</v>
          </cell>
          <cell r="X565" t="str">
            <v>Delhi</v>
          </cell>
          <cell r="Y565" t="str">
            <v>NEWDELHI</v>
          </cell>
          <cell r="Z565" t="str">
            <v>NORTH</v>
          </cell>
          <cell r="AA565" t="str">
            <v>9519261142</v>
          </cell>
          <cell r="AB565" t="str">
            <v>1</v>
          </cell>
          <cell r="AC565" t="str">
            <v>C01</v>
          </cell>
          <cell r="AD565" t="str">
            <v>TATXXD</v>
          </cell>
          <cell r="AE565" t="str">
            <v>AU03</v>
          </cell>
          <cell r="AF565">
            <v>1800890</v>
          </cell>
          <cell r="AG565" t="str">
            <v>CRCA COIL-TATXXD-AU03-0.35X1250</v>
          </cell>
          <cell r="AH565">
            <v>0.35</v>
          </cell>
          <cell r="AI565">
            <v>1250</v>
          </cell>
          <cell r="AJ565">
            <v>0</v>
          </cell>
          <cell r="AK565" t="str">
            <v>0.32-0.36</v>
          </cell>
          <cell r="AL565" t="str">
            <v>1250-1262</v>
          </cell>
          <cell r="AM565" t="str">
            <v>6</v>
          </cell>
          <cell r="AN565" t="str">
            <v>29</v>
          </cell>
          <cell r="AO565">
            <v>116</v>
          </cell>
        </row>
        <row r="566">
          <cell r="A566" t="str">
            <v>9519256231-3</v>
          </cell>
          <cell r="B566" t="str">
            <v>HRPO</v>
          </cell>
          <cell r="C566" t="str">
            <v>Coil</v>
          </cell>
          <cell r="D566" t="str">
            <v>HRPO</v>
          </cell>
          <cell r="E566" t="str">
            <v>ACRM HRPO</v>
          </cell>
          <cell r="F566" t="str">
            <v>Not in MES</v>
          </cell>
          <cell r="G566" t="str">
            <v>-</v>
          </cell>
          <cell r="H566" t="str">
            <v>-</v>
          </cell>
          <cell r="I566" t="str">
            <v>-</v>
          </cell>
          <cell r="J566" t="str">
            <v>-</v>
          </cell>
          <cell r="K566" t="str">
            <v>-</v>
          </cell>
          <cell r="L566" t="str">
            <v>N/A</v>
          </cell>
          <cell r="M566" t="str">
            <v>0742</v>
          </cell>
          <cell r="N566" t="str">
            <v>ZBTO</v>
          </cell>
          <cell r="O566" t="str">
            <v>2000</v>
          </cell>
          <cell r="P566" t="str">
            <v>BANG</v>
          </cell>
          <cell r="Q566">
            <v>45968</v>
          </cell>
          <cell r="R566" t="str">
            <v>ECA</v>
          </cell>
          <cell r="S566" t="str">
            <v>932179</v>
          </cell>
          <cell r="T566" t="str">
            <v>DURGA STEEL INDUSTRIES</v>
          </cell>
          <cell r="U566">
            <v>932179</v>
          </cell>
          <cell r="V566" t="str">
            <v>DURGA STEEL INDUSTRIES</v>
          </cell>
          <cell r="W566" t="str">
            <v>Karnataka</v>
          </cell>
          <cell r="X566" t="str">
            <v>BANGALORE</v>
          </cell>
          <cell r="Y566" t="str">
            <v>BANGALORE CITY</v>
          </cell>
          <cell r="Z566" t="str">
            <v>SOUTH</v>
          </cell>
          <cell r="AA566" t="str">
            <v>9519256231</v>
          </cell>
          <cell r="AB566" t="str">
            <v>3</v>
          </cell>
          <cell r="AC566" t="str">
            <v>768</v>
          </cell>
          <cell r="AD566" t="str">
            <v>THR099</v>
          </cell>
          <cell r="AE566" t="str">
            <v>HR99</v>
          </cell>
          <cell r="AF566">
            <v>1250221</v>
          </cell>
          <cell r="AG566" t="str">
            <v>HR COILS-PO IS 1079 HR2 2.50X1250</v>
          </cell>
          <cell r="AH566">
            <v>2.5</v>
          </cell>
          <cell r="AI566">
            <v>1250</v>
          </cell>
          <cell r="AJ566">
            <v>0</v>
          </cell>
          <cell r="AK566" t="str">
            <v/>
          </cell>
          <cell r="AL566" t="str">
            <v/>
          </cell>
          <cell r="AM566" t="str">
            <v>15</v>
          </cell>
          <cell r="AN566" t="str">
            <v>29</v>
          </cell>
          <cell r="AO566">
            <v>116</v>
          </cell>
        </row>
        <row r="567">
          <cell r="A567" t="str">
            <v>9519256231-4</v>
          </cell>
          <cell r="B567" t="str">
            <v>HRPO</v>
          </cell>
          <cell r="C567" t="str">
            <v>Coil</v>
          </cell>
          <cell r="D567" t="str">
            <v>HRPO</v>
          </cell>
          <cell r="E567" t="str">
            <v>ACRM HRPO</v>
          </cell>
          <cell r="F567" t="str">
            <v>Not in MES</v>
          </cell>
          <cell r="G567" t="str">
            <v>-</v>
          </cell>
          <cell r="H567" t="str">
            <v>-</v>
          </cell>
          <cell r="I567" t="str">
            <v>-</v>
          </cell>
          <cell r="J567" t="str">
            <v>-</v>
          </cell>
          <cell r="K567" t="str">
            <v>-</v>
          </cell>
          <cell r="L567" t="str">
            <v>N/A</v>
          </cell>
          <cell r="M567" t="str">
            <v>0742</v>
          </cell>
          <cell r="N567" t="str">
            <v>ZBTO</v>
          </cell>
          <cell r="O567" t="str">
            <v>2000</v>
          </cell>
          <cell r="P567" t="str">
            <v>BANG</v>
          </cell>
          <cell r="Q567">
            <v>45968</v>
          </cell>
          <cell r="R567" t="str">
            <v>ECA</v>
          </cell>
          <cell r="S567" t="str">
            <v>932179</v>
          </cell>
          <cell r="T567" t="str">
            <v>DURGA STEEL INDUSTRIES</v>
          </cell>
          <cell r="U567">
            <v>932179</v>
          </cell>
          <cell r="V567" t="str">
            <v>DURGA STEEL INDUSTRIES</v>
          </cell>
          <cell r="W567" t="str">
            <v>Karnataka</v>
          </cell>
          <cell r="X567" t="str">
            <v>BANGALORE</v>
          </cell>
          <cell r="Y567" t="str">
            <v>BANGALORE CITY</v>
          </cell>
          <cell r="Z567" t="str">
            <v>SOUTH</v>
          </cell>
          <cell r="AA567" t="str">
            <v>9519256231</v>
          </cell>
          <cell r="AB567" t="str">
            <v>4</v>
          </cell>
          <cell r="AC567" t="str">
            <v>768</v>
          </cell>
          <cell r="AD567" t="str">
            <v>THR099</v>
          </cell>
          <cell r="AE567" t="str">
            <v>HR99</v>
          </cell>
          <cell r="AF567">
            <v>1252834</v>
          </cell>
          <cell r="AG567" t="str">
            <v>HR COILS-PO IS 1079 HR2 3.0X1250</v>
          </cell>
          <cell r="AH567">
            <v>3</v>
          </cell>
          <cell r="AI567">
            <v>1250</v>
          </cell>
          <cell r="AJ567">
            <v>0</v>
          </cell>
          <cell r="AK567" t="str">
            <v/>
          </cell>
          <cell r="AL567" t="str">
            <v/>
          </cell>
          <cell r="AM567" t="str">
            <v>15</v>
          </cell>
          <cell r="AN567" t="str">
            <v>29</v>
          </cell>
          <cell r="AO567">
            <v>116</v>
          </cell>
        </row>
        <row r="568">
          <cell r="A568" t="str">
            <v>9519257049-1</v>
          </cell>
          <cell r="B568" t="str">
            <v>HRPO</v>
          </cell>
          <cell r="C568" t="str">
            <v>Coil</v>
          </cell>
          <cell r="D568" t="str">
            <v>HRPO</v>
          </cell>
          <cell r="E568" t="str">
            <v>ACRM HRPO</v>
          </cell>
          <cell r="F568" t="str">
            <v>Not in MES</v>
          </cell>
          <cell r="G568" t="str">
            <v>-</v>
          </cell>
          <cell r="H568" t="str">
            <v>-</v>
          </cell>
          <cell r="I568" t="str">
            <v>-</v>
          </cell>
          <cell r="J568" t="str">
            <v>-</v>
          </cell>
          <cell r="K568" t="str">
            <v>-</v>
          </cell>
          <cell r="L568" t="str">
            <v>N/A</v>
          </cell>
          <cell r="M568" t="str">
            <v>0742</v>
          </cell>
          <cell r="N568" t="str">
            <v>ZBTO</v>
          </cell>
          <cell r="O568" t="str">
            <v>3000</v>
          </cell>
          <cell r="P568" t="str">
            <v>BANG</v>
          </cell>
          <cell r="Q568">
            <v>45968</v>
          </cell>
          <cell r="R568" t="str">
            <v>TSDPL-TVS</v>
          </cell>
          <cell r="S568" t="str">
            <v>157491</v>
          </cell>
          <cell r="T568" t="str">
            <v>TATA STEEL DOWNSTREAM PRODUCTS</v>
          </cell>
          <cell r="U568">
            <v>155002</v>
          </cell>
          <cell r="V568" t="str">
            <v>TATA STEEL DOWNSTREAM PRODUCTS</v>
          </cell>
          <cell r="W568" t="str">
            <v>Karnataka</v>
          </cell>
          <cell r="X568" t="str">
            <v>BANGALORE</v>
          </cell>
          <cell r="Y568" t="str">
            <v>BANGALORE CITY</v>
          </cell>
          <cell r="Z568" t="str">
            <v>SOUTH</v>
          </cell>
          <cell r="AA568" t="str">
            <v>9519257049</v>
          </cell>
          <cell r="AB568" t="str">
            <v>1</v>
          </cell>
          <cell r="AC568" t="str">
            <v>768</v>
          </cell>
          <cell r="AD568" t="str">
            <v>THA058</v>
          </cell>
          <cell r="AE568" t="str">
            <v>HA58</v>
          </cell>
          <cell r="AF568">
            <v>1309820</v>
          </cell>
          <cell r="AG568" t="str">
            <v>HR COILS-PO IS 1079-HR2 3.20X1250</v>
          </cell>
          <cell r="AH568">
            <v>3.2</v>
          </cell>
          <cell r="AI568">
            <v>1250</v>
          </cell>
          <cell r="AJ568">
            <v>0</v>
          </cell>
          <cell r="AK568" t="str">
            <v/>
          </cell>
          <cell r="AL568" t="str">
            <v/>
          </cell>
          <cell r="AM568" t="str">
            <v>17</v>
          </cell>
          <cell r="AN568" t="str">
            <v>27.5</v>
          </cell>
          <cell r="AO568">
            <v>116</v>
          </cell>
        </row>
        <row r="569">
          <cell r="A569" t="str">
            <v>9519028231-9</v>
          </cell>
          <cell r="B569" t="str">
            <v>CRCA</v>
          </cell>
          <cell r="C569" t="str">
            <v>Coil</v>
          </cell>
          <cell r="D569" t="str">
            <v>CR02</v>
          </cell>
          <cell r="E569" t="str">
            <v>ACRM CRCA CRS</v>
          </cell>
          <cell r="F569" t="str">
            <v>Not in MES</v>
          </cell>
          <cell r="G569" t="str">
            <v>-</v>
          </cell>
          <cell r="H569" t="str">
            <v>-</v>
          </cell>
          <cell r="I569" t="str">
            <v>-</v>
          </cell>
          <cell r="J569" t="str">
            <v>-</v>
          </cell>
          <cell r="K569" t="str">
            <v>-</v>
          </cell>
          <cell r="L569" t="str">
            <v>N/A</v>
          </cell>
          <cell r="M569" t="str">
            <v>0742</v>
          </cell>
          <cell r="N569" t="str">
            <v>ZBTO</v>
          </cell>
          <cell r="O569" t="str">
            <v>2000</v>
          </cell>
          <cell r="P569" t="str">
            <v>MADS</v>
          </cell>
          <cell r="Q569">
            <v>45888</v>
          </cell>
          <cell r="R569" t="str">
            <v>CR</v>
          </cell>
          <cell r="S569" t="str">
            <v>938550</v>
          </cell>
          <cell r="T569" t="str">
            <v>BASEER AND CO</v>
          </cell>
          <cell r="U569">
            <v>938584</v>
          </cell>
          <cell r="V569" t="str">
            <v>BASEER &amp; CO</v>
          </cell>
          <cell r="W569" t="str">
            <v>Tamil Nadu</v>
          </cell>
          <cell r="X569" t="str">
            <v>CHENNAI</v>
          </cell>
          <cell r="Y569" t="str">
            <v>CHENNAI</v>
          </cell>
          <cell r="Z569" t="str">
            <v>SOUTH</v>
          </cell>
          <cell r="AA569" t="str">
            <v>9519028231</v>
          </cell>
          <cell r="AB569" t="str">
            <v>9</v>
          </cell>
          <cell r="AC569" t="str">
            <v>C01</v>
          </cell>
          <cell r="AD569" t="str">
            <v>TATCRC</v>
          </cell>
          <cell r="AE569" t="str">
            <v>TR15</v>
          </cell>
          <cell r="AF569">
            <v>2243480</v>
          </cell>
          <cell r="AG569" t="str">
            <v>CRCA COIL TATCRC TR15 0.350X1250</v>
          </cell>
          <cell r="AH569">
            <v>0.35</v>
          </cell>
          <cell r="AI569">
            <v>1250</v>
          </cell>
          <cell r="AJ569">
            <v>0</v>
          </cell>
          <cell r="AK569" t="str">
            <v>0.33-0.37</v>
          </cell>
          <cell r="AL569" t="str">
            <v>1250-1254</v>
          </cell>
          <cell r="AM569" t="str">
            <v>6</v>
          </cell>
          <cell r="AN569" t="str">
            <v>18</v>
          </cell>
          <cell r="AO569">
            <v>58</v>
          </cell>
        </row>
        <row r="570">
          <cell r="A570" t="str">
            <v>9519158092-4</v>
          </cell>
          <cell r="B570" t="str">
            <v>CRCA</v>
          </cell>
          <cell r="C570" t="str">
            <v>Coil</v>
          </cell>
          <cell r="D570" t="str">
            <v>CR03</v>
          </cell>
          <cell r="E570" t="str">
            <v>ACRM CRCA SPM</v>
          </cell>
          <cell r="F570" t="str">
            <v>Avl. In MES</v>
          </cell>
          <cell r="G570" t="str">
            <v>-</v>
          </cell>
          <cell r="H570" t="str">
            <v>-</v>
          </cell>
          <cell r="I570" t="str">
            <v>-</v>
          </cell>
          <cell r="J570" t="str">
            <v>-</v>
          </cell>
          <cell r="K570" t="str">
            <v>-</v>
          </cell>
          <cell r="L570" t="str">
            <v>N/A</v>
          </cell>
          <cell r="M570" t="str">
            <v>2220</v>
          </cell>
          <cell r="N570" t="str">
            <v>ZBTF</v>
          </cell>
          <cell r="O570" t="str">
            <v>2000</v>
          </cell>
          <cell r="P570" t="str">
            <v>FBAD</v>
          </cell>
          <cell r="Q570">
            <v>45930</v>
          </cell>
          <cell r="R570" t="str">
            <v>Supply Oct'25</v>
          </cell>
          <cell r="S570" t="str">
            <v>600250</v>
          </cell>
          <cell r="T570" t="str">
            <v>TATA CENTRE</v>
          </cell>
          <cell r="U570">
            <v>600302</v>
          </cell>
          <cell r="V570" t="str">
            <v>TATA STEEL LTD</v>
          </cell>
          <cell r="W570" t="str">
            <v>West Bengal</v>
          </cell>
          <cell r="X570" t="str">
            <v>CALCUTTA</v>
          </cell>
          <cell r="Y570" t="str">
            <v>FARIDABAD</v>
          </cell>
          <cell r="Z570" t="str">
            <v>EAST</v>
          </cell>
          <cell r="AA570" t="str">
            <v>9519158092</v>
          </cell>
          <cell r="AB570" t="str">
            <v>4</v>
          </cell>
          <cell r="AC570" t="str">
            <v>C01</v>
          </cell>
          <cell r="AD570" t="str">
            <v>TATXXD</v>
          </cell>
          <cell r="AE570" t="str">
            <v>AU03</v>
          </cell>
          <cell r="AF570">
            <v>1804814</v>
          </cell>
          <cell r="AG570" t="str">
            <v>CRCA COIL TATXXD AU03 0.8X1250</v>
          </cell>
          <cell r="AH570">
            <v>0.8</v>
          </cell>
          <cell r="AI570">
            <v>1250</v>
          </cell>
          <cell r="AJ570">
            <v>0</v>
          </cell>
          <cell r="AK570" t="str">
            <v>0.77-0.81</v>
          </cell>
          <cell r="AL570" t="str">
            <v>1250-1262</v>
          </cell>
          <cell r="AM570" t="str">
            <v>8</v>
          </cell>
          <cell r="AN570" t="str">
            <v>14</v>
          </cell>
          <cell r="AO570">
            <v>50.79</v>
          </cell>
        </row>
        <row r="571">
          <cell r="A571" t="str">
            <v>9519201827-1</v>
          </cell>
          <cell r="B571" t="str">
            <v>CRCA</v>
          </cell>
          <cell r="C571" t="str">
            <v>Coil</v>
          </cell>
          <cell r="D571" t="str">
            <v>CR02</v>
          </cell>
          <cell r="E571" t="str">
            <v>ACRM CRCA CRS</v>
          </cell>
          <cell r="F571" t="str">
            <v>Not in MES</v>
          </cell>
          <cell r="G571" t="str">
            <v>-</v>
          </cell>
          <cell r="H571" t="str">
            <v>-</v>
          </cell>
          <cell r="I571" t="str">
            <v>-</v>
          </cell>
          <cell r="J571" t="str">
            <v>-</v>
          </cell>
          <cell r="K571" t="str">
            <v>-</v>
          </cell>
          <cell r="L571" t="str">
            <v>N/A</v>
          </cell>
          <cell r="M571" t="str">
            <v>0742</v>
          </cell>
          <cell r="N571" t="str">
            <v>ZBTO</v>
          </cell>
          <cell r="O571" t="str">
            <v>2000</v>
          </cell>
          <cell r="P571" t="str">
            <v>BANG</v>
          </cell>
          <cell r="Q571">
            <v>45948</v>
          </cell>
          <cell r="R571" t="str">
            <v>MTO</v>
          </cell>
          <cell r="S571" t="str">
            <v>932244</v>
          </cell>
          <cell r="T571" t="str">
            <v>DURGA TRADERS</v>
          </cell>
          <cell r="U571">
            <v>932220</v>
          </cell>
          <cell r="V571" t="str">
            <v>DURGA TRADERS (PROCESSING CENT</v>
          </cell>
          <cell r="W571" t="str">
            <v>Karnataka</v>
          </cell>
          <cell r="X571" t="str">
            <v>BANGALORE</v>
          </cell>
          <cell r="Y571" t="str">
            <v>BANGALORE CITY</v>
          </cell>
          <cell r="Z571" t="str">
            <v>SOUTH</v>
          </cell>
          <cell r="AA571" t="str">
            <v>9519201827</v>
          </cell>
          <cell r="AB571" t="str">
            <v>1</v>
          </cell>
          <cell r="AC571" t="str">
            <v>C01</v>
          </cell>
          <cell r="AD571" t="str">
            <v>TATXXD</v>
          </cell>
          <cell r="AE571" t="str">
            <v>AU03</v>
          </cell>
          <cell r="AF571">
            <v>1800890</v>
          </cell>
          <cell r="AG571" t="str">
            <v>CRCA COIL-TATXXD-AU03-0.35X1250</v>
          </cell>
          <cell r="AH571">
            <v>0.35</v>
          </cell>
          <cell r="AI571">
            <v>1250</v>
          </cell>
          <cell r="AJ571">
            <v>0</v>
          </cell>
          <cell r="AK571" t="str">
            <v>0.32-0.35</v>
          </cell>
          <cell r="AL571" t="str">
            <v>1250-1262</v>
          </cell>
          <cell r="AM571" t="str">
            <v>10</v>
          </cell>
          <cell r="AN571" t="str">
            <v>28</v>
          </cell>
          <cell r="AO571">
            <v>116</v>
          </cell>
        </row>
        <row r="572">
          <cell r="A572" t="str">
            <v>9519314937-1</v>
          </cell>
          <cell r="B572" t="str">
            <v>CRCA</v>
          </cell>
          <cell r="C572" t="str">
            <v>Coil</v>
          </cell>
          <cell r="D572" t="str">
            <v>CR03</v>
          </cell>
          <cell r="E572" t="str">
            <v>ACRM CRCA SPM</v>
          </cell>
          <cell r="F572" t="str">
            <v>Not in MES</v>
          </cell>
          <cell r="G572" t="str">
            <v>-</v>
          </cell>
          <cell r="H572" t="str">
            <v>-</v>
          </cell>
          <cell r="I572" t="str">
            <v>-</v>
          </cell>
          <cell r="J572" t="str">
            <v>-</v>
          </cell>
          <cell r="K572" t="str">
            <v>-</v>
          </cell>
          <cell r="L572" t="str">
            <v>N/A</v>
          </cell>
          <cell r="M572" t="str">
            <v>0742</v>
          </cell>
          <cell r="N572" t="str">
            <v>ZBTO</v>
          </cell>
          <cell r="O572" t="str">
            <v>2000</v>
          </cell>
          <cell r="P572" t="str">
            <v>DELI</v>
          </cell>
          <cell r="Q572">
            <v>45989</v>
          </cell>
          <cell r="R572" t="str">
            <v>NOV25-COM</v>
          </cell>
          <cell r="S572" t="str">
            <v>123052</v>
          </cell>
          <cell r="T572" t="str">
            <v>G R GUPTA &amp; BROS</v>
          </cell>
          <cell r="U572">
            <v>927616</v>
          </cell>
          <cell r="V572" t="str">
            <v>G R G STEELS PVT LTD</v>
          </cell>
          <cell r="W572" t="str">
            <v>Uttar Pradesh</v>
          </cell>
          <cell r="X572" t="str">
            <v>GHAZIABAD</v>
          </cell>
          <cell r="Y572" t="str">
            <v>GHAZIABAD</v>
          </cell>
          <cell r="Z572" t="str">
            <v>NORTH</v>
          </cell>
          <cell r="AA572" t="str">
            <v>9519314937</v>
          </cell>
          <cell r="AB572" t="str">
            <v>1</v>
          </cell>
          <cell r="AC572" t="str">
            <v>C01</v>
          </cell>
          <cell r="AD572" t="str">
            <v>TATXXD</v>
          </cell>
          <cell r="AE572" t="str">
            <v>AH03</v>
          </cell>
          <cell r="AF572">
            <v>2420508</v>
          </cell>
          <cell r="AG572" t="str">
            <v>CRCA COIL TATXXD AH03 0.500X1250</v>
          </cell>
          <cell r="AH572">
            <v>0.5</v>
          </cell>
          <cell r="AI572">
            <v>1250</v>
          </cell>
          <cell r="AJ572">
            <v>0</v>
          </cell>
          <cell r="AK572" t="str">
            <v>0.47-0.5</v>
          </cell>
          <cell r="AL572" t="str">
            <v>1250-1270</v>
          </cell>
          <cell r="AM572" t="str">
            <v>10</v>
          </cell>
          <cell r="AN572" t="str">
            <v>30</v>
          </cell>
          <cell r="AO572">
            <v>57.99</v>
          </cell>
        </row>
        <row r="573">
          <cell r="A573" t="str">
            <v>9518919729-1</v>
          </cell>
          <cell r="B573" t="str">
            <v>CRCA</v>
          </cell>
          <cell r="C573" t="str">
            <v>Coil</v>
          </cell>
          <cell r="D573" t="str">
            <v>CR02</v>
          </cell>
          <cell r="E573" t="str">
            <v>ACRM CRCA CRS</v>
          </cell>
          <cell r="F573" t="str">
            <v>Not in MES</v>
          </cell>
          <cell r="G573" t="str">
            <v>-</v>
          </cell>
          <cell r="H573" t="str">
            <v>-</v>
          </cell>
          <cell r="I573" t="str">
            <v>-</v>
          </cell>
          <cell r="J573" t="str">
            <v>-</v>
          </cell>
          <cell r="K573" t="str">
            <v>-</v>
          </cell>
          <cell r="L573" t="str">
            <v>N/A</v>
          </cell>
          <cell r="M573" t="str">
            <v>0742</v>
          </cell>
          <cell r="N573" t="str">
            <v>ZBTO</v>
          </cell>
          <cell r="O573" t="str">
            <v>2000</v>
          </cell>
          <cell r="P573" t="str">
            <v>PUNE</v>
          </cell>
          <cell r="Q573">
            <v>45848</v>
          </cell>
          <cell r="R573" t="str">
            <v>MTO July'25</v>
          </cell>
          <cell r="S573" t="str">
            <v>154641</v>
          </cell>
          <cell r="T573" t="str">
            <v>TATA STEEL DOWNSTREAM PRODUCTS</v>
          </cell>
          <cell r="U573">
            <v>154642</v>
          </cell>
          <cell r="V573" t="str">
            <v>TATA STEEL DOWNSTREAM PRODUCTS</v>
          </cell>
          <cell r="W573" t="str">
            <v>Maharashtra</v>
          </cell>
          <cell r="X573" t="str">
            <v>RANJANGAON</v>
          </cell>
          <cell r="Y573" t="str">
            <v>RANJANGAON</v>
          </cell>
          <cell r="Z573" t="str">
            <v>WEST</v>
          </cell>
          <cell r="AA573" t="str">
            <v>9518919729</v>
          </cell>
          <cell r="AB573" t="str">
            <v>1</v>
          </cell>
          <cell r="AC573" t="str">
            <v>C01</v>
          </cell>
          <cell r="AD573" t="str">
            <v>TATXXD</v>
          </cell>
          <cell r="AE573" t="str">
            <v>AU03</v>
          </cell>
          <cell r="AF573">
            <v>1804772</v>
          </cell>
          <cell r="AG573" t="str">
            <v>CRCA COIL TATXXD AU03 0.4X1250</v>
          </cell>
          <cell r="AH573">
            <v>0.4</v>
          </cell>
          <cell r="AI573">
            <v>1250</v>
          </cell>
          <cell r="AJ573">
            <v>0</v>
          </cell>
          <cell r="AK573" t="str">
            <v>0.38-0.42</v>
          </cell>
          <cell r="AL573" t="str">
            <v>1250-1252</v>
          </cell>
          <cell r="AM573" t="str">
            <v>10</v>
          </cell>
          <cell r="AN573" t="str">
            <v>15</v>
          </cell>
          <cell r="AO573">
            <v>116</v>
          </cell>
        </row>
        <row r="574">
          <cell r="A574" t="str">
            <v>9519072913-1</v>
          </cell>
          <cell r="B574" t="str">
            <v>GP</v>
          </cell>
          <cell r="C574" t="str">
            <v>Coil</v>
          </cell>
          <cell r="D574" t="str">
            <v>GP03</v>
          </cell>
          <cell r="E574" t="str">
            <v>ACRM GP#3 NARROW</v>
          </cell>
          <cell r="F574" t="str">
            <v>Avl. In MES</v>
          </cell>
          <cell r="G574" t="str">
            <v>-</v>
          </cell>
          <cell r="H574" t="str">
            <v>-</v>
          </cell>
          <cell r="I574" t="str">
            <v>-</v>
          </cell>
          <cell r="J574" t="str">
            <v>-</v>
          </cell>
          <cell r="K574">
            <v>202549</v>
          </cell>
          <cell r="L574" t="str">
            <v>N/A</v>
          </cell>
          <cell r="M574" t="str">
            <v>0743</v>
          </cell>
          <cell r="N574" t="str">
            <v>ZBTO</v>
          </cell>
          <cell r="O574" t="str">
            <v>2000</v>
          </cell>
          <cell r="P574" t="str">
            <v>JAMS</v>
          </cell>
          <cell r="Q574">
            <v>45902</v>
          </cell>
          <cell r="R574" t="str">
            <v>Sep-25</v>
          </cell>
          <cell r="S574" t="str">
            <v>121328</v>
          </cell>
          <cell r="T574" t="str">
            <v>R. S. BOKARO METAL (P) LTD.</v>
          </cell>
          <cell r="U574">
            <v>121328</v>
          </cell>
          <cell r="V574" t="str">
            <v>R. S. BOKARO METAL (P) LTD.</v>
          </cell>
          <cell r="W574" t="str">
            <v>Jharkhand</v>
          </cell>
          <cell r="X574" t="str">
            <v>BOKARO</v>
          </cell>
          <cell r="Y574" t="str">
            <v>BOKARO STEEL CY</v>
          </cell>
          <cell r="Z574" t="str">
            <v>EAST</v>
          </cell>
          <cell r="AA574" t="str">
            <v>9519072913</v>
          </cell>
          <cell r="AB574" t="str">
            <v>1</v>
          </cell>
          <cell r="AC574" t="str">
            <v>C02</v>
          </cell>
          <cell r="AD574" t="str">
            <v>TATXGP</v>
          </cell>
          <cell r="AE574" t="str">
            <v>GK09</v>
          </cell>
          <cell r="AF574">
            <v>1191955</v>
          </cell>
          <cell r="AG574" t="str">
            <v>GP COIL SOFT-TATXGP-GK09-0.3X900</v>
          </cell>
          <cell r="AH574">
            <v>0.3</v>
          </cell>
          <cell r="AI574">
            <v>900</v>
          </cell>
          <cell r="AJ574">
            <v>0</v>
          </cell>
          <cell r="AK574" t="str">
            <v>0.28-0.32</v>
          </cell>
          <cell r="AL574" t="str">
            <v>900-904</v>
          </cell>
          <cell r="AM574" t="str">
            <v>4</v>
          </cell>
          <cell r="AN574" t="str">
            <v>12</v>
          </cell>
          <cell r="AO574">
            <v>97.254999999999995</v>
          </cell>
        </row>
        <row r="575">
          <cell r="A575" t="str">
            <v>9519091866-4</v>
          </cell>
          <cell r="B575" t="str">
            <v>GP</v>
          </cell>
          <cell r="C575" t="str">
            <v>Coil</v>
          </cell>
          <cell r="D575" t="str">
            <v>GP01</v>
          </cell>
          <cell r="E575" t="str">
            <v>ACRM GP#3 WIDER HARD</v>
          </cell>
          <cell r="F575" t="str">
            <v>Avl. In MES</v>
          </cell>
          <cell r="G575" t="str">
            <v>Stocks</v>
          </cell>
          <cell r="H575" t="str">
            <v>Released</v>
          </cell>
          <cell r="I575" t="str">
            <v>Stocks</v>
          </cell>
          <cell r="J575" t="str">
            <v>Stocks</v>
          </cell>
          <cell r="K575">
            <v>202553</v>
          </cell>
          <cell r="L575" t="str">
            <v>N/A</v>
          </cell>
          <cell r="M575" t="str">
            <v>0743</v>
          </cell>
          <cell r="N575" t="str">
            <v>ZBTO</v>
          </cell>
          <cell r="O575" t="str">
            <v>2000</v>
          </cell>
          <cell r="P575" t="str">
            <v>PATN</v>
          </cell>
          <cell r="Q575">
            <v>45910</v>
          </cell>
          <cell r="R575" t="str">
            <v>GP COIL FH-  .Sep'25</v>
          </cell>
          <cell r="S575" t="str">
            <v>931671</v>
          </cell>
          <cell r="T575" t="str">
            <v>BMW VENTURES LIMITED</v>
          </cell>
          <cell r="U575">
            <v>931670</v>
          </cell>
          <cell r="V575" t="str">
            <v>BMW VENTURES LIMITED</v>
          </cell>
          <cell r="W575" t="str">
            <v>Bihar</v>
          </cell>
          <cell r="X575" t="str">
            <v>PATNA</v>
          </cell>
          <cell r="Y575" t="str">
            <v>PURNEA JN.</v>
          </cell>
          <cell r="Z575" t="str">
            <v>EAST</v>
          </cell>
          <cell r="AA575" t="str">
            <v>9519091866</v>
          </cell>
          <cell r="AB575" t="str">
            <v>4</v>
          </cell>
          <cell r="AC575" t="str">
            <v>C05</v>
          </cell>
          <cell r="AD575" t="str">
            <v>TATXGP</v>
          </cell>
          <cell r="AE575" t="str">
            <v>GP2T</v>
          </cell>
          <cell r="AF575">
            <v>3953694</v>
          </cell>
          <cell r="AG575" t="str">
            <v>GP COIL TATXGP GP2T 0.250X1350</v>
          </cell>
          <cell r="AH575">
            <v>0.25</v>
          </cell>
          <cell r="AI575">
            <v>1350</v>
          </cell>
          <cell r="AJ575">
            <v>0</v>
          </cell>
          <cell r="AK575" t="str">
            <v>0.22-0.265</v>
          </cell>
          <cell r="AL575" t="str">
            <v>1350-1370</v>
          </cell>
          <cell r="AM575" t="str">
            <v>1</v>
          </cell>
          <cell r="AN575" t="str">
            <v>5</v>
          </cell>
          <cell r="AO575">
            <v>217</v>
          </cell>
        </row>
        <row r="576">
          <cell r="A576" t="str">
            <v>9518919729-2</v>
          </cell>
          <cell r="B576" t="str">
            <v>CRCA</v>
          </cell>
          <cell r="C576" t="str">
            <v>Coil</v>
          </cell>
          <cell r="D576" t="str">
            <v>CR02</v>
          </cell>
          <cell r="E576" t="str">
            <v>ACRM CRCA CRS</v>
          </cell>
          <cell r="F576" t="str">
            <v>Not in MES</v>
          </cell>
          <cell r="G576" t="str">
            <v>-</v>
          </cell>
          <cell r="H576" t="str">
            <v>-</v>
          </cell>
          <cell r="I576" t="str">
            <v>-</v>
          </cell>
          <cell r="J576" t="str">
            <v>-</v>
          </cell>
          <cell r="K576" t="str">
            <v>-</v>
          </cell>
          <cell r="L576" t="str">
            <v>N/A</v>
          </cell>
          <cell r="M576" t="str">
            <v>0742</v>
          </cell>
          <cell r="N576" t="str">
            <v>ZBTO</v>
          </cell>
          <cell r="O576" t="str">
            <v>2000</v>
          </cell>
          <cell r="P576" t="str">
            <v>PUNE</v>
          </cell>
          <cell r="Q576">
            <v>45848</v>
          </cell>
          <cell r="R576" t="str">
            <v>MTO July'25</v>
          </cell>
          <cell r="S576" t="str">
            <v>154641</v>
          </cell>
          <cell r="T576" t="str">
            <v>TATA STEEL DOWNSTREAM PRODUCTS</v>
          </cell>
          <cell r="U576">
            <v>154642</v>
          </cell>
          <cell r="V576" t="str">
            <v>TATA STEEL DOWNSTREAM PRODUCTS</v>
          </cell>
          <cell r="W576" t="str">
            <v>Maharashtra</v>
          </cell>
          <cell r="X576" t="str">
            <v>RANJANGAON</v>
          </cell>
          <cell r="Y576" t="str">
            <v>RANJANGAON</v>
          </cell>
          <cell r="Z576" t="str">
            <v>WEST</v>
          </cell>
          <cell r="AA576" t="str">
            <v>9518919729</v>
          </cell>
          <cell r="AB576" t="str">
            <v>2</v>
          </cell>
          <cell r="AC576" t="str">
            <v>C01</v>
          </cell>
          <cell r="AD576" t="str">
            <v>TATXXD</v>
          </cell>
          <cell r="AE576" t="str">
            <v>AU03</v>
          </cell>
          <cell r="AF576">
            <v>1801022</v>
          </cell>
          <cell r="AG576" t="str">
            <v>CRCA COIL-TATXXD-AU03-0.45X1250</v>
          </cell>
          <cell r="AH576">
            <v>0.45</v>
          </cell>
          <cell r="AI576">
            <v>1250</v>
          </cell>
          <cell r="AJ576">
            <v>0</v>
          </cell>
          <cell r="AK576" t="str">
            <v>0.43-0.48</v>
          </cell>
          <cell r="AL576" t="str">
            <v>1250-1252</v>
          </cell>
          <cell r="AM576" t="str">
            <v>10</v>
          </cell>
          <cell r="AN576" t="str">
            <v>15</v>
          </cell>
          <cell r="AO576">
            <v>116</v>
          </cell>
        </row>
        <row r="577">
          <cell r="A577" t="str">
            <v>9519314551-1</v>
          </cell>
          <cell r="B577" t="str">
            <v>CRCA</v>
          </cell>
          <cell r="C577" t="str">
            <v>Coil</v>
          </cell>
          <cell r="D577" t="str">
            <v>CR02</v>
          </cell>
          <cell r="E577" t="str">
            <v>ACRM CRCA CRS</v>
          </cell>
          <cell r="F577" t="str">
            <v>Not in MES</v>
          </cell>
          <cell r="G577" t="str">
            <v>-</v>
          </cell>
          <cell r="H577" t="str">
            <v>-</v>
          </cell>
          <cell r="I577" t="str">
            <v>-</v>
          </cell>
          <cell r="J577" t="str">
            <v>-</v>
          </cell>
          <cell r="K577" t="str">
            <v>-</v>
          </cell>
          <cell r="L577" t="str">
            <v>N/A</v>
          </cell>
          <cell r="M577" t="str">
            <v>0742</v>
          </cell>
          <cell r="N577" t="str">
            <v>ZBTO</v>
          </cell>
          <cell r="O577" t="str">
            <v>2000</v>
          </cell>
          <cell r="P577" t="str">
            <v>FBAD</v>
          </cell>
          <cell r="Q577">
            <v>45989</v>
          </cell>
          <cell r="R577" t="str">
            <v>NOV25-COM</v>
          </cell>
          <cell r="S577" t="str">
            <v>101499</v>
          </cell>
          <cell r="T577" t="str">
            <v>G.R. GUPTA &amp; BROS.</v>
          </cell>
          <cell r="U577">
            <v>927743</v>
          </cell>
          <cell r="V577" t="str">
            <v>TIRUPATI STEEL PROCESS ENTERPR</v>
          </cell>
          <cell r="W577" t="str">
            <v>Delhi</v>
          </cell>
          <cell r="X577" t="str">
            <v>NEW DELHI</v>
          </cell>
          <cell r="Y577" t="str">
            <v>NEWDELHI</v>
          </cell>
          <cell r="Z577" t="str">
            <v>NORTH</v>
          </cell>
          <cell r="AA577" t="str">
            <v>9519314551</v>
          </cell>
          <cell r="AB577" t="str">
            <v>1</v>
          </cell>
          <cell r="AC577" t="str">
            <v>C01</v>
          </cell>
          <cell r="AD577" t="str">
            <v>TATXXD</v>
          </cell>
          <cell r="AE577" t="str">
            <v>AU03</v>
          </cell>
          <cell r="AF577">
            <v>1804772</v>
          </cell>
          <cell r="AG577" t="str">
            <v>CRCA COIL TATXXD AU03 0.4X1250</v>
          </cell>
          <cell r="AH577">
            <v>0.4</v>
          </cell>
          <cell r="AI577">
            <v>1250</v>
          </cell>
          <cell r="AJ577">
            <v>0</v>
          </cell>
          <cell r="AK577" t="str">
            <v>0.37-0.4</v>
          </cell>
          <cell r="AL577" t="str">
            <v>1250-1252</v>
          </cell>
          <cell r="AM577" t="str">
            <v/>
          </cell>
          <cell r="AN577" t="str">
            <v/>
          </cell>
          <cell r="AO577">
            <v>115.99</v>
          </cell>
        </row>
        <row r="578">
          <cell r="A578" t="str">
            <v>9518958257-1</v>
          </cell>
          <cell r="B578" t="str">
            <v>CRCA</v>
          </cell>
          <cell r="C578" t="str">
            <v>Coil</v>
          </cell>
          <cell r="D578" t="str">
            <v>CR02</v>
          </cell>
          <cell r="E578" t="str">
            <v>ACRM CRCA CRS</v>
          </cell>
          <cell r="F578" t="str">
            <v>Not in MES</v>
          </cell>
          <cell r="G578" t="str">
            <v>-</v>
          </cell>
          <cell r="H578" t="str">
            <v>-</v>
          </cell>
          <cell r="I578" t="str">
            <v>-</v>
          </cell>
          <cell r="J578" t="str">
            <v>-</v>
          </cell>
          <cell r="K578" t="str">
            <v>-</v>
          </cell>
          <cell r="L578" t="str">
            <v>N/A</v>
          </cell>
          <cell r="M578" t="str">
            <v>0742</v>
          </cell>
          <cell r="N578" t="str">
            <v>ZBTO</v>
          </cell>
          <cell r="O578" t="str">
            <v>2000</v>
          </cell>
          <cell r="P578" t="str">
            <v>FBAD</v>
          </cell>
          <cell r="Q578">
            <v>45863</v>
          </cell>
          <cell r="R578" t="str">
            <v>Supply Aug'25</v>
          </cell>
          <cell r="S578" t="str">
            <v>116735</v>
          </cell>
          <cell r="T578" t="str">
            <v>RAKESH STEELS</v>
          </cell>
          <cell r="U578">
            <v>160451</v>
          </cell>
          <cell r="V578" t="str">
            <v>PROMPT ENTERPRISES PVT LTD</v>
          </cell>
          <cell r="W578" t="str">
            <v>Haryana</v>
          </cell>
          <cell r="X578" t="str">
            <v>FARIDABAD</v>
          </cell>
          <cell r="Y578" t="str">
            <v>FARIDABAD</v>
          </cell>
          <cell r="Z578" t="str">
            <v>NORTH</v>
          </cell>
          <cell r="AA578" t="str">
            <v>9518958257</v>
          </cell>
          <cell r="AB578" t="str">
            <v>1</v>
          </cell>
          <cell r="AC578" t="str">
            <v>C01</v>
          </cell>
          <cell r="AD578" t="str">
            <v>TATXXD</v>
          </cell>
          <cell r="AE578" t="str">
            <v>AU03</v>
          </cell>
          <cell r="AF578">
            <v>1804772</v>
          </cell>
          <cell r="AG578" t="str">
            <v>CRCA COIL TATXXD AU03 0.4X1250</v>
          </cell>
          <cell r="AH578">
            <v>0.4</v>
          </cell>
          <cell r="AI578">
            <v>1250</v>
          </cell>
          <cell r="AJ578">
            <v>0</v>
          </cell>
          <cell r="AK578" t="str">
            <v>0.37-0.41</v>
          </cell>
          <cell r="AL578" t="str">
            <v>1250-1262</v>
          </cell>
          <cell r="AM578" t="str">
            <v>10</v>
          </cell>
          <cell r="AN578" t="str">
            <v>27</v>
          </cell>
          <cell r="AO578">
            <v>115.99</v>
          </cell>
        </row>
        <row r="579">
          <cell r="A579" t="str">
            <v>9519256709-1</v>
          </cell>
          <cell r="B579" t="str">
            <v>HRPO</v>
          </cell>
          <cell r="C579" t="str">
            <v>Coil</v>
          </cell>
          <cell r="D579" t="str">
            <v>HRPO</v>
          </cell>
          <cell r="E579" t="str">
            <v>ACRM HRPO</v>
          </cell>
          <cell r="F579" t="str">
            <v>Not in MES</v>
          </cell>
          <cell r="G579" t="str">
            <v>-</v>
          </cell>
          <cell r="H579" t="str">
            <v>-</v>
          </cell>
          <cell r="I579" t="str">
            <v>-</v>
          </cell>
          <cell r="J579" t="str">
            <v>-</v>
          </cell>
          <cell r="K579" t="str">
            <v>-</v>
          </cell>
          <cell r="L579" t="str">
            <v>N/A</v>
          </cell>
          <cell r="M579" t="str">
            <v>0742</v>
          </cell>
          <cell r="N579" t="str">
            <v>ZBTO</v>
          </cell>
          <cell r="O579" t="str">
            <v>2000</v>
          </cell>
          <cell r="P579" t="str">
            <v>BANG</v>
          </cell>
          <cell r="Q579">
            <v>45968</v>
          </cell>
          <cell r="R579" t="str">
            <v>TSDPL</v>
          </cell>
          <cell r="S579" t="str">
            <v>939268</v>
          </cell>
          <cell r="T579" t="str">
            <v>TATA STEEL DOWNSTREAM PRODUCTS</v>
          </cell>
          <cell r="U579">
            <v>928725</v>
          </cell>
          <cell r="V579" t="str">
            <v>TATA STEEL PROCESSING AND DIST</v>
          </cell>
          <cell r="W579" t="str">
            <v>Karnataka</v>
          </cell>
          <cell r="X579" t="str">
            <v>BENGALURU</v>
          </cell>
          <cell r="Y579" t="str">
            <v>BIDADI</v>
          </cell>
          <cell r="Z579" t="str">
            <v>SOUTH</v>
          </cell>
          <cell r="AA579" t="str">
            <v>9519256709</v>
          </cell>
          <cell r="AB579" t="str">
            <v>1</v>
          </cell>
          <cell r="AC579" t="str">
            <v>768</v>
          </cell>
          <cell r="AD579" t="str">
            <v>THR099</v>
          </cell>
          <cell r="AE579" t="str">
            <v>HR99</v>
          </cell>
          <cell r="AF579">
            <v>1210083</v>
          </cell>
          <cell r="AG579" t="str">
            <v>HR COILS-PO IS 1079 HR2 2X1250</v>
          </cell>
          <cell r="AH579">
            <v>2</v>
          </cell>
          <cell r="AI579">
            <v>1250</v>
          </cell>
          <cell r="AJ579">
            <v>0</v>
          </cell>
          <cell r="AK579" t="str">
            <v/>
          </cell>
          <cell r="AL579" t="str">
            <v/>
          </cell>
          <cell r="AM579" t="str">
            <v>17</v>
          </cell>
          <cell r="AN579" t="str">
            <v>29</v>
          </cell>
          <cell r="AO579">
            <v>115.9</v>
          </cell>
        </row>
        <row r="580">
          <cell r="A580" t="str">
            <v>9519113281-1</v>
          </cell>
          <cell r="B580" t="str">
            <v>CRCA</v>
          </cell>
          <cell r="C580" t="str">
            <v>Coil</v>
          </cell>
          <cell r="D580" t="str">
            <v>CR03</v>
          </cell>
          <cell r="E580" t="str">
            <v>ACRM CRCA SPM</v>
          </cell>
          <cell r="F580" t="str">
            <v>Avl. In MES</v>
          </cell>
          <cell r="G580" t="str">
            <v>-</v>
          </cell>
          <cell r="H580" t="str">
            <v>-</v>
          </cell>
          <cell r="I580" t="str">
            <v>-</v>
          </cell>
          <cell r="J580" t="str">
            <v>-</v>
          </cell>
          <cell r="K580" t="str">
            <v>-</v>
          </cell>
          <cell r="L580" t="str">
            <v>N/A</v>
          </cell>
          <cell r="M580" t="str">
            <v>0742</v>
          </cell>
          <cell r="N580" t="str">
            <v>ZBTO</v>
          </cell>
          <cell r="O580" t="str">
            <v>2000</v>
          </cell>
          <cell r="P580" t="str">
            <v>BANG</v>
          </cell>
          <cell r="Q580">
            <v>45917</v>
          </cell>
          <cell r="R580" t="str">
            <v>.</v>
          </cell>
          <cell r="S580" t="str">
            <v>939268</v>
          </cell>
          <cell r="T580" t="str">
            <v>TATA STEEL DOWNSTREAM PRODUCTS</v>
          </cell>
          <cell r="U580">
            <v>928725</v>
          </cell>
          <cell r="V580" t="str">
            <v>TATA STEEL PROCESSING AND DIST</v>
          </cell>
          <cell r="W580" t="str">
            <v>Karnataka</v>
          </cell>
          <cell r="X580" t="str">
            <v>BENGALURU</v>
          </cell>
          <cell r="Y580" t="str">
            <v>BIDADI</v>
          </cell>
          <cell r="Z580" t="str">
            <v>SOUTH</v>
          </cell>
          <cell r="AA580" t="str">
            <v>9519113281</v>
          </cell>
          <cell r="AB580" t="str">
            <v>1</v>
          </cell>
          <cell r="AC580" t="str">
            <v>C01</v>
          </cell>
          <cell r="AD580" t="str">
            <v>TATXXD</v>
          </cell>
          <cell r="AE580" t="str">
            <v>AH03</v>
          </cell>
          <cell r="AF580">
            <v>2420508</v>
          </cell>
          <cell r="AG580" t="str">
            <v>CRCA COIL TATXXD AH03 0.500X1250</v>
          </cell>
          <cell r="AH580">
            <v>0.5</v>
          </cell>
          <cell r="AI580">
            <v>1250</v>
          </cell>
          <cell r="AJ580">
            <v>0</v>
          </cell>
          <cell r="AK580" t="str">
            <v>0.45-0.5</v>
          </cell>
          <cell r="AL580" t="str">
            <v>1250-1270</v>
          </cell>
          <cell r="AM580" t="str">
            <v>7</v>
          </cell>
          <cell r="AN580" t="str">
            <v>29</v>
          </cell>
          <cell r="AO580">
            <v>58</v>
          </cell>
        </row>
        <row r="581">
          <cell r="A581" t="str">
            <v>9519097437-11</v>
          </cell>
          <cell r="B581" t="str">
            <v>CRCA</v>
          </cell>
          <cell r="C581" t="str">
            <v>Sheet</v>
          </cell>
          <cell r="D581" t="str">
            <v>CR01</v>
          </cell>
          <cell r="E581" t="str">
            <v>ACRM CRCA CTL</v>
          </cell>
          <cell r="F581" t="str">
            <v>Not in MES</v>
          </cell>
          <cell r="G581" t="str">
            <v>-</v>
          </cell>
          <cell r="H581" t="str">
            <v>-</v>
          </cell>
          <cell r="I581" t="str">
            <v>-</v>
          </cell>
          <cell r="J581" t="str">
            <v>-</v>
          </cell>
          <cell r="K581" t="str">
            <v>-</v>
          </cell>
          <cell r="L581" t="str">
            <v>N/A</v>
          </cell>
          <cell r="M581" t="str">
            <v>0742</v>
          </cell>
          <cell r="N581" t="str">
            <v>ZBTO</v>
          </cell>
          <cell r="O581" t="str">
            <v>2000</v>
          </cell>
          <cell r="P581" t="str">
            <v>JAMS</v>
          </cell>
          <cell r="Q581">
            <v>45912</v>
          </cell>
          <cell r="R581" t="str">
            <v>Oct-25</v>
          </cell>
          <cell r="S581" t="str">
            <v>185794</v>
          </cell>
          <cell r="T581" t="str">
            <v>Shree Bajrang Steel Udyog</v>
          </cell>
          <cell r="U581">
            <v>185794</v>
          </cell>
          <cell r="V581" t="str">
            <v>Shree Bajrang Steel Udyog</v>
          </cell>
          <cell r="W581" t="str">
            <v>Jharkhand</v>
          </cell>
          <cell r="X581" t="str">
            <v>BOKARO</v>
          </cell>
          <cell r="Y581" t="str">
            <v>BOKARO</v>
          </cell>
          <cell r="Z581" t="str">
            <v>EAST</v>
          </cell>
          <cell r="AA581" t="str">
            <v>9519097437</v>
          </cell>
          <cell r="AB581" t="str">
            <v>11</v>
          </cell>
          <cell r="AC581" t="str">
            <v>C06</v>
          </cell>
          <cell r="AD581" t="str">
            <v>TSBCRC</v>
          </cell>
          <cell r="AE581" t="str">
            <v>SR15</v>
          </cell>
          <cell r="AF581">
            <v>3240778</v>
          </cell>
          <cell r="AG581" t="str">
            <v>CRCA SHEET TSBCRC SR15 0.600X1000X2500</v>
          </cell>
          <cell r="AH581">
            <v>0.6</v>
          </cell>
          <cell r="AI581">
            <v>1000</v>
          </cell>
          <cell r="AJ581">
            <v>2500</v>
          </cell>
          <cell r="AK581" t="str">
            <v>0.58-0.62</v>
          </cell>
          <cell r="AL581" t="str">
            <v>1000-1002</v>
          </cell>
          <cell r="AM581" t="str">
            <v>2.5</v>
          </cell>
          <cell r="AN581" t="str">
            <v>3.2</v>
          </cell>
          <cell r="AO581">
            <v>115</v>
          </cell>
        </row>
        <row r="582">
          <cell r="A582" t="str">
            <v>9519267668-6</v>
          </cell>
          <cell r="B582" t="str">
            <v>CRFH</v>
          </cell>
          <cell r="C582" t="str">
            <v>Coil</v>
          </cell>
          <cell r="D582" t="str">
            <v>FHCR</v>
          </cell>
          <cell r="E582" t="str">
            <v>ACRM FHCR</v>
          </cell>
          <cell r="F582" t="str">
            <v>Not in MES</v>
          </cell>
          <cell r="G582" t="str">
            <v>-</v>
          </cell>
          <cell r="H582" t="str">
            <v>-</v>
          </cell>
          <cell r="I582" t="str">
            <v>-</v>
          </cell>
          <cell r="J582" t="str">
            <v>-</v>
          </cell>
          <cell r="K582" t="str">
            <v>-</v>
          </cell>
          <cell r="L582" t="str">
            <v>N/A</v>
          </cell>
          <cell r="M582" t="str">
            <v>0742</v>
          </cell>
          <cell r="N582" t="str">
            <v>ZBTF</v>
          </cell>
          <cell r="O582" t="str">
            <v>2000</v>
          </cell>
          <cell r="P582" t="str">
            <v>TSMA</v>
          </cell>
          <cell r="Q582">
            <v>45973</v>
          </cell>
          <cell r="R582" t="str">
            <v>TSK FHCR for Dec'25</v>
          </cell>
          <cell r="S582" t="str">
            <v>600250</v>
          </cell>
          <cell r="T582" t="str">
            <v>TATA CENTRE</v>
          </cell>
          <cell r="U582">
            <v>650742</v>
          </cell>
          <cell r="V582" t="str">
            <v>Angul Cold Rolling Mill</v>
          </cell>
          <cell r="W582" t="str">
            <v>West Bengal</v>
          </cell>
          <cell r="X582" t="str">
            <v>CALCUTTA</v>
          </cell>
          <cell r="Y582" t="str">
            <v>DHENKANAL</v>
          </cell>
          <cell r="Z582" t="str">
            <v>EAST</v>
          </cell>
          <cell r="AA582" t="str">
            <v>9519267668</v>
          </cell>
          <cell r="AB582" t="str">
            <v>6</v>
          </cell>
          <cell r="AC582" t="str">
            <v>C09</v>
          </cell>
          <cell r="AD582" t="str">
            <v>TATFHC</v>
          </cell>
          <cell r="AE582" t="str">
            <v>FL01</v>
          </cell>
          <cell r="AF582">
            <v>3883508</v>
          </cell>
          <cell r="AG582" t="str">
            <v>CR COIL TATFHC FL01 0.590X1265</v>
          </cell>
          <cell r="AH582">
            <v>0.59</v>
          </cell>
          <cell r="AI582">
            <v>1265</v>
          </cell>
          <cell r="AJ582">
            <v>0</v>
          </cell>
          <cell r="AK582" t="str">
            <v/>
          </cell>
          <cell r="AL582" t="str">
            <v/>
          </cell>
          <cell r="AM582" t="str">
            <v>22</v>
          </cell>
          <cell r="AN582" t="str">
            <v>29</v>
          </cell>
          <cell r="AO582">
            <v>216</v>
          </cell>
        </row>
        <row r="583">
          <cell r="A583" t="str">
            <v>9519098913-2</v>
          </cell>
          <cell r="B583" t="str">
            <v>CRCA</v>
          </cell>
          <cell r="C583" t="str">
            <v>Coil</v>
          </cell>
          <cell r="D583" t="str">
            <v>CR03</v>
          </cell>
          <cell r="E583" t="str">
            <v>ACRM CRCA SPM</v>
          </cell>
          <cell r="F583" t="str">
            <v>Avl. In MES</v>
          </cell>
          <cell r="G583" t="str">
            <v>-</v>
          </cell>
          <cell r="H583" t="str">
            <v>-</v>
          </cell>
          <cell r="I583" t="str">
            <v>-</v>
          </cell>
          <cell r="J583" t="str">
            <v>-</v>
          </cell>
          <cell r="K583" t="str">
            <v>-</v>
          </cell>
          <cell r="L583" t="str">
            <v>N/A</v>
          </cell>
          <cell r="M583" t="str">
            <v>0742</v>
          </cell>
          <cell r="N583" t="str">
            <v>ZBTO</v>
          </cell>
          <cell r="O583" t="str">
            <v>2000</v>
          </cell>
          <cell r="P583" t="str">
            <v>FBAD</v>
          </cell>
          <cell r="Q583">
            <v>45912</v>
          </cell>
          <cell r="R583" t="str">
            <v>Supply Sep'25</v>
          </cell>
          <cell r="S583" t="str">
            <v>831432</v>
          </cell>
          <cell r="T583" t="str">
            <v>FERRO STEEL SOLUTIONS</v>
          </cell>
          <cell r="U583">
            <v>936012</v>
          </cell>
          <cell r="V583" t="str">
            <v>FERRO STEEL SOLUTIONS</v>
          </cell>
          <cell r="W583" t="str">
            <v>Haryana</v>
          </cell>
          <cell r="X583" t="str">
            <v>FARIDABAD</v>
          </cell>
          <cell r="Y583" t="str">
            <v>FARIDABAD</v>
          </cell>
          <cell r="Z583" t="str">
            <v>NORTH</v>
          </cell>
          <cell r="AA583" t="str">
            <v>9519098913</v>
          </cell>
          <cell r="AB583" t="str">
            <v>2</v>
          </cell>
          <cell r="AC583" t="str">
            <v>C01</v>
          </cell>
          <cell r="AD583" t="str">
            <v>TATXXD</v>
          </cell>
          <cell r="AE583" t="str">
            <v>AH03</v>
          </cell>
          <cell r="AF583">
            <v>2420508</v>
          </cell>
          <cell r="AG583" t="str">
            <v>CRCA COIL TATXXD AH03 0.500X1250</v>
          </cell>
          <cell r="AH583">
            <v>0.5</v>
          </cell>
          <cell r="AI583">
            <v>1250</v>
          </cell>
          <cell r="AJ583">
            <v>0</v>
          </cell>
          <cell r="AK583" t="str">
            <v>0.47-0.51</v>
          </cell>
          <cell r="AL583" t="str">
            <v>1250-1270</v>
          </cell>
          <cell r="AM583" t="str">
            <v>9</v>
          </cell>
          <cell r="AN583" t="str">
            <v>27</v>
          </cell>
          <cell r="AO583">
            <v>174</v>
          </cell>
        </row>
        <row r="584">
          <cell r="A584" t="str">
            <v>9519098913-3</v>
          </cell>
          <cell r="B584" t="str">
            <v>CRCA</v>
          </cell>
          <cell r="C584" t="str">
            <v>Coil</v>
          </cell>
          <cell r="D584" t="str">
            <v>CR03</v>
          </cell>
          <cell r="E584" t="str">
            <v>ACRM CRCA SPM</v>
          </cell>
          <cell r="F584" t="str">
            <v>Avl. In MES</v>
          </cell>
          <cell r="G584" t="str">
            <v>-</v>
          </cell>
          <cell r="H584" t="str">
            <v>-</v>
          </cell>
          <cell r="I584" t="str">
            <v>-</v>
          </cell>
          <cell r="J584" t="str">
            <v>-</v>
          </cell>
          <cell r="K584" t="str">
            <v>-</v>
          </cell>
          <cell r="L584" t="str">
            <v>N/A</v>
          </cell>
          <cell r="M584" t="str">
            <v>0742</v>
          </cell>
          <cell r="N584" t="str">
            <v>ZBTO</v>
          </cell>
          <cell r="O584" t="str">
            <v>2000</v>
          </cell>
          <cell r="P584" t="str">
            <v>FBAD</v>
          </cell>
          <cell r="Q584">
            <v>45912</v>
          </cell>
          <cell r="R584" t="str">
            <v>Supply Sep'25</v>
          </cell>
          <cell r="S584" t="str">
            <v>831432</v>
          </cell>
          <cell r="T584" t="str">
            <v>FERRO STEEL SOLUTIONS</v>
          </cell>
          <cell r="U584">
            <v>936012</v>
          </cell>
          <cell r="V584" t="str">
            <v>FERRO STEEL SOLUTIONS</v>
          </cell>
          <cell r="W584" t="str">
            <v>Haryana</v>
          </cell>
          <cell r="X584" t="str">
            <v>FARIDABAD</v>
          </cell>
          <cell r="Y584" t="str">
            <v>FARIDABAD</v>
          </cell>
          <cell r="Z584" t="str">
            <v>NORTH</v>
          </cell>
          <cell r="AA584" t="str">
            <v>9519098913</v>
          </cell>
          <cell r="AB584" t="str">
            <v>3</v>
          </cell>
          <cell r="AC584" t="str">
            <v>C01</v>
          </cell>
          <cell r="AD584" t="str">
            <v>TATXXD</v>
          </cell>
          <cell r="AE584" t="str">
            <v>AH03</v>
          </cell>
          <cell r="AF584">
            <v>2420508</v>
          </cell>
          <cell r="AG584" t="str">
            <v>CRCA COIL TATXXD AH03 0.500X1250</v>
          </cell>
          <cell r="AH584">
            <v>0.5</v>
          </cell>
          <cell r="AI584">
            <v>1250</v>
          </cell>
          <cell r="AJ584">
            <v>0</v>
          </cell>
          <cell r="AK584" t="str">
            <v>0.47-0.51</v>
          </cell>
          <cell r="AL584" t="str">
            <v>1250-1270</v>
          </cell>
          <cell r="AM584" t="str">
            <v>9</v>
          </cell>
          <cell r="AN584" t="str">
            <v>27.25</v>
          </cell>
          <cell r="AO584">
            <v>173.999</v>
          </cell>
        </row>
        <row r="585">
          <cell r="A585" t="str">
            <v>9519014422-2</v>
          </cell>
          <cell r="B585" t="str">
            <v>GL</v>
          </cell>
          <cell r="C585" t="str">
            <v>Coil</v>
          </cell>
          <cell r="D585" t="str">
            <v>GL03</v>
          </cell>
          <cell r="E585" t="str">
            <v>ACRM GP#2 NON TBSPL</v>
          </cell>
          <cell r="F585" t="str">
            <v>Avl. In MES</v>
          </cell>
          <cell r="G585" t="str">
            <v>-</v>
          </cell>
          <cell r="H585" t="str">
            <v>-</v>
          </cell>
          <cell r="I585" t="str">
            <v>-</v>
          </cell>
          <cell r="J585" t="str">
            <v>-</v>
          </cell>
          <cell r="K585" t="str">
            <v>-</v>
          </cell>
          <cell r="L585" t="str">
            <v>N/A</v>
          </cell>
          <cell r="M585" t="str">
            <v>127</v>
          </cell>
          <cell r="N585" t="str">
            <v>ZBTF</v>
          </cell>
          <cell r="O585" t="str">
            <v>2000</v>
          </cell>
          <cell r="P585" t="str">
            <v>CRMK</v>
          </cell>
          <cell r="Q585">
            <v>45882</v>
          </cell>
          <cell r="R585" t="str">
            <v>TSK Packing material</v>
          </cell>
          <cell r="S585" t="str">
            <v>600250</v>
          </cell>
          <cell r="T585" t="str">
            <v>TATA CENTRE</v>
          </cell>
          <cell r="U585">
            <v>654547</v>
          </cell>
          <cell r="V585" t="str">
            <v>TSK- PLTCM</v>
          </cell>
          <cell r="W585" t="str">
            <v>West Bengal</v>
          </cell>
          <cell r="X585" t="str">
            <v>CALCUTTA</v>
          </cell>
          <cell r="Y585" t="str">
            <v>DUBURI</v>
          </cell>
          <cell r="Z585" t="str">
            <v>EAST</v>
          </cell>
          <cell r="AA585" t="str">
            <v>9519014422</v>
          </cell>
          <cell r="AB585" t="str">
            <v>2</v>
          </cell>
          <cell r="AC585" t="str">
            <v>B03</v>
          </cell>
          <cell r="AD585" t="str">
            <v>TSBXGL</v>
          </cell>
          <cell r="AE585" t="str">
            <v>TKP1</v>
          </cell>
          <cell r="AF585">
            <v>3969527</v>
          </cell>
          <cell r="AG585" t="str">
            <v>GL COIL SOFT  TSBXGL TKP1 0.600X1220</v>
          </cell>
          <cell r="AH585">
            <v>0.6</v>
          </cell>
          <cell r="AI585">
            <v>1220</v>
          </cell>
          <cell r="AJ585">
            <v>0</v>
          </cell>
          <cell r="AK585" t="str">
            <v>0.45-0.55</v>
          </cell>
          <cell r="AL585" t="str">
            <v>1220-1265</v>
          </cell>
          <cell r="AM585" t="str">
            <v>3</v>
          </cell>
          <cell r="AN585" t="str">
            <v>20</v>
          </cell>
          <cell r="AO585">
            <v>142</v>
          </cell>
        </row>
        <row r="586">
          <cell r="A586" t="str">
            <v>9519054690-1</v>
          </cell>
          <cell r="B586" t="str">
            <v>CRCA</v>
          </cell>
          <cell r="C586" t="str">
            <v>Coil</v>
          </cell>
          <cell r="D586" t="str">
            <v>CR03</v>
          </cell>
          <cell r="E586" t="str">
            <v>ACRM CRCA SPM</v>
          </cell>
          <cell r="F586" t="str">
            <v>Avl. In MES</v>
          </cell>
          <cell r="G586" t="str">
            <v>-</v>
          </cell>
          <cell r="H586" t="str">
            <v>-</v>
          </cell>
          <cell r="I586" t="str">
            <v>-</v>
          </cell>
          <cell r="J586" t="str">
            <v>-</v>
          </cell>
          <cell r="K586" t="str">
            <v>-</v>
          </cell>
          <cell r="L586" t="str">
            <v>N/A</v>
          </cell>
          <cell r="M586" t="str">
            <v>0742</v>
          </cell>
          <cell r="N586" t="str">
            <v>ZBTO</v>
          </cell>
          <cell r="O586" t="str">
            <v>2000</v>
          </cell>
          <cell r="P586" t="str">
            <v>AMED</v>
          </cell>
          <cell r="Q586">
            <v>45896</v>
          </cell>
          <cell r="R586" t="str">
            <v>Giriraj Exim -0742-2</v>
          </cell>
          <cell r="S586" t="str">
            <v>940707</v>
          </cell>
          <cell r="T586" t="str">
            <v>GIRIRAJ EXIM PRIVATE LIMITED</v>
          </cell>
          <cell r="U586">
            <v>938946</v>
          </cell>
          <cell r="V586" t="str">
            <v>GIRIRAJ EXIM PVT LTD</v>
          </cell>
          <cell r="W586" t="str">
            <v>Gujarat</v>
          </cell>
          <cell r="X586" t="str">
            <v>AHMEDABAD</v>
          </cell>
          <cell r="Y586" t="str">
            <v>ODHAV</v>
          </cell>
          <cell r="Z586" t="str">
            <v>WEST</v>
          </cell>
          <cell r="AA586" t="str">
            <v>9519054690</v>
          </cell>
          <cell r="AB586" t="str">
            <v>1</v>
          </cell>
          <cell r="AC586" t="str">
            <v>C01</v>
          </cell>
          <cell r="AD586" t="str">
            <v>TATXXD</v>
          </cell>
          <cell r="AE586" t="str">
            <v>AH03</v>
          </cell>
          <cell r="AF586">
            <v>2420508</v>
          </cell>
          <cell r="AG586" t="str">
            <v>CRCA COIL TATXXD AH03 0.500X1250</v>
          </cell>
          <cell r="AH586">
            <v>0.5</v>
          </cell>
          <cell r="AI586">
            <v>1250</v>
          </cell>
          <cell r="AJ586">
            <v>0</v>
          </cell>
          <cell r="AK586" t="str">
            <v>0.47-0.51</v>
          </cell>
          <cell r="AL586" t="str">
            <v>1250-1270</v>
          </cell>
          <cell r="AM586" t="str">
            <v>16</v>
          </cell>
          <cell r="AN586" t="str">
            <v>27</v>
          </cell>
          <cell r="AO586">
            <v>102.46</v>
          </cell>
        </row>
        <row r="587">
          <cell r="A587" t="str">
            <v>9518920175-1</v>
          </cell>
          <cell r="B587" t="str">
            <v>CRCA</v>
          </cell>
          <cell r="C587" t="str">
            <v>Coil</v>
          </cell>
          <cell r="D587" t="str">
            <v>CR03</v>
          </cell>
          <cell r="E587" t="str">
            <v>ACRM CRCA SPM</v>
          </cell>
          <cell r="F587" t="str">
            <v>Avl. In MES</v>
          </cell>
          <cell r="G587" t="str">
            <v>-</v>
          </cell>
          <cell r="H587" t="str">
            <v>-</v>
          </cell>
          <cell r="I587" t="str">
            <v>-</v>
          </cell>
          <cell r="J587" t="str">
            <v>-</v>
          </cell>
          <cell r="K587" t="str">
            <v>-</v>
          </cell>
          <cell r="L587" t="str">
            <v>N/A</v>
          </cell>
          <cell r="M587" t="str">
            <v>0742</v>
          </cell>
          <cell r="N587" t="str">
            <v>ZBTO</v>
          </cell>
          <cell r="O587" t="str">
            <v>2000</v>
          </cell>
          <cell r="P587" t="str">
            <v>FBAD</v>
          </cell>
          <cell r="Q587">
            <v>45848</v>
          </cell>
          <cell r="R587" t="str">
            <v>Supply July'25</v>
          </cell>
          <cell r="S587" t="str">
            <v>116735</v>
          </cell>
          <cell r="T587" t="str">
            <v>RAKESH STEELS</v>
          </cell>
          <cell r="U587">
            <v>927620</v>
          </cell>
          <cell r="V587" t="str">
            <v>SAI STEEL PROCESSORS</v>
          </cell>
          <cell r="W587" t="str">
            <v>Haryana</v>
          </cell>
          <cell r="X587" t="str">
            <v>FARIDABAD</v>
          </cell>
          <cell r="Y587" t="str">
            <v>FARIDABAD</v>
          </cell>
          <cell r="Z587" t="str">
            <v>NORTH</v>
          </cell>
          <cell r="AA587" t="str">
            <v>9518920175</v>
          </cell>
          <cell r="AB587" t="str">
            <v>1</v>
          </cell>
          <cell r="AC587" t="str">
            <v>C01</v>
          </cell>
          <cell r="AD587" t="str">
            <v>TATXXD</v>
          </cell>
          <cell r="AE587" t="str">
            <v>AH03</v>
          </cell>
          <cell r="AF587">
            <v>2420508</v>
          </cell>
          <cell r="AG587" t="str">
            <v>CRCA COIL TATXXD AH03 0.500X1250</v>
          </cell>
          <cell r="AH587">
            <v>0.5</v>
          </cell>
          <cell r="AI587">
            <v>1250</v>
          </cell>
          <cell r="AJ587">
            <v>0</v>
          </cell>
          <cell r="AK587" t="str">
            <v>0.47-0.51</v>
          </cell>
          <cell r="AL587" t="str">
            <v>1250-1270</v>
          </cell>
          <cell r="AM587" t="str">
            <v>10</v>
          </cell>
          <cell r="AN587" t="str">
            <v>30</v>
          </cell>
          <cell r="AO587">
            <v>53.551000000000002</v>
          </cell>
        </row>
        <row r="588">
          <cell r="A588" t="str">
            <v>9518920185-1</v>
          </cell>
          <cell r="B588" t="str">
            <v>CRCA</v>
          </cell>
          <cell r="C588" t="str">
            <v>Coil</v>
          </cell>
          <cell r="D588" t="str">
            <v>CR03</v>
          </cell>
          <cell r="E588" t="str">
            <v>ACRM CRCA SPM</v>
          </cell>
          <cell r="F588" t="str">
            <v>Avl. In MES</v>
          </cell>
          <cell r="G588" t="str">
            <v>-</v>
          </cell>
          <cell r="H588" t="str">
            <v>-</v>
          </cell>
          <cell r="I588" t="str">
            <v>-</v>
          </cell>
          <cell r="J588" t="str">
            <v>-</v>
          </cell>
          <cell r="K588" t="str">
            <v>-</v>
          </cell>
          <cell r="L588" t="str">
            <v>N/A</v>
          </cell>
          <cell r="M588" t="str">
            <v>0742</v>
          </cell>
          <cell r="N588" t="str">
            <v>ZBTO</v>
          </cell>
          <cell r="O588" t="str">
            <v>2000</v>
          </cell>
          <cell r="P588" t="str">
            <v>FBAD</v>
          </cell>
          <cell r="Q588">
            <v>45848</v>
          </cell>
          <cell r="R588" t="str">
            <v>Supply July'25</v>
          </cell>
          <cell r="S588" t="str">
            <v>116735</v>
          </cell>
          <cell r="T588" t="str">
            <v>RAKESH STEELS</v>
          </cell>
          <cell r="U588">
            <v>160451</v>
          </cell>
          <cell r="V588" t="str">
            <v>PROMPT ENTERPRISES PVT LTD</v>
          </cell>
          <cell r="W588" t="str">
            <v>Haryana</v>
          </cell>
          <cell r="X588" t="str">
            <v>FARIDABAD</v>
          </cell>
          <cell r="Y588" t="str">
            <v>FARIDABAD</v>
          </cell>
          <cell r="Z588" t="str">
            <v>NORTH</v>
          </cell>
          <cell r="AA588" t="str">
            <v>9518920185</v>
          </cell>
          <cell r="AB588" t="str">
            <v>1</v>
          </cell>
          <cell r="AC588" t="str">
            <v>C01</v>
          </cell>
          <cell r="AD588" t="str">
            <v>TATXXD</v>
          </cell>
          <cell r="AE588" t="str">
            <v>AH03</v>
          </cell>
          <cell r="AF588">
            <v>2420510</v>
          </cell>
          <cell r="AG588" t="str">
            <v>CRCA COIL TATXXD AH03 0.600X1250</v>
          </cell>
          <cell r="AH588">
            <v>0.6</v>
          </cell>
          <cell r="AI588">
            <v>1250</v>
          </cell>
          <cell r="AJ588">
            <v>0</v>
          </cell>
          <cell r="AK588" t="str">
            <v>0.57-0.61</v>
          </cell>
          <cell r="AL588" t="str">
            <v>1250-1270</v>
          </cell>
          <cell r="AM588" t="str">
            <v>10</v>
          </cell>
          <cell r="AN588" t="str">
            <v>30</v>
          </cell>
          <cell r="AO588">
            <v>49.750999999999998</v>
          </cell>
        </row>
        <row r="589">
          <cell r="A589" t="str">
            <v>9518905238-1</v>
          </cell>
          <cell r="B589" t="str">
            <v>GP</v>
          </cell>
          <cell r="C589" t="str">
            <v>Coil</v>
          </cell>
          <cell r="D589" t="str">
            <v>GP02</v>
          </cell>
          <cell r="E589" t="str">
            <v>ACRM GP#3 WIDER SOFT</v>
          </cell>
          <cell r="F589" t="str">
            <v>Not in MES</v>
          </cell>
          <cell r="G589" t="str">
            <v>-</v>
          </cell>
          <cell r="H589" t="str">
            <v>-</v>
          </cell>
          <cell r="I589" t="str">
            <v>-</v>
          </cell>
          <cell r="J589" t="str">
            <v>-</v>
          </cell>
          <cell r="K589" t="str">
            <v>-</v>
          </cell>
          <cell r="L589" t="str">
            <v>N/A</v>
          </cell>
          <cell r="M589" t="str">
            <v>0743</v>
          </cell>
          <cell r="N589" t="str">
            <v>ZBTO</v>
          </cell>
          <cell r="O589" t="str">
            <v>2000</v>
          </cell>
          <cell r="P589" t="str">
            <v>GWAH</v>
          </cell>
          <cell r="Q589">
            <v>45841</v>
          </cell>
          <cell r="R589" t="str">
            <v>GP TSM</v>
          </cell>
          <cell r="S589" t="str">
            <v>116649</v>
          </cell>
          <cell r="T589" t="str">
            <v>SAGAR STEELS</v>
          </cell>
          <cell r="U589">
            <v>820660</v>
          </cell>
          <cell r="V589" t="str">
            <v>SAGAR STEELS</v>
          </cell>
          <cell r="W589" t="str">
            <v>Assam</v>
          </cell>
          <cell r="X589" t="str">
            <v>GUWAHATI</v>
          </cell>
          <cell r="Y589" t="str">
            <v>ABHOYAPUR</v>
          </cell>
          <cell r="Z589" t="str">
            <v>EAST</v>
          </cell>
          <cell r="AA589" t="str">
            <v>9518905238</v>
          </cell>
          <cell r="AB589" t="str">
            <v>1</v>
          </cell>
          <cell r="AC589" t="str">
            <v>C02</v>
          </cell>
          <cell r="AD589" t="str">
            <v>TATXGP</v>
          </cell>
          <cell r="AE589" t="str">
            <v>GLK1</v>
          </cell>
          <cell r="AF589">
            <v>1300230</v>
          </cell>
          <cell r="AG589" t="str">
            <v>GP COIL SOFT-TATXGP-GLK1-0.3X1220</v>
          </cell>
          <cell r="AH589">
            <v>0.3</v>
          </cell>
          <cell r="AI589">
            <v>1220</v>
          </cell>
          <cell r="AJ589">
            <v>0</v>
          </cell>
          <cell r="AK589" t="str">
            <v>0.27-0.3</v>
          </cell>
          <cell r="AL589" t="str">
            <v>1220-1240</v>
          </cell>
          <cell r="AM589" t="str">
            <v>6</v>
          </cell>
          <cell r="AN589" t="str">
            <v>24</v>
          </cell>
          <cell r="AO589">
            <v>112</v>
          </cell>
        </row>
        <row r="590">
          <cell r="A590" t="str">
            <v>9518998049-3</v>
          </cell>
          <cell r="B590" t="str">
            <v>CRCA</v>
          </cell>
          <cell r="C590" t="str">
            <v>Coil</v>
          </cell>
          <cell r="D590" t="str">
            <v>CR04</v>
          </cell>
          <cell r="E590" t="str">
            <v>ACRM CRCA TLL</v>
          </cell>
          <cell r="F590" t="str">
            <v>Avl. In MES</v>
          </cell>
          <cell r="G590" t="str">
            <v>-</v>
          </cell>
          <cell r="H590" t="str">
            <v>-</v>
          </cell>
          <cell r="I590" t="str">
            <v>-</v>
          </cell>
          <cell r="J590" t="str">
            <v>-</v>
          </cell>
          <cell r="K590" t="str">
            <v>-</v>
          </cell>
          <cell r="L590" t="str">
            <v>N/A</v>
          </cell>
          <cell r="M590" t="str">
            <v>8214</v>
          </cell>
          <cell r="N590" t="str">
            <v>ZBTF</v>
          </cell>
          <cell r="O590" t="str">
            <v>1000</v>
          </cell>
          <cell r="P590" t="str">
            <v>DELI</v>
          </cell>
          <cell r="Q590">
            <v>45875</v>
          </cell>
          <cell r="R590" t="str">
            <v>September Order</v>
          </cell>
          <cell r="S590" t="str">
            <v>600250</v>
          </cell>
          <cell r="T590" t="str">
            <v>TATA CENTRE</v>
          </cell>
          <cell r="U590">
            <v>654992</v>
          </cell>
          <cell r="V590" t="str">
            <v>Pilkhuwa Depot</v>
          </cell>
          <cell r="W590" t="str">
            <v>West Bengal</v>
          </cell>
          <cell r="X590" t="str">
            <v>CALCUTTA</v>
          </cell>
          <cell r="Y590" t="str">
            <v>PILKHUWA</v>
          </cell>
          <cell r="Z590" t="str">
            <v>EAST</v>
          </cell>
          <cell r="AA590" t="str">
            <v>9518998049</v>
          </cell>
          <cell r="AB590" t="str">
            <v>3</v>
          </cell>
          <cell r="AC590" t="str">
            <v>C01</v>
          </cell>
          <cell r="AD590" t="str">
            <v>TSBSTA</v>
          </cell>
          <cell r="AE590" t="str">
            <v>EL06</v>
          </cell>
          <cell r="AF590">
            <v>2439203</v>
          </cell>
          <cell r="AG590" t="str">
            <v>CRCA COIL TSBSTA EL06 0.500X1160</v>
          </cell>
          <cell r="AH590">
            <v>0.5</v>
          </cell>
          <cell r="AI590">
            <v>1160</v>
          </cell>
          <cell r="AJ590">
            <v>0</v>
          </cell>
          <cell r="AK590" t="str">
            <v>0.49-0.51</v>
          </cell>
          <cell r="AL590" t="str">
            <v>1160-1185</v>
          </cell>
          <cell r="AM590" t="str">
            <v>11</v>
          </cell>
          <cell r="AN590" t="str">
            <v>14</v>
          </cell>
          <cell r="AO590">
            <v>293.76600000000002</v>
          </cell>
        </row>
        <row r="591">
          <cell r="A591" t="str">
            <v>9519279778-1</v>
          </cell>
          <cell r="B591" t="str">
            <v>CRCA</v>
          </cell>
          <cell r="C591" t="str">
            <v>Coil</v>
          </cell>
          <cell r="D591" t="str">
            <v>CR02</v>
          </cell>
          <cell r="E591" t="str">
            <v>ACRM CRCA CRS</v>
          </cell>
          <cell r="F591" t="str">
            <v>Not in MES</v>
          </cell>
          <cell r="G591" t="str">
            <v>-</v>
          </cell>
          <cell r="H591" t="str">
            <v>-</v>
          </cell>
          <cell r="I591" t="str">
            <v>-</v>
          </cell>
          <cell r="J591" t="str">
            <v>-</v>
          </cell>
          <cell r="K591" t="str">
            <v>-</v>
          </cell>
          <cell r="L591" t="str">
            <v>N/A</v>
          </cell>
          <cell r="M591" t="str">
            <v>0742</v>
          </cell>
          <cell r="N591" t="str">
            <v>ZBTT</v>
          </cell>
          <cell r="O591" t="str">
            <v>1000</v>
          </cell>
          <cell r="P591" t="str">
            <v>NPUR</v>
          </cell>
          <cell r="Q591">
            <v>45978</v>
          </cell>
          <cell r="R591" t="str">
            <v>TRIAL ORDER</v>
          </cell>
          <cell r="S591" t="str">
            <v>189405</v>
          </cell>
          <cell r="T591" t="str">
            <v>Balmer Lawrie And Co. Ltd.</v>
          </cell>
          <cell r="U591">
            <v>948412</v>
          </cell>
          <cell r="V591" t="str">
            <v>BALMER LAWRIE AND CO. LTD.</v>
          </cell>
          <cell r="W591" t="str">
            <v>Dadra, Nagarhaveli</v>
          </cell>
          <cell r="X591" t="str">
            <v>SILVASSA</v>
          </cell>
          <cell r="Y591" t="str">
            <v>SILVASSA</v>
          </cell>
          <cell r="Z591" t="str">
            <v>NORTH</v>
          </cell>
          <cell r="AA591" t="str">
            <v>9519279778</v>
          </cell>
          <cell r="AB591" t="str">
            <v>1</v>
          </cell>
          <cell r="AC591" t="str">
            <v>C01</v>
          </cell>
          <cell r="AD591" t="str">
            <v>TATXXD</v>
          </cell>
          <cell r="AE591" t="str">
            <v>TR51</v>
          </cell>
          <cell r="AF591">
            <v>4031373</v>
          </cell>
          <cell r="AG591" t="str">
            <v>CR COIL TATXXD TR51 0.970X913</v>
          </cell>
          <cell r="AH591">
            <v>0.97</v>
          </cell>
          <cell r="AI591">
            <v>913</v>
          </cell>
          <cell r="AJ591">
            <v>0</v>
          </cell>
          <cell r="AK591" t="str">
            <v>0.95-1</v>
          </cell>
          <cell r="AL591" t="str">
            <v>913-914</v>
          </cell>
          <cell r="AM591" t="str">
            <v>8</v>
          </cell>
          <cell r="AN591" t="str">
            <v>10</v>
          </cell>
          <cell r="AO591">
            <v>105</v>
          </cell>
        </row>
        <row r="592">
          <cell r="A592" t="str">
            <v>9519035728-2</v>
          </cell>
          <cell r="B592" t="str">
            <v>GL</v>
          </cell>
          <cell r="C592" t="str">
            <v>Coil</v>
          </cell>
          <cell r="D592" t="str">
            <v>GL01</v>
          </cell>
          <cell r="E592" t="str">
            <v>ACRM GP#2 TBSPL BGL</v>
          </cell>
          <cell r="F592" t="str">
            <v>Avl. In MES</v>
          </cell>
          <cell r="G592" t="str">
            <v>-</v>
          </cell>
          <cell r="H592" t="str">
            <v>-</v>
          </cell>
          <cell r="I592" t="str">
            <v>-</v>
          </cell>
          <cell r="J592" t="str">
            <v>OK</v>
          </cell>
          <cell r="K592">
            <v>202549</v>
          </cell>
          <cell r="L592" t="str">
            <v>N/A</v>
          </cell>
          <cell r="M592" t="str">
            <v>0743</v>
          </cell>
          <cell r="N592" t="str">
            <v>ZBTO</v>
          </cell>
          <cell r="O592" t="str">
            <v>1000</v>
          </cell>
          <cell r="P592" t="str">
            <v>BOMB</v>
          </cell>
          <cell r="Q592">
            <v>45890</v>
          </cell>
          <cell r="R592" t="str">
            <v>7600000305 / PG7</v>
          </cell>
          <cell r="S592" t="str">
            <v>942284</v>
          </cell>
          <cell r="T592" t="str">
            <v>TATA BLUESCOPE STEEL PRIVATE L</v>
          </cell>
          <cell r="U592">
            <v>942284</v>
          </cell>
          <cell r="V592" t="str">
            <v>TATA BLUESCOPE STEEL PRIVATE L</v>
          </cell>
          <cell r="W592" t="str">
            <v>Jharkhand</v>
          </cell>
          <cell r="X592" t="str">
            <v>ADITYAPUR-JHARKHAND</v>
          </cell>
          <cell r="Y592" t="str">
            <v>ADITYAPUR</v>
          </cell>
          <cell r="Z592" t="str">
            <v>EAST</v>
          </cell>
          <cell r="AA592" t="str">
            <v>9519035728</v>
          </cell>
          <cell r="AB592" t="str">
            <v>2</v>
          </cell>
          <cell r="AC592" t="str">
            <v>B04</v>
          </cell>
          <cell r="AD592" t="str">
            <v>Y550GL</v>
          </cell>
          <cell r="AE592" t="str">
            <v>M306</v>
          </cell>
          <cell r="AF592">
            <v>3931932</v>
          </cell>
          <cell r="AG592" t="str">
            <v>GL C YS550 M306 0.35BMT(0.37TCT)X900</v>
          </cell>
          <cell r="AH592">
            <v>0.35</v>
          </cell>
          <cell r="AI592">
            <v>900</v>
          </cell>
          <cell r="AJ592">
            <v>0</v>
          </cell>
          <cell r="AK592" t="str">
            <v>0.33-0.37</v>
          </cell>
          <cell r="AL592" t="str">
            <v>900-902</v>
          </cell>
          <cell r="AM592" t="str">
            <v>3</v>
          </cell>
          <cell r="AN592" t="str">
            <v>5</v>
          </cell>
          <cell r="AO592">
            <v>84</v>
          </cell>
        </row>
        <row r="593">
          <cell r="A593" t="str">
            <v>9519036674-2</v>
          </cell>
          <cell r="B593" t="str">
            <v>GL</v>
          </cell>
          <cell r="C593" t="str">
            <v>Coil</v>
          </cell>
          <cell r="D593" t="str">
            <v>GL03</v>
          </cell>
          <cell r="E593" t="str">
            <v>ACRM GP#2 NON TBSPL</v>
          </cell>
          <cell r="F593" t="str">
            <v>Avl. In MES</v>
          </cell>
          <cell r="G593" t="str">
            <v>-</v>
          </cell>
          <cell r="H593" t="str">
            <v>-</v>
          </cell>
          <cell r="I593" t="str">
            <v>-</v>
          </cell>
          <cell r="J593" t="str">
            <v>-</v>
          </cell>
          <cell r="K593" t="str">
            <v>-</v>
          </cell>
          <cell r="L593" t="str">
            <v>N/A</v>
          </cell>
          <cell r="M593" t="str">
            <v>0743</v>
          </cell>
          <cell r="N593" t="str">
            <v>ZBTO</v>
          </cell>
          <cell r="O593" t="str">
            <v>1000</v>
          </cell>
          <cell r="P593" t="str">
            <v>CALS</v>
          </cell>
          <cell r="Q593">
            <v>45890</v>
          </cell>
          <cell r="R593" t="str">
            <v>4200001931</v>
          </cell>
          <cell r="S593" t="str">
            <v>101122</v>
          </cell>
          <cell r="T593" t="str">
            <v>JINDAL INDIA LIMITED</v>
          </cell>
          <cell r="U593">
            <v>851092</v>
          </cell>
          <cell r="V593" t="str">
            <v>JINDAL INDIA LTD</v>
          </cell>
          <cell r="W593" t="str">
            <v>West Bengal</v>
          </cell>
          <cell r="X593" t="str">
            <v>CALCUTTA</v>
          </cell>
          <cell r="Y593" t="str">
            <v>PANCHALA</v>
          </cell>
          <cell r="Z593" t="str">
            <v>EAST</v>
          </cell>
          <cell r="AA593" t="str">
            <v>9519036674</v>
          </cell>
          <cell r="AB593" t="str">
            <v>2</v>
          </cell>
          <cell r="AC593" t="str">
            <v>B04</v>
          </cell>
          <cell r="AD593" t="str">
            <v>Y550GL</v>
          </cell>
          <cell r="AE593" t="str">
            <v>H7GL</v>
          </cell>
          <cell r="AF593">
            <v>3988091</v>
          </cell>
          <cell r="AG593" t="str">
            <v>GL COIL HARD  Y550GL H7GL 0.440X1240</v>
          </cell>
          <cell r="AH593">
            <v>0.44</v>
          </cell>
          <cell r="AI593">
            <v>1240</v>
          </cell>
          <cell r="AJ593">
            <v>0</v>
          </cell>
          <cell r="AK593" t="str">
            <v>0.41-0.45</v>
          </cell>
          <cell r="AL593" t="str">
            <v>1240-1265</v>
          </cell>
          <cell r="AM593" t="str">
            <v>7.001</v>
          </cell>
          <cell r="AN593" t="str">
            <v>28</v>
          </cell>
          <cell r="AO593">
            <v>321.48399999999998</v>
          </cell>
        </row>
        <row r="594">
          <cell r="A594" t="str">
            <v>9519279778-2</v>
          </cell>
          <cell r="B594" t="str">
            <v>CRCA</v>
          </cell>
          <cell r="C594" t="str">
            <v>Coil</v>
          </cell>
          <cell r="D594" t="str">
            <v>CR02</v>
          </cell>
          <cell r="E594" t="str">
            <v>ACRM CRCA CRS</v>
          </cell>
          <cell r="F594" t="str">
            <v>Not in MES</v>
          </cell>
          <cell r="G594" t="str">
            <v>-</v>
          </cell>
          <cell r="H594" t="str">
            <v>-</v>
          </cell>
          <cell r="I594" t="str">
            <v>-</v>
          </cell>
          <cell r="J594" t="str">
            <v>-</v>
          </cell>
          <cell r="K594" t="str">
            <v>-</v>
          </cell>
          <cell r="L594" t="str">
            <v>N/A</v>
          </cell>
          <cell r="M594" t="str">
            <v>0742</v>
          </cell>
          <cell r="N594" t="str">
            <v>ZBTT</v>
          </cell>
          <cell r="O594" t="str">
            <v>1000</v>
          </cell>
          <cell r="P594" t="str">
            <v>NPUR</v>
          </cell>
          <cell r="Q594">
            <v>45978</v>
          </cell>
          <cell r="R594" t="str">
            <v>TRIAL ORDER</v>
          </cell>
          <cell r="S594" t="str">
            <v>189405</v>
          </cell>
          <cell r="T594" t="str">
            <v>Balmer Lawrie And Co. Ltd.</v>
          </cell>
          <cell r="U594">
            <v>948412</v>
          </cell>
          <cell r="V594" t="str">
            <v>BALMER LAWRIE AND CO. LTD.</v>
          </cell>
          <cell r="W594" t="str">
            <v>Dadra, Nagarhaveli</v>
          </cell>
          <cell r="X594" t="str">
            <v>SILVASSA</v>
          </cell>
          <cell r="Y594" t="str">
            <v>SILVASSA</v>
          </cell>
          <cell r="Z594" t="str">
            <v>NORTH</v>
          </cell>
          <cell r="AA594" t="str">
            <v>9519279778</v>
          </cell>
          <cell r="AB594" t="str">
            <v>2</v>
          </cell>
          <cell r="AC594" t="str">
            <v>C01</v>
          </cell>
          <cell r="AD594" t="str">
            <v>TATXXD</v>
          </cell>
          <cell r="AE594" t="str">
            <v>TR51</v>
          </cell>
          <cell r="AF594">
            <v>4160666</v>
          </cell>
          <cell r="AG594" t="str">
            <v>CR COIL TATXXD TR51 1.200X914</v>
          </cell>
          <cell r="AH594">
            <v>1.2</v>
          </cell>
          <cell r="AI594">
            <v>914</v>
          </cell>
          <cell r="AJ594">
            <v>0</v>
          </cell>
          <cell r="AK594" t="str">
            <v>1.17-1.23</v>
          </cell>
          <cell r="AL594" t="str">
            <v>914-915</v>
          </cell>
          <cell r="AM594" t="str">
            <v>8</v>
          </cell>
          <cell r="AN594" t="str">
            <v>10</v>
          </cell>
          <cell r="AO594">
            <v>105</v>
          </cell>
        </row>
        <row r="595">
          <cell r="A595" t="str">
            <v>9519322791-1</v>
          </cell>
          <cell r="B595" t="str">
            <v>GP</v>
          </cell>
          <cell r="C595" t="str">
            <v>Coil</v>
          </cell>
          <cell r="D595" t="str">
            <v>GP03</v>
          </cell>
          <cell r="E595" t="str">
            <v>ACRM GP#3 NARROW</v>
          </cell>
          <cell r="F595" t="str">
            <v>Not in MES</v>
          </cell>
          <cell r="G595" t="str">
            <v>-</v>
          </cell>
          <cell r="H595" t="str">
            <v>-</v>
          </cell>
          <cell r="I595" t="str">
            <v>-</v>
          </cell>
          <cell r="J595" t="str">
            <v>-</v>
          </cell>
          <cell r="K595" t="str">
            <v>-</v>
          </cell>
          <cell r="L595" t="str">
            <v>N/A</v>
          </cell>
          <cell r="M595" t="str">
            <v>1160</v>
          </cell>
          <cell r="N595" t="str">
            <v>ZBTF</v>
          </cell>
          <cell r="O595" t="str">
            <v>2000</v>
          </cell>
          <cell r="P595" t="str">
            <v>COMD</v>
          </cell>
          <cell r="Q595">
            <v>45992</v>
          </cell>
          <cell r="R595" t="str">
            <v>SPC SHAKTEE SUPPLY D</v>
          </cell>
          <cell r="S595" t="str">
            <v>650743</v>
          </cell>
          <cell r="T595" t="str">
            <v>Angul Galvanizing Plant</v>
          </cell>
          <cell r="U595">
            <v>601160</v>
          </cell>
          <cell r="V595" t="str">
            <v>NIPPON CRYO PRIVATE LIMITED</v>
          </cell>
          <cell r="W595" t="str">
            <v>Orissa</v>
          </cell>
          <cell r="X595" t="str">
            <v>DHENKANAL</v>
          </cell>
          <cell r="Y595" t="str">
            <v>GAMHARIA</v>
          </cell>
          <cell r="Z595" t="str">
            <v>EAST</v>
          </cell>
          <cell r="AA595" t="str">
            <v>9519322791</v>
          </cell>
          <cell r="AB595" t="str">
            <v>1</v>
          </cell>
          <cell r="AC595" t="str">
            <v>C05</v>
          </cell>
          <cell r="AD595" t="str">
            <v>TATGPH</v>
          </cell>
          <cell r="AE595" t="str">
            <v>GP02</v>
          </cell>
          <cell r="AF595">
            <v>3777532</v>
          </cell>
          <cell r="AG595" t="str">
            <v>GP COIL TATGPH GP02 0.450X1015</v>
          </cell>
          <cell r="AH595">
            <v>0.45</v>
          </cell>
          <cell r="AI595">
            <v>1015</v>
          </cell>
          <cell r="AJ595">
            <v>0</v>
          </cell>
          <cell r="AK595" t="str">
            <v>0.43-0.45</v>
          </cell>
          <cell r="AL595" t="str">
            <v>1015-1017</v>
          </cell>
          <cell r="AM595" t="str">
            <v>12</v>
          </cell>
          <cell r="AN595" t="str">
            <v>24</v>
          </cell>
          <cell r="AO595">
            <v>92</v>
          </cell>
        </row>
        <row r="596">
          <cell r="A596" t="str">
            <v>9519097437-9</v>
          </cell>
          <cell r="B596" t="str">
            <v>CRCA</v>
          </cell>
          <cell r="C596" t="str">
            <v>Sheet</v>
          </cell>
          <cell r="D596" t="str">
            <v>CR01</v>
          </cell>
          <cell r="E596" t="str">
            <v>ACRM CRCA CTL</v>
          </cell>
          <cell r="F596" t="str">
            <v>Not in MES</v>
          </cell>
          <cell r="G596" t="str">
            <v>-</v>
          </cell>
          <cell r="H596" t="str">
            <v>-</v>
          </cell>
          <cell r="I596" t="str">
            <v>-</v>
          </cell>
          <cell r="J596" t="str">
            <v>-</v>
          </cell>
          <cell r="K596" t="str">
            <v>-</v>
          </cell>
          <cell r="L596" t="str">
            <v>N/A</v>
          </cell>
          <cell r="M596" t="str">
            <v>0742</v>
          </cell>
          <cell r="N596" t="str">
            <v>ZBTO</v>
          </cell>
          <cell r="O596" t="str">
            <v>2000</v>
          </cell>
          <cell r="P596" t="str">
            <v>JAMS</v>
          </cell>
          <cell r="Q596">
            <v>45912</v>
          </cell>
          <cell r="R596" t="str">
            <v>Oct-25</v>
          </cell>
          <cell r="S596" t="str">
            <v>185794</v>
          </cell>
          <cell r="T596" t="str">
            <v>Shree Bajrang Steel Udyog</v>
          </cell>
          <cell r="U596">
            <v>185794</v>
          </cell>
          <cell r="V596" t="str">
            <v>Shree Bajrang Steel Udyog</v>
          </cell>
          <cell r="W596" t="str">
            <v>Jharkhand</v>
          </cell>
          <cell r="X596" t="str">
            <v>BOKARO</v>
          </cell>
          <cell r="Y596" t="str">
            <v>BOKARO</v>
          </cell>
          <cell r="Z596" t="str">
            <v>EAST</v>
          </cell>
          <cell r="AA596" t="str">
            <v>9519097437</v>
          </cell>
          <cell r="AB596" t="str">
            <v>9</v>
          </cell>
          <cell r="AC596" t="str">
            <v>C06</v>
          </cell>
          <cell r="AD596" t="str">
            <v>TSBCRC</v>
          </cell>
          <cell r="AE596" t="str">
            <v>SR15</v>
          </cell>
          <cell r="AF596">
            <v>3240760</v>
          </cell>
          <cell r="AG596" t="str">
            <v>CRCA SHEET TSBCRC SR15 0.500X1000X2500</v>
          </cell>
          <cell r="AH596">
            <v>0.5</v>
          </cell>
          <cell r="AI596">
            <v>1000</v>
          </cell>
          <cell r="AJ596">
            <v>2500</v>
          </cell>
          <cell r="AK596" t="str">
            <v>0.48-0.52</v>
          </cell>
          <cell r="AL596" t="str">
            <v>1000-1002</v>
          </cell>
          <cell r="AM596" t="str">
            <v>2.5</v>
          </cell>
          <cell r="AN596" t="str">
            <v>3.2</v>
          </cell>
          <cell r="AO596">
            <v>92</v>
          </cell>
        </row>
        <row r="597">
          <cell r="A597" t="str">
            <v>9519267668-1</v>
          </cell>
          <cell r="B597" t="str">
            <v>CRFH</v>
          </cell>
          <cell r="C597" t="str">
            <v>Coil</v>
          </cell>
          <cell r="D597" t="str">
            <v>FHCR</v>
          </cell>
          <cell r="E597" t="str">
            <v>ACRM FHCR</v>
          </cell>
          <cell r="F597" t="str">
            <v>Not in MES</v>
          </cell>
          <cell r="G597" t="str">
            <v>-</v>
          </cell>
          <cell r="H597" t="str">
            <v>-</v>
          </cell>
          <cell r="I597" t="str">
            <v>-</v>
          </cell>
          <cell r="J597" t="str">
            <v>-</v>
          </cell>
          <cell r="K597" t="str">
            <v>-</v>
          </cell>
          <cell r="L597" t="str">
            <v>N/A</v>
          </cell>
          <cell r="M597" t="str">
            <v>0742</v>
          </cell>
          <cell r="N597" t="str">
            <v>ZBTF</v>
          </cell>
          <cell r="O597" t="str">
            <v>2000</v>
          </cell>
          <cell r="P597" t="str">
            <v>TSMA</v>
          </cell>
          <cell r="Q597">
            <v>45973</v>
          </cell>
          <cell r="R597" t="str">
            <v>TSK FHCR for Dec'25</v>
          </cell>
          <cell r="S597" t="str">
            <v>600250</v>
          </cell>
          <cell r="T597" t="str">
            <v>TATA CENTRE</v>
          </cell>
          <cell r="U597">
            <v>650742</v>
          </cell>
          <cell r="V597" t="str">
            <v>Angul Cold Rolling Mill</v>
          </cell>
          <cell r="W597" t="str">
            <v>West Bengal</v>
          </cell>
          <cell r="X597" t="str">
            <v>CALCUTTA</v>
          </cell>
          <cell r="Y597" t="str">
            <v>DHENKANAL</v>
          </cell>
          <cell r="Z597" t="str">
            <v>EAST</v>
          </cell>
          <cell r="AA597" t="str">
            <v>9519267668</v>
          </cell>
          <cell r="AB597" t="str">
            <v>1</v>
          </cell>
          <cell r="AC597" t="str">
            <v>C09</v>
          </cell>
          <cell r="AD597" t="str">
            <v>TATFHD</v>
          </cell>
          <cell r="AE597" t="str">
            <v>FLB1</v>
          </cell>
          <cell r="AF597">
            <v>4146557</v>
          </cell>
          <cell r="AG597" t="str">
            <v>CR COIL TATFHD FLB1 0.504X1260</v>
          </cell>
          <cell r="AH597">
            <v>0.504</v>
          </cell>
          <cell r="AI597">
            <v>1260</v>
          </cell>
          <cell r="AJ597">
            <v>0</v>
          </cell>
          <cell r="AK597" t="str">
            <v/>
          </cell>
          <cell r="AL597" t="str">
            <v/>
          </cell>
          <cell r="AM597" t="str">
            <v>22</v>
          </cell>
          <cell r="AN597" t="str">
            <v>29</v>
          </cell>
          <cell r="AO597">
            <v>243</v>
          </cell>
        </row>
        <row r="598">
          <cell r="A598" t="str">
            <v>9519014422-1</v>
          </cell>
          <cell r="B598" t="str">
            <v>GL</v>
          </cell>
          <cell r="C598" t="str">
            <v>Coil</v>
          </cell>
          <cell r="D598" t="str">
            <v>GL03</v>
          </cell>
          <cell r="E598" t="str">
            <v>ACRM GP#2 NON TBSPL</v>
          </cell>
          <cell r="F598" t="str">
            <v>Avl. In MES</v>
          </cell>
          <cell r="G598" t="str">
            <v>-</v>
          </cell>
          <cell r="H598" t="str">
            <v>-</v>
          </cell>
          <cell r="I598" t="str">
            <v>-</v>
          </cell>
          <cell r="J598" t="str">
            <v>-</v>
          </cell>
          <cell r="K598" t="str">
            <v>-</v>
          </cell>
          <cell r="L598" t="str">
            <v>N/A</v>
          </cell>
          <cell r="M598" t="str">
            <v>127</v>
          </cell>
          <cell r="N598" t="str">
            <v>ZBTF</v>
          </cell>
          <cell r="O598" t="str">
            <v>2000</v>
          </cell>
          <cell r="P598" t="str">
            <v>CRMK</v>
          </cell>
          <cell r="Q598">
            <v>45882</v>
          </cell>
          <cell r="R598" t="str">
            <v>TSK Packing material</v>
          </cell>
          <cell r="S598" t="str">
            <v>600250</v>
          </cell>
          <cell r="T598" t="str">
            <v>TATA CENTRE</v>
          </cell>
          <cell r="U598">
            <v>654547</v>
          </cell>
          <cell r="V598" t="str">
            <v>TSK- PLTCM</v>
          </cell>
          <cell r="W598" t="str">
            <v>West Bengal</v>
          </cell>
          <cell r="X598" t="str">
            <v>CALCUTTA</v>
          </cell>
          <cell r="Y598" t="str">
            <v>DUBURI</v>
          </cell>
          <cell r="Z598" t="str">
            <v>EAST</v>
          </cell>
          <cell r="AA598" t="str">
            <v>9519014422</v>
          </cell>
          <cell r="AB598" t="str">
            <v>1</v>
          </cell>
          <cell r="AC598" t="str">
            <v>B03</v>
          </cell>
          <cell r="AD598" t="str">
            <v>TSBXGL</v>
          </cell>
          <cell r="AE598" t="str">
            <v>TKP1</v>
          </cell>
          <cell r="AF598">
            <v>3906484</v>
          </cell>
          <cell r="AG598" t="str">
            <v>GL COIL SOFT  TSBXGL TKP1 0.500X1220</v>
          </cell>
          <cell r="AH598">
            <v>0.5</v>
          </cell>
          <cell r="AI598">
            <v>1220</v>
          </cell>
          <cell r="AJ598">
            <v>0</v>
          </cell>
          <cell r="AK598" t="str">
            <v>0.45-0.55</v>
          </cell>
          <cell r="AL598" t="str">
            <v>1220-1265</v>
          </cell>
          <cell r="AM598" t="str">
            <v>3</v>
          </cell>
          <cell r="AN598" t="str">
            <v>20</v>
          </cell>
          <cell r="AO598">
            <v>170</v>
          </cell>
        </row>
        <row r="599">
          <cell r="A599" t="str">
            <v>9519256231-5</v>
          </cell>
          <cell r="B599" t="str">
            <v>HRPO</v>
          </cell>
          <cell r="C599" t="str">
            <v>Coil</v>
          </cell>
          <cell r="D599" t="str">
            <v>HRPO</v>
          </cell>
          <cell r="E599" t="str">
            <v>ACRM HRPO</v>
          </cell>
          <cell r="F599" t="str">
            <v>Not in MES</v>
          </cell>
          <cell r="G599" t="str">
            <v>-</v>
          </cell>
          <cell r="H599" t="str">
            <v>-</v>
          </cell>
          <cell r="I599" t="str">
            <v>-</v>
          </cell>
          <cell r="J599" t="str">
            <v>-</v>
          </cell>
          <cell r="K599" t="str">
            <v>-</v>
          </cell>
          <cell r="L599" t="str">
            <v>N/A</v>
          </cell>
          <cell r="M599" t="str">
            <v>0742</v>
          </cell>
          <cell r="N599" t="str">
            <v>ZBTO</v>
          </cell>
          <cell r="O599" t="str">
            <v>2000</v>
          </cell>
          <cell r="P599" t="str">
            <v>BANG</v>
          </cell>
          <cell r="Q599">
            <v>45968</v>
          </cell>
          <cell r="R599" t="str">
            <v>ECA</v>
          </cell>
          <cell r="S599" t="str">
            <v>932179</v>
          </cell>
          <cell r="T599" t="str">
            <v>DURGA STEEL INDUSTRIES</v>
          </cell>
          <cell r="U599">
            <v>932179</v>
          </cell>
          <cell r="V599" t="str">
            <v>DURGA STEEL INDUSTRIES</v>
          </cell>
          <cell r="W599" t="str">
            <v>Karnataka</v>
          </cell>
          <cell r="X599" t="str">
            <v>BANGALORE</v>
          </cell>
          <cell r="Y599" t="str">
            <v>BANGALORE CITY</v>
          </cell>
          <cell r="Z599" t="str">
            <v>SOUTH</v>
          </cell>
          <cell r="AA599" t="str">
            <v>9519256231</v>
          </cell>
          <cell r="AB599" t="str">
            <v>5</v>
          </cell>
          <cell r="AC599" t="str">
            <v>768</v>
          </cell>
          <cell r="AD599" t="str">
            <v>THR099</v>
          </cell>
          <cell r="AE599" t="str">
            <v>HR99</v>
          </cell>
          <cell r="AF599">
            <v>1210086</v>
          </cell>
          <cell r="AG599" t="str">
            <v>HR COILS-PO IS 1079 HR2 4X1250</v>
          </cell>
          <cell r="AH599">
            <v>4</v>
          </cell>
          <cell r="AI599">
            <v>1250</v>
          </cell>
          <cell r="AJ599">
            <v>0</v>
          </cell>
          <cell r="AK599" t="str">
            <v/>
          </cell>
          <cell r="AL599" t="str">
            <v/>
          </cell>
          <cell r="AM599" t="str">
            <v>15</v>
          </cell>
          <cell r="AN599" t="str">
            <v>29</v>
          </cell>
          <cell r="AO599">
            <v>87</v>
          </cell>
        </row>
        <row r="600">
          <cell r="A600" t="str">
            <v>9519256231-6</v>
          </cell>
          <cell r="B600" t="str">
            <v>HRPO</v>
          </cell>
          <cell r="C600" t="str">
            <v>Coil</v>
          </cell>
          <cell r="D600" t="str">
            <v>HRPO</v>
          </cell>
          <cell r="E600" t="str">
            <v>ACRM HRPO</v>
          </cell>
          <cell r="F600" t="str">
            <v>Not in MES</v>
          </cell>
          <cell r="G600" t="str">
            <v>-</v>
          </cell>
          <cell r="H600" t="str">
            <v>-</v>
          </cell>
          <cell r="I600" t="str">
            <v>-</v>
          </cell>
          <cell r="J600" t="str">
            <v>-</v>
          </cell>
          <cell r="K600" t="str">
            <v>-</v>
          </cell>
          <cell r="L600" t="str">
            <v>N/A</v>
          </cell>
          <cell r="M600" t="str">
            <v>0742</v>
          </cell>
          <cell r="N600" t="str">
            <v>ZBTO</v>
          </cell>
          <cell r="O600" t="str">
            <v>2000</v>
          </cell>
          <cell r="P600" t="str">
            <v>BANG</v>
          </cell>
          <cell r="Q600">
            <v>45968</v>
          </cell>
          <cell r="R600" t="str">
            <v>ECA</v>
          </cell>
          <cell r="S600" t="str">
            <v>932179</v>
          </cell>
          <cell r="T600" t="str">
            <v>DURGA STEEL INDUSTRIES</v>
          </cell>
          <cell r="U600">
            <v>932179</v>
          </cell>
          <cell r="V600" t="str">
            <v>DURGA STEEL INDUSTRIES</v>
          </cell>
          <cell r="W600" t="str">
            <v>Karnataka</v>
          </cell>
          <cell r="X600" t="str">
            <v>BANGALORE</v>
          </cell>
          <cell r="Y600" t="str">
            <v>BANGALORE CITY</v>
          </cell>
          <cell r="Z600" t="str">
            <v>SOUTH</v>
          </cell>
          <cell r="AA600" t="str">
            <v>9519256231</v>
          </cell>
          <cell r="AB600" t="str">
            <v>6</v>
          </cell>
          <cell r="AC600" t="str">
            <v>768</v>
          </cell>
          <cell r="AD600" t="str">
            <v>THR099</v>
          </cell>
          <cell r="AE600" t="str">
            <v>HR99</v>
          </cell>
          <cell r="AF600">
            <v>1210097</v>
          </cell>
          <cell r="AG600" t="str">
            <v>HR COILS-PO IS 1079 HR2 5X1250</v>
          </cell>
          <cell r="AH600">
            <v>5</v>
          </cell>
          <cell r="AI600">
            <v>1250</v>
          </cell>
          <cell r="AJ600">
            <v>0</v>
          </cell>
          <cell r="AK600" t="str">
            <v/>
          </cell>
          <cell r="AL600" t="str">
            <v/>
          </cell>
          <cell r="AM600" t="str">
            <v>15</v>
          </cell>
          <cell r="AN600" t="str">
            <v>29</v>
          </cell>
          <cell r="AO600">
            <v>87</v>
          </cell>
        </row>
        <row r="601">
          <cell r="A601" t="str">
            <v>9519060675-1</v>
          </cell>
          <cell r="B601" t="str">
            <v>HRPO</v>
          </cell>
          <cell r="C601" t="str">
            <v>Coil</v>
          </cell>
          <cell r="D601" t="str">
            <v>HRPO</v>
          </cell>
          <cell r="E601" t="str">
            <v>ACRM HRPO</v>
          </cell>
          <cell r="F601" t="str">
            <v>Not in MES</v>
          </cell>
          <cell r="G601" t="str">
            <v>-</v>
          </cell>
          <cell r="H601" t="str">
            <v>-</v>
          </cell>
          <cell r="I601" t="str">
            <v>-</v>
          </cell>
          <cell r="J601" t="str">
            <v>-</v>
          </cell>
          <cell r="K601" t="str">
            <v>-</v>
          </cell>
          <cell r="L601" t="str">
            <v>N/A</v>
          </cell>
          <cell r="M601" t="str">
            <v>0742</v>
          </cell>
          <cell r="N601" t="str">
            <v>ZBTO</v>
          </cell>
          <cell r="O601" t="str">
            <v>2000</v>
          </cell>
          <cell r="P601" t="str">
            <v>BANG</v>
          </cell>
          <cell r="Q601">
            <v>45898</v>
          </cell>
          <cell r="R601" t="str">
            <v>ECA</v>
          </cell>
          <cell r="S601" t="str">
            <v>932179</v>
          </cell>
          <cell r="T601" t="str">
            <v>DURGA STEEL INDUSTRIES</v>
          </cell>
          <cell r="U601">
            <v>949189</v>
          </cell>
          <cell r="V601" t="str">
            <v>DURGA STEEL INDUSTRIES</v>
          </cell>
          <cell r="W601" t="str">
            <v>Karnataka</v>
          </cell>
          <cell r="X601" t="str">
            <v>BANGALORE</v>
          </cell>
          <cell r="Y601" t="str">
            <v>HOSUR</v>
          </cell>
          <cell r="Z601" t="str">
            <v>SOUTH</v>
          </cell>
          <cell r="AA601" t="str">
            <v>9519060675</v>
          </cell>
          <cell r="AB601" t="str">
            <v>1</v>
          </cell>
          <cell r="AC601" t="str">
            <v>768</v>
          </cell>
          <cell r="AD601" t="str">
            <v>THR099</v>
          </cell>
          <cell r="AE601" t="str">
            <v>HR99</v>
          </cell>
          <cell r="AF601">
            <v>1224970</v>
          </cell>
          <cell r="AG601" t="str">
            <v>HR COILS-PO IS 1079 HR2 1.60X1250</v>
          </cell>
          <cell r="AH601">
            <v>1.6</v>
          </cell>
          <cell r="AI601">
            <v>1250</v>
          </cell>
          <cell r="AJ601">
            <v>0</v>
          </cell>
          <cell r="AK601" t="str">
            <v/>
          </cell>
          <cell r="AL601" t="str">
            <v>1250-1275</v>
          </cell>
          <cell r="AM601" t="str">
            <v>15</v>
          </cell>
          <cell r="AN601" t="str">
            <v>29</v>
          </cell>
          <cell r="AO601">
            <v>87</v>
          </cell>
        </row>
        <row r="602">
          <cell r="A602" t="str">
            <v>9519060675-2</v>
          </cell>
          <cell r="B602" t="str">
            <v>HRPO</v>
          </cell>
          <cell r="C602" t="str">
            <v>Coil</v>
          </cell>
          <cell r="D602" t="str">
            <v>HRPO</v>
          </cell>
          <cell r="E602" t="str">
            <v>ACRM HRPO</v>
          </cell>
          <cell r="F602" t="str">
            <v>Not in MES</v>
          </cell>
          <cell r="G602" t="str">
            <v>-</v>
          </cell>
          <cell r="H602" t="str">
            <v>-</v>
          </cell>
          <cell r="I602" t="str">
            <v>-</v>
          </cell>
          <cell r="J602" t="str">
            <v>-</v>
          </cell>
          <cell r="K602" t="str">
            <v>-</v>
          </cell>
          <cell r="L602" t="str">
            <v>N/A</v>
          </cell>
          <cell r="M602" t="str">
            <v>0742</v>
          </cell>
          <cell r="N602" t="str">
            <v>ZBTO</v>
          </cell>
          <cell r="O602" t="str">
            <v>2000</v>
          </cell>
          <cell r="P602" t="str">
            <v>BANG</v>
          </cell>
          <cell r="Q602">
            <v>45898</v>
          </cell>
          <cell r="R602" t="str">
            <v>ECA</v>
          </cell>
          <cell r="S602" t="str">
            <v>932179</v>
          </cell>
          <cell r="T602" t="str">
            <v>DURGA STEEL INDUSTRIES</v>
          </cell>
          <cell r="U602">
            <v>949189</v>
          </cell>
          <cell r="V602" t="str">
            <v>DURGA STEEL INDUSTRIES</v>
          </cell>
          <cell r="W602" t="str">
            <v>Karnataka</v>
          </cell>
          <cell r="X602" t="str">
            <v>BANGALORE</v>
          </cell>
          <cell r="Y602" t="str">
            <v>HOSUR</v>
          </cell>
          <cell r="Z602" t="str">
            <v>SOUTH</v>
          </cell>
          <cell r="AA602" t="str">
            <v>9519060675</v>
          </cell>
          <cell r="AB602" t="str">
            <v>2</v>
          </cell>
          <cell r="AC602" t="str">
            <v>768</v>
          </cell>
          <cell r="AD602" t="str">
            <v>THR099</v>
          </cell>
          <cell r="AE602" t="str">
            <v>HR99</v>
          </cell>
          <cell r="AF602">
            <v>1210083</v>
          </cell>
          <cell r="AG602" t="str">
            <v>HR COILS-PO IS 1079 HR2 2X1250</v>
          </cell>
          <cell r="AH602">
            <v>2</v>
          </cell>
          <cell r="AI602">
            <v>1250</v>
          </cell>
          <cell r="AJ602">
            <v>0</v>
          </cell>
          <cell r="AK602" t="str">
            <v/>
          </cell>
          <cell r="AL602" t="str">
            <v>1250-1275</v>
          </cell>
          <cell r="AM602" t="str">
            <v>15</v>
          </cell>
          <cell r="AN602" t="str">
            <v>29</v>
          </cell>
          <cell r="AO602">
            <v>87</v>
          </cell>
        </row>
        <row r="603">
          <cell r="A603" t="str">
            <v>9518959858-1</v>
          </cell>
          <cell r="B603" t="str">
            <v>CRCA</v>
          </cell>
          <cell r="C603" t="str">
            <v>Coil</v>
          </cell>
          <cell r="D603" t="str">
            <v>CR02</v>
          </cell>
          <cell r="E603" t="str">
            <v>ACRM CRCA CRS</v>
          </cell>
          <cell r="F603" t="str">
            <v>Not in MES</v>
          </cell>
          <cell r="G603" t="str">
            <v>-</v>
          </cell>
          <cell r="H603" t="str">
            <v>-</v>
          </cell>
          <cell r="I603" t="str">
            <v>-</v>
          </cell>
          <cell r="J603" t="str">
            <v>-</v>
          </cell>
          <cell r="K603" t="str">
            <v>-</v>
          </cell>
          <cell r="L603" t="str">
            <v>N/A</v>
          </cell>
          <cell r="M603" t="str">
            <v>0742</v>
          </cell>
          <cell r="N603" t="str">
            <v>ZBTO</v>
          </cell>
          <cell r="O603" t="str">
            <v>2000</v>
          </cell>
          <cell r="P603" t="str">
            <v>FBAD</v>
          </cell>
          <cell r="Q603">
            <v>45863</v>
          </cell>
          <cell r="R603" t="str">
            <v>Supply Aug'25</v>
          </cell>
          <cell r="S603" t="str">
            <v>950170</v>
          </cell>
          <cell r="T603" t="str">
            <v>FERRUS MART PRIVATE LIMITED</v>
          </cell>
          <cell r="U603">
            <v>949910</v>
          </cell>
          <cell r="V603" t="str">
            <v>KUNWARDEEP SINGH MADAN &amp; SONS</v>
          </cell>
          <cell r="W603" t="str">
            <v>Haryana</v>
          </cell>
          <cell r="X603" t="str">
            <v>NIT,FARIDABAD,HARYANA,-12</v>
          </cell>
          <cell r="Y603" t="str">
            <v>NEWDELHI</v>
          </cell>
          <cell r="Z603" t="str">
            <v>NORTH</v>
          </cell>
          <cell r="AA603" t="str">
            <v>9518959858</v>
          </cell>
          <cell r="AB603" t="str">
            <v>1</v>
          </cell>
          <cell r="AC603" t="str">
            <v>C01</v>
          </cell>
          <cell r="AD603" t="str">
            <v>TATXXD</v>
          </cell>
          <cell r="AE603" t="str">
            <v>AU03</v>
          </cell>
          <cell r="AF603">
            <v>1804772</v>
          </cell>
          <cell r="AG603" t="str">
            <v>CRCA COIL TATXXD AU03 0.4X1250</v>
          </cell>
          <cell r="AH603">
            <v>0.4</v>
          </cell>
          <cell r="AI603">
            <v>1250</v>
          </cell>
          <cell r="AJ603">
            <v>0</v>
          </cell>
          <cell r="AK603" t="str">
            <v>0.37-0.41</v>
          </cell>
          <cell r="AL603" t="str">
            <v>1250-1262</v>
          </cell>
          <cell r="AM603" t="str">
            <v>8</v>
          </cell>
          <cell r="AN603" t="str">
            <v>14</v>
          </cell>
          <cell r="AO603">
            <v>87</v>
          </cell>
        </row>
        <row r="604">
          <cell r="A604" t="str">
            <v>9519001925-2</v>
          </cell>
          <cell r="B604" t="str">
            <v>GL</v>
          </cell>
          <cell r="C604" t="str">
            <v>Coil</v>
          </cell>
          <cell r="D604" t="str">
            <v>GL03</v>
          </cell>
          <cell r="E604" t="str">
            <v>ACRM GP#2 NON TBSPL</v>
          </cell>
          <cell r="F604" t="str">
            <v>Avl. In MES</v>
          </cell>
          <cell r="G604" t="str">
            <v>-</v>
          </cell>
          <cell r="H604" t="str">
            <v>-</v>
          </cell>
          <cell r="I604" t="str">
            <v>-</v>
          </cell>
          <cell r="J604" t="str">
            <v>-</v>
          </cell>
          <cell r="K604" t="str">
            <v>-</v>
          </cell>
          <cell r="L604" t="str">
            <v>N/A</v>
          </cell>
          <cell r="M604" t="str">
            <v>0743</v>
          </cell>
          <cell r="N604" t="str">
            <v>ZBTF</v>
          </cell>
          <cell r="O604" t="str">
            <v>2000</v>
          </cell>
          <cell r="P604" t="str">
            <v>TSMA</v>
          </cell>
          <cell r="Q604">
            <v>45877</v>
          </cell>
          <cell r="R604" t="str">
            <v>GL-2 Line Setting OR</v>
          </cell>
          <cell r="S604" t="str">
            <v>650742</v>
          </cell>
          <cell r="T604" t="str">
            <v>Angul Cold Rolling Mill</v>
          </cell>
          <cell r="U604">
            <v>650742</v>
          </cell>
          <cell r="V604" t="str">
            <v>Angul Cold Rolling Mill</v>
          </cell>
          <cell r="W604" t="str">
            <v>Orissa</v>
          </cell>
          <cell r="X604" t="str">
            <v>DHENKANAL</v>
          </cell>
          <cell r="Y604" t="str">
            <v>DHENKANAL</v>
          </cell>
          <cell r="Z604" t="str">
            <v>EAST</v>
          </cell>
          <cell r="AA604" t="str">
            <v>9519001925</v>
          </cell>
          <cell r="AB604" t="str">
            <v>2</v>
          </cell>
          <cell r="AC604" t="str">
            <v>B03</v>
          </cell>
          <cell r="AD604" t="str">
            <v>TSBXGL</v>
          </cell>
          <cell r="AE604" t="str">
            <v>T1GL</v>
          </cell>
          <cell r="AF604">
            <v>3942723</v>
          </cell>
          <cell r="AG604" t="str">
            <v>GL COIL SOFT  TSBXGL T1GL 0.350X925</v>
          </cell>
          <cell r="AH604">
            <v>0.35</v>
          </cell>
          <cell r="AI604">
            <v>925</v>
          </cell>
          <cell r="AJ604">
            <v>0</v>
          </cell>
          <cell r="AK604" t="str">
            <v>0.33-0.37</v>
          </cell>
          <cell r="AL604" t="str">
            <v>925-927</v>
          </cell>
          <cell r="AM604" t="str">
            <v>2</v>
          </cell>
          <cell r="AN604" t="str">
            <v>8</v>
          </cell>
          <cell r="AO604">
            <v>104.999</v>
          </cell>
        </row>
        <row r="605">
          <cell r="A605" t="str">
            <v>9519097437-1</v>
          </cell>
          <cell r="B605" t="str">
            <v>CRCA</v>
          </cell>
          <cell r="C605" t="str">
            <v>Sheet</v>
          </cell>
          <cell r="D605" t="str">
            <v>CR01</v>
          </cell>
          <cell r="E605" t="str">
            <v>ACRM CRCA CTL</v>
          </cell>
          <cell r="F605" t="str">
            <v>Not in MES</v>
          </cell>
          <cell r="G605" t="str">
            <v>-</v>
          </cell>
          <cell r="H605" t="str">
            <v>-</v>
          </cell>
          <cell r="I605" t="str">
            <v>-</v>
          </cell>
          <cell r="J605" t="str">
            <v>-</v>
          </cell>
          <cell r="K605" t="str">
            <v>-</v>
          </cell>
          <cell r="L605" t="str">
            <v>N/A</v>
          </cell>
          <cell r="M605" t="str">
            <v>0742</v>
          </cell>
          <cell r="N605" t="str">
            <v>ZBTO</v>
          </cell>
          <cell r="O605" t="str">
            <v>2000</v>
          </cell>
          <cell r="P605" t="str">
            <v>JAMS</v>
          </cell>
          <cell r="Q605">
            <v>45912</v>
          </cell>
          <cell r="R605" t="str">
            <v>Oct-25</v>
          </cell>
          <cell r="S605" t="str">
            <v>185794</v>
          </cell>
          <cell r="T605" t="str">
            <v>Shree Bajrang Steel Udyog</v>
          </cell>
          <cell r="U605">
            <v>185794</v>
          </cell>
          <cell r="V605" t="str">
            <v>Shree Bajrang Steel Udyog</v>
          </cell>
          <cell r="W605" t="str">
            <v>Jharkhand</v>
          </cell>
          <cell r="X605" t="str">
            <v>BOKARO</v>
          </cell>
          <cell r="Y605" t="str">
            <v>BOKARO</v>
          </cell>
          <cell r="Z605" t="str">
            <v>EAST</v>
          </cell>
          <cell r="AA605" t="str">
            <v>9519097437</v>
          </cell>
          <cell r="AB605" t="str">
            <v>1</v>
          </cell>
          <cell r="AC605" t="str">
            <v>C06</v>
          </cell>
          <cell r="AD605" t="str">
            <v>TATCRC</v>
          </cell>
          <cell r="AE605" t="str">
            <v>SR16</v>
          </cell>
          <cell r="AF605">
            <v>2427612</v>
          </cell>
          <cell r="AG605" t="str">
            <v>CRCA SHEET TATCRC SR16 0.300X900X2500</v>
          </cell>
          <cell r="AH605">
            <v>0.3</v>
          </cell>
          <cell r="AI605">
            <v>900</v>
          </cell>
          <cell r="AJ605">
            <v>2500</v>
          </cell>
          <cell r="AK605" t="str">
            <v>0.28-0.32</v>
          </cell>
          <cell r="AL605" t="str">
            <v>900-904</v>
          </cell>
          <cell r="AM605" t="str">
            <v>2.5</v>
          </cell>
          <cell r="AN605" t="str">
            <v>3.2</v>
          </cell>
          <cell r="AO605">
            <v>84</v>
          </cell>
        </row>
        <row r="606">
          <cell r="A606" t="str">
            <v>9518907523-2</v>
          </cell>
          <cell r="B606" t="str">
            <v>GP</v>
          </cell>
          <cell r="C606" t="str">
            <v>Coil</v>
          </cell>
          <cell r="D606" t="str">
            <v>GP02</v>
          </cell>
          <cell r="E606" t="str">
            <v>ACRM GP#3 WIDER SOFT</v>
          </cell>
          <cell r="F606" t="str">
            <v>Not in MES</v>
          </cell>
          <cell r="G606" t="str">
            <v>-</v>
          </cell>
          <cell r="H606" t="str">
            <v>-</v>
          </cell>
          <cell r="I606" t="str">
            <v>-</v>
          </cell>
          <cell r="J606" t="str">
            <v>-</v>
          </cell>
          <cell r="K606" t="str">
            <v>-</v>
          </cell>
          <cell r="L606" t="str">
            <v>N/A</v>
          </cell>
          <cell r="M606" t="str">
            <v>0743</v>
          </cell>
          <cell r="N606" t="str">
            <v>ZBTO</v>
          </cell>
          <cell r="O606" t="str">
            <v>2000</v>
          </cell>
          <cell r="P606" t="str">
            <v>BHUB</v>
          </cell>
          <cell r="Q606">
            <v>45842</v>
          </cell>
          <cell r="R606" t="str">
            <v>KOSH/INDENT/BDPL/JUL</v>
          </cell>
          <cell r="S606" t="str">
            <v>117061</v>
          </cell>
          <cell r="T606" t="str">
            <v>BHARTIA  DISTRIBUTORS PVT. LTD</v>
          </cell>
          <cell r="U606">
            <v>117061</v>
          </cell>
          <cell r="V606" t="str">
            <v>BHARTIA  DISTRIBUTORS PVT. LTD</v>
          </cell>
          <cell r="W606" t="str">
            <v>Orissa</v>
          </cell>
          <cell r="X606" t="str">
            <v>ODISHA</v>
          </cell>
          <cell r="Y606" t="str">
            <v>CUTTACK</v>
          </cell>
          <cell r="Z606" t="str">
            <v>EAST</v>
          </cell>
          <cell r="AA606" t="str">
            <v>9518907523</v>
          </cell>
          <cell r="AB606" t="str">
            <v>2</v>
          </cell>
          <cell r="AC606" t="str">
            <v>C02</v>
          </cell>
          <cell r="AD606" t="str">
            <v>TATXGP</v>
          </cell>
          <cell r="AE606" t="str">
            <v>GLK1</v>
          </cell>
          <cell r="AF606">
            <v>1300230</v>
          </cell>
          <cell r="AG606" t="str">
            <v>GP COIL SOFT-TATXGP-GLK1-0.3X1220</v>
          </cell>
          <cell r="AH606">
            <v>0.3</v>
          </cell>
          <cell r="AI606">
            <v>1220</v>
          </cell>
          <cell r="AJ606">
            <v>0</v>
          </cell>
          <cell r="AK606" t="str">
            <v>0.27-0.3</v>
          </cell>
          <cell r="AL606" t="str">
            <v>1220-1223</v>
          </cell>
          <cell r="AM606" t="str">
            <v>4</v>
          </cell>
          <cell r="AN606" t="str">
            <v>5</v>
          </cell>
          <cell r="AO606">
            <v>84</v>
          </cell>
        </row>
        <row r="607">
          <cell r="A607" t="str">
            <v>9519146738-7</v>
          </cell>
          <cell r="B607" t="str">
            <v>CRFH</v>
          </cell>
          <cell r="C607" t="str">
            <v>Coil</v>
          </cell>
          <cell r="D607" t="str">
            <v>FHCR</v>
          </cell>
          <cell r="E607" t="str">
            <v>ACRM FHCR</v>
          </cell>
          <cell r="F607" t="str">
            <v>Not in MES</v>
          </cell>
          <cell r="G607" t="str">
            <v>-</v>
          </cell>
          <cell r="H607" t="str">
            <v>-</v>
          </cell>
          <cell r="I607" t="str">
            <v>-</v>
          </cell>
          <cell r="J607" t="str">
            <v>-</v>
          </cell>
          <cell r="K607" t="str">
            <v>-</v>
          </cell>
          <cell r="L607" t="str">
            <v>N/A</v>
          </cell>
          <cell r="M607" t="str">
            <v>0742</v>
          </cell>
          <cell r="N607" t="str">
            <v>ZBTF</v>
          </cell>
          <cell r="O607" t="str">
            <v>2000</v>
          </cell>
          <cell r="P607" t="str">
            <v>TSMA</v>
          </cell>
          <cell r="Q607">
            <v>45926</v>
          </cell>
          <cell r="R607" t="str">
            <v>TSK FHCR for Oct'25</v>
          </cell>
          <cell r="S607" t="str">
            <v>600250</v>
          </cell>
          <cell r="T607" t="str">
            <v>TATA CENTRE</v>
          </cell>
          <cell r="U607">
            <v>650743</v>
          </cell>
          <cell r="V607" t="str">
            <v>Angul Galvanizing Plant</v>
          </cell>
          <cell r="W607" t="str">
            <v>West Bengal</v>
          </cell>
          <cell r="X607" t="str">
            <v>CALCUTTA</v>
          </cell>
          <cell r="Y607" t="str">
            <v>DHENKANAL</v>
          </cell>
          <cell r="Z607" t="str">
            <v>EAST</v>
          </cell>
          <cell r="AA607" t="str">
            <v>9519146738</v>
          </cell>
          <cell r="AB607" t="str">
            <v>7</v>
          </cell>
          <cell r="AC607" t="str">
            <v>C09</v>
          </cell>
          <cell r="AD607" t="str">
            <v>TATFHC</v>
          </cell>
          <cell r="AE607" t="str">
            <v>FL03</v>
          </cell>
          <cell r="AF607">
            <v>3567144</v>
          </cell>
          <cell r="AG607" t="str">
            <v>CR COIL TATFHC FL03 0.410X1220</v>
          </cell>
          <cell r="AH607">
            <v>0.41</v>
          </cell>
          <cell r="AI607">
            <v>1220</v>
          </cell>
          <cell r="AJ607">
            <v>0</v>
          </cell>
          <cell r="AK607" t="str">
            <v/>
          </cell>
          <cell r="AL607" t="str">
            <v/>
          </cell>
          <cell r="AM607" t="str">
            <v>22</v>
          </cell>
          <cell r="AN607" t="str">
            <v>29</v>
          </cell>
          <cell r="AO607">
            <v>286</v>
          </cell>
        </row>
        <row r="608">
          <cell r="A608" t="str">
            <v>9519272235-5</v>
          </cell>
          <cell r="B608" t="str">
            <v>CRFH</v>
          </cell>
          <cell r="C608" t="str">
            <v>Coil</v>
          </cell>
          <cell r="D608" t="str">
            <v>FHCR</v>
          </cell>
          <cell r="E608" t="str">
            <v>ACRM FHCR</v>
          </cell>
          <cell r="F608" t="str">
            <v>Not in MES</v>
          </cell>
          <cell r="G608" t="str">
            <v>-</v>
          </cell>
          <cell r="H608" t="str">
            <v>-</v>
          </cell>
          <cell r="I608" t="str">
            <v>-</v>
          </cell>
          <cell r="J608" t="str">
            <v>-</v>
          </cell>
          <cell r="K608" t="str">
            <v>-</v>
          </cell>
          <cell r="L608" t="str">
            <v>N/A</v>
          </cell>
          <cell r="M608" t="str">
            <v>0742</v>
          </cell>
          <cell r="N608" t="str">
            <v>ZBTF</v>
          </cell>
          <cell r="O608" t="str">
            <v>2000</v>
          </cell>
          <cell r="P608" t="str">
            <v>TSMA</v>
          </cell>
          <cell r="Q608">
            <v>45975</v>
          </cell>
          <cell r="R608" t="str">
            <v>TSK FHCR for Dec'25</v>
          </cell>
          <cell r="S608" t="str">
            <v>600250</v>
          </cell>
          <cell r="T608" t="str">
            <v>TATA CENTRE</v>
          </cell>
          <cell r="U608">
            <v>650742</v>
          </cell>
          <cell r="V608" t="str">
            <v>Angul Cold Rolling Mill</v>
          </cell>
          <cell r="W608" t="str">
            <v>West Bengal</v>
          </cell>
          <cell r="X608" t="str">
            <v>CALCUTTA</v>
          </cell>
          <cell r="Y608" t="str">
            <v>DHENKANAL</v>
          </cell>
          <cell r="Z608" t="str">
            <v>EAST</v>
          </cell>
          <cell r="AA608" t="str">
            <v>9519272235</v>
          </cell>
          <cell r="AB608" t="str">
            <v>5</v>
          </cell>
          <cell r="AC608" t="str">
            <v>C09</v>
          </cell>
          <cell r="AD608" t="str">
            <v>TATFHD</v>
          </cell>
          <cell r="AE608" t="str">
            <v>FLB1</v>
          </cell>
          <cell r="AF608">
            <v>3541797</v>
          </cell>
          <cell r="AG608" t="str">
            <v>CR COIL TATFHD FLB1 1.212X1250</v>
          </cell>
          <cell r="AH608">
            <v>1.212</v>
          </cell>
          <cell r="AI608">
            <v>1250</v>
          </cell>
          <cell r="AJ608">
            <v>0</v>
          </cell>
          <cell r="AK608" t="str">
            <v/>
          </cell>
          <cell r="AL608" t="str">
            <v/>
          </cell>
          <cell r="AM608" t="str">
            <v>22</v>
          </cell>
          <cell r="AN608" t="str">
            <v>29</v>
          </cell>
          <cell r="AO608">
            <v>297</v>
          </cell>
        </row>
        <row r="609">
          <cell r="A609" t="str">
            <v>9519248652-4</v>
          </cell>
          <cell r="B609" t="str">
            <v>GL</v>
          </cell>
          <cell r="C609" t="str">
            <v>Coil</v>
          </cell>
          <cell r="D609" t="str">
            <v>GL01</v>
          </cell>
          <cell r="E609" t="str">
            <v>ACRM GP#2 TBSPL BGL</v>
          </cell>
          <cell r="F609" t="str">
            <v>Avl. In MES</v>
          </cell>
          <cell r="G609" t="str">
            <v>-</v>
          </cell>
          <cell r="H609" t="str">
            <v>-</v>
          </cell>
          <cell r="I609" t="str">
            <v>-</v>
          </cell>
          <cell r="J609" t="str">
            <v>-</v>
          </cell>
          <cell r="K609" t="str">
            <v>-</v>
          </cell>
          <cell r="L609" t="str">
            <v>N/A</v>
          </cell>
          <cell r="M609" t="str">
            <v>0743</v>
          </cell>
          <cell r="N609" t="str">
            <v>ZBTO</v>
          </cell>
          <cell r="O609" t="str">
            <v>1000</v>
          </cell>
          <cell r="P609" t="str">
            <v>BOMB</v>
          </cell>
          <cell r="Q609">
            <v>45965</v>
          </cell>
          <cell r="R609" t="str">
            <v>8910000884 (MTI)</v>
          </cell>
          <cell r="S609" t="str">
            <v>942283</v>
          </cell>
          <cell r="T609" t="str">
            <v>TATA BLUESCOPE STEEL PRIVATE L</v>
          </cell>
          <cell r="U609">
            <v>942283</v>
          </cell>
          <cell r="V609" t="str">
            <v>TATA BLUESCOPE STEEL PRIVATE L</v>
          </cell>
          <cell r="W609" t="str">
            <v>Jharkhand</v>
          </cell>
          <cell r="X609" t="str">
            <v>TBL- BARA AGRICO</v>
          </cell>
          <cell r="Y609" t="str">
            <v>TBL- BARA AGRICO</v>
          </cell>
          <cell r="Z609" t="str">
            <v>EAST</v>
          </cell>
          <cell r="AA609" t="str">
            <v>9519248652</v>
          </cell>
          <cell r="AB609" t="str">
            <v>4</v>
          </cell>
          <cell r="AC609" t="str">
            <v>B04</v>
          </cell>
          <cell r="AD609" t="str">
            <v>Y550GL</v>
          </cell>
          <cell r="AE609" t="str">
            <v>H6GL</v>
          </cell>
          <cell r="AF609">
            <v>3856072</v>
          </cell>
          <cell r="AG609" t="str">
            <v>GL COIL HARD  Y550GL H6GL 0.900X1200</v>
          </cell>
          <cell r="AH609">
            <v>0.9</v>
          </cell>
          <cell r="AI609">
            <v>1200</v>
          </cell>
          <cell r="AJ609">
            <v>0</v>
          </cell>
          <cell r="AK609" t="str">
            <v>0.87-0.91</v>
          </cell>
          <cell r="AL609" t="str">
            <v>1200-1202</v>
          </cell>
          <cell r="AM609" t="str">
            <v>4</v>
          </cell>
          <cell r="AN609" t="str">
            <v>14</v>
          </cell>
          <cell r="AO609">
            <v>27</v>
          </cell>
        </row>
        <row r="610">
          <cell r="A610" t="str">
            <v>9519201195-1</v>
          </cell>
          <cell r="B610" t="str">
            <v>CRCA</v>
          </cell>
          <cell r="C610" t="str">
            <v>Coil</v>
          </cell>
          <cell r="D610" t="str">
            <v>CR02</v>
          </cell>
          <cell r="E610" t="str">
            <v>ACRM CRCA CRS</v>
          </cell>
          <cell r="F610" t="str">
            <v>Not in MES</v>
          </cell>
          <cell r="G610" t="str">
            <v>-</v>
          </cell>
          <cell r="H610" t="str">
            <v>-</v>
          </cell>
          <cell r="I610" t="str">
            <v>-</v>
          </cell>
          <cell r="J610" t="str">
            <v>-</v>
          </cell>
          <cell r="K610" t="str">
            <v>-</v>
          </cell>
          <cell r="L610" t="str">
            <v>N/A</v>
          </cell>
          <cell r="M610" t="str">
            <v>0742</v>
          </cell>
          <cell r="N610" t="str">
            <v>ZBTO</v>
          </cell>
          <cell r="O610" t="str">
            <v>2000</v>
          </cell>
          <cell r="P610" t="str">
            <v>MADS</v>
          </cell>
          <cell r="Q610">
            <v>45948</v>
          </cell>
          <cell r="R610" t="str">
            <v>CR</v>
          </cell>
          <cell r="S610" t="str">
            <v>938550</v>
          </cell>
          <cell r="T610" t="str">
            <v>BASEER AND CO</v>
          </cell>
          <cell r="U610">
            <v>938584</v>
          </cell>
          <cell r="V610" t="str">
            <v>BASEER &amp; CO</v>
          </cell>
          <cell r="W610" t="str">
            <v>Tamil Nadu</v>
          </cell>
          <cell r="X610" t="str">
            <v>CHENNAI</v>
          </cell>
          <cell r="Y610" t="str">
            <v>CHENNAI</v>
          </cell>
          <cell r="Z610" t="str">
            <v>SOUTH</v>
          </cell>
          <cell r="AA610" t="str">
            <v>9519201195</v>
          </cell>
          <cell r="AB610" t="str">
            <v>1</v>
          </cell>
          <cell r="AC610" t="str">
            <v>C01</v>
          </cell>
          <cell r="AD610" t="str">
            <v>TATXXD</v>
          </cell>
          <cell r="AE610" t="str">
            <v>AU03</v>
          </cell>
          <cell r="AF610">
            <v>1804770</v>
          </cell>
          <cell r="AG610" t="str">
            <v>CRCA COIL-TATXXD-AU03-0.4X900</v>
          </cell>
          <cell r="AH610">
            <v>0.4</v>
          </cell>
          <cell r="AI610">
            <v>900</v>
          </cell>
          <cell r="AJ610">
            <v>0</v>
          </cell>
          <cell r="AK610" t="str">
            <v>0.38-0.42</v>
          </cell>
          <cell r="AL610" t="str">
            <v>900-904</v>
          </cell>
          <cell r="AM610" t="str">
            <v>6</v>
          </cell>
          <cell r="AN610" t="str">
            <v>18</v>
          </cell>
          <cell r="AO610">
            <v>63</v>
          </cell>
        </row>
        <row r="611">
          <cell r="A611" t="str">
            <v>9519028231-10</v>
          </cell>
          <cell r="B611" t="str">
            <v>CRCA</v>
          </cell>
          <cell r="C611" t="str">
            <v>Coil</v>
          </cell>
          <cell r="D611" t="str">
            <v>CR02</v>
          </cell>
          <cell r="E611" t="str">
            <v>ACRM CRCA CRS</v>
          </cell>
          <cell r="F611" t="str">
            <v>Not in MES</v>
          </cell>
          <cell r="G611" t="str">
            <v>-</v>
          </cell>
          <cell r="H611" t="str">
            <v>-</v>
          </cell>
          <cell r="I611" t="str">
            <v>-</v>
          </cell>
          <cell r="J611" t="str">
            <v>-</v>
          </cell>
          <cell r="K611" t="str">
            <v>-</v>
          </cell>
          <cell r="L611" t="str">
            <v>N/A</v>
          </cell>
          <cell r="M611" t="str">
            <v>0742</v>
          </cell>
          <cell r="N611" t="str">
            <v>ZBTO</v>
          </cell>
          <cell r="O611" t="str">
            <v>2000</v>
          </cell>
          <cell r="P611" t="str">
            <v>MADS</v>
          </cell>
          <cell r="Q611">
            <v>45888</v>
          </cell>
          <cell r="R611" t="str">
            <v>CR</v>
          </cell>
          <cell r="S611" t="str">
            <v>938550</v>
          </cell>
          <cell r="T611" t="str">
            <v>BASEER AND CO</v>
          </cell>
          <cell r="U611">
            <v>938584</v>
          </cell>
          <cell r="V611" t="str">
            <v>BASEER &amp; CO</v>
          </cell>
          <cell r="W611" t="str">
            <v>Tamil Nadu</v>
          </cell>
          <cell r="X611" t="str">
            <v>CHENNAI</v>
          </cell>
          <cell r="Y611" t="str">
            <v>CHENNAI</v>
          </cell>
          <cell r="Z611" t="str">
            <v>SOUTH</v>
          </cell>
          <cell r="AA611" t="str">
            <v>9519028231</v>
          </cell>
          <cell r="AB611" t="str">
            <v>10</v>
          </cell>
          <cell r="AC611" t="str">
            <v>C01</v>
          </cell>
          <cell r="AD611" t="str">
            <v>TATCRC</v>
          </cell>
          <cell r="AE611" t="str">
            <v>TR15</v>
          </cell>
          <cell r="AF611">
            <v>2165170</v>
          </cell>
          <cell r="AG611" t="str">
            <v>CRCA COIL TATCRC TR15 0.400X900</v>
          </cell>
          <cell r="AH611">
            <v>0.4</v>
          </cell>
          <cell r="AI611">
            <v>900</v>
          </cell>
          <cell r="AJ611">
            <v>0</v>
          </cell>
          <cell r="AK611" t="str">
            <v>0.38-0.42</v>
          </cell>
          <cell r="AL611" t="str">
            <v>900-904</v>
          </cell>
          <cell r="AM611" t="str">
            <v>6</v>
          </cell>
          <cell r="AN611" t="str">
            <v>18</v>
          </cell>
          <cell r="AO611">
            <v>63</v>
          </cell>
        </row>
        <row r="612">
          <cell r="A612" t="str">
            <v>9519271307-2</v>
          </cell>
          <cell r="B612" t="str">
            <v>GP</v>
          </cell>
          <cell r="C612" t="str">
            <v>Coil</v>
          </cell>
          <cell r="D612" t="str">
            <v>GP01</v>
          </cell>
          <cell r="E612" t="str">
            <v>ACRM GP#3 WIDER HARD</v>
          </cell>
          <cell r="F612" t="str">
            <v>Not in MES</v>
          </cell>
          <cell r="G612" t="str">
            <v>-</v>
          </cell>
          <cell r="H612" t="str">
            <v>-</v>
          </cell>
          <cell r="I612" t="str">
            <v>-</v>
          </cell>
          <cell r="J612" t="str">
            <v>-</v>
          </cell>
          <cell r="K612" t="str">
            <v>-</v>
          </cell>
          <cell r="L612" t="str">
            <v>N/A</v>
          </cell>
          <cell r="M612" t="str">
            <v>0743</v>
          </cell>
          <cell r="N612" t="str">
            <v>ZBTO</v>
          </cell>
          <cell r="O612" t="str">
            <v>2000</v>
          </cell>
          <cell r="P612" t="str">
            <v>BANG</v>
          </cell>
          <cell r="Q612">
            <v>45974</v>
          </cell>
          <cell r="R612" t="str">
            <v>.</v>
          </cell>
          <cell r="S612" t="str">
            <v>942923</v>
          </cell>
          <cell r="T612" t="str">
            <v>S C SHETTAR &amp; SONS PRIVATE LIM</v>
          </cell>
          <cell r="U612">
            <v>942923</v>
          </cell>
          <cell r="V612" t="str">
            <v>S C SHETTAR &amp; SONS PRIVATE LIM</v>
          </cell>
          <cell r="W612" t="str">
            <v>Karnataka</v>
          </cell>
          <cell r="X612" t="str">
            <v>HUBBALLI</v>
          </cell>
          <cell r="Y612" t="str">
            <v>HUBLI</v>
          </cell>
          <cell r="Z612" t="str">
            <v>SOUTH</v>
          </cell>
          <cell r="AA612" t="str">
            <v>9519271307</v>
          </cell>
          <cell r="AB612" t="str">
            <v>2</v>
          </cell>
          <cell r="AC612" t="str">
            <v>C05</v>
          </cell>
          <cell r="AD612" t="str">
            <v>TATXGP</v>
          </cell>
          <cell r="AE612" t="str">
            <v>GP2T</v>
          </cell>
          <cell r="AF612">
            <v>3953694</v>
          </cell>
          <cell r="AG612" t="str">
            <v>GP COIL TATXGP GP2T 0.250X1350</v>
          </cell>
          <cell r="AH612">
            <v>0.25</v>
          </cell>
          <cell r="AI612">
            <v>1350</v>
          </cell>
          <cell r="AJ612">
            <v>0</v>
          </cell>
          <cell r="AK612" t="str">
            <v>0.21-0.25</v>
          </cell>
          <cell r="AL612" t="str">
            <v>1350-1352</v>
          </cell>
          <cell r="AM612" t="str">
            <v>2</v>
          </cell>
          <cell r="AN612" t="str">
            <v>5</v>
          </cell>
          <cell r="AO612">
            <v>62</v>
          </cell>
        </row>
        <row r="613">
          <cell r="A613" t="str">
            <v>9519090038-1</v>
          </cell>
          <cell r="B613" t="str">
            <v>GP</v>
          </cell>
          <cell r="C613" t="str">
            <v>Sheet</v>
          </cell>
          <cell r="D613" t="str">
            <v>GP03</v>
          </cell>
          <cell r="E613" t="str">
            <v>ACRM GP#3 NARROW</v>
          </cell>
          <cell r="F613" t="str">
            <v>Not in MES</v>
          </cell>
          <cell r="G613" t="str">
            <v>-</v>
          </cell>
          <cell r="H613" t="str">
            <v>-</v>
          </cell>
          <cell r="I613" t="str">
            <v>-</v>
          </cell>
          <cell r="J613" t="str">
            <v>-</v>
          </cell>
          <cell r="K613" t="str">
            <v>-</v>
          </cell>
          <cell r="L613" t="str">
            <v>N/A</v>
          </cell>
          <cell r="M613" t="str">
            <v>0743</v>
          </cell>
          <cell r="N613" t="str">
            <v>ZBTO</v>
          </cell>
          <cell r="O613" t="str">
            <v>2000</v>
          </cell>
          <cell r="P613" t="str">
            <v>BHUB</v>
          </cell>
          <cell r="Q613">
            <v>45909</v>
          </cell>
          <cell r="R613" t="str">
            <v>KOSH/INDENT/BDPL/SEP</v>
          </cell>
          <cell r="S613" t="str">
            <v>117061</v>
          </cell>
          <cell r="T613" t="str">
            <v>BHARTIA  DISTRIBUTORS PVT. LTD</v>
          </cell>
          <cell r="U613">
            <v>117061</v>
          </cell>
          <cell r="V613" t="str">
            <v>BHARTIA  DISTRIBUTORS PVT. LTD</v>
          </cell>
          <cell r="W613" t="str">
            <v>Orissa</v>
          </cell>
          <cell r="X613" t="str">
            <v>ODISHA</v>
          </cell>
          <cell r="Y613" t="str">
            <v>CUTTACK</v>
          </cell>
          <cell r="Z613" t="str">
            <v>EAST</v>
          </cell>
          <cell r="AA613" t="str">
            <v>9519090038</v>
          </cell>
          <cell r="AB613" t="str">
            <v>1</v>
          </cell>
          <cell r="AC613" t="str">
            <v>B11</v>
          </cell>
          <cell r="AD613" t="str">
            <v>TATXGP</v>
          </cell>
          <cell r="AE613" t="str">
            <v>GK09</v>
          </cell>
          <cell r="AF613">
            <v>3484325</v>
          </cell>
          <cell r="AG613" t="str">
            <v>GP SH SOFT TATXGP GK09 0.350X900X2500</v>
          </cell>
          <cell r="AH613">
            <v>0.35</v>
          </cell>
          <cell r="AI613">
            <v>900</v>
          </cell>
          <cell r="AJ613">
            <v>0</v>
          </cell>
          <cell r="AK613" t="str">
            <v>0.347-0.35</v>
          </cell>
          <cell r="AL613" t="str">
            <v>900-903</v>
          </cell>
          <cell r="AM613" t="str">
            <v>2.8</v>
          </cell>
          <cell r="AN613" t="str">
            <v>3</v>
          </cell>
          <cell r="AO613">
            <v>60</v>
          </cell>
        </row>
        <row r="614">
          <cell r="A614" t="str">
            <v>9519025273-7</v>
          </cell>
          <cell r="B614" t="str">
            <v>CRCA</v>
          </cell>
          <cell r="C614" t="str">
            <v>Sheet</v>
          </cell>
          <cell r="D614" t="str">
            <v>CR01</v>
          </cell>
          <cell r="E614" t="str">
            <v>ACRM CRCA CTL</v>
          </cell>
          <cell r="F614" t="str">
            <v>Avl. In MES</v>
          </cell>
          <cell r="G614" t="str">
            <v>-</v>
          </cell>
          <cell r="H614" t="str">
            <v>-</v>
          </cell>
          <cell r="I614" t="str">
            <v>-</v>
          </cell>
          <cell r="J614" t="str">
            <v>-</v>
          </cell>
          <cell r="K614" t="str">
            <v>-</v>
          </cell>
          <cell r="L614" t="str">
            <v>N/A</v>
          </cell>
          <cell r="M614" t="str">
            <v>0742</v>
          </cell>
          <cell r="N614" t="str">
            <v>ZBTO</v>
          </cell>
          <cell r="O614" t="str">
            <v>2000</v>
          </cell>
          <cell r="P614" t="str">
            <v>CALS</v>
          </cell>
          <cell r="Q614">
            <v>45887</v>
          </cell>
          <cell r="R614" t="str">
            <v>PSPL/AUG'25</v>
          </cell>
          <cell r="S614" t="str">
            <v>925093</v>
          </cell>
          <cell r="T614" t="str">
            <v>PSPL STEEL PROCESSORS PRIVATE</v>
          </cell>
          <cell r="U614">
            <v>943348</v>
          </cell>
          <cell r="V614" t="str">
            <v>PSPL STEEL PROCESSORS PRIVATE</v>
          </cell>
          <cell r="W614" t="str">
            <v>West Bengal</v>
          </cell>
          <cell r="X614" t="str">
            <v>CALCUTTA</v>
          </cell>
          <cell r="Y614" t="str">
            <v>HOWRAH</v>
          </cell>
          <cell r="Z614" t="str">
            <v>EAST</v>
          </cell>
          <cell r="AA614" t="str">
            <v>9519025273</v>
          </cell>
          <cell r="AB614" t="str">
            <v>7</v>
          </cell>
          <cell r="AC614" t="str">
            <v>C06</v>
          </cell>
          <cell r="AD614" t="str">
            <v>TSBCRC</v>
          </cell>
          <cell r="AE614" t="str">
            <v>SR15</v>
          </cell>
          <cell r="AF614">
            <v>3240765</v>
          </cell>
          <cell r="AG614" t="str">
            <v>CRCA SHEET TSBCRC SR15 0.500X1250X2500</v>
          </cell>
          <cell r="AH614">
            <v>0.5</v>
          </cell>
          <cell r="AI614">
            <v>1250</v>
          </cell>
          <cell r="AJ614">
            <v>0</v>
          </cell>
          <cell r="AK614" t="str">
            <v>0.47-0.5</v>
          </cell>
          <cell r="AL614" t="str">
            <v>1250-1252</v>
          </cell>
          <cell r="AM614" t="str">
            <v>2</v>
          </cell>
          <cell r="AN614" t="str">
            <v>3</v>
          </cell>
          <cell r="AO614">
            <v>54</v>
          </cell>
        </row>
        <row r="615">
          <cell r="A615" t="str">
            <v>9519201195-9</v>
          </cell>
          <cell r="B615" t="str">
            <v>CRCA</v>
          </cell>
          <cell r="C615" t="str">
            <v>Coil</v>
          </cell>
          <cell r="D615" t="str">
            <v>CR02</v>
          </cell>
          <cell r="E615" t="str">
            <v>ACRM CRCA CRS</v>
          </cell>
          <cell r="F615" t="str">
            <v>Not in MES</v>
          </cell>
          <cell r="G615" t="str">
            <v>-</v>
          </cell>
          <cell r="H615" t="str">
            <v>-</v>
          </cell>
          <cell r="I615" t="str">
            <v>-</v>
          </cell>
          <cell r="J615" t="str">
            <v>-</v>
          </cell>
          <cell r="K615" t="str">
            <v>-</v>
          </cell>
          <cell r="L615" t="str">
            <v>N/A</v>
          </cell>
          <cell r="M615" t="str">
            <v>0742</v>
          </cell>
          <cell r="N615" t="str">
            <v>ZBTO</v>
          </cell>
          <cell r="O615" t="str">
            <v>2000</v>
          </cell>
          <cell r="P615" t="str">
            <v>MADS</v>
          </cell>
          <cell r="Q615">
            <v>45948</v>
          </cell>
          <cell r="R615" t="str">
            <v>CR</v>
          </cell>
          <cell r="S615" t="str">
            <v>938550</v>
          </cell>
          <cell r="T615" t="str">
            <v>BASEER AND CO</v>
          </cell>
          <cell r="U615">
            <v>938584</v>
          </cell>
          <cell r="V615" t="str">
            <v>BASEER &amp; CO</v>
          </cell>
          <cell r="W615" t="str">
            <v>Tamil Nadu</v>
          </cell>
          <cell r="X615" t="str">
            <v>CHENNAI</v>
          </cell>
          <cell r="Y615" t="str">
            <v>CHENNAI</v>
          </cell>
          <cell r="Z615" t="str">
            <v>SOUTH</v>
          </cell>
          <cell r="AA615" t="str">
            <v>9519201195</v>
          </cell>
          <cell r="AB615" t="str">
            <v>9</v>
          </cell>
          <cell r="AC615" t="str">
            <v>C01</v>
          </cell>
          <cell r="AD615" t="str">
            <v>TATCRC</v>
          </cell>
          <cell r="AE615" t="str">
            <v>TR15</v>
          </cell>
          <cell r="AF615">
            <v>2243480</v>
          </cell>
          <cell r="AG615" t="str">
            <v>CRCA COIL TATCRC TR15 0.350X1250</v>
          </cell>
          <cell r="AH615">
            <v>0.35</v>
          </cell>
          <cell r="AI615">
            <v>1250</v>
          </cell>
          <cell r="AJ615">
            <v>0</v>
          </cell>
          <cell r="AK615" t="str">
            <v>0.33-0.37</v>
          </cell>
          <cell r="AL615" t="str">
            <v>1250-1254</v>
          </cell>
          <cell r="AM615" t="str">
            <v>6</v>
          </cell>
          <cell r="AN615" t="str">
            <v>18</v>
          </cell>
          <cell r="AO615">
            <v>29</v>
          </cell>
        </row>
        <row r="616">
          <cell r="A616" t="str">
            <v>9518946840-2</v>
          </cell>
          <cell r="B616" t="str">
            <v>CRCA</v>
          </cell>
          <cell r="C616" t="str">
            <v>Coil</v>
          </cell>
          <cell r="D616" t="str">
            <v>CR03</v>
          </cell>
          <cell r="E616" t="str">
            <v>ACRM CRCA SPM</v>
          </cell>
          <cell r="F616" t="str">
            <v>Avl. In MES</v>
          </cell>
          <cell r="G616" t="str">
            <v>-</v>
          </cell>
          <cell r="H616" t="str">
            <v>-</v>
          </cell>
          <cell r="I616" t="str">
            <v>-</v>
          </cell>
          <cell r="J616" t="str">
            <v>-</v>
          </cell>
          <cell r="K616" t="str">
            <v>-</v>
          </cell>
          <cell r="L616" t="str">
            <v>N/A</v>
          </cell>
          <cell r="M616" t="str">
            <v>0742</v>
          </cell>
          <cell r="N616" t="str">
            <v>ZBTO</v>
          </cell>
          <cell r="O616" t="str">
            <v>2000</v>
          </cell>
          <cell r="P616" t="str">
            <v>FBAD</v>
          </cell>
          <cell r="Q616">
            <v>45859</v>
          </cell>
          <cell r="R616" t="str">
            <v>MTO Jul'25..</v>
          </cell>
          <cell r="S616" t="str">
            <v>123052</v>
          </cell>
          <cell r="T616" t="str">
            <v>G R GUPTA &amp; BROS</v>
          </cell>
          <cell r="U616">
            <v>927616</v>
          </cell>
          <cell r="V616" t="str">
            <v>G R G STEELS PVT LTD</v>
          </cell>
          <cell r="W616" t="str">
            <v>Uttar Pradesh</v>
          </cell>
          <cell r="X616" t="str">
            <v>GHAZIABAD</v>
          </cell>
          <cell r="Y616" t="str">
            <v>GHAZIABAD</v>
          </cell>
          <cell r="Z616" t="str">
            <v>NORTH</v>
          </cell>
          <cell r="AA616" t="str">
            <v>9518946840</v>
          </cell>
          <cell r="AB616" t="str">
            <v>2</v>
          </cell>
          <cell r="AC616" t="str">
            <v>C01</v>
          </cell>
          <cell r="AD616" t="str">
            <v>TATXXD</v>
          </cell>
          <cell r="AE616" t="str">
            <v>AU03</v>
          </cell>
          <cell r="AF616">
            <v>1804814</v>
          </cell>
          <cell r="AG616" t="str">
            <v>CRCA COIL TATXXD AU03 0.8X1250</v>
          </cell>
          <cell r="AH616">
            <v>0.8</v>
          </cell>
          <cell r="AI616">
            <v>1250</v>
          </cell>
          <cell r="AJ616">
            <v>0</v>
          </cell>
          <cell r="AK616" t="str">
            <v>0.77-0.82</v>
          </cell>
          <cell r="AL616" t="str">
            <v>1250-1262</v>
          </cell>
          <cell r="AM616" t="str">
            <v>10</v>
          </cell>
          <cell r="AN616" t="str">
            <v>30</v>
          </cell>
          <cell r="AO616">
            <v>56.265000000000001</v>
          </cell>
        </row>
        <row r="617">
          <cell r="A617" t="str">
            <v>9519107802-1</v>
          </cell>
          <cell r="B617" t="str">
            <v>GL</v>
          </cell>
          <cell r="C617" t="str">
            <v>Coil</v>
          </cell>
          <cell r="D617" t="str">
            <v>GL03</v>
          </cell>
          <cell r="E617" t="str">
            <v>ACRM GP#2 NON TBSPL</v>
          </cell>
          <cell r="F617" t="str">
            <v>Avl. In MES</v>
          </cell>
          <cell r="G617" t="str">
            <v>-</v>
          </cell>
          <cell r="H617" t="str">
            <v>-</v>
          </cell>
          <cell r="I617" t="str">
            <v>-</v>
          </cell>
          <cell r="J617" t="str">
            <v>-</v>
          </cell>
          <cell r="K617">
            <v>202550</v>
          </cell>
          <cell r="L617" t="str">
            <v>N/A</v>
          </cell>
          <cell r="M617" t="str">
            <v>0743</v>
          </cell>
          <cell r="N617" t="str">
            <v>ZBTF</v>
          </cell>
          <cell r="O617" t="str">
            <v>2000</v>
          </cell>
          <cell r="P617" t="str">
            <v>CRMK</v>
          </cell>
          <cell r="Q617">
            <v>45916</v>
          </cell>
          <cell r="R617" t="str">
            <v>TSK Packing material</v>
          </cell>
          <cell r="S617" t="str">
            <v>600250</v>
          </cell>
          <cell r="T617" t="str">
            <v>TATA CENTRE</v>
          </cell>
          <cell r="U617">
            <v>600250</v>
          </cell>
          <cell r="V617" t="str">
            <v>TATA CENTRE</v>
          </cell>
          <cell r="W617" t="str">
            <v>West Bengal</v>
          </cell>
          <cell r="X617" t="str">
            <v>CALCUTTA</v>
          </cell>
          <cell r="Y617" t="str">
            <v>CALCUTTA</v>
          </cell>
          <cell r="Z617" t="str">
            <v>EAST</v>
          </cell>
          <cell r="AA617" t="str">
            <v>9519107802</v>
          </cell>
          <cell r="AB617" t="str">
            <v>1</v>
          </cell>
          <cell r="AC617" t="str">
            <v>B03</v>
          </cell>
          <cell r="AD617" t="str">
            <v>TSBXGL</v>
          </cell>
          <cell r="AE617" t="str">
            <v>TKP1</v>
          </cell>
          <cell r="AF617">
            <v>3969437</v>
          </cell>
          <cell r="AG617" t="str">
            <v>GL COIL SOFT  TSBXGL TKP1 0.600X1020</v>
          </cell>
          <cell r="AH617">
            <v>0.6</v>
          </cell>
          <cell r="AI617">
            <v>1020</v>
          </cell>
          <cell r="AJ617">
            <v>0</v>
          </cell>
          <cell r="AK617" t="str">
            <v>0.59-0.62</v>
          </cell>
          <cell r="AL617" t="str">
            <v>1020-1040</v>
          </cell>
          <cell r="AM617" t="str">
            <v>3</v>
          </cell>
          <cell r="AN617" t="str">
            <v>20</v>
          </cell>
          <cell r="AO617">
            <v>23</v>
          </cell>
        </row>
        <row r="618">
          <cell r="A618" t="str">
            <v>9519250170-5</v>
          </cell>
          <cell r="B618" t="str">
            <v>CRCA</v>
          </cell>
          <cell r="C618" t="str">
            <v>Coil</v>
          </cell>
          <cell r="D618" t="str">
            <v>CR02</v>
          </cell>
          <cell r="E618" t="str">
            <v>ACRM CRCA CRS</v>
          </cell>
          <cell r="F618" t="str">
            <v>Avl. In MES</v>
          </cell>
          <cell r="G618" t="str">
            <v>-</v>
          </cell>
          <cell r="H618" t="str">
            <v>-</v>
          </cell>
          <cell r="I618" t="str">
            <v>-</v>
          </cell>
          <cell r="J618" t="str">
            <v>-</v>
          </cell>
          <cell r="K618" t="str">
            <v>-</v>
          </cell>
          <cell r="L618" t="str">
            <v>N/A</v>
          </cell>
          <cell r="M618" t="str">
            <v>0742</v>
          </cell>
          <cell r="N618" t="str">
            <v>ZBTO</v>
          </cell>
          <cell r="O618" t="str">
            <v>2000</v>
          </cell>
          <cell r="P618" t="str">
            <v>SBAD</v>
          </cell>
          <cell r="Q618">
            <v>45966</v>
          </cell>
          <cell r="R618" t="str">
            <v>DEC25 INDENT</v>
          </cell>
          <cell r="S618" t="str">
            <v>939422</v>
          </cell>
          <cell r="T618" t="str">
            <v>VIJAY VENKAT STEELS PRIVATE LI</v>
          </cell>
          <cell r="U618">
            <v>934922</v>
          </cell>
          <cell r="V618" t="str">
            <v>Vijay Venkat Steels Private Li</v>
          </cell>
          <cell r="W618" t="str">
            <v>Telangana</v>
          </cell>
          <cell r="X618" t="str">
            <v>HYDERABAD</v>
          </cell>
          <cell r="Y618" t="str">
            <v>HYDERABAD</v>
          </cell>
          <cell r="Z618" t="str">
            <v>WEST</v>
          </cell>
          <cell r="AA618" t="str">
            <v>9519250170</v>
          </cell>
          <cell r="AB618" t="str">
            <v>5</v>
          </cell>
          <cell r="AC618" t="str">
            <v>C01</v>
          </cell>
          <cell r="AD618" t="str">
            <v>TATXXD</v>
          </cell>
          <cell r="AE618" t="str">
            <v>AU03</v>
          </cell>
          <cell r="AF618">
            <v>2334995</v>
          </cell>
          <cell r="AG618" t="str">
            <v>CRCA COIL TATXXD AU03 1.500X1250</v>
          </cell>
          <cell r="AH618">
            <v>1.5</v>
          </cell>
          <cell r="AI618">
            <v>1250</v>
          </cell>
          <cell r="AJ618">
            <v>0</v>
          </cell>
          <cell r="AK618" t="str">
            <v>1.47-1.51</v>
          </cell>
          <cell r="AL618" t="str">
            <v>1250-1254</v>
          </cell>
          <cell r="AM618" t="str">
            <v>8</v>
          </cell>
          <cell r="AN618" t="str">
            <v>29</v>
          </cell>
          <cell r="AO618">
            <v>33</v>
          </cell>
        </row>
        <row r="619">
          <cell r="A619" t="str">
            <v>9519215590-3</v>
          </cell>
          <cell r="B619" t="str">
            <v>GL</v>
          </cell>
          <cell r="C619" t="str">
            <v>Coil</v>
          </cell>
          <cell r="D619" t="str">
            <v>GL01</v>
          </cell>
          <cell r="E619" t="str">
            <v>ACRM GP#2 TBSPL BGL</v>
          </cell>
          <cell r="F619" t="str">
            <v>Avl. In MES</v>
          </cell>
          <cell r="G619" t="str">
            <v>-</v>
          </cell>
          <cell r="H619" t="str">
            <v>-</v>
          </cell>
          <cell r="I619" t="str">
            <v>-</v>
          </cell>
          <cell r="J619" t="str">
            <v>-</v>
          </cell>
          <cell r="K619" t="str">
            <v>-</v>
          </cell>
          <cell r="L619" t="str">
            <v>N/A</v>
          </cell>
          <cell r="M619" t="str">
            <v>0743</v>
          </cell>
          <cell r="N619" t="str">
            <v>ZBTO</v>
          </cell>
          <cell r="O619" t="str">
            <v>1000</v>
          </cell>
          <cell r="P619" t="str">
            <v>BOMB</v>
          </cell>
          <cell r="Q619">
            <v>45955</v>
          </cell>
          <cell r="R619" t="str">
            <v>8910000879 (MTO)</v>
          </cell>
          <cell r="S619" t="str">
            <v>942283</v>
          </cell>
          <cell r="T619" t="str">
            <v>TATA BLUESCOPE STEEL PRIVATE L</v>
          </cell>
          <cell r="U619">
            <v>942283</v>
          </cell>
          <cell r="V619" t="str">
            <v>TATA BLUESCOPE STEEL PRIVATE L</v>
          </cell>
          <cell r="W619" t="str">
            <v>Jharkhand</v>
          </cell>
          <cell r="X619" t="str">
            <v>TBL- BARA AGRICO</v>
          </cell>
          <cell r="Y619" t="str">
            <v>TBL- BARA AGRICO</v>
          </cell>
          <cell r="Z619" t="str">
            <v>EAST</v>
          </cell>
          <cell r="AA619" t="str">
            <v>9519215590</v>
          </cell>
          <cell r="AB619" t="str">
            <v>3</v>
          </cell>
          <cell r="AC619" t="str">
            <v>B04</v>
          </cell>
          <cell r="AD619" t="str">
            <v>Y550GL</v>
          </cell>
          <cell r="AE619" t="str">
            <v>H6GL</v>
          </cell>
          <cell r="AF619">
            <v>1881969</v>
          </cell>
          <cell r="AG619" t="str">
            <v>GL C YS550 H6GL 0.45BMT(0.50TCT)X1220</v>
          </cell>
          <cell r="AH619">
            <v>0.45</v>
          </cell>
          <cell r="AI619">
            <v>1220</v>
          </cell>
          <cell r="AJ619">
            <v>0</v>
          </cell>
          <cell r="AK619" t="str">
            <v>0.43-0.47</v>
          </cell>
          <cell r="AL619" t="str">
            <v>1220-1222</v>
          </cell>
          <cell r="AM619" t="str">
            <v>3</v>
          </cell>
          <cell r="AN619" t="str">
            <v>5</v>
          </cell>
          <cell r="AO619">
            <v>84</v>
          </cell>
        </row>
        <row r="620">
          <cell r="A620" t="str">
            <v>9519291056-1</v>
          </cell>
          <cell r="B620" t="str">
            <v>CRCA</v>
          </cell>
          <cell r="C620" t="str">
            <v>Coil</v>
          </cell>
          <cell r="D620" t="str">
            <v>CR02</v>
          </cell>
          <cell r="E620" t="str">
            <v>ACRM CRCA CRS</v>
          </cell>
          <cell r="F620" t="str">
            <v>Not in MES</v>
          </cell>
          <cell r="G620" t="str">
            <v>-</v>
          </cell>
          <cell r="H620" t="str">
            <v>-</v>
          </cell>
          <cell r="I620" t="str">
            <v>-</v>
          </cell>
          <cell r="J620" t="str">
            <v>-</v>
          </cell>
          <cell r="K620" t="str">
            <v>-</v>
          </cell>
          <cell r="L620" t="str">
            <v>N/A</v>
          </cell>
          <cell r="M620" t="str">
            <v>0742</v>
          </cell>
          <cell r="N620" t="str">
            <v>ZBTO</v>
          </cell>
          <cell r="O620" t="str">
            <v>2000</v>
          </cell>
          <cell r="P620" t="str">
            <v>LUDH</v>
          </cell>
          <cell r="Q620">
            <v>45982</v>
          </cell>
          <cell r="R620" t="str">
            <v>NOV'25</v>
          </cell>
          <cell r="S620" t="str">
            <v>936997</v>
          </cell>
          <cell r="T620" t="str">
            <v>R R STEEL INDUSTRIES</v>
          </cell>
          <cell r="U620">
            <v>936997</v>
          </cell>
          <cell r="V620" t="str">
            <v>R R STEEL INDUSTRIES</v>
          </cell>
          <cell r="W620" t="str">
            <v>Punjab</v>
          </cell>
          <cell r="X620" t="str">
            <v>LUDHIANA</v>
          </cell>
          <cell r="Y620" t="str">
            <v>LUDHIANA</v>
          </cell>
          <cell r="Z620" t="str">
            <v>NORTH</v>
          </cell>
          <cell r="AA620" t="str">
            <v>9519291056</v>
          </cell>
          <cell r="AB620" t="str">
            <v>1</v>
          </cell>
          <cell r="AC620" t="str">
            <v>C01</v>
          </cell>
          <cell r="AD620" t="str">
            <v>TATXXD</v>
          </cell>
          <cell r="AE620" t="str">
            <v>AH13</v>
          </cell>
          <cell r="AF620">
            <v>2324610</v>
          </cell>
          <cell r="AG620" t="str">
            <v>CRCA COIL TATXXD AH13 0.300X1250</v>
          </cell>
          <cell r="AH620">
            <v>0.3</v>
          </cell>
          <cell r="AI620">
            <v>1250</v>
          </cell>
          <cell r="AJ620">
            <v>0</v>
          </cell>
          <cell r="AK620" t="str">
            <v>0.27-0.31</v>
          </cell>
          <cell r="AL620" t="str">
            <v>1250-1262</v>
          </cell>
          <cell r="AM620" t="str">
            <v>5</v>
          </cell>
          <cell r="AN620" t="str">
            <v>7</v>
          </cell>
          <cell r="AO620">
            <v>58</v>
          </cell>
        </row>
        <row r="621">
          <cell r="A621" t="str">
            <v>9519036674-5</v>
          </cell>
          <cell r="B621" t="str">
            <v>GL</v>
          </cell>
          <cell r="C621" t="str">
            <v>Coil</v>
          </cell>
          <cell r="D621" t="str">
            <v>GL03</v>
          </cell>
          <cell r="E621" t="str">
            <v>ACRM GP#2 NON TBSPL</v>
          </cell>
          <cell r="F621" t="str">
            <v>Avl. In MES</v>
          </cell>
          <cell r="G621" t="str">
            <v>-</v>
          </cell>
          <cell r="H621" t="str">
            <v>-</v>
          </cell>
          <cell r="I621" t="str">
            <v>-</v>
          </cell>
          <cell r="J621" t="str">
            <v>-</v>
          </cell>
          <cell r="K621" t="str">
            <v>-</v>
          </cell>
          <cell r="L621" t="str">
            <v>N/A</v>
          </cell>
          <cell r="M621" t="str">
            <v>0743</v>
          </cell>
          <cell r="N621" t="str">
            <v>ZBTO</v>
          </cell>
          <cell r="O621" t="str">
            <v>1000</v>
          </cell>
          <cell r="P621" t="str">
            <v>CALS</v>
          </cell>
          <cell r="Q621">
            <v>45890</v>
          </cell>
          <cell r="R621" t="str">
            <v>4200001931</v>
          </cell>
          <cell r="S621" t="str">
            <v>101122</v>
          </cell>
          <cell r="T621" t="str">
            <v>JINDAL INDIA LIMITED</v>
          </cell>
          <cell r="U621">
            <v>851092</v>
          </cell>
          <cell r="V621" t="str">
            <v>JINDAL INDIA LTD</v>
          </cell>
          <cell r="W621" t="str">
            <v>West Bengal</v>
          </cell>
          <cell r="X621" t="str">
            <v>CALCUTTA</v>
          </cell>
          <cell r="Y621" t="str">
            <v>PANCHALA</v>
          </cell>
          <cell r="Z621" t="str">
            <v>EAST</v>
          </cell>
          <cell r="AA621" t="str">
            <v>9519036674</v>
          </cell>
          <cell r="AB621" t="str">
            <v>5</v>
          </cell>
          <cell r="AC621" t="str">
            <v>B04</v>
          </cell>
          <cell r="AD621" t="str">
            <v>Y550GL</v>
          </cell>
          <cell r="AE621" t="str">
            <v>H7GL</v>
          </cell>
          <cell r="AF621">
            <v>3988091</v>
          </cell>
          <cell r="AG621" t="str">
            <v>GL COIL HARD  Y550GL H7GL 0.440X1240</v>
          </cell>
          <cell r="AH621">
            <v>0.44</v>
          </cell>
          <cell r="AI621">
            <v>1240</v>
          </cell>
          <cell r="AJ621">
            <v>0</v>
          </cell>
          <cell r="AK621" t="str">
            <v>0.41-0.45</v>
          </cell>
          <cell r="AL621" t="str">
            <v>1240-1265</v>
          </cell>
          <cell r="AM621" t="str">
            <v>7.001</v>
          </cell>
          <cell r="AN621" t="str">
            <v>28</v>
          </cell>
          <cell r="AO621">
            <v>275.726</v>
          </cell>
        </row>
        <row r="622">
          <cell r="A622" t="str">
            <v>9518998049-5</v>
          </cell>
          <cell r="B622" t="str">
            <v>CRCA</v>
          </cell>
          <cell r="C622" t="str">
            <v>Coil</v>
          </cell>
          <cell r="D622" t="str">
            <v>CR04</v>
          </cell>
          <cell r="E622" t="str">
            <v>ACRM CRCA TLL</v>
          </cell>
          <cell r="F622" t="str">
            <v>Avl. In MES</v>
          </cell>
          <cell r="G622" t="str">
            <v>-</v>
          </cell>
          <cell r="H622" t="str">
            <v>-</v>
          </cell>
          <cell r="I622" t="str">
            <v>-</v>
          </cell>
          <cell r="J622" t="str">
            <v>-</v>
          </cell>
          <cell r="K622" t="str">
            <v>-</v>
          </cell>
          <cell r="L622" t="str">
            <v>N/A</v>
          </cell>
          <cell r="M622" t="str">
            <v>8214</v>
          </cell>
          <cell r="N622" t="str">
            <v>ZBTF</v>
          </cell>
          <cell r="O622" t="str">
            <v>1000</v>
          </cell>
          <cell r="P622" t="str">
            <v>DELI</v>
          </cell>
          <cell r="Q622">
            <v>45875</v>
          </cell>
          <cell r="R622" t="str">
            <v>September Order</v>
          </cell>
          <cell r="S622" t="str">
            <v>600250</v>
          </cell>
          <cell r="T622" t="str">
            <v>TATA CENTRE</v>
          </cell>
          <cell r="U622">
            <v>654992</v>
          </cell>
          <cell r="V622" t="str">
            <v>Pilkhuwa Depot</v>
          </cell>
          <cell r="W622" t="str">
            <v>West Bengal</v>
          </cell>
          <cell r="X622" t="str">
            <v>CALCUTTA</v>
          </cell>
          <cell r="Y622" t="str">
            <v>PILKHUWA</v>
          </cell>
          <cell r="Z622" t="str">
            <v>EAST</v>
          </cell>
          <cell r="AA622" t="str">
            <v>9518998049</v>
          </cell>
          <cell r="AB622" t="str">
            <v>5</v>
          </cell>
          <cell r="AC622" t="str">
            <v>C01</v>
          </cell>
          <cell r="AD622" t="str">
            <v>TSBSTA</v>
          </cell>
          <cell r="AE622" t="str">
            <v>EL06</v>
          </cell>
          <cell r="AF622">
            <v>2439203</v>
          </cell>
          <cell r="AG622" t="str">
            <v>CRCA COIL TSBSTA EL06 0.500X1160</v>
          </cell>
          <cell r="AH622">
            <v>0.5</v>
          </cell>
          <cell r="AI622">
            <v>1160</v>
          </cell>
          <cell r="AJ622">
            <v>0</v>
          </cell>
          <cell r="AK622" t="str">
            <v>0.49-0.51</v>
          </cell>
          <cell r="AL622" t="str">
            <v>1160-1185</v>
          </cell>
          <cell r="AM622" t="str">
            <v>11</v>
          </cell>
          <cell r="AN622" t="str">
            <v>14</v>
          </cell>
          <cell r="AO622">
            <v>135</v>
          </cell>
        </row>
        <row r="623">
          <cell r="A623" t="str">
            <v>9519036674-6</v>
          </cell>
          <cell r="B623" t="str">
            <v>GL</v>
          </cell>
          <cell r="C623" t="str">
            <v>Coil</v>
          </cell>
          <cell r="D623" t="str">
            <v>GL03</v>
          </cell>
          <cell r="E623" t="str">
            <v>ACRM GP#2 NON TBSPL</v>
          </cell>
          <cell r="F623" t="str">
            <v>Avl. In MES</v>
          </cell>
          <cell r="G623" t="str">
            <v>-</v>
          </cell>
          <cell r="H623" t="str">
            <v>-</v>
          </cell>
          <cell r="I623" t="str">
            <v>-</v>
          </cell>
          <cell r="J623" t="str">
            <v>-</v>
          </cell>
          <cell r="K623" t="str">
            <v>-</v>
          </cell>
          <cell r="L623" t="str">
            <v>N/A</v>
          </cell>
          <cell r="M623" t="str">
            <v>0743</v>
          </cell>
          <cell r="N623" t="str">
            <v>ZBTO</v>
          </cell>
          <cell r="O623" t="str">
            <v>1000</v>
          </cell>
          <cell r="P623" t="str">
            <v>CALS</v>
          </cell>
          <cell r="Q623">
            <v>45890</v>
          </cell>
          <cell r="R623" t="str">
            <v>4200001931</v>
          </cell>
          <cell r="S623" t="str">
            <v>101122</v>
          </cell>
          <cell r="T623" t="str">
            <v>JINDAL INDIA LIMITED</v>
          </cell>
          <cell r="U623">
            <v>851092</v>
          </cell>
          <cell r="V623" t="str">
            <v>JINDAL INDIA LTD</v>
          </cell>
          <cell r="W623" t="str">
            <v>West Bengal</v>
          </cell>
          <cell r="X623" t="str">
            <v>CALCUTTA</v>
          </cell>
          <cell r="Y623" t="str">
            <v>PANCHALA</v>
          </cell>
          <cell r="Z623" t="str">
            <v>EAST</v>
          </cell>
          <cell r="AA623" t="str">
            <v>9519036674</v>
          </cell>
          <cell r="AB623" t="str">
            <v>6</v>
          </cell>
          <cell r="AC623" t="str">
            <v>B04</v>
          </cell>
          <cell r="AD623" t="str">
            <v>Y550GL</v>
          </cell>
          <cell r="AE623" t="str">
            <v>H7GL</v>
          </cell>
          <cell r="AF623">
            <v>3988091</v>
          </cell>
          <cell r="AG623" t="str">
            <v>GL COIL HARD  Y550GL H7GL 0.440X1240</v>
          </cell>
          <cell r="AH623">
            <v>0.44</v>
          </cell>
          <cell r="AI623">
            <v>1240</v>
          </cell>
          <cell r="AJ623">
            <v>0</v>
          </cell>
          <cell r="AK623" t="str">
            <v>0.41-0.45</v>
          </cell>
          <cell r="AL623" t="str">
            <v>1240-1265</v>
          </cell>
          <cell r="AM623" t="str">
            <v>7.001</v>
          </cell>
          <cell r="AN623" t="str">
            <v>28</v>
          </cell>
          <cell r="AO623">
            <v>278.71600000000001</v>
          </cell>
        </row>
        <row r="624">
          <cell r="A624" t="str">
            <v>9519164293-1</v>
          </cell>
          <cell r="B624" t="str">
            <v>GL</v>
          </cell>
          <cell r="C624" t="str">
            <v>Coil</v>
          </cell>
          <cell r="D624" t="str">
            <v>GL03</v>
          </cell>
          <cell r="E624" t="str">
            <v>ACRM GP#2 NON TBSPL</v>
          </cell>
          <cell r="F624" t="str">
            <v>Avl. In MES</v>
          </cell>
          <cell r="G624" t="str">
            <v>-</v>
          </cell>
          <cell r="H624" t="str">
            <v>-</v>
          </cell>
          <cell r="I624" t="str">
            <v>-</v>
          </cell>
          <cell r="J624" t="str">
            <v>-</v>
          </cell>
          <cell r="K624">
            <v>202550</v>
          </cell>
          <cell r="L624" t="str">
            <v>N/A</v>
          </cell>
          <cell r="M624" t="str">
            <v>0743</v>
          </cell>
          <cell r="N624" t="str">
            <v>ZBTO</v>
          </cell>
          <cell r="O624" t="str">
            <v>1000</v>
          </cell>
          <cell r="P624" t="str">
            <v>DELI</v>
          </cell>
          <cell r="Q624">
            <v>45933</v>
          </cell>
          <cell r="R624" t="str">
            <v>Oct'25</v>
          </cell>
          <cell r="S624" t="str">
            <v>944226</v>
          </cell>
          <cell r="T624" t="str">
            <v>PURSHOTAM PROFILES PRIVATE LIM</v>
          </cell>
          <cell r="U624">
            <v>944226</v>
          </cell>
          <cell r="V624" t="str">
            <v>PURSHOTAM PROFILES PRIVATE LIM</v>
          </cell>
          <cell r="W624" t="str">
            <v>Gujarat</v>
          </cell>
          <cell r="X624" t="str">
            <v>AHMEDABAD</v>
          </cell>
          <cell r="Y624" t="str">
            <v>SANAND</v>
          </cell>
          <cell r="Z624" t="str">
            <v>WEST</v>
          </cell>
          <cell r="AA624" t="str">
            <v>9519164293</v>
          </cell>
          <cell r="AB624" t="str">
            <v>1</v>
          </cell>
          <cell r="AC624" t="str">
            <v>B04</v>
          </cell>
          <cell r="AD624" t="str">
            <v>Y550GL</v>
          </cell>
          <cell r="AE624" t="str">
            <v>H0GL</v>
          </cell>
          <cell r="AF624">
            <v>4007669</v>
          </cell>
          <cell r="AG624" t="str">
            <v>GL COIL HARD  Y550GL H0GL 0.900X1200</v>
          </cell>
          <cell r="AH624">
            <v>0.9</v>
          </cell>
          <cell r="AI624">
            <v>1200</v>
          </cell>
          <cell r="AJ624">
            <v>0</v>
          </cell>
          <cell r="AK624" t="str">
            <v>0.9-0.94</v>
          </cell>
          <cell r="AL624" t="str">
            <v>1200-1204</v>
          </cell>
          <cell r="AM624" t="str">
            <v>10</v>
          </cell>
          <cell r="AN624" t="str">
            <v>26</v>
          </cell>
          <cell r="AO624">
            <v>298.89999999999998</v>
          </cell>
        </row>
        <row r="625">
          <cell r="A625" t="str">
            <v>9519284405-2</v>
          </cell>
          <cell r="B625" t="str">
            <v>GP</v>
          </cell>
          <cell r="C625" t="str">
            <v>Coil</v>
          </cell>
          <cell r="D625" t="str">
            <v>GP02</v>
          </cell>
          <cell r="E625" t="str">
            <v>ACRM GP#3 WIDER SOFT</v>
          </cell>
          <cell r="F625" t="str">
            <v>Not in MES</v>
          </cell>
          <cell r="G625" t="str">
            <v>-</v>
          </cell>
          <cell r="H625" t="str">
            <v>-</v>
          </cell>
          <cell r="I625" t="str">
            <v>-</v>
          </cell>
          <cell r="J625" t="str">
            <v>-</v>
          </cell>
          <cell r="K625" t="str">
            <v>-</v>
          </cell>
          <cell r="L625" t="str">
            <v>N/A</v>
          </cell>
          <cell r="M625" t="str">
            <v>0743</v>
          </cell>
          <cell r="N625" t="str">
            <v>ZBTO</v>
          </cell>
          <cell r="O625" t="str">
            <v>2000</v>
          </cell>
          <cell r="P625" t="str">
            <v>LUDH</v>
          </cell>
          <cell r="Q625">
            <v>45980</v>
          </cell>
          <cell r="R625" t="str">
            <v>NOV'25</v>
          </cell>
          <cell r="S625" t="str">
            <v>185845</v>
          </cell>
          <cell r="T625" t="str">
            <v>Malerkotla Steel Industries</v>
          </cell>
          <cell r="U625">
            <v>186835</v>
          </cell>
          <cell r="V625" t="str">
            <v>JAI DURGA STEEL WORKS SUA ROAD</v>
          </cell>
          <cell r="W625" t="str">
            <v>Punjab</v>
          </cell>
          <cell r="X625" t="str">
            <v>Ludhiana</v>
          </cell>
          <cell r="Y625" t="str">
            <v>LUDHIANA</v>
          </cell>
          <cell r="Z625" t="str">
            <v>NORTH</v>
          </cell>
          <cell r="AA625" t="str">
            <v>9519284405</v>
          </cell>
          <cell r="AB625" t="str">
            <v>2</v>
          </cell>
          <cell r="AC625" t="str">
            <v>C02</v>
          </cell>
          <cell r="AD625" t="str">
            <v>TATXGP</v>
          </cell>
          <cell r="AE625" t="str">
            <v>GK09</v>
          </cell>
          <cell r="AF625">
            <v>1851091</v>
          </cell>
          <cell r="AG625" t="str">
            <v>GP COIL SOFT-TATXGP-GK09-0.4X1250</v>
          </cell>
          <cell r="AH625">
            <v>0.4</v>
          </cell>
          <cell r="AI625">
            <v>1250</v>
          </cell>
          <cell r="AJ625">
            <v>0</v>
          </cell>
          <cell r="AK625" t="str">
            <v>0.37-0.41</v>
          </cell>
          <cell r="AL625" t="str">
            <v>1250-1253</v>
          </cell>
          <cell r="AM625" t="str">
            <v>4</v>
          </cell>
          <cell r="AN625" t="str">
            <v>6</v>
          </cell>
          <cell r="AO625">
            <v>58</v>
          </cell>
        </row>
        <row r="626">
          <cell r="A626" t="str">
            <v>9519215590-5</v>
          </cell>
          <cell r="B626" t="str">
            <v>GL</v>
          </cell>
          <cell r="C626" t="str">
            <v>Coil</v>
          </cell>
          <cell r="D626" t="str">
            <v>GL01</v>
          </cell>
          <cell r="E626" t="str">
            <v>ACRM GP#2 TBSPL BGL</v>
          </cell>
          <cell r="F626" t="str">
            <v>Avl. In MES</v>
          </cell>
          <cell r="G626" t="str">
            <v>-</v>
          </cell>
          <cell r="H626" t="str">
            <v>-</v>
          </cell>
          <cell r="I626" t="str">
            <v>-</v>
          </cell>
          <cell r="J626" t="str">
            <v>-</v>
          </cell>
          <cell r="K626" t="str">
            <v>-</v>
          </cell>
          <cell r="L626" t="str">
            <v>N/A</v>
          </cell>
          <cell r="M626" t="str">
            <v>0743</v>
          </cell>
          <cell r="N626" t="str">
            <v>ZBTO</v>
          </cell>
          <cell r="O626" t="str">
            <v>1000</v>
          </cell>
          <cell r="P626" t="str">
            <v>BOMB</v>
          </cell>
          <cell r="Q626">
            <v>45955</v>
          </cell>
          <cell r="R626" t="str">
            <v>8910000879 (MTO)</v>
          </cell>
          <cell r="S626" t="str">
            <v>942283</v>
          </cell>
          <cell r="T626" t="str">
            <v>TATA BLUESCOPE STEEL PRIVATE L</v>
          </cell>
          <cell r="U626">
            <v>942283</v>
          </cell>
          <cell r="V626" t="str">
            <v>TATA BLUESCOPE STEEL PRIVATE L</v>
          </cell>
          <cell r="W626" t="str">
            <v>Jharkhand</v>
          </cell>
          <cell r="X626" t="str">
            <v>TBL- BARA AGRICO</v>
          </cell>
          <cell r="Y626" t="str">
            <v>TBL- BARA AGRICO</v>
          </cell>
          <cell r="Z626" t="str">
            <v>EAST</v>
          </cell>
          <cell r="AA626" t="str">
            <v>9519215590</v>
          </cell>
          <cell r="AB626" t="str">
            <v>5</v>
          </cell>
          <cell r="AC626" t="str">
            <v>B04</v>
          </cell>
          <cell r="AD626" t="str">
            <v>Y550GL</v>
          </cell>
          <cell r="AE626" t="str">
            <v>H6GL</v>
          </cell>
          <cell r="AF626">
            <v>1881969</v>
          </cell>
          <cell r="AG626" t="str">
            <v>GL C YS550 H6GL 0.45BMT(0.50TCT)X1220</v>
          </cell>
          <cell r="AH626">
            <v>0.45</v>
          </cell>
          <cell r="AI626">
            <v>1220</v>
          </cell>
          <cell r="AJ626">
            <v>0</v>
          </cell>
          <cell r="AK626" t="str">
            <v>0.43-0.47</v>
          </cell>
          <cell r="AL626" t="str">
            <v>1220-1222</v>
          </cell>
          <cell r="AM626" t="str">
            <v>3</v>
          </cell>
          <cell r="AN626" t="str">
            <v>5</v>
          </cell>
          <cell r="AO626">
            <v>28</v>
          </cell>
        </row>
        <row r="627">
          <cell r="A627" t="str">
            <v>9518939680-4</v>
          </cell>
          <cell r="B627" t="str">
            <v>CRCA</v>
          </cell>
          <cell r="C627" t="str">
            <v>Sheet</v>
          </cell>
          <cell r="D627" t="str">
            <v>CR01</v>
          </cell>
          <cell r="E627" t="str">
            <v>ACRM CRCA CTL</v>
          </cell>
          <cell r="F627" t="str">
            <v>Not in MES</v>
          </cell>
          <cell r="G627" t="str">
            <v>-</v>
          </cell>
          <cell r="H627" t="str">
            <v>-</v>
          </cell>
          <cell r="I627" t="str">
            <v>-</v>
          </cell>
          <cell r="J627" t="str">
            <v>-</v>
          </cell>
          <cell r="K627" t="str">
            <v>-</v>
          </cell>
          <cell r="L627" t="str">
            <v>N/A</v>
          </cell>
          <cell r="M627" t="str">
            <v>0742</v>
          </cell>
          <cell r="N627" t="str">
            <v>ZBTO</v>
          </cell>
          <cell r="O627" t="str">
            <v>2000</v>
          </cell>
          <cell r="P627" t="str">
            <v>MADS</v>
          </cell>
          <cell r="Q627">
            <v>45856</v>
          </cell>
          <cell r="R627" t="str">
            <v>CR</v>
          </cell>
          <cell r="S627" t="str">
            <v>938550</v>
          </cell>
          <cell r="T627" t="str">
            <v>BASEER AND CO</v>
          </cell>
          <cell r="U627">
            <v>938584</v>
          </cell>
          <cell r="V627" t="str">
            <v>BASEER &amp; CO</v>
          </cell>
          <cell r="W627" t="str">
            <v>Tamil Nadu</v>
          </cell>
          <cell r="X627" t="str">
            <v>CHENNAI</v>
          </cell>
          <cell r="Y627" t="str">
            <v>CHENNAI</v>
          </cell>
          <cell r="Z627" t="str">
            <v>SOUTH</v>
          </cell>
          <cell r="AA627" t="str">
            <v>9518939680</v>
          </cell>
          <cell r="AB627" t="str">
            <v>4</v>
          </cell>
          <cell r="AC627" t="str">
            <v>C06</v>
          </cell>
          <cell r="AD627" t="str">
            <v>TATXXD</v>
          </cell>
          <cell r="AE627" t="str">
            <v>AU03</v>
          </cell>
          <cell r="AF627">
            <v>194544</v>
          </cell>
          <cell r="AG627" t="str">
            <v>CRSHEET TATXXD AU03 1.50X1250X2500</v>
          </cell>
          <cell r="AH627">
            <v>1.5</v>
          </cell>
          <cell r="AI627">
            <v>1250</v>
          </cell>
          <cell r="AJ627">
            <v>2500</v>
          </cell>
          <cell r="AK627" t="str">
            <v>1.48-1.52</v>
          </cell>
          <cell r="AL627" t="str">
            <v>1250-1254</v>
          </cell>
          <cell r="AM627" t="str">
            <v>2</v>
          </cell>
          <cell r="AN627" t="str">
            <v>3</v>
          </cell>
          <cell r="AO627">
            <v>58</v>
          </cell>
        </row>
        <row r="628">
          <cell r="A628" t="str">
            <v>9519163893-14</v>
          </cell>
          <cell r="B628" t="str">
            <v>CRCA</v>
          </cell>
          <cell r="C628" t="str">
            <v>Coil</v>
          </cell>
          <cell r="D628" t="str">
            <v>CR03</v>
          </cell>
          <cell r="E628" t="str">
            <v>ACRM CRCA SPM</v>
          </cell>
          <cell r="F628" t="str">
            <v>Avl. In MES</v>
          </cell>
          <cell r="G628" t="str">
            <v>Stocks</v>
          </cell>
          <cell r="H628" t="str">
            <v>Released</v>
          </cell>
          <cell r="I628" t="str">
            <v>Stocks</v>
          </cell>
          <cell r="J628" t="str">
            <v>Stocks</v>
          </cell>
          <cell r="K628" t="str">
            <v>-</v>
          </cell>
          <cell r="L628" t="str">
            <v>N/A</v>
          </cell>
          <cell r="M628" t="str">
            <v>0742</v>
          </cell>
          <cell r="N628" t="str">
            <v>ZBTO</v>
          </cell>
          <cell r="O628" t="str">
            <v>2000</v>
          </cell>
          <cell r="P628" t="str">
            <v>BANG</v>
          </cell>
          <cell r="Q628">
            <v>45933</v>
          </cell>
          <cell r="R628" t="str">
            <v>MTO</v>
          </cell>
          <cell r="S628" t="str">
            <v>932244</v>
          </cell>
          <cell r="T628" t="str">
            <v>DURGA TRADERS</v>
          </cell>
          <cell r="U628">
            <v>932220</v>
          </cell>
          <cell r="V628" t="str">
            <v>DURGA TRADERS (PROCESSING CENT</v>
          </cell>
          <cell r="W628" t="str">
            <v>Karnataka</v>
          </cell>
          <cell r="X628" t="str">
            <v>BANGALORE</v>
          </cell>
          <cell r="Y628" t="str">
            <v>BANGALORE CITY</v>
          </cell>
          <cell r="Z628" t="str">
            <v>SOUTH</v>
          </cell>
          <cell r="AA628" t="str">
            <v>9519163893</v>
          </cell>
          <cell r="AB628" t="str">
            <v>14</v>
          </cell>
          <cell r="AC628" t="str">
            <v>C01</v>
          </cell>
          <cell r="AD628" t="str">
            <v>TATXXD</v>
          </cell>
          <cell r="AE628" t="str">
            <v>AU03</v>
          </cell>
          <cell r="AF628">
            <v>2334995</v>
          </cell>
          <cell r="AG628" t="str">
            <v>CRCA COIL TATXXD AU03 1.500X1250</v>
          </cell>
          <cell r="AH628">
            <v>1.5</v>
          </cell>
          <cell r="AI628">
            <v>1250</v>
          </cell>
          <cell r="AJ628">
            <v>0</v>
          </cell>
          <cell r="AK628" t="str">
            <v>1.45-1.5</v>
          </cell>
          <cell r="AL628" t="str">
            <v>1250-1262</v>
          </cell>
          <cell r="AM628" t="str">
            <v>10</v>
          </cell>
          <cell r="AN628" t="str">
            <v>28</v>
          </cell>
          <cell r="AO628">
            <v>174.001</v>
          </cell>
        </row>
        <row r="629">
          <cell r="A629" t="str">
            <v>9519282568-1</v>
          </cell>
          <cell r="B629" t="str">
            <v>GP</v>
          </cell>
          <cell r="C629" t="str">
            <v>Coil</v>
          </cell>
          <cell r="D629" t="str">
            <v>GP02</v>
          </cell>
          <cell r="E629" t="str">
            <v>ACRM GP#3 WIDER SOFT</v>
          </cell>
          <cell r="F629" t="str">
            <v>Not in MES</v>
          </cell>
          <cell r="G629" t="str">
            <v>-</v>
          </cell>
          <cell r="H629" t="str">
            <v>-</v>
          </cell>
          <cell r="I629" t="str">
            <v>-</v>
          </cell>
          <cell r="J629" t="str">
            <v>-</v>
          </cell>
          <cell r="K629" t="str">
            <v>-</v>
          </cell>
          <cell r="L629" t="str">
            <v>N/A</v>
          </cell>
          <cell r="M629" t="str">
            <v>0743</v>
          </cell>
          <cell r="N629" t="str">
            <v>ZBTO</v>
          </cell>
          <cell r="O629" t="str">
            <v>2000</v>
          </cell>
          <cell r="P629" t="str">
            <v>CALS</v>
          </cell>
          <cell r="Q629">
            <v>45979</v>
          </cell>
          <cell r="R629" t="str">
            <v>BUBNA/NOV'25</v>
          </cell>
          <cell r="S629" t="str">
            <v>100922</v>
          </cell>
          <cell r="T629" t="str">
            <v>BUBNA COMMERCIAL COMPANY</v>
          </cell>
          <cell r="U629">
            <v>145266</v>
          </cell>
          <cell r="V629" t="str">
            <v>BUBNA COMMERCIAL COMPANY</v>
          </cell>
          <cell r="W629" t="str">
            <v>West Bengal</v>
          </cell>
          <cell r="X629" t="str">
            <v>CALCUTTA</v>
          </cell>
          <cell r="Y629" t="str">
            <v>SINGUR</v>
          </cell>
          <cell r="Z629" t="str">
            <v>EAST</v>
          </cell>
          <cell r="AA629" t="str">
            <v>9519282568</v>
          </cell>
          <cell r="AB629" t="str">
            <v>1</v>
          </cell>
          <cell r="AC629" t="str">
            <v>C02</v>
          </cell>
          <cell r="AD629" t="str">
            <v>TATXGP</v>
          </cell>
          <cell r="AE629" t="str">
            <v>GLK1</v>
          </cell>
          <cell r="AF629">
            <v>2163343</v>
          </cell>
          <cell r="AG629" t="str">
            <v>GP COIL TATXGP GLK1 0.800X1250</v>
          </cell>
          <cell r="AH629">
            <v>0.8</v>
          </cell>
          <cell r="AI629">
            <v>1250</v>
          </cell>
          <cell r="AJ629">
            <v>0</v>
          </cell>
          <cell r="AK629" t="str">
            <v>0.77-0.8</v>
          </cell>
          <cell r="AL629" t="str">
            <v>1250-1252</v>
          </cell>
          <cell r="AM629" t="str">
            <v>5</v>
          </cell>
          <cell r="AN629" t="str">
            <v>15</v>
          </cell>
          <cell r="AO629">
            <v>58</v>
          </cell>
        </row>
        <row r="630">
          <cell r="A630" t="str">
            <v>9519158092-9</v>
          </cell>
          <cell r="B630" t="str">
            <v>CRCA</v>
          </cell>
          <cell r="C630" t="str">
            <v>Coil</v>
          </cell>
          <cell r="D630" t="str">
            <v>CR03</v>
          </cell>
          <cell r="E630" t="str">
            <v>ACRM CRCA SPM</v>
          </cell>
          <cell r="F630" t="str">
            <v>Avl. In MES</v>
          </cell>
          <cell r="G630" t="str">
            <v>-</v>
          </cell>
          <cell r="H630" t="str">
            <v>-</v>
          </cell>
          <cell r="I630" t="str">
            <v>-</v>
          </cell>
          <cell r="J630" t="str">
            <v>-</v>
          </cell>
          <cell r="K630" t="str">
            <v>-</v>
          </cell>
          <cell r="L630" t="str">
            <v>N/A</v>
          </cell>
          <cell r="M630" t="str">
            <v>2220</v>
          </cell>
          <cell r="N630" t="str">
            <v>ZBTF</v>
          </cell>
          <cell r="O630" t="str">
            <v>2000</v>
          </cell>
          <cell r="P630" t="str">
            <v>FBAD</v>
          </cell>
          <cell r="Q630">
            <v>45930</v>
          </cell>
          <cell r="R630" t="str">
            <v>Supply Oct'25</v>
          </cell>
          <cell r="S630" t="str">
            <v>600250</v>
          </cell>
          <cell r="T630" t="str">
            <v>TATA CENTRE</v>
          </cell>
          <cell r="U630">
            <v>600302</v>
          </cell>
          <cell r="V630" t="str">
            <v>TATA STEEL LTD</v>
          </cell>
          <cell r="W630" t="str">
            <v>West Bengal</v>
          </cell>
          <cell r="X630" t="str">
            <v>CALCUTTA</v>
          </cell>
          <cell r="Y630" t="str">
            <v>FARIDABAD</v>
          </cell>
          <cell r="Z630" t="str">
            <v>EAST</v>
          </cell>
          <cell r="AA630" t="str">
            <v>9519158092</v>
          </cell>
          <cell r="AB630" t="str">
            <v>9</v>
          </cell>
          <cell r="AC630" t="str">
            <v>C01</v>
          </cell>
          <cell r="AD630" t="str">
            <v>TATXXD</v>
          </cell>
          <cell r="AE630" t="str">
            <v>AU03</v>
          </cell>
          <cell r="AF630">
            <v>2334995</v>
          </cell>
          <cell r="AG630" t="str">
            <v>CRCA COIL TATXXD AU03 1.500X1250</v>
          </cell>
          <cell r="AH630">
            <v>1.5</v>
          </cell>
          <cell r="AI630">
            <v>1250</v>
          </cell>
          <cell r="AJ630">
            <v>0</v>
          </cell>
          <cell r="AK630" t="str">
            <v>1.47-1.51</v>
          </cell>
          <cell r="AL630" t="str">
            <v>1250-1262</v>
          </cell>
          <cell r="AM630" t="str">
            <v>8</v>
          </cell>
          <cell r="AN630" t="str">
            <v>14</v>
          </cell>
          <cell r="AO630">
            <v>29</v>
          </cell>
        </row>
        <row r="631">
          <cell r="A631" t="str">
            <v>9519256231-2</v>
          </cell>
          <cell r="B631" t="str">
            <v>HRPO</v>
          </cell>
          <cell r="C631" t="str">
            <v>Coil</v>
          </cell>
          <cell r="D631" t="str">
            <v>HRPO</v>
          </cell>
          <cell r="E631" t="str">
            <v>ACRM HRPO</v>
          </cell>
          <cell r="F631" t="str">
            <v>Not in MES</v>
          </cell>
          <cell r="G631" t="str">
            <v>-</v>
          </cell>
          <cell r="H631" t="str">
            <v>-</v>
          </cell>
          <cell r="I631" t="str">
            <v>-</v>
          </cell>
          <cell r="J631" t="str">
            <v>-</v>
          </cell>
          <cell r="K631" t="str">
            <v>-</v>
          </cell>
          <cell r="L631" t="str">
            <v>N/A</v>
          </cell>
          <cell r="M631" t="str">
            <v>0742</v>
          </cell>
          <cell r="N631" t="str">
            <v>ZBTO</v>
          </cell>
          <cell r="O631" t="str">
            <v>2000</v>
          </cell>
          <cell r="P631" t="str">
            <v>BANG</v>
          </cell>
          <cell r="Q631">
            <v>45968</v>
          </cell>
          <cell r="R631" t="str">
            <v>ECA</v>
          </cell>
          <cell r="S631" t="str">
            <v>932179</v>
          </cell>
          <cell r="T631" t="str">
            <v>DURGA STEEL INDUSTRIES</v>
          </cell>
          <cell r="U631">
            <v>932179</v>
          </cell>
          <cell r="V631" t="str">
            <v>DURGA STEEL INDUSTRIES</v>
          </cell>
          <cell r="W631" t="str">
            <v>Karnataka</v>
          </cell>
          <cell r="X631" t="str">
            <v>BANGALORE</v>
          </cell>
          <cell r="Y631" t="str">
            <v>BANGALORE CITY</v>
          </cell>
          <cell r="Z631" t="str">
            <v>SOUTH</v>
          </cell>
          <cell r="AA631" t="str">
            <v>9519256231</v>
          </cell>
          <cell r="AB631" t="str">
            <v>2</v>
          </cell>
          <cell r="AC631" t="str">
            <v>768</v>
          </cell>
          <cell r="AD631" t="str">
            <v>THR099</v>
          </cell>
          <cell r="AE631" t="str">
            <v>HR99</v>
          </cell>
          <cell r="AF631">
            <v>1371338</v>
          </cell>
          <cell r="AG631" t="str">
            <v>HR COILS-PO IS 1079 HR2 2.30X1250</v>
          </cell>
          <cell r="AH631">
            <v>2.2999999999999998</v>
          </cell>
          <cell r="AI631">
            <v>1250</v>
          </cell>
          <cell r="AJ631">
            <v>0</v>
          </cell>
          <cell r="AK631" t="str">
            <v/>
          </cell>
          <cell r="AL631" t="str">
            <v/>
          </cell>
          <cell r="AM631" t="str">
            <v>15</v>
          </cell>
          <cell r="AN631" t="str">
            <v>29</v>
          </cell>
          <cell r="AO631">
            <v>58</v>
          </cell>
        </row>
        <row r="632">
          <cell r="A632" t="str">
            <v>9519034241-5</v>
          </cell>
          <cell r="B632" t="str">
            <v>CRCA</v>
          </cell>
          <cell r="C632" t="str">
            <v>Coil</v>
          </cell>
          <cell r="D632" t="str">
            <v>CR03</v>
          </cell>
          <cell r="E632" t="str">
            <v>ACRM CRCA SPM</v>
          </cell>
          <cell r="F632" t="str">
            <v>Avl. In MES</v>
          </cell>
          <cell r="G632" t="str">
            <v>-</v>
          </cell>
          <cell r="H632" t="str">
            <v>-</v>
          </cell>
          <cell r="I632" t="str">
            <v>-</v>
          </cell>
          <cell r="J632" t="str">
            <v>-</v>
          </cell>
          <cell r="K632" t="str">
            <v>-</v>
          </cell>
          <cell r="L632" t="str">
            <v>N/A</v>
          </cell>
          <cell r="M632" t="str">
            <v>4310</v>
          </cell>
          <cell r="N632" t="str">
            <v>ZBTF</v>
          </cell>
          <cell r="O632" t="str">
            <v>2000</v>
          </cell>
          <cell r="P632" t="str">
            <v>TATA</v>
          </cell>
          <cell r="Q632">
            <v>45890</v>
          </cell>
          <cell r="R632" t="str">
            <v>AUG25-TOC</v>
          </cell>
          <cell r="S632" t="str">
            <v>600250</v>
          </cell>
          <cell r="T632" t="str">
            <v>TATA CENTRE</v>
          </cell>
          <cell r="U632">
            <v>600108</v>
          </cell>
          <cell r="V632" t="str">
            <v>TATA STEEL LTD -CHENNAI STOCKY</v>
          </cell>
          <cell r="W632" t="str">
            <v>West Bengal</v>
          </cell>
          <cell r="X632" t="str">
            <v>CALCUTTA</v>
          </cell>
          <cell r="Y632" t="str">
            <v>TIRUNINRAVUR</v>
          </cell>
          <cell r="Z632" t="str">
            <v>EAST</v>
          </cell>
          <cell r="AA632" t="str">
            <v>9519034241</v>
          </cell>
          <cell r="AB632" t="str">
            <v>5</v>
          </cell>
          <cell r="AC632" t="str">
            <v>C01</v>
          </cell>
          <cell r="AD632" t="str">
            <v>TATXXD</v>
          </cell>
          <cell r="AE632" t="str">
            <v>AU03</v>
          </cell>
          <cell r="AF632">
            <v>187515</v>
          </cell>
          <cell r="AG632" t="str">
            <v>CR COIL-ICF  DQ TATXXD AU03 0.80 X 1250</v>
          </cell>
          <cell r="AH632">
            <v>0.8</v>
          </cell>
          <cell r="AI632">
            <v>1250</v>
          </cell>
          <cell r="AJ632">
            <v>0</v>
          </cell>
          <cell r="AK632" t="str">
            <v>0.77-0.8</v>
          </cell>
          <cell r="AL632" t="str">
            <v>1250-1262</v>
          </cell>
          <cell r="AM632" t="str">
            <v>10</v>
          </cell>
          <cell r="AN632" t="str">
            <v>28</v>
          </cell>
          <cell r="AO632">
            <v>47.451000000000001</v>
          </cell>
        </row>
        <row r="633">
          <cell r="A633" t="str">
            <v>9519223270-1</v>
          </cell>
          <cell r="B633" t="str">
            <v>CRCA</v>
          </cell>
          <cell r="C633" t="str">
            <v>Coil</v>
          </cell>
          <cell r="D633" t="str">
            <v>CR02</v>
          </cell>
          <cell r="E633" t="str">
            <v>ACRM CRCA CRS</v>
          </cell>
          <cell r="F633" t="str">
            <v>Not in MES</v>
          </cell>
          <cell r="G633" t="str">
            <v>-</v>
          </cell>
          <cell r="H633" t="str">
            <v>-</v>
          </cell>
          <cell r="I633" t="str">
            <v>-</v>
          </cell>
          <cell r="J633" t="str">
            <v>-</v>
          </cell>
          <cell r="K633" t="str">
            <v>-</v>
          </cell>
          <cell r="L633" t="str">
            <v>N/A</v>
          </cell>
          <cell r="M633" t="str">
            <v>0742</v>
          </cell>
          <cell r="N633" t="str">
            <v>ZBTO</v>
          </cell>
          <cell r="O633" t="str">
            <v>2000</v>
          </cell>
          <cell r="P633" t="str">
            <v>MADS</v>
          </cell>
          <cell r="Q633">
            <v>45958</v>
          </cell>
          <cell r="R633" t="str">
            <v>CR</v>
          </cell>
          <cell r="S633" t="str">
            <v>116650</v>
          </cell>
          <cell r="T633" t="str">
            <v>BESTEEL KUMMENCHERY,</v>
          </cell>
          <cell r="U633">
            <v>116650</v>
          </cell>
          <cell r="V633" t="str">
            <v>BESTEEL KUMMENCHERY,</v>
          </cell>
          <cell r="W633" t="str">
            <v>Kerala</v>
          </cell>
          <cell r="X633" t="str">
            <v>Irumpanam,COCHIN</v>
          </cell>
          <cell r="Y633" t="str">
            <v>COCHIN HARBOUR TERMI</v>
          </cell>
          <cell r="Z633" t="str">
            <v>SOUTH</v>
          </cell>
          <cell r="AA633" t="str">
            <v>9519223270</v>
          </cell>
          <cell r="AB633" t="str">
            <v>1</v>
          </cell>
          <cell r="AC633" t="str">
            <v>C01</v>
          </cell>
          <cell r="AD633" t="str">
            <v>TATXXD</v>
          </cell>
          <cell r="AE633" t="str">
            <v>AU03</v>
          </cell>
          <cell r="AF633">
            <v>185675</v>
          </cell>
          <cell r="AG633" t="str">
            <v>CRCA COIL-TATXXD-AU03-0.5X1250</v>
          </cell>
          <cell r="AH633">
            <v>0.5</v>
          </cell>
          <cell r="AI633">
            <v>1250</v>
          </cell>
          <cell r="AJ633">
            <v>0</v>
          </cell>
          <cell r="AK633" t="str">
            <v>0.48-0.52</v>
          </cell>
          <cell r="AL633" t="str">
            <v>1250-1252</v>
          </cell>
          <cell r="AM633" t="str">
            <v>6</v>
          </cell>
          <cell r="AN633" t="str">
            <v>18</v>
          </cell>
          <cell r="AO633">
            <v>58</v>
          </cell>
        </row>
        <row r="634">
          <cell r="A634" t="str">
            <v>9519035728-1</v>
          </cell>
          <cell r="B634" t="str">
            <v>GL</v>
          </cell>
          <cell r="C634" t="str">
            <v>Coil</v>
          </cell>
          <cell r="D634" t="str">
            <v>GL01</v>
          </cell>
          <cell r="E634" t="str">
            <v>ACRM GP#2 TBSPL BGL</v>
          </cell>
          <cell r="F634" t="str">
            <v>Avl. In MES</v>
          </cell>
          <cell r="G634" t="str">
            <v>-</v>
          </cell>
          <cell r="H634" t="str">
            <v>-</v>
          </cell>
          <cell r="I634" t="str">
            <v>-</v>
          </cell>
          <cell r="J634" t="str">
            <v>OK</v>
          </cell>
          <cell r="K634">
            <v>202549</v>
          </cell>
          <cell r="L634" t="str">
            <v>N/A</v>
          </cell>
          <cell r="M634" t="str">
            <v>0743</v>
          </cell>
          <cell r="N634" t="str">
            <v>ZBTO</v>
          </cell>
          <cell r="O634" t="str">
            <v>1000</v>
          </cell>
          <cell r="P634" t="str">
            <v>BOMB</v>
          </cell>
          <cell r="Q634">
            <v>45890</v>
          </cell>
          <cell r="R634" t="str">
            <v>7600000305 / PG7</v>
          </cell>
          <cell r="S634" t="str">
            <v>942284</v>
          </cell>
          <cell r="T634" t="str">
            <v>TATA BLUESCOPE STEEL PRIVATE L</v>
          </cell>
          <cell r="U634">
            <v>942284</v>
          </cell>
          <cell r="V634" t="str">
            <v>TATA BLUESCOPE STEEL PRIVATE L</v>
          </cell>
          <cell r="W634" t="str">
            <v>Jharkhand</v>
          </cell>
          <cell r="X634" t="str">
            <v>ADITYAPUR-JHARKHAND</v>
          </cell>
          <cell r="Y634" t="str">
            <v>ADITYAPUR</v>
          </cell>
          <cell r="Z634" t="str">
            <v>EAST</v>
          </cell>
          <cell r="AA634" t="str">
            <v>9519035728</v>
          </cell>
          <cell r="AB634" t="str">
            <v>1</v>
          </cell>
          <cell r="AC634" t="str">
            <v>B04</v>
          </cell>
          <cell r="AD634" t="str">
            <v>Y550GL</v>
          </cell>
          <cell r="AE634" t="str">
            <v>M306</v>
          </cell>
          <cell r="AF634">
            <v>3856036</v>
          </cell>
          <cell r="AG634" t="str">
            <v>GL C YS550 M306 0.30BMT(0.32TCT)X900</v>
          </cell>
          <cell r="AH634">
            <v>0.3</v>
          </cell>
          <cell r="AI634">
            <v>900</v>
          </cell>
          <cell r="AJ634">
            <v>0</v>
          </cell>
          <cell r="AK634" t="str">
            <v>0.28-0.32</v>
          </cell>
          <cell r="AL634" t="str">
            <v>900-902</v>
          </cell>
          <cell r="AM634" t="str">
            <v>3</v>
          </cell>
          <cell r="AN634" t="str">
            <v>5</v>
          </cell>
          <cell r="AO634">
            <v>147</v>
          </cell>
        </row>
        <row r="635">
          <cell r="A635" t="str">
            <v>9519201195-20</v>
          </cell>
          <cell r="B635" t="str">
            <v>CRCA</v>
          </cell>
          <cell r="C635" t="str">
            <v>Sheet</v>
          </cell>
          <cell r="D635" t="str">
            <v>CR01</v>
          </cell>
          <cell r="E635" t="str">
            <v>ACRM CRCA CTL</v>
          </cell>
          <cell r="F635" t="str">
            <v>Not in MES</v>
          </cell>
          <cell r="G635" t="str">
            <v>-</v>
          </cell>
          <cell r="H635" t="str">
            <v>-</v>
          </cell>
          <cell r="I635" t="str">
            <v>-</v>
          </cell>
          <cell r="J635" t="str">
            <v>-</v>
          </cell>
          <cell r="K635" t="str">
            <v>-</v>
          </cell>
          <cell r="L635" t="str">
            <v>N/A</v>
          </cell>
          <cell r="M635" t="str">
            <v>0742</v>
          </cell>
          <cell r="N635" t="str">
            <v>ZBTO</v>
          </cell>
          <cell r="O635" t="str">
            <v>2000</v>
          </cell>
          <cell r="P635" t="str">
            <v>MADS</v>
          </cell>
          <cell r="Q635">
            <v>45948</v>
          </cell>
          <cell r="R635" t="str">
            <v>CR</v>
          </cell>
          <cell r="S635" t="str">
            <v>938550</v>
          </cell>
          <cell r="T635" t="str">
            <v>BASEER AND CO</v>
          </cell>
          <cell r="U635">
            <v>938584</v>
          </cell>
          <cell r="V635" t="str">
            <v>BASEER &amp; CO</v>
          </cell>
          <cell r="W635" t="str">
            <v>Tamil Nadu</v>
          </cell>
          <cell r="X635" t="str">
            <v>CHENNAI</v>
          </cell>
          <cell r="Y635" t="str">
            <v>CHENNAI</v>
          </cell>
          <cell r="Z635" t="str">
            <v>SOUTH</v>
          </cell>
          <cell r="AA635" t="str">
            <v>9519201195</v>
          </cell>
          <cell r="AB635" t="str">
            <v>20</v>
          </cell>
          <cell r="AC635" t="str">
            <v>C06</v>
          </cell>
          <cell r="AD635" t="str">
            <v>TATCRC</v>
          </cell>
          <cell r="AE635" t="str">
            <v>TR15</v>
          </cell>
          <cell r="AF635">
            <v>3241651</v>
          </cell>
          <cell r="AG635" t="str">
            <v>CRCA SHEET TATCRC TR15 0.350X1250X2500</v>
          </cell>
          <cell r="AH635">
            <v>0.35</v>
          </cell>
          <cell r="AI635">
            <v>1250</v>
          </cell>
          <cell r="AJ635">
            <v>2500</v>
          </cell>
          <cell r="AK635" t="str">
            <v>0.33-0.37</v>
          </cell>
          <cell r="AL635" t="str">
            <v>1250-1254</v>
          </cell>
          <cell r="AM635" t="str">
            <v>2</v>
          </cell>
          <cell r="AN635" t="str">
            <v>3</v>
          </cell>
          <cell r="AO635">
            <v>58</v>
          </cell>
        </row>
        <row r="636">
          <cell r="A636" t="str">
            <v>9519097662-3</v>
          </cell>
          <cell r="B636" t="str">
            <v>CRCA</v>
          </cell>
          <cell r="C636" t="str">
            <v>Coil</v>
          </cell>
          <cell r="D636" t="str">
            <v>CR03</v>
          </cell>
          <cell r="E636" t="str">
            <v>ACRM CRCA SPM</v>
          </cell>
          <cell r="F636" t="str">
            <v>Avl. In MES</v>
          </cell>
          <cell r="G636" t="str">
            <v>Stocks</v>
          </cell>
          <cell r="H636" t="str">
            <v>Released</v>
          </cell>
          <cell r="I636" t="str">
            <v>Stocks</v>
          </cell>
          <cell r="J636" t="str">
            <v>Stocks</v>
          </cell>
          <cell r="K636" t="str">
            <v>-</v>
          </cell>
          <cell r="L636" t="str">
            <v>N/A</v>
          </cell>
          <cell r="M636" t="str">
            <v>0742</v>
          </cell>
          <cell r="N636" t="str">
            <v>ZBTO</v>
          </cell>
          <cell r="O636" t="str">
            <v>2000</v>
          </cell>
          <cell r="P636" t="str">
            <v>BANG</v>
          </cell>
          <cell r="Q636">
            <v>45912</v>
          </cell>
          <cell r="R636" t="str">
            <v>MTO</v>
          </cell>
          <cell r="S636" t="str">
            <v>932244</v>
          </cell>
          <cell r="T636" t="str">
            <v>DURGA TRADERS</v>
          </cell>
          <cell r="U636">
            <v>932220</v>
          </cell>
          <cell r="V636" t="str">
            <v>DURGA TRADERS (PROCESSING CENT</v>
          </cell>
          <cell r="W636" t="str">
            <v>Karnataka</v>
          </cell>
          <cell r="X636" t="str">
            <v>BANGALORE</v>
          </cell>
          <cell r="Y636" t="str">
            <v>BANGALORE CITY</v>
          </cell>
          <cell r="Z636" t="str">
            <v>SOUTH</v>
          </cell>
          <cell r="AA636" t="str">
            <v>9519097662</v>
          </cell>
          <cell r="AB636" t="str">
            <v>3</v>
          </cell>
          <cell r="AC636" t="str">
            <v>C01</v>
          </cell>
          <cell r="AD636" t="str">
            <v>TATXXD</v>
          </cell>
          <cell r="AE636" t="str">
            <v>AU03</v>
          </cell>
          <cell r="AF636">
            <v>2334995</v>
          </cell>
          <cell r="AG636" t="str">
            <v>CRCA COIL TATXXD AU03 1.500X1250</v>
          </cell>
          <cell r="AH636">
            <v>1.5</v>
          </cell>
          <cell r="AI636">
            <v>1250</v>
          </cell>
          <cell r="AJ636">
            <v>0</v>
          </cell>
          <cell r="AK636" t="str">
            <v>1.45-1.5</v>
          </cell>
          <cell r="AL636" t="str">
            <v>1250-1262</v>
          </cell>
          <cell r="AM636" t="str">
            <v>10</v>
          </cell>
          <cell r="AN636" t="str">
            <v>28</v>
          </cell>
          <cell r="AO636">
            <v>100.825</v>
          </cell>
        </row>
        <row r="637">
          <cell r="A637" t="str">
            <v>9519070991-1</v>
          </cell>
          <cell r="B637" t="str">
            <v>CRCA</v>
          </cell>
          <cell r="C637" t="str">
            <v>Sheet</v>
          </cell>
          <cell r="D637" t="str">
            <v>CR01</v>
          </cell>
          <cell r="E637" t="str">
            <v>ACRM CRCA CTL</v>
          </cell>
          <cell r="F637" t="str">
            <v>Not in MES</v>
          </cell>
          <cell r="G637" t="str">
            <v>-</v>
          </cell>
          <cell r="H637" t="str">
            <v>-</v>
          </cell>
          <cell r="I637" t="str">
            <v>-</v>
          </cell>
          <cell r="J637" t="str">
            <v>-</v>
          </cell>
          <cell r="K637" t="str">
            <v>-</v>
          </cell>
          <cell r="L637" t="str">
            <v>N/A</v>
          </cell>
          <cell r="M637" t="str">
            <v>0742</v>
          </cell>
          <cell r="N637" t="str">
            <v>ZBTO</v>
          </cell>
          <cell r="O637" t="str">
            <v>2000</v>
          </cell>
          <cell r="P637" t="str">
            <v>AMED</v>
          </cell>
          <cell r="Q637">
            <v>45901</v>
          </cell>
          <cell r="R637" t="str">
            <v>ANM Kubadthal-0742-0</v>
          </cell>
          <cell r="S637" t="str">
            <v>854773</v>
          </cell>
          <cell r="T637" t="str">
            <v>ANM ISPAT PVT LTD</v>
          </cell>
          <cell r="U637">
            <v>941522</v>
          </cell>
          <cell r="V637" t="str">
            <v>ANM ISPAT PRIVATE LIMITED</v>
          </cell>
          <cell r="W637" t="str">
            <v>Gujarat</v>
          </cell>
          <cell r="X637" t="str">
            <v>AHMEDABAD</v>
          </cell>
          <cell r="Y637" t="str">
            <v>ODHAV</v>
          </cell>
          <cell r="Z637" t="str">
            <v>WEST</v>
          </cell>
          <cell r="AA637" t="str">
            <v>9519070991</v>
          </cell>
          <cell r="AB637" t="str">
            <v>1</v>
          </cell>
          <cell r="AC637" t="str">
            <v>C06</v>
          </cell>
          <cell r="AD637" t="str">
            <v>TATCRC</v>
          </cell>
          <cell r="AE637" t="str">
            <v>SR16</v>
          </cell>
          <cell r="AF637">
            <v>3239568</v>
          </cell>
          <cell r="AG637" t="str">
            <v>CRCA SHEET TATCRC SR16 0.450X1250X2500</v>
          </cell>
          <cell r="AH637">
            <v>0.45</v>
          </cell>
          <cell r="AI637">
            <v>1250</v>
          </cell>
          <cell r="AJ637">
            <v>2500</v>
          </cell>
          <cell r="AK637" t="str">
            <v>0.43-0.47</v>
          </cell>
          <cell r="AL637" t="str">
            <v>1250-1255</v>
          </cell>
          <cell r="AM637" t="str">
            <v>2.5</v>
          </cell>
          <cell r="AN637" t="str">
            <v>3.5</v>
          </cell>
          <cell r="AO637">
            <v>58</v>
          </cell>
        </row>
        <row r="638">
          <cell r="A638" t="str">
            <v>9519060675-7</v>
          </cell>
          <cell r="B638" t="str">
            <v>HRPO</v>
          </cell>
          <cell r="C638" t="str">
            <v>Coil</v>
          </cell>
          <cell r="D638" t="str">
            <v>HRPO</v>
          </cell>
          <cell r="E638" t="str">
            <v>ACRM HRPO</v>
          </cell>
          <cell r="F638" t="str">
            <v>Not in MES</v>
          </cell>
          <cell r="G638" t="str">
            <v>-</v>
          </cell>
          <cell r="H638" t="str">
            <v>-</v>
          </cell>
          <cell r="I638" t="str">
            <v>-</v>
          </cell>
          <cell r="J638" t="str">
            <v>-</v>
          </cell>
          <cell r="K638" t="str">
            <v>-</v>
          </cell>
          <cell r="L638" t="str">
            <v>N/A</v>
          </cell>
          <cell r="M638" t="str">
            <v>0742</v>
          </cell>
          <cell r="N638" t="str">
            <v>ZBTO</v>
          </cell>
          <cell r="O638" t="str">
            <v>2000</v>
          </cell>
          <cell r="P638" t="str">
            <v>BANG</v>
          </cell>
          <cell r="Q638">
            <v>45898</v>
          </cell>
          <cell r="R638" t="str">
            <v>ECA</v>
          </cell>
          <cell r="S638" t="str">
            <v>932179</v>
          </cell>
          <cell r="T638" t="str">
            <v>DURGA STEEL INDUSTRIES</v>
          </cell>
          <cell r="U638">
            <v>949189</v>
          </cell>
          <cell r="V638" t="str">
            <v>DURGA STEEL INDUSTRIES</v>
          </cell>
          <cell r="W638" t="str">
            <v>Karnataka</v>
          </cell>
          <cell r="X638" t="str">
            <v>BANGALORE</v>
          </cell>
          <cell r="Y638" t="str">
            <v>HOSUR</v>
          </cell>
          <cell r="Z638" t="str">
            <v>SOUTH</v>
          </cell>
          <cell r="AA638" t="str">
            <v>9519060675</v>
          </cell>
          <cell r="AB638" t="str">
            <v>7</v>
          </cell>
          <cell r="AC638" t="str">
            <v>768</v>
          </cell>
          <cell r="AD638" t="str">
            <v>THR099</v>
          </cell>
          <cell r="AE638" t="str">
            <v>HR99</v>
          </cell>
          <cell r="AF638">
            <v>1210097</v>
          </cell>
          <cell r="AG638" t="str">
            <v>HR COILS-PO IS 1079 HR2 5X1250</v>
          </cell>
          <cell r="AH638">
            <v>5</v>
          </cell>
          <cell r="AI638">
            <v>1250</v>
          </cell>
          <cell r="AJ638">
            <v>0</v>
          </cell>
          <cell r="AK638" t="str">
            <v/>
          </cell>
          <cell r="AL638" t="str">
            <v>1250-1275</v>
          </cell>
          <cell r="AM638" t="str">
            <v>15</v>
          </cell>
          <cell r="AN638" t="str">
            <v>29</v>
          </cell>
          <cell r="AO638">
            <v>58</v>
          </cell>
        </row>
        <row r="639">
          <cell r="A639" t="str">
            <v>9519057333-2</v>
          </cell>
          <cell r="B639" t="str">
            <v>HRPO</v>
          </cell>
          <cell r="C639" t="str">
            <v>Coil</v>
          </cell>
          <cell r="D639" t="str">
            <v>HRPO</v>
          </cell>
          <cell r="E639" t="str">
            <v>ACRM HRPO</v>
          </cell>
          <cell r="F639" t="str">
            <v>Not in MES</v>
          </cell>
          <cell r="G639" t="str">
            <v>-</v>
          </cell>
          <cell r="H639" t="str">
            <v>-</v>
          </cell>
          <cell r="I639" t="str">
            <v>-</v>
          </cell>
          <cell r="J639" t="str">
            <v>-</v>
          </cell>
          <cell r="K639" t="str">
            <v>-</v>
          </cell>
          <cell r="L639" t="str">
            <v>N/A</v>
          </cell>
          <cell r="M639" t="str">
            <v>0742</v>
          </cell>
          <cell r="N639" t="str">
            <v>ZBTO</v>
          </cell>
          <cell r="O639" t="str">
            <v>2000</v>
          </cell>
          <cell r="P639" t="str">
            <v>SBAD</v>
          </cell>
          <cell r="Q639">
            <v>45897</v>
          </cell>
          <cell r="R639" t="str">
            <v>gk hyd hrpo order</v>
          </cell>
          <cell r="S639" t="str">
            <v>949570</v>
          </cell>
          <cell r="T639" t="str">
            <v>G K ISPAT PRIVATE LIMITED</v>
          </cell>
          <cell r="U639">
            <v>948933</v>
          </cell>
          <cell r="V639" t="str">
            <v>G K ISPAT PRIVATE LIMITED</v>
          </cell>
          <cell r="W639" t="str">
            <v>Telangana</v>
          </cell>
          <cell r="X639" t="str">
            <v>MEDCHAL</v>
          </cell>
          <cell r="Y639" t="str">
            <v>HYDERABAD</v>
          </cell>
          <cell r="Z639" t="str">
            <v>SOUTH</v>
          </cell>
          <cell r="AA639" t="str">
            <v>9519057333</v>
          </cell>
          <cell r="AB639" t="str">
            <v>2</v>
          </cell>
          <cell r="AC639" t="str">
            <v>768</v>
          </cell>
          <cell r="AD639" t="str">
            <v>THR099</v>
          </cell>
          <cell r="AE639" t="str">
            <v>HR99</v>
          </cell>
          <cell r="AF639">
            <v>1210083</v>
          </cell>
          <cell r="AG639" t="str">
            <v>HR COILS-PO IS 1079 HR2 2X1250</v>
          </cell>
          <cell r="AH639">
            <v>2</v>
          </cell>
          <cell r="AI639">
            <v>1250</v>
          </cell>
          <cell r="AJ639">
            <v>0</v>
          </cell>
          <cell r="AK639" t="str">
            <v/>
          </cell>
          <cell r="AL639" t="str">
            <v/>
          </cell>
          <cell r="AM639" t="str">
            <v>17</v>
          </cell>
          <cell r="AN639" t="str">
            <v>27.5</v>
          </cell>
          <cell r="AO639">
            <v>58</v>
          </cell>
        </row>
        <row r="640">
          <cell r="A640" t="str">
            <v>9519201195-10</v>
          </cell>
          <cell r="B640" t="str">
            <v>CRCA</v>
          </cell>
          <cell r="C640" t="str">
            <v>Coil</v>
          </cell>
          <cell r="D640" t="str">
            <v>CR02</v>
          </cell>
          <cell r="E640" t="str">
            <v>ACRM CRCA CRS</v>
          </cell>
          <cell r="F640" t="str">
            <v>Not in MES</v>
          </cell>
          <cell r="G640" t="str">
            <v>-</v>
          </cell>
          <cell r="H640" t="str">
            <v>-</v>
          </cell>
          <cell r="I640" t="str">
            <v>-</v>
          </cell>
          <cell r="J640" t="str">
            <v>-</v>
          </cell>
          <cell r="K640" t="str">
            <v>-</v>
          </cell>
          <cell r="L640" t="str">
            <v>N/A</v>
          </cell>
          <cell r="M640" t="str">
            <v>0742</v>
          </cell>
          <cell r="N640" t="str">
            <v>ZBTO</v>
          </cell>
          <cell r="O640" t="str">
            <v>2000</v>
          </cell>
          <cell r="P640" t="str">
            <v>MADS</v>
          </cell>
          <cell r="Q640">
            <v>45948</v>
          </cell>
          <cell r="R640" t="str">
            <v>CR</v>
          </cell>
          <cell r="S640" t="str">
            <v>938550</v>
          </cell>
          <cell r="T640" t="str">
            <v>BASEER AND CO</v>
          </cell>
          <cell r="U640">
            <v>938584</v>
          </cell>
          <cell r="V640" t="str">
            <v>BASEER &amp; CO</v>
          </cell>
          <cell r="W640" t="str">
            <v>Tamil Nadu</v>
          </cell>
          <cell r="X640" t="str">
            <v>CHENNAI</v>
          </cell>
          <cell r="Y640" t="str">
            <v>CHENNAI</v>
          </cell>
          <cell r="Z640" t="str">
            <v>SOUTH</v>
          </cell>
          <cell r="AA640" t="str">
            <v>9519201195</v>
          </cell>
          <cell r="AB640" t="str">
            <v>10</v>
          </cell>
          <cell r="AC640" t="str">
            <v>C01</v>
          </cell>
          <cell r="AD640" t="str">
            <v>TATCRC</v>
          </cell>
          <cell r="AE640" t="str">
            <v>TR15</v>
          </cell>
          <cell r="AF640">
            <v>37862</v>
          </cell>
          <cell r="AG640" t="str">
            <v>CRCA COIL TATCRC TR15 0.4X1250</v>
          </cell>
          <cell r="AH640">
            <v>0.4</v>
          </cell>
          <cell r="AI640">
            <v>1250</v>
          </cell>
          <cell r="AJ640">
            <v>0</v>
          </cell>
          <cell r="AK640" t="str">
            <v>0.38-0.42</v>
          </cell>
          <cell r="AL640" t="str">
            <v>1250-1254</v>
          </cell>
          <cell r="AM640" t="str">
            <v>6</v>
          </cell>
          <cell r="AN640" t="str">
            <v>18</v>
          </cell>
          <cell r="AO640">
            <v>58</v>
          </cell>
        </row>
        <row r="641">
          <cell r="A641" t="str">
            <v>9519038135-7</v>
          </cell>
          <cell r="B641" t="str">
            <v>CRCA</v>
          </cell>
          <cell r="C641" t="str">
            <v>Sheet</v>
          </cell>
          <cell r="D641" t="str">
            <v>CR01</v>
          </cell>
          <cell r="E641" t="str">
            <v>ACRM CRCA CTL</v>
          </cell>
          <cell r="F641" t="str">
            <v>Not in MES</v>
          </cell>
          <cell r="G641" t="str">
            <v>-</v>
          </cell>
          <cell r="H641" t="str">
            <v>-</v>
          </cell>
          <cell r="I641" t="str">
            <v>-</v>
          </cell>
          <cell r="J641" t="str">
            <v>-</v>
          </cell>
          <cell r="K641" t="str">
            <v>-</v>
          </cell>
          <cell r="L641" t="str">
            <v>N/A</v>
          </cell>
          <cell r="M641" t="str">
            <v>0742</v>
          </cell>
          <cell r="N641" t="str">
            <v>ZBTO</v>
          </cell>
          <cell r="O641" t="str">
            <v>2000</v>
          </cell>
          <cell r="P641" t="str">
            <v>MADS</v>
          </cell>
          <cell r="Q641">
            <v>45891</v>
          </cell>
          <cell r="R641" t="str">
            <v>CR</v>
          </cell>
          <cell r="S641" t="str">
            <v>116465</v>
          </cell>
          <cell r="T641" t="str">
            <v>SRI BALAJI STEEL TRADERS</v>
          </cell>
          <cell r="U641">
            <v>150857</v>
          </cell>
          <cell r="V641" t="str">
            <v>SRI BALAJI STEEL TRADERS</v>
          </cell>
          <cell r="W641" t="str">
            <v>Tamil Nadu</v>
          </cell>
          <cell r="X641" t="str">
            <v>CHENNAI</v>
          </cell>
          <cell r="Y641" t="str">
            <v>COIMBATORE</v>
          </cell>
          <cell r="Z641" t="str">
            <v>SOUTH</v>
          </cell>
          <cell r="AA641" t="str">
            <v>9519038135</v>
          </cell>
          <cell r="AB641" t="str">
            <v>7</v>
          </cell>
          <cell r="AC641" t="str">
            <v>C06</v>
          </cell>
          <cell r="AD641" t="str">
            <v>TATXXD</v>
          </cell>
          <cell r="AE641" t="str">
            <v>AU03</v>
          </cell>
          <cell r="AF641">
            <v>279230</v>
          </cell>
          <cell r="AG641" t="str">
            <v>CRSHEET TATXXD AU03 0.60X1250X2500</v>
          </cell>
          <cell r="AH641">
            <v>0.6</v>
          </cell>
          <cell r="AI641">
            <v>1250</v>
          </cell>
          <cell r="AJ641">
            <v>0</v>
          </cell>
          <cell r="AK641" t="str">
            <v>0.58-0.62</v>
          </cell>
          <cell r="AL641" t="str">
            <v>1250-1254</v>
          </cell>
          <cell r="AM641" t="str">
            <v>2</v>
          </cell>
          <cell r="AN641" t="str">
            <v>3</v>
          </cell>
          <cell r="AO641">
            <v>58</v>
          </cell>
        </row>
        <row r="642">
          <cell r="A642" t="str">
            <v>9519225237-1</v>
          </cell>
          <cell r="B642" t="str">
            <v>CRCA</v>
          </cell>
          <cell r="C642" t="str">
            <v>Coil</v>
          </cell>
          <cell r="D642" t="str">
            <v>CR02</v>
          </cell>
          <cell r="E642" t="str">
            <v>ACRM CRCA CRS</v>
          </cell>
          <cell r="F642" t="str">
            <v>Avl. In MES</v>
          </cell>
          <cell r="G642" t="str">
            <v>-</v>
          </cell>
          <cell r="H642" t="str">
            <v>-</v>
          </cell>
          <cell r="I642" t="str">
            <v>-</v>
          </cell>
          <cell r="J642" t="str">
            <v>-</v>
          </cell>
          <cell r="K642" t="str">
            <v>-</v>
          </cell>
          <cell r="L642" t="str">
            <v>N/A</v>
          </cell>
          <cell r="M642" t="str">
            <v>0742</v>
          </cell>
          <cell r="N642" t="str">
            <v>ZBTO</v>
          </cell>
          <cell r="O642" t="str">
            <v>2000</v>
          </cell>
          <cell r="P642" t="str">
            <v>JPUR</v>
          </cell>
          <cell r="Q642">
            <v>45958</v>
          </cell>
          <cell r="R642" t="str">
            <v>CR MTO Order-Nov.25</v>
          </cell>
          <cell r="S642" t="str">
            <v>116137</v>
          </cell>
          <cell r="T642" t="str">
            <v>PELIKAN DOSSIER PRIVATE LIMITE</v>
          </cell>
          <cell r="U642">
            <v>186688</v>
          </cell>
          <cell r="V642" t="str">
            <v>PELIKAN DOSSIER PVT.LTD</v>
          </cell>
          <cell r="W642" t="str">
            <v>Rajasthan</v>
          </cell>
          <cell r="X642" t="str">
            <v>JAIPUR</v>
          </cell>
          <cell r="Y642" t="str">
            <v>JAIPUR</v>
          </cell>
          <cell r="Z642" t="str">
            <v>NORTH</v>
          </cell>
          <cell r="AA642" t="str">
            <v>9519225237</v>
          </cell>
          <cell r="AB642" t="str">
            <v>1</v>
          </cell>
          <cell r="AC642" t="str">
            <v>C01</v>
          </cell>
          <cell r="AD642" t="str">
            <v>TATXXD</v>
          </cell>
          <cell r="AE642" t="str">
            <v>AU03</v>
          </cell>
          <cell r="AF642">
            <v>1804772</v>
          </cell>
          <cell r="AG642" t="str">
            <v>CRCA COIL TATXXD AU03 0.4X1250</v>
          </cell>
          <cell r="AH642">
            <v>0.4</v>
          </cell>
          <cell r="AI642">
            <v>1250</v>
          </cell>
          <cell r="AJ642">
            <v>0</v>
          </cell>
          <cell r="AK642" t="str">
            <v>0.37-0.4</v>
          </cell>
          <cell r="AL642" t="str">
            <v>1250-1252</v>
          </cell>
          <cell r="AM642" t="str">
            <v>10</v>
          </cell>
          <cell r="AN642" t="str">
            <v>25</v>
          </cell>
          <cell r="AO642">
            <v>73.998999999999995</v>
          </cell>
        </row>
        <row r="643">
          <cell r="A643" t="str">
            <v>9519028231-5</v>
          </cell>
          <cell r="B643" t="str">
            <v>CRCA</v>
          </cell>
          <cell r="C643" t="str">
            <v>Coil</v>
          </cell>
          <cell r="D643" t="str">
            <v>CR02</v>
          </cell>
          <cell r="E643" t="str">
            <v>ACRM CRCA CRS</v>
          </cell>
          <cell r="F643" t="str">
            <v>Avl. In MES</v>
          </cell>
          <cell r="G643" t="str">
            <v>-</v>
          </cell>
          <cell r="H643" t="str">
            <v>-</v>
          </cell>
          <cell r="I643" t="str">
            <v>-</v>
          </cell>
          <cell r="J643" t="str">
            <v>-</v>
          </cell>
          <cell r="K643" t="str">
            <v>-</v>
          </cell>
          <cell r="L643" t="str">
            <v>N/A</v>
          </cell>
          <cell r="M643" t="str">
            <v>0742</v>
          </cell>
          <cell r="N643" t="str">
            <v>ZBTO</v>
          </cell>
          <cell r="O643" t="str">
            <v>2000</v>
          </cell>
          <cell r="P643" t="str">
            <v>MADS</v>
          </cell>
          <cell r="Q643">
            <v>45888</v>
          </cell>
          <cell r="R643" t="str">
            <v>CR</v>
          </cell>
          <cell r="S643" t="str">
            <v>938550</v>
          </cell>
          <cell r="T643" t="str">
            <v>BASEER AND CO</v>
          </cell>
          <cell r="U643">
            <v>938584</v>
          </cell>
          <cell r="V643" t="str">
            <v>BASEER &amp; CO</v>
          </cell>
          <cell r="W643" t="str">
            <v>Tamil Nadu</v>
          </cell>
          <cell r="X643" t="str">
            <v>CHENNAI</v>
          </cell>
          <cell r="Y643" t="str">
            <v>CHENNAI</v>
          </cell>
          <cell r="Z643" t="str">
            <v>SOUTH</v>
          </cell>
          <cell r="AA643" t="str">
            <v>9519028231</v>
          </cell>
          <cell r="AB643" t="str">
            <v>5</v>
          </cell>
          <cell r="AC643" t="str">
            <v>C01</v>
          </cell>
          <cell r="AD643" t="str">
            <v>TATXXD</v>
          </cell>
          <cell r="AE643" t="str">
            <v>AU03</v>
          </cell>
          <cell r="AF643">
            <v>1804814</v>
          </cell>
          <cell r="AG643" t="str">
            <v>CRCA COIL TATXXD AU03 0.8X1250</v>
          </cell>
          <cell r="AH643">
            <v>0.8</v>
          </cell>
          <cell r="AI643">
            <v>1250</v>
          </cell>
          <cell r="AJ643">
            <v>0</v>
          </cell>
          <cell r="AK643" t="str">
            <v>0.78-0.82</v>
          </cell>
          <cell r="AL643" t="str">
            <v>1250-1254</v>
          </cell>
          <cell r="AM643" t="str">
            <v>6</v>
          </cell>
          <cell r="AN643" t="str">
            <v>18</v>
          </cell>
          <cell r="AO643">
            <v>106.696</v>
          </cell>
        </row>
        <row r="644">
          <cell r="A644" t="str">
            <v>9519038135-10</v>
          </cell>
          <cell r="B644" t="str">
            <v>CRCA</v>
          </cell>
          <cell r="C644" t="str">
            <v>Sheet</v>
          </cell>
          <cell r="D644" t="str">
            <v>CR01</v>
          </cell>
          <cell r="E644" t="str">
            <v>ACRM CRCA CTL</v>
          </cell>
          <cell r="F644" t="str">
            <v>Not in MES</v>
          </cell>
          <cell r="G644" t="str">
            <v>-</v>
          </cell>
          <cell r="H644" t="str">
            <v>-</v>
          </cell>
          <cell r="I644" t="str">
            <v>-</v>
          </cell>
          <cell r="J644" t="str">
            <v>-</v>
          </cell>
          <cell r="K644" t="str">
            <v>-</v>
          </cell>
          <cell r="L644" t="str">
            <v>N/A</v>
          </cell>
          <cell r="M644" t="str">
            <v>0742</v>
          </cell>
          <cell r="N644" t="str">
            <v>ZBTO</v>
          </cell>
          <cell r="O644" t="str">
            <v>2000</v>
          </cell>
          <cell r="P644" t="str">
            <v>MADS</v>
          </cell>
          <cell r="Q644">
            <v>45891</v>
          </cell>
          <cell r="R644" t="str">
            <v>CR</v>
          </cell>
          <cell r="S644" t="str">
            <v>116465</v>
          </cell>
          <cell r="T644" t="str">
            <v>SRI BALAJI STEEL TRADERS</v>
          </cell>
          <cell r="U644">
            <v>150857</v>
          </cell>
          <cell r="V644" t="str">
            <v>SRI BALAJI STEEL TRADERS</v>
          </cell>
          <cell r="W644" t="str">
            <v>Tamil Nadu</v>
          </cell>
          <cell r="X644" t="str">
            <v>CHENNAI</v>
          </cell>
          <cell r="Y644" t="str">
            <v>COIMBATORE</v>
          </cell>
          <cell r="Z644" t="str">
            <v>SOUTH</v>
          </cell>
          <cell r="AA644" t="str">
            <v>9519038135</v>
          </cell>
          <cell r="AB644" t="str">
            <v>10</v>
          </cell>
          <cell r="AC644" t="str">
            <v>C06</v>
          </cell>
          <cell r="AD644" t="str">
            <v>TATXXD</v>
          </cell>
          <cell r="AE644" t="str">
            <v>AU03</v>
          </cell>
          <cell r="AF644">
            <v>189866</v>
          </cell>
          <cell r="AG644" t="str">
            <v>CRSHEET TATXXD AU03 1.20X1250X2500</v>
          </cell>
          <cell r="AH644">
            <v>1.2</v>
          </cell>
          <cell r="AI644">
            <v>1250</v>
          </cell>
          <cell r="AJ644">
            <v>0</v>
          </cell>
          <cell r="AK644" t="str">
            <v>1.18-1.22</v>
          </cell>
          <cell r="AL644" t="str">
            <v>1250-1254</v>
          </cell>
          <cell r="AM644" t="str">
            <v>2</v>
          </cell>
          <cell r="AN644" t="str">
            <v>3</v>
          </cell>
          <cell r="AO644">
            <v>58</v>
          </cell>
        </row>
        <row r="645">
          <cell r="A645" t="str">
            <v>9519097690-3</v>
          </cell>
          <cell r="B645" t="str">
            <v>CRCA</v>
          </cell>
          <cell r="C645" t="str">
            <v>Coil</v>
          </cell>
          <cell r="D645" t="str">
            <v>CR03</v>
          </cell>
          <cell r="E645" t="str">
            <v>ACRM CRCA SPM</v>
          </cell>
          <cell r="F645" t="str">
            <v>Avl. In MES</v>
          </cell>
          <cell r="G645" t="str">
            <v>-</v>
          </cell>
          <cell r="H645" t="str">
            <v>-</v>
          </cell>
          <cell r="I645" t="str">
            <v>-</v>
          </cell>
          <cell r="J645" t="str">
            <v>-</v>
          </cell>
          <cell r="K645" t="str">
            <v>-</v>
          </cell>
          <cell r="L645" t="str">
            <v>N/A</v>
          </cell>
          <cell r="M645" t="str">
            <v>0742</v>
          </cell>
          <cell r="N645" t="str">
            <v>ZBTO</v>
          </cell>
          <cell r="O645" t="str">
            <v>2000</v>
          </cell>
          <cell r="P645" t="str">
            <v>BANG</v>
          </cell>
          <cell r="Q645">
            <v>45912</v>
          </cell>
          <cell r="R645" t="str">
            <v>MTO</v>
          </cell>
          <cell r="S645" t="str">
            <v>939268</v>
          </cell>
          <cell r="T645" t="str">
            <v>TATA STEEL DOWNSTREAM PRODUCTS</v>
          </cell>
          <cell r="U645">
            <v>155002</v>
          </cell>
          <cell r="V645" t="str">
            <v>TATA STEEL DOWNSTREAM PRODUCTS</v>
          </cell>
          <cell r="W645" t="str">
            <v>Karnataka</v>
          </cell>
          <cell r="X645" t="str">
            <v>BENGALURU</v>
          </cell>
          <cell r="Y645" t="str">
            <v>BANGALORE CITY</v>
          </cell>
          <cell r="Z645" t="str">
            <v>SOUTH</v>
          </cell>
          <cell r="AA645" t="str">
            <v>9519097690</v>
          </cell>
          <cell r="AB645" t="str">
            <v>3</v>
          </cell>
          <cell r="AC645" t="str">
            <v>C01</v>
          </cell>
          <cell r="AD645" t="str">
            <v>TATXXD</v>
          </cell>
          <cell r="AE645" t="str">
            <v>AU03</v>
          </cell>
          <cell r="AF645">
            <v>2334995</v>
          </cell>
          <cell r="AG645" t="str">
            <v>CRCA COIL TATXXD AU03 1.500X1250</v>
          </cell>
          <cell r="AH645">
            <v>1.5</v>
          </cell>
          <cell r="AI645">
            <v>1250</v>
          </cell>
          <cell r="AJ645">
            <v>0</v>
          </cell>
          <cell r="AK645" t="str">
            <v>1.45-1.5</v>
          </cell>
          <cell r="AL645" t="str">
            <v>1250-1262</v>
          </cell>
          <cell r="AM645" t="str">
            <v>10</v>
          </cell>
          <cell r="AN645" t="str">
            <v>28</v>
          </cell>
          <cell r="AO645">
            <v>87</v>
          </cell>
        </row>
        <row r="646">
          <cell r="A646" t="str">
            <v>9519028231-27</v>
          </cell>
          <cell r="B646" t="str">
            <v>CRCA</v>
          </cell>
          <cell r="C646" t="str">
            <v>Sheet</v>
          </cell>
          <cell r="D646" t="str">
            <v>CR01</v>
          </cell>
          <cell r="E646" t="str">
            <v>ACRM CRCA CTL</v>
          </cell>
          <cell r="F646" t="str">
            <v>Not in MES</v>
          </cell>
          <cell r="G646" t="str">
            <v>-</v>
          </cell>
          <cell r="H646" t="str">
            <v>-</v>
          </cell>
          <cell r="I646" t="str">
            <v>-</v>
          </cell>
          <cell r="J646" t="str">
            <v>-</v>
          </cell>
          <cell r="K646" t="str">
            <v>-</v>
          </cell>
          <cell r="L646" t="str">
            <v>N/A</v>
          </cell>
          <cell r="M646" t="str">
            <v>0742</v>
          </cell>
          <cell r="N646" t="str">
            <v>ZBTO</v>
          </cell>
          <cell r="O646" t="str">
            <v>2000</v>
          </cell>
          <cell r="P646" t="str">
            <v>MADS</v>
          </cell>
          <cell r="Q646">
            <v>45888</v>
          </cell>
          <cell r="R646" t="str">
            <v>CR</v>
          </cell>
          <cell r="S646" t="str">
            <v>938550</v>
          </cell>
          <cell r="T646" t="str">
            <v>BASEER AND CO</v>
          </cell>
          <cell r="U646">
            <v>938584</v>
          </cell>
          <cell r="V646" t="str">
            <v>BASEER &amp; CO</v>
          </cell>
          <cell r="W646" t="str">
            <v>Tamil Nadu</v>
          </cell>
          <cell r="X646" t="str">
            <v>CHENNAI</v>
          </cell>
          <cell r="Y646" t="str">
            <v>CHENNAI</v>
          </cell>
          <cell r="Z646" t="str">
            <v>SOUTH</v>
          </cell>
          <cell r="AA646" t="str">
            <v>9519028231</v>
          </cell>
          <cell r="AB646" t="str">
            <v>27</v>
          </cell>
          <cell r="AC646" t="str">
            <v>C06</v>
          </cell>
          <cell r="AD646" t="str">
            <v>TATCRC</v>
          </cell>
          <cell r="AE646" t="str">
            <v>TR15</v>
          </cell>
          <cell r="AF646">
            <v>322578</v>
          </cell>
          <cell r="AG646" t="str">
            <v>CRCA SHEET TATCRC TR15 .5X1250X2500</v>
          </cell>
          <cell r="AH646">
            <v>0.5</v>
          </cell>
          <cell r="AI646">
            <v>1250</v>
          </cell>
          <cell r="AJ646">
            <v>0</v>
          </cell>
          <cell r="AK646" t="str">
            <v>0.48-0.52</v>
          </cell>
          <cell r="AL646" t="str">
            <v>1250-1254</v>
          </cell>
          <cell r="AM646" t="str">
            <v>2</v>
          </cell>
          <cell r="AN646" t="str">
            <v>3</v>
          </cell>
          <cell r="AO646">
            <v>58</v>
          </cell>
        </row>
        <row r="647">
          <cell r="A647" t="str">
            <v>9519028231-25</v>
          </cell>
          <cell r="B647" t="str">
            <v>CRCA</v>
          </cell>
          <cell r="C647" t="str">
            <v>Sheet</v>
          </cell>
          <cell r="D647" t="str">
            <v>CR01</v>
          </cell>
          <cell r="E647" t="str">
            <v>ACRM CRCA CTL</v>
          </cell>
          <cell r="F647" t="str">
            <v>Not in MES</v>
          </cell>
          <cell r="G647" t="str">
            <v>-</v>
          </cell>
          <cell r="H647" t="str">
            <v>-</v>
          </cell>
          <cell r="I647" t="str">
            <v>-</v>
          </cell>
          <cell r="J647" t="str">
            <v>-</v>
          </cell>
          <cell r="K647" t="str">
            <v>-</v>
          </cell>
          <cell r="L647" t="str">
            <v>N/A</v>
          </cell>
          <cell r="M647" t="str">
            <v>0742</v>
          </cell>
          <cell r="N647" t="str">
            <v>ZBTO</v>
          </cell>
          <cell r="O647" t="str">
            <v>2000</v>
          </cell>
          <cell r="P647" t="str">
            <v>MADS</v>
          </cell>
          <cell r="Q647">
            <v>45888</v>
          </cell>
          <cell r="R647" t="str">
            <v>CR</v>
          </cell>
          <cell r="S647" t="str">
            <v>938550</v>
          </cell>
          <cell r="T647" t="str">
            <v>BASEER AND CO</v>
          </cell>
          <cell r="U647">
            <v>938584</v>
          </cell>
          <cell r="V647" t="str">
            <v>BASEER &amp; CO</v>
          </cell>
          <cell r="W647" t="str">
            <v>Tamil Nadu</v>
          </cell>
          <cell r="X647" t="str">
            <v>CHENNAI</v>
          </cell>
          <cell r="Y647" t="str">
            <v>CHENNAI</v>
          </cell>
          <cell r="Z647" t="str">
            <v>SOUTH</v>
          </cell>
          <cell r="AA647" t="str">
            <v>9519028231</v>
          </cell>
          <cell r="AB647" t="str">
            <v>25</v>
          </cell>
          <cell r="AC647" t="str">
            <v>C06</v>
          </cell>
          <cell r="AD647" t="str">
            <v>TATCRC</v>
          </cell>
          <cell r="AE647" t="str">
            <v>TR15</v>
          </cell>
          <cell r="AF647">
            <v>3241651</v>
          </cell>
          <cell r="AG647" t="str">
            <v>CRCA SHEET TATCRC TR15 0.350X1250X2500</v>
          </cell>
          <cell r="AH647">
            <v>0.35</v>
          </cell>
          <cell r="AI647">
            <v>1250</v>
          </cell>
          <cell r="AJ647">
            <v>2500</v>
          </cell>
          <cell r="AK647" t="str">
            <v>0.33-0.37</v>
          </cell>
          <cell r="AL647" t="str">
            <v>1250-1254</v>
          </cell>
          <cell r="AM647" t="str">
            <v>2</v>
          </cell>
          <cell r="AN647" t="str">
            <v>3</v>
          </cell>
          <cell r="AO647">
            <v>58</v>
          </cell>
        </row>
        <row r="648">
          <cell r="A648" t="str">
            <v>9519187886-14</v>
          </cell>
          <cell r="B648" t="str">
            <v>CRCA</v>
          </cell>
          <cell r="C648" t="str">
            <v>Sheet</v>
          </cell>
          <cell r="D648" t="str">
            <v>CR01</v>
          </cell>
          <cell r="E648" t="str">
            <v>ACRM CRCA CTL</v>
          </cell>
          <cell r="F648" t="str">
            <v>Avl. In MES</v>
          </cell>
          <cell r="G648" t="str">
            <v>-</v>
          </cell>
          <cell r="H648" t="str">
            <v>-</v>
          </cell>
          <cell r="I648" t="str">
            <v>-</v>
          </cell>
          <cell r="J648" t="str">
            <v>-</v>
          </cell>
          <cell r="K648" t="str">
            <v>-</v>
          </cell>
          <cell r="L648" t="str">
            <v>N/A</v>
          </cell>
          <cell r="M648" t="str">
            <v>0742</v>
          </cell>
          <cell r="N648" t="str">
            <v>ZBTO</v>
          </cell>
          <cell r="O648" t="str">
            <v>2000</v>
          </cell>
          <cell r="P648" t="str">
            <v>SBAD</v>
          </cell>
          <cell r="Q648">
            <v>45943</v>
          </cell>
          <cell r="R648" t="str">
            <v>NOV25 INDENT</v>
          </cell>
          <cell r="S648" t="str">
            <v>946077</v>
          </cell>
          <cell r="T648" t="str">
            <v>SITARAM IRON AND STEEL PVT LTD</v>
          </cell>
          <cell r="U648">
            <v>946077</v>
          </cell>
          <cell r="V648" t="str">
            <v>SITARAM IRON AND STEEL PVT LTD</v>
          </cell>
          <cell r="W648" t="str">
            <v>Andhra Pradesh</v>
          </cell>
          <cell r="X648" t="str">
            <v>VISHAKHAPATNAM</v>
          </cell>
          <cell r="Y648" t="str">
            <v>VISHAKHAPATNAM</v>
          </cell>
          <cell r="Z648" t="str">
            <v>SOUTH</v>
          </cell>
          <cell r="AA648" t="str">
            <v>9519187886</v>
          </cell>
          <cell r="AB648" t="str">
            <v>14</v>
          </cell>
          <cell r="AC648" t="str">
            <v>C06</v>
          </cell>
          <cell r="AD648" t="str">
            <v>TATXXD</v>
          </cell>
          <cell r="AE648" t="str">
            <v>AU03</v>
          </cell>
          <cell r="AF648">
            <v>194544</v>
          </cell>
          <cell r="AG648" t="str">
            <v>CRSHEET TATXXD AU03 1.50X1250X2500</v>
          </cell>
          <cell r="AH648">
            <v>1.5</v>
          </cell>
          <cell r="AI648">
            <v>1250</v>
          </cell>
          <cell r="AJ648">
            <v>2500</v>
          </cell>
          <cell r="AK648" t="str">
            <v>1.47-1.5</v>
          </cell>
          <cell r="AL648" t="str">
            <v>1250-1254</v>
          </cell>
          <cell r="AM648" t="str">
            <v>2</v>
          </cell>
          <cell r="AN648" t="str">
            <v>3</v>
          </cell>
          <cell r="AO648">
            <v>29</v>
          </cell>
        </row>
        <row r="649">
          <cell r="A649" t="str">
            <v>9519109787-8</v>
          </cell>
          <cell r="B649" t="str">
            <v>CRCA</v>
          </cell>
          <cell r="C649" t="str">
            <v>Sheet</v>
          </cell>
          <cell r="D649" t="str">
            <v>CR01</v>
          </cell>
          <cell r="E649" t="str">
            <v>ACRM CRCA CTL</v>
          </cell>
          <cell r="F649" t="str">
            <v>Avl. In MES</v>
          </cell>
          <cell r="G649" t="str">
            <v>-</v>
          </cell>
          <cell r="H649" t="str">
            <v>-</v>
          </cell>
          <cell r="I649" t="str">
            <v>-</v>
          </cell>
          <cell r="J649" t="str">
            <v>-</v>
          </cell>
          <cell r="K649" t="str">
            <v>-</v>
          </cell>
          <cell r="L649" t="str">
            <v>N/A</v>
          </cell>
          <cell r="M649" t="str">
            <v>0742</v>
          </cell>
          <cell r="N649" t="str">
            <v>ZBTO</v>
          </cell>
          <cell r="O649" t="str">
            <v>2000</v>
          </cell>
          <cell r="P649" t="str">
            <v>PATN</v>
          </cell>
          <cell r="Q649">
            <v>45916</v>
          </cell>
          <cell r="R649" t="str">
            <v>Oct- 2025 Indent</v>
          </cell>
          <cell r="S649" t="str">
            <v>103227</v>
          </cell>
          <cell r="T649" t="str">
            <v>BMW VENTURES LIMITED</v>
          </cell>
          <cell r="U649">
            <v>190113</v>
          </cell>
          <cell r="V649" t="str">
            <v>BMW VENTURES LIMITED</v>
          </cell>
          <cell r="W649" t="str">
            <v>Bihar</v>
          </cell>
          <cell r="X649" t="str">
            <v>PATNA</v>
          </cell>
          <cell r="Y649" t="str">
            <v>PURNEA JN.</v>
          </cell>
          <cell r="Z649" t="str">
            <v>EAST</v>
          </cell>
          <cell r="AA649" t="str">
            <v>9519109787</v>
          </cell>
          <cell r="AB649" t="str">
            <v>8</v>
          </cell>
          <cell r="AC649" t="str">
            <v>C06</v>
          </cell>
          <cell r="AD649" t="str">
            <v>TSBCRC</v>
          </cell>
          <cell r="AE649" t="str">
            <v>SR15</v>
          </cell>
          <cell r="AF649">
            <v>3240765</v>
          </cell>
          <cell r="AG649" t="str">
            <v>CRCA SHEET TSBCRC SR15 0.500X1250X2500</v>
          </cell>
          <cell r="AH649">
            <v>0.5</v>
          </cell>
          <cell r="AI649">
            <v>1250</v>
          </cell>
          <cell r="AJ649">
            <v>0</v>
          </cell>
          <cell r="AK649" t="str">
            <v>0.47-0.5</v>
          </cell>
          <cell r="AL649" t="str">
            <v>1250-1252</v>
          </cell>
          <cell r="AM649" t="str">
            <v>2</v>
          </cell>
          <cell r="AN649" t="str">
            <v>3.5</v>
          </cell>
          <cell r="AO649">
            <v>26.245000000000001</v>
          </cell>
        </row>
        <row r="650">
          <cell r="A650" t="str">
            <v>9519178321-4</v>
          </cell>
          <cell r="B650" t="str">
            <v>GP</v>
          </cell>
          <cell r="C650" t="str">
            <v>Coil</v>
          </cell>
          <cell r="D650" t="str">
            <v>GP01</v>
          </cell>
          <cell r="E650" t="str">
            <v>ACRM GP#3 WIDER HARD</v>
          </cell>
          <cell r="F650" t="str">
            <v>Avl. In MES</v>
          </cell>
          <cell r="G650" t="str">
            <v>-</v>
          </cell>
          <cell r="H650" t="str">
            <v>-</v>
          </cell>
          <cell r="I650" t="str">
            <v>-</v>
          </cell>
          <cell r="J650" t="str">
            <v>-</v>
          </cell>
          <cell r="K650">
            <v>202553</v>
          </cell>
          <cell r="L650" t="str">
            <v>N/A</v>
          </cell>
          <cell r="M650" t="str">
            <v>1192</v>
          </cell>
          <cell r="N650" t="str">
            <v>ZBTF</v>
          </cell>
          <cell r="O650" t="str">
            <v>2000</v>
          </cell>
          <cell r="P650" t="str">
            <v>COMD</v>
          </cell>
          <cell r="Q650">
            <v>45939</v>
          </cell>
          <cell r="R650" t="str">
            <v>SPC SHAKTEE SUPPLY N</v>
          </cell>
          <cell r="S650" t="str">
            <v>650743</v>
          </cell>
          <cell r="T650" t="str">
            <v>Angul Galvanizing Plant</v>
          </cell>
          <cell r="U650">
            <v>651192</v>
          </cell>
          <cell r="V650" t="str">
            <v>SPC as Job worker</v>
          </cell>
          <cell r="W650" t="str">
            <v>Orissa</v>
          </cell>
          <cell r="X650" t="str">
            <v>DHENKANAL</v>
          </cell>
          <cell r="Y650" t="str">
            <v>GAMHARIA-SANFAB</v>
          </cell>
          <cell r="Z650" t="str">
            <v>EAST</v>
          </cell>
          <cell r="AA650" t="str">
            <v>9519178321</v>
          </cell>
          <cell r="AB650" t="str">
            <v>4</v>
          </cell>
          <cell r="AC650" t="str">
            <v>C05</v>
          </cell>
          <cell r="AD650" t="str">
            <v>TATGPH</v>
          </cell>
          <cell r="AE650" t="str">
            <v>GP02</v>
          </cell>
          <cell r="AF650">
            <v>3708868</v>
          </cell>
          <cell r="AG650" t="str">
            <v>GP COIL TATGPH GP02 0.500X1350</v>
          </cell>
          <cell r="AH650">
            <v>0.5</v>
          </cell>
          <cell r="AI650">
            <v>1350</v>
          </cell>
          <cell r="AJ650">
            <v>0</v>
          </cell>
          <cell r="AK650" t="str">
            <v>0.48-0.5</v>
          </cell>
          <cell r="AL650" t="str">
            <v>1350-1352</v>
          </cell>
          <cell r="AM650" t="str">
            <v>12</v>
          </cell>
          <cell r="AN650" t="str">
            <v>30</v>
          </cell>
          <cell r="AO650">
            <v>348</v>
          </cell>
        </row>
        <row r="651">
          <cell r="A651" t="str">
            <v>9519269707-2</v>
          </cell>
          <cell r="B651" t="str">
            <v>GP</v>
          </cell>
          <cell r="C651" t="str">
            <v>Coil</v>
          </cell>
          <cell r="D651" t="str">
            <v>GP02</v>
          </cell>
          <cell r="E651" t="str">
            <v>ACRM GP#3 WIDER SOFT</v>
          </cell>
          <cell r="F651" t="str">
            <v>Avl. In MES</v>
          </cell>
          <cell r="G651" t="str">
            <v>-</v>
          </cell>
          <cell r="H651" t="str">
            <v>-</v>
          </cell>
          <cell r="I651" t="str">
            <v>-</v>
          </cell>
          <cell r="J651" t="str">
            <v>-</v>
          </cell>
          <cell r="K651" t="str">
            <v>-</v>
          </cell>
          <cell r="L651" t="str">
            <v>N/A</v>
          </cell>
          <cell r="M651" t="str">
            <v>0743</v>
          </cell>
          <cell r="N651" t="str">
            <v>ZBTO</v>
          </cell>
          <cell r="O651" t="str">
            <v>2000</v>
          </cell>
          <cell r="P651" t="str">
            <v>BOMB</v>
          </cell>
          <cell r="Q651">
            <v>45974</v>
          </cell>
          <cell r="R651" t="str">
            <v>mail 13 Nov 25</v>
          </cell>
          <cell r="S651" t="str">
            <v>932086</v>
          </cell>
          <cell r="T651" t="str">
            <v>ANM ISPAT PRIVATE LIMITED</v>
          </cell>
          <cell r="U651">
            <v>927388</v>
          </cell>
          <cell r="V651" t="str">
            <v>ANM ISPAT PRIVATE LIMITED</v>
          </cell>
          <cell r="W651" t="str">
            <v>Maharashtra</v>
          </cell>
          <cell r="X651" t="str">
            <v>MUMBAI</v>
          </cell>
          <cell r="Y651" t="str">
            <v>TALOJA</v>
          </cell>
          <cell r="Z651" t="str">
            <v>WEST</v>
          </cell>
          <cell r="AA651" t="str">
            <v>9519269707</v>
          </cell>
          <cell r="AB651" t="str">
            <v>2</v>
          </cell>
          <cell r="AC651" t="str">
            <v>C02</v>
          </cell>
          <cell r="AD651" t="str">
            <v>TATXGP</v>
          </cell>
          <cell r="AE651" t="str">
            <v>GLK1</v>
          </cell>
          <cell r="AF651">
            <v>1300230</v>
          </cell>
          <cell r="AG651" t="str">
            <v>GP COIL SOFT-TATXGP-GLK1-0.3X1220</v>
          </cell>
          <cell r="AH651">
            <v>0.3</v>
          </cell>
          <cell r="AI651">
            <v>1220</v>
          </cell>
          <cell r="AJ651">
            <v>0</v>
          </cell>
          <cell r="AK651" t="str">
            <v>0.27-0.31</v>
          </cell>
          <cell r="AL651" t="str">
            <v>1220-1224</v>
          </cell>
          <cell r="AM651" t="str">
            <v>4</v>
          </cell>
          <cell r="AN651" t="str">
            <v>6</v>
          </cell>
          <cell r="AO651">
            <v>55.104999999999997</v>
          </cell>
        </row>
        <row r="652">
          <cell r="A652" t="str">
            <v>9519271037-6</v>
          </cell>
          <cell r="B652" t="str">
            <v>GP</v>
          </cell>
          <cell r="C652" t="str">
            <v>Coil</v>
          </cell>
          <cell r="D652" t="str">
            <v>GP02</v>
          </cell>
          <cell r="E652" t="str">
            <v>ACRM GP#3 WIDER SOFT</v>
          </cell>
          <cell r="F652" t="str">
            <v>Avl. In MES</v>
          </cell>
          <cell r="G652" t="str">
            <v>-</v>
          </cell>
          <cell r="H652" t="str">
            <v>-</v>
          </cell>
          <cell r="I652" t="str">
            <v>-</v>
          </cell>
          <cell r="J652" t="str">
            <v>-</v>
          </cell>
          <cell r="K652" t="str">
            <v>-</v>
          </cell>
          <cell r="L652" t="str">
            <v>N/A</v>
          </cell>
          <cell r="M652" t="str">
            <v>0743</v>
          </cell>
          <cell r="N652" t="str">
            <v>ZBTO</v>
          </cell>
          <cell r="O652" t="str">
            <v>2000</v>
          </cell>
          <cell r="P652" t="str">
            <v>JAMS</v>
          </cell>
          <cell r="Q652">
            <v>45974</v>
          </cell>
          <cell r="R652" t="str">
            <v>Dec-25</v>
          </cell>
          <cell r="S652" t="str">
            <v>121328</v>
          </cell>
          <cell r="T652" t="str">
            <v>R. S. BOKARO METAL (P) LTD.</v>
          </cell>
          <cell r="U652">
            <v>121328</v>
          </cell>
          <cell r="V652" t="str">
            <v>R. S. BOKARO METAL (P) LTD.</v>
          </cell>
          <cell r="W652" t="str">
            <v>Jharkhand</v>
          </cell>
          <cell r="X652" t="str">
            <v>BOKARO</v>
          </cell>
          <cell r="Y652" t="str">
            <v>BOKARO STEEL CY</v>
          </cell>
          <cell r="Z652" t="str">
            <v>EAST</v>
          </cell>
          <cell r="AA652" t="str">
            <v>9519271037</v>
          </cell>
          <cell r="AB652" t="str">
            <v>6</v>
          </cell>
          <cell r="AC652" t="str">
            <v>C02</v>
          </cell>
          <cell r="AD652" t="str">
            <v>TATXGP</v>
          </cell>
          <cell r="AE652" t="str">
            <v>GLK1</v>
          </cell>
          <cell r="AF652">
            <v>1854416</v>
          </cell>
          <cell r="AG652" t="str">
            <v>GP COIL SOFT-TATXGP-GLK1-0.45X1220</v>
          </cell>
          <cell r="AH652">
            <v>0.45</v>
          </cell>
          <cell r="AI652">
            <v>1220</v>
          </cell>
          <cell r="AJ652">
            <v>0</v>
          </cell>
          <cell r="AK652" t="str">
            <v>0.43-0.47</v>
          </cell>
          <cell r="AL652" t="str">
            <v>1220-1222</v>
          </cell>
          <cell r="AM652" t="str">
            <v>4</v>
          </cell>
          <cell r="AN652" t="str">
            <v>12</v>
          </cell>
          <cell r="AO652">
            <v>56</v>
          </cell>
        </row>
        <row r="653">
          <cell r="A653" t="str">
            <v>9519148419-1</v>
          </cell>
          <cell r="B653" t="str">
            <v>GL</v>
          </cell>
          <cell r="C653" t="str">
            <v>Coil</v>
          </cell>
          <cell r="D653" t="str">
            <v>GL01</v>
          </cell>
          <cell r="E653" t="str">
            <v>ACRM GP#2 TBSPL BGL</v>
          </cell>
          <cell r="F653" t="str">
            <v>Avl. In MES</v>
          </cell>
          <cell r="G653" t="str">
            <v>-</v>
          </cell>
          <cell r="H653" t="str">
            <v>-</v>
          </cell>
          <cell r="I653" t="str">
            <v>-</v>
          </cell>
          <cell r="J653" t="str">
            <v>-</v>
          </cell>
          <cell r="K653">
            <v>202550</v>
          </cell>
          <cell r="L653" t="str">
            <v>N/A</v>
          </cell>
          <cell r="M653" t="str">
            <v>0743</v>
          </cell>
          <cell r="N653" t="str">
            <v>ZBTO</v>
          </cell>
          <cell r="O653" t="str">
            <v>1000</v>
          </cell>
          <cell r="P653" t="str">
            <v>BOMB</v>
          </cell>
          <cell r="Q653">
            <v>45927</v>
          </cell>
          <cell r="R653" t="str">
            <v>8910000870 (MTO)</v>
          </cell>
          <cell r="S653" t="str">
            <v>942283</v>
          </cell>
          <cell r="T653" t="str">
            <v>TATA BLUESCOPE STEEL PRIVATE L</v>
          </cell>
          <cell r="U653">
            <v>942283</v>
          </cell>
          <cell r="V653" t="str">
            <v>TATA BLUESCOPE STEEL PRIVATE L</v>
          </cell>
          <cell r="W653" t="str">
            <v>Jharkhand</v>
          </cell>
          <cell r="X653" t="str">
            <v>TBL- BARA AGRICO</v>
          </cell>
          <cell r="Y653" t="str">
            <v>TBL- BARA AGRICO</v>
          </cell>
          <cell r="Z653" t="str">
            <v>EAST</v>
          </cell>
          <cell r="AA653" t="str">
            <v>9519148419</v>
          </cell>
          <cell r="AB653" t="str">
            <v>1</v>
          </cell>
          <cell r="AC653" t="str">
            <v>B04</v>
          </cell>
          <cell r="AD653" t="str">
            <v>Y550GL</v>
          </cell>
          <cell r="AE653" t="str">
            <v>H6GL</v>
          </cell>
          <cell r="AF653">
            <v>1882051</v>
          </cell>
          <cell r="AG653" t="str">
            <v>GL COIL HARD Y550GL H6GL 0.90 X 1250</v>
          </cell>
          <cell r="AH653">
            <v>0.9</v>
          </cell>
          <cell r="AI653">
            <v>1250</v>
          </cell>
          <cell r="AJ653">
            <v>0</v>
          </cell>
          <cell r="AK653" t="str">
            <v>0.87-0.91</v>
          </cell>
          <cell r="AL653" t="str">
            <v>1250-1252</v>
          </cell>
          <cell r="AM653" t="str">
            <v>4</v>
          </cell>
          <cell r="AN653" t="str">
            <v>15</v>
          </cell>
          <cell r="AO653">
            <v>289.99900000000002</v>
          </cell>
        </row>
        <row r="654">
          <cell r="A654" t="str">
            <v>9518992967-1</v>
          </cell>
          <cell r="B654" t="str">
            <v>HRPO</v>
          </cell>
          <cell r="C654" t="str">
            <v>Coil</v>
          </cell>
          <cell r="D654" t="str">
            <v>HRPO</v>
          </cell>
          <cell r="E654" t="str">
            <v>ACRM HRPO</v>
          </cell>
          <cell r="F654" t="str">
            <v>Not in MES</v>
          </cell>
          <cell r="G654" t="str">
            <v>-</v>
          </cell>
          <cell r="H654" t="str">
            <v>-</v>
          </cell>
          <cell r="I654" t="str">
            <v>-</v>
          </cell>
          <cell r="J654" t="str">
            <v>-</v>
          </cell>
          <cell r="K654" t="str">
            <v>-</v>
          </cell>
          <cell r="L654" t="str">
            <v>N/A</v>
          </cell>
          <cell r="M654" t="str">
            <v>0742</v>
          </cell>
          <cell r="N654" t="str">
            <v>ZBTO</v>
          </cell>
          <cell r="O654" t="str">
            <v>2000</v>
          </cell>
          <cell r="P654" t="str">
            <v>NPUR</v>
          </cell>
          <cell r="Q654">
            <v>45873</v>
          </cell>
          <cell r="R654" t="str">
            <v>Aug'25</v>
          </cell>
          <cell r="S654" t="str">
            <v>103092</v>
          </cell>
          <cell r="T654" t="str">
            <v>TEJRAM RAMNIWAS AGARWAL</v>
          </cell>
          <cell r="U654">
            <v>936616</v>
          </cell>
          <cell r="V654" t="str">
            <v>SAVITRIPRAKASH PROCESSING WORK</v>
          </cell>
          <cell r="W654" t="str">
            <v>Maharashtra</v>
          </cell>
          <cell r="X654" t="str">
            <v>NAGPUR</v>
          </cell>
          <cell r="Y654" t="str">
            <v>NAGPUR</v>
          </cell>
          <cell r="Z654" t="str">
            <v>WEST</v>
          </cell>
          <cell r="AA654" t="str">
            <v>9518992967</v>
          </cell>
          <cell r="AB654" t="str">
            <v>1</v>
          </cell>
          <cell r="AC654" t="str">
            <v>768</v>
          </cell>
          <cell r="AD654" t="str">
            <v>THR099</v>
          </cell>
          <cell r="AE654" t="str">
            <v>HR99</v>
          </cell>
          <cell r="AF654">
            <v>1297915</v>
          </cell>
          <cell r="AG654" t="str">
            <v>HR COILS-PO IS 1079 HR2 6X1250</v>
          </cell>
          <cell r="AH654">
            <v>6</v>
          </cell>
          <cell r="AI654">
            <v>1250</v>
          </cell>
          <cell r="AJ654">
            <v>0</v>
          </cell>
          <cell r="AK654" t="str">
            <v/>
          </cell>
          <cell r="AL654" t="str">
            <v/>
          </cell>
          <cell r="AM654" t="str">
            <v>17</v>
          </cell>
          <cell r="AN654" t="str">
            <v>29.2</v>
          </cell>
          <cell r="AO654">
            <v>58</v>
          </cell>
        </row>
        <row r="655">
          <cell r="A655" t="str">
            <v>9518988277-2</v>
          </cell>
          <cell r="B655" t="str">
            <v>CRCA</v>
          </cell>
          <cell r="C655" t="str">
            <v>Coil</v>
          </cell>
          <cell r="D655" t="str">
            <v>CR02</v>
          </cell>
          <cell r="E655" t="str">
            <v>ACRM CRCA CRS</v>
          </cell>
          <cell r="F655" t="str">
            <v>Not in MES</v>
          </cell>
          <cell r="G655" t="str">
            <v>-</v>
          </cell>
          <cell r="H655" t="str">
            <v>-</v>
          </cell>
          <cell r="I655" t="str">
            <v>-</v>
          </cell>
          <cell r="J655" t="str">
            <v>-</v>
          </cell>
          <cell r="K655" t="str">
            <v>-</v>
          </cell>
          <cell r="L655" t="str">
            <v>N/A</v>
          </cell>
          <cell r="M655" t="str">
            <v>0742</v>
          </cell>
          <cell r="N655" t="str">
            <v>ZBTO</v>
          </cell>
          <cell r="O655" t="str">
            <v>2000</v>
          </cell>
          <cell r="P655" t="str">
            <v>GBAD</v>
          </cell>
          <cell r="Q655">
            <v>45871</v>
          </cell>
          <cell r="R655" t="str">
            <v>Direct dispatch Aug-</v>
          </cell>
          <cell r="S655" t="str">
            <v>184986</v>
          </cell>
          <cell r="T655" t="str">
            <v>SWASTIK STEEL PROCESSOR LLP</v>
          </cell>
          <cell r="U655">
            <v>184986</v>
          </cell>
          <cell r="V655" t="str">
            <v>SWASTIK STEEL PROCESSOR LLP</v>
          </cell>
          <cell r="W655" t="str">
            <v>Delhi</v>
          </cell>
          <cell r="X655" t="str">
            <v>Delhi</v>
          </cell>
          <cell r="Y655" t="str">
            <v>NEWDELHI</v>
          </cell>
          <cell r="Z655" t="str">
            <v>NORTH</v>
          </cell>
          <cell r="AA655" t="str">
            <v>9518988277</v>
          </cell>
          <cell r="AB655" t="str">
            <v>2</v>
          </cell>
          <cell r="AC655" t="str">
            <v>C01</v>
          </cell>
          <cell r="AD655" t="str">
            <v>TATXXD</v>
          </cell>
          <cell r="AE655" t="str">
            <v>AU03</v>
          </cell>
          <cell r="AF655">
            <v>1804772</v>
          </cell>
          <cell r="AG655" t="str">
            <v>CRCA COIL TATXXD AU03 0.4X1250</v>
          </cell>
          <cell r="AH655">
            <v>0.4</v>
          </cell>
          <cell r="AI655">
            <v>1250</v>
          </cell>
          <cell r="AJ655">
            <v>0</v>
          </cell>
          <cell r="AK655" t="str">
            <v>0.36-0.46</v>
          </cell>
          <cell r="AL655" t="str">
            <v>1250-1262</v>
          </cell>
          <cell r="AM655" t="str">
            <v>15</v>
          </cell>
          <cell r="AN655" t="str">
            <v>29</v>
          </cell>
          <cell r="AO655">
            <v>58</v>
          </cell>
        </row>
        <row r="656">
          <cell r="A656" t="str">
            <v>9518972719-6</v>
          </cell>
          <cell r="B656" t="str">
            <v>CRCA</v>
          </cell>
          <cell r="C656" t="str">
            <v>Sheet</v>
          </cell>
          <cell r="D656" t="str">
            <v>CR01</v>
          </cell>
          <cell r="E656" t="str">
            <v>ACRM CRCA CTL</v>
          </cell>
          <cell r="F656" t="str">
            <v>Not in MES</v>
          </cell>
          <cell r="G656" t="str">
            <v>-</v>
          </cell>
          <cell r="H656" t="str">
            <v>-</v>
          </cell>
          <cell r="I656" t="str">
            <v>-</v>
          </cell>
          <cell r="J656" t="str">
            <v>-</v>
          </cell>
          <cell r="K656" t="str">
            <v>-</v>
          </cell>
          <cell r="L656" t="str">
            <v>N/A</v>
          </cell>
          <cell r="M656" t="str">
            <v>0742</v>
          </cell>
          <cell r="N656" t="str">
            <v>ZBTO</v>
          </cell>
          <cell r="O656" t="str">
            <v>2000</v>
          </cell>
          <cell r="P656" t="str">
            <v>MADS</v>
          </cell>
          <cell r="Q656">
            <v>45867</v>
          </cell>
          <cell r="R656" t="str">
            <v>CR</v>
          </cell>
          <cell r="S656" t="str">
            <v>116465</v>
          </cell>
          <cell r="T656" t="str">
            <v>SRI BALAJI STEEL TRADERS</v>
          </cell>
          <cell r="U656">
            <v>150857</v>
          </cell>
          <cell r="V656" t="str">
            <v>SRI BALAJI STEEL TRADERS</v>
          </cell>
          <cell r="W656" t="str">
            <v>Tamil Nadu</v>
          </cell>
          <cell r="X656" t="str">
            <v>CHENNAI</v>
          </cell>
          <cell r="Y656" t="str">
            <v>COIMBATORE</v>
          </cell>
          <cell r="Z656" t="str">
            <v>SOUTH</v>
          </cell>
          <cell r="AA656" t="str">
            <v>9518972719</v>
          </cell>
          <cell r="AB656" t="str">
            <v>6</v>
          </cell>
          <cell r="AC656" t="str">
            <v>C06</v>
          </cell>
          <cell r="AD656" t="str">
            <v>TATXXD</v>
          </cell>
          <cell r="AE656" t="str">
            <v>AU03</v>
          </cell>
          <cell r="AF656">
            <v>279230</v>
          </cell>
          <cell r="AG656" t="str">
            <v>CRSHEET TATXXD AU03 0.60X1250X2500</v>
          </cell>
          <cell r="AH656">
            <v>0.6</v>
          </cell>
          <cell r="AI656">
            <v>1250</v>
          </cell>
          <cell r="AJ656">
            <v>0</v>
          </cell>
          <cell r="AK656" t="str">
            <v>0.58-0.62</v>
          </cell>
          <cell r="AL656" t="str">
            <v>1250-1254</v>
          </cell>
          <cell r="AM656" t="str">
            <v>2</v>
          </cell>
          <cell r="AN656" t="str">
            <v>3</v>
          </cell>
          <cell r="AO656">
            <v>58</v>
          </cell>
        </row>
        <row r="657">
          <cell r="A657" t="str">
            <v>9519270899-9</v>
          </cell>
          <cell r="B657" t="str">
            <v>CRCA</v>
          </cell>
          <cell r="C657" t="str">
            <v>Sheet</v>
          </cell>
          <cell r="D657" t="str">
            <v>CR01</v>
          </cell>
          <cell r="E657" t="str">
            <v>ACRM CRCA CTL</v>
          </cell>
          <cell r="F657" t="str">
            <v>Avl. In MES</v>
          </cell>
          <cell r="G657" t="str">
            <v>-</v>
          </cell>
          <cell r="H657" t="str">
            <v>-</v>
          </cell>
          <cell r="I657" t="str">
            <v>-</v>
          </cell>
          <cell r="J657" t="str">
            <v>-</v>
          </cell>
          <cell r="K657" t="str">
            <v>-</v>
          </cell>
          <cell r="L657" t="str">
            <v>N/A</v>
          </cell>
          <cell r="M657" t="str">
            <v>0742</v>
          </cell>
          <cell r="N657" t="str">
            <v>ZBTO</v>
          </cell>
          <cell r="O657" t="str">
            <v>2000</v>
          </cell>
          <cell r="P657" t="str">
            <v>JAMS</v>
          </cell>
          <cell r="Q657">
            <v>45974</v>
          </cell>
          <cell r="R657" t="str">
            <v>Dec-25</v>
          </cell>
          <cell r="S657" t="str">
            <v>121328</v>
          </cell>
          <cell r="T657" t="str">
            <v>R. S. BOKARO METAL (P) LTD.</v>
          </cell>
          <cell r="U657">
            <v>121328</v>
          </cell>
          <cell r="V657" t="str">
            <v>R. S. BOKARO METAL (P) LTD.</v>
          </cell>
          <cell r="W657" t="str">
            <v>Jharkhand</v>
          </cell>
          <cell r="X657" t="str">
            <v>BOKARO</v>
          </cell>
          <cell r="Y657" t="str">
            <v>BOKARO STEEL CY</v>
          </cell>
          <cell r="Z657" t="str">
            <v>EAST</v>
          </cell>
          <cell r="AA657" t="str">
            <v>9519270899</v>
          </cell>
          <cell r="AB657" t="str">
            <v>9</v>
          </cell>
          <cell r="AC657" t="str">
            <v>C06</v>
          </cell>
          <cell r="AD657" t="str">
            <v>TATCRC</v>
          </cell>
          <cell r="AE657" t="str">
            <v>SR16</v>
          </cell>
          <cell r="AF657">
            <v>3239560</v>
          </cell>
          <cell r="AG657" t="str">
            <v>CRCA SHEET TATCRC SR16 0.450X900X2500</v>
          </cell>
          <cell r="AH657">
            <v>0.45</v>
          </cell>
          <cell r="AI657">
            <v>900</v>
          </cell>
          <cell r="AJ657">
            <v>2500</v>
          </cell>
          <cell r="AK657" t="str">
            <v>0.43-0.47</v>
          </cell>
          <cell r="AL657" t="str">
            <v>900-904</v>
          </cell>
          <cell r="AM657" t="str">
            <v>2.5</v>
          </cell>
          <cell r="AN657" t="str">
            <v>3.2</v>
          </cell>
          <cell r="AO657">
            <v>21</v>
          </cell>
        </row>
        <row r="658">
          <cell r="A658" t="str">
            <v>9519028231-6</v>
          </cell>
          <cell r="B658" t="str">
            <v>CRCA</v>
          </cell>
          <cell r="C658" t="str">
            <v>Coil</v>
          </cell>
          <cell r="D658" t="str">
            <v>CR02</v>
          </cell>
          <cell r="E658" t="str">
            <v>ACRM CRCA CRS</v>
          </cell>
          <cell r="F658" t="str">
            <v>Avl. In MES</v>
          </cell>
          <cell r="G658" t="str">
            <v>-</v>
          </cell>
          <cell r="H658" t="str">
            <v>-</v>
          </cell>
          <cell r="I658" t="str">
            <v>-</v>
          </cell>
          <cell r="J658" t="str">
            <v>-</v>
          </cell>
          <cell r="K658" t="str">
            <v>-</v>
          </cell>
          <cell r="L658" t="str">
            <v>N/A</v>
          </cell>
          <cell r="M658" t="str">
            <v>0742</v>
          </cell>
          <cell r="N658" t="str">
            <v>ZBTO</v>
          </cell>
          <cell r="O658" t="str">
            <v>2000</v>
          </cell>
          <cell r="P658" t="str">
            <v>MADS</v>
          </cell>
          <cell r="Q658">
            <v>45888</v>
          </cell>
          <cell r="R658" t="str">
            <v>CR</v>
          </cell>
          <cell r="S658" t="str">
            <v>938550</v>
          </cell>
          <cell r="T658" t="str">
            <v>BASEER AND CO</v>
          </cell>
          <cell r="U658">
            <v>938584</v>
          </cell>
          <cell r="V658" t="str">
            <v>BASEER &amp; CO</v>
          </cell>
          <cell r="W658" t="str">
            <v>Tamil Nadu</v>
          </cell>
          <cell r="X658" t="str">
            <v>CHENNAI</v>
          </cell>
          <cell r="Y658" t="str">
            <v>CHENNAI</v>
          </cell>
          <cell r="Z658" t="str">
            <v>SOUTH</v>
          </cell>
          <cell r="AA658" t="str">
            <v>9519028231</v>
          </cell>
          <cell r="AB658" t="str">
            <v>6</v>
          </cell>
          <cell r="AC658" t="str">
            <v>C01</v>
          </cell>
          <cell r="AD658" t="str">
            <v>TATXXD</v>
          </cell>
          <cell r="AE658" t="str">
            <v>AU03</v>
          </cell>
          <cell r="AF658">
            <v>2334995</v>
          </cell>
          <cell r="AG658" t="str">
            <v>CRCA COIL TATXXD AU03 1.500X1250</v>
          </cell>
          <cell r="AH658">
            <v>1.5</v>
          </cell>
          <cell r="AI658">
            <v>1250</v>
          </cell>
          <cell r="AJ658">
            <v>0</v>
          </cell>
          <cell r="AK658" t="str">
            <v>1.48-1.52</v>
          </cell>
          <cell r="AL658" t="str">
            <v>1250-1254</v>
          </cell>
          <cell r="AM658" t="str">
            <v>6</v>
          </cell>
          <cell r="AN658" t="str">
            <v>18</v>
          </cell>
          <cell r="AO658">
            <v>64.515000000000001</v>
          </cell>
        </row>
        <row r="659">
          <cell r="A659" t="str">
            <v>9519144743-1</v>
          </cell>
          <cell r="B659" t="str">
            <v>CRCA</v>
          </cell>
          <cell r="C659" t="str">
            <v>Coil</v>
          </cell>
          <cell r="D659" t="str">
            <v>CR04</v>
          </cell>
          <cell r="E659" t="str">
            <v>ACRM CRCA TLL</v>
          </cell>
          <cell r="F659" t="str">
            <v>Avl. In MES</v>
          </cell>
          <cell r="G659" t="str">
            <v>-</v>
          </cell>
          <cell r="H659" t="str">
            <v>-</v>
          </cell>
          <cell r="I659" t="str">
            <v>-</v>
          </cell>
          <cell r="J659" t="str">
            <v>-</v>
          </cell>
          <cell r="K659" t="str">
            <v>-</v>
          </cell>
          <cell r="L659" t="str">
            <v>N/A</v>
          </cell>
          <cell r="M659" t="str">
            <v>0742</v>
          </cell>
          <cell r="N659" t="str">
            <v>ZBTO</v>
          </cell>
          <cell r="O659" t="str">
            <v>2200</v>
          </cell>
          <cell r="P659" t="str">
            <v>GBAD</v>
          </cell>
          <cell r="Q659">
            <v>45926</v>
          </cell>
          <cell r="R659" t="str">
            <v>DD order Sep-25</v>
          </cell>
          <cell r="S659" t="str">
            <v>184986</v>
          </cell>
          <cell r="T659" t="str">
            <v>SWASTIK STEEL PROCESSOR LLP</v>
          </cell>
          <cell r="U659">
            <v>185138</v>
          </cell>
          <cell r="V659" t="str">
            <v>R D METALS</v>
          </cell>
          <cell r="W659" t="str">
            <v>Delhi</v>
          </cell>
          <cell r="X659" t="str">
            <v>Delhi</v>
          </cell>
          <cell r="Y659" t="str">
            <v>NEWDELHI</v>
          </cell>
          <cell r="Z659" t="str">
            <v>NORTH</v>
          </cell>
          <cell r="AA659" t="str">
            <v>9519144743</v>
          </cell>
          <cell r="AB659" t="str">
            <v>1</v>
          </cell>
          <cell r="AC659" t="str">
            <v>C01</v>
          </cell>
          <cell r="AD659" t="str">
            <v>TSBSTA</v>
          </cell>
          <cell r="AE659" t="str">
            <v>EL06</v>
          </cell>
          <cell r="AF659">
            <v>2439201</v>
          </cell>
          <cell r="AG659" t="str">
            <v>CRCA COIL TSBSTA EL06 0.500X1170</v>
          </cell>
          <cell r="AH659">
            <v>0.5</v>
          </cell>
          <cell r="AI659">
            <v>1170</v>
          </cell>
          <cell r="AJ659">
            <v>0</v>
          </cell>
          <cell r="AK659" t="str">
            <v>0.485-0.51</v>
          </cell>
          <cell r="AL659" t="str">
            <v>1170-1172</v>
          </cell>
          <cell r="AM659" t="str">
            <v>7</v>
          </cell>
          <cell r="AN659" t="str">
            <v>12</v>
          </cell>
          <cell r="AO659">
            <v>215.99</v>
          </cell>
        </row>
        <row r="660">
          <cell r="A660" t="str">
            <v>9519030952-1</v>
          </cell>
          <cell r="B660" t="str">
            <v>CRCA</v>
          </cell>
          <cell r="C660" t="str">
            <v>Coil</v>
          </cell>
          <cell r="D660" t="str">
            <v>CR04</v>
          </cell>
          <cell r="E660" t="str">
            <v>ACRM CRCA TLL</v>
          </cell>
          <cell r="F660" t="str">
            <v>Avl. In MES</v>
          </cell>
          <cell r="G660" t="str">
            <v>-</v>
          </cell>
          <cell r="H660" t="str">
            <v>-</v>
          </cell>
          <cell r="I660" t="str">
            <v>-</v>
          </cell>
          <cell r="J660" t="str">
            <v>-</v>
          </cell>
          <cell r="K660" t="str">
            <v>-</v>
          </cell>
          <cell r="L660" t="str">
            <v>N/A</v>
          </cell>
          <cell r="M660" t="str">
            <v>8214</v>
          </cell>
          <cell r="N660" t="str">
            <v>ZBTF</v>
          </cell>
          <cell r="O660" t="str">
            <v>1000</v>
          </cell>
          <cell r="P660" t="str">
            <v>DELI</v>
          </cell>
          <cell r="Q660">
            <v>45889</v>
          </cell>
          <cell r="R660" t="str">
            <v>September Order</v>
          </cell>
          <cell r="S660" t="str">
            <v>600250</v>
          </cell>
          <cell r="T660" t="str">
            <v>TATA CENTRE</v>
          </cell>
          <cell r="U660">
            <v>654992</v>
          </cell>
          <cell r="V660" t="str">
            <v>Pilkhuwa Depot</v>
          </cell>
          <cell r="W660" t="str">
            <v>West Bengal</v>
          </cell>
          <cell r="X660" t="str">
            <v>CALCUTTA</v>
          </cell>
          <cell r="Y660" t="str">
            <v>PILKHUWA</v>
          </cell>
          <cell r="Z660" t="str">
            <v>EAST</v>
          </cell>
          <cell r="AA660" t="str">
            <v>9519030952</v>
          </cell>
          <cell r="AB660" t="str">
            <v>1</v>
          </cell>
          <cell r="AC660" t="str">
            <v>C01</v>
          </cell>
          <cell r="AD660" t="str">
            <v>TSBSTA</v>
          </cell>
          <cell r="AE660" t="str">
            <v>EL06</v>
          </cell>
          <cell r="AF660">
            <v>2439203</v>
          </cell>
          <cell r="AG660" t="str">
            <v>CRCA COIL TSBSTA EL06 0.500X1160</v>
          </cell>
          <cell r="AH660">
            <v>0.5</v>
          </cell>
          <cell r="AI660">
            <v>1160</v>
          </cell>
          <cell r="AJ660">
            <v>0</v>
          </cell>
          <cell r="AK660" t="str">
            <v>0.49-0.51</v>
          </cell>
          <cell r="AL660" t="str">
            <v>1160-1185</v>
          </cell>
          <cell r="AM660" t="str">
            <v>11</v>
          </cell>
          <cell r="AN660" t="str">
            <v>14</v>
          </cell>
          <cell r="AO660">
            <v>297</v>
          </cell>
        </row>
        <row r="661">
          <cell r="A661" t="str">
            <v>9518998049-2</v>
          </cell>
          <cell r="B661" t="str">
            <v>CRCA</v>
          </cell>
          <cell r="C661" t="str">
            <v>Coil</v>
          </cell>
          <cell r="D661" t="str">
            <v>CR04</v>
          </cell>
          <cell r="E661" t="str">
            <v>ACRM CRCA TLL</v>
          </cell>
          <cell r="F661" t="str">
            <v>Avl. In MES</v>
          </cell>
          <cell r="G661" t="str">
            <v>-</v>
          </cell>
          <cell r="H661" t="str">
            <v>-</v>
          </cell>
          <cell r="I661" t="str">
            <v>-</v>
          </cell>
          <cell r="J661" t="str">
            <v>-</v>
          </cell>
          <cell r="K661" t="str">
            <v>-</v>
          </cell>
          <cell r="L661" t="str">
            <v>N/A</v>
          </cell>
          <cell r="M661" t="str">
            <v>8214</v>
          </cell>
          <cell r="N661" t="str">
            <v>ZBTF</v>
          </cell>
          <cell r="O661" t="str">
            <v>1000</v>
          </cell>
          <cell r="P661" t="str">
            <v>DELI</v>
          </cell>
          <cell r="Q661">
            <v>45875</v>
          </cell>
          <cell r="R661" t="str">
            <v>September Order</v>
          </cell>
          <cell r="S661" t="str">
            <v>600250</v>
          </cell>
          <cell r="T661" t="str">
            <v>TATA CENTRE</v>
          </cell>
          <cell r="U661">
            <v>654992</v>
          </cell>
          <cell r="V661" t="str">
            <v>Pilkhuwa Depot</v>
          </cell>
          <cell r="W661" t="str">
            <v>West Bengal</v>
          </cell>
          <cell r="X661" t="str">
            <v>CALCUTTA</v>
          </cell>
          <cell r="Y661" t="str">
            <v>PILKHUWA</v>
          </cell>
          <cell r="Z661" t="str">
            <v>EAST</v>
          </cell>
          <cell r="AA661" t="str">
            <v>9518998049</v>
          </cell>
          <cell r="AB661" t="str">
            <v>2</v>
          </cell>
          <cell r="AC661" t="str">
            <v>C01</v>
          </cell>
          <cell r="AD661" t="str">
            <v>TSBSTA</v>
          </cell>
          <cell r="AE661" t="str">
            <v>EL06</v>
          </cell>
          <cell r="AF661">
            <v>2439203</v>
          </cell>
          <cell r="AG661" t="str">
            <v>CRCA COIL TSBSTA EL06 0.500X1160</v>
          </cell>
          <cell r="AH661">
            <v>0.5</v>
          </cell>
          <cell r="AI661">
            <v>1160</v>
          </cell>
          <cell r="AJ661">
            <v>0</v>
          </cell>
          <cell r="AK661" t="str">
            <v>0.49-0.51</v>
          </cell>
          <cell r="AL661" t="str">
            <v>1160-1185</v>
          </cell>
          <cell r="AM661" t="str">
            <v>11</v>
          </cell>
          <cell r="AN661" t="str">
            <v>14</v>
          </cell>
          <cell r="AO661">
            <v>297</v>
          </cell>
        </row>
        <row r="662">
          <cell r="A662" t="str">
            <v>9519271234-2</v>
          </cell>
          <cell r="B662" t="str">
            <v>CRCA</v>
          </cell>
          <cell r="C662" t="str">
            <v>Sheet</v>
          </cell>
          <cell r="D662" t="str">
            <v>CR01</v>
          </cell>
          <cell r="E662" t="str">
            <v>ACRM CRCA CTL</v>
          </cell>
          <cell r="F662" t="str">
            <v>Avl. In MES</v>
          </cell>
          <cell r="G662" t="str">
            <v>-</v>
          </cell>
          <cell r="H662" t="str">
            <v>-</v>
          </cell>
          <cell r="I662" t="str">
            <v>-</v>
          </cell>
          <cell r="J662" t="str">
            <v>-</v>
          </cell>
          <cell r="K662" t="str">
            <v>-</v>
          </cell>
          <cell r="L662" t="str">
            <v>N/A</v>
          </cell>
          <cell r="M662" t="str">
            <v>0742</v>
          </cell>
          <cell r="N662" t="str">
            <v>ZBTO</v>
          </cell>
          <cell r="O662" t="str">
            <v>2000</v>
          </cell>
          <cell r="P662" t="str">
            <v>KANP</v>
          </cell>
          <cell r="Q662">
            <v>45974</v>
          </cell>
          <cell r="R662" t="str">
            <v>Dec'25</v>
          </cell>
          <cell r="S662" t="str">
            <v>115841</v>
          </cell>
          <cell r="T662" t="str">
            <v>O.V.S. ISPAT UDYOG</v>
          </cell>
          <cell r="U662">
            <v>838289</v>
          </cell>
          <cell r="V662" t="str">
            <v>O.V.S ISPAT UDYOG</v>
          </cell>
          <cell r="W662" t="str">
            <v>Uttar Pradesh</v>
          </cell>
          <cell r="X662" t="str">
            <v>KANPUR</v>
          </cell>
          <cell r="Y662" t="str">
            <v>GORAKHPUR STORE</v>
          </cell>
          <cell r="Z662" t="str">
            <v>NORTH</v>
          </cell>
          <cell r="AA662" t="str">
            <v>9519271234</v>
          </cell>
          <cell r="AB662" t="str">
            <v>2</v>
          </cell>
          <cell r="AC662" t="str">
            <v>C06</v>
          </cell>
          <cell r="AD662" t="str">
            <v>TATCRC</v>
          </cell>
          <cell r="AE662" t="str">
            <v>TR15</v>
          </cell>
          <cell r="AF662">
            <v>322575</v>
          </cell>
          <cell r="AG662" t="str">
            <v>CRCA SHEET TATCRC TR15 .7X1250X2500</v>
          </cell>
          <cell r="AH662">
            <v>0.7</v>
          </cell>
          <cell r="AI662">
            <v>1250</v>
          </cell>
          <cell r="AJ662">
            <v>0</v>
          </cell>
          <cell r="AK662" t="str">
            <v>0.68-0.72</v>
          </cell>
          <cell r="AL662" t="str">
            <v>1250-1254</v>
          </cell>
          <cell r="AM662" t="str">
            <v>2.5</v>
          </cell>
          <cell r="AN662" t="str">
            <v>3</v>
          </cell>
          <cell r="AO662">
            <v>29</v>
          </cell>
        </row>
        <row r="663">
          <cell r="A663" t="str">
            <v>9519146190-5</v>
          </cell>
          <cell r="B663" t="str">
            <v>CRCA</v>
          </cell>
          <cell r="C663" t="str">
            <v>Sheet</v>
          </cell>
          <cell r="D663" t="str">
            <v>CR01</v>
          </cell>
          <cell r="E663" t="str">
            <v>ACRM CRCA CTL</v>
          </cell>
          <cell r="F663" t="str">
            <v>Avl. In MES</v>
          </cell>
          <cell r="G663" t="str">
            <v>-</v>
          </cell>
          <cell r="H663" t="str">
            <v>-</v>
          </cell>
          <cell r="I663" t="str">
            <v>-</v>
          </cell>
          <cell r="J663" t="str">
            <v>-</v>
          </cell>
          <cell r="K663" t="str">
            <v>-</v>
          </cell>
          <cell r="L663" t="str">
            <v>N/A</v>
          </cell>
          <cell r="M663" t="str">
            <v>0742</v>
          </cell>
          <cell r="N663" t="str">
            <v>ZBTO</v>
          </cell>
          <cell r="O663" t="str">
            <v>2000</v>
          </cell>
          <cell r="P663" t="str">
            <v>MADS</v>
          </cell>
          <cell r="Q663">
            <v>45926</v>
          </cell>
          <cell r="R663" t="str">
            <v>CR</v>
          </cell>
          <cell r="S663" t="str">
            <v>116465</v>
          </cell>
          <cell r="T663" t="str">
            <v>SRI BALAJI STEEL TRADERS</v>
          </cell>
          <cell r="U663">
            <v>116481</v>
          </cell>
          <cell r="V663" t="str">
            <v>SRI BALAJI STEEL TRADERS</v>
          </cell>
          <cell r="W663" t="str">
            <v>Tamil Nadu</v>
          </cell>
          <cell r="X663" t="str">
            <v>CHENNAI</v>
          </cell>
          <cell r="Y663" t="str">
            <v>CHENNAI</v>
          </cell>
          <cell r="Z663" t="str">
            <v>SOUTH</v>
          </cell>
          <cell r="AA663" t="str">
            <v>9519146190</v>
          </cell>
          <cell r="AB663" t="str">
            <v>5</v>
          </cell>
          <cell r="AC663" t="str">
            <v>C06</v>
          </cell>
          <cell r="AD663" t="str">
            <v>TATXXD</v>
          </cell>
          <cell r="AE663" t="str">
            <v>AU03</v>
          </cell>
          <cell r="AF663">
            <v>194544</v>
          </cell>
          <cell r="AG663" t="str">
            <v>CRSHEET TATXXD AU03 1.50X1250X2500</v>
          </cell>
          <cell r="AH663">
            <v>1.5</v>
          </cell>
          <cell r="AI663">
            <v>1250</v>
          </cell>
          <cell r="AJ663">
            <v>2500</v>
          </cell>
          <cell r="AK663" t="str">
            <v>1.48-1.52</v>
          </cell>
          <cell r="AL663" t="str">
            <v>1250-1254</v>
          </cell>
          <cell r="AM663" t="str">
            <v>2</v>
          </cell>
          <cell r="AN663" t="str">
            <v>3</v>
          </cell>
          <cell r="AO663">
            <v>29</v>
          </cell>
        </row>
        <row r="664">
          <cell r="A664" t="str">
            <v>9519314551-3</v>
          </cell>
          <cell r="B664" t="str">
            <v>CRCA</v>
          </cell>
          <cell r="C664" t="str">
            <v>Coil</v>
          </cell>
          <cell r="D664" t="str">
            <v>CR02</v>
          </cell>
          <cell r="E664" t="str">
            <v>ACRM CRCA CRS</v>
          </cell>
          <cell r="F664" t="str">
            <v>Not in MES</v>
          </cell>
          <cell r="G664" t="str">
            <v>-</v>
          </cell>
          <cell r="H664" t="str">
            <v>-</v>
          </cell>
          <cell r="I664" t="str">
            <v>-</v>
          </cell>
          <cell r="J664" t="str">
            <v>-</v>
          </cell>
          <cell r="K664" t="str">
            <v>-</v>
          </cell>
          <cell r="L664" t="str">
            <v>N/A</v>
          </cell>
          <cell r="M664" t="str">
            <v>0742</v>
          </cell>
          <cell r="N664" t="str">
            <v>ZBTO</v>
          </cell>
          <cell r="O664" t="str">
            <v>2000</v>
          </cell>
          <cell r="P664" t="str">
            <v>FBAD</v>
          </cell>
          <cell r="Q664">
            <v>45989</v>
          </cell>
          <cell r="R664" t="str">
            <v>NOV25-COM</v>
          </cell>
          <cell r="S664" t="str">
            <v>101499</v>
          </cell>
          <cell r="T664" t="str">
            <v>G.R. GUPTA &amp; BROS.</v>
          </cell>
          <cell r="U664">
            <v>927743</v>
          </cell>
          <cell r="V664" t="str">
            <v>TIRUPATI STEEL PROCESS ENTERPR</v>
          </cell>
          <cell r="W664" t="str">
            <v>Delhi</v>
          </cell>
          <cell r="X664" t="str">
            <v>NEW DELHI</v>
          </cell>
          <cell r="Y664" t="str">
            <v>NEWDELHI</v>
          </cell>
          <cell r="Z664" t="str">
            <v>NORTH</v>
          </cell>
          <cell r="AA664" t="str">
            <v>9519314551</v>
          </cell>
          <cell r="AB664" t="str">
            <v>3</v>
          </cell>
          <cell r="AC664" t="str">
            <v>C01</v>
          </cell>
          <cell r="AD664" t="str">
            <v>TATXXD</v>
          </cell>
          <cell r="AE664" t="str">
            <v>AU03</v>
          </cell>
          <cell r="AF664">
            <v>1800890</v>
          </cell>
          <cell r="AG664" t="str">
            <v>CRCA COIL-TATXXD-AU03-0.35X1250</v>
          </cell>
          <cell r="AH664">
            <v>0.35</v>
          </cell>
          <cell r="AI664">
            <v>1250</v>
          </cell>
          <cell r="AJ664">
            <v>0</v>
          </cell>
          <cell r="AK664" t="str">
            <v>0.32-0.35</v>
          </cell>
          <cell r="AL664" t="str">
            <v/>
          </cell>
          <cell r="AM664" t="str">
            <v/>
          </cell>
          <cell r="AN664" t="str">
            <v/>
          </cell>
          <cell r="AO664">
            <v>57.99</v>
          </cell>
        </row>
        <row r="665">
          <cell r="A665" t="str">
            <v>9518998049-4</v>
          </cell>
          <cell r="B665" t="str">
            <v>CRCA</v>
          </cell>
          <cell r="C665" t="str">
            <v>Coil</v>
          </cell>
          <cell r="D665" t="str">
            <v>CR04</v>
          </cell>
          <cell r="E665" t="str">
            <v>ACRM CRCA TLL</v>
          </cell>
          <cell r="F665" t="str">
            <v>Avl. In MES</v>
          </cell>
          <cell r="G665" t="str">
            <v>-</v>
          </cell>
          <cell r="H665" t="str">
            <v>-</v>
          </cell>
          <cell r="I665" t="str">
            <v>-</v>
          </cell>
          <cell r="J665" t="str">
            <v>-</v>
          </cell>
          <cell r="K665" t="str">
            <v>-</v>
          </cell>
          <cell r="L665" t="str">
            <v>N/A</v>
          </cell>
          <cell r="M665" t="str">
            <v>8214</v>
          </cell>
          <cell r="N665" t="str">
            <v>ZBTF</v>
          </cell>
          <cell r="O665" t="str">
            <v>1000</v>
          </cell>
          <cell r="P665" t="str">
            <v>DELI</v>
          </cell>
          <cell r="Q665">
            <v>45875</v>
          </cell>
          <cell r="R665" t="str">
            <v>September Order</v>
          </cell>
          <cell r="S665" t="str">
            <v>600250</v>
          </cell>
          <cell r="T665" t="str">
            <v>TATA CENTRE</v>
          </cell>
          <cell r="U665">
            <v>654992</v>
          </cell>
          <cell r="V665" t="str">
            <v>Pilkhuwa Depot</v>
          </cell>
          <cell r="W665" t="str">
            <v>West Bengal</v>
          </cell>
          <cell r="X665" t="str">
            <v>CALCUTTA</v>
          </cell>
          <cell r="Y665" t="str">
            <v>PILKHUWA</v>
          </cell>
          <cell r="Z665" t="str">
            <v>EAST</v>
          </cell>
          <cell r="AA665" t="str">
            <v>9518998049</v>
          </cell>
          <cell r="AB665" t="str">
            <v>4</v>
          </cell>
          <cell r="AC665" t="str">
            <v>C01</v>
          </cell>
          <cell r="AD665" t="str">
            <v>TSBSTA</v>
          </cell>
          <cell r="AE665" t="str">
            <v>EL06</v>
          </cell>
          <cell r="AF665">
            <v>2439203</v>
          </cell>
          <cell r="AG665" t="str">
            <v>CRCA COIL TSBSTA EL06 0.500X1160</v>
          </cell>
          <cell r="AH665">
            <v>0.5</v>
          </cell>
          <cell r="AI665">
            <v>1160</v>
          </cell>
          <cell r="AJ665">
            <v>0</v>
          </cell>
          <cell r="AK665" t="str">
            <v>0.49-0.51</v>
          </cell>
          <cell r="AL665" t="str">
            <v>1160-1185</v>
          </cell>
          <cell r="AM665" t="str">
            <v>11</v>
          </cell>
          <cell r="AN665" t="str">
            <v>14</v>
          </cell>
          <cell r="AO665">
            <v>297</v>
          </cell>
        </row>
        <row r="666">
          <cell r="A666" t="str">
            <v>9519268726-5</v>
          </cell>
          <cell r="B666" t="str">
            <v>GP</v>
          </cell>
          <cell r="C666" t="str">
            <v>Coil</v>
          </cell>
          <cell r="D666" t="str">
            <v>GP02</v>
          </cell>
          <cell r="E666" t="str">
            <v>ACRM GP#3 WIDER SOFT</v>
          </cell>
          <cell r="F666" t="str">
            <v>Avl. In MES</v>
          </cell>
          <cell r="G666" t="str">
            <v>-</v>
          </cell>
          <cell r="H666" t="str">
            <v>-</v>
          </cell>
          <cell r="I666" t="str">
            <v>-</v>
          </cell>
          <cell r="J666" t="str">
            <v>-</v>
          </cell>
          <cell r="K666" t="str">
            <v>-</v>
          </cell>
          <cell r="L666" t="str">
            <v>N/A</v>
          </cell>
          <cell r="M666" t="str">
            <v>0743</v>
          </cell>
          <cell r="N666" t="str">
            <v>ZBTO</v>
          </cell>
          <cell r="O666" t="str">
            <v>2000</v>
          </cell>
          <cell r="P666" t="str">
            <v>JAMS</v>
          </cell>
          <cell r="Q666">
            <v>45973</v>
          </cell>
          <cell r="R666" t="str">
            <v>DEC'25</v>
          </cell>
          <cell r="S666" t="str">
            <v>185794</v>
          </cell>
          <cell r="T666" t="str">
            <v>Shree Bajrang Steel Udyog</v>
          </cell>
          <cell r="U666">
            <v>185794</v>
          </cell>
          <cell r="V666" t="str">
            <v>Shree Bajrang Steel Udyog</v>
          </cell>
          <cell r="W666" t="str">
            <v>Jharkhand</v>
          </cell>
          <cell r="X666" t="str">
            <v>BOKARO</v>
          </cell>
          <cell r="Y666" t="str">
            <v>BOKARO</v>
          </cell>
          <cell r="Z666" t="str">
            <v>EAST</v>
          </cell>
          <cell r="AA666" t="str">
            <v>9519268726</v>
          </cell>
          <cell r="AB666" t="str">
            <v>5</v>
          </cell>
          <cell r="AC666" t="str">
            <v>C02</v>
          </cell>
          <cell r="AD666" t="str">
            <v>TATXGP</v>
          </cell>
          <cell r="AE666" t="str">
            <v>GLK1</v>
          </cell>
          <cell r="AF666">
            <v>1300229</v>
          </cell>
          <cell r="AG666" t="str">
            <v>GP COIL SOFT-TATXGP-GLK1-0.4X1220</v>
          </cell>
          <cell r="AH666">
            <v>0.4</v>
          </cell>
          <cell r="AI666">
            <v>1220</v>
          </cell>
          <cell r="AJ666">
            <v>0</v>
          </cell>
          <cell r="AK666" t="str">
            <v>0.38-0.42</v>
          </cell>
          <cell r="AL666" t="str">
            <v>1220-1222</v>
          </cell>
          <cell r="AM666" t="str">
            <v>4</v>
          </cell>
          <cell r="AN666" t="str">
            <v>12</v>
          </cell>
          <cell r="AO666">
            <v>28</v>
          </cell>
        </row>
        <row r="667">
          <cell r="A667" t="str">
            <v>9519216791-2</v>
          </cell>
          <cell r="B667" t="str">
            <v>GL</v>
          </cell>
          <cell r="C667" t="str">
            <v>Coil</v>
          </cell>
          <cell r="D667" t="str">
            <v>GL01</v>
          </cell>
          <cell r="E667" t="str">
            <v>ACRM GP#2 TBSPL BGL</v>
          </cell>
          <cell r="F667" t="str">
            <v>Avl. In MES</v>
          </cell>
          <cell r="G667" t="str">
            <v>-</v>
          </cell>
          <cell r="H667" t="str">
            <v>-</v>
          </cell>
          <cell r="I667" t="str">
            <v>-</v>
          </cell>
          <cell r="J667" t="str">
            <v>-</v>
          </cell>
          <cell r="K667" t="str">
            <v>-</v>
          </cell>
          <cell r="L667" t="str">
            <v>N/A</v>
          </cell>
          <cell r="M667" t="str">
            <v>0743</v>
          </cell>
          <cell r="N667" t="str">
            <v>ZBTO</v>
          </cell>
          <cell r="O667" t="str">
            <v>1000</v>
          </cell>
          <cell r="P667" t="str">
            <v>BOMB</v>
          </cell>
          <cell r="Q667">
            <v>45955</v>
          </cell>
          <cell r="R667" t="str">
            <v>8910000884 (MTI)</v>
          </cell>
          <cell r="S667" t="str">
            <v>942283</v>
          </cell>
          <cell r="T667" t="str">
            <v>TATA BLUESCOPE STEEL PRIVATE L</v>
          </cell>
          <cell r="U667">
            <v>942283</v>
          </cell>
          <cell r="V667" t="str">
            <v>TATA BLUESCOPE STEEL PRIVATE L</v>
          </cell>
          <cell r="W667" t="str">
            <v>Jharkhand</v>
          </cell>
          <cell r="X667" t="str">
            <v>TBL- BARA AGRICO</v>
          </cell>
          <cell r="Y667" t="str">
            <v>TBL- BARA AGRICO</v>
          </cell>
          <cell r="Z667" t="str">
            <v>EAST</v>
          </cell>
          <cell r="AA667" t="str">
            <v>9519216791</v>
          </cell>
          <cell r="AB667" t="str">
            <v>2</v>
          </cell>
          <cell r="AC667" t="str">
            <v>B04</v>
          </cell>
          <cell r="AD667" t="str">
            <v>Y550GL</v>
          </cell>
          <cell r="AE667" t="str">
            <v>H6GL</v>
          </cell>
          <cell r="AF667">
            <v>1881969</v>
          </cell>
          <cell r="AG667" t="str">
            <v>GL C YS550 H6GL 0.45BMT(0.50TCT)X1220</v>
          </cell>
          <cell r="AH667">
            <v>0.45</v>
          </cell>
          <cell r="AI667">
            <v>1220</v>
          </cell>
          <cell r="AJ667">
            <v>0</v>
          </cell>
          <cell r="AK667" t="str">
            <v>0.43-0.47</v>
          </cell>
          <cell r="AL667" t="str">
            <v>1220-1222</v>
          </cell>
          <cell r="AM667" t="str">
            <v>3</v>
          </cell>
          <cell r="AN667" t="str">
            <v>5</v>
          </cell>
          <cell r="AO667">
            <v>224</v>
          </cell>
        </row>
        <row r="668">
          <cell r="A668" t="str">
            <v>9519072501-2</v>
          </cell>
          <cell r="B668" t="str">
            <v>GL</v>
          </cell>
          <cell r="C668" t="str">
            <v>Coil</v>
          </cell>
          <cell r="D668" t="str">
            <v>GL03</v>
          </cell>
          <cell r="E668" t="str">
            <v>ACRM GP#2 NON TBSPL</v>
          </cell>
          <cell r="F668" t="str">
            <v>Avl. In MES</v>
          </cell>
          <cell r="G668" t="str">
            <v>-</v>
          </cell>
          <cell r="H668" t="str">
            <v>-</v>
          </cell>
          <cell r="I668" t="str">
            <v>-</v>
          </cell>
          <cell r="J668" t="str">
            <v>-</v>
          </cell>
          <cell r="K668">
            <v>202549</v>
          </cell>
          <cell r="L668" t="str">
            <v>N/A</v>
          </cell>
          <cell r="M668" t="str">
            <v>0743</v>
          </cell>
          <cell r="N668" t="str">
            <v>ZBTO</v>
          </cell>
          <cell r="O668" t="str">
            <v>1000</v>
          </cell>
          <cell r="P668" t="str">
            <v>BOMB</v>
          </cell>
          <cell r="Q668">
            <v>45902</v>
          </cell>
          <cell r="R668" t="str">
            <v>ORDER FOR SEPTEMBER-</v>
          </cell>
          <cell r="S668" t="str">
            <v>942186</v>
          </cell>
          <cell r="T668" t="str">
            <v>PRABHAT GLOBAL COLOURCOATED PR</v>
          </cell>
          <cell r="U668">
            <v>188772</v>
          </cell>
          <cell r="V668" t="str">
            <v>PRABHAT GLOBAL COLOURCOATED PV</v>
          </cell>
          <cell r="W668" t="str">
            <v>Maharashtra</v>
          </cell>
          <cell r="X668" t="str">
            <v>MUMBAI</v>
          </cell>
          <cell r="Y668" t="str">
            <v>KHALPUR</v>
          </cell>
          <cell r="Z668" t="str">
            <v>WEST</v>
          </cell>
          <cell r="AA668" t="str">
            <v>9519072501</v>
          </cell>
          <cell r="AB668" t="str">
            <v>2</v>
          </cell>
          <cell r="AC668" t="str">
            <v>B04</v>
          </cell>
          <cell r="AD668" t="str">
            <v>Y550GL</v>
          </cell>
          <cell r="AE668" t="str">
            <v>H7GL</v>
          </cell>
          <cell r="AF668">
            <v>1882436</v>
          </cell>
          <cell r="AG668" t="str">
            <v>GL COIL HARD -Y550GL-H7GL-0.37X1220</v>
          </cell>
          <cell r="AH668">
            <v>0.37</v>
          </cell>
          <cell r="AI668">
            <v>1220</v>
          </cell>
          <cell r="AJ668">
            <v>0</v>
          </cell>
          <cell r="AK668" t="str">
            <v>0.34-0.38</v>
          </cell>
          <cell r="AL668" t="str">
            <v>1220-1225</v>
          </cell>
          <cell r="AM668" t="str">
            <v>8</v>
          </cell>
          <cell r="AN668" t="str">
            <v>12</v>
          </cell>
          <cell r="AO668">
            <v>20.998999999999999</v>
          </cell>
        </row>
        <row r="669">
          <cell r="A669" t="str">
            <v>9519268726-9</v>
          </cell>
          <cell r="B669" t="str">
            <v>GP</v>
          </cell>
          <cell r="C669" t="str">
            <v>Coil</v>
          </cell>
          <cell r="D669" t="str">
            <v>GP02</v>
          </cell>
          <cell r="E669" t="str">
            <v>ACRM GP#3 WIDER SOFT</v>
          </cell>
          <cell r="F669" t="str">
            <v>Avl. In MES</v>
          </cell>
          <cell r="G669" t="str">
            <v>-</v>
          </cell>
          <cell r="H669" t="str">
            <v>-</v>
          </cell>
          <cell r="I669" t="str">
            <v>-</v>
          </cell>
          <cell r="J669" t="str">
            <v>-</v>
          </cell>
          <cell r="K669" t="str">
            <v>-</v>
          </cell>
          <cell r="L669" t="str">
            <v>N/A</v>
          </cell>
          <cell r="M669" t="str">
            <v>0743</v>
          </cell>
          <cell r="N669" t="str">
            <v>ZBTO</v>
          </cell>
          <cell r="O669" t="str">
            <v>2000</v>
          </cell>
          <cell r="P669" t="str">
            <v>JAMS</v>
          </cell>
          <cell r="Q669">
            <v>45973</v>
          </cell>
          <cell r="R669" t="str">
            <v>DEC'25</v>
          </cell>
          <cell r="S669" t="str">
            <v>185794</v>
          </cell>
          <cell r="T669" t="str">
            <v>Shree Bajrang Steel Udyog</v>
          </cell>
          <cell r="U669">
            <v>185794</v>
          </cell>
          <cell r="V669" t="str">
            <v>Shree Bajrang Steel Udyog</v>
          </cell>
          <cell r="W669" t="str">
            <v>Jharkhand</v>
          </cell>
          <cell r="X669" t="str">
            <v>BOKARO</v>
          </cell>
          <cell r="Y669" t="str">
            <v>BOKARO</v>
          </cell>
          <cell r="Z669" t="str">
            <v>EAST</v>
          </cell>
          <cell r="AA669" t="str">
            <v>9519268726</v>
          </cell>
          <cell r="AB669" t="str">
            <v>9</v>
          </cell>
          <cell r="AC669" t="str">
            <v>C02</v>
          </cell>
          <cell r="AD669" t="str">
            <v>TATXGP</v>
          </cell>
          <cell r="AE669" t="str">
            <v>GLK1</v>
          </cell>
          <cell r="AF669">
            <v>1300228</v>
          </cell>
          <cell r="AG669" t="str">
            <v>GP COIL SOFT-TATXGP-GLK1-0.5X1220</v>
          </cell>
          <cell r="AH669">
            <v>0.5</v>
          </cell>
          <cell r="AI669">
            <v>1220</v>
          </cell>
          <cell r="AJ669">
            <v>0</v>
          </cell>
          <cell r="AK669" t="str">
            <v>0.48-0.52</v>
          </cell>
          <cell r="AL669" t="str">
            <v>1220-1222</v>
          </cell>
          <cell r="AM669" t="str">
            <v>4</v>
          </cell>
          <cell r="AN669" t="str">
            <v>12</v>
          </cell>
          <cell r="AO669">
            <v>56</v>
          </cell>
        </row>
        <row r="670">
          <cell r="A670" t="str">
            <v>9519268726-14</v>
          </cell>
          <cell r="B670" t="str">
            <v>GP</v>
          </cell>
          <cell r="C670" t="str">
            <v>Coil</v>
          </cell>
          <cell r="D670" t="str">
            <v>GP02</v>
          </cell>
          <cell r="E670" t="str">
            <v>ACRM GP#3 WIDER SOFT</v>
          </cell>
          <cell r="F670" t="str">
            <v>Avl. In MES</v>
          </cell>
          <cell r="G670" t="str">
            <v>-</v>
          </cell>
          <cell r="H670" t="str">
            <v>-</v>
          </cell>
          <cell r="I670" t="str">
            <v>-</v>
          </cell>
          <cell r="J670" t="str">
            <v>-</v>
          </cell>
          <cell r="K670" t="str">
            <v>-</v>
          </cell>
          <cell r="L670" t="str">
            <v>N/A</v>
          </cell>
          <cell r="M670" t="str">
            <v>0743</v>
          </cell>
          <cell r="N670" t="str">
            <v>ZBTO</v>
          </cell>
          <cell r="O670" t="str">
            <v>2000</v>
          </cell>
          <cell r="P670" t="str">
            <v>JAMS</v>
          </cell>
          <cell r="Q670">
            <v>45973</v>
          </cell>
          <cell r="R670" t="str">
            <v>DEC'25</v>
          </cell>
          <cell r="S670" t="str">
            <v>185794</v>
          </cell>
          <cell r="T670" t="str">
            <v>Shree Bajrang Steel Udyog</v>
          </cell>
          <cell r="U670">
            <v>185794</v>
          </cell>
          <cell r="V670" t="str">
            <v>Shree Bajrang Steel Udyog</v>
          </cell>
          <cell r="W670" t="str">
            <v>Jharkhand</v>
          </cell>
          <cell r="X670" t="str">
            <v>BOKARO</v>
          </cell>
          <cell r="Y670" t="str">
            <v>BOKARO</v>
          </cell>
          <cell r="Z670" t="str">
            <v>EAST</v>
          </cell>
          <cell r="AA670" t="str">
            <v>9519268726</v>
          </cell>
          <cell r="AB670" t="str">
            <v>14</v>
          </cell>
          <cell r="AC670" t="str">
            <v>C02</v>
          </cell>
          <cell r="AD670" t="str">
            <v>TATXGP</v>
          </cell>
          <cell r="AE670" t="str">
            <v>GLK1</v>
          </cell>
          <cell r="AF670">
            <v>1300227</v>
          </cell>
          <cell r="AG670" t="str">
            <v>GP COIL SOFT-TATXGP-GLK1-0.6X1220</v>
          </cell>
          <cell r="AH670">
            <v>0.6</v>
          </cell>
          <cell r="AI670">
            <v>1220</v>
          </cell>
          <cell r="AJ670">
            <v>0</v>
          </cell>
          <cell r="AK670" t="str">
            <v>0.58-0.62</v>
          </cell>
          <cell r="AL670" t="str">
            <v>1220-1222</v>
          </cell>
          <cell r="AM670" t="str">
            <v>4</v>
          </cell>
          <cell r="AN670" t="str">
            <v>12</v>
          </cell>
          <cell r="AO670">
            <v>56</v>
          </cell>
        </row>
        <row r="671">
          <cell r="A671" t="str">
            <v>9519314551-2</v>
          </cell>
          <cell r="B671" t="str">
            <v>CRCA</v>
          </cell>
          <cell r="C671" t="str">
            <v>Coil</v>
          </cell>
          <cell r="D671" t="str">
            <v>CR02</v>
          </cell>
          <cell r="E671" t="str">
            <v>ACRM CRCA CRS</v>
          </cell>
          <cell r="F671" t="str">
            <v>Not in MES</v>
          </cell>
          <cell r="G671" t="str">
            <v>-</v>
          </cell>
          <cell r="H671" t="str">
            <v>-</v>
          </cell>
          <cell r="I671" t="str">
            <v>-</v>
          </cell>
          <cell r="J671" t="str">
            <v>-</v>
          </cell>
          <cell r="K671" t="str">
            <v>-</v>
          </cell>
          <cell r="L671" t="str">
            <v>N/A</v>
          </cell>
          <cell r="M671" t="str">
            <v>0742</v>
          </cell>
          <cell r="N671" t="str">
            <v>ZBTO</v>
          </cell>
          <cell r="O671" t="str">
            <v>2000</v>
          </cell>
          <cell r="P671" t="str">
            <v>FBAD</v>
          </cell>
          <cell r="Q671">
            <v>45989</v>
          </cell>
          <cell r="R671" t="str">
            <v>NOV25-COM</v>
          </cell>
          <cell r="S671" t="str">
            <v>101499</v>
          </cell>
          <cell r="T671" t="str">
            <v>G.R. GUPTA &amp; BROS.</v>
          </cell>
          <cell r="U671">
            <v>927743</v>
          </cell>
          <cell r="V671" t="str">
            <v>TIRUPATI STEEL PROCESS ENTERPR</v>
          </cell>
          <cell r="W671" t="str">
            <v>Delhi</v>
          </cell>
          <cell r="X671" t="str">
            <v>NEW DELHI</v>
          </cell>
          <cell r="Y671" t="str">
            <v>NEWDELHI</v>
          </cell>
          <cell r="Z671" t="str">
            <v>NORTH</v>
          </cell>
          <cell r="AA671" t="str">
            <v>9519314551</v>
          </cell>
          <cell r="AB671" t="str">
            <v>2</v>
          </cell>
          <cell r="AC671" t="str">
            <v>C01</v>
          </cell>
          <cell r="AD671" t="str">
            <v>TATXXD</v>
          </cell>
          <cell r="AE671" t="str">
            <v>AU03</v>
          </cell>
          <cell r="AF671">
            <v>1801022</v>
          </cell>
          <cell r="AG671" t="str">
            <v>CRCA COIL-TATXXD-AU03-0.45X1250</v>
          </cell>
          <cell r="AH671">
            <v>0.45</v>
          </cell>
          <cell r="AI671">
            <v>1250</v>
          </cell>
          <cell r="AJ671">
            <v>0</v>
          </cell>
          <cell r="AK671" t="str">
            <v>0.42-0.45</v>
          </cell>
          <cell r="AL671" t="str">
            <v>1250-1252</v>
          </cell>
          <cell r="AM671" t="str">
            <v/>
          </cell>
          <cell r="AN671" t="str">
            <v/>
          </cell>
          <cell r="AO671">
            <v>57.99</v>
          </cell>
        </row>
        <row r="672">
          <cell r="A672" t="str">
            <v>9518986243-3</v>
          </cell>
          <cell r="B672" t="str">
            <v>CRCA</v>
          </cell>
          <cell r="C672" t="str">
            <v>Coil</v>
          </cell>
          <cell r="D672" t="str">
            <v>CR03</v>
          </cell>
          <cell r="E672" t="str">
            <v>ACRM CRCA SPM</v>
          </cell>
          <cell r="F672" t="str">
            <v>Avl. In MES</v>
          </cell>
          <cell r="G672" t="str">
            <v>-</v>
          </cell>
          <cell r="H672" t="str">
            <v>-</v>
          </cell>
          <cell r="I672" t="str">
            <v>-</v>
          </cell>
          <cell r="J672" t="str">
            <v>-</v>
          </cell>
          <cell r="K672" t="str">
            <v>-</v>
          </cell>
          <cell r="L672" t="str">
            <v>N/A</v>
          </cell>
          <cell r="M672" t="str">
            <v>0742</v>
          </cell>
          <cell r="N672" t="str">
            <v>ZBTO</v>
          </cell>
          <cell r="O672" t="str">
            <v>2000</v>
          </cell>
          <cell r="P672" t="str">
            <v>AMED</v>
          </cell>
          <cell r="Q672">
            <v>45870</v>
          </cell>
          <cell r="R672" t="str">
            <v>ANM Kubadthal-0742-0</v>
          </cell>
          <cell r="S672" t="str">
            <v>854773</v>
          </cell>
          <cell r="T672" t="str">
            <v>ANM ISPAT PVT LTD</v>
          </cell>
          <cell r="U672">
            <v>941522</v>
          </cell>
          <cell r="V672" t="str">
            <v>ANM ISPAT PRIVATE LIMITED</v>
          </cell>
          <cell r="W672" t="str">
            <v>Gujarat</v>
          </cell>
          <cell r="X672" t="str">
            <v>AHMEDABAD</v>
          </cell>
          <cell r="Y672" t="str">
            <v>ODHAV</v>
          </cell>
          <cell r="Z672" t="str">
            <v>WEST</v>
          </cell>
          <cell r="AA672" t="str">
            <v>9518986243</v>
          </cell>
          <cell r="AB672" t="str">
            <v>3</v>
          </cell>
          <cell r="AC672" t="str">
            <v>C01</v>
          </cell>
          <cell r="AD672" t="str">
            <v>TATXXD</v>
          </cell>
          <cell r="AE672" t="str">
            <v>AH03</v>
          </cell>
          <cell r="AF672">
            <v>2420512</v>
          </cell>
          <cell r="AG672" t="str">
            <v>CRCA COIL TATXXD AH03 0.700X1250</v>
          </cell>
          <cell r="AH672">
            <v>0.7</v>
          </cell>
          <cell r="AI672">
            <v>1250</v>
          </cell>
          <cell r="AJ672">
            <v>0</v>
          </cell>
          <cell r="AK672" t="str">
            <v>0.68-0.72</v>
          </cell>
          <cell r="AL672" t="str">
            <v>1250-1270</v>
          </cell>
          <cell r="AM672" t="str">
            <v>13</v>
          </cell>
          <cell r="AN672" t="str">
            <v>28</v>
          </cell>
          <cell r="AO672">
            <v>53.875</v>
          </cell>
        </row>
        <row r="673">
          <cell r="A673" t="str">
            <v>9519036674-7</v>
          </cell>
          <cell r="B673" t="str">
            <v>GL</v>
          </cell>
          <cell r="C673" t="str">
            <v>Coil</v>
          </cell>
          <cell r="D673" t="str">
            <v>GL03</v>
          </cell>
          <cell r="E673" t="str">
            <v>ACRM GP#2 NON TBSPL</v>
          </cell>
          <cell r="F673" t="str">
            <v>Avl. In MES</v>
          </cell>
          <cell r="G673" t="str">
            <v>-</v>
          </cell>
          <cell r="H673" t="str">
            <v>-</v>
          </cell>
          <cell r="I673" t="str">
            <v>-</v>
          </cell>
          <cell r="J673" t="str">
            <v>-</v>
          </cell>
          <cell r="K673" t="str">
            <v>-</v>
          </cell>
          <cell r="L673" t="str">
            <v>N/A</v>
          </cell>
          <cell r="M673" t="str">
            <v>0743</v>
          </cell>
          <cell r="N673" t="str">
            <v>ZBTO</v>
          </cell>
          <cell r="O673" t="str">
            <v>1000</v>
          </cell>
          <cell r="P673" t="str">
            <v>CALS</v>
          </cell>
          <cell r="Q673">
            <v>45890</v>
          </cell>
          <cell r="R673" t="str">
            <v>4200001931</v>
          </cell>
          <cell r="S673" t="str">
            <v>101122</v>
          </cell>
          <cell r="T673" t="str">
            <v>JINDAL INDIA LIMITED</v>
          </cell>
          <cell r="U673">
            <v>851092</v>
          </cell>
          <cell r="V673" t="str">
            <v>JINDAL INDIA LTD</v>
          </cell>
          <cell r="W673" t="str">
            <v>West Bengal</v>
          </cell>
          <cell r="X673" t="str">
            <v>CALCUTTA</v>
          </cell>
          <cell r="Y673" t="str">
            <v>PANCHALA</v>
          </cell>
          <cell r="Z673" t="str">
            <v>EAST</v>
          </cell>
          <cell r="AA673" t="str">
            <v>9519036674</v>
          </cell>
          <cell r="AB673" t="str">
            <v>7</v>
          </cell>
          <cell r="AC673" t="str">
            <v>B04</v>
          </cell>
          <cell r="AD673" t="str">
            <v>Y550GL</v>
          </cell>
          <cell r="AE673" t="str">
            <v>H7GL</v>
          </cell>
          <cell r="AF673">
            <v>3988091</v>
          </cell>
          <cell r="AG673" t="str">
            <v>GL COIL HARD  Y550GL H7GL 0.440X1240</v>
          </cell>
          <cell r="AH673">
            <v>0.44</v>
          </cell>
          <cell r="AI673">
            <v>1240</v>
          </cell>
          <cell r="AJ673">
            <v>0</v>
          </cell>
          <cell r="AK673" t="str">
            <v>0.41-0.45</v>
          </cell>
          <cell r="AL673" t="str">
            <v>1240-1265</v>
          </cell>
          <cell r="AM673" t="str">
            <v>7.001</v>
          </cell>
          <cell r="AN673" t="str">
            <v>28</v>
          </cell>
          <cell r="AO673">
            <v>275.24599999999998</v>
          </cell>
        </row>
        <row r="674">
          <cell r="A674" t="str">
            <v>9519030952-2</v>
          </cell>
          <cell r="B674" t="str">
            <v>CRCA</v>
          </cell>
          <cell r="C674" t="str">
            <v>Coil</v>
          </cell>
          <cell r="D674" t="str">
            <v>CR04</v>
          </cell>
          <cell r="E674" t="str">
            <v>ACRM CRCA TLL</v>
          </cell>
          <cell r="F674" t="str">
            <v>Avl. In MES</v>
          </cell>
          <cell r="G674" t="str">
            <v>-</v>
          </cell>
          <cell r="H674" t="str">
            <v>-</v>
          </cell>
          <cell r="I674" t="str">
            <v>-</v>
          </cell>
          <cell r="J674" t="str">
            <v>-</v>
          </cell>
          <cell r="K674" t="str">
            <v>-</v>
          </cell>
          <cell r="L674" t="str">
            <v>N/A</v>
          </cell>
          <cell r="M674" t="str">
            <v>8214</v>
          </cell>
          <cell r="N674" t="str">
            <v>ZBTF</v>
          </cell>
          <cell r="O674" t="str">
            <v>1000</v>
          </cell>
          <cell r="P674" t="str">
            <v>DELI</v>
          </cell>
          <cell r="Q674">
            <v>45889</v>
          </cell>
          <cell r="R674" t="str">
            <v>September Order</v>
          </cell>
          <cell r="S674" t="str">
            <v>600250</v>
          </cell>
          <cell r="T674" t="str">
            <v>TATA CENTRE</v>
          </cell>
          <cell r="U674">
            <v>654992</v>
          </cell>
          <cell r="V674" t="str">
            <v>Pilkhuwa Depot</v>
          </cell>
          <cell r="W674" t="str">
            <v>West Bengal</v>
          </cell>
          <cell r="X674" t="str">
            <v>CALCUTTA</v>
          </cell>
          <cell r="Y674" t="str">
            <v>PILKHUWA</v>
          </cell>
          <cell r="Z674" t="str">
            <v>EAST</v>
          </cell>
          <cell r="AA674" t="str">
            <v>9519030952</v>
          </cell>
          <cell r="AB674" t="str">
            <v>2</v>
          </cell>
          <cell r="AC674" t="str">
            <v>C01</v>
          </cell>
          <cell r="AD674" t="str">
            <v>TSBSTA</v>
          </cell>
          <cell r="AE674" t="str">
            <v>EL06</v>
          </cell>
          <cell r="AF674">
            <v>2439203</v>
          </cell>
          <cell r="AG674" t="str">
            <v>CRCA COIL TSBSTA EL06 0.500X1160</v>
          </cell>
          <cell r="AH674">
            <v>0.5</v>
          </cell>
          <cell r="AI674">
            <v>1160</v>
          </cell>
          <cell r="AJ674">
            <v>0</v>
          </cell>
          <cell r="AK674" t="str">
            <v>0.49-0.51</v>
          </cell>
          <cell r="AL674" t="str">
            <v>1160-1185</v>
          </cell>
          <cell r="AM674" t="str">
            <v>11</v>
          </cell>
          <cell r="AN674" t="str">
            <v>14</v>
          </cell>
          <cell r="AO674">
            <v>297</v>
          </cell>
        </row>
        <row r="675">
          <cell r="A675" t="str">
            <v>9519314937-2</v>
          </cell>
          <cell r="B675" t="str">
            <v>CRCA</v>
          </cell>
          <cell r="C675" t="str">
            <v>Coil</v>
          </cell>
          <cell r="D675" t="str">
            <v>CR02</v>
          </cell>
          <cell r="E675" t="str">
            <v>ACRM CRCA CRS</v>
          </cell>
          <cell r="F675" t="str">
            <v>Not in MES</v>
          </cell>
          <cell r="G675" t="str">
            <v>-</v>
          </cell>
          <cell r="H675" t="str">
            <v>-</v>
          </cell>
          <cell r="I675" t="str">
            <v>-</v>
          </cell>
          <cell r="J675" t="str">
            <v>-</v>
          </cell>
          <cell r="K675" t="str">
            <v>-</v>
          </cell>
          <cell r="L675" t="str">
            <v>N/A</v>
          </cell>
          <cell r="M675" t="str">
            <v>0742</v>
          </cell>
          <cell r="N675" t="str">
            <v>ZBTO</v>
          </cell>
          <cell r="O675" t="str">
            <v>2000</v>
          </cell>
          <cell r="P675" t="str">
            <v>DELI</v>
          </cell>
          <cell r="Q675">
            <v>45989</v>
          </cell>
          <cell r="R675" t="str">
            <v>NOV25-COM</v>
          </cell>
          <cell r="S675" t="str">
            <v>123052</v>
          </cell>
          <cell r="T675" t="str">
            <v>G R GUPTA &amp; BROS</v>
          </cell>
          <cell r="U675">
            <v>927616</v>
          </cell>
          <cell r="V675" t="str">
            <v>G R G STEELS PVT LTD</v>
          </cell>
          <cell r="W675" t="str">
            <v>Uttar Pradesh</v>
          </cell>
          <cell r="X675" t="str">
            <v>GHAZIABAD</v>
          </cell>
          <cell r="Y675" t="str">
            <v>GHAZIABAD</v>
          </cell>
          <cell r="Z675" t="str">
            <v>NORTH</v>
          </cell>
          <cell r="AA675" t="str">
            <v>9519314937</v>
          </cell>
          <cell r="AB675" t="str">
            <v>2</v>
          </cell>
          <cell r="AC675" t="str">
            <v>C01</v>
          </cell>
          <cell r="AD675" t="str">
            <v>TATXXD</v>
          </cell>
          <cell r="AE675" t="str">
            <v>AU03</v>
          </cell>
          <cell r="AF675">
            <v>1804772</v>
          </cell>
          <cell r="AG675" t="str">
            <v>CRCA COIL TATXXD AU03 0.4X1250</v>
          </cell>
          <cell r="AH675">
            <v>0.4</v>
          </cell>
          <cell r="AI675">
            <v>1250</v>
          </cell>
          <cell r="AJ675">
            <v>0</v>
          </cell>
          <cell r="AK675" t="str">
            <v>0.37-0.4</v>
          </cell>
          <cell r="AL675" t="str">
            <v>1250-1252</v>
          </cell>
          <cell r="AM675" t="str">
            <v>2</v>
          </cell>
          <cell r="AN675" t="str">
            <v>30</v>
          </cell>
          <cell r="AO675">
            <v>57.99</v>
          </cell>
        </row>
        <row r="676">
          <cell r="A676" t="str">
            <v>9519256709-2</v>
          </cell>
          <cell r="B676" t="str">
            <v>HRPO</v>
          </cell>
          <cell r="C676" t="str">
            <v>Coil</v>
          </cell>
          <cell r="D676" t="str">
            <v>HRPO</v>
          </cell>
          <cell r="E676" t="str">
            <v>ACRM HRPO</v>
          </cell>
          <cell r="F676" t="str">
            <v>Not in MES</v>
          </cell>
          <cell r="G676" t="str">
            <v>-</v>
          </cell>
          <cell r="H676" t="str">
            <v>-</v>
          </cell>
          <cell r="I676" t="str">
            <v>-</v>
          </cell>
          <cell r="J676" t="str">
            <v>-</v>
          </cell>
          <cell r="K676" t="str">
            <v>-</v>
          </cell>
          <cell r="L676" t="str">
            <v>N/A</v>
          </cell>
          <cell r="M676" t="str">
            <v>0742</v>
          </cell>
          <cell r="N676" t="str">
            <v>ZBTO</v>
          </cell>
          <cell r="O676" t="str">
            <v>2000</v>
          </cell>
          <cell r="P676" t="str">
            <v>BANG</v>
          </cell>
          <cell r="Q676">
            <v>45968</v>
          </cell>
          <cell r="R676" t="str">
            <v>TSDPL</v>
          </cell>
          <cell r="S676" t="str">
            <v>939268</v>
          </cell>
          <cell r="T676" t="str">
            <v>TATA STEEL DOWNSTREAM PRODUCTS</v>
          </cell>
          <cell r="U676">
            <v>928725</v>
          </cell>
          <cell r="V676" t="str">
            <v>TATA STEEL PROCESSING AND DIST</v>
          </cell>
          <cell r="W676" t="str">
            <v>Karnataka</v>
          </cell>
          <cell r="X676" t="str">
            <v>BENGALURU</v>
          </cell>
          <cell r="Y676" t="str">
            <v>BIDADI</v>
          </cell>
          <cell r="Z676" t="str">
            <v>SOUTH</v>
          </cell>
          <cell r="AA676" t="str">
            <v>9519256709</v>
          </cell>
          <cell r="AB676" t="str">
            <v>2</v>
          </cell>
          <cell r="AC676" t="str">
            <v>768</v>
          </cell>
          <cell r="AD676" t="str">
            <v>THR099</v>
          </cell>
          <cell r="AE676" t="str">
            <v>HR99</v>
          </cell>
          <cell r="AF676">
            <v>1272343</v>
          </cell>
          <cell r="AG676" t="str">
            <v>HR COILS-PO IS 1079 HR2 2.60X1250</v>
          </cell>
          <cell r="AH676">
            <v>2.6</v>
          </cell>
          <cell r="AI676">
            <v>1250</v>
          </cell>
          <cell r="AJ676">
            <v>0</v>
          </cell>
          <cell r="AK676" t="str">
            <v/>
          </cell>
          <cell r="AL676" t="str">
            <v/>
          </cell>
          <cell r="AM676" t="str">
            <v>17</v>
          </cell>
          <cell r="AN676" t="str">
            <v>29</v>
          </cell>
          <cell r="AO676">
            <v>57.9</v>
          </cell>
        </row>
        <row r="677">
          <cell r="A677" t="str">
            <v>9519256709-3</v>
          </cell>
          <cell r="B677" t="str">
            <v>HRPO</v>
          </cell>
          <cell r="C677" t="str">
            <v>Coil</v>
          </cell>
          <cell r="D677" t="str">
            <v>HRPO</v>
          </cell>
          <cell r="E677" t="str">
            <v>ACRM HRPO</v>
          </cell>
          <cell r="F677" t="str">
            <v>Not in MES</v>
          </cell>
          <cell r="G677" t="str">
            <v>-</v>
          </cell>
          <cell r="H677" t="str">
            <v>-</v>
          </cell>
          <cell r="I677" t="str">
            <v>-</v>
          </cell>
          <cell r="J677" t="str">
            <v>-</v>
          </cell>
          <cell r="K677" t="str">
            <v>-</v>
          </cell>
          <cell r="L677" t="str">
            <v>N/A</v>
          </cell>
          <cell r="M677" t="str">
            <v>0742</v>
          </cell>
          <cell r="N677" t="str">
            <v>ZBTO</v>
          </cell>
          <cell r="O677" t="str">
            <v>2000</v>
          </cell>
          <cell r="P677" t="str">
            <v>BANG</v>
          </cell>
          <cell r="Q677">
            <v>45968</v>
          </cell>
          <cell r="R677" t="str">
            <v>TSDPL</v>
          </cell>
          <cell r="S677" t="str">
            <v>939268</v>
          </cell>
          <cell r="T677" t="str">
            <v>TATA STEEL DOWNSTREAM PRODUCTS</v>
          </cell>
          <cell r="U677">
            <v>928725</v>
          </cell>
          <cell r="V677" t="str">
            <v>TATA STEEL PROCESSING AND DIST</v>
          </cell>
          <cell r="W677" t="str">
            <v>Karnataka</v>
          </cell>
          <cell r="X677" t="str">
            <v>BENGALURU</v>
          </cell>
          <cell r="Y677" t="str">
            <v>BIDADI</v>
          </cell>
          <cell r="Z677" t="str">
            <v>SOUTH</v>
          </cell>
          <cell r="AA677" t="str">
            <v>9519256709</v>
          </cell>
          <cell r="AB677" t="str">
            <v>3</v>
          </cell>
          <cell r="AC677" t="str">
            <v>768</v>
          </cell>
          <cell r="AD677" t="str">
            <v>THR099</v>
          </cell>
          <cell r="AE677" t="str">
            <v>HR99</v>
          </cell>
          <cell r="AF677">
            <v>1294719</v>
          </cell>
          <cell r="AG677" t="str">
            <v>HR COILS-POIS 1079 HR2  2.90X1250</v>
          </cell>
          <cell r="AH677">
            <v>2.9</v>
          </cell>
          <cell r="AI677">
            <v>1250</v>
          </cell>
          <cell r="AJ677">
            <v>0</v>
          </cell>
          <cell r="AK677" t="str">
            <v/>
          </cell>
          <cell r="AL677" t="str">
            <v/>
          </cell>
          <cell r="AM677" t="str">
            <v>17</v>
          </cell>
          <cell r="AN677" t="str">
            <v>29</v>
          </cell>
          <cell r="AO677">
            <v>57.9</v>
          </cell>
        </row>
        <row r="678">
          <cell r="A678" t="str">
            <v>9519256709-4</v>
          </cell>
          <cell r="B678" t="str">
            <v>HRPO</v>
          </cell>
          <cell r="C678" t="str">
            <v>Coil</v>
          </cell>
          <cell r="D678" t="str">
            <v>HRPO</v>
          </cell>
          <cell r="E678" t="str">
            <v>ACRM HRPO</v>
          </cell>
          <cell r="F678" t="str">
            <v>Not in MES</v>
          </cell>
          <cell r="G678" t="str">
            <v>-</v>
          </cell>
          <cell r="H678" t="str">
            <v>-</v>
          </cell>
          <cell r="I678" t="str">
            <v>-</v>
          </cell>
          <cell r="J678" t="str">
            <v>-</v>
          </cell>
          <cell r="K678" t="str">
            <v>-</v>
          </cell>
          <cell r="L678" t="str">
            <v>N/A</v>
          </cell>
          <cell r="M678" t="str">
            <v>0742</v>
          </cell>
          <cell r="N678" t="str">
            <v>ZBTO</v>
          </cell>
          <cell r="O678" t="str">
            <v>2000</v>
          </cell>
          <cell r="P678" t="str">
            <v>BANG</v>
          </cell>
          <cell r="Q678">
            <v>45968</v>
          </cell>
          <cell r="R678" t="str">
            <v>TSDPL</v>
          </cell>
          <cell r="S678" t="str">
            <v>939268</v>
          </cell>
          <cell r="T678" t="str">
            <v>TATA STEEL DOWNSTREAM PRODUCTS</v>
          </cell>
          <cell r="U678">
            <v>928725</v>
          </cell>
          <cell r="V678" t="str">
            <v>TATA STEEL PROCESSING AND DIST</v>
          </cell>
          <cell r="W678" t="str">
            <v>Karnataka</v>
          </cell>
          <cell r="X678" t="str">
            <v>BENGALURU</v>
          </cell>
          <cell r="Y678" t="str">
            <v>BIDADI</v>
          </cell>
          <cell r="Z678" t="str">
            <v>SOUTH</v>
          </cell>
          <cell r="AA678" t="str">
            <v>9519256709</v>
          </cell>
          <cell r="AB678" t="str">
            <v>4</v>
          </cell>
          <cell r="AC678" t="str">
            <v>768</v>
          </cell>
          <cell r="AD678" t="str">
            <v>THR099</v>
          </cell>
          <cell r="AE678" t="str">
            <v>HR99</v>
          </cell>
          <cell r="AF678">
            <v>1252834</v>
          </cell>
          <cell r="AG678" t="str">
            <v>HR COILS-PO IS 1079 HR2 3.0X1250</v>
          </cell>
          <cell r="AH678">
            <v>3</v>
          </cell>
          <cell r="AI678">
            <v>1250</v>
          </cell>
          <cell r="AJ678">
            <v>0</v>
          </cell>
          <cell r="AK678" t="str">
            <v/>
          </cell>
          <cell r="AL678" t="str">
            <v/>
          </cell>
          <cell r="AM678" t="str">
            <v>17</v>
          </cell>
          <cell r="AN678" t="str">
            <v>29</v>
          </cell>
          <cell r="AO678">
            <v>57.9</v>
          </cell>
        </row>
        <row r="679">
          <cell r="A679" t="str">
            <v>9519096071-5</v>
          </cell>
          <cell r="B679" t="str">
            <v>CRCA</v>
          </cell>
          <cell r="C679" t="str">
            <v>Sheet</v>
          </cell>
          <cell r="D679" t="str">
            <v>CR01</v>
          </cell>
          <cell r="E679" t="str">
            <v>ACRM CRCA CTL</v>
          </cell>
          <cell r="F679" t="str">
            <v>Avl. In MES</v>
          </cell>
          <cell r="G679" t="str">
            <v>-</v>
          </cell>
          <cell r="H679" t="str">
            <v>-</v>
          </cell>
          <cell r="I679" t="str">
            <v>-</v>
          </cell>
          <cell r="J679" t="str">
            <v>-</v>
          </cell>
          <cell r="K679" t="str">
            <v>-</v>
          </cell>
          <cell r="L679" t="str">
            <v>N/A</v>
          </cell>
          <cell r="M679" t="str">
            <v>0742</v>
          </cell>
          <cell r="N679" t="str">
            <v>ZBTO</v>
          </cell>
          <cell r="O679" t="str">
            <v>2000</v>
          </cell>
          <cell r="P679" t="str">
            <v>JAMS</v>
          </cell>
          <cell r="Q679">
            <v>45911</v>
          </cell>
          <cell r="R679" t="str">
            <v>OCT-25</v>
          </cell>
          <cell r="S679" t="str">
            <v>121328</v>
          </cell>
          <cell r="T679" t="str">
            <v>R. S. BOKARO METAL (P) LTD.</v>
          </cell>
          <cell r="U679">
            <v>121328</v>
          </cell>
          <cell r="V679" t="str">
            <v>R. S. BOKARO METAL (P) LTD.</v>
          </cell>
          <cell r="W679" t="str">
            <v>Jharkhand</v>
          </cell>
          <cell r="X679" t="str">
            <v>BOKARO</v>
          </cell>
          <cell r="Y679" t="str">
            <v>BOKARO STEEL CY</v>
          </cell>
          <cell r="Z679" t="str">
            <v>EAST</v>
          </cell>
          <cell r="AA679" t="str">
            <v>9519096071</v>
          </cell>
          <cell r="AB679" t="str">
            <v>5</v>
          </cell>
          <cell r="AC679" t="str">
            <v>C06</v>
          </cell>
          <cell r="AD679" t="str">
            <v>TSBCRC</v>
          </cell>
          <cell r="AE679" t="str">
            <v>SR15</v>
          </cell>
          <cell r="AF679">
            <v>3240792</v>
          </cell>
          <cell r="AG679" t="str">
            <v>CRCA SHEET TSBCRC SR15 0.600X1250X2500</v>
          </cell>
          <cell r="AH679">
            <v>0.6</v>
          </cell>
          <cell r="AI679">
            <v>1250</v>
          </cell>
          <cell r="AJ679">
            <v>2500</v>
          </cell>
          <cell r="AK679" t="str">
            <v>0.58-0.62</v>
          </cell>
          <cell r="AL679" t="str">
            <v>1250-1252</v>
          </cell>
          <cell r="AM679" t="str">
            <v>2</v>
          </cell>
          <cell r="AN679" t="str">
            <v>3.5</v>
          </cell>
          <cell r="AO679">
            <v>25.995000000000001</v>
          </cell>
        </row>
        <row r="680">
          <cell r="A680" t="str">
            <v>9519268447-1</v>
          </cell>
          <cell r="B680" t="str">
            <v>GP</v>
          </cell>
          <cell r="C680" t="str">
            <v>Coil</v>
          </cell>
          <cell r="D680" t="str">
            <v>GP01</v>
          </cell>
          <cell r="E680" t="str">
            <v>ACRM GP#3 WIDER HARD</v>
          </cell>
          <cell r="F680" t="str">
            <v>Avl. In MES</v>
          </cell>
          <cell r="G680" t="str">
            <v>-</v>
          </cell>
          <cell r="H680" t="str">
            <v>-</v>
          </cell>
          <cell r="I680" t="str">
            <v>-</v>
          </cell>
          <cell r="J680" t="str">
            <v>-</v>
          </cell>
          <cell r="K680" t="str">
            <v>-</v>
          </cell>
          <cell r="L680" t="str">
            <v>N/A</v>
          </cell>
          <cell r="M680" t="str">
            <v>1192</v>
          </cell>
          <cell r="N680" t="str">
            <v>ZBTF</v>
          </cell>
          <cell r="O680" t="str">
            <v>2000</v>
          </cell>
          <cell r="P680" t="str">
            <v>COMD</v>
          </cell>
          <cell r="Q680">
            <v>45973</v>
          </cell>
          <cell r="R680" t="str">
            <v>SPC SHAKTEE SUPPLY N</v>
          </cell>
          <cell r="S680" t="str">
            <v>650743</v>
          </cell>
          <cell r="T680" t="str">
            <v>Angul Galvanizing Plant</v>
          </cell>
          <cell r="U680">
            <v>651192</v>
          </cell>
          <cell r="V680" t="str">
            <v>SPC as Job worker</v>
          </cell>
          <cell r="W680" t="str">
            <v>Orissa</v>
          </cell>
          <cell r="X680" t="str">
            <v>DHENKANAL</v>
          </cell>
          <cell r="Y680" t="str">
            <v>GAMHARIA-SANFAB</v>
          </cell>
          <cell r="Z680" t="str">
            <v>EAST</v>
          </cell>
          <cell r="AA680" t="str">
            <v>9519268447</v>
          </cell>
          <cell r="AB680" t="str">
            <v>1</v>
          </cell>
          <cell r="AC680" t="str">
            <v>C05</v>
          </cell>
          <cell r="AD680" t="str">
            <v>TATGPH</v>
          </cell>
          <cell r="AE680" t="str">
            <v>GP02</v>
          </cell>
          <cell r="AF680">
            <v>3708868</v>
          </cell>
          <cell r="AG680" t="str">
            <v>GP COIL TATGPH GP02 0.500X1350</v>
          </cell>
          <cell r="AH680">
            <v>0.5</v>
          </cell>
          <cell r="AI680">
            <v>1350</v>
          </cell>
          <cell r="AJ680">
            <v>0</v>
          </cell>
          <cell r="AK680" t="str">
            <v>0.48-0.5</v>
          </cell>
          <cell r="AL680" t="str">
            <v>1350-1352</v>
          </cell>
          <cell r="AM680" t="str">
            <v>12</v>
          </cell>
          <cell r="AN680" t="str">
            <v>30</v>
          </cell>
          <cell r="AO680">
            <v>279</v>
          </cell>
        </row>
        <row r="681">
          <cell r="A681" t="str">
            <v>9519077019-1</v>
          </cell>
          <cell r="B681" t="str">
            <v>CRCA</v>
          </cell>
          <cell r="C681" t="str">
            <v>Coil</v>
          </cell>
          <cell r="D681" t="str">
            <v>CR02</v>
          </cell>
          <cell r="E681" t="str">
            <v>ACRM CRCA CRS</v>
          </cell>
          <cell r="F681" t="str">
            <v>Not in MES</v>
          </cell>
          <cell r="G681" t="str">
            <v>-</v>
          </cell>
          <cell r="H681" t="str">
            <v>-</v>
          </cell>
          <cell r="I681" t="str">
            <v>-</v>
          </cell>
          <cell r="J681" t="str">
            <v>-</v>
          </cell>
          <cell r="K681" t="str">
            <v>-</v>
          </cell>
          <cell r="L681" t="str">
            <v>N/A</v>
          </cell>
          <cell r="M681" t="str">
            <v>0742</v>
          </cell>
          <cell r="N681" t="str">
            <v>ZBTO</v>
          </cell>
          <cell r="O681" t="str">
            <v>2000</v>
          </cell>
          <cell r="P681" t="str">
            <v>BANG</v>
          </cell>
          <cell r="Q681">
            <v>45903</v>
          </cell>
          <cell r="R681" t="str">
            <v>.</v>
          </cell>
          <cell r="S681" t="str">
            <v>939268</v>
          </cell>
          <cell r="T681" t="str">
            <v>TATA STEEL DOWNSTREAM PRODUCTS</v>
          </cell>
          <cell r="U681">
            <v>928725</v>
          </cell>
          <cell r="V681" t="str">
            <v>TATA STEEL PROCESSING AND DIST</v>
          </cell>
          <cell r="W681" t="str">
            <v>Karnataka</v>
          </cell>
          <cell r="X681" t="str">
            <v>BENGALURU</v>
          </cell>
          <cell r="Y681" t="str">
            <v>BIDADI</v>
          </cell>
          <cell r="Z681" t="str">
            <v>SOUTH</v>
          </cell>
          <cell r="AA681" t="str">
            <v>9519077019</v>
          </cell>
          <cell r="AB681" t="str">
            <v>1</v>
          </cell>
          <cell r="AC681" t="str">
            <v>C01</v>
          </cell>
          <cell r="AD681" t="str">
            <v>TATXXD</v>
          </cell>
          <cell r="AE681" t="str">
            <v>AU03</v>
          </cell>
          <cell r="AF681">
            <v>1801022</v>
          </cell>
          <cell r="AG681" t="str">
            <v>CRCA COIL-TATXXD-AU03-0.45X1250</v>
          </cell>
          <cell r="AH681">
            <v>0.45</v>
          </cell>
          <cell r="AI681">
            <v>1250</v>
          </cell>
          <cell r="AJ681">
            <v>0</v>
          </cell>
          <cell r="AK681" t="str">
            <v>0.41-0.45</v>
          </cell>
          <cell r="AL681" t="str">
            <v>1250-1262</v>
          </cell>
          <cell r="AM681" t="str">
            <v>7</v>
          </cell>
          <cell r="AN681" t="str">
            <v>29</v>
          </cell>
          <cell r="AO681">
            <v>57.85</v>
          </cell>
        </row>
        <row r="682">
          <cell r="A682" t="str">
            <v>9519263970-2</v>
          </cell>
          <cell r="B682" t="str">
            <v>GP</v>
          </cell>
          <cell r="C682" t="str">
            <v>Coil</v>
          </cell>
          <cell r="D682" t="str">
            <v>GP02</v>
          </cell>
          <cell r="E682" t="str">
            <v>ACRM GP#3 WIDER SOFT</v>
          </cell>
          <cell r="F682" t="str">
            <v>Avl. In MES</v>
          </cell>
          <cell r="G682" t="str">
            <v>-</v>
          </cell>
          <cell r="H682" t="str">
            <v>-</v>
          </cell>
          <cell r="I682" t="str">
            <v>-</v>
          </cell>
          <cell r="J682" t="str">
            <v>-</v>
          </cell>
          <cell r="K682" t="str">
            <v>-</v>
          </cell>
          <cell r="L682" t="str">
            <v>N/A</v>
          </cell>
          <cell r="M682" t="str">
            <v>0743</v>
          </cell>
          <cell r="N682" t="str">
            <v>ZBTO</v>
          </cell>
          <cell r="O682" t="str">
            <v>2000</v>
          </cell>
          <cell r="P682" t="str">
            <v>PATN</v>
          </cell>
          <cell r="Q682">
            <v>45972</v>
          </cell>
          <cell r="R682" t="str">
            <v>Nov-25 Indent</v>
          </cell>
          <cell r="S682" t="str">
            <v>103227</v>
          </cell>
          <cell r="T682" t="str">
            <v>BMW VENTURES LIMITED</v>
          </cell>
          <cell r="U682">
            <v>932121</v>
          </cell>
          <cell r="V682" t="str">
            <v>BMW VENTURES LIMITED</v>
          </cell>
          <cell r="W682" t="str">
            <v>Bihar</v>
          </cell>
          <cell r="X682" t="str">
            <v>PATNA</v>
          </cell>
          <cell r="Y682" t="str">
            <v>PATNA CITY</v>
          </cell>
          <cell r="Z682" t="str">
            <v>EAST</v>
          </cell>
          <cell r="AA682" t="str">
            <v>9519263970</v>
          </cell>
          <cell r="AB682" t="str">
            <v>2</v>
          </cell>
          <cell r="AC682" t="str">
            <v>C02</v>
          </cell>
          <cell r="AD682" t="str">
            <v>TATXGP</v>
          </cell>
          <cell r="AE682" t="str">
            <v>GK09</v>
          </cell>
          <cell r="AF682">
            <v>1851055</v>
          </cell>
          <cell r="AG682" t="str">
            <v>GP COIL SOFT-TATXGP-GK09-0.2X1220</v>
          </cell>
          <cell r="AH682">
            <v>0.2</v>
          </cell>
          <cell r="AI682">
            <v>1220</v>
          </cell>
          <cell r="AJ682">
            <v>0</v>
          </cell>
          <cell r="AK682" t="str">
            <v>0.18-0.21</v>
          </cell>
          <cell r="AL682" t="str">
            <v>1220-1224</v>
          </cell>
          <cell r="AM682" t="str">
            <v>2</v>
          </cell>
          <cell r="AN682" t="str">
            <v>7</v>
          </cell>
          <cell r="AO682">
            <v>28</v>
          </cell>
        </row>
        <row r="683">
          <cell r="A683" t="str">
            <v>9519138217-2</v>
          </cell>
          <cell r="B683" t="str">
            <v>PPGL</v>
          </cell>
          <cell r="C683" t="str">
            <v>Coil</v>
          </cell>
          <cell r="D683" t="str">
            <v>GL02</v>
          </cell>
          <cell r="E683" t="str">
            <v>ACRM GP#2 TBSPL PPGL</v>
          </cell>
          <cell r="F683" t="str">
            <v>Avl. In MES</v>
          </cell>
          <cell r="G683" t="str">
            <v>Stocks</v>
          </cell>
          <cell r="H683" t="str">
            <v>Released</v>
          </cell>
          <cell r="I683" t="str">
            <v>Stocks</v>
          </cell>
          <cell r="J683" t="str">
            <v>Stocks</v>
          </cell>
          <cell r="K683" t="str">
            <v>-</v>
          </cell>
          <cell r="L683" t="str">
            <v>N/A</v>
          </cell>
          <cell r="M683" t="str">
            <v>0744</v>
          </cell>
          <cell r="N683" t="str">
            <v>ZBTO</v>
          </cell>
          <cell r="O683" t="str">
            <v>1000</v>
          </cell>
          <cell r="P683" t="str">
            <v>BOMB</v>
          </cell>
          <cell r="Q683">
            <v>45924</v>
          </cell>
          <cell r="R683" t="str">
            <v>7500001223 / CS4</v>
          </cell>
          <cell r="S683" t="str">
            <v>940008</v>
          </cell>
          <cell r="T683" t="str">
            <v>TATA BLUESCOPE STEEL PVT LTD.</v>
          </cell>
          <cell r="U683">
            <v>940008</v>
          </cell>
          <cell r="V683" t="str">
            <v>TATA BLUESCOPE STEEL PVT LTD.</v>
          </cell>
          <cell r="W683" t="str">
            <v>Rajasthan</v>
          </cell>
          <cell r="X683" t="str">
            <v>RAJASTHAN</v>
          </cell>
          <cell r="Y683" t="str">
            <v>BHIWADI</v>
          </cell>
          <cell r="Z683" t="str">
            <v>NORTH</v>
          </cell>
          <cell r="AA683" t="str">
            <v>9519138217</v>
          </cell>
          <cell r="AB683" t="str">
            <v>2</v>
          </cell>
          <cell r="AC683" t="str">
            <v>B18</v>
          </cell>
          <cell r="AD683" t="str">
            <v>Y550PL</v>
          </cell>
          <cell r="AE683" t="str">
            <v>D0C7</v>
          </cell>
          <cell r="AF683">
            <v>3522241</v>
          </cell>
          <cell r="AG683" t="str">
            <v>PPGL C Y550 D0C7 0.43BMT(0.47TPT)X1220</v>
          </cell>
          <cell r="AH683">
            <v>0.43</v>
          </cell>
          <cell r="AI683">
            <v>1220</v>
          </cell>
          <cell r="AJ683">
            <v>0</v>
          </cell>
          <cell r="AK683" t="str">
            <v>0.41-0.45</v>
          </cell>
          <cell r="AL683" t="str">
            <v>1220-1222</v>
          </cell>
          <cell r="AM683" t="str">
            <v>1.5</v>
          </cell>
          <cell r="AN683" t="str">
            <v>5.1</v>
          </cell>
          <cell r="AO683">
            <v>83.998999999999995</v>
          </cell>
        </row>
        <row r="684">
          <cell r="A684" t="str">
            <v>9518959576-1</v>
          </cell>
          <cell r="B684" t="str">
            <v>CRCA</v>
          </cell>
          <cell r="C684" t="str">
            <v>Sheet</v>
          </cell>
          <cell r="D684" t="str">
            <v>CR01</v>
          </cell>
          <cell r="E684" t="str">
            <v>ACRM CRCA CTL</v>
          </cell>
          <cell r="F684" t="str">
            <v>Not in MES</v>
          </cell>
          <cell r="G684" t="str">
            <v>-</v>
          </cell>
          <cell r="H684" t="str">
            <v>-</v>
          </cell>
          <cell r="I684" t="str">
            <v>-</v>
          </cell>
          <cell r="J684" t="str">
            <v>-</v>
          </cell>
          <cell r="K684" t="str">
            <v>-</v>
          </cell>
          <cell r="L684" t="str">
            <v>N/A</v>
          </cell>
          <cell r="M684" t="str">
            <v>0742</v>
          </cell>
          <cell r="N684" t="str">
            <v>ZBTO</v>
          </cell>
          <cell r="O684" t="str">
            <v>2000</v>
          </cell>
          <cell r="P684" t="str">
            <v>PATN</v>
          </cell>
          <cell r="Q684">
            <v>45863</v>
          </cell>
          <cell r="R684" t="str">
            <v>Aug - 2025 Indent</v>
          </cell>
          <cell r="S684" t="str">
            <v>103227</v>
          </cell>
          <cell r="T684" t="str">
            <v>BMW VENTURES LIMITED</v>
          </cell>
          <cell r="U684">
            <v>932122</v>
          </cell>
          <cell r="V684" t="str">
            <v>BMW VENTURES LIMITED</v>
          </cell>
          <cell r="W684" t="str">
            <v>Bihar</v>
          </cell>
          <cell r="X684" t="str">
            <v>PATNA</v>
          </cell>
          <cell r="Y684" t="str">
            <v>PATNA CITY</v>
          </cell>
          <cell r="Z684" t="str">
            <v>EAST</v>
          </cell>
          <cell r="AA684" t="str">
            <v>9518959576</v>
          </cell>
          <cell r="AB684" t="str">
            <v>1</v>
          </cell>
          <cell r="AC684" t="str">
            <v>C06</v>
          </cell>
          <cell r="AD684" t="str">
            <v>TSBCRC</v>
          </cell>
          <cell r="AE684" t="str">
            <v>SR15</v>
          </cell>
          <cell r="AF684">
            <v>3240772</v>
          </cell>
          <cell r="AG684" t="str">
            <v>CRCA SHEET TSBCRC SR15 0.600X900X2500</v>
          </cell>
          <cell r="AH684">
            <v>0.6</v>
          </cell>
          <cell r="AI684">
            <v>900</v>
          </cell>
          <cell r="AJ684">
            <v>0</v>
          </cell>
          <cell r="AK684" t="str">
            <v>0.57-0.6</v>
          </cell>
          <cell r="AL684" t="str">
            <v>900-904</v>
          </cell>
          <cell r="AM684" t="str">
            <v>2.8</v>
          </cell>
          <cell r="AN684" t="str">
            <v>3.2</v>
          </cell>
          <cell r="AO684">
            <v>52</v>
          </cell>
        </row>
        <row r="685">
          <cell r="A685" t="str">
            <v>9519120008-3</v>
          </cell>
          <cell r="B685" t="str">
            <v>CRCA</v>
          </cell>
          <cell r="C685" t="str">
            <v>Coil</v>
          </cell>
          <cell r="D685" t="str">
            <v>CR04</v>
          </cell>
          <cell r="E685" t="str">
            <v>ACRM CRCA TLL</v>
          </cell>
          <cell r="F685" t="str">
            <v>Avl. In MES</v>
          </cell>
          <cell r="G685" t="str">
            <v>-</v>
          </cell>
          <cell r="H685" t="str">
            <v>-</v>
          </cell>
          <cell r="I685" t="str">
            <v>-</v>
          </cell>
          <cell r="J685" t="str">
            <v>-</v>
          </cell>
          <cell r="K685" t="str">
            <v>-</v>
          </cell>
          <cell r="L685" t="str">
            <v>N/A</v>
          </cell>
          <cell r="M685" t="str">
            <v>8214</v>
          </cell>
          <cell r="N685" t="str">
            <v>ZBTF</v>
          </cell>
          <cell r="O685" t="str">
            <v>1000</v>
          </cell>
          <cell r="P685" t="str">
            <v>DELI</v>
          </cell>
          <cell r="Q685">
            <v>45919</v>
          </cell>
          <cell r="R685" t="str">
            <v>Mail</v>
          </cell>
          <cell r="S685" t="str">
            <v>600250</v>
          </cell>
          <cell r="T685" t="str">
            <v>TATA CENTRE</v>
          </cell>
          <cell r="U685">
            <v>654992</v>
          </cell>
          <cell r="V685" t="str">
            <v>Pilkhuwa Depot</v>
          </cell>
          <cell r="W685" t="str">
            <v>West Bengal</v>
          </cell>
          <cell r="X685" t="str">
            <v>CALCUTTA</v>
          </cell>
          <cell r="Y685" t="str">
            <v>PILKHUWA</v>
          </cell>
          <cell r="Z685" t="str">
            <v>EAST</v>
          </cell>
          <cell r="AA685" t="str">
            <v>9519120008</v>
          </cell>
          <cell r="AB685" t="str">
            <v>3</v>
          </cell>
          <cell r="AC685" t="str">
            <v>C01</v>
          </cell>
          <cell r="AD685" t="str">
            <v>TSBSTA</v>
          </cell>
          <cell r="AE685" t="str">
            <v>EL06</v>
          </cell>
          <cell r="AF685">
            <v>2439203</v>
          </cell>
          <cell r="AG685" t="str">
            <v>CRCA COIL TSBSTA EL06 0.500X1160</v>
          </cell>
          <cell r="AH685">
            <v>0.5</v>
          </cell>
          <cell r="AI685">
            <v>1160</v>
          </cell>
          <cell r="AJ685">
            <v>0</v>
          </cell>
          <cell r="AK685" t="str">
            <v>0.49-0.51</v>
          </cell>
          <cell r="AL685" t="str">
            <v>1160-1164</v>
          </cell>
          <cell r="AM685" t="str">
            <v>11</v>
          </cell>
          <cell r="AN685" t="str">
            <v>14</v>
          </cell>
          <cell r="AO685">
            <v>297</v>
          </cell>
        </row>
        <row r="686">
          <cell r="A686" t="str">
            <v>9519215379-2</v>
          </cell>
          <cell r="B686" t="str">
            <v>CRCA</v>
          </cell>
          <cell r="C686" t="str">
            <v>Coil</v>
          </cell>
          <cell r="D686" t="str">
            <v>CR03</v>
          </cell>
          <cell r="E686" t="str">
            <v>ACRM CRCA SPM</v>
          </cell>
          <cell r="F686" t="str">
            <v>Avl. In MES</v>
          </cell>
          <cell r="G686" t="str">
            <v>-</v>
          </cell>
          <cell r="H686" t="str">
            <v>-</v>
          </cell>
          <cell r="I686" t="str">
            <v>-</v>
          </cell>
          <cell r="J686" t="str">
            <v>-</v>
          </cell>
          <cell r="K686" t="str">
            <v>-</v>
          </cell>
          <cell r="L686" t="str">
            <v>N/A</v>
          </cell>
          <cell r="M686" t="str">
            <v>0742</v>
          </cell>
          <cell r="N686" t="str">
            <v>ZBTO</v>
          </cell>
          <cell r="O686" t="str">
            <v>2000</v>
          </cell>
          <cell r="P686" t="str">
            <v>GWAH</v>
          </cell>
          <cell r="Q686">
            <v>45955</v>
          </cell>
          <cell r="R686" t="str">
            <v>CR TSM*</v>
          </cell>
          <cell r="S686" t="str">
            <v>116649</v>
          </cell>
          <cell r="T686" t="str">
            <v>SAGAR STEELS</v>
          </cell>
          <cell r="U686">
            <v>820660</v>
          </cell>
          <cell r="V686" t="str">
            <v>SAGAR STEELS</v>
          </cell>
          <cell r="W686" t="str">
            <v>Assam</v>
          </cell>
          <cell r="X686" t="str">
            <v>GUWAHATI</v>
          </cell>
          <cell r="Y686" t="str">
            <v>ABHOYAPUR</v>
          </cell>
          <cell r="Z686" t="str">
            <v>EAST</v>
          </cell>
          <cell r="AA686" t="str">
            <v>9519215379</v>
          </cell>
          <cell r="AB686" t="str">
            <v>2</v>
          </cell>
          <cell r="AC686" t="str">
            <v>C01</v>
          </cell>
          <cell r="AD686" t="str">
            <v>TATXXD</v>
          </cell>
          <cell r="AE686" t="str">
            <v>AU03</v>
          </cell>
          <cell r="AF686">
            <v>2414175</v>
          </cell>
          <cell r="AG686" t="str">
            <v>CRCA COIL TATXXD AU03 1.100X1250</v>
          </cell>
          <cell r="AH686">
            <v>1.1000000000000001</v>
          </cell>
          <cell r="AI686">
            <v>1250</v>
          </cell>
          <cell r="AJ686">
            <v>0</v>
          </cell>
          <cell r="AK686" t="str">
            <v>1.07-1.1</v>
          </cell>
          <cell r="AL686" t="str">
            <v>1250-1262</v>
          </cell>
          <cell r="AM686" t="str">
            <v>15</v>
          </cell>
          <cell r="AN686" t="str">
            <v>28</v>
          </cell>
          <cell r="AO686">
            <v>50</v>
          </cell>
        </row>
        <row r="687">
          <cell r="A687" t="str">
            <v>9519265237-1</v>
          </cell>
          <cell r="B687" t="str">
            <v>CRCA</v>
          </cell>
          <cell r="C687" t="str">
            <v>Coil</v>
          </cell>
          <cell r="D687" t="str">
            <v>CR04</v>
          </cell>
          <cell r="E687" t="str">
            <v>ACRM CRCA TLL</v>
          </cell>
          <cell r="F687" t="str">
            <v>Avl. In MES</v>
          </cell>
          <cell r="G687" t="str">
            <v>Stocks</v>
          </cell>
          <cell r="H687" t="str">
            <v>Released</v>
          </cell>
          <cell r="I687" t="str">
            <v>Stocks</v>
          </cell>
          <cell r="J687" t="str">
            <v>Stocks</v>
          </cell>
          <cell r="K687" t="str">
            <v>-</v>
          </cell>
          <cell r="L687" t="str">
            <v>N/A</v>
          </cell>
          <cell r="M687" t="str">
            <v>0742</v>
          </cell>
          <cell r="N687" t="str">
            <v>ZBTO</v>
          </cell>
          <cell r="O687" t="str">
            <v>2200</v>
          </cell>
          <cell r="P687" t="str">
            <v>MADS</v>
          </cell>
          <cell r="Q687">
            <v>45972</v>
          </cell>
          <cell r="R687" t="str">
            <v>CR</v>
          </cell>
          <cell r="S687" t="str">
            <v>822271</v>
          </cell>
          <cell r="T687" t="str">
            <v>TATA STEEL DOWNSTREAM PRODUCTS</v>
          </cell>
          <cell r="U687">
            <v>949668</v>
          </cell>
          <cell r="V687" t="str">
            <v>PRESSMATIC ENGINEERS INDIA PRI</v>
          </cell>
          <cell r="W687" t="str">
            <v>Tamil Nadu</v>
          </cell>
          <cell r="X687" t="str">
            <v>CHENNAI</v>
          </cell>
          <cell r="Y687" t="str">
            <v>COIMBATORE</v>
          </cell>
          <cell r="Z687" t="str">
            <v>SOUTH</v>
          </cell>
          <cell r="AA687" t="str">
            <v>9519265237</v>
          </cell>
          <cell r="AB687" t="str">
            <v>1</v>
          </cell>
          <cell r="AC687" t="str">
            <v>C01</v>
          </cell>
          <cell r="AD687" t="str">
            <v>TSBSTA</v>
          </cell>
          <cell r="AE687" t="str">
            <v>EL06</v>
          </cell>
          <cell r="AF687">
            <v>2439201</v>
          </cell>
          <cell r="AG687" t="str">
            <v>CRCA COIL TSBSTA EL06 0.500X1170</v>
          </cell>
          <cell r="AH687">
            <v>0.5</v>
          </cell>
          <cell r="AI687">
            <v>1170</v>
          </cell>
          <cell r="AJ687">
            <v>0</v>
          </cell>
          <cell r="AK687" t="str">
            <v>0.49-0.51</v>
          </cell>
          <cell r="AL687" t="str">
            <v>1170-1173</v>
          </cell>
          <cell r="AM687" t="str">
            <v>8</v>
          </cell>
          <cell r="AN687" t="str">
            <v>14</v>
          </cell>
          <cell r="AO687">
            <v>107.99</v>
          </cell>
        </row>
        <row r="688">
          <cell r="A688" t="str">
            <v>9518961702-1</v>
          </cell>
          <cell r="B688" t="str">
            <v>CRCA</v>
          </cell>
          <cell r="C688" t="str">
            <v>Coil</v>
          </cell>
          <cell r="D688" t="str">
            <v>CR04</v>
          </cell>
          <cell r="E688" t="str">
            <v>ACRM CRCA TLL</v>
          </cell>
          <cell r="F688" t="str">
            <v>Avl. In MES</v>
          </cell>
          <cell r="G688" t="str">
            <v>Stocks</v>
          </cell>
          <cell r="H688" t="str">
            <v>Released</v>
          </cell>
          <cell r="I688" t="str">
            <v>Stocks</v>
          </cell>
          <cell r="J688" t="str">
            <v>Stocks</v>
          </cell>
          <cell r="K688" t="str">
            <v>-</v>
          </cell>
          <cell r="L688" t="str">
            <v>N/A</v>
          </cell>
          <cell r="M688" t="str">
            <v>0742</v>
          </cell>
          <cell r="N688" t="str">
            <v>ZBTO</v>
          </cell>
          <cell r="O688" t="str">
            <v>1000</v>
          </cell>
          <cell r="P688" t="str">
            <v>AMED</v>
          </cell>
          <cell r="Q688">
            <v>45864</v>
          </cell>
          <cell r="R688" t="str">
            <v>PO NO.131</v>
          </cell>
          <cell r="S688" t="str">
            <v>188891</v>
          </cell>
          <cell r="T688" t="str">
            <v>Galaxy Stamping Pvt. Ltd.</v>
          </cell>
          <cell r="U688">
            <v>188891</v>
          </cell>
          <cell r="V688" t="str">
            <v>Galaxy Stamping Pvt. Ltd.</v>
          </cell>
          <cell r="W688" t="str">
            <v>Gujarat</v>
          </cell>
          <cell r="X688" t="str">
            <v>RAJKOT</v>
          </cell>
          <cell r="Y688" t="str">
            <v>RAJKOT</v>
          </cell>
          <cell r="Z688" t="str">
            <v>WEST</v>
          </cell>
          <cell r="AA688" t="str">
            <v>9518961702</v>
          </cell>
          <cell r="AB688" t="str">
            <v>1</v>
          </cell>
          <cell r="AC688" t="str">
            <v>C01</v>
          </cell>
          <cell r="AD688" t="str">
            <v>TSBSTA</v>
          </cell>
          <cell r="AE688" t="str">
            <v>EL06</v>
          </cell>
          <cell r="AF688">
            <v>2439203</v>
          </cell>
          <cell r="AG688" t="str">
            <v>CRCA COIL TSBSTA EL06 0.500X1160</v>
          </cell>
          <cell r="AH688">
            <v>0.5</v>
          </cell>
          <cell r="AI688">
            <v>1160</v>
          </cell>
          <cell r="AJ688">
            <v>0</v>
          </cell>
          <cell r="AK688" t="str">
            <v>0.48-0.52</v>
          </cell>
          <cell r="AL688" t="str">
            <v>1160-1180</v>
          </cell>
          <cell r="AM688" t="str">
            <v>5</v>
          </cell>
          <cell r="AN688" t="str">
            <v>8</v>
          </cell>
          <cell r="AO688">
            <v>80</v>
          </cell>
        </row>
        <row r="689">
          <cell r="A689" t="str">
            <v>9519036272-8</v>
          </cell>
          <cell r="B689" t="str">
            <v>CRCA</v>
          </cell>
          <cell r="C689" t="str">
            <v>Sheet</v>
          </cell>
          <cell r="D689" t="str">
            <v>CR01</v>
          </cell>
          <cell r="E689" t="str">
            <v>ACRM CRCA CTL</v>
          </cell>
          <cell r="F689" t="str">
            <v>Avl. In MES</v>
          </cell>
          <cell r="G689" t="str">
            <v>-</v>
          </cell>
          <cell r="H689" t="str">
            <v>-</v>
          </cell>
          <cell r="I689" t="str">
            <v>-</v>
          </cell>
          <cell r="J689" t="str">
            <v>-</v>
          </cell>
          <cell r="K689" t="str">
            <v>-</v>
          </cell>
          <cell r="L689" t="str">
            <v>N/A</v>
          </cell>
          <cell r="M689" t="str">
            <v>0742</v>
          </cell>
          <cell r="N689" t="str">
            <v>ZBTO</v>
          </cell>
          <cell r="O689" t="str">
            <v>2000</v>
          </cell>
          <cell r="P689" t="str">
            <v>JAMS</v>
          </cell>
          <cell r="Q689">
            <v>45890</v>
          </cell>
          <cell r="R689" t="str">
            <v>Sep-25</v>
          </cell>
          <cell r="S689" t="str">
            <v>185794</v>
          </cell>
          <cell r="T689" t="str">
            <v>Shree Bajrang Steel Udyog</v>
          </cell>
          <cell r="U689">
            <v>185794</v>
          </cell>
          <cell r="V689" t="str">
            <v>Shree Bajrang Steel Udyog</v>
          </cell>
          <cell r="W689" t="str">
            <v>Jharkhand</v>
          </cell>
          <cell r="X689" t="str">
            <v>BOKARO</v>
          </cell>
          <cell r="Y689" t="str">
            <v>BOKARO</v>
          </cell>
          <cell r="Z689" t="str">
            <v>EAST</v>
          </cell>
          <cell r="AA689" t="str">
            <v>9519036272</v>
          </cell>
          <cell r="AB689" t="str">
            <v>8</v>
          </cell>
          <cell r="AC689" t="str">
            <v>C06</v>
          </cell>
          <cell r="AD689" t="str">
            <v>TSBCRC</v>
          </cell>
          <cell r="AE689" t="str">
            <v>SR15</v>
          </cell>
          <cell r="AF689">
            <v>3240765</v>
          </cell>
          <cell r="AG689" t="str">
            <v>CRCA SHEET TSBCRC SR15 0.500X1250X2500</v>
          </cell>
          <cell r="AH689">
            <v>0.5</v>
          </cell>
          <cell r="AI689">
            <v>1250</v>
          </cell>
          <cell r="AJ689">
            <v>0</v>
          </cell>
          <cell r="AK689" t="str">
            <v>0.48-0.52</v>
          </cell>
          <cell r="AL689" t="str">
            <v>1250-1252</v>
          </cell>
          <cell r="AM689" t="str">
            <v>2</v>
          </cell>
          <cell r="AN689" t="str">
            <v>3.5</v>
          </cell>
          <cell r="AO689">
            <v>57.765000000000001</v>
          </cell>
        </row>
        <row r="690">
          <cell r="A690" t="str">
            <v>9519114845-5</v>
          </cell>
          <cell r="B690" t="str">
            <v>CRCA</v>
          </cell>
          <cell r="C690" t="str">
            <v>Coil</v>
          </cell>
          <cell r="D690" t="str">
            <v>CR03</v>
          </cell>
          <cell r="E690" t="str">
            <v>ACRM CRCA SPM</v>
          </cell>
          <cell r="F690" t="str">
            <v>Avl. In MES</v>
          </cell>
          <cell r="G690" t="str">
            <v>-</v>
          </cell>
          <cell r="H690" t="str">
            <v>-</v>
          </cell>
          <cell r="I690" t="str">
            <v>-</v>
          </cell>
          <cell r="J690" t="str">
            <v>-</v>
          </cell>
          <cell r="K690" t="str">
            <v>-</v>
          </cell>
          <cell r="L690" t="str">
            <v>N/A</v>
          </cell>
          <cell r="M690" t="str">
            <v>0742</v>
          </cell>
          <cell r="N690" t="str">
            <v>ZBTO</v>
          </cell>
          <cell r="O690" t="str">
            <v>2000</v>
          </cell>
          <cell r="P690" t="str">
            <v>SBAD</v>
          </cell>
          <cell r="Q690">
            <v>45918</v>
          </cell>
          <cell r="R690" t="str">
            <v>Oct Indent ...</v>
          </cell>
          <cell r="S690" t="str">
            <v>946077</v>
          </cell>
          <cell r="T690" t="str">
            <v>SITARAM IRON AND STEEL PVT LTD</v>
          </cell>
          <cell r="U690">
            <v>946136</v>
          </cell>
          <cell r="V690" t="str">
            <v>SITARAM IRON AND STEEL PRIVATE</v>
          </cell>
          <cell r="W690" t="str">
            <v>Andhra Pradesh</v>
          </cell>
          <cell r="X690" t="str">
            <v>VISHAKHAPATNAM</v>
          </cell>
          <cell r="Y690" t="str">
            <v>VISHAKHAPATNAM</v>
          </cell>
          <cell r="Z690" t="str">
            <v>SOUTH</v>
          </cell>
          <cell r="AA690" t="str">
            <v>9519114845</v>
          </cell>
          <cell r="AB690" t="str">
            <v>5</v>
          </cell>
          <cell r="AC690" t="str">
            <v>C01</v>
          </cell>
          <cell r="AD690" t="str">
            <v>TATXXD</v>
          </cell>
          <cell r="AE690" t="str">
            <v>AU03</v>
          </cell>
          <cell r="AF690">
            <v>1801804</v>
          </cell>
          <cell r="AG690" t="str">
            <v>CRCA COIL-TATXXD-AU03-1X1250</v>
          </cell>
          <cell r="AH690">
            <v>1</v>
          </cell>
          <cell r="AI690">
            <v>1250</v>
          </cell>
          <cell r="AJ690">
            <v>0</v>
          </cell>
          <cell r="AK690" t="str">
            <v>0.98-1.02</v>
          </cell>
          <cell r="AL690" t="str">
            <v>1250-1254</v>
          </cell>
          <cell r="AM690" t="str">
            <v>10</v>
          </cell>
          <cell r="AN690" t="str">
            <v>14</v>
          </cell>
          <cell r="AO690">
            <v>28.9</v>
          </cell>
        </row>
        <row r="691">
          <cell r="A691" t="str">
            <v>9519223270-2</v>
          </cell>
          <cell r="B691" t="str">
            <v>CRCA</v>
          </cell>
          <cell r="C691" t="str">
            <v>Coil</v>
          </cell>
          <cell r="D691" t="str">
            <v>CR02</v>
          </cell>
          <cell r="E691" t="str">
            <v>ACRM CRCA CRS</v>
          </cell>
          <cell r="F691" t="str">
            <v>Not in MES</v>
          </cell>
          <cell r="G691" t="str">
            <v>-</v>
          </cell>
          <cell r="H691" t="str">
            <v>-</v>
          </cell>
          <cell r="I691" t="str">
            <v>-</v>
          </cell>
          <cell r="J691" t="str">
            <v>-</v>
          </cell>
          <cell r="K691" t="str">
            <v>-</v>
          </cell>
          <cell r="L691" t="str">
            <v>N/A</v>
          </cell>
          <cell r="M691" t="str">
            <v>0742</v>
          </cell>
          <cell r="N691" t="str">
            <v>ZBTO</v>
          </cell>
          <cell r="O691" t="str">
            <v>2000</v>
          </cell>
          <cell r="P691" t="str">
            <v>MADS</v>
          </cell>
          <cell r="Q691">
            <v>45958</v>
          </cell>
          <cell r="R691" t="str">
            <v>CR</v>
          </cell>
          <cell r="S691" t="str">
            <v>116650</v>
          </cell>
          <cell r="T691" t="str">
            <v>BESTEEL KUMMENCHERY,</v>
          </cell>
          <cell r="U691">
            <v>116650</v>
          </cell>
          <cell r="V691" t="str">
            <v>BESTEEL KUMMENCHERY,</v>
          </cell>
          <cell r="W691" t="str">
            <v>Kerala</v>
          </cell>
          <cell r="X691" t="str">
            <v>Irumpanam,COCHIN</v>
          </cell>
          <cell r="Y691" t="str">
            <v>COCHIN HARBOUR TERMI</v>
          </cell>
          <cell r="Z691" t="str">
            <v>SOUTH</v>
          </cell>
          <cell r="AA691" t="str">
            <v>9519223270</v>
          </cell>
          <cell r="AB691" t="str">
            <v>2</v>
          </cell>
          <cell r="AC691" t="str">
            <v>C01</v>
          </cell>
          <cell r="AD691" t="str">
            <v>TATXXD</v>
          </cell>
          <cell r="AE691" t="str">
            <v>AU03</v>
          </cell>
          <cell r="AF691">
            <v>1804870</v>
          </cell>
          <cell r="AG691" t="str">
            <v>CRCA COIL-TATXXD-AU03-2X1000</v>
          </cell>
          <cell r="AH691">
            <v>2</v>
          </cell>
          <cell r="AI691">
            <v>1000</v>
          </cell>
          <cell r="AJ691">
            <v>0</v>
          </cell>
          <cell r="AK691" t="str">
            <v>1.98-2.02</v>
          </cell>
          <cell r="AL691" t="str">
            <v>1000-1002</v>
          </cell>
          <cell r="AM691" t="str">
            <v>6</v>
          </cell>
          <cell r="AN691" t="str">
            <v>18</v>
          </cell>
          <cell r="AO691">
            <v>46</v>
          </cell>
        </row>
        <row r="692">
          <cell r="A692" t="str">
            <v>9518988388-8</v>
          </cell>
          <cell r="B692" t="str">
            <v>CRCA</v>
          </cell>
          <cell r="C692" t="str">
            <v>Coil</v>
          </cell>
          <cell r="D692" t="str">
            <v>CR03</v>
          </cell>
          <cell r="E692" t="str">
            <v>ACRM CRCA SPM</v>
          </cell>
          <cell r="F692" t="str">
            <v>Avl. In MES</v>
          </cell>
          <cell r="G692" t="str">
            <v>-</v>
          </cell>
          <cell r="H692" t="str">
            <v>-</v>
          </cell>
          <cell r="I692" t="str">
            <v>-</v>
          </cell>
          <cell r="J692" t="str">
            <v>-</v>
          </cell>
          <cell r="K692" t="str">
            <v>-</v>
          </cell>
          <cell r="L692" t="str">
            <v>N/A</v>
          </cell>
          <cell r="M692" t="str">
            <v>4310</v>
          </cell>
          <cell r="N692" t="str">
            <v>ZBTF</v>
          </cell>
          <cell r="O692" t="str">
            <v>2000</v>
          </cell>
          <cell r="P692" t="str">
            <v>TATA</v>
          </cell>
          <cell r="Q692">
            <v>45871</v>
          </cell>
          <cell r="R692" t="str">
            <v>AUG25-TOC</v>
          </cell>
          <cell r="S692" t="str">
            <v>600250</v>
          </cell>
          <cell r="T692" t="str">
            <v>TATA CENTRE</v>
          </cell>
          <cell r="U692">
            <v>600108</v>
          </cell>
          <cell r="V692" t="str">
            <v>TATA STEEL LTD -CHENNAI STOCKY</v>
          </cell>
          <cell r="W692" t="str">
            <v>West Bengal</v>
          </cell>
          <cell r="X692" t="str">
            <v>CALCUTTA</v>
          </cell>
          <cell r="Y692" t="str">
            <v>TIRUNINRAVUR</v>
          </cell>
          <cell r="Z692" t="str">
            <v>EAST</v>
          </cell>
          <cell r="AA692" t="str">
            <v>9518988388</v>
          </cell>
          <cell r="AB692" t="str">
            <v>8</v>
          </cell>
          <cell r="AC692" t="str">
            <v>C01</v>
          </cell>
          <cell r="AD692" t="str">
            <v>TATXXD</v>
          </cell>
          <cell r="AE692" t="str">
            <v>AU03</v>
          </cell>
          <cell r="AF692">
            <v>187515</v>
          </cell>
          <cell r="AG692" t="str">
            <v>CR COIL-ICF  DQ TATXXD AU03 0.80 X 1250</v>
          </cell>
          <cell r="AH692">
            <v>0.8</v>
          </cell>
          <cell r="AI692">
            <v>1250</v>
          </cell>
          <cell r="AJ692">
            <v>0</v>
          </cell>
          <cell r="AK692" t="str">
            <v/>
          </cell>
          <cell r="AL692" t="str">
            <v/>
          </cell>
          <cell r="AM692" t="str">
            <v>10</v>
          </cell>
          <cell r="AN692" t="str">
            <v>28</v>
          </cell>
          <cell r="AO692">
            <v>251.09100000000001</v>
          </cell>
        </row>
        <row r="693">
          <cell r="A693" t="str">
            <v>9519209367-4</v>
          </cell>
          <cell r="B693" t="str">
            <v>CRCA</v>
          </cell>
          <cell r="C693" t="str">
            <v>Sheet</v>
          </cell>
          <cell r="D693" t="str">
            <v>CR01</v>
          </cell>
          <cell r="E693" t="str">
            <v>ACRM CRCA CTL</v>
          </cell>
          <cell r="F693" t="str">
            <v>Not in MES</v>
          </cell>
          <cell r="G693" t="str">
            <v>-</v>
          </cell>
          <cell r="H693" t="str">
            <v>-</v>
          </cell>
          <cell r="I693" t="str">
            <v>-</v>
          </cell>
          <cell r="J693" t="str">
            <v>-</v>
          </cell>
          <cell r="K693" t="str">
            <v>-</v>
          </cell>
          <cell r="L693" t="str">
            <v>N/A</v>
          </cell>
          <cell r="M693" t="str">
            <v>0742</v>
          </cell>
          <cell r="N693" t="str">
            <v>ZBTO</v>
          </cell>
          <cell r="O693" t="str">
            <v>2000</v>
          </cell>
          <cell r="P693" t="str">
            <v>MADS</v>
          </cell>
          <cell r="Q693">
            <v>45953</v>
          </cell>
          <cell r="R693" t="str">
            <v>CR</v>
          </cell>
          <cell r="S693" t="str">
            <v>938550</v>
          </cell>
          <cell r="T693" t="str">
            <v>BASEER AND CO</v>
          </cell>
          <cell r="U693">
            <v>938584</v>
          </cell>
          <cell r="V693" t="str">
            <v>BASEER &amp; CO</v>
          </cell>
          <cell r="W693" t="str">
            <v>Tamil Nadu</v>
          </cell>
          <cell r="X693" t="str">
            <v>CHENNAI</v>
          </cell>
          <cell r="Y693" t="str">
            <v>CHENNAI</v>
          </cell>
          <cell r="Z693" t="str">
            <v>SOUTH</v>
          </cell>
          <cell r="AA693" t="str">
            <v>9519209367</v>
          </cell>
          <cell r="AB693" t="str">
            <v>4</v>
          </cell>
          <cell r="AC693" t="str">
            <v>C06</v>
          </cell>
          <cell r="AD693" t="str">
            <v>TATCRC</v>
          </cell>
          <cell r="AE693" t="str">
            <v>TR15</v>
          </cell>
          <cell r="AF693">
            <v>322787</v>
          </cell>
          <cell r="AG693" t="str">
            <v>CRCA SHEET TATCRC TR15 .6X1000X1980</v>
          </cell>
          <cell r="AH693">
            <v>0.6</v>
          </cell>
          <cell r="AI693">
            <v>1000</v>
          </cell>
          <cell r="AJ693">
            <v>1980</v>
          </cell>
          <cell r="AK693" t="str">
            <v>0.58-0.62</v>
          </cell>
          <cell r="AL693" t="str">
            <v>1000-1004</v>
          </cell>
          <cell r="AM693" t="str">
            <v>2</v>
          </cell>
          <cell r="AN693" t="str">
            <v>3</v>
          </cell>
          <cell r="AO693">
            <v>46</v>
          </cell>
        </row>
        <row r="694">
          <cell r="A694" t="str">
            <v>9519209367-1</v>
          </cell>
          <cell r="B694" t="str">
            <v>CRCA</v>
          </cell>
          <cell r="C694" t="str">
            <v>Coil</v>
          </cell>
          <cell r="D694" t="str">
            <v>CR02</v>
          </cell>
          <cell r="E694" t="str">
            <v>ACRM CRCA CRS</v>
          </cell>
          <cell r="F694" t="str">
            <v>Not in MES</v>
          </cell>
          <cell r="G694" t="str">
            <v>-</v>
          </cell>
          <cell r="H694" t="str">
            <v>-</v>
          </cell>
          <cell r="I694" t="str">
            <v>-</v>
          </cell>
          <cell r="J694" t="str">
            <v>-</v>
          </cell>
          <cell r="K694" t="str">
            <v>-</v>
          </cell>
          <cell r="L694" t="str">
            <v>N/A</v>
          </cell>
          <cell r="M694" t="str">
            <v>0742</v>
          </cell>
          <cell r="N694" t="str">
            <v>ZBTO</v>
          </cell>
          <cell r="O694" t="str">
            <v>2000</v>
          </cell>
          <cell r="P694" t="str">
            <v>MADS</v>
          </cell>
          <cell r="Q694">
            <v>45953</v>
          </cell>
          <cell r="R694" t="str">
            <v>CR</v>
          </cell>
          <cell r="S694" t="str">
            <v>938550</v>
          </cell>
          <cell r="T694" t="str">
            <v>BASEER AND CO</v>
          </cell>
          <cell r="U694">
            <v>938584</v>
          </cell>
          <cell r="V694" t="str">
            <v>BASEER &amp; CO</v>
          </cell>
          <cell r="W694" t="str">
            <v>Tamil Nadu</v>
          </cell>
          <cell r="X694" t="str">
            <v>CHENNAI</v>
          </cell>
          <cell r="Y694" t="str">
            <v>CHENNAI</v>
          </cell>
          <cell r="Z694" t="str">
            <v>SOUTH</v>
          </cell>
          <cell r="AA694" t="str">
            <v>9519209367</v>
          </cell>
          <cell r="AB694" t="str">
            <v>1</v>
          </cell>
          <cell r="AC694" t="str">
            <v>C01</v>
          </cell>
          <cell r="AD694" t="str">
            <v>TATCRC</v>
          </cell>
          <cell r="AE694" t="str">
            <v>TR15</v>
          </cell>
          <cell r="AF694">
            <v>1804914</v>
          </cell>
          <cell r="AG694" t="str">
            <v>CRCA COIL TATCRC TR15 0.6X1000</v>
          </cell>
          <cell r="AH694">
            <v>0.6</v>
          </cell>
          <cell r="AI694">
            <v>1000</v>
          </cell>
          <cell r="AJ694">
            <v>0</v>
          </cell>
          <cell r="AK694" t="str">
            <v>0.58-0.62</v>
          </cell>
          <cell r="AL694" t="str">
            <v>1000-1004</v>
          </cell>
          <cell r="AM694" t="str">
            <v>6</v>
          </cell>
          <cell r="AN694" t="str">
            <v>18</v>
          </cell>
          <cell r="AO694">
            <v>46</v>
          </cell>
        </row>
        <row r="695">
          <cell r="A695" t="str">
            <v>9519209367-3</v>
          </cell>
          <cell r="B695" t="str">
            <v>CRCA</v>
          </cell>
          <cell r="C695" t="str">
            <v>Coil</v>
          </cell>
          <cell r="D695" t="str">
            <v>CR02</v>
          </cell>
          <cell r="E695" t="str">
            <v>ACRM CRCA CRS</v>
          </cell>
          <cell r="F695" t="str">
            <v>Not in MES</v>
          </cell>
          <cell r="G695" t="str">
            <v>-</v>
          </cell>
          <cell r="H695" t="str">
            <v>-</v>
          </cell>
          <cell r="I695" t="str">
            <v>-</v>
          </cell>
          <cell r="J695" t="str">
            <v>-</v>
          </cell>
          <cell r="K695" t="str">
            <v>-</v>
          </cell>
          <cell r="L695" t="str">
            <v>N/A</v>
          </cell>
          <cell r="M695" t="str">
            <v>0742</v>
          </cell>
          <cell r="N695" t="str">
            <v>ZBTO</v>
          </cell>
          <cell r="O695" t="str">
            <v>2000</v>
          </cell>
          <cell r="P695" t="str">
            <v>MADS</v>
          </cell>
          <cell r="Q695">
            <v>45953</v>
          </cell>
          <cell r="R695" t="str">
            <v>CR</v>
          </cell>
          <cell r="S695" t="str">
            <v>938550</v>
          </cell>
          <cell r="T695" t="str">
            <v>BASEER AND CO</v>
          </cell>
          <cell r="U695">
            <v>938584</v>
          </cell>
          <cell r="V695" t="str">
            <v>BASEER &amp; CO</v>
          </cell>
          <cell r="W695" t="str">
            <v>Tamil Nadu</v>
          </cell>
          <cell r="X695" t="str">
            <v>CHENNAI</v>
          </cell>
          <cell r="Y695" t="str">
            <v>CHENNAI</v>
          </cell>
          <cell r="Z695" t="str">
            <v>SOUTH</v>
          </cell>
          <cell r="AA695" t="str">
            <v>9519209367</v>
          </cell>
          <cell r="AB695" t="str">
            <v>3</v>
          </cell>
          <cell r="AC695" t="str">
            <v>C01</v>
          </cell>
          <cell r="AD695" t="str">
            <v>TATCRC</v>
          </cell>
          <cell r="AE695" t="str">
            <v>TR15</v>
          </cell>
          <cell r="AF695">
            <v>2165172</v>
          </cell>
          <cell r="AG695" t="str">
            <v>CRCA COIL TATCRC TR15 0.700X1000</v>
          </cell>
          <cell r="AH695">
            <v>0.7</v>
          </cell>
          <cell r="AI695">
            <v>1000</v>
          </cell>
          <cell r="AJ695">
            <v>0</v>
          </cell>
          <cell r="AK695" t="str">
            <v>0.68-0.72</v>
          </cell>
          <cell r="AL695" t="str">
            <v>1000-1004</v>
          </cell>
          <cell r="AM695" t="str">
            <v>6</v>
          </cell>
          <cell r="AN695" t="str">
            <v>18</v>
          </cell>
          <cell r="AO695">
            <v>46</v>
          </cell>
        </row>
        <row r="696">
          <cell r="A696" t="str">
            <v>9519201195-3</v>
          </cell>
          <cell r="B696" t="str">
            <v>CRCA</v>
          </cell>
          <cell r="C696" t="str">
            <v>Coil</v>
          </cell>
          <cell r="D696" t="str">
            <v>CR02</v>
          </cell>
          <cell r="E696" t="str">
            <v>ACRM CRCA CRS</v>
          </cell>
          <cell r="F696" t="str">
            <v>Not in MES</v>
          </cell>
          <cell r="G696" t="str">
            <v>-</v>
          </cell>
          <cell r="H696" t="str">
            <v>-</v>
          </cell>
          <cell r="I696" t="str">
            <v>-</v>
          </cell>
          <cell r="J696" t="str">
            <v>-</v>
          </cell>
          <cell r="K696" t="str">
            <v>-</v>
          </cell>
          <cell r="L696" t="str">
            <v>N/A</v>
          </cell>
          <cell r="M696" t="str">
            <v>0742</v>
          </cell>
          <cell r="N696" t="str">
            <v>ZBTO</v>
          </cell>
          <cell r="O696" t="str">
            <v>2000</v>
          </cell>
          <cell r="P696" t="str">
            <v>MADS</v>
          </cell>
          <cell r="Q696">
            <v>45948</v>
          </cell>
          <cell r="R696" t="str">
            <v>CR</v>
          </cell>
          <cell r="S696" t="str">
            <v>938550</v>
          </cell>
          <cell r="T696" t="str">
            <v>BASEER AND CO</v>
          </cell>
          <cell r="U696">
            <v>938584</v>
          </cell>
          <cell r="V696" t="str">
            <v>BASEER &amp; CO</v>
          </cell>
          <cell r="W696" t="str">
            <v>Tamil Nadu</v>
          </cell>
          <cell r="X696" t="str">
            <v>CHENNAI</v>
          </cell>
          <cell r="Y696" t="str">
            <v>CHENNAI</v>
          </cell>
          <cell r="Z696" t="str">
            <v>SOUTH</v>
          </cell>
          <cell r="AA696" t="str">
            <v>9519201195</v>
          </cell>
          <cell r="AB696" t="str">
            <v>3</v>
          </cell>
          <cell r="AC696" t="str">
            <v>C01</v>
          </cell>
          <cell r="AD696" t="str">
            <v>TATXXD</v>
          </cell>
          <cell r="AE696" t="str">
            <v>AU03</v>
          </cell>
          <cell r="AF696">
            <v>1801562</v>
          </cell>
          <cell r="AG696" t="str">
            <v>CRCA COIL-TATXXD-AU03-0.8X1000</v>
          </cell>
          <cell r="AH696">
            <v>0.8</v>
          </cell>
          <cell r="AI696">
            <v>1000</v>
          </cell>
          <cell r="AJ696">
            <v>0</v>
          </cell>
          <cell r="AK696" t="str">
            <v>0.78-0.82</v>
          </cell>
          <cell r="AL696" t="str">
            <v>1000-1004</v>
          </cell>
          <cell r="AM696" t="str">
            <v>6</v>
          </cell>
          <cell r="AN696" t="str">
            <v>18</v>
          </cell>
          <cell r="AO696">
            <v>46</v>
          </cell>
        </row>
        <row r="697">
          <cell r="A697" t="str">
            <v>9519062631-12</v>
          </cell>
          <cell r="B697" t="str">
            <v>CRCA</v>
          </cell>
          <cell r="C697" t="str">
            <v>Sheet</v>
          </cell>
          <cell r="D697" t="str">
            <v>CR01</v>
          </cell>
          <cell r="E697" t="str">
            <v>ACRM CRCA CTL</v>
          </cell>
          <cell r="F697" t="str">
            <v>Avl. In MES</v>
          </cell>
          <cell r="G697" t="str">
            <v>-</v>
          </cell>
          <cell r="H697" t="str">
            <v>-</v>
          </cell>
          <cell r="I697" t="str">
            <v>-</v>
          </cell>
          <cell r="J697" t="str">
            <v>-</v>
          </cell>
          <cell r="K697" t="str">
            <v>-</v>
          </cell>
          <cell r="L697" t="str">
            <v>N/A</v>
          </cell>
          <cell r="M697" t="str">
            <v>0742</v>
          </cell>
          <cell r="N697" t="str">
            <v>ZBTO</v>
          </cell>
          <cell r="O697" t="str">
            <v>2000</v>
          </cell>
          <cell r="P697" t="str">
            <v>FBAD</v>
          </cell>
          <cell r="Q697">
            <v>45898</v>
          </cell>
          <cell r="R697" t="str">
            <v>MTO Sep'25</v>
          </cell>
          <cell r="S697" t="str">
            <v>931525</v>
          </cell>
          <cell r="T697" t="str">
            <v>INDIA STEEL INDUSTRIES</v>
          </cell>
          <cell r="U697">
            <v>941813</v>
          </cell>
          <cell r="V697" t="str">
            <v>INDIA STEEL INDUSTRIES</v>
          </cell>
          <cell r="W697" t="str">
            <v>Uttar Pradesh</v>
          </cell>
          <cell r="X697" t="str">
            <v>VARANASI</v>
          </cell>
          <cell r="Y697" t="str">
            <v>VARANASI</v>
          </cell>
          <cell r="Z697" t="str">
            <v>NORTH</v>
          </cell>
          <cell r="AA697" t="str">
            <v>9519062631</v>
          </cell>
          <cell r="AB697" t="str">
            <v>12</v>
          </cell>
          <cell r="AC697" t="str">
            <v>C06</v>
          </cell>
          <cell r="AD697" t="str">
            <v>TSBCRC</v>
          </cell>
          <cell r="AE697" t="str">
            <v>SR15</v>
          </cell>
          <cell r="AF697">
            <v>3240863</v>
          </cell>
          <cell r="AG697" t="str">
            <v>CRCA SHEET TSBCRC SR15 1.500X1250X2500</v>
          </cell>
          <cell r="AH697">
            <v>1.5</v>
          </cell>
          <cell r="AI697">
            <v>1250</v>
          </cell>
          <cell r="AJ697">
            <v>0</v>
          </cell>
          <cell r="AK697" t="str">
            <v>1.48-1.52</v>
          </cell>
          <cell r="AL697" t="str">
            <v>1250-1254</v>
          </cell>
          <cell r="AM697" t="str">
            <v>2.5</v>
          </cell>
          <cell r="AN697" t="str">
            <v>3</v>
          </cell>
          <cell r="AO697">
            <v>26.216000000000001</v>
          </cell>
        </row>
        <row r="698">
          <cell r="A698" t="str">
            <v>9519201195-17</v>
          </cell>
          <cell r="B698" t="str">
            <v>CRCA</v>
          </cell>
          <cell r="C698" t="str">
            <v>Sheet</v>
          </cell>
          <cell r="D698" t="str">
            <v>CR01</v>
          </cell>
          <cell r="E698" t="str">
            <v>ACRM CRCA CTL</v>
          </cell>
          <cell r="F698" t="str">
            <v>Not in MES</v>
          </cell>
          <cell r="G698" t="str">
            <v>-</v>
          </cell>
          <cell r="H698" t="str">
            <v>-</v>
          </cell>
          <cell r="I698" t="str">
            <v>-</v>
          </cell>
          <cell r="J698" t="str">
            <v>-</v>
          </cell>
          <cell r="K698" t="str">
            <v>-</v>
          </cell>
          <cell r="L698" t="str">
            <v>N/A</v>
          </cell>
          <cell r="M698" t="str">
            <v>0742</v>
          </cell>
          <cell r="N698" t="str">
            <v>ZBTO</v>
          </cell>
          <cell r="O698" t="str">
            <v>2000</v>
          </cell>
          <cell r="P698" t="str">
            <v>MADS</v>
          </cell>
          <cell r="Q698">
            <v>45948</v>
          </cell>
          <cell r="R698" t="str">
            <v>CR</v>
          </cell>
          <cell r="S698" t="str">
            <v>938550</v>
          </cell>
          <cell r="T698" t="str">
            <v>BASEER AND CO</v>
          </cell>
          <cell r="U698">
            <v>938584</v>
          </cell>
          <cell r="V698" t="str">
            <v>BASEER &amp; CO</v>
          </cell>
          <cell r="W698" t="str">
            <v>Tamil Nadu</v>
          </cell>
          <cell r="X698" t="str">
            <v>CHENNAI</v>
          </cell>
          <cell r="Y698" t="str">
            <v>CHENNAI</v>
          </cell>
          <cell r="Z698" t="str">
            <v>SOUTH</v>
          </cell>
          <cell r="AA698" t="str">
            <v>9519201195</v>
          </cell>
          <cell r="AB698" t="str">
            <v>17</v>
          </cell>
          <cell r="AC698" t="str">
            <v>C06</v>
          </cell>
          <cell r="AD698" t="str">
            <v>TATCRC</v>
          </cell>
          <cell r="AE698" t="str">
            <v>SR16</v>
          </cell>
          <cell r="AF698">
            <v>3239539</v>
          </cell>
          <cell r="AG698" t="str">
            <v>CRCA SHEET TATCRC SR16 0.350X1000X1980</v>
          </cell>
          <cell r="AH698">
            <v>0.35</v>
          </cell>
          <cell r="AI698">
            <v>1000</v>
          </cell>
          <cell r="AJ698">
            <v>1980</v>
          </cell>
          <cell r="AK698" t="str">
            <v>0.33-0.37</v>
          </cell>
          <cell r="AL698" t="str">
            <v>1000-1004</v>
          </cell>
          <cell r="AM698" t="str">
            <v>2</v>
          </cell>
          <cell r="AN698" t="str">
            <v>3</v>
          </cell>
          <cell r="AO698">
            <v>46</v>
          </cell>
        </row>
        <row r="699">
          <cell r="A699" t="str">
            <v>9519201195-18</v>
          </cell>
          <cell r="B699" t="str">
            <v>CRCA</v>
          </cell>
          <cell r="C699" t="str">
            <v>Sheet</v>
          </cell>
          <cell r="D699" t="str">
            <v>CR01</v>
          </cell>
          <cell r="E699" t="str">
            <v>ACRM CRCA CTL</v>
          </cell>
          <cell r="F699" t="str">
            <v>Not in MES</v>
          </cell>
          <cell r="G699" t="str">
            <v>-</v>
          </cell>
          <cell r="H699" t="str">
            <v>-</v>
          </cell>
          <cell r="I699" t="str">
            <v>-</v>
          </cell>
          <cell r="J699" t="str">
            <v>-</v>
          </cell>
          <cell r="K699" t="str">
            <v>-</v>
          </cell>
          <cell r="L699" t="str">
            <v>N/A</v>
          </cell>
          <cell r="M699" t="str">
            <v>0742</v>
          </cell>
          <cell r="N699" t="str">
            <v>ZBTO</v>
          </cell>
          <cell r="O699" t="str">
            <v>2000</v>
          </cell>
          <cell r="P699" t="str">
            <v>MADS</v>
          </cell>
          <cell r="Q699">
            <v>45948</v>
          </cell>
          <cell r="R699" t="str">
            <v>CR</v>
          </cell>
          <cell r="S699" t="str">
            <v>938550</v>
          </cell>
          <cell r="T699" t="str">
            <v>BASEER AND CO</v>
          </cell>
          <cell r="U699">
            <v>938584</v>
          </cell>
          <cell r="V699" t="str">
            <v>BASEER &amp; CO</v>
          </cell>
          <cell r="W699" t="str">
            <v>Tamil Nadu</v>
          </cell>
          <cell r="X699" t="str">
            <v>CHENNAI</v>
          </cell>
          <cell r="Y699" t="str">
            <v>CHENNAI</v>
          </cell>
          <cell r="Z699" t="str">
            <v>SOUTH</v>
          </cell>
          <cell r="AA699" t="str">
            <v>9519201195</v>
          </cell>
          <cell r="AB699" t="str">
            <v>18</v>
          </cell>
          <cell r="AC699" t="str">
            <v>C06</v>
          </cell>
          <cell r="AD699" t="str">
            <v>TATCRC</v>
          </cell>
          <cell r="AE699" t="str">
            <v>SR16</v>
          </cell>
          <cell r="AF699">
            <v>3239552</v>
          </cell>
          <cell r="AG699" t="str">
            <v>CRCA SHEET TATCRC SR16 0.400X1000X1980</v>
          </cell>
          <cell r="AH699">
            <v>0.4</v>
          </cell>
          <cell r="AI699">
            <v>1000</v>
          </cell>
          <cell r="AJ699">
            <v>1980</v>
          </cell>
          <cell r="AK699" t="str">
            <v>0.38-0.42</v>
          </cell>
          <cell r="AL699" t="str">
            <v>1000-1004</v>
          </cell>
          <cell r="AM699" t="str">
            <v>2</v>
          </cell>
          <cell r="AN699" t="str">
            <v>3</v>
          </cell>
          <cell r="AO699">
            <v>46</v>
          </cell>
        </row>
        <row r="700">
          <cell r="A700" t="str">
            <v>9519201195-22</v>
          </cell>
          <cell r="B700" t="str">
            <v>CRCA</v>
          </cell>
          <cell r="C700" t="str">
            <v>Sheet</v>
          </cell>
          <cell r="D700" t="str">
            <v>CR01</v>
          </cell>
          <cell r="E700" t="str">
            <v>ACRM CRCA CTL</v>
          </cell>
          <cell r="F700" t="str">
            <v>Not in MES</v>
          </cell>
          <cell r="G700" t="str">
            <v>-</v>
          </cell>
          <cell r="H700" t="str">
            <v>-</v>
          </cell>
          <cell r="I700" t="str">
            <v>-</v>
          </cell>
          <cell r="J700" t="str">
            <v>-</v>
          </cell>
          <cell r="K700" t="str">
            <v>-</v>
          </cell>
          <cell r="L700" t="str">
            <v>N/A</v>
          </cell>
          <cell r="M700" t="str">
            <v>0742</v>
          </cell>
          <cell r="N700" t="str">
            <v>ZBTO</v>
          </cell>
          <cell r="O700" t="str">
            <v>2000</v>
          </cell>
          <cell r="P700" t="str">
            <v>MADS</v>
          </cell>
          <cell r="Q700">
            <v>45948</v>
          </cell>
          <cell r="R700" t="str">
            <v>CR</v>
          </cell>
          <cell r="S700" t="str">
            <v>938550</v>
          </cell>
          <cell r="T700" t="str">
            <v>BASEER AND CO</v>
          </cell>
          <cell r="U700">
            <v>938584</v>
          </cell>
          <cell r="V700" t="str">
            <v>BASEER &amp; CO</v>
          </cell>
          <cell r="W700" t="str">
            <v>Tamil Nadu</v>
          </cell>
          <cell r="X700" t="str">
            <v>CHENNAI</v>
          </cell>
          <cell r="Y700" t="str">
            <v>CHENNAI</v>
          </cell>
          <cell r="Z700" t="str">
            <v>SOUTH</v>
          </cell>
          <cell r="AA700" t="str">
            <v>9519201195</v>
          </cell>
          <cell r="AB700" t="str">
            <v>22</v>
          </cell>
          <cell r="AC700" t="str">
            <v>C06</v>
          </cell>
          <cell r="AD700" t="str">
            <v>TATCRC</v>
          </cell>
          <cell r="AE700" t="str">
            <v>TR15</v>
          </cell>
          <cell r="AF700">
            <v>322786</v>
          </cell>
          <cell r="AG700" t="str">
            <v>CRCA SHEET TATCRC TR15 .5X1000X1980</v>
          </cell>
          <cell r="AH700">
            <v>0.5</v>
          </cell>
          <cell r="AI700">
            <v>1000</v>
          </cell>
          <cell r="AJ700">
            <v>1980</v>
          </cell>
          <cell r="AK700" t="str">
            <v>0.48-0.52</v>
          </cell>
          <cell r="AL700" t="str">
            <v>1000-1004</v>
          </cell>
          <cell r="AM700" t="str">
            <v>2</v>
          </cell>
          <cell r="AN700" t="str">
            <v>3</v>
          </cell>
          <cell r="AO700">
            <v>46</v>
          </cell>
        </row>
        <row r="701">
          <cell r="A701" t="str">
            <v>9519201195-24</v>
          </cell>
          <cell r="B701" t="str">
            <v>CRCA</v>
          </cell>
          <cell r="C701" t="str">
            <v>Sheet</v>
          </cell>
          <cell r="D701" t="str">
            <v>CR01</v>
          </cell>
          <cell r="E701" t="str">
            <v>ACRM CRCA CTL</v>
          </cell>
          <cell r="F701" t="str">
            <v>Not in MES</v>
          </cell>
          <cell r="G701" t="str">
            <v>-</v>
          </cell>
          <cell r="H701" t="str">
            <v>-</v>
          </cell>
          <cell r="I701" t="str">
            <v>-</v>
          </cell>
          <cell r="J701" t="str">
            <v>-</v>
          </cell>
          <cell r="K701" t="str">
            <v>-</v>
          </cell>
          <cell r="L701" t="str">
            <v>N/A</v>
          </cell>
          <cell r="M701" t="str">
            <v>0742</v>
          </cell>
          <cell r="N701" t="str">
            <v>ZBTO</v>
          </cell>
          <cell r="O701" t="str">
            <v>2000</v>
          </cell>
          <cell r="P701" t="str">
            <v>MADS</v>
          </cell>
          <cell r="Q701">
            <v>45948</v>
          </cell>
          <cell r="R701" t="str">
            <v>CR</v>
          </cell>
          <cell r="S701" t="str">
            <v>938550</v>
          </cell>
          <cell r="T701" t="str">
            <v>BASEER AND CO</v>
          </cell>
          <cell r="U701">
            <v>938584</v>
          </cell>
          <cell r="V701" t="str">
            <v>BASEER &amp; CO</v>
          </cell>
          <cell r="W701" t="str">
            <v>Tamil Nadu</v>
          </cell>
          <cell r="X701" t="str">
            <v>CHENNAI</v>
          </cell>
          <cell r="Y701" t="str">
            <v>CHENNAI</v>
          </cell>
          <cell r="Z701" t="str">
            <v>SOUTH</v>
          </cell>
          <cell r="AA701" t="str">
            <v>9519201195</v>
          </cell>
          <cell r="AB701" t="str">
            <v>24</v>
          </cell>
          <cell r="AC701" t="str">
            <v>C06</v>
          </cell>
          <cell r="AD701" t="str">
            <v>TATCRC</v>
          </cell>
          <cell r="AE701" t="str">
            <v>TR15</v>
          </cell>
          <cell r="AF701">
            <v>322787</v>
          </cell>
          <cell r="AG701" t="str">
            <v>CRCA SHEET TATCRC TR15 .6X1000X1980</v>
          </cell>
          <cell r="AH701">
            <v>0.6</v>
          </cell>
          <cell r="AI701">
            <v>1000</v>
          </cell>
          <cell r="AJ701">
            <v>1980</v>
          </cell>
          <cell r="AK701" t="str">
            <v>0.58-0.62</v>
          </cell>
          <cell r="AL701" t="str">
            <v>1000-1004</v>
          </cell>
          <cell r="AM701" t="str">
            <v>2</v>
          </cell>
          <cell r="AN701" t="str">
            <v>3</v>
          </cell>
          <cell r="AO701">
            <v>46</v>
          </cell>
        </row>
        <row r="702">
          <cell r="A702" t="str">
            <v>9519201195-13</v>
          </cell>
          <cell r="B702" t="str">
            <v>CRCA</v>
          </cell>
          <cell r="C702" t="str">
            <v>Coil</v>
          </cell>
          <cell r="D702" t="str">
            <v>CR02</v>
          </cell>
          <cell r="E702" t="str">
            <v>ACRM CRCA CRS</v>
          </cell>
          <cell r="F702" t="str">
            <v>Not in MES</v>
          </cell>
          <cell r="G702" t="str">
            <v>-</v>
          </cell>
          <cell r="H702" t="str">
            <v>-</v>
          </cell>
          <cell r="I702" t="str">
            <v>-</v>
          </cell>
          <cell r="J702" t="str">
            <v>-</v>
          </cell>
          <cell r="K702" t="str">
            <v>-</v>
          </cell>
          <cell r="L702" t="str">
            <v>N/A</v>
          </cell>
          <cell r="M702" t="str">
            <v>0742</v>
          </cell>
          <cell r="N702" t="str">
            <v>ZBTO</v>
          </cell>
          <cell r="O702" t="str">
            <v>2000</v>
          </cell>
          <cell r="P702" t="str">
            <v>MADS</v>
          </cell>
          <cell r="Q702">
            <v>45948</v>
          </cell>
          <cell r="R702" t="str">
            <v>CR</v>
          </cell>
          <cell r="S702" t="str">
            <v>938550</v>
          </cell>
          <cell r="T702" t="str">
            <v>BASEER AND CO</v>
          </cell>
          <cell r="U702">
            <v>938584</v>
          </cell>
          <cell r="V702" t="str">
            <v>BASEER &amp; CO</v>
          </cell>
          <cell r="W702" t="str">
            <v>Tamil Nadu</v>
          </cell>
          <cell r="X702" t="str">
            <v>CHENNAI</v>
          </cell>
          <cell r="Y702" t="str">
            <v>CHENNAI</v>
          </cell>
          <cell r="Z702" t="str">
            <v>SOUTH</v>
          </cell>
          <cell r="AA702" t="str">
            <v>9519201195</v>
          </cell>
          <cell r="AB702" t="str">
            <v>13</v>
          </cell>
          <cell r="AC702" t="str">
            <v>C01</v>
          </cell>
          <cell r="AD702" t="str">
            <v>TATCRC</v>
          </cell>
          <cell r="AE702" t="str">
            <v>TR15</v>
          </cell>
          <cell r="AF702">
            <v>1804914</v>
          </cell>
          <cell r="AG702" t="str">
            <v>CRCA COIL TATCRC TR15 0.6X1000</v>
          </cell>
          <cell r="AH702">
            <v>0.6</v>
          </cell>
          <cell r="AI702">
            <v>1000</v>
          </cell>
          <cell r="AJ702">
            <v>0</v>
          </cell>
          <cell r="AK702" t="str">
            <v>0.48-0.52</v>
          </cell>
          <cell r="AL702" t="str">
            <v>1000-1004</v>
          </cell>
          <cell r="AM702" t="str">
            <v>6</v>
          </cell>
          <cell r="AN702" t="str">
            <v>18</v>
          </cell>
          <cell r="AO702">
            <v>46</v>
          </cell>
        </row>
        <row r="703">
          <cell r="A703" t="str">
            <v>9519201195-15</v>
          </cell>
          <cell r="B703" t="str">
            <v>CRCA</v>
          </cell>
          <cell r="C703" t="str">
            <v>Coil</v>
          </cell>
          <cell r="D703" t="str">
            <v>CR02</v>
          </cell>
          <cell r="E703" t="str">
            <v>ACRM CRCA CRS</v>
          </cell>
          <cell r="F703" t="str">
            <v>Not in MES</v>
          </cell>
          <cell r="G703" t="str">
            <v>-</v>
          </cell>
          <cell r="H703" t="str">
            <v>-</v>
          </cell>
          <cell r="I703" t="str">
            <v>-</v>
          </cell>
          <cell r="J703" t="str">
            <v>-</v>
          </cell>
          <cell r="K703" t="str">
            <v>-</v>
          </cell>
          <cell r="L703" t="str">
            <v>N/A</v>
          </cell>
          <cell r="M703" t="str">
            <v>0742</v>
          </cell>
          <cell r="N703" t="str">
            <v>ZBTO</v>
          </cell>
          <cell r="O703" t="str">
            <v>2000</v>
          </cell>
          <cell r="P703" t="str">
            <v>MADS</v>
          </cell>
          <cell r="Q703">
            <v>45948</v>
          </cell>
          <cell r="R703" t="str">
            <v>CR</v>
          </cell>
          <cell r="S703" t="str">
            <v>938550</v>
          </cell>
          <cell r="T703" t="str">
            <v>BASEER AND CO</v>
          </cell>
          <cell r="U703">
            <v>938584</v>
          </cell>
          <cell r="V703" t="str">
            <v>BASEER &amp; CO</v>
          </cell>
          <cell r="W703" t="str">
            <v>Tamil Nadu</v>
          </cell>
          <cell r="X703" t="str">
            <v>CHENNAI</v>
          </cell>
          <cell r="Y703" t="str">
            <v>CHENNAI</v>
          </cell>
          <cell r="Z703" t="str">
            <v>SOUTH</v>
          </cell>
          <cell r="AA703" t="str">
            <v>9519201195</v>
          </cell>
          <cell r="AB703" t="str">
            <v>15</v>
          </cell>
          <cell r="AC703" t="str">
            <v>C01</v>
          </cell>
          <cell r="AD703" t="str">
            <v>TATCRC</v>
          </cell>
          <cell r="AE703" t="str">
            <v>TR15</v>
          </cell>
          <cell r="AF703">
            <v>2165172</v>
          </cell>
          <cell r="AG703" t="str">
            <v>CRCA COIL TATCRC TR15 0.700X1000</v>
          </cell>
          <cell r="AH703">
            <v>0.7</v>
          </cell>
          <cell r="AI703">
            <v>1000</v>
          </cell>
          <cell r="AJ703">
            <v>0</v>
          </cell>
          <cell r="AK703" t="str">
            <v>0.68-0.72</v>
          </cell>
          <cell r="AL703" t="str">
            <v>1000-1004</v>
          </cell>
          <cell r="AM703" t="str">
            <v>6</v>
          </cell>
          <cell r="AN703" t="str">
            <v>18</v>
          </cell>
          <cell r="AO703">
            <v>46</v>
          </cell>
        </row>
        <row r="704">
          <cell r="A704" t="str">
            <v>9519028231-14</v>
          </cell>
          <cell r="B704" t="str">
            <v>CRCA</v>
          </cell>
          <cell r="C704" t="str">
            <v>Coil</v>
          </cell>
          <cell r="D704" t="str">
            <v>CR02</v>
          </cell>
          <cell r="E704" t="str">
            <v>ACRM CRCA CRS</v>
          </cell>
          <cell r="F704" t="str">
            <v>Not in MES</v>
          </cell>
          <cell r="G704" t="str">
            <v>-</v>
          </cell>
          <cell r="H704" t="str">
            <v>-</v>
          </cell>
          <cell r="I704" t="str">
            <v>-</v>
          </cell>
          <cell r="J704" t="str">
            <v>-</v>
          </cell>
          <cell r="K704" t="str">
            <v>-</v>
          </cell>
          <cell r="L704" t="str">
            <v>N/A</v>
          </cell>
          <cell r="M704" t="str">
            <v>0742</v>
          </cell>
          <cell r="N704" t="str">
            <v>ZBTO</v>
          </cell>
          <cell r="O704" t="str">
            <v>2000</v>
          </cell>
          <cell r="P704" t="str">
            <v>MADS</v>
          </cell>
          <cell r="Q704">
            <v>45888</v>
          </cell>
          <cell r="R704" t="str">
            <v>CR</v>
          </cell>
          <cell r="S704" t="str">
            <v>938550</v>
          </cell>
          <cell r="T704" t="str">
            <v>BASEER AND CO</v>
          </cell>
          <cell r="U704">
            <v>938584</v>
          </cell>
          <cell r="V704" t="str">
            <v>BASEER &amp; CO</v>
          </cell>
          <cell r="W704" t="str">
            <v>Tamil Nadu</v>
          </cell>
          <cell r="X704" t="str">
            <v>CHENNAI</v>
          </cell>
          <cell r="Y704" t="str">
            <v>CHENNAI</v>
          </cell>
          <cell r="Z704" t="str">
            <v>SOUTH</v>
          </cell>
          <cell r="AA704" t="str">
            <v>9519028231</v>
          </cell>
          <cell r="AB704" t="str">
            <v>14</v>
          </cell>
          <cell r="AC704" t="str">
            <v>C01</v>
          </cell>
          <cell r="AD704" t="str">
            <v>TATCRC</v>
          </cell>
          <cell r="AE704" t="str">
            <v>TR15</v>
          </cell>
          <cell r="AF704">
            <v>1804905</v>
          </cell>
          <cell r="AG704" t="str">
            <v>CRCA COIL-TATCRC-TR15-0.5X1000</v>
          </cell>
          <cell r="AH704">
            <v>0.5</v>
          </cell>
          <cell r="AI704">
            <v>1000</v>
          </cell>
          <cell r="AJ704">
            <v>0</v>
          </cell>
          <cell r="AK704" t="str">
            <v>0.48-0.52</v>
          </cell>
          <cell r="AL704" t="str">
            <v>1000-1004</v>
          </cell>
          <cell r="AM704" t="str">
            <v>6</v>
          </cell>
          <cell r="AN704" t="str">
            <v>18</v>
          </cell>
          <cell r="AO704">
            <v>46</v>
          </cell>
        </row>
        <row r="705">
          <cell r="A705" t="str">
            <v>9519028231-15</v>
          </cell>
          <cell r="B705" t="str">
            <v>CRCA</v>
          </cell>
          <cell r="C705" t="str">
            <v>Coil</v>
          </cell>
          <cell r="D705" t="str">
            <v>CR02</v>
          </cell>
          <cell r="E705" t="str">
            <v>ACRM CRCA CRS</v>
          </cell>
          <cell r="F705" t="str">
            <v>Not in MES</v>
          </cell>
          <cell r="G705" t="str">
            <v>-</v>
          </cell>
          <cell r="H705" t="str">
            <v>-</v>
          </cell>
          <cell r="I705" t="str">
            <v>-</v>
          </cell>
          <cell r="J705" t="str">
            <v>-</v>
          </cell>
          <cell r="K705" t="str">
            <v>-</v>
          </cell>
          <cell r="L705" t="str">
            <v>N/A</v>
          </cell>
          <cell r="M705" t="str">
            <v>0742</v>
          </cell>
          <cell r="N705" t="str">
            <v>ZBTO</v>
          </cell>
          <cell r="O705" t="str">
            <v>2000</v>
          </cell>
          <cell r="P705" t="str">
            <v>MADS</v>
          </cell>
          <cell r="Q705">
            <v>45888</v>
          </cell>
          <cell r="R705" t="str">
            <v>CR</v>
          </cell>
          <cell r="S705" t="str">
            <v>938550</v>
          </cell>
          <cell r="T705" t="str">
            <v>BASEER AND CO</v>
          </cell>
          <cell r="U705">
            <v>938584</v>
          </cell>
          <cell r="V705" t="str">
            <v>BASEER &amp; CO</v>
          </cell>
          <cell r="W705" t="str">
            <v>Tamil Nadu</v>
          </cell>
          <cell r="X705" t="str">
            <v>CHENNAI</v>
          </cell>
          <cell r="Y705" t="str">
            <v>CHENNAI</v>
          </cell>
          <cell r="Z705" t="str">
            <v>SOUTH</v>
          </cell>
          <cell r="AA705" t="str">
            <v>9519028231</v>
          </cell>
          <cell r="AB705" t="str">
            <v>15</v>
          </cell>
          <cell r="AC705" t="str">
            <v>C01</v>
          </cell>
          <cell r="AD705" t="str">
            <v>TATCRC</v>
          </cell>
          <cell r="AE705" t="str">
            <v>TR15</v>
          </cell>
          <cell r="AF705">
            <v>1804914</v>
          </cell>
          <cell r="AG705" t="str">
            <v>CRCA COIL TATCRC TR15 0.6X1000</v>
          </cell>
          <cell r="AH705">
            <v>0.6</v>
          </cell>
          <cell r="AI705">
            <v>1000</v>
          </cell>
          <cell r="AJ705">
            <v>0</v>
          </cell>
          <cell r="AK705" t="str">
            <v>0.58-0.62</v>
          </cell>
          <cell r="AL705" t="str">
            <v>1000-1004</v>
          </cell>
          <cell r="AM705" t="str">
            <v>6</v>
          </cell>
          <cell r="AN705" t="str">
            <v>18</v>
          </cell>
          <cell r="AO705">
            <v>46</v>
          </cell>
        </row>
        <row r="706">
          <cell r="A706" t="str">
            <v>9519062631-1</v>
          </cell>
          <cell r="B706" t="str">
            <v>CRCA</v>
          </cell>
          <cell r="C706" t="str">
            <v>Sheet</v>
          </cell>
          <cell r="D706" t="str">
            <v>CR01</v>
          </cell>
          <cell r="E706" t="str">
            <v>ACRM CRCA CTL</v>
          </cell>
          <cell r="F706" t="str">
            <v>Avl. In MES</v>
          </cell>
          <cell r="G706" t="str">
            <v>-</v>
          </cell>
          <cell r="H706" t="str">
            <v>-</v>
          </cell>
          <cell r="I706" t="str">
            <v>-</v>
          </cell>
          <cell r="J706" t="str">
            <v>-</v>
          </cell>
          <cell r="K706" t="str">
            <v>-</v>
          </cell>
          <cell r="L706" t="str">
            <v>N/A</v>
          </cell>
          <cell r="M706" t="str">
            <v>0742</v>
          </cell>
          <cell r="N706" t="str">
            <v>ZBTO</v>
          </cell>
          <cell r="O706" t="str">
            <v>2000</v>
          </cell>
          <cell r="P706" t="str">
            <v>FBAD</v>
          </cell>
          <cell r="Q706">
            <v>45898</v>
          </cell>
          <cell r="R706" t="str">
            <v>MTO Sep'25</v>
          </cell>
          <cell r="S706" t="str">
            <v>931525</v>
          </cell>
          <cell r="T706" t="str">
            <v>INDIA STEEL INDUSTRIES</v>
          </cell>
          <cell r="U706">
            <v>941813</v>
          </cell>
          <cell r="V706" t="str">
            <v>INDIA STEEL INDUSTRIES</v>
          </cell>
          <cell r="W706" t="str">
            <v>Uttar Pradesh</v>
          </cell>
          <cell r="X706" t="str">
            <v>VARANASI</v>
          </cell>
          <cell r="Y706" t="str">
            <v>VARANASI</v>
          </cell>
          <cell r="Z706" t="str">
            <v>NORTH</v>
          </cell>
          <cell r="AA706" t="str">
            <v>9519062631</v>
          </cell>
          <cell r="AB706" t="str">
            <v>1</v>
          </cell>
          <cell r="AC706" t="str">
            <v>C06</v>
          </cell>
          <cell r="AD706" t="str">
            <v>TSBCRC</v>
          </cell>
          <cell r="AE706" t="str">
            <v>SR15</v>
          </cell>
          <cell r="AF706">
            <v>3247971</v>
          </cell>
          <cell r="AG706" t="str">
            <v>CRCA SHEET TSBCRC SR15 0.500X1250X2020</v>
          </cell>
          <cell r="AH706">
            <v>0.5</v>
          </cell>
          <cell r="AI706">
            <v>1250</v>
          </cell>
          <cell r="AJ706">
            <v>2020</v>
          </cell>
          <cell r="AK706" t="str">
            <v>0.48-0.52</v>
          </cell>
          <cell r="AL706" t="str">
            <v>1250-1254</v>
          </cell>
          <cell r="AM706" t="str">
            <v>2</v>
          </cell>
          <cell r="AN706" t="str">
            <v>3</v>
          </cell>
          <cell r="AO706">
            <v>26.045999999999999</v>
          </cell>
        </row>
        <row r="707">
          <cell r="A707" t="str">
            <v>9518939680-32</v>
          </cell>
          <cell r="B707" t="str">
            <v>CRCA</v>
          </cell>
          <cell r="C707" t="str">
            <v>Coil</v>
          </cell>
          <cell r="D707" t="str">
            <v>CR02</v>
          </cell>
          <cell r="E707" t="str">
            <v>ACRM CRCA CRS</v>
          </cell>
          <cell r="F707" t="str">
            <v>Not in MES</v>
          </cell>
          <cell r="G707" t="str">
            <v>-</v>
          </cell>
          <cell r="H707" t="str">
            <v>-</v>
          </cell>
          <cell r="I707" t="str">
            <v>-</v>
          </cell>
          <cell r="J707" t="str">
            <v>-</v>
          </cell>
          <cell r="K707" t="str">
            <v>-</v>
          </cell>
          <cell r="L707" t="str">
            <v>N/A</v>
          </cell>
          <cell r="M707" t="str">
            <v>0742</v>
          </cell>
          <cell r="N707" t="str">
            <v>ZBTO</v>
          </cell>
          <cell r="O707" t="str">
            <v>2000</v>
          </cell>
          <cell r="P707" t="str">
            <v>MADS</v>
          </cell>
          <cell r="Q707">
            <v>45856</v>
          </cell>
          <cell r="R707" t="str">
            <v>CR</v>
          </cell>
          <cell r="S707" t="str">
            <v>938550</v>
          </cell>
          <cell r="T707" t="str">
            <v>BASEER AND CO</v>
          </cell>
          <cell r="U707">
            <v>938584</v>
          </cell>
          <cell r="V707" t="str">
            <v>BASEER &amp; CO</v>
          </cell>
          <cell r="W707" t="str">
            <v>Tamil Nadu</v>
          </cell>
          <cell r="X707" t="str">
            <v>CHENNAI</v>
          </cell>
          <cell r="Y707" t="str">
            <v>CHENNAI</v>
          </cell>
          <cell r="Z707" t="str">
            <v>SOUTH</v>
          </cell>
          <cell r="AA707" t="str">
            <v>9518939680</v>
          </cell>
          <cell r="AB707" t="str">
            <v>32</v>
          </cell>
          <cell r="AC707" t="str">
            <v>C01</v>
          </cell>
          <cell r="AD707" t="str">
            <v>TATCRC</v>
          </cell>
          <cell r="AE707" t="str">
            <v>TR15</v>
          </cell>
          <cell r="AF707">
            <v>38095</v>
          </cell>
          <cell r="AG707" t="str">
            <v>CR COIL-ICF C01 TATCRC TR15 0.50 X 1000</v>
          </cell>
          <cell r="AH707">
            <v>0.5</v>
          </cell>
          <cell r="AI707">
            <v>1000</v>
          </cell>
          <cell r="AJ707">
            <v>0</v>
          </cell>
          <cell r="AK707" t="str">
            <v>0.48-0.52</v>
          </cell>
          <cell r="AL707" t="str">
            <v>1000-1004</v>
          </cell>
          <cell r="AM707" t="str">
            <v>6</v>
          </cell>
          <cell r="AN707" t="str">
            <v>18</v>
          </cell>
          <cell r="AO707">
            <v>46</v>
          </cell>
        </row>
        <row r="708">
          <cell r="A708" t="str">
            <v>9518900193-2</v>
          </cell>
          <cell r="B708" t="str">
            <v>CRCA</v>
          </cell>
          <cell r="C708" t="str">
            <v>Coil</v>
          </cell>
          <cell r="D708" t="str">
            <v>CR02</v>
          </cell>
          <cell r="E708" t="str">
            <v>ACRM CRCA CRS</v>
          </cell>
          <cell r="F708" t="str">
            <v>Not in MES</v>
          </cell>
          <cell r="G708" t="str">
            <v>-</v>
          </cell>
          <cell r="H708" t="str">
            <v>-</v>
          </cell>
          <cell r="I708" t="str">
            <v>-</v>
          </cell>
          <cell r="J708" t="str">
            <v>-</v>
          </cell>
          <cell r="K708" t="str">
            <v>-</v>
          </cell>
          <cell r="L708" t="str">
            <v>N/A</v>
          </cell>
          <cell r="M708" t="str">
            <v>0742</v>
          </cell>
          <cell r="N708" t="str">
            <v>ZBTO</v>
          </cell>
          <cell r="O708" t="str">
            <v>2000</v>
          </cell>
          <cell r="P708" t="str">
            <v>MADS</v>
          </cell>
          <cell r="Q708">
            <v>45839</v>
          </cell>
          <cell r="R708" t="str">
            <v>CR</v>
          </cell>
          <cell r="S708" t="str">
            <v>116650</v>
          </cell>
          <cell r="T708" t="str">
            <v>BESTEEL KUMMENCHERY,</v>
          </cell>
          <cell r="U708">
            <v>116650</v>
          </cell>
          <cell r="V708" t="str">
            <v>BESTEEL KUMMENCHERY,</v>
          </cell>
          <cell r="W708" t="str">
            <v>Kerala</v>
          </cell>
          <cell r="X708" t="str">
            <v>Irumpanam,COCHIN</v>
          </cell>
          <cell r="Y708" t="str">
            <v>COCHIN HARBOUR TERMI</v>
          </cell>
          <cell r="Z708" t="str">
            <v>SOUTH</v>
          </cell>
          <cell r="AA708" t="str">
            <v>9518900193</v>
          </cell>
          <cell r="AB708" t="str">
            <v>2</v>
          </cell>
          <cell r="AC708" t="str">
            <v>C01</v>
          </cell>
          <cell r="AD708" t="str">
            <v>TATCRC</v>
          </cell>
          <cell r="AE708" t="str">
            <v>TR15</v>
          </cell>
          <cell r="AF708">
            <v>1804914</v>
          </cell>
          <cell r="AG708" t="str">
            <v>CRCA COIL TATCRC TR15 0.6X1000</v>
          </cell>
          <cell r="AH708">
            <v>0.6</v>
          </cell>
          <cell r="AI708">
            <v>1000</v>
          </cell>
          <cell r="AJ708">
            <v>0</v>
          </cell>
          <cell r="AK708" t="str">
            <v>0.58-0.62</v>
          </cell>
          <cell r="AL708" t="str">
            <v>1000-1004</v>
          </cell>
          <cell r="AM708" t="str">
            <v>6</v>
          </cell>
          <cell r="AN708" t="str">
            <v>18</v>
          </cell>
          <cell r="AO708">
            <v>46</v>
          </cell>
        </row>
        <row r="709">
          <cell r="A709" t="str">
            <v>9518900193-3</v>
          </cell>
          <cell r="B709" t="str">
            <v>CRCA</v>
          </cell>
          <cell r="C709" t="str">
            <v>Coil</v>
          </cell>
          <cell r="D709" t="str">
            <v>CR02</v>
          </cell>
          <cell r="E709" t="str">
            <v>ACRM CRCA CRS</v>
          </cell>
          <cell r="F709" t="str">
            <v>Not in MES</v>
          </cell>
          <cell r="G709" t="str">
            <v>-</v>
          </cell>
          <cell r="H709" t="str">
            <v>-</v>
          </cell>
          <cell r="I709" t="str">
            <v>-</v>
          </cell>
          <cell r="J709" t="str">
            <v>-</v>
          </cell>
          <cell r="K709" t="str">
            <v>-</v>
          </cell>
          <cell r="L709" t="str">
            <v>N/A</v>
          </cell>
          <cell r="M709" t="str">
            <v>0742</v>
          </cell>
          <cell r="N709" t="str">
            <v>ZBTO</v>
          </cell>
          <cell r="O709" t="str">
            <v>2000</v>
          </cell>
          <cell r="P709" t="str">
            <v>MADS</v>
          </cell>
          <cell r="Q709">
            <v>45839</v>
          </cell>
          <cell r="R709" t="str">
            <v>CR</v>
          </cell>
          <cell r="S709" t="str">
            <v>116650</v>
          </cell>
          <cell r="T709" t="str">
            <v>BESTEEL KUMMENCHERY,</v>
          </cell>
          <cell r="U709">
            <v>116650</v>
          </cell>
          <cell r="V709" t="str">
            <v>BESTEEL KUMMENCHERY,</v>
          </cell>
          <cell r="W709" t="str">
            <v>Kerala</v>
          </cell>
          <cell r="X709" t="str">
            <v>Irumpanam,COCHIN</v>
          </cell>
          <cell r="Y709" t="str">
            <v>COCHIN HARBOUR TERMI</v>
          </cell>
          <cell r="Z709" t="str">
            <v>SOUTH</v>
          </cell>
          <cell r="AA709" t="str">
            <v>9518900193</v>
          </cell>
          <cell r="AB709" t="str">
            <v>3</v>
          </cell>
          <cell r="AC709" t="str">
            <v>C01</v>
          </cell>
          <cell r="AD709" t="str">
            <v>TATCRC</v>
          </cell>
          <cell r="AE709" t="str">
            <v>TR15</v>
          </cell>
          <cell r="AF709">
            <v>2165172</v>
          </cell>
          <cell r="AG709" t="str">
            <v>CRCA COIL TATCRC TR15 0.700X1000</v>
          </cell>
          <cell r="AH709">
            <v>0.7</v>
          </cell>
          <cell r="AI709">
            <v>1000</v>
          </cell>
          <cell r="AJ709">
            <v>0</v>
          </cell>
          <cell r="AK709" t="str">
            <v>0.68-0.72</v>
          </cell>
          <cell r="AL709" t="str">
            <v>1000-1004</v>
          </cell>
          <cell r="AM709" t="str">
            <v>6</v>
          </cell>
          <cell r="AN709" t="str">
            <v>18</v>
          </cell>
          <cell r="AO709">
            <v>46</v>
          </cell>
        </row>
        <row r="710">
          <cell r="A710" t="str">
            <v>9518900193-4</v>
          </cell>
          <cell r="B710" t="str">
            <v>CRCA</v>
          </cell>
          <cell r="C710" t="str">
            <v>Coil</v>
          </cell>
          <cell r="D710" t="str">
            <v>CR02</v>
          </cell>
          <cell r="E710" t="str">
            <v>ACRM CRCA CRS</v>
          </cell>
          <cell r="F710" t="str">
            <v>Not in MES</v>
          </cell>
          <cell r="G710" t="str">
            <v>-</v>
          </cell>
          <cell r="H710" t="str">
            <v>-</v>
          </cell>
          <cell r="I710" t="str">
            <v>-</v>
          </cell>
          <cell r="J710" t="str">
            <v>-</v>
          </cell>
          <cell r="K710" t="str">
            <v>-</v>
          </cell>
          <cell r="L710" t="str">
            <v>N/A</v>
          </cell>
          <cell r="M710" t="str">
            <v>0742</v>
          </cell>
          <cell r="N710" t="str">
            <v>ZBTO</v>
          </cell>
          <cell r="O710" t="str">
            <v>2000</v>
          </cell>
          <cell r="P710" t="str">
            <v>MADS</v>
          </cell>
          <cell r="Q710">
            <v>45839</v>
          </cell>
          <cell r="R710" t="str">
            <v>CR</v>
          </cell>
          <cell r="S710" t="str">
            <v>116650</v>
          </cell>
          <cell r="T710" t="str">
            <v>BESTEEL KUMMENCHERY,</v>
          </cell>
          <cell r="U710">
            <v>116650</v>
          </cell>
          <cell r="V710" t="str">
            <v>BESTEEL KUMMENCHERY,</v>
          </cell>
          <cell r="W710" t="str">
            <v>Kerala</v>
          </cell>
          <cell r="X710" t="str">
            <v>Irumpanam,COCHIN</v>
          </cell>
          <cell r="Y710" t="str">
            <v>COCHIN HARBOUR TERMI</v>
          </cell>
          <cell r="Z710" t="str">
            <v>SOUTH</v>
          </cell>
          <cell r="AA710" t="str">
            <v>9518900193</v>
          </cell>
          <cell r="AB710" t="str">
            <v>4</v>
          </cell>
          <cell r="AC710" t="str">
            <v>C01</v>
          </cell>
          <cell r="AD710" t="str">
            <v>TATCRC</v>
          </cell>
          <cell r="AE710" t="str">
            <v>TR15</v>
          </cell>
          <cell r="AF710">
            <v>1804927</v>
          </cell>
          <cell r="AG710" t="str">
            <v>CRCA COIL-TATCRC-TR15-0.8X1000</v>
          </cell>
          <cell r="AH710">
            <v>0.8</v>
          </cell>
          <cell r="AI710">
            <v>1000</v>
          </cell>
          <cell r="AJ710">
            <v>0</v>
          </cell>
          <cell r="AK710" t="str">
            <v>0.78-0.82</v>
          </cell>
          <cell r="AL710" t="str">
            <v>1000-1004</v>
          </cell>
          <cell r="AM710" t="str">
            <v>6</v>
          </cell>
          <cell r="AN710" t="str">
            <v>18</v>
          </cell>
          <cell r="AO710">
            <v>46</v>
          </cell>
        </row>
        <row r="711">
          <cell r="A711" t="str">
            <v>9519003265-1</v>
          </cell>
          <cell r="B711" t="str">
            <v>GL</v>
          </cell>
          <cell r="C711" t="str">
            <v>Coil</v>
          </cell>
          <cell r="D711" t="str">
            <v>GL01</v>
          </cell>
          <cell r="E711" t="str">
            <v>ACRM GP#2 TBSPL BGL</v>
          </cell>
          <cell r="F711" t="str">
            <v>Avl. In MES</v>
          </cell>
          <cell r="G711" t="str">
            <v>-</v>
          </cell>
          <cell r="H711" t="str">
            <v>-</v>
          </cell>
          <cell r="I711" t="str">
            <v>-</v>
          </cell>
          <cell r="J711" t="str">
            <v>-</v>
          </cell>
          <cell r="K711" t="str">
            <v>-</v>
          </cell>
          <cell r="L711" t="str">
            <v>N/A</v>
          </cell>
          <cell r="M711" t="str">
            <v>0743</v>
          </cell>
          <cell r="N711" t="str">
            <v>ZBTO</v>
          </cell>
          <cell r="O711" t="str">
            <v>1000</v>
          </cell>
          <cell r="P711" t="str">
            <v>BOMB</v>
          </cell>
          <cell r="Q711">
            <v>45877</v>
          </cell>
          <cell r="R711" t="str">
            <v>8910000842 (MTO)</v>
          </cell>
          <cell r="S711" t="str">
            <v>942283</v>
          </cell>
          <cell r="T711" t="str">
            <v>TATA BLUESCOPE STEEL PRIVATE L</v>
          </cell>
          <cell r="U711">
            <v>942283</v>
          </cell>
          <cell r="V711" t="str">
            <v>TATA BLUESCOPE STEEL PRIVATE L</v>
          </cell>
          <cell r="W711" t="str">
            <v>Jharkhand</v>
          </cell>
          <cell r="X711" t="str">
            <v>TBL- BARA AGRICO</v>
          </cell>
          <cell r="Y711" t="str">
            <v>TBL- BARA AGRICO</v>
          </cell>
          <cell r="Z711" t="str">
            <v>EAST</v>
          </cell>
          <cell r="AA711" t="str">
            <v>9519003265</v>
          </cell>
          <cell r="AB711" t="str">
            <v>1</v>
          </cell>
          <cell r="AC711" t="str">
            <v>B04</v>
          </cell>
          <cell r="AD711" t="str">
            <v>Y550GL</v>
          </cell>
          <cell r="AE711" t="str">
            <v>H6GL</v>
          </cell>
          <cell r="AF711">
            <v>3239573</v>
          </cell>
          <cell r="AG711" t="str">
            <v>GL C YS550 H6GL 0.42BMT(0.47TCT)X1220</v>
          </cell>
          <cell r="AH711">
            <v>0.42</v>
          </cell>
          <cell r="AI711">
            <v>1220</v>
          </cell>
          <cell r="AJ711">
            <v>0</v>
          </cell>
          <cell r="AK711" t="str">
            <v>0.4-0.44</v>
          </cell>
          <cell r="AL711" t="str">
            <v>1220-1222</v>
          </cell>
          <cell r="AM711" t="str">
            <v>3</v>
          </cell>
          <cell r="AN711" t="str">
            <v>5</v>
          </cell>
          <cell r="AO711">
            <v>82.536000000000001</v>
          </cell>
        </row>
        <row r="712">
          <cell r="A712" t="str">
            <v>9519109787-9</v>
          </cell>
          <cell r="B712" t="str">
            <v>CRCA</v>
          </cell>
          <cell r="C712" t="str">
            <v>Sheet</v>
          </cell>
          <cell r="D712" t="str">
            <v>CR01</v>
          </cell>
          <cell r="E712" t="str">
            <v>ACRM CRCA CTL</v>
          </cell>
          <cell r="F712" t="str">
            <v>Avl. In MES</v>
          </cell>
          <cell r="G712" t="str">
            <v>Stocks</v>
          </cell>
          <cell r="H712" t="str">
            <v>Released</v>
          </cell>
          <cell r="I712" t="str">
            <v>Stocks</v>
          </cell>
          <cell r="J712" t="str">
            <v>Stocks</v>
          </cell>
          <cell r="K712" t="str">
            <v>-</v>
          </cell>
          <cell r="L712" t="str">
            <v>N/A</v>
          </cell>
          <cell r="M712" t="str">
            <v>0742</v>
          </cell>
          <cell r="N712" t="str">
            <v>ZBTO</v>
          </cell>
          <cell r="O712" t="str">
            <v>2000</v>
          </cell>
          <cell r="P712" t="str">
            <v>PATN</v>
          </cell>
          <cell r="Q712">
            <v>45916</v>
          </cell>
          <cell r="R712" t="str">
            <v>Oct- 2025 Indent</v>
          </cell>
          <cell r="S712" t="str">
            <v>103227</v>
          </cell>
          <cell r="T712" t="str">
            <v>BMW VENTURES LIMITED</v>
          </cell>
          <cell r="U712">
            <v>190113</v>
          </cell>
          <cell r="V712" t="str">
            <v>BMW VENTURES LIMITED</v>
          </cell>
          <cell r="W712" t="str">
            <v>Bihar</v>
          </cell>
          <cell r="X712" t="str">
            <v>PATNA</v>
          </cell>
          <cell r="Y712" t="str">
            <v>PURNEA JN.</v>
          </cell>
          <cell r="Z712" t="str">
            <v>EAST</v>
          </cell>
          <cell r="AA712" t="str">
            <v>9519109787</v>
          </cell>
          <cell r="AB712" t="str">
            <v>9</v>
          </cell>
          <cell r="AC712" t="str">
            <v>C06</v>
          </cell>
          <cell r="AD712" t="str">
            <v>TSBCRC</v>
          </cell>
          <cell r="AE712" t="str">
            <v>SR15</v>
          </cell>
          <cell r="AF712">
            <v>3240778</v>
          </cell>
          <cell r="AG712" t="str">
            <v>CRCA SHEET TSBCRC SR15 0.600X1000X2500</v>
          </cell>
          <cell r="AH712">
            <v>0.6</v>
          </cell>
          <cell r="AI712">
            <v>1000</v>
          </cell>
          <cell r="AJ712">
            <v>2500</v>
          </cell>
          <cell r="AK712" t="str">
            <v>0.57-0.6</v>
          </cell>
          <cell r="AL712" t="str">
            <v>1000-1002</v>
          </cell>
          <cell r="AM712" t="str">
            <v>2</v>
          </cell>
          <cell r="AN712" t="str">
            <v>3.5</v>
          </cell>
          <cell r="AO712">
            <v>18.96</v>
          </cell>
        </row>
        <row r="713">
          <cell r="A713" t="str">
            <v>9519062631-4</v>
          </cell>
          <cell r="B713" t="str">
            <v>CRCA</v>
          </cell>
          <cell r="C713" t="str">
            <v>Sheet</v>
          </cell>
          <cell r="D713" t="str">
            <v>CR01</v>
          </cell>
          <cell r="E713" t="str">
            <v>ACRM CRCA CTL</v>
          </cell>
          <cell r="F713" t="str">
            <v>Avl. In MES</v>
          </cell>
          <cell r="G713" t="str">
            <v>-</v>
          </cell>
          <cell r="H713" t="str">
            <v>-</v>
          </cell>
          <cell r="I713" t="str">
            <v>-</v>
          </cell>
          <cell r="J713" t="str">
            <v>-</v>
          </cell>
          <cell r="K713" t="str">
            <v>-</v>
          </cell>
          <cell r="L713" t="str">
            <v>N/A</v>
          </cell>
          <cell r="M713" t="str">
            <v>0742</v>
          </cell>
          <cell r="N713" t="str">
            <v>ZBTO</v>
          </cell>
          <cell r="O713" t="str">
            <v>2000</v>
          </cell>
          <cell r="P713" t="str">
            <v>FBAD</v>
          </cell>
          <cell r="Q713">
            <v>45898</v>
          </cell>
          <cell r="R713" t="str">
            <v>MTO Sep'25</v>
          </cell>
          <cell r="S713" t="str">
            <v>931525</v>
          </cell>
          <cell r="T713" t="str">
            <v>INDIA STEEL INDUSTRIES</v>
          </cell>
          <cell r="U713">
            <v>941813</v>
          </cell>
          <cell r="V713" t="str">
            <v>INDIA STEEL INDUSTRIES</v>
          </cell>
          <cell r="W713" t="str">
            <v>Uttar Pradesh</v>
          </cell>
          <cell r="X713" t="str">
            <v>VARANASI</v>
          </cell>
          <cell r="Y713" t="str">
            <v>VARANASI</v>
          </cell>
          <cell r="Z713" t="str">
            <v>NORTH</v>
          </cell>
          <cell r="AA713" t="str">
            <v>9519062631</v>
          </cell>
          <cell r="AB713" t="str">
            <v>4</v>
          </cell>
          <cell r="AC713" t="str">
            <v>C06</v>
          </cell>
          <cell r="AD713" t="str">
            <v>TSBCRC</v>
          </cell>
          <cell r="AE713" t="str">
            <v>SR15</v>
          </cell>
          <cell r="AF713">
            <v>3247971</v>
          </cell>
          <cell r="AG713" t="str">
            <v>CRCA SHEET TSBCRC SR15 0.500X1250X2020</v>
          </cell>
          <cell r="AH713">
            <v>0.5</v>
          </cell>
          <cell r="AI713">
            <v>1250</v>
          </cell>
          <cell r="AJ713">
            <v>2020</v>
          </cell>
          <cell r="AK713" t="str">
            <v>0.48-0.52</v>
          </cell>
          <cell r="AL713" t="str">
            <v>1250-1254</v>
          </cell>
          <cell r="AM713" t="str">
            <v>2.5</v>
          </cell>
          <cell r="AN713" t="str">
            <v>3</v>
          </cell>
          <cell r="AO713">
            <v>26.225999999999999</v>
          </cell>
        </row>
        <row r="714">
          <cell r="A714" t="str">
            <v>9519056703-4</v>
          </cell>
          <cell r="B714" t="str">
            <v>CRCA</v>
          </cell>
          <cell r="C714" t="str">
            <v>Sheet</v>
          </cell>
          <cell r="D714" t="str">
            <v>CR01</v>
          </cell>
          <cell r="E714" t="str">
            <v>ACRM CRCA CTL</v>
          </cell>
          <cell r="F714" t="str">
            <v>Avl. In MES</v>
          </cell>
          <cell r="G714" t="str">
            <v>-</v>
          </cell>
          <cell r="H714" t="str">
            <v>-</v>
          </cell>
          <cell r="I714" t="str">
            <v>-</v>
          </cell>
          <cell r="J714" t="str">
            <v>-</v>
          </cell>
          <cell r="K714" t="str">
            <v>-</v>
          </cell>
          <cell r="L714" t="str">
            <v>N/A</v>
          </cell>
          <cell r="M714" t="str">
            <v>0742</v>
          </cell>
          <cell r="N714" t="str">
            <v>ZBTO</v>
          </cell>
          <cell r="O714" t="str">
            <v>2000</v>
          </cell>
          <cell r="P714" t="str">
            <v>FBAD</v>
          </cell>
          <cell r="Q714">
            <v>45897</v>
          </cell>
          <cell r="R714" t="str">
            <v>Sep25</v>
          </cell>
          <cell r="S714" t="str">
            <v>931525</v>
          </cell>
          <cell r="T714" t="str">
            <v>INDIA STEEL INDUSTRIES</v>
          </cell>
          <cell r="U714">
            <v>185244</v>
          </cell>
          <cell r="V714" t="str">
            <v>Rajesh Industries</v>
          </cell>
          <cell r="W714" t="str">
            <v>Uttar Pradesh</v>
          </cell>
          <cell r="X714" t="str">
            <v>VARANASI</v>
          </cell>
          <cell r="Y714" t="str">
            <v>VARANASI</v>
          </cell>
          <cell r="Z714" t="str">
            <v>NORTH</v>
          </cell>
          <cell r="AA714" t="str">
            <v>9519056703</v>
          </cell>
          <cell r="AB714" t="str">
            <v>4</v>
          </cell>
          <cell r="AC714" t="str">
            <v>C06</v>
          </cell>
          <cell r="AD714" t="str">
            <v>TSBCRC</v>
          </cell>
          <cell r="AE714" t="str">
            <v>SR15</v>
          </cell>
          <cell r="AF714">
            <v>3240794</v>
          </cell>
          <cell r="AG714" t="str">
            <v>CRCA SHEET TSBCRC SR15 0.700X1250X1930</v>
          </cell>
          <cell r="AH714">
            <v>0.7</v>
          </cell>
          <cell r="AI714">
            <v>1250</v>
          </cell>
          <cell r="AJ714">
            <v>1930</v>
          </cell>
          <cell r="AK714" t="str">
            <v>0.68-0.72</v>
          </cell>
          <cell r="AL714" t="str">
            <v>1250-1254</v>
          </cell>
          <cell r="AM714" t="str">
            <v>2.5</v>
          </cell>
          <cell r="AN714" t="str">
            <v>3</v>
          </cell>
          <cell r="AO714">
            <v>16.526</v>
          </cell>
        </row>
        <row r="715">
          <cell r="A715" t="str">
            <v>9519051346-1</v>
          </cell>
          <cell r="B715" t="str">
            <v>CRCA</v>
          </cell>
          <cell r="C715" t="str">
            <v>Sheet</v>
          </cell>
          <cell r="D715" t="str">
            <v>CR01</v>
          </cell>
          <cell r="E715" t="str">
            <v>ACRM CRCA CTL</v>
          </cell>
          <cell r="F715" t="str">
            <v>Avl. In MES</v>
          </cell>
          <cell r="G715" t="str">
            <v>Stocks</v>
          </cell>
          <cell r="H715" t="str">
            <v>Released</v>
          </cell>
          <cell r="I715" t="str">
            <v>Stocks</v>
          </cell>
          <cell r="J715" t="str">
            <v>Stocks</v>
          </cell>
          <cell r="K715" t="str">
            <v>-</v>
          </cell>
          <cell r="L715" t="str">
            <v>N/A</v>
          </cell>
          <cell r="M715" t="str">
            <v>0742</v>
          </cell>
          <cell r="N715" t="str">
            <v>ZBTO</v>
          </cell>
          <cell r="O715" t="str">
            <v>2000</v>
          </cell>
          <cell r="P715" t="str">
            <v>KANP</v>
          </cell>
          <cell r="Q715">
            <v>45895</v>
          </cell>
          <cell r="R715" t="str">
            <v>Sep25</v>
          </cell>
          <cell r="S715" t="str">
            <v>115841</v>
          </cell>
          <cell r="T715" t="str">
            <v>O.V.S. ISPAT UDYOG</v>
          </cell>
          <cell r="U715">
            <v>185317</v>
          </cell>
          <cell r="V715" t="str">
            <v>O V S ISPAT UDYOG</v>
          </cell>
          <cell r="W715" t="str">
            <v>Uttar Pradesh</v>
          </cell>
          <cell r="X715" t="str">
            <v>KANPUR</v>
          </cell>
          <cell r="Y715" t="str">
            <v>CHANDAULI MAJH</v>
          </cell>
          <cell r="Z715" t="str">
            <v>NORTH</v>
          </cell>
          <cell r="AA715" t="str">
            <v>9519051346</v>
          </cell>
          <cell r="AB715" t="str">
            <v>1</v>
          </cell>
          <cell r="AC715" t="str">
            <v>C06</v>
          </cell>
          <cell r="AD715" t="str">
            <v>TATCRC</v>
          </cell>
          <cell r="AE715" t="str">
            <v>SR16</v>
          </cell>
          <cell r="AF715">
            <v>3437524</v>
          </cell>
          <cell r="AG715" t="str">
            <v>CRCA SHEET TATCRC SR16 0.400X1250X2030</v>
          </cell>
          <cell r="AH715">
            <v>0.4</v>
          </cell>
          <cell r="AI715">
            <v>1250</v>
          </cell>
          <cell r="AJ715">
            <v>2030</v>
          </cell>
          <cell r="AK715" t="str">
            <v>0.38-0.42</v>
          </cell>
          <cell r="AL715" t="str">
            <v>1250-1254</v>
          </cell>
          <cell r="AM715" t="str">
            <v>2.5</v>
          </cell>
          <cell r="AN715" t="str">
            <v>3</v>
          </cell>
          <cell r="AO715">
            <v>29</v>
          </cell>
        </row>
        <row r="716">
          <cell r="A716" t="str">
            <v>9519031476-8</v>
          </cell>
          <cell r="B716" t="str">
            <v>CRCA</v>
          </cell>
          <cell r="C716" t="str">
            <v>Sheet</v>
          </cell>
          <cell r="D716" t="str">
            <v>CR01</v>
          </cell>
          <cell r="E716" t="str">
            <v>ACRM CRCA CTL</v>
          </cell>
          <cell r="F716" t="str">
            <v>Avl. In MES</v>
          </cell>
          <cell r="G716" t="str">
            <v>-</v>
          </cell>
          <cell r="H716" t="str">
            <v>-</v>
          </cell>
          <cell r="I716" t="str">
            <v>-</v>
          </cell>
          <cell r="J716" t="str">
            <v>-</v>
          </cell>
          <cell r="K716" t="str">
            <v>-</v>
          </cell>
          <cell r="L716" t="str">
            <v>N/A</v>
          </cell>
          <cell r="M716" t="str">
            <v>0742</v>
          </cell>
          <cell r="N716" t="str">
            <v>ZBTO</v>
          </cell>
          <cell r="O716" t="str">
            <v>2000</v>
          </cell>
          <cell r="P716" t="str">
            <v>BHUB</v>
          </cell>
          <cell r="Q716">
            <v>45889</v>
          </cell>
          <cell r="R716" t="str">
            <v>CR/INDENT/BDPL/SEP25</v>
          </cell>
          <cell r="S716" t="str">
            <v>117061</v>
          </cell>
          <cell r="T716" t="str">
            <v>BHARTIA  DISTRIBUTORS PVT. LTD</v>
          </cell>
          <cell r="U716">
            <v>117061</v>
          </cell>
          <cell r="V716" t="str">
            <v>BHARTIA  DISTRIBUTORS PVT. LTD</v>
          </cell>
          <cell r="W716" t="str">
            <v>Orissa</v>
          </cell>
          <cell r="X716" t="str">
            <v>ODISHA</v>
          </cell>
          <cell r="Y716" t="str">
            <v>CUTTACK</v>
          </cell>
          <cell r="Z716" t="str">
            <v>EAST</v>
          </cell>
          <cell r="AA716" t="str">
            <v>9519031476</v>
          </cell>
          <cell r="AB716" t="str">
            <v>8</v>
          </cell>
          <cell r="AC716" t="str">
            <v>C06</v>
          </cell>
          <cell r="AD716" t="str">
            <v>TSBCRC</v>
          </cell>
          <cell r="AE716" t="str">
            <v>SR15</v>
          </cell>
          <cell r="AF716">
            <v>3240820</v>
          </cell>
          <cell r="AG716" t="str">
            <v>CRCA SHEET TSBCRC SR15 0.900X1250X2500</v>
          </cell>
          <cell r="AH716">
            <v>0.9</v>
          </cell>
          <cell r="AI716">
            <v>1250</v>
          </cell>
          <cell r="AJ716">
            <v>0</v>
          </cell>
          <cell r="AK716" t="str">
            <v>0.87-0.9</v>
          </cell>
          <cell r="AL716" t="str">
            <v>1250-1251</v>
          </cell>
          <cell r="AM716" t="str">
            <v>2.5</v>
          </cell>
          <cell r="AN716" t="str">
            <v>3</v>
          </cell>
          <cell r="AO716">
            <v>26.001000000000001</v>
          </cell>
        </row>
        <row r="717">
          <cell r="A717" t="str">
            <v>9519272235-6</v>
          </cell>
          <cell r="B717" t="str">
            <v>CRFH</v>
          </cell>
          <cell r="C717" t="str">
            <v>Coil</v>
          </cell>
          <cell r="D717" t="str">
            <v>FHCR</v>
          </cell>
          <cell r="E717" t="str">
            <v>ACRM FHCR</v>
          </cell>
          <cell r="F717" t="str">
            <v>Not in MES</v>
          </cell>
          <cell r="G717" t="str">
            <v>-</v>
          </cell>
          <cell r="H717" t="str">
            <v>-</v>
          </cell>
          <cell r="I717" t="str">
            <v>-</v>
          </cell>
          <cell r="J717" t="str">
            <v>-</v>
          </cell>
          <cell r="K717" t="str">
            <v>-</v>
          </cell>
          <cell r="L717" t="str">
            <v>N/A</v>
          </cell>
          <cell r="M717" t="str">
            <v>0742</v>
          </cell>
          <cell r="N717" t="str">
            <v>ZBTF</v>
          </cell>
          <cell r="O717" t="str">
            <v>2000</v>
          </cell>
          <cell r="P717" t="str">
            <v>TSMA</v>
          </cell>
          <cell r="Q717">
            <v>45975</v>
          </cell>
          <cell r="R717" t="str">
            <v>TSK FHCR for Dec'25</v>
          </cell>
          <cell r="S717" t="str">
            <v>600250</v>
          </cell>
          <cell r="T717" t="str">
            <v>TATA CENTRE</v>
          </cell>
          <cell r="U717">
            <v>650742</v>
          </cell>
          <cell r="V717" t="str">
            <v>Angul Cold Rolling Mill</v>
          </cell>
          <cell r="W717" t="str">
            <v>West Bengal</v>
          </cell>
          <cell r="X717" t="str">
            <v>CALCUTTA</v>
          </cell>
          <cell r="Y717" t="str">
            <v>DHENKANAL</v>
          </cell>
          <cell r="Z717" t="str">
            <v>EAST</v>
          </cell>
          <cell r="AA717" t="str">
            <v>9519272235</v>
          </cell>
          <cell r="AB717" t="str">
            <v>6</v>
          </cell>
          <cell r="AC717" t="str">
            <v>C09</v>
          </cell>
          <cell r="AD717" t="str">
            <v>TATFHD</v>
          </cell>
          <cell r="AE717" t="str">
            <v>FLB1</v>
          </cell>
          <cell r="AF717">
            <v>3541797</v>
          </cell>
          <cell r="AG717" t="str">
            <v>CR COIL TATFHD FLB1 1.212X1250</v>
          </cell>
          <cell r="AH717">
            <v>1.212</v>
          </cell>
          <cell r="AI717">
            <v>1250</v>
          </cell>
          <cell r="AJ717">
            <v>0</v>
          </cell>
          <cell r="AK717" t="str">
            <v/>
          </cell>
          <cell r="AL717" t="str">
            <v/>
          </cell>
          <cell r="AM717" t="str">
            <v>22</v>
          </cell>
          <cell r="AN717" t="str">
            <v>29</v>
          </cell>
          <cell r="AO717">
            <v>297</v>
          </cell>
        </row>
        <row r="718">
          <cell r="A718" t="str">
            <v>9519251431-2</v>
          </cell>
          <cell r="B718" t="str">
            <v>CRCA</v>
          </cell>
          <cell r="C718" t="str">
            <v>Sheet</v>
          </cell>
          <cell r="D718" t="str">
            <v>CR01</v>
          </cell>
          <cell r="E718" t="str">
            <v>ACRM CRCA CTL</v>
          </cell>
          <cell r="F718" t="str">
            <v>Avl. In MES</v>
          </cell>
          <cell r="G718" t="str">
            <v>Stocks</v>
          </cell>
          <cell r="H718" t="str">
            <v>Released</v>
          </cell>
          <cell r="I718" t="str">
            <v>Stocks</v>
          </cell>
          <cell r="J718" t="str">
            <v>Stocks</v>
          </cell>
          <cell r="K718" t="str">
            <v>-</v>
          </cell>
          <cell r="L718" t="str">
            <v>N/A</v>
          </cell>
          <cell r="M718" t="str">
            <v>0742</v>
          </cell>
          <cell r="N718" t="str">
            <v>ZBTO</v>
          </cell>
          <cell r="O718" t="str">
            <v>1000</v>
          </cell>
          <cell r="P718" t="str">
            <v>NPUR</v>
          </cell>
          <cell r="Q718">
            <v>45966</v>
          </cell>
          <cell r="R718" t="str">
            <v>NOV-25 ADDITIONAL OR</v>
          </cell>
          <cell r="S718" t="str">
            <v>189022</v>
          </cell>
          <cell r="T718" t="str">
            <v>Balmer Lawrie And Company Limi</v>
          </cell>
          <cell r="U718">
            <v>189022</v>
          </cell>
          <cell r="V718" t="str">
            <v>Balmer Lawrie And Company Limi</v>
          </cell>
          <cell r="W718" t="str">
            <v>Gujarat</v>
          </cell>
          <cell r="X718" t="str">
            <v>VADODARA</v>
          </cell>
          <cell r="Y718" t="str">
            <v>VADODARA</v>
          </cell>
          <cell r="Z718" t="str">
            <v>NORTH</v>
          </cell>
          <cell r="AA718" t="str">
            <v>9519251431</v>
          </cell>
          <cell r="AB718" t="str">
            <v>2</v>
          </cell>
          <cell r="AC718" t="str">
            <v>C06</v>
          </cell>
          <cell r="AD718" t="str">
            <v>TATXXD</v>
          </cell>
          <cell r="AE718" t="str">
            <v>BT02</v>
          </cell>
          <cell r="AF718">
            <v>3404312</v>
          </cell>
          <cell r="AG718" t="str">
            <v>CRCA SHEET TATXXD BT02 0.970X913X1800</v>
          </cell>
          <cell r="AH718">
            <v>0.97</v>
          </cell>
          <cell r="AI718">
            <v>913</v>
          </cell>
          <cell r="AJ718">
            <v>0</v>
          </cell>
          <cell r="AK718" t="str">
            <v>0.96-0.99</v>
          </cell>
          <cell r="AL718" t="str">
            <v>913-914</v>
          </cell>
          <cell r="AM718" t="str">
            <v>1.5</v>
          </cell>
          <cell r="AN718" t="str">
            <v>2.5</v>
          </cell>
          <cell r="AO718">
            <v>20.998999999999999</v>
          </cell>
        </row>
        <row r="719">
          <cell r="A719" t="str">
            <v>9519169914-2</v>
          </cell>
          <cell r="B719" t="str">
            <v>CRCA</v>
          </cell>
          <cell r="C719" t="str">
            <v>Coil</v>
          </cell>
          <cell r="D719" t="str">
            <v>CR02</v>
          </cell>
          <cell r="E719" t="str">
            <v>ACRM CRCA CRS</v>
          </cell>
          <cell r="F719" t="str">
            <v>Avl. In MES</v>
          </cell>
          <cell r="G719" t="str">
            <v>-</v>
          </cell>
          <cell r="H719" t="str">
            <v>-</v>
          </cell>
          <cell r="I719" t="str">
            <v>-</v>
          </cell>
          <cell r="J719" t="str">
            <v>-</v>
          </cell>
          <cell r="K719" t="str">
            <v>-</v>
          </cell>
          <cell r="L719" t="str">
            <v>N/A</v>
          </cell>
          <cell r="M719" t="str">
            <v>0742</v>
          </cell>
          <cell r="N719" t="str">
            <v>ZBTO</v>
          </cell>
          <cell r="O719" t="str">
            <v>2000</v>
          </cell>
          <cell r="P719" t="str">
            <v>KANP</v>
          </cell>
          <cell r="Q719">
            <v>45936</v>
          </cell>
          <cell r="R719" t="str">
            <v>OCT25</v>
          </cell>
          <cell r="S719" t="str">
            <v>931525</v>
          </cell>
          <cell r="T719" t="str">
            <v>INDIA STEEL INDUSTRIES</v>
          </cell>
          <cell r="U719">
            <v>941813</v>
          </cell>
          <cell r="V719" t="str">
            <v>INDIA STEEL INDUSTRIES</v>
          </cell>
          <cell r="W719" t="str">
            <v>Uttar Pradesh</v>
          </cell>
          <cell r="X719" t="str">
            <v>VARANASI</v>
          </cell>
          <cell r="Y719" t="str">
            <v>VARANASI</v>
          </cell>
          <cell r="Z719" t="str">
            <v>NORTH</v>
          </cell>
          <cell r="AA719" t="str">
            <v>9519169914</v>
          </cell>
          <cell r="AB719" t="str">
            <v>2</v>
          </cell>
          <cell r="AC719" t="str">
            <v>C01</v>
          </cell>
          <cell r="AD719" t="str">
            <v>TATXXD</v>
          </cell>
          <cell r="AE719" t="str">
            <v>AU03</v>
          </cell>
          <cell r="AF719">
            <v>1801290</v>
          </cell>
          <cell r="AG719" t="str">
            <v>CRCA COIL-TATXXD-AU03-0.6X1250</v>
          </cell>
          <cell r="AH719">
            <v>0.6</v>
          </cell>
          <cell r="AI719">
            <v>1250</v>
          </cell>
          <cell r="AJ719">
            <v>0</v>
          </cell>
          <cell r="AK719" t="str">
            <v>0.57-0.61</v>
          </cell>
          <cell r="AL719" t="str">
            <v>1250-1262</v>
          </cell>
          <cell r="AM719" t="str">
            <v>10</v>
          </cell>
          <cell r="AN719" t="str">
            <v>30</v>
          </cell>
          <cell r="AO719">
            <v>58</v>
          </cell>
        </row>
        <row r="720">
          <cell r="A720" t="str">
            <v>9519169914-1</v>
          </cell>
          <cell r="B720" t="str">
            <v>CRCA</v>
          </cell>
          <cell r="C720" t="str">
            <v>Coil</v>
          </cell>
          <cell r="D720" t="str">
            <v>CR03</v>
          </cell>
          <cell r="E720" t="str">
            <v>ACRM CRCA SPM</v>
          </cell>
          <cell r="F720" t="str">
            <v>Avl. In MES</v>
          </cell>
          <cell r="G720" t="str">
            <v>-</v>
          </cell>
          <cell r="H720" t="str">
            <v>-</v>
          </cell>
          <cell r="I720" t="str">
            <v>-</v>
          </cell>
          <cell r="J720" t="str">
            <v>-</v>
          </cell>
          <cell r="K720" t="str">
            <v>-</v>
          </cell>
          <cell r="L720" t="str">
            <v>N/A</v>
          </cell>
          <cell r="M720" t="str">
            <v>0742</v>
          </cell>
          <cell r="N720" t="str">
            <v>ZBTO</v>
          </cell>
          <cell r="O720" t="str">
            <v>2000</v>
          </cell>
          <cell r="P720" t="str">
            <v>KANP</v>
          </cell>
          <cell r="Q720">
            <v>45936</v>
          </cell>
          <cell r="R720" t="str">
            <v>OCT25</v>
          </cell>
          <cell r="S720" t="str">
            <v>931525</v>
          </cell>
          <cell r="T720" t="str">
            <v>INDIA STEEL INDUSTRIES</v>
          </cell>
          <cell r="U720">
            <v>941813</v>
          </cell>
          <cell r="V720" t="str">
            <v>INDIA STEEL INDUSTRIES</v>
          </cell>
          <cell r="W720" t="str">
            <v>Uttar Pradesh</v>
          </cell>
          <cell r="X720" t="str">
            <v>VARANASI</v>
          </cell>
          <cell r="Y720" t="str">
            <v>VARANASI</v>
          </cell>
          <cell r="Z720" t="str">
            <v>NORTH</v>
          </cell>
          <cell r="AA720" t="str">
            <v>9519169914</v>
          </cell>
          <cell r="AB720" t="str">
            <v>1</v>
          </cell>
          <cell r="AC720" t="str">
            <v>C01</v>
          </cell>
          <cell r="AD720" t="str">
            <v>TATXXD</v>
          </cell>
          <cell r="AE720" t="str">
            <v>AU03</v>
          </cell>
          <cell r="AF720">
            <v>1801456</v>
          </cell>
          <cell r="AG720" t="str">
            <v>CRCA COIL-TATXXD-AU03-0.7X1250</v>
          </cell>
          <cell r="AH720">
            <v>0.7</v>
          </cell>
          <cell r="AI720">
            <v>1250</v>
          </cell>
          <cell r="AJ720">
            <v>0</v>
          </cell>
          <cell r="AK720" t="str">
            <v>0.67-0.71</v>
          </cell>
          <cell r="AL720" t="str">
            <v>1250-1262</v>
          </cell>
          <cell r="AM720" t="str">
            <v>10</v>
          </cell>
          <cell r="AN720" t="str">
            <v>30</v>
          </cell>
          <cell r="AO720">
            <v>29</v>
          </cell>
        </row>
        <row r="721">
          <cell r="A721" t="str">
            <v>9519036674-8</v>
          </cell>
          <cell r="B721" t="str">
            <v>GL</v>
          </cell>
          <cell r="C721" t="str">
            <v>Coil</v>
          </cell>
          <cell r="D721" t="str">
            <v>GL03</v>
          </cell>
          <cell r="E721" t="str">
            <v>ACRM GP#2 NON TBSPL</v>
          </cell>
          <cell r="F721" t="str">
            <v>Avl. In MES</v>
          </cell>
          <cell r="G721" t="str">
            <v>-</v>
          </cell>
          <cell r="H721" t="str">
            <v>-</v>
          </cell>
          <cell r="I721" t="str">
            <v>-</v>
          </cell>
          <cell r="J721" t="str">
            <v>-</v>
          </cell>
          <cell r="K721" t="str">
            <v>-</v>
          </cell>
          <cell r="L721" t="str">
            <v>N/A</v>
          </cell>
          <cell r="M721" t="str">
            <v>0743</v>
          </cell>
          <cell r="N721" t="str">
            <v>ZBTO</v>
          </cell>
          <cell r="O721" t="str">
            <v>1000</v>
          </cell>
          <cell r="P721" t="str">
            <v>CALS</v>
          </cell>
          <cell r="Q721">
            <v>45890</v>
          </cell>
          <cell r="R721" t="str">
            <v>4200001931</v>
          </cell>
          <cell r="S721" t="str">
            <v>101122</v>
          </cell>
          <cell r="T721" t="str">
            <v>JINDAL INDIA LIMITED</v>
          </cell>
          <cell r="U721">
            <v>851092</v>
          </cell>
          <cell r="V721" t="str">
            <v>JINDAL INDIA LTD</v>
          </cell>
          <cell r="W721" t="str">
            <v>West Bengal</v>
          </cell>
          <cell r="X721" t="str">
            <v>CALCUTTA</v>
          </cell>
          <cell r="Y721" t="str">
            <v>PANCHALA</v>
          </cell>
          <cell r="Z721" t="str">
            <v>EAST</v>
          </cell>
          <cell r="AA721" t="str">
            <v>9519036674</v>
          </cell>
          <cell r="AB721" t="str">
            <v>8</v>
          </cell>
          <cell r="AC721" t="str">
            <v>B04</v>
          </cell>
          <cell r="AD721" t="str">
            <v>Y550GL</v>
          </cell>
          <cell r="AE721" t="str">
            <v>H7GL</v>
          </cell>
          <cell r="AF721">
            <v>3988091</v>
          </cell>
          <cell r="AG721" t="str">
            <v>GL COIL HARD  Y550GL H7GL 0.440X1240</v>
          </cell>
          <cell r="AH721">
            <v>0.44</v>
          </cell>
          <cell r="AI721">
            <v>1240</v>
          </cell>
          <cell r="AJ721">
            <v>0</v>
          </cell>
          <cell r="AK721" t="str">
            <v>0.41-0.45</v>
          </cell>
          <cell r="AL721" t="str">
            <v>1240-1265</v>
          </cell>
          <cell r="AM721" t="str">
            <v>7.001</v>
          </cell>
          <cell r="AN721" t="str">
            <v>28</v>
          </cell>
          <cell r="AO721">
            <v>275.76100000000002</v>
          </cell>
        </row>
        <row r="722">
          <cell r="A722" t="str">
            <v>9519050617-12</v>
          </cell>
          <cell r="B722" t="str">
            <v>PPGL</v>
          </cell>
          <cell r="C722" t="str">
            <v>Coil</v>
          </cell>
          <cell r="D722" t="str">
            <v>GL02</v>
          </cell>
          <cell r="E722" t="str">
            <v>ACRM GP#2 TBSPL PPGL</v>
          </cell>
          <cell r="F722" t="str">
            <v>Avl. In MES</v>
          </cell>
          <cell r="G722" t="str">
            <v>-</v>
          </cell>
          <cell r="H722" t="str">
            <v>-</v>
          </cell>
          <cell r="I722" t="str">
            <v>-</v>
          </cell>
          <cell r="J722" t="str">
            <v>-</v>
          </cell>
          <cell r="K722" t="str">
            <v>-</v>
          </cell>
          <cell r="L722" t="str">
            <v>N/A</v>
          </cell>
          <cell r="M722" t="str">
            <v>0744</v>
          </cell>
          <cell r="N722" t="str">
            <v>ZBTO</v>
          </cell>
          <cell r="O722" t="str">
            <v>1000</v>
          </cell>
          <cell r="P722" t="str">
            <v>BOMB</v>
          </cell>
          <cell r="Q722">
            <v>45895</v>
          </cell>
          <cell r="R722" t="str">
            <v>8910000848,849</v>
          </cell>
          <cell r="S722" t="str">
            <v>941597</v>
          </cell>
          <cell r="T722" t="str">
            <v>TATA BLUESCOPE STEEL PRIVATE L</v>
          </cell>
          <cell r="U722">
            <v>941597</v>
          </cell>
          <cell r="V722" t="str">
            <v>TATA BLUESCOPE STEEL PRIVATE L</v>
          </cell>
          <cell r="W722" t="str">
            <v>Jharkhand</v>
          </cell>
          <cell r="X722" t="str">
            <v>JAMSHEDPUR</v>
          </cell>
          <cell r="Y722" t="str">
            <v>TBL- BARA AGRICO</v>
          </cell>
          <cell r="Z722" t="str">
            <v>EAST</v>
          </cell>
          <cell r="AA722" t="str">
            <v>9519050617</v>
          </cell>
          <cell r="AB722" t="str">
            <v>12</v>
          </cell>
          <cell r="AC722" t="str">
            <v>B18</v>
          </cell>
          <cell r="AD722" t="str">
            <v>Y550PL</v>
          </cell>
          <cell r="AE722" t="str">
            <v>D0C9</v>
          </cell>
          <cell r="AF722">
            <v>3902332</v>
          </cell>
          <cell r="AG722" t="str">
            <v>PPGL C HARD Y550PL D0C9 0.50(TPT)X1220</v>
          </cell>
          <cell r="AH722">
            <v>0.5</v>
          </cell>
          <cell r="AI722">
            <v>1220</v>
          </cell>
          <cell r="AJ722">
            <v>0</v>
          </cell>
          <cell r="AK722" t="str">
            <v>0.48-0.52</v>
          </cell>
          <cell r="AL722" t="str">
            <v>1220-1222</v>
          </cell>
          <cell r="AM722" t="str">
            <v>3</v>
          </cell>
          <cell r="AN722" t="str">
            <v>5</v>
          </cell>
          <cell r="AO722">
            <v>84</v>
          </cell>
        </row>
        <row r="723">
          <cell r="A723" t="str">
            <v>9519134753-10</v>
          </cell>
          <cell r="B723" t="str">
            <v>PPGL</v>
          </cell>
          <cell r="C723" t="str">
            <v>Coil</v>
          </cell>
          <cell r="D723" t="str">
            <v>GL02</v>
          </cell>
          <cell r="E723" t="str">
            <v>ACRM GP#2 TBSPL PPGL</v>
          </cell>
          <cell r="F723" t="str">
            <v>Avl. In MES</v>
          </cell>
          <cell r="G723" t="str">
            <v>-</v>
          </cell>
          <cell r="H723" t="str">
            <v>-</v>
          </cell>
          <cell r="I723" t="str">
            <v>-</v>
          </cell>
          <cell r="J723" t="str">
            <v>-</v>
          </cell>
          <cell r="K723" t="str">
            <v>-</v>
          </cell>
          <cell r="L723" t="str">
            <v>N/A</v>
          </cell>
          <cell r="M723" t="str">
            <v>0744</v>
          </cell>
          <cell r="N723" t="str">
            <v>ZBTO</v>
          </cell>
          <cell r="O723" t="str">
            <v>1000</v>
          </cell>
          <cell r="P723" t="str">
            <v>BOMB</v>
          </cell>
          <cell r="Q723">
            <v>45923</v>
          </cell>
          <cell r="R723" t="str">
            <v>TBSL PRISMA OCT 25</v>
          </cell>
          <cell r="S723" t="str">
            <v>941597</v>
          </cell>
          <cell r="T723" t="str">
            <v>TATA BLUESCOPE STEEL PRIVATE L</v>
          </cell>
          <cell r="U723">
            <v>941597</v>
          </cell>
          <cell r="V723" t="str">
            <v>TATA BLUESCOPE STEEL PRIVATE L</v>
          </cell>
          <cell r="W723" t="str">
            <v>Jharkhand</v>
          </cell>
          <cell r="X723" t="str">
            <v>JAMSHEDPUR</v>
          </cell>
          <cell r="Y723" t="str">
            <v>TBL- BARA AGRICO</v>
          </cell>
          <cell r="Z723" t="str">
            <v>EAST</v>
          </cell>
          <cell r="AA723" t="str">
            <v>9519134753</v>
          </cell>
          <cell r="AB723" t="str">
            <v>10</v>
          </cell>
          <cell r="AC723" t="str">
            <v>B18</v>
          </cell>
          <cell r="AD723" t="str">
            <v>Y550PL</v>
          </cell>
          <cell r="AE723" t="str">
            <v>D0C9</v>
          </cell>
          <cell r="AF723">
            <v>3902332</v>
          </cell>
          <cell r="AG723" t="str">
            <v>PPGL C HARD Y550PL D0C9 0.50(TPT)X1220</v>
          </cell>
          <cell r="AH723">
            <v>0.5</v>
          </cell>
          <cell r="AI723">
            <v>1220</v>
          </cell>
          <cell r="AJ723">
            <v>0</v>
          </cell>
          <cell r="AK723" t="str">
            <v>0.48-0.52</v>
          </cell>
          <cell r="AL723" t="str">
            <v>1220-1222</v>
          </cell>
          <cell r="AM723" t="str">
            <v>1.5</v>
          </cell>
          <cell r="AN723" t="str">
            <v>5.1</v>
          </cell>
          <cell r="AO723">
            <v>279.99900000000002</v>
          </cell>
        </row>
        <row r="724">
          <cell r="A724" t="str">
            <v>9519135248-2</v>
          </cell>
          <cell r="B724" t="str">
            <v>PPGL</v>
          </cell>
          <cell r="C724" t="str">
            <v>Coil</v>
          </cell>
          <cell r="D724" t="str">
            <v>GL02</v>
          </cell>
          <cell r="E724" t="str">
            <v>ACRM GP#2 TBSPL PPGL</v>
          </cell>
          <cell r="F724" t="str">
            <v>Avl. In MES</v>
          </cell>
          <cell r="G724" t="str">
            <v>-</v>
          </cell>
          <cell r="H724" t="str">
            <v>-</v>
          </cell>
          <cell r="I724" t="str">
            <v>-</v>
          </cell>
          <cell r="J724" t="str">
            <v>-</v>
          </cell>
          <cell r="K724" t="str">
            <v>-</v>
          </cell>
          <cell r="L724" t="str">
            <v>N/A</v>
          </cell>
          <cell r="M724" t="str">
            <v>0744</v>
          </cell>
          <cell r="N724" t="str">
            <v>ZBTO</v>
          </cell>
          <cell r="O724" t="str">
            <v>1000</v>
          </cell>
          <cell r="P724" t="str">
            <v>BOMB</v>
          </cell>
          <cell r="Q724">
            <v>45923</v>
          </cell>
          <cell r="R724" t="str">
            <v>8910000871 (MTI)</v>
          </cell>
          <cell r="S724" t="str">
            <v>941597</v>
          </cell>
          <cell r="T724" t="str">
            <v>TATA BLUESCOPE STEEL PRIVATE L</v>
          </cell>
          <cell r="U724">
            <v>941597</v>
          </cell>
          <cell r="V724" t="str">
            <v>TATA BLUESCOPE STEEL PRIVATE L</v>
          </cell>
          <cell r="W724" t="str">
            <v>Jharkhand</v>
          </cell>
          <cell r="X724" t="str">
            <v>JAMSHEDPUR</v>
          </cell>
          <cell r="Y724" t="str">
            <v>TBL- BARA AGRICO</v>
          </cell>
          <cell r="Z724" t="str">
            <v>EAST</v>
          </cell>
          <cell r="AA724" t="str">
            <v>9519135248</v>
          </cell>
          <cell r="AB724" t="str">
            <v>2</v>
          </cell>
          <cell r="AC724" t="str">
            <v>B18</v>
          </cell>
          <cell r="AD724" t="str">
            <v>Y550PL</v>
          </cell>
          <cell r="AE724" t="str">
            <v>D0C9</v>
          </cell>
          <cell r="AF724">
            <v>3902332</v>
          </cell>
          <cell r="AG724" t="str">
            <v>PPGL C HARD Y550PL D0C9 0.50(TPT)X1220</v>
          </cell>
          <cell r="AH724">
            <v>0.5</v>
          </cell>
          <cell r="AI724">
            <v>1220</v>
          </cell>
          <cell r="AJ724">
            <v>0</v>
          </cell>
          <cell r="AK724" t="str">
            <v>0.48-0.52</v>
          </cell>
          <cell r="AL724" t="str">
            <v>1220-1222</v>
          </cell>
          <cell r="AM724" t="str">
            <v>3</v>
          </cell>
          <cell r="AN724" t="str">
            <v>5</v>
          </cell>
          <cell r="AO724">
            <v>28</v>
          </cell>
        </row>
        <row r="725">
          <cell r="A725" t="str">
            <v>9519264228-2</v>
          </cell>
          <cell r="B725" t="str">
            <v>PPGL</v>
          </cell>
          <cell r="C725" t="str">
            <v>Coil</v>
          </cell>
          <cell r="D725" t="str">
            <v>GL02</v>
          </cell>
          <cell r="E725" t="str">
            <v>ACRM GP#2 TBSPL PPGL</v>
          </cell>
          <cell r="F725" t="str">
            <v>Avl. In MES</v>
          </cell>
          <cell r="G725" t="str">
            <v>-</v>
          </cell>
          <cell r="H725" t="str">
            <v>-</v>
          </cell>
          <cell r="I725" t="str">
            <v>-</v>
          </cell>
          <cell r="J725" t="str">
            <v>-</v>
          </cell>
          <cell r="K725" t="str">
            <v>-</v>
          </cell>
          <cell r="L725" t="str">
            <v>N/A</v>
          </cell>
          <cell r="M725" t="str">
            <v>0744</v>
          </cell>
          <cell r="N725" t="str">
            <v>ZBTO</v>
          </cell>
          <cell r="O725" t="str">
            <v>1000</v>
          </cell>
          <cell r="P725" t="str">
            <v>BOMB</v>
          </cell>
          <cell r="Q725">
            <v>45972</v>
          </cell>
          <cell r="R725" t="str">
            <v>7500001243 / CS4</v>
          </cell>
          <cell r="S725" t="str">
            <v>940008</v>
          </cell>
          <cell r="T725" t="str">
            <v>TATA BLUESCOPE STEEL PVT LTD.</v>
          </cell>
          <cell r="U725">
            <v>940008</v>
          </cell>
          <cell r="V725" t="str">
            <v>TATA BLUESCOPE STEEL PVT LTD.</v>
          </cell>
          <cell r="W725" t="str">
            <v>Rajasthan</v>
          </cell>
          <cell r="X725" t="str">
            <v>RAJASTHAN</v>
          </cell>
          <cell r="Y725" t="str">
            <v>BHIWADI</v>
          </cell>
          <cell r="Z725" t="str">
            <v>NORTH</v>
          </cell>
          <cell r="AA725" t="str">
            <v>9519264228</v>
          </cell>
          <cell r="AB725" t="str">
            <v>2</v>
          </cell>
          <cell r="AC725" t="str">
            <v>B18</v>
          </cell>
          <cell r="AD725" t="str">
            <v>Y550PL</v>
          </cell>
          <cell r="AE725" t="str">
            <v>D0C9</v>
          </cell>
          <cell r="AF725">
            <v>3902332</v>
          </cell>
          <cell r="AG725" t="str">
            <v>PPGL C HARD Y550PL D0C9 0.50(TPT)X1220</v>
          </cell>
          <cell r="AH725">
            <v>0.5</v>
          </cell>
          <cell r="AI725">
            <v>1220</v>
          </cell>
          <cell r="AJ725">
            <v>0</v>
          </cell>
          <cell r="AK725" t="str">
            <v>0.48-0.52</v>
          </cell>
          <cell r="AL725" t="str">
            <v>1220-1222</v>
          </cell>
          <cell r="AM725" t="str">
            <v>3</v>
          </cell>
          <cell r="AN725" t="str">
            <v>5</v>
          </cell>
          <cell r="AO725">
            <v>28</v>
          </cell>
        </row>
        <row r="726">
          <cell r="A726" t="str">
            <v>9519216681-1</v>
          </cell>
          <cell r="B726" t="str">
            <v>PPGL</v>
          </cell>
          <cell r="C726" t="str">
            <v>Coil</v>
          </cell>
          <cell r="D726" t="str">
            <v>GL02</v>
          </cell>
          <cell r="E726" t="str">
            <v>ACRM GP#2 TBSPL PPGL</v>
          </cell>
          <cell r="F726" t="str">
            <v>Avl. In MES</v>
          </cell>
          <cell r="G726" t="str">
            <v>Stocks</v>
          </cell>
          <cell r="H726" t="str">
            <v>Released</v>
          </cell>
          <cell r="I726" t="str">
            <v>Stocks</v>
          </cell>
          <cell r="J726" t="str">
            <v>Stocks</v>
          </cell>
          <cell r="K726" t="str">
            <v>-</v>
          </cell>
          <cell r="L726" t="str">
            <v>N/A</v>
          </cell>
          <cell r="M726" t="str">
            <v>0744</v>
          </cell>
          <cell r="N726" t="str">
            <v>ZBTO</v>
          </cell>
          <cell r="O726" t="str">
            <v>1000</v>
          </cell>
          <cell r="P726" t="str">
            <v>BOMB</v>
          </cell>
          <cell r="Q726">
            <v>45955</v>
          </cell>
          <cell r="R726" t="str">
            <v>8910000880 (MTI)</v>
          </cell>
          <cell r="S726" t="str">
            <v>941597</v>
          </cell>
          <cell r="T726" t="str">
            <v>TATA BLUESCOPE STEEL PRIVATE L</v>
          </cell>
          <cell r="U726">
            <v>941597</v>
          </cell>
          <cell r="V726" t="str">
            <v>TATA BLUESCOPE STEEL PRIVATE L</v>
          </cell>
          <cell r="W726" t="str">
            <v>Jharkhand</v>
          </cell>
          <cell r="X726" t="str">
            <v>JAMSHEDPUR</v>
          </cell>
          <cell r="Y726" t="str">
            <v>TBL- BARA AGRICO</v>
          </cell>
          <cell r="Z726" t="str">
            <v>EAST</v>
          </cell>
          <cell r="AA726" t="str">
            <v>9519216681</v>
          </cell>
          <cell r="AB726" t="str">
            <v>1</v>
          </cell>
          <cell r="AC726" t="str">
            <v>B18</v>
          </cell>
          <cell r="AD726" t="str">
            <v>Y550PL</v>
          </cell>
          <cell r="AE726" t="str">
            <v>D0C9</v>
          </cell>
          <cell r="AF726">
            <v>3902332</v>
          </cell>
          <cell r="AG726" t="str">
            <v>PPGL C HARD Y550PL D0C9 0.50(TPT)X1220</v>
          </cell>
          <cell r="AH726">
            <v>0.5</v>
          </cell>
          <cell r="AI726">
            <v>1220</v>
          </cell>
          <cell r="AJ726">
            <v>0</v>
          </cell>
          <cell r="AK726" t="str">
            <v>0.48-0.52</v>
          </cell>
          <cell r="AL726" t="str">
            <v>1220-1222</v>
          </cell>
          <cell r="AM726" t="str">
            <v>1.5</v>
          </cell>
          <cell r="AN726" t="str">
            <v>5.1</v>
          </cell>
          <cell r="AO726">
            <v>90</v>
          </cell>
        </row>
        <row r="727">
          <cell r="A727" t="str">
            <v>9519216427-4</v>
          </cell>
          <cell r="B727" t="str">
            <v>PPGL</v>
          </cell>
          <cell r="C727" t="str">
            <v>Coil</v>
          </cell>
          <cell r="D727" t="str">
            <v>GL02</v>
          </cell>
          <cell r="E727" t="str">
            <v>ACRM GP#2 TBSPL PPGL</v>
          </cell>
          <cell r="F727" t="str">
            <v>Avl. In MES</v>
          </cell>
          <cell r="G727" t="str">
            <v>Stocks</v>
          </cell>
          <cell r="H727" t="str">
            <v>Released</v>
          </cell>
          <cell r="I727" t="str">
            <v>Stocks</v>
          </cell>
          <cell r="J727" t="str">
            <v>Stocks</v>
          </cell>
          <cell r="K727" t="str">
            <v>-</v>
          </cell>
          <cell r="L727" t="str">
            <v>N/A</v>
          </cell>
          <cell r="M727" t="str">
            <v>0744</v>
          </cell>
          <cell r="N727" t="str">
            <v>ZBTO</v>
          </cell>
          <cell r="O727" t="str">
            <v>1000</v>
          </cell>
          <cell r="P727" t="str">
            <v>BOMB</v>
          </cell>
          <cell r="Q727">
            <v>45955</v>
          </cell>
          <cell r="R727" t="str">
            <v>8910000883 (MTI)</v>
          </cell>
          <cell r="S727" t="str">
            <v>941597</v>
          </cell>
          <cell r="T727" t="str">
            <v>TATA BLUESCOPE STEEL PRIVATE L</v>
          </cell>
          <cell r="U727">
            <v>941597</v>
          </cell>
          <cell r="V727" t="str">
            <v>TATA BLUESCOPE STEEL PRIVATE L</v>
          </cell>
          <cell r="W727" t="str">
            <v>Jharkhand</v>
          </cell>
          <cell r="X727" t="str">
            <v>JAMSHEDPUR</v>
          </cell>
          <cell r="Y727" t="str">
            <v>TBL- BARA AGRICO</v>
          </cell>
          <cell r="Z727" t="str">
            <v>EAST</v>
          </cell>
          <cell r="AA727" t="str">
            <v>9519216427</v>
          </cell>
          <cell r="AB727" t="str">
            <v>4</v>
          </cell>
          <cell r="AC727" t="str">
            <v>B18</v>
          </cell>
          <cell r="AD727" t="str">
            <v>Y550PL</v>
          </cell>
          <cell r="AE727" t="str">
            <v>D0C9</v>
          </cell>
          <cell r="AF727">
            <v>3902332</v>
          </cell>
          <cell r="AG727" t="str">
            <v>PPGL C HARD Y550PL D0C9 0.50(TPT)X1220</v>
          </cell>
          <cell r="AH727">
            <v>0.5</v>
          </cell>
          <cell r="AI727">
            <v>1220</v>
          </cell>
          <cell r="AJ727">
            <v>0</v>
          </cell>
          <cell r="AK727" t="str">
            <v>0.48-0.52</v>
          </cell>
          <cell r="AL727" t="str">
            <v>1220-1222</v>
          </cell>
          <cell r="AM727" t="str">
            <v>3</v>
          </cell>
          <cell r="AN727" t="str">
            <v>5.1</v>
          </cell>
          <cell r="AO727">
            <v>84</v>
          </cell>
        </row>
        <row r="728">
          <cell r="A728" t="str">
            <v>9519134753-19</v>
          </cell>
          <cell r="B728" t="str">
            <v>PPGL</v>
          </cell>
          <cell r="C728" t="str">
            <v>Coil</v>
          </cell>
          <cell r="D728" t="str">
            <v>GL02</v>
          </cell>
          <cell r="E728" t="str">
            <v>ACRM GP#2 TBSPL PPGL</v>
          </cell>
          <cell r="F728" t="str">
            <v>Avl. In MES</v>
          </cell>
          <cell r="G728" t="str">
            <v>Stocks</v>
          </cell>
          <cell r="H728" t="str">
            <v>Released</v>
          </cell>
          <cell r="I728" t="str">
            <v>Stocks</v>
          </cell>
          <cell r="J728" t="str">
            <v>Stocks</v>
          </cell>
          <cell r="K728" t="str">
            <v>-</v>
          </cell>
          <cell r="L728" t="str">
            <v>N/A</v>
          </cell>
          <cell r="M728" t="str">
            <v>0744</v>
          </cell>
          <cell r="N728" t="str">
            <v>ZBTO</v>
          </cell>
          <cell r="O728" t="str">
            <v>1000</v>
          </cell>
          <cell r="P728" t="str">
            <v>BOMB</v>
          </cell>
          <cell r="Q728">
            <v>45923</v>
          </cell>
          <cell r="R728" t="str">
            <v>TBSL PRISMA OCT 25</v>
          </cell>
          <cell r="S728" t="str">
            <v>941597</v>
          </cell>
          <cell r="T728" t="str">
            <v>TATA BLUESCOPE STEEL PRIVATE L</v>
          </cell>
          <cell r="U728">
            <v>941597</v>
          </cell>
          <cell r="V728" t="str">
            <v>TATA BLUESCOPE STEEL PRIVATE L</v>
          </cell>
          <cell r="W728" t="str">
            <v>Jharkhand</v>
          </cell>
          <cell r="X728" t="str">
            <v>JAMSHEDPUR</v>
          </cell>
          <cell r="Y728" t="str">
            <v>TBL- BARA AGRICO</v>
          </cell>
          <cell r="Z728" t="str">
            <v>EAST</v>
          </cell>
          <cell r="AA728" t="str">
            <v>9519134753</v>
          </cell>
          <cell r="AB728" t="str">
            <v>19</v>
          </cell>
          <cell r="AC728" t="str">
            <v>B18</v>
          </cell>
          <cell r="AD728" t="str">
            <v>Y550PL</v>
          </cell>
          <cell r="AE728" t="str">
            <v>D0C9</v>
          </cell>
          <cell r="AF728">
            <v>3902332</v>
          </cell>
          <cell r="AG728" t="str">
            <v>PPGL C HARD Y550PL D0C9 0.50(TPT)X1220</v>
          </cell>
          <cell r="AH728">
            <v>0.5</v>
          </cell>
          <cell r="AI728">
            <v>1220</v>
          </cell>
          <cell r="AJ728">
            <v>0</v>
          </cell>
          <cell r="AK728" t="str">
            <v>0.48-0.52</v>
          </cell>
          <cell r="AL728" t="str">
            <v>1220-1222</v>
          </cell>
          <cell r="AM728" t="str">
            <v>3</v>
          </cell>
          <cell r="AN728" t="str">
            <v>5</v>
          </cell>
          <cell r="AO728">
            <v>28</v>
          </cell>
        </row>
        <row r="729">
          <cell r="A729" t="str">
            <v>9519248004-2</v>
          </cell>
          <cell r="B729" t="str">
            <v>GL</v>
          </cell>
          <cell r="C729" t="str">
            <v>Coil</v>
          </cell>
          <cell r="D729" t="str">
            <v>GL01</v>
          </cell>
          <cell r="E729" t="str">
            <v>ACRM GP#2 TBSPL BGL</v>
          </cell>
          <cell r="F729" t="str">
            <v>Avl. In MES</v>
          </cell>
          <cell r="G729" t="str">
            <v>Stocks</v>
          </cell>
          <cell r="H729" t="str">
            <v>Released</v>
          </cell>
          <cell r="I729" t="str">
            <v>Stocks</v>
          </cell>
          <cell r="J729" t="str">
            <v>Stocks</v>
          </cell>
          <cell r="K729" t="str">
            <v>-</v>
          </cell>
          <cell r="L729" t="str">
            <v>N/A</v>
          </cell>
          <cell r="M729" t="str">
            <v>0743</v>
          </cell>
          <cell r="N729" t="str">
            <v>ZBTO</v>
          </cell>
          <cell r="O729" t="str">
            <v>1000</v>
          </cell>
          <cell r="P729" t="str">
            <v>BOMB</v>
          </cell>
          <cell r="Q729">
            <v>45965</v>
          </cell>
          <cell r="R729" t="str">
            <v>TBSL GL SATIN SIL. N</v>
          </cell>
          <cell r="S729" t="str">
            <v>942284</v>
          </cell>
          <cell r="T729" t="str">
            <v>TATA BLUESCOPE STEEL PRIVATE L</v>
          </cell>
          <cell r="U729">
            <v>942284</v>
          </cell>
          <cell r="V729" t="str">
            <v>TATA BLUESCOPE STEEL PRIVATE L</v>
          </cell>
          <cell r="W729" t="str">
            <v>Jharkhand</v>
          </cell>
          <cell r="X729" t="str">
            <v>ADITYAPUR-JHARKHAND</v>
          </cell>
          <cell r="Y729" t="str">
            <v>ADITYAPUR</v>
          </cell>
          <cell r="Z729" t="str">
            <v>EAST</v>
          </cell>
          <cell r="AA729" t="str">
            <v>9519248004</v>
          </cell>
          <cell r="AB729" t="str">
            <v>2</v>
          </cell>
          <cell r="AC729" t="str">
            <v>B04</v>
          </cell>
          <cell r="AD729" t="str">
            <v>Y550GL</v>
          </cell>
          <cell r="AE729" t="str">
            <v>M308</v>
          </cell>
          <cell r="AF729">
            <v>3946362</v>
          </cell>
          <cell r="AG729" t="str">
            <v>GL COIL HARD Y550GL M308 0.47 (TCT)X1220</v>
          </cell>
          <cell r="AH729">
            <v>0.47</v>
          </cell>
          <cell r="AI729">
            <v>1220</v>
          </cell>
          <cell r="AJ729">
            <v>0</v>
          </cell>
          <cell r="AK729" t="str">
            <v>0.45-0.49</v>
          </cell>
          <cell r="AL729" t="str">
            <v>1220-1222</v>
          </cell>
          <cell r="AM729" t="str">
            <v>3</v>
          </cell>
          <cell r="AN729" t="str">
            <v>5</v>
          </cell>
          <cell r="AO729">
            <v>56</v>
          </cell>
        </row>
        <row r="730">
          <cell r="A730" t="str">
            <v>9519248004-3</v>
          </cell>
          <cell r="B730" t="str">
            <v>GL</v>
          </cell>
          <cell r="C730" t="str">
            <v>Coil</v>
          </cell>
          <cell r="D730" t="str">
            <v>GL01</v>
          </cell>
          <cell r="E730" t="str">
            <v>ACRM GP#2 TBSPL BGL</v>
          </cell>
          <cell r="F730" t="str">
            <v>Avl. In MES</v>
          </cell>
          <cell r="G730" t="str">
            <v>Stocks</v>
          </cell>
          <cell r="H730" t="str">
            <v>Released</v>
          </cell>
          <cell r="I730" t="str">
            <v>Stocks</v>
          </cell>
          <cell r="J730" t="str">
            <v>Stocks</v>
          </cell>
          <cell r="K730" t="str">
            <v>-</v>
          </cell>
          <cell r="L730" t="str">
            <v>N/A</v>
          </cell>
          <cell r="M730" t="str">
            <v>0743</v>
          </cell>
          <cell r="N730" t="str">
            <v>ZBTO</v>
          </cell>
          <cell r="O730" t="str">
            <v>1000</v>
          </cell>
          <cell r="P730" t="str">
            <v>BOMB</v>
          </cell>
          <cell r="Q730">
            <v>45965</v>
          </cell>
          <cell r="R730" t="str">
            <v>TBSL GL SATIN SIL. N</v>
          </cell>
          <cell r="S730" t="str">
            <v>942284</v>
          </cell>
          <cell r="T730" t="str">
            <v>TATA BLUESCOPE STEEL PRIVATE L</v>
          </cell>
          <cell r="U730">
            <v>942284</v>
          </cell>
          <cell r="V730" t="str">
            <v>TATA BLUESCOPE STEEL PRIVATE L</v>
          </cell>
          <cell r="W730" t="str">
            <v>Jharkhand</v>
          </cell>
          <cell r="X730" t="str">
            <v>ADITYAPUR-JHARKHAND</v>
          </cell>
          <cell r="Y730" t="str">
            <v>ADITYAPUR</v>
          </cell>
          <cell r="Z730" t="str">
            <v>EAST</v>
          </cell>
          <cell r="AA730" t="str">
            <v>9519248004</v>
          </cell>
          <cell r="AB730" t="str">
            <v>3</v>
          </cell>
          <cell r="AC730" t="str">
            <v>B04</v>
          </cell>
          <cell r="AD730" t="str">
            <v>Y550GL</v>
          </cell>
          <cell r="AE730" t="str">
            <v>M308</v>
          </cell>
          <cell r="AF730">
            <v>3946362</v>
          </cell>
          <cell r="AG730" t="str">
            <v>GL COIL HARD Y550GL M308 0.47 (TCT)X1220</v>
          </cell>
          <cell r="AH730">
            <v>0.47</v>
          </cell>
          <cell r="AI730">
            <v>1220</v>
          </cell>
          <cell r="AJ730">
            <v>0</v>
          </cell>
          <cell r="AK730" t="str">
            <v>0.45-0.49</v>
          </cell>
          <cell r="AL730" t="str">
            <v>1220-1222</v>
          </cell>
          <cell r="AM730" t="str">
            <v>3</v>
          </cell>
          <cell r="AN730" t="str">
            <v>5</v>
          </cell>
          <cell r="AO730">
            <v>56</v>
          </cell>
        </row>
        <row r="731">
          <cell r="A731" t="str">
            <v>9519138426-1</v>
          </cell>
          <cell r="B731" t="str">
            <v>PPGL</v>
          </cell>
          <cell r="C731" t="str">
            <v>Coil</v>
          </cell>
          <cell r="D731" t="str">
            <v>GL02</v>
          </cell>
          <cell r="E731" t="str">
            <v>ACRM GP#2 TBSPL PPGL</v>
          </cell>
          <cell r="F731" t="str">
            <v>Avl. In MES</v>
          </cell>
          <cell r="G731" t="str">
            <v>-</v>
          </cell>
          <cell r="H731" t="str">
            <v>-</v>
          </cell>
          <cell r="I731" t="str">
            <v>-</v>
          </cell>
          <cell r="J731" t="str">
            <v>-</v>
          </cell>
          <cell r="K731" t="str">
            <v>-</v>
          </cell>
          <cell r="L731" t="str">
            <v>N/A</v>
          </cell>
          <cell r="M731" t="str">
            <v>0744</v>
          </cell>
          <cell r="N731" t="str">
            <v>ZBTO</v>
          </cell>
          <cell r="O731" t="str">
            <v>1000</v>
          </cell>
          <cell r="P731" t="str">
            <v>BOMB</v>
          </cell>
          <cell r="Q731">
            <v>45924</v>
          </cell>
          <cell r="R731" t="str">
            <v>7600000334 / CS4</v>
          </cell>
          <cell r="S731" t="str">
            <v>940016</v>
          </cell>
          <cell r="T731" t="str">
            <v>TATA BLUESCOPE STEEL PVT LTD.</v>
          </cell>
          <cell r="U731">
            <v>940016</v>
          </cell>
          <cell r="V731" t="str">
            <v>TATA BLUESCOPE STEEL PVT LTD.</v>
          </cell>
          <cell r="W731" t="str">
            <v>Jharkhand</v>
          </cell>
          <cell r="X731" t="str">
            <v>JAMSHEDPUR</v>
          </cell>
          <cell r="Y731" t="str">
            <v>GAMHARIA</v>
          </cell>
          <cell r="Z731" t="str">
            <v>EAST</v>
          </cell>
          <cell r="AA731" t="str">
            <v>9519138426</v>
          </cell>
          <cell r="AB731" t="str">
            <v>1</v>
          </cell>
          <cell r="AC731" t="str">
            <v>B18</v>
          </cell>
          <cell r="AD731" t="str">
            <v>Y550PL</v>
          </cell>
          <cell r="AE731" t="str">
            <v>D0C7</v>
          </cell>
          <cell r="AF731">
            <v>3522241</v>
          </cell>
          <cell r="AG731" t="str">
            <v>PPGL C Y550 D0C7 0.43BMT(0.47TPT)X1220</v>
          </cell>
          <cell r="AH731">
            <v>0.43</v>
          </cell>
          <cell r="AI731">
            <v>1220</v>
          </cell>
          <cell r="AJ731">
            <v>0</v>
          </cell>
          <cell r="AK731" t="str">
            <v>0.41-0.45</v>
          </cell>
          <cell r="AL731" t="str">
            <v>1220-1222</v>
          </cell>
          <cell r="AM731" t="str">
            <v>3</v>
          </cell>
          <cell r="AN731" t="str">
            <v>5</v>
          </cell>
          <cell r="AO731">
            <v>28</v>
          </cell>
        </row>
        <row r="732">
          <cell r="A732" t="str">
            <v>9519146271-5</v>
          </cell>
          <cell r="B732" t="str">
            <v>PPGL</v>
          </cell>
          <cell r="C732" t="str">
            <v>Coil</v>
          </cell>
          <cell r="D732" t="str">
            <v>GL02</v>
          </cell>
          <cell r="E732" t="str">
            <v>ACRM GP#2 TBSPL PPGL</v>
          </cell>
          <cell r="F732" t="str">
            <v>Avl. In MES</v>
          </cell>
          <cell r="G732" t="str">
            <v>-</v>
          </cell>
          <cell r="H732" t="str">
            <v>-</v>
          </cell>
          <cell r="I732" t="str">
            <v>-</v>
          </cell>
          <cell r="J732" t="str">
            <v>-</v>
          </cell>
          <cell r="K732" t="str">
            <v>-</v>
          </cell>
          <cell r="L732" t="str">
            <v>N/A</v>
          </cell>
          <cell r="M732" t="str">
            <v>0744</v>
          </cell>
          <cell r="N732" t="str">
            <v>ZBTO</v>
          </cell>
          <cell r="O732" t="str">
            <v>1000</v>
          </cell>
          <cell r="P732" t="str">
            <v>BOMB</v>
          </cell>
          <cell r="Q732">
            <v>45926</v>
          </cell>
          <cell r="R732" t="str">
            <v>7600000335 / CS4</v>
          </cell>
          <cell r="S732" t="str">
            <v>940016</v>
          </cell>
          <cell r="T732" t="str">
            <v>TATA BLUESCOPE STEEL PVT LTD.</v>
          </cell>
          <cell r="U732">
            <v>940016</v>
          </cell>
          <cell r="V732" t="str">
            <v>TATA BLUESCOPE STEEL PVT LTD.</v>
          </cell>
          <cell r="W732" t="str">
            <v>Jharkhand</v>
          </cell>
          <cell r="X732" t="str">
            <v>JAMSHEDPUR</v>
          </cell>
          <cell r="Y732" t="str">
            <v>GAMHARIA</v>
          </cell>
          <cell r="Z732" t="str">
            <v>EAST</v>
          </cell>
          <cell r="AA732" t="str">
            <v>9519146271</v>
          </cell>
          <cell r="AB732" t="str">
            <v>5</v>
          </cell>
          <cell r="AC732" t="str">
            <v>B18</v>
          </cell>
          <cell r="AD732" t="str">
            <v>Y550PL</v>
          </cell>
          <cell r="AE732" t="str">
            <v>D0C7</v>
          </cell>
          <cell r="AF732">
            <v>3522241</v>
          </cell>
          <cell r="AG732" t="str">
            <v>PPGL C Y550 D0C7 0.43BMT(0.47TPT)X1220</v>
          </cell>
          <cell r="AH732">
            <v>0.43</v>
          </cell>
          <cell r="AI732">
            <v>1220</v>
          </cell>
          <cell r="AJ732">
            <v>0</v>
          </cell>
          <cell r="AK732" t="str">
            <v>0.41-0.45</v>
          </cell>
          <cell r="AL732" t="str">
            <v>1220-1222</v>
          </cell>
          <cell r="AM732" t="str">
            <v>1.5</v>
          </cell>
          <cell r="AN732" t="str">
            <v>5.1</v>
          </cell>
          <cell r="AO732">
            <v>111.999</v>
          </cell>
        </row>
        <row r="733">
          <cell r="A733" t="str">
            <v>9519050617-4</v>
          </cell>
          <cell r="B733" t="str">
            <v>PPGL</v>
          </cell>
          <cell r="C733" t="str">
            <v>Coil</v>
          </cell>
          <cell r="D733" t="str">
            <v>GL02</v>
          </cell>
          <cell r="E733" t="str">
            <v>ACRM GP#2 TBSPL PPGL</v>
          </cell>
          <cell r="F733" t="str">
            <v>Avl. In MES</v>
          </cell>
          <cell r="G733" t="str">
            <v>-</v>
          </cell>
          <cell r="H733" t="str">
            <v>-</v>
          </cell>
          <cell r="I733" t="str">
            <v>-</v>
          </cell>
          <cell r="J733" t="str">
            <v>-</v>
          </cell>
          <cell r="K733" t="str">
            <v>-</v>
          </cell>
          <cell r="L733" t="str">
            <v>N/A</v>
          </cell>
          <cell r="M733" t="str">
            <v>0744</v>
          </cell>
          <cell r="N733" t="str">
            <v>ZBTO</v>
          </cell>
          <cell r="O733" t="str">
            <v>1000</v>
          </cell>
          <cell r="P733" t="str">
            <v>BOMB</v>
          </cell>
          <cell r="Q733">
            <v>45895</v>
          </cell>
          <cell r="R733" t="str">
            <v>8910000848,849</v>
          </cell>
          <cell r="S733" t="str">
            <v>941597</v>
          </cell>
          <cell r="T733" t="str">
            <v>TATA BLUESCOPE STEEL PRIVATE L</v>
          </cell>
          <cell r="U733">
            <v>941597</v>
          </cell>
          <cell r="V733" t="str">
            <v>TATA BLUESCOPE STEEL PRIVATE L</v>
          </cell>
          <cell r="W733" t="str">
            <v>Jharkhand</v>
          </cell>
          <cell r="X733" t="str">
            <v>JAMSHEDPUR</v>
          </cell>
          <cell r="Y733" t="str">
            <v>TBL- BARA AGRICO</v>
          </cell>
          <cell r="Z733" t="str">
            <v>EAST</v>
          </cell>
          <cell r="AA733" t="str">
            <v>9519050617</v>
          </cell>
          <cell r="AB733" t="str">
            <v>4</v>
          </cell>
          <cell r="AC733" t="str">
            <v>B18</v>
          </cell>
          <cell r="AD733" t="str">
            <v>Y550PL</v>
          </cell>
          <cell r="AE733" t="str">
            <v>D0C9</v>
          </cell>
          <cell r="AF733">
            <v>3902332</v>
          </cell>
          <cell r="AG733" t="str">
            <v>PPGL C HARD Y550PL D0C9 0.50(TPT)X1220</v>
          </cell>
          <cell r="AH733">
            <v>0.5</v>
          </cell>
          <cell r="AI733">
            <v>1220</v>
          </cell>
          <cell r="AJ733">
            <v>0</v>
          </cell>
          <cell r="AK733" t="str">
            <v>0.48-0.52</v>
          </cell>
          <cell r="AL733" t="str">
            <v>1220-1222</v>
          </cell>
          <cell r="AM733" t="str">
            <v>1.5</v>
          </cell>
          <cell r="AN733" t="str">
            <v>5.1</v>
          </cell>
          <cell r="AO733">
            <v>55.999000000000002</v>
          </cell>
        </row>
        <row r="734">
          <cell r="A734" t="str">
            <v>9519031476-10</v>
          </cell>
          <cell r="B734" t="str">
            <v>CRCA</v>
          </cell>
          <cell r="C734" t="str">
            <v>Sheet</v>
          </cell>
          <cell r="D734" t="str">
            <v>CR01</v>
          </cell>
          <cell r="E734" t="str">
            <v>ACRM CRCA CTL</v>
          </cell>
          <cell r="F734" t="str">
            <v>Avl. In MES</v>
          </cell>
          <cell r="G734" t="str">
            <v>-</v>
          </cell>
          <cell r="H734" t="str">
            <v>-</v>
          </cell>
          <cell r="I734" t="str">
            <v>-</v>
          </cell>
          <cell r="J734" t="str">
            <v>-</v>
          </cell>
          <cell r="K734" t="str">
            <v>-</v>
          </cell>
          <cell r="L734" t="str">
            <v>N/A</v>
          </cell>
          <cell r="M734" t="str">
            <v>0742</v>
          </cell>
          <cell r="N734" t="str">
            <v>ZBTO</v>
          </cell>
          <cell r="O734" t="str">
            <v>2000</v>
          </cell>
          <cell r="P734" t="str">
            <v>BHUB</v>
          </cell>
          <cell r="Q734">
            <v>45889</v>
          </cell>
          <cell r="R734" t="str">
            <v>CR/INDENT/BDPL/SEP25</v>
          </cell>
          <cell r="S734" t="str">
            <v>117061</v>
          </cell>
          <cell r="T734" t="str">
            <v>BHARTIA  DISTRIBUTORS PVT. LTD</v>
          </cell>
          <cell r="U734">
            <v>117061</v>
          </cell>
          <cell r="V734" t="str">
            <v>BHARTIA  DISTRIBUTORS PVT. LTD</v>
          </cell>
          <cell r="W734" t="str">
            <v>Orissa</v>
          </cell>
          <cell r="X734" t="str">
            <v>ODISHA</v>
          </cell>
          <cell r="Y734" t="str">
            <v>CUTTACK</v>
          </cell>
          <cell r="Z734" t="str">
            <v>EAST</v>
          </cell>
          <cell r="AA734" t="str">
            <v>9519031476</v>
          </cell>
          <cell r="AB734" t="str">
            <v>10</v>
          </cell>
          <cell r="AC734" t="str">
            <v>C06</v>
          </cell>
          <cell r="AD734" t="str">
            <v>TSBCRC</v>
          </cell>
          <cell r="AE734" t="str">
            <v>SR15</v>
          </cell>
          <cell r="AF734">
            <v>3240851</v>
          </cell>
          <cell r="AG734" t="str">
            <v>CRCA SHEET TSBCRC SR15 1.200X1250X2500</v>
          </cell>
          <cell r="AH734">
            <v>1.2</v>
          </cell>
          <cell r="AI734">
            <v>1250</v>
          </cell>
          <cell r="AJ734">
            <v>0</v>
          </cell>
          <cell r="AK734" t="str">
            <v>1.16-1.2</v>
          </cell>
          <cell r="AL734" t="str">
            <v>1250-1251</v>
          </cell>
          <cell r="AM734" t="str">
            <v>2.5</v>
          </cell>
          <cell r="AN734" t="str">
            <v>3</v>
          </cell>
          <cell r="AO734">
            <v>55.920999999999999</v>
          </cell>
        </row>
        <row r="735">
          <cell r="A735" t="str">
            <v>9519029782-9</v>
          </cell>
          <cell r="B735" t="str">
            <v>CRCA</v>
          </cell>
          <cell r="C735" t="str">
            <v>Sheet</v>
          </cell>
          <cell r="D735" t="str">
            <v>CR01</v>
          </cell>
          <cell r="E735" t="str">
            <v>ACRM CRCA CTL</v>
          </cell>
          <cell r="F735" t="str">
            <v>Avl. In MES</v>
          </cell>
          <cell r="G735" t="str">
            <v>Stocks</v>
          </cell>
          <cell r="H735" t="str">
            <v>Released</v>
          </cell>
          <cell r="I735" t="str">
            <v>Stocks</v>
          </cell>
          <cell r="J735" t="str">
            <v>Stocks</v>
          </cell>
          <cell r="K735" t="str">
            <v>-</v>
          </cell>
          <cell r="L735" t="str">
            <v>N/A</v>
          </cell>
          <cell r="M735" t="str">
            <v>0742</v>
          </cell>
          <cell r="N735" t="str">
            <v>ZBTO</v>
          </cell>
          <cell r="O735" t="str">
            <v>2000</v>
          </cell>
          <cell r="P735" t="str">
            <v>PATN</v>
          </cell>
          <cell r="Q735">
            <v>45888</v>
          </cell>
          <cell r="R735" t="str">
            <v>Sep-2025 Indent</v>
          </cell>
          <cell r="S735" t="str">
            <v>103227</v>
          </cell>
          <cell r="T735" t="str">
            <v>BMW VENTURES LIMITED</v>
          </cell>
          <cell r="U735">
            <v>932122</v>
          </cell>
          <cell r="V735" t="str">
            <v>BMW VENTURES LIMITED</v>
          </cell>
          <cell r="W735" t="str">
            <v>Bihar</v>
          </cell>
          <cell r="X735" t="str">
            <v>PATNA</v>
          </cell>
          <cell r="Y735" t="str">
            <v>PATNA CITY</v>
          </cell>
          <cell r="Z735" t="str">
            <v>EAST</v>
          </cell>
          <cell r="AA735" t="str">
            <v>9519029782</v>
          </cell>
          <cell r="AB735" t="str">
            <v>9</v>
          </cell>
          <cell r="AC735" t="str">
            <v>C06</v>
          </cell>
          <cell r="AD735" t="str">
            <v>TSBCRC</v>
          </cell>
          <cell r="AE735" t="str">
            <v>SR15</v>
          </cell>
          <cell r="AF735">
            <v>3240778</v>
          </cell>
          <cell r="AG735" t="str">
            <v>CRCA SHEET TSBCRC SR15 0.600X1000X2500</v>
          </cell>
          <cell r="AH735">
            <v>0.6</v>
          </cell>
          <cell r="AI735">
            <v>1000</v>
          </cell>
          <cell r="AJ735">
            <v>2500</v>
          </cell>
          <cell r="AK735" t="str">
            <v>0.57-0.6</v>
          </cell>
          <cell r="AL735" t="str">
            <v>1000-1002</v>
          </cell>
          <cell r="AM735" t="str">
            <v>2</v>
          </cell>
          <cell r="AN735" t="str">
            <v>3</v>
          </cell>
          <cell r="AO735">
            <v>23</v>
          </cell>
        </row>
        <row r="736">
          <cell r="A736" t="str">
            <v>9519157788-1</v>
          </cell>
          <cell r="B736" t="str">
            <v>CRCA</v>
          </cell>
          <cell r="C736" t="str">
            <v>Coil</v>
          </cell>
          <cell r="D736" t="str">
            <v>CR03</v>
          </cell>
          <cell r="E736" t="str">
            <v>ACRM CRCA SPM</v>
          </cell>
          <cell r="F736" t="str">
            <v>Avl. In MES</v>
          </cell>
          <cell r="G736" t="str">
            <v>-</v>
          </cell>
          <cell r="H736" t="str">
            <v>-</v>
          </cell>
          <cell r="I736" t="str">
            <v>-</v>
          </cell>
          <cell r="J736" t="str">
            <v>-</v>
          </cell>
          <cell r="K736" t="str">
            <v>-</v>
          </cell>
          <cell r="L736" t="str">
            <v>N/A</v>
          </cell>
          <cell r="M736" t="str">
            <v>4310</v>
          </cell>
          <cell r="N736" t="str">
            <v>ZBTF</v>
          </cell>
          <cell r="O736" t="str">
            <v>2000</v>
          </cell>
          <cell r="P736" t="str">
            <v>MADS</v>
          </cell>
          <cell r="Q736">
            <v>45930</v>
          </cell>
          <cell r="R736" t="str">
            <v>STEELIUM ORDERS FOR</v>
          </cell>
          <cell r="S736" t="str">
            <v>600250</v>
          </cell>
          <cell r="T736" t="str">
            <v>TATA CENTRE</v>
          </cell>
          <cell r="U736">
            <v>600108</v>
          </cell>
          <cell r="V736" t="str">
            <v>TATA STEEL LTD -CHENNAI STOCKY</v>
          </cell>
          <cell r="W736" t="str">
            <v>West Bengal</v>
          </cell>
          <cell r="X736" t="str">
            <v>CALCUTTA</v>
          </cell>
          <cell r="Y736" t="str">
            <v>TIRUNINRAVUR</v>
          </cell>
          <cell r="Z736" t="str">
            <v>EAST</v>
          </cell>
          <cell r="AA736" t="str">
            <v>9519157788</v>
          </cell>
          <cell r="AB736" t="str">
            <v>1</v>
          </cell>
          <cell r="AC736" t="str">
            <v>C01</v>
          </cell>
          <cell r="AD736" t="str">
            <v>TATXXD</v>
          </cell>
          <cell r="AE736" t="str">
            <v>AH03</v>
          </cell>
          <cell r="AF736">
            <v>2420514</v>
          </cell>
          <cell r="AG736" t="str">
            <v>CRCA COIL TATXXD AH03 0.800X1250</v>
          </cell>
          <cell r="AH736">
            <v>0.8</v>
          </cell>
          <cell r="AI736">
            <v>1250</v>
          </cell>
          <cell r="AJ736">
            <v>0</v>
          </cell>
          <cell r="AK736" t="str">
            <v>0.78-0.8</v>
          </cell>
          <cell r="AL736" t="str">
            <v>1250-1270</v>
          </cell>
          <cell r="AM736" t="str">
            <v>17</v>
          </cell>
          <cell r="AN736" t="str">
            <v>30</v>
          </cell>
          <cell r="AO736">
            <v>28.998999999999999</v>
          </cell>
        </row>
        <row r="737">
          <cell r="A737" t="str">
            <v>9519027787-5</v>
          </cell>
          <cell r="B737" t="str">
            <v>CRCA</v>
          </cell>
          <cell r="C737" t="str">
            <v>Sheet</v>
          </cell>
          <cell r="D737" t="str">
            <v>CR01</v>
          </cell>
          <cell r="E737" t="str">
            <v>ACRM CRCA CTL</v>
          </cell>
          <cell r="F737" t="str">
            <v>Avl. In MES</v>
          </cell>
          <cell r="G737" t="str">
            <v>Stocks</v>
          </cell>
          <cell r="H737" t="str">
            <v>Released</v>
          </cell>
          <cell r="I737" t="str">
            <v>Stocks</v>
          </cell>
          <cell r="J737" t="str">
            <v>Stocks</v>
          </cell>
          <cell r="K737" t="str">
            <v>-</v>
          </cell>
          <cell r="L737" t="str">
            <v>N/A</v>
          </cell>
          <cell r="M737" t="str">
            <v>0742</v>
          </cell>
          <cell r="N737" t="str">
            <v>ZBTO</v>
          </cell>
          <cell r="O737" t="str">
            <v>2000</v>
          </cell>
          <cell r="P737" t="str">
            <v>SBAD</v>
          </cell>
          <cell r="Q737">
            <v>45888</v>
          </cell>
          <cell r="R737" t="str">
            <v>Sep Indent</v>
          </cell>
          <cell r="S737" t="str">
            <v>946077</v>
          </cell>
          <cell r="T737" t="str">
            <v>SITARAM IRON AND STEEL PVT LTD</v>
          </cell>
          <cell r="U737">
            <v>946077</v>
          </cell>
          <cell r="V737" t="str">
            <v>SITARAM IRON AND STEEL PVT LTD</v>
          </cell>
          <cell r="W737" t="str">
            <v>Andhra Pradesh</v>
          </cell>
          <cell r="X737" t="str">
            <v>VISHAKHAPATNAM</v>
          </cell>
          <cell r="Y737" t="str">
            <v>VISHAKHAPATNAM</v>
          </cell>
          <cell r="Z737" t="str">
            <v>SOUTH</v>
          </cell>
          <cell r="AA737" t="str">
            <v>9519027787</v>
          </cell>
          <cell r="AB737" t="str">
            <v>5</v>
          </cell>
          <cell r="AC737" t="str">
            <v>C06</v>
          </cell>
          <cell r="AD737" t="str">
            <v>TSBCRC</v>
          </cell>
          <cell r="AE737" t="str">
            <v>SR15</v>
          </cell>
          <cell r="AF737">
            <v>3240776</v>
          </cell>
          <cell r="AG737" t="str">
            <v>CRCA SHEET TSBCRC SR15 0.600X1000X2440</v>
          </cell>
          <cell r="AH737">
            <v>0.6</v>
          </cell>
          <cell r="AI737">
            <v>1000</v>
          </cell>
          <cell r="AJ737">
            <v>2440</v>
          </cell>
          <cell r="AK737" t="str">
            <v>0.58-0.62</v>
          </cell>
          <cell r="AL737" t="str">
            <v>1000-1004</v>
          </cell>
          <cell r="AM737" t="str">
            <v>2</v>
          </cell>
          <cell r="AN737" t="str">
            <v>3</v>
          </cell>
          <cell r="AO737">
            <v>55</v>
          </cell>
        </row>
        <row r="738">
          <cell r="A738" t="str">
            <v>9519201195-11</v>
          </cell>
          <cell r="B738" t="str">
            <v>CRCA</v>
          </cell>
          <cell r="C738" t="str">
            <v>Coil</v>
          </cell>
          <cell r="D738" t="str">
            <v>CR02</v>
          </cell>
          <cell r="E738" t="str">
            <v>ACRM CRCA CRS</v>
          </cell>
          <cell r="F738" t="str">
            <v>Not in MES</v>
          </cell>
          <cell r="G738" t="str">
            <v>-</v>
          </cell>
          <cell r="H738" t="str">
            <v>-</v>
          </cell>
          <cell r="I738" t="str">
            <v>-</v>
          </cell>
          <cell r="J738" t="str">
            <v>-</v>
          </cell>
          <cell r="K738" t="str">
            <v>-</v>
          </cell>
          <cell r="L738" t="str">
            <v>N/A</v>
          </cell>
          <cell r="M738" t="str">
            <v>0742</v>
          </cell>
          <cell r="N738" t="str">
            <v>ZBTO</v>
          </cell>
          <cell r="O738" t="str">
            <v>2000</v>
          </cell>
          <cell r="P738" t="str">
            <v>MADS</v>
          </cell>
          <cell r="Q738">
            <v>45948</v>
          </cell>
          <cell r="R738" t="str">
            <v>CR</v>
          </cell>
          <cell r="S738" t="str">
            <v>938550</v>
          </cell>
          <cell r="T738" t="str">
            <v>BASEER AND CO</v>
          </cell>
          <cell r="U738">
            <v>938584</v>
          </cell>
          <cell r="V738" t="str">
            <v>BASEER &amp; CO</v>
          </cell>
          <cell r="W738" t="str">
            <v>Tamil Nadu</v>
          </cell>
          <cell r="X738" t="str">
            <v>CHENNAI</v>
          </cell>
          <cell r="Y738" t="str">
            <v>CHENNAI</v>
          </cell>
          <cell r="Z738" t="str">
            <v>SOUTH</v>
          </cell>
          <cell r="AA738" t="str">
            <v>9519201195</v>
          </cell>
          <cell r="AB738" t="str">
            <v>11</v>
          </cell>
          <cell r="AC738" t="str">
            <v>C01</v>
          </cell>
          <cell r="AD738" t="str">
            <v>TATCRC</v>
          </cell>
          <cell r="AE738" t="str">
            <v>TR15</v>
          </cell>
          <cell r="AF738">
            <v>1804893</v>
          </cell>
          <cell r="AG738" t="str">
            <v>CRCA COIL-TATCRC-TR15-0.45X900</v>
          </cell>
          <cell r="AH738">
            <v>0.45</v>
          </cell>
          <cell r="AI738">
            <v>900</v>
          </cell>
          <cell r="AJ738">
            <v>0</v>
          </cell>
          <cell r="AK738" t="str">
            <v>0.43-0.47</v>
          </cell>
          <cell r="AL738" t="str">
            <v>900-904</v>
          </cell>
          <cell r="AM738" t="str">
            <v>6</v>
          </cell>
          <cell r="AN738" t="str">
            <v>18</v>
          </cell>
          <cell r="AO738">
            <v>42</v>
          </cell>
        </row>
        <row r="739">
          <cell r="A739" t="str">
            <v>9519201195-5</v>
          </cell>
          <cell r="B739" t="str">
            <v>CRCA</v>
          </cell>
          <cell r="C739" t="str">
            <v>Coil</v>
          </cell>
          <cell r="D739" t="str">
            <v>CR02</v>
          </cell>
          <cell r="E739" t="str">
            <v>ACRM CRCA CRS</v>
          </cell>
          <cell r="F739" t="str">
            <v>Not in MES</v>
          </cell>
          <cell r="G739" t="str">
            <v>-</v>
          </cell>
          <cell r="H739" t="str">
            <v>-</v>
          </cell>
          <cell r="I739" t="str">
            <v>-</v>
          </cell>
          <cell r="J739" t="str">
            <v>-</v>
          </cell>
          <cell r="K739" t="str">
            <v>-</v>
          </cell>
          <cell r="L739" t="str">
            <v>N/A</v>
          </cell>
          <cell r="M739" t="str">
            <v>0742</v>
          </cell>
          <cell r="N739" t="str">
            <v>ZBTO</v>
          </cell>
          <cell r="O739" t="str">
            <v>2000</v>
          </cell>
          <cell r="P739" t="str">
            <v>MADS</v>
          </cell>
          <cell r="Q739">
            <v>45948</v>
          </cell>
          <cell r="R739" t="str">
            <v>CR</v>
          </cell>
          <cell r="S739" t="str">
            <v>938550</v>
          </cell>
          <cell r="T739" t="str">
            <v>BASEER AND CO</v>
          </cell>
          <cell r="U739">
            <v>938584</v>
          </cell>
          <cell r="V739" t="str">
            <v>BASEER &amp; CO</v>
          </cell>
          <cell r="W739" t="str">
            <v>Tamil Nadu</v>
          </cell>
          <cell r="X739" t="str">
            <v>CHENNAI</v>
          </cell>
          <cell r="Y739" t="str">
            <v>CHENNAI</v>
          </cell>
          <cell r="Z739" t="str">
            <v>SOUTH</v>
          </cell>
          <cell r="AA739" t="str">
            <v>9519201195</v>
          </cell>
          <cell r="AB739" t="str">
            <v>5</v>
          </cell>
          <cell r="AC739" t="str">
            <v>C01</v>
          </cell>
          <cell r="AD739" t="str">
            <v>TATXXD</v>
          </cell>
          <cell r="AE739" t="str">
            <v>AU03</v>
          </cell>
          <cell r="AF739">
            <v>1804825</v>
          </cell>
          <cell r="AG739" t="str">
            <v>CRCA COIL-TATXXD-AU03-0.9X914</v>
          </cell>
          <cell r="AH739">
            <v>0.9</v>
          </cell>
          <cell r="AI739">
            <v>914</v>
          </cell>
          <cell r="AJ739">
            <v>0</v>
          </cell>
          <cell r="AK739" t="str">
            <v>0.88-0.92</v>
          </cell>
          <cell r="AL739" t="str">
            <v>914-918</v>
          </cell>
          <cell r="AM739" t="str">
            <v>6</v>
          </cell>
          <cell r="AN739" t="str">
            <v>18</v>
          </cell>
          <cell r="AO739">
            <v>42</v>
          </cell>
        </row>
        <row r="740">
          <cell r="A740" t="str">
            <v>9519031476-7</v>
          </cell>
          <cell r="B740" t="str">
            <v>CRCA</v>
          </cell>
          <cell r="C740" t="str">
            <v>Sheet</v>
          </cell>
          <cell r="D740" t="str">
            <v>CR01</v>
          </cell>
          <cell r="E740" t="str">
            <v>ACRM CRCA CTL</v>
          </cell>
          <cell r="F740" t="str">
            <v>Avl. In MES</v>
          </cell>
          <cell r="G740" t="str">
            <v>-</v>
          </cell>
          <cell r="H740" t="str">
            <v>-</v>
          </cell>
          <cell r="I740" t="str">
            <v>-</v>
          </cell>
          <cell r="J740" t="str">
            <v>-</v>
          </cell>
          <cell r="K740" t="str">
            <v>-</v>
          </cell>
          <cell r="L740" t="str">
            <v>N/A</v>
          </cell>
          <cell r="M740" t="str">
            <v>0742</v>
          </cell>
          <cell r="N740" t="str">
            <v>ZBTO</v>
          </cell>
          <cell r="O740" t="str">
            <v>2000</v>
          </cell>
          <cell r="P740" t="str">
            <v>BHUB</v>
          </cell>
          <cell r="Q740">
            <v>45889</v>
          </cell>
          <cell r="R740" t="str">
            <v>CR/INDENT/BDPL/SEP25</v>
          </cell>
          <cell r="S740" t="str">
            <v>117061</v>
          </cell>
          <cell r="T740" t="str">
            <v>BHARTIA  DISTRIBUTORS PVT. LTD</v>
          </cell>
          <cell r="U740">
            <v>117061</v>
          </cell>
          <cell r="V740" t="str">
            <v>BHARTIA  DISTRIBUTORS PVT. LTD</v>
          </cell>
          <cell r="W740" t="str">
            <v>Orissa</v>
          </cell>
          <cell r="X740" t="str">
            <v>ODISHA</v>
          </cell>
          <cell r="Y740" t="str">
            <v>CUTTACK</v>
          </cell>
          <cell r="Z740" t="str">
            <v>EAST</v>
          </cell>
          <cell r="AA740" t="str">
            <v>9519031476</v>
          </cell>
          <cell r="AB740" t="str">
            <v>7</v>
          </cell>
          <cell r="AC740" t="str">
            <v>C06</v>
          </cell>
          <cell r="AD740" t="str">
            <v>TSBCRC</v>
          </cell>
          <cell r="AE740" t="str">
            <v>SR15</v>
          </cell>
          <cell r="AF740">
            <v>3240808</v>
          </cell>
          <cell r="AG740" t="str">
            <v>CRCA SHEET TSBCRC SR15 0.800X1250X2500</v>
          </cell>
          <cell r="AH740">
            <v>0.8</v>
          </cell>
          <cell r="AI740">
            <v>1250</v>
          </cell>
          <cell r="AJ740">
            <v>2500</v>
          </cell>
          <cell r="AK740" t="str">
            <v>0.77-0.8</v>
          </cell>
          <cell r="AL740" t="str">
            <v>1250-1251</v>
          </cell>
          <cell r="AM740" t="str">
            <v>2.5</v>
          </cell>
          <cell r="AN740" t="str">
            <v>3</v>
          </cell>
          <cell r="AO740">
            <v>22.050999999999998</v>
          </cell>
        </row>
        <row r="741">
          <cell r="A741" t="str">
            <v>9519031476-9</v>
          </cell>
          <cell r="B741" t="str">
            <v>CRCA</v>
          </cell>
          <cell r="C741" t="str">
            <v>Sheet</v>
          </cell>
          <cell r="D741" t="str">
            <v>CR01</v>
          </cell>
          <cell r="E741" t="str">
            <v>ACRM CRCA CTL</v>
          </cell>
          <cell r="F741" t="str">
            <v>Avl. In MES</v>
          </cell>
          <cell r="G741" t="str">
            <v>-</v>
          </cell>
          <cell r="H741" t="str">
            <v>-</v>
          </cell>
          <cell r="I741" t="str">
            <v>-</v>
          </cell>
          <cell r="J741" t="str">
            <v>-</v>
          </cell>
          <cell r="K741" t="str">
            <v>-</v>
          </cell>
          <cell r="L741" t="str">
            <v>N/A</v>
          </cell>
          <cell r="M741" t="str">
            <v>0742</v>
          </cell>
          <cell r="N741" t="str">
            <v>ZBTO</v>
          </cell>
          <cell r="O741" t="str">
            <v>2000</v>
          </cell>
          <cell r="P741" t="str">
            <v>BHUB</v>
          </cell>
          <cell r="Q741">
            <v>45889</v>
          </cell>
          <cell r="R741" t="str">
            <v>CR/INDENT/BDPL/SEP25</v>
          </cell>
          <cell r="S741" t="str">
            <v>117061</v>
          </cell>
          <cell r="T741" t="str">
            <v>BHARTIA  DISTRIBUTORS PVT. LTD</v>
          </cell>
          <cell r="U741">
            <v>117061</v>
          </cell>
          <cell r="V741" t="str">
            <v>BHARTIA  DISTRIBUTORS PVT. LTD</v>
          </cell>
          <cell r="W741" t="str">
            <v>Orissa</v>
          </cell>
          <cell r="X741" t="str">
            <v>ODISHA</v>
          </cell>
          <cell r="Y741" t="str">
            <v>CUTTACK</v>
          </cell>
          <cell r="Z741" t="str">
            <v>EAST</v>
          </cell>
          <cell r="AA741" t="str">
            <v>9519031476</v>
          </cell>
          <cell r="AB741" t="str">
            <v>9</v>
          </cell>
          <cell r="AC741" t="str">
            <v>C06</v>
          </cell>
          <cell r="AD741" t="str">
            <v>TSBCRC</v>
          </cell>
          <cell r="AE741" t="str">
            <v>SR15</v>
          </cell>
          <cell r="AF741">
            <v>3240842</v>
          </cell>
          <cell r="AG741" t="str">
            <v>CRCA SHEET TSBCRC SR15 1X1250X2500</v>
          </cell>
          <cell r="AH741">
            <v>1</v>
          </cell>
          <cell r="AI741">
            <v>1250</v>
          </cell>
          <cell r="AJ741">
            <v>2500</v>
          </cell>
          <cell r="AK741" t="str">
            <v>0.97-1</v>
          </cell>
          <cell r="AL741" t="str">
            <v>1250-1251</v>
          </cell>
          <cell r="AM741" t="str">
            <v>2.5</v>
          </cell>
          <cell r="AN741" t="str">
            <v>3</v>
          </cell>
          <cell r="AO741">
            <v>55.566000000000003</v>
          </cell>
        </row>
        <row r="742">
          <cell r="A742" t="str">
            <v>9519031476-11</v>
          </cell>
          <cell r="B742" t="str">
            <v>CRCA</v>
          </cell>
          <cell r="C742" t="str">
            <v>Sheet</v>
          </cell>
          <cell r="D742" t="str">
            <v>CR01</v>
          </cell>
          <cell r="E742" t="str">
            <v>ACRM CRCA CTL</v>
          </cell>
          <cell r="F742" t="str">
            <v>Avl. In MES</v>
          </cell>
          <cell r="G742" t="str">
            <v>-</v>
          </cell>
          <cell r="H742" t="str">
            <v>-</v>
          </cell>
          <cell r="I742" t="str">
            <v>-</v>
          </cell>
          <cell r="J742" t="str">
            <v>-</v>
          </cell>
          <cell r="K742" t="str">
            <v>-</v>
          </cell>
          <cell r="L742" t="str">
            <v>N/A</v>
          </cell>
          <cell r="M742" t="str">
            <v>0742</v>
          </cell>
          <cell r="N742" t="str">
            <v>ZBTO</v>
          </cell>
          <cell r="O742" t="str">
            <v>2000</v>
          </cell>
          <cell r="P742" t="str">
            <v>BHUB</v>
          </cell>
          <cell r="Q742">
            <v>45889</v>
          </cell>
          <cell r="R742" t="str">
            <v>CR/INDENT/BDPL/SEP25</v>
          </cell>
          <cell r="S742" t="str">
            <v>117061</v>
          </cell>
          <cell r="T742" t="str">
            <v>BHARTIA  DISTRIBUTORS PVT. LTD</v>
          </cell>
          <cell r="U742">
            <v>117061</v>
          </cell>
          <cell r="V742" t="str">
            <v>BHARTIA  DISTRIBUTORS PVT. LTD</v>
          </cell>
          <cell r="W742" t="str">
            <v>Orissa</v>
          </cell>
          <cell r="X742" t="str">
            <v>ODISHA</v>
          </cell>
          <cell r="Y742" t="str">
            <v>CUTTACK</v>
          </cell>
          <cell r="Z742" t="str">
            <v>EAST</v>
          </cell>
          <cell r="AA742" t="str">
            <v>9519031476</v>
          </cell>
          <cell r="AB742" t="str">
            <v>11</v>
          </cell>
          <cell r="AC742" t="str">
            <v>C06</v>
          </cell>
          <cell r="AD742" t="str">
            <v>TSBCRC</v>
          </cell>
          <cell r="AE742" t="str">
            <v>SR15</v>
          </cell>
          <cell r="AF742">
            <v>3240857</v>
          </cell>
          <cell r="AG742" t="str">
            <v>CRCA SHEET TSBCRC SR15 2X1250X2500</v>
          </cell>
          <cell r="AH742">
            <v>2</v>
          </cell>
          <cell r="AI742">
            <v>1250</v>
          </cell>
          <cell r="AJ742">
            <v>2500</v>
          </cell>
          <cell r="AK742" t="str">
            <v>1.97-2</v>
          </cell>
          <cell r="AL742" t="str">
            <v>1250-1251</v>
          </cell>
          <cell r="AM742" t="str">
            <v>2.5</v>
          </cell>
          <cell r="AN742" t="str">
            <v>3</v>
          </cell>
          <cell r="AO742">
            <v>23.241</v>
          </cell>
        </row>
        <row r="743">
          <cell r="A743" t="str">
            <v>9519236009-1</v>
          </cell>
          <cell r="B743" t="str">
            <v>CRCA</v>
          </cell>
          <cell r="C743" t="str">
            <v>Sheet</v>
          </cell>
          <cell r="D743" t="str">
            <v>CR01</v>
          </cell>
          <cell r="E743" t="str">
            <v>ACRM CRCA CTL</v>
          </cell>
          <cell r="F743" t="str">
            <v>Avl. In MES</v>
          </cell>
          <cell r="G743" t="str">
            <v>-</v>
          </cell>
          <cell r="H743" t="str">
            <v>-</v>
          </cell>
          <cell r="I743" t="str">
            <v>-</v>
          </cell>
          <cell r="J743" t="str">
            <v>-</v>
          </cell>
          <cell r="K743" t="str">
            <v>-</v>
          </cell>
          <cell r="L743" t="str">
            <v>N/A</v>
          </cell>
          <cell r="M743" t="str">
            <v>0742</v>
          </cell>
          <cell r="N743" t="str">
            <v>ZBTO</v>
          </cell>
          <cell r="O743" t="str">
            <v>2000</v>
          </cell>
          <cell r="P743" t="str">
            <v>KANP</v>
          </cell>
          <cell r="Q743">
            <v>45961</v>
          </cell>
          <cell r="R743" t="str">
            <v>Nov25</v>
          </cell>
          <cell r="S743" t="str">
            <v>115841</v>
          </cell>
          <cell r="T743" t="str">
            <v>O.V.S. ISPAT UDYOG</v>
          </cell>
          <cell r="U743">
            <v>185317</v>
          </cell>
          <cell r="V743" t="str">
            <v>O V S ISPAT UDYOG</v>
          </cell>
          <cell r="W743" t="str">
            <v>Uttar Pradesh</v>
          </cell>
          <cell r="X743" t="str">
            <v>KANPUR</v>
          </cell>
          <cell r="Y743" t="str">
            <v>CHANDAULI MAJH</v>
          </cell>
          <cell r="Z743" t="str">
            <v>NORTH</v>
          </cell>
          <cell r="AA743" t="str">
            <v>9519236009</v>
          </cell>
          <cell r="AB743" t="str">
            <v>1</v>
          </cell>
          <cell r="AC743" t="str">
            <v>C06</v>
          </cell>
          <cell r="AD743" t="str">
            <v>TATCRC</v>
          </cell>
          <cell r="AE743" t="str">
            <v>SR16</v>
          </cell>
          <cell r="AF743">
            <v>3437524</v>
          </cell>
          <cell r="AG743" t="str">
            <v>CRCA SHEET TATCRC SR16 0.400X1250X2030</v>
          </cell>
          <cell r="AH743">
            <v>0.4</v>
          </cell>
          <cell r="AI743">
            <v>1250</v>
          </cell>
          <cell r="AJ743">
            <v>2030</v>
          </cell>
          <cell r="AK743" t="str">
            <v>0.38-0.42</v>
          </cell>
          <cell r="AL743" t="str">
            <v>1250-1254</v>
          </cell>
          <cell r="AM743" t="str">
            <v>2.5</v>
          </cell>
          <cell r="AN743" t="str">
            <v>3</v>
          </cell>
          <cell r="AO743">
            <v>58</v>
          </cell>
        </row>
        <row r="744">
          <cell r="A744" t="str">
            <v>9519030778-1</v>
          </cell>
          <cell r="B744" t="str">
            <v>CRCA</v>
          </cell>
          <cell r="C744" t="str">
            <v>Sheet</v>
          </cell>
          <cell r="D744" t="str">
            <v>CR01</v>
          </cell>
          <cell r="E744" t="str">
            <v>ACRM CRCA CTL</v>
          </cell>
          <cell r="F744" t="str">
            <v>Avl. In MES</v>
          </cell>
          <cell r="G744" t="str">
            <v>-</v>
          </cell>
          <cell r="H744" t="str">
            <v>-</v>
          </cell>
          <cell r="I744" t="str">
            <v>-</v>
          </cell>
          <cell r="J744" t="str">
            <v>-</v>
          </cell>
          <cell r="K744" t="str">
            <v>-</v>
          </cell>
          <cell r="L744" t="str">
            <v>N/A</v>
          </cell>
          <cell r="M744" t="str">
            <v>0742</v>
          </cell>
          <cell r="N744" t="str">
            <v>ZBTO</v>
          </cell>
          <cell r="O744" t="str">
            <v>2000</v>
          </cell>
          <cell r="P744" t="str">
            <v>GWAH</v>
          </cell>
          <cell r="Q744">
            <v>45889</v>
          </cell>
          <cell r="R744" t="str">
            <v>KOSH TSM</v>
          </cell>
          <cell r="S744" t="str">
            <v>948783</v>
          </cell>
          <cell r="T744" t="str">
            <v>SAGAR STEELS</v>
          </cell>
          <cell r="U744">
            <v>948783</v>
          </cell>
          <cell r="V744" t="str">
            <v>SAGAR STEELS</v>
          </cell>
          <cell r="W744" t="str">
            <v>West Bengal</v>
          </cell>
          <cell r="X744" t="str">
            <v>SILLIGURI</v>
          </cell>
          <cell r="Y744" t="str">
            <v>SILIGURI TOWN</v>
          </cell>
          <cell r="Z744" t="str">
            <v>EAST</v>
          </cell>
          <cell r="AA744" t="str">
            <v>9519030778</v>
          </cell>
          <cell r="AB744" t="str">
            <v>1</v>
          </cell>
          <cell r="AC744" t="str">
            <v>C06</v>
          </cell>
          <cell r="AD744" t="str">
            <v>TSBCRC</v>
          </cell>
          <cell r="AE744" t="str">
            <v>SR15</v>
          </cell>
          <cell r="AF744">
            <v>3240765</v>
          </cell>
          <cell r="AG744" t="str">
            <v>CRCA SHEET TSBCRC SR15 0.500X1250X2500</v>
          </cell>
          <cell r="AH744">
            <v>0.5</v>
          </cell>
          <cell r="AI744">
            <v>1250</v>
          </cell>
          <cell r="AJ744">
            <v>0</v>
          </cell>
          <cell r="AK744" t="str">
            <v>0.47-0.5</v>
          </cell>
          <cell r="AL744" t="str">
            <v>1250-1252</v>
          </cell>
          <cell r="AM744" t="str">
            <v>2</v>
          </cell>
          <cell r="AN744" t="str">
            <v>3</v>
          </cell>
          <cell r="AO744">
            <v>26.295999999999999</v>
          </cell>
        </row>
        <row r="745">
          <cell r="A745" t="str">
            <v>9519029782-8</v>
          </cell>
          <cell r="B745" t="str">
            <v>CRCA</v>
          </cell>
          <cell r="C745" t="str">
            <v>Sheet</v>
          </cell>
          <cell r="D745" t="str">
            <v>CR01</v>
          </cell>
          <cell r="E745" t="str">
            <v>ACRM CRCA CTL</v>
          </cell>
          <cell r="F745" t="str">
            <v>Avl. In MES</v>
          </cell>
          <cell r="G745" t="str">
            <v>-</v>
          </cell>
          <cell r="H745" t="str">
            <v>-</v>
          </cell>
          <cell r="I745" t="str">
            <v>-</v>
          </cell>
          <cell r="J745" t="str">
            <v>-</v>
          </cell>
          <cell r="K745" t="str">
            <v>-</v>
          </cell>
          <cell r="L745" t="str">
            <v>N/A</v>
          </cell>
          <cell r="M745" t="str">
            <v>0742</v>
          </cell>
          <cell r="N745" t="str">
            <v>ZBTO</v>
          </cell>
          <cell r="O745" t="str">
            <v>2000</v>
          </cell>
          <cell r="P745" t="str">
            <v>PATN</v>
          </cell>
          <cell r="Q745">
            <v>45888</v>
          </cell>
          <cell r="R745" t="str">
            <v>Sep-2025 Indent</v>
          </cell>
          <cell r="S745" t="str">
            <v>103227</v>
          </cell>
          <cell r="T745" t="str">
            <v>BMW VENTURES LIMITED</v>
          </cell>
          <cell r="U745">
            <v>932122</v>
          </cell>
          <cell r="V745" t="str">
            <v>BMW VENTURES LIMITED</v>
          </cell>
          <cell r="W745" t="str">
            <v>Bihar</v>
          </cell>
          <cell r="X745" t="str">
            <v>PATNA</v>
          </cell>
          <cell r="Y745" t="str">
            <v>PATNA CITY</v>
          </cell>
          <cell r="Z745" t="str">
            <v>EAST</v>
          </cell>
          <cell r="AA745" t="str">
            <v>9519029782</v>
          </cell>
          <cell r="AB745" t="str">
            <v>8</v>
          </cell>
          <cell r="AC745" t="str">
            <v>C06</v>
          </cell>
          <cell r="AD745" t="str">
            <v>TSBCRC</v>
          </cell>
          <cell r="AE745" t="str">
            <v>SR15</v>
          </cell>
          <cell r="AF745">
            <v>3240765</v>
          </cell>
          <cell r="AG745" t="str">
            <v>CRCA SHEET TSBCRC SR15 0.500X1250X2500</v>
          </cell>
          <cell r="AH745">
            <v>0.5</v>
          </cell>
          <cell r="AI745">
            <v>1250</v>
          </cell>
          <cell r="AJ745">
            <v>0</v>
          </cell>
          <cell r="AK745" t="str">
            <v>0.47-0.5</v>
          </cell>
          <cell r="AL745" t="str">
            <v>1250-1252</v>
          </cell>
          <cell r="AM745" t="str">
            <v>2</v>
          </cell>
          <cell r="AN745" t="str">
            <v>3</v>
          </cell>
          <cell r="AO745">
            <v>53.930999999999997</v>
          </cell>
        </row>
        <row r="746">
          <cell r="A746" t="str">
            <v>9519223395-1</v>
          </cell>
          <cell r="B746" t="str">
            <v>PPGL</v>
          </cell>
          <cell r="C746" t="str">
            <v>Coil</v>
          </cell>
          <cell r="D746" t="str">
            <v>GL02</v>
          </cell>
          <cell r="E746" t="str">
            <v>ACRM GP#2 TBSPL PPGL</v>
          </cell>
          <cell r="F746" t="str">
            <v>Avl. In MES</v>
          </cell>
          <cell r="G746" t="str">
            <v>-</v>
          </cell>
          <cell r="H746" t="str">
            <v>-</v>
          </cell>
          <cell r="I746" t="str">
            <v>-</v>
          </cell>
          <cell r="J746" t="str">
            <v>-</v>
          </cell>
          <cell r="K746" t="str">
            <v>-</v>
          </cell>
          <cell r="L746" t="str">
            <v>N/A</v>
          </cell>
          <cell r="M746" t="str">
            <v>0744</v>
          </cell>
          <cell r="N746" t="str">
            <v>ZBTO</v>
          </cell>
          <cell r="O746" t="str">
            <v>1000</v>
          </cell>
          <cell r="P746" t="str">
            <v>BOMB</v>
          </cell>
          <cell r="Q746">
            <v>45958</v>
          </cell>
          <cell r="R746" t="str">
            <v>8910000883 (MTI)</v>
          </cell>
          <cell r="S746" t="str">
            <v>941597</v>
          </cell>
          <cell r="T746" t="str">
            <v>TATA BLUESCOPE STEEL PRIVATE L</v>
          </cell>
          <cell r="U746">
            <v>941597</v>
          </cell>
          <cell r="V746" t="str">
            <v>TATA BLUESCOPE STEEL PRIVATE L</v>
          </cell>
          <cell r="W746" t="str">
            <v>Jharkhand</v>
          </cell>
          <cell r="X746" t="str">
            <v>JAMSHEDPUR</v>
          </cell>
          <cell r="Y746" t="str">
            <v>TBL- BARA AGRICO</v>
          </cell>
          <cell r="Z746" t="str">
            <v>EAST</v>
          </cell>
          <cell r="AA746" t="str">
            <v>9519223395</v>
          </cell>
          <cell r="AB746" t="str">
            <v>1</v>
          </cell>
          <cell r="AC746" t="str">
            <v>B18</v>
          </cell>
          <cell r="AD746" t="str">
            <v>Y550PL</v>
          </cell>
          <cell r="AE746" t="str">
            <v>D0C9</v>
          </cell>
          <cell r="AF746">
            <v>3902332</v>
          </cell>
          <cell r="AG746" t="str">
            <v>PPGL C HARD Y550PL D0C9 0.50(TPT)X1220</v>
          </cell>
          <cell r="AH746">
            <v>0.5</v>
          </cell>
          <cell r="AI746">
            <v>1220</v>
          </cell>
          <cell r="AJ746">
            <v>0</v>
          </cell>
          <cell r="AK746" t="str">
            <v>0.48-0.52</v>
          </cell>
          <cell r="AL746" t="str">
            <v>1220-1222</v>
          </cell>
          <cell r="AM746" t="str">
            <v>3</v>
          </cell>
          <cell r="AN746" t="str">
            <v>5</v>
          </cell>
          <cell r="AO746">
            <v>28</v>
          </cell>
        </row>
        <row r="747">
          <cell r="A747" t="str">
            <v>9519201195-7</v>
          </cell>
          <cell r="B747" t="str">
            <v>CRCA</v>
          </cell>
          <cell r="C747" t="str">
            <v>Coil</v>
          </cell>
          <cell r="D747" t="str">
            <v>CR02</v>
          </cell>
          <cell r="E747" t="str">
            <v>ACRM CRCA CRS</v>
          </cell>
          <cell r="F747" t="str">
            <v>Not in MES</v>
          </cell>
          <cell r="G747" t="str">
            <v>-</v>
          </cell>
          <cell r="H747" t="str">
            <v>-</v>
          </cell>
          <cell r="I747" t="str">
            <v>-</v>
          </cell>
          <cell r="J747" t="str">
            <v>-</v>
          </cell>
          <cell r="K747" t="str">
            <v>-</v>
          </cell>
          <cell r="L747" t="str">
            <v>N/A</v>
          </cell>
          <cell r="M747" t="str">
            <v>0742</v>
          </cell>
          <cell r="N747" t="str">
            <v>ZBTO</v>
          </cell>
          <cell r="O747" t="str">
            <v>2000</v>
          </cell>
          <cell r="P747" t="str">
            <v>MADS</v>
          </cell>
          <cell r="Q747">
            <v>45948</v>
          </cell>
          <cell r="R747" t="str">
            <v>CR</v>
          </cell>
          <cell r="S747" t="str">
            <v>938550</v>
          </cell>
          <cell r="T747" t="str">
            <v>BASEER AND CO</v>
          </cell>
          <cell r="U747">
            <v>938584</v>
          </cell>
          <cell r="V747" t="str">
            <v>BASEER &amp; CO</v>
          </cell>
          <cell r="W747" t="str">
            <v>Tamil Nadu</v>
          </cell>
          <cell r="X747" t="str">
            <v>CHENNAI</v>
          </cell>
          <cell r="Y747" t="str">
            <v>CHENNAI</v>
          </cell>
          <cell r="Z747" t="str">
            <v>SOUTH</v>
          </cell>
          <cell r="AA747" t="str">
            <v>9519201195</v>
          </cell>
          <cell r="AB747" t="str">
            <v>7</v>
          </cell>
          <cell r="AC747" t="str">
            <v>C01</v>
          </cell>
          <cell r="AD747" t="str">
            <v>TATXXD</v>
          </cell>
          <cell r="AE747" t="str">
            <v>AU03</v>
          </cell>
          <cell r="AF747">
            <v>2146777</v>
          </cell>
          <cell r="AG747" t="str">
            <v>CRCA COIL TATXXD AU03 1X914</v>
          </cell>
          <cell r="AH747">
            <v>1</v>
          </cell>
          <cell r="AI747">
            <v>914</v>
          </cell>
          <cell r="AJ747">
            <v>0</v>
          </cell>
          <cell r="AK747" t="str">
            <v>0.98-1.02</v>
          </cell>
          <cell r="AL747" t="str">
            <v>914-918</v>
          </cell>
          <cell r="AM747" t="str">
            <v>6</v>
          </cell>
          <cell r="AN747" t="str">
            <v>18</v>
          </cell>
          <cell r="AO747">
            <v>42</v>
          </cell>
        </row>
        <row r="748">
          <cell r="A748" t="str">
            <v>9519163893-4</v>
          </cell>
          <cell r="B748" t="str">
            <v>CRCA</v>
          </cell>
          <cell r="C748" t="str">
            <v>Coil</v>
          </cell>
          <cell r="D748" t="str">
            <v>CR02</v>
          </cell>
          <cell r="E748" t="str">
            <v>ACRM CRCA CRS</v>
          </cell>
          <cell r="F748" t="str">
            <v>Avl. In MES</v>
          </cell>
          <cell r="G748" t="str">
            <v>-</v>
          </cell>
          <cell r="H748" t="str">
            <v>-</v>
          </cell>
          <cell r="I748" t="str">
            <v>-</v>
          </cell>
          <cell r="J748" t="str">
            <v>-</v>
          </cell>
          <cell r="K748" t="str">
            <v>-</v>
          </cell>
          <cell r="L748" t="str">
            <v>N/A</v>
          </cell>
          <cell r="M748" t="str">
            <v>0742</v>
          </cell>
          <cell r="N748" t="str">
            <v>ZBTO</v>
          </cell>
          <cell r="O748" t="str">
            <v>2000</v>
          </cell>
          <cell r="P748" t="str">
            <v>BANG</v>
          </cell>
          <cell r="Q748">
            <v>45933</v>
          </cell>
          <cell r="R748" t="str">
            <v>MTO</v>
          </cell>
          <cell r="S748" t="str">
            <v>932244</v>
          </cell>
          <cell r="T748" t="str">
            <v>DURGA TRADERS</v>
          </cell>
          <cell r="U748">
            <v>932220</v>
          </cell>
          <cell r="V748" t="str">
            <v>DURGA TRADERS (PROCESSING CENT</v>
          </cell>
          <cell r="W748" t="str">
            <v>Karnataka</v>
          </cell>
          <cell r="X748" t="str">
            <v>BANGALORE</v>
          </cell>
          <cell r="Y748" t="str">
            <v>BANGALORE CITY</v>
          </cell>
          <cell r="Z748" t="str">
            <v>SOUTH</v>
          </cell>
          <cell r="AA748" t="str">
            <v>9519163893</v>
          </cell>
          <cell r="AB748" t="str">
            <v>4</v>
          </cell>
          <cell r="AC748" t="str">
            <v>C01</v>
          </cell>
          <cell r="AD748" t="str">
            <v>TATXXD</v>
          </cell>
          <cell r="AE748" t="str">
            <v>AU03</v>
          </cell>
          <cell r="AF748">
            <v>185675</v>
          </cell>
          <cell r="AG748" t="str">
            <v>CRCA COIL-TATXXD-AU03-0.5X1250</v>
          </cell>
          <cell r="AH748">
            <v>0.5</v>
          </cell>
          <cell r="AI748">
            <v>1250</v>
          </cell>
          <cell r="AJ748">
            <v>0</v>
          </cell>
          <cell r="AK748" t="str">
            <v>0.47-0.5</v>
          </cell>
          <cell r="AL748" t="str">
            <v>1250-1262</v>
          </cell>
          <cell r="AM748" t="str">
            <v>10</v>
          </cell>
          <cell r="AN748" t="str">
            <v>28</v>
          </cell>
          <cell r="AO748">
            <v>1E-3</v>
          </cell>
        </row>
        <row r="749">
          <cell r="A749" t="str">
            <v>9519029800-8</v>
          </cell>
          <cell r="B749" t="str">
            <v>CRCA</v>
          </cell>
          <cell r="C749" t="str">
            <v>Sheet</v>
          </cell>
          <cell r="D749" t="str">
            <v>CR01</v>
          </cell>
          <cell r="E749" t="str">
            <v>ACRM CRCA CTL</v>
          </cell>
          <cell r="F749" t="str">
            <v>Avl. In MES</v>
          </cell>
          <cell r="G749" t="str">
            <v>-</v>
          </cell>
          <cell r="H749" t="str">
            <v>-</v>
          </cell>
          <cell r="I749" t="str">
            <v>-</v>
          </cell>
          <cell r="J749" t="str">
            <v>-</v>
          </cell>
          <cell r="K749" t="str">
            <v>-</v>
          </cell>
          <cell r="L749" t="str">
            <v>N/A</v>
          </cell>
          <cell r="M749" t="str">
            <v>0742</v>
          </cell>
          <cell r="N749" t="str">
            <v>ZBTO</v>
          </cell>
          <cell r="O749" t="str">
            <v>2000</v>
          </cell>
          <cell r="P749" t="str">
            <v>PATN</v>
          </cell>
          <cell r="Q749">
            <v>45888</v>
          </cell>
          <cell r="R749" t="str">
            <v>Sep-2025 Indent</v>
          </cell>
          <cell r="S749" t="str">
            <v>103227</v>
          </cell>
          <cell r="T749" t="str">
            <v>BMW VENTURES LIMITED</v>
          </cell>
          <cell r="U749">
            <v>190113</v>
          </cell>
          <cell r="V749" t="str">
            <v>BMW VENTURES LIMITED</v>
          </cell>
          <cell r="W749" t="str">
            <v>Bihar</v>
          </cell>
          <cell r="X749" t="str">
            <v>PATNA</v>
          </cell>
          <cell r="Y749" t="str">
            <v>PURNEA JN.</v>
          </cell>
          <cell r="Z749" t="str">
            <v>EAST</v>
          </cell>
          <cell r="AA749" t="str">
            <v>9519029800</v>
          </cell>
          <cell r="AB749" t="str">
            <v>8</v>
          </cell>
          <cell r="AC749" t="str">
            <v>C06</v>
          </cell>
          <cell r="AD749" t="str">
            <v>TSBCRC</v>
          </cell>
          <cell r="AE749" t="str">
            <v>SR15</v>
          </cell>
          <cell r="AF749">
            <v>3240765</v>
          </cell>
          <cell r="AG749" t="str">
            <v>CRCA SHEET TSBCRC SR15 0.500X1250X2500</v>
          </cell>
          <cell r="AH749">
            <v>0.5</v>
          </cell>
          <cell r="AI749">
            <v>1250</v>
          </cell>
          <cell r="AJ749">
            <v>0</v>
          </cell>
          <cell r="AK749" t="str">
            <v>0.47-0.5</v>
          </cell>
          <cell r="AL749" t="str">
            <v>1250-1252</v>
          </cell>
          <cell r="AM749" t="str">
            <v>2</v>
          </cell>
          <cell r="AN749" t="str">
            <v>3.5</v>
          </cell>
          <cell r="AO749">
            <v>55.901000000000003</v>
          </cell>
        </row>
        <row r="750">
          <cell r="A750" t="str">
            <v>9519201195-16</v>
          </cell>
          <cell r="B750" t="str">
            <v>CRCA</v>
          </cell>
          <cell r="C750" t="str">
            <v>Sheet</v>
          </cell>
          <cell r="D750" t="str">
            <v>CR01</v>
          </cell>
          <cell r="E750" t="str">
            <v>ACRM CRCA CTL</v>
          </cell>
          <cell r="F750" t="str">
            <v>Not in MES</v>
          </cell>
          <cell r="G750" t="str">
            <v>-</v>
          </cell>
          <cell r="H750" t="str">
            <v>-</v>
          </cell>
          <cell r="I750" t="str">
            <v>-</v>
          </cell>
          <cell r="J750" t="str">
            <v>-</v>
          </cell>
          <cell r="K750" t="str">
            <v>-</v>
          </cell>
          <cell r="L750" t="str">
            <v>N/A</v>
          </cell>
          <cell r="M750" t="str">
            <v>0742</v>
          </cell>
          <cell r="N750" t="str">
            <v>ZBTO</v>
          </cell>
          <cell r="O750" t="str">
            <v>2000</v>
          </cell>
          <cell r="P750" t="str">
            <v>MADS</v>
          </cell>
          <cell r="Q750">
            <v>45948</v>
          </cell>
          <cell r="R750" t="str">
            <v>CR</v>
          </cell>
          <cell r="S750" t="str">
            <v>938550</v>
          </cell>
          <cell r="T750" t="str">
            <v>BASEER AND CO</v>
          </cell>
          <cell r="U750">
            <v>938584</v>
          </cell>
          <cell r="V750" t="str">
            <v>BASEER &amp; CO</v>
          </cell>
          <cell r="W750" t="str">
            <v>Tamil Nadu</v>
          </cell>
          <cell r="X750" t="str">
            <v>CHENNAI</v>
          </cell>
          <cell r="Y750" t="str">
            <v>CHENNAI</v>
          </cell>
          <cell r="Z750" t="str">
            <v>SOUTH</v>
          </cell>
          <cell r="AA750" t="str">
            <v>9519201195</v>
          </cell>
          <cell r="AB750" t="str">
            <v>16</v>
          </cell>
          <cell r="AC750" t="str">
            <v>C06</v>
          </cell>
          <cell r="AD750" t="str">
            <v>TATCRC</v>
          </cell>
          <cell r="AE750" t="str">
            <v>SR16</v>
          </cell>
          <cell r="AF750">
            <v>2427612</v>
          </cell>
          <cell r="AG750" t="str">
            <v>CRCA SHEET TATCRC SR16 0.300X900X2500</v>
          </cell>
          <cell r="AH750">
            <v>0.3</v>
          </cell>
          <cell r="AI750">
            <v>900</v>
          </cell>
          <cell r="AJ750">
            <v>2500</v>
          </cell>
          <cell r="AK750" t="str">
            <v>0.28-0.32</v>
          </cell>
          <cell r="AL750" t="str">
            <v>900-904</v>
          </cell>
          <cell r="AM750" t="str">
            <v>2</v>
          </cell>
          <cell r="AN750" t="str">
            <v>3</v>
          </cell>
          <cell r="AO750">
            <v>42</v>
          </cell>
        </row>
        <row r="751">
          <cell r="A751" t="str">
            <v>9519028231-12</v>
          </cell>
          <cell r="B751" t="str">
            <v>CRCA</v>
          </cell>
          <cell r="C751" t="str">
            <v>Coil</v>
          </cell>
          <cell r="D751" t="str">
            <v>CR02</v>
          </cell>
          <cell r="E751" t="str">
            <v>ACRM CRCA CRS</v>
          </cell>
          <cell r="F751" t="str">
            <v>Not in MES</v>
          </cell>
          <cell r="G751" t="str">
            <v>-</v>
          </cell>
          <cell r="H751" t="str">
            <v>-</v>
          </cell>
          <cell r="I751" t="str">
            <v>-</v>
          </cell>
          <cell r="J751" t="str">
            <v>-</v>
          </cell>
          <cell r="K751" t="str">
            <v>-</v>
          </cell>
          <cell r="L751" t="str">
            <v>N/A</v>
          </cell>
          <cell r="M751" t="str">
            <v>0742</v>
          </cell>
          <cell r="N751" t="str">
            <v>ZBTO</v>
          </cell>
          <cell r="O751" t="str">
            <v>2000</v>
          </cell>
          <cell r="P751" t="str">
            <v>MADS</v>
          </cell>
          <cell r="Q751">
            <v>45888</v>
          </cell>
          <cell r="R751" t="str">
            <v>CR</v>
          </cell>
          <cell r="S751" t="str">
            <v>938550</v>
          </cell>
          <cell r="T751" t="str">
            <v>BASEER AND CO</v>
          </cell>
          <cell r="U751">
            <v>938584</v>
          </cell>
          <cell r="V751" t="str">
            <v>BASEER &amp; CO</v>
          </cell>
          <cell r="W751" t="str">
            <v>Tamil Nadu</v>
          </cell>
          <cell r="X751" t="str">
            <v>CHENNAI</v>
          </cell>
          <cell r="Y751" t="str">
            <v>CHENNAI</v>
          </cell>
          <cell r="Z751" t="str">
            <v>SOUTH</v>
          </cell>
          <cell r="AA751" t="str">
            <v>9519028231</v>
          </cell>
          <cell r="AB751" t="str">
            <v>12</v>
          </cell>
          <cell r="AC751" t="str">
            <v>C01</v>
          </cell>
          <cell r="AD751" t="str">
            <v>TATCRC</v>
          </cell>
          <cell r="AE751" t="str">
            <v>TR15</v>
          </cell>
          <cell r="AF751">
            <v>1804893</v>
          </cell>
          <cell r="AG751" t="str">
            <v>CRCA COIL-TATCRC-TR15-0.45X900</v>
          </cell>
          <cell r="AH751">
            <v>0.45</v>
          </cell>
          <cell r="AI751">
            <v>900</v>
          </cell>
          <cell r="AJ751">
            <v>0</v>
          </cell>
          <cell r="AK751" t="str">
            <v>0.43-0.47</v>
          </cell>
          <cell r="AL751" t="str">
            <v>900-904</v>
          </cell>
          <cell r="AM751" t="str">
            <v>6</v>
          </cell>
          <cell r="AN751" t="str">
            <v>18</v>
          </cell>
          <cell r="AO751">
            <v>42</v>
          </cell>
        </row>
        <row r="752">
          <cell r="A752" t="str">
            <v>9519201195-14</v>
          </cell>
          <cell r="B752" t="str">
            <v>CRCA</v>
          </cell>
          <cell r="C752" t="str">
            <v>Coil</v>
          </cell>
          <cell r="D752" t="str">
            <v>CR02</v>
          </cell>
          <cell r="E752" t="str">
            <v>ACRM CRCA CRS</v>
          </cell>
          <cell r="F752" t="str">
            <v>Not in MES</v>
          </cell>
          <cell r="G752" t="str">
            <v>-</v>
          </cell>
          <cell r="H752" t="str">
            <v>-</v>
          </cell>
          <cell r="I752" t="str">
            <v>-</v>
          </cell>
          <cell r="J752" t="str">
            <v>-</v>
          </cell>
          <cell r="K752" t="str">
            <v>-</v>
          </cell>
          <cell r="L752" t="str">
            <v>N/A</v>
          </cell>
          <cell r="M752" t="str">
            <v>0742</v>
          </cell>
          <cell r="N752" t="str">
            <v>ZBTO</v>
          </cell>
          <cell r="O752" t="str">
            <v>2000</v>
          </cell>
          <cell r="P752" t="str">
            <v>MADS</v>
          </cell>
          <cell r="Q752">
            <v>45948</v>
          </cell>
          <cell r="R752" t="str">
            <v>CR</v>
          </cell>
          <cell r="S752" t="str">
            <v>938550</v>
          </cell>
          <cell r="T752" t="str">
            <v>BASEER AND CO</v>
          </cell>
          <cell r="U752">
            <v>938584</v>
          </cell>
          <cell r="V752" t="str">
            <v>BASEER &amp; CO</v>
          </cell>
          <cell r="W752" t="str">
            <v>Tamil Nadu</v>
          </cell>
          <cell r="X752" t="str">
            <v>CHENNAI</v>
          </cell>
          <cell r="Y752" t="str">
            <v>CHENNAI</v>
          </cell>
          <cell r="Z752" t="str">
            <v>SOUTH</v>
          </cell>
          <cell r="AA752" t="str">
            <v>9519201195</v>
          </cell>
          <cell r="AB752" t="str">
            <v>14</v>
          </cell>
          <cell r="AC752" t="str">
            <v>C01</v>
          </cell>
          <cell r="AD752" t="str">
            <v>TATCRC</v>
          </cell>
          <cell r="AE752" t="str">
            <v>TR15</v>
          </cell>
          <cell r="AF752">
            <v>43495</v>
          </cell>
          <cell r="AG752" t="str">
            <v>CRCA COIL-TATCRC-TR15-0.7X900</v>
          </cell>
          <cell r="AH752">
            <v>0.7</v>
          </cell>
          <cell r="AI752">
            <v>900</v>
          </cell>
          <cell r="AJ752">
            <v>0</v>
          </cell>
          <cell r="AK752" t="str">
            <v>0.68-0.72</v>
          </cell>
          <cell r="AL752" t="str">
            <v>900-904</v>
          </cell>
          <cell r="AM752" t="str">
            <v>6</v>
          </cell>
          <cell r="AN752" t="str">
            <v>18</v>
          </cell>
          <cell r="AO752">
            <v>42</v>
          </cell>
        </row>
        <row r="753">
          <cell r="A753" t="str">
            <v>9519097437-2</v>
          </cell>
          <cell r="B753" t="str">
            <v>CRCA</v>
          </cell>
          <cell r="C753" t="str">
            <v>Sheet</v>
          </cell>
          <cell r="D753" t="str">
            <v>CR01</v>
          </cell>
          <cell r="E753" t="str">
            <v>ACRM CRCA CTL</v>
          </cell>
          <cell r="F753" t="str">
            <v>Not in MES</v>
          </cell>
          <cell r="G753" t="str">
            <v>-</v>
          </cell>
          <cell r="H753" t="str">
            <v>-</v>
          </cell>
          <cell r="I753" t="str">
            <v>-</v>
          </cell>
          <cell r="J753" t="str">
            <v>-</v>
          </cell>
          <cell r="K753" t="str">
            <v>-</v>
          </cell>
          <cell r="L753" t="str">
            <v>N/A</v>
          </cell>
          <cell r="M753" t="str">
            <v>0742</v>
          </cell>
          <cell r="N753" t="str">
            <v>ZBTO</v>
          </cell>
          <cell r="O753" t="str">
            <v>2000</v>
          </cell>
          <cell r="P753" t="str">
            <v>JAMS</v>
          </cell>
          <cell r="Q753">
            <v>45912</v>
          </cell>
          <cell r="R753" t="str">
            <v>Oct-25</v>
          </cell>
          <cell r="S753" t="str">
            <v>185794</v>
          </cell>
          <cell r="T753" t="str">
            <v>Shree Bajrang Steel Udyog</v>
          </cell>
          <cell r="U753">
            <v>185794</v>
          </cell>
          <cell r="V753" t="str">
            <v>Shree Bajrang Steel Udyog</v>
          </cell>
          <cell r="W753" t="str">
            <v>Jharkhand</v>
          </cell>
          <cell r="X753" t="str">
            <v>BOKARO</v>
          </cell>
          <cell r="Y753" t="str">
            <v>BOKARO</v>
          </cell>
          <cell r="Z753" t="str">
            <v>EAST</v>
          </cell>
          <cell r="AA753" t="str">
            <v>9519097437</v>
          </cell>
          <cell r="AB753" t="str">
            <v>2</v>
          </cell>
          <cell r="AC753" t="str">
            <v>C06</v>
          </cell>
          <cell r="AD753" t="str">
            <v>TATCRC</v>
          </cell>
          <cell r="AE753" t="str">
            <v>SR16</v>
          </cell>
          <cell r="AF753">
            <v>2440959</v>
          </cell>
          <cell r="AG753" t="str">
            <v>CRCA SHEET TATCRC SR16 0.330X900X2500</v>
          </cell>
          <cell r="AH753">
            <v>0.33</v>
          </cell>
          <cell r="AI753">
            <v>900</v>
          </cell>
          <cell r="AJ753">
            <v>2500</v>
          </cell>
          <cell r="AK753" t="str">
            <v>0.31-0.35</v>
          </cell>
          <cell r="AL753" t="str">
            <v>900-904</v>
          </cell>
          <cell r="AM753" t="str">
            <v>2.5</v>
          </cell>
          <cell r="AN753" t="str">
            <v>3.2</v>
          </cell>
          <cell r="AO753">
            <v>42</v>
          </cell>
        </row>
        <row r="754">
          <cell r="A754" t="str">
            <v>9519028231-1</v>
          </cell>
          <cell r="B754" t="str">
            <v>CRCA</v>
          </cell>
          <cell r="C754" t="str">
            <v>Coil</v>
          </cell>
          <cell r="D754" t="str">
            <v>CR02</v>
          </cell>
          <cell r="E754" t="str">
            <v>ACRM CRCA CRS</v>
          </cell>
          <cell r="F754" t="str">
            <v>Not in MES</v>
          </cell>
          <cell r="G754" t="str">
            <v>-</v>
          </cell>
          <cell r="H754" t="str">
            <v>-</v>
          </cell>
          <cell r="I754" t="str">
            <v>-</v>
          </cell>
          <cell r="J754" t="str">
            <v>-</v>
          </cell>
          <cell r="K754" t="str">
            <v>-</v>
          </cell>
          <cell r="L754" t="str">
            <v>N/A</v>
          </cell>
          <cell r="M754" t="str">
            <v>0742</v>
          </cell>
          <cell r="N754" t="str">
            <v>ZBTO</v>
          </cell>
          <cell r="O754" t="str">
            <v>2000</v>
          </cell>
          <cell r="P754" t="str">
            <v>MADS</v>
          </cell>
          <cell r="Q754">
            <v>45888</v>
          </cell>
          <cell r="R754" t="str">
            <v>CR</v>
          </cell>
          <cell r="S754" t="str">
            <v>938550</v>
          </cell>
          <cell r="T754" t="str">
            <v>BASEER AND CO</v>
          </cell>
          <cell r="U754">
            <v>938584</v>
          </cell>
          <cell r="V754" t="str">
            <v>BASEER &amp; CO</v>
          </cell>
          <cell r="W754" t="str">
            <v>Tamil Nadu</v>
          </cell>
          <cell r="X754" t="str">
            <v>CHENNAI</v>
          </cell>
          <cell r="Y754" t="str">
            <v>CHENNAI</v>
          </cell>
          <cell r="Z754" t="str">
            <v>SOUTH</v>
          </cell>
          <cell r="AA754" t="str">
            <v>9519028231</v>
          </cell>
          <cell r="AB754" t="str">
            <v>1</v>
          </cell>
          <cell r="AC754" t="str">
            <v>C01</v>
          </cell>
          <cell r="AD754" t="str">
            <v>TATXXD</v>
          </cell>
          <cell r="AE754" t="str">
            <v>AU03</v>
          </cell>
          <cell r="AF754">
            <v>4097019</v>
          </cell>
          <cell r="AG754" t="str">
            <v>CR COIL TATXXD AU03 0.350X900</v>
          </cell>
          <cell r="AH754">
            <v>0.35</v>
          </cell>
          <cell r="AI754">
            <v>900</v>
          </cell>
          <cell r="AJ754">
            <v>0</v>
          </cell>
          <cell r="AK754" t="str">
            <v>0.33-0.37</v>
          </cell>
          <cell r="AL754" t="str">
            <v>900-904</v>
          </cell>
          <cell r="AM754" t="str">
            <v>6</v>
          </cell>
          <cell r="AN754" t="str">
            <v>18</v>
          </cell>
          <cell r="AO754">
            <v>42</v>
          </cell>
        </row>
        <row r="755">
          <cell r="A755" t="str">
            <v>9519028231-24</v>
          </cell>
          <cell r="B755" t="str">
            <v>CRCA</v>
          </cell>
          <cell r="C755" t="str">
            <v>Sheet</v>
          </cell>
          <cell r="D755" t="str">
            <v>CR01</v>
          </cell>
          <cell r="E755" t="str">
            <v>ACRM CRCA CTL</v>
          </cell>
          <cell r="F755" t="str">
            <v>Not in MES</v>
          </cell>
          <cell r="G755" t="str">
            <v>-</v>
          </cell>
          <cell r="H755" t="str">
            <v>-</v>
          </cell>
          <cell r="I755" t="str">
            <v>-</v>
          </cell>
          <cell r="J755" t="str">
            <v>-</v>
          </cell>
          <cell r="K755" t="str">
            <v>-</v>
          </cell>
          <cell r="L755" t="str">
            <v>N/A</v>
          </cell>
          <cell r="M755" t="str">
            <v>0742</v>
          </cell>
          <cell r="N755" t="str">
            <v>ZBTO</v>
          </cell>
          <cell r="O755" t="str">
            <v>2000</v>
          </cell>
          <cell r="P755" t="str">
            <v>MADS</v>
          </cell>
          <cell r="Q755">
            <v>45888</v>
          </cell>
          <cell r="R755" t="str">
            <v>CR</v>
          </cell>
          <cell r="S755" t="str">
            <v>938550</v>
          </cell>
          <cell r="T755" t="str">
            <v>BASEER AND CO</v>
          </cell>
          <cell r="U755">
            <v>938584</v>
          </cell>
          <cell r="V755" t="str">
            <v>BASEER &amp; CO</v>
          </cell>
          <cell r="W755" t="str">
            <v>Tamil Nadu</v>
          </cell>
          <cell r="X755" t="str">
            <v>CHENNAI</v>
          </cell>
          <cell r="Y755" t="str">
            <v>CHENNAI</v>
          </cell>
          <cell r="Z755" t="str">
            <v>SOUTH</v>
          </cell>
          <cell r="AA755" t="str">
            <v>9519028231</v>
          </cell>
          <cell r="AB755" t="str">
            <v>24</v>
          </cell>
          <cell r="AC755" t="str">
            <v>C06</v>
          </cell>
          <cell r="AD755" t="str">
            <v>TATCRC</v>
          </cell>
          <cell r="AE755" t="str">
            <v>TR15</v>
          </cell>
          <cell r="AF755">
            <v>1805100</v>
          </cell>
          <cell r="AG755" t="str">
            <v>CRCA SHEET-TATCRC-TR15-0.3X900X2500</v>
          </cell>
          <cell r="AH755">
            <v>0.3</v>
          </cell>
          <cell r="AI755">
            <v>900</v>
          </cell>
          <cell r="AJ755">
            <v>2500</v>
          </cell>
          <cell r="AK755" t="str">
            <v>0.28-0.32</v>
          </cell>
          <cell r="AL755" t="str">
            <v>900-904</v>
          </cell>
          <cell r="AM755" t="str">
            <v>2</v>
          </cell>
          <cell r="AN755" t="str">
            <v>3</v>
          </cell>
          <cell r="AO755">
            <v>42</v>
          </cell>
        </row>
        <row r="756">
          <cell r="A756" t="str">
            <v>9519157788-2</v>
          </cell>
          <cell r="B756" t="str">
            <v>CRCA</v>
          </cell>
          <cell r="C756" t="str">
            <v>Coil</v>
          </cell>
          <cell r="D756" t="str">
            <v>CR03</v>
          </cell>
          <cell r="E756" t="str">
            <v>ACRM CRCA SPM</v>
          </cell>
          <cell r="F756" t="str">
            <v>Avl. In MES</v>
          </cell>
          <cell r="G756" t="str">
            <v>-</v>
          </cell>
          <cell r="H756" t="str">
            <v>-</v>
          </cell>
          <cell r="I756" t="str">
            <v>-</v>
          </cell>
          <cell r="J756" t="str">
            <v>-</v>
          </cell>
          <cell r="K756" t="str">
            <v>-</v>
          </cell>
          <cell r="L756" t="str">
            <v>N/A</v>
          </cell>
          <cell r="M756" t="str">
            <v>4310</v>
          </cell>
          <cell r="N756" t="str">
            <v>ZBTF</v>
          </cell>
          <cell r="O756" t="str">
            <v>2000</v>
          </cell>
          <cell r="P756" t="str">
            <v>MADS</v>
          </cell>
          <cell r="Q756">
            <v>45930</v>
          </cell>
          <cell r="R756" t="str">
            <v>STEELIUM ORDERS FOR</v>
          </cell>
          <cell r="S756" t="str">
            <v>600250</v>
          </cell>
          <cell r="T756" t="str">
            <v>TATA CENTRE</v>
          </cell>
          <cell r="U756">
            <v>600108</v>
          </cell>
          <cell r="V756" t="str">
            <v>TATA STEEL LTD -CHENNAI STOCKY</v>
          </cell>
          <cell r="W756" t="str">
            <v>West Bengal</v>
          </cell>
          <cell r="X756" t="str">
            <v>CALCUTTA</v>
          </cell>
          <cell r="Y756" t="str">
            <v>TIRUNINRAVUR</v>
          </cell>
          <cell r="Z756" t="str">
            <v>EAST</v>
          </cell>
          <cell r="AA756" t="str">
            <v>9519157788</v>
          </cell>
          <cell r="AB756" t="str">
            <v>2</v>
          </cell>
          <cell r="AC756" t="str">
            <v>C01</v>
          </cell>
          <cell r="AD756" t="str">
            <v>TATXXD</v>
          </cell>
          <cell r="AE756" t="str">
            <v>AH03</v>
          </cell>
          <cell r="AF756">
            <v>2420516</v>
          </cell>
          <cell r="AG756" t="str">
            <v>CRCA COIL TATXXD AH03 0.900X1250</v>
          </cell>
          <cell r="AH756">
            <v>0.9</v>
          </cell>
          <cell r="AI756">
            <v>1250</v>
          </cell>
          <cell r="AJ756">
            <v>0</v>
          </cell>
          <cell r="AK756" t="str">
            <v>0.88-0.9</v>
          </cell>
          <cell r="AL756" t="str">
            <v>1250-1270</v>
          </cell>
          <cell r="AM756" t="str">
            <v>17</v>
          </cell>
          <cell r="AN756" t="str">
            <v>30</v>
          </cell>
          <cell r="AO756">
            <v>144.999</v>
          </cell>
        </row>
        <row r="757">
          <cell r="A757" t="str">
            <v>9519003169-3</v>
          </cell>
          <cell r="B757" t="str">
            <v>PPGL</v>
          </cell>
          <cell r="C757" t="str">
            <v>Coil</v>
          </cell>
          <cell r="D757" t="str">
            <v>GL02</v>
          </cell>
          <cell r="E757" t="str">
            <v>ACRM GP#2 TBSPL PPGL</v>
          </cell>
          <cell r="F757" t="str">
            <v>Avl. In MES</v>
          </cell>
          <cell r="G757" t="str">
            <v>-</v>
          </cell>
          <cell r="H757" t="str">
            <v>-</v>
          </cell>
          <cell r="I757" t="str">
            <v>-</v>
          </cell>
          <cell r="J757" t="str">
            <v>-</v>
          </cell>
          <cell r="K757" t="str">
            <v>-</v>
          </cell>
          <cell r="L757" t="str">
            <v>N/A</v>
          </cell>
          <cell r="M757" t="str">
            <v>0744</v>
          </cell>
          <cell r="N757" t="str">
            <v>ZBTO</v>
          </cell>
          <cell r="O757" t="str">
            <v>1000</v>
          </cell>
          <cell r="P757" t="str">
            <v>BOMB</v>
          </cell>
          <cell r="Q757">
            <v>45877</v>
          </cell>
          <cell r="R757" t="str">
            <v>8910000842 (MTO)</v>
          </cell>
          <cell r="S757" t="str">
            <v>941597</v>
          </cell>
          <cell r="T757" t="str">
            <v>TATA BLUESCOPE STEEL PRIVATE L</v>
          </cell>
          <cell r="U757">
            <v>941597</v>
          </cell>
          <cell r="V757" t="str">
            <v>TATA BLUESCOPE STEEL PRIVATE L</v>
          </cell>
          <cell r="W757" t="str">
            <v>Jharkhand</v>
          </cell>
          <cell r="X757" t="str">
            <v>JAMSHEDPUR</v>
          </cell>
          <cell r="Y757" t="str">
            <v>TBL- BARA AGRICO</v>
          </cell>
          <cell r="Z757" t="str">
            <v>EAST</v>
          </cell>
          <cell r="AA757" t="str">
            <v>9519003169</v>
          </cell>
          <cell r="AB757" t="str">
            <v>3</v>
          </cell>
          <cell r="AC757" t="str">
            <v>B18</v>
          </cell>
          <cell r="AD757" t="str">
            <v>Y550PL</v>
          </cell>
          <cell r="AE757" t="str">
            <v>D0C9</v>
          </cell>
          <cell r="AF757">
            <v>3902332</v>
          </cell>
          <cell r="AG757" t="str">
            <v>PPGL C HARD Y550PL D0C9 0.50(TPT)X1220</v>
          </cell>
          <cell r="AH757">
            <v>0.5</v>
          </cell>
          <cell r="AI757">
            <v>1220</v>
          </cell>
          <cell r="AJ757">
            <v>0</v>
          </cell>
          <cell r="AK757" t="str">
            <v>0.48-0.52</v>
          </cell>
          <cell r="AL757" t="str">
            <v>1220-1222</v>
          </cell>
          <cell r="AM757" t="str">
            <v>3</v>
          </cell>
          <cell r="AN757" t="str">
            <v>5</v>
          </cell>
          <cell r="AO757">
            <v>27.998999999999999</v>
          </cell>
        </row>
        <row r="758">
          <cell r="A758" t="str">
            <v>9519225483-1</v>
          </cell>
          <cell r="B758" t="str">
            <v>GP</v>
          </cell>
          <cell r="C758" t="str">
            <v>Coil</v>
          </cell>
          <cell r="D758" t="str">
            <v>GP02</v>
          </cell>
          <cell r="E758" t="str">
            <v>ACRM GP#3 WIDER SOFT</v>
          </cell>
          <cell r="F758" t="str">
            <v>Avl. In MES</v>
          </cell>
          <cell r="G758" t="str">
            <v>-</v>
          </cell>
          <cell r="H758" t="str">
            <v>-</v>
          </cell>
          <cell r="I758" t="str">
            <v>-</v>
          </cell>
          <cell r="J758" t="str">
            <v>-</v>
          </cell>
          <cell r="K758" t="str">
            <v>-</v>
          </cell>
          <cell r="L758" t="str">
            <v>N/A</v>
          </cell>
          <cell r="M758" t="str">
            <v>0743</v>
          </cell>
          <cell r="N758" t="str">
            <v>ZBTO</v>
          </cell>
          <cell r="O758" t="str">
            <v>2000</v>
          </cell>
          <cell r="P758" t="str">
            <v>NPUR</v>
          </cell>
          <cell r="Q758">
            <v>45958</v>
          </cell>
          <cell r="R758" t="str">
            <v>Nov'25</v>
          </cell>
          <cell r="S758" t="str">
            <v>930519</v>
          </cell>
          <cell r="T758" t="str">
            <v>JAUSHNA STEELS (INDIA) PVT. LT</v>
          </cell>
          <cell r="U758">
            <v>948084</v>
          </cell>
          <cell r="V758" t="str">
            <v>NARESH STEEL COMPANY</v>
          </cell>
          <cell r="W758" t="str">
            <v>Maharashtra</v>
          </cell>
          <cell r="X758" t="str">
            <v>NAGPUR</v>
          </cell>
          <cell r="Y758" t="str">
            <v>NAGPUR</v>
          </cell>
          <cell r="Z758" t="str">
            <v>WEST</v>
          </cell>
          <cell r="AA758" t="str">
            <v>9519225483</v>
          </cell>
          <cell r="AB758" t="str">
            <v>1</v>
          </cell>
          <cell r="AC758" t="str">
            <v>C02</v>
          </cell>
          <cell r="AD758" t="str">
            <v>TATXGP</v>
          </cell>
          <cell r="AE758" t="str">
            <v>GK09</v>
          </cell>
          <cell r="AF758">
            <v>1851101</v>
          </cell>
          <cell r="AG758" t="str">
            <v>GP COIL SOFT-TATXGP-GK09-0.5X1220</v>
          </cell>
          <cell r="AH758">
            <v>0.5</v>
          </cell>
          <cell r="AI758">
            <v>1220</v>
          </cell>
          <cell r="AJ758">
            <v>0</v>
          </cell>
          <cell r="AK758" t="str">
            <v>0.48-0.5</v>
          </cell>
          <cell r="AL758" t="str">
            <v>1220-1224</v>
          </cell>
          <cell r="AM758" t="str">
            <v>4</v>
          </cell>
          <cell r="AN758" t="str">
            <v>6</v>
          </cell>
          <cell r="AO758">
            <v>27.065000000000001</v>
          </cell>
        </row>
        <row r="759">
          <cell r="A759" t="str">
            <v>9519035613-2</v>
          </cell>
          <cell r="B759" t="str">
            <v>PPGL</v>
          </cell>
          <cell r="C759" t="str">
            <v>Coil</v>
          </cell>
          <cell r="D759" t="str">
            <v>GL02</v>
          </cell>
          <cell r="E759" t="str">
            <v>ACRM GP#2 TBSPL PPGL</v>
          </cell>
          <cell r="F759" t="str">
            <v>Avl. In MES</v>
          </cell>
          <cell r="G759" t="str">
            <v>-</v>
          </cell>
          <cell r="H759" t="str">
            <v>-</v>
          </cell>
          <cell r="I759" t="str">
            <v>-</v>
          </cell>
          <cell r="J759" t="str">
            <v>-</v>
          </cell>
          <cell r="K759" t="str">
            <v>-</v>
          </cell>
          <cell r="L759" t="str">
            <v>N/A</v>
          </cell>
          <cell r="M759" t="str">
            <v>0744</v>
          </cell>
          <cell r="N759" t="str">
            <v>ZBTO</v>
          </cell>
          <cell r="O759" t="str">
            <v>1000</v>
          </cell>
          <cell r="P759" t="str">
            <v>BOMB</v>
          </cell>
          <cell r="Q759">
            <v>45890</v>
          </cell>
          <cell r="R759" t="str">
            <v>7600000305 / PG7</v>
          </cell>
          <cell r="S759" t="str">
            <v>940016</v>
          </cell>
          <cell r="T759" t="str">
            <v>TATA BLUESCOPE STEEL PVT LTD.</v>
          </cell>
          <cell r="U759">
            <v>940016</v>
          </cell>
          <cell r="V759" t="str">
            <v>TATA BLUESCOPE STEEL PVT LTD.</v>
          </cell>
          <cell r="W759" t="str">
            <v>Jharkhand</v>
          </cell>
          <cell r="X759" t="str">
            <v>JAMSHEDPUR</v>
          </cell>
          <cell r="Y759" t="str">
            <v>GAMHARIA</v>
          </cell>
          <cell r="Z759" t="str">
            <v>EAST</v>
          </cell>
          <cell r="AA759" t="str">
            <v>9519035613</v>
          </cell>
          <cell r="AB759" t="str">
            <v>2</v>
          </cell>
          <cell r="AC759" t="str">
            <v>B18</v>
          </cell>
          <cell r="AD759" t="str">
            <v>Y550PL</v>
          </cell>
          <cell r="AE759" t="str">
            <v>D0C7</v>
          </cell>
          <cell r="AF759">
            <v>3522241</v>
          </cell>
          <cell r="AG759" t="str">
            <v>PPGL C Y550 D0C7 0.43BMT(0.47TPT)X1220</v>
          </cell>
          <cell r="AH759">
            <v>0.43</v>
          </cell>
          <cell r="AI759">
            <v>1220</v>
          </cell>
          <cell r="AJ759">
            <v>0</v>
          </cell>
          <cell r="AK759" t="str">
            <v>0.41-0.45</v>
          </cell>
          <cell r="AL759" t="str">
            <v>1220-1222</v>
          </cell>
          <cell r="AM759" t="str">
            <v>1.5</v>
          </cell>
          <cell r="AN759" t="str">
            <v>5.1</v>
          </cell>
          <cell r="AO759">
            <v>279.99900000000002</v>
          </cell>
        </row>
        <row r="760">
          <cell r="A760" t="str">
            <v>9519134753-3</v>
          </cell>
          <cell r="B760" t="str">
            <v>PPGL</v>
          </cell>
          <cell r="C760" t="str">
            <v>Coil</v>
          </cell>
          <cell r="D760" t="str">
            <v>GL02</v>
          </cell>
          <cell r="E760" t="str">
            <v>ACRM GP#2 TBSPL PPGL</v>
          </cell>
          <cell r="F760" t="str">
            <v>Avl. In MES</v>
          </cell>
          <cell r="G760" t="str">
            <v>Stocks</v>
          </cell>
          <cell r="H760" t="str">
            <v>Released</v>
          </cell>
          <cell r="I760" t="str">
            <v>Stocks</v>
          </cell>
          <cell r="J760" t="str">
            <v>Stocks</v>
          </cell>
          <cell r="K760" t="str">
            <v>-</v>
          </cell>
          <cell r="L760" t="str">
            <v>N/A</v>
          </cell>
          <cell r="M760" t="str">
            <v>0744</v>
          </cell>
          <cell r="N760" t="str">
            <v>ZBTO</v>
          </cell>
          <cell r="O760" t="str">
            <v>1000</v>
          </cell>
          <cell r="P760" t="str">
            <v>BOMB</v>
          </cell>
          <cell r="Q760">
            <v>45923</v>
          </cell>
          <cell r="R760" t="str">
            <v>TBSL PRISMA OCT 25</v>
          </cell>
          <cell r="S760" t="str">
            <v>941597</v>
          </cell>
          <cell r="T760" t="str">
            <v>TATA BLUESCOPE STEEL PRIVATE L</v>
          </cell>
          <cell r="U760">
            <v>941597</v>
          </cell>
          <cell r="V760" t="str">
            <v>TATA BLUESCOPE STEEL PRIVATE L</v>
          </cell>
          <cell r="W760" t="str">
            <v>Jharkhand</v>
          </cell>
          <cell r="X760" t="str">
            <v>JAMSHEDPUR</v>
          </cell>
          <cell r="Y760" t="str">
            <v>TBL- BARA AGRICO</v>
          </cell>
          <cell r="Z760" t="str">
            <v>EAST</v>
          </cell>
          <cell r="AA760" t="str">
            <v>9519134753</v>
          </cell>
          <cell r="AB760" t="str">
            <v>3</v>
          </cell>
          <cell r="AC760" t="str">
            <v>B18</v>
          </cell>
          <cell r="AD760" t="str">
            <v>Y550PL</v>
          </cell>
          <cell r="AE760" t="str">
            <v>D0C9</v>
          </cell>
          <cell r="AF760">
            <v>3902332</v>
          </cell>
          <cell r="AG760" t="str">
            <v>PPGL C HARD Y550PL D0C9 0.50(TPT)X1220</v>
          </cell>
          <cell r="AH760">
            <v>0.5</v>
          </cell>
          <cell r="AI760">
            <v>1220</v>
          </cell>
          <cell r="AJ760">
            <v>0</v>
          </cell>
          <cell r="AK760" t="str">
            <v>0.48-0.52</v>
          </cell>
          <cell r="AL760" t="str">
            <v>1220-1222</v>
          </cell>
          <cell r="AM760" t="str">
            <v>3</v>
          </cell>
          <cell r="AN760" t="str">
            <v>5</v>
          </cell>
          <cell r="AO760">
            <v>28</v>
          </cell>
        </row>
        <row r="761">
          <cell r="A761" t="str">
            <v>9519029782-10</v>
          </cell>
          <cell r="B761" t="str">
            <v>CRCA</v>
          </cell>
          <cell r="C761" t="str">
            <v>Sheet</v>
          </cell>
          <cell r="D761" t="str">
            <v>CR01</v>
          </cell>
          <cell r="E761" t="str">
            <v>ACRM CRCA CTL</v>
          </cell>
          <cell r="F761" t="str">
            <v>Avl. In MES</v>
          </cell>
          <cell r="G761" t="str">
            <v>-</v>
          </cell>
          <cell r="H761" t="str">
            <v>-</v>
          </cell>
          <cell r="I761" t="str">
            <v>-</v>
          </cell>
          <cell r="J761" t="str">
            <v>-</v>
          </cell>
          <cell r="K761" t="str">
            <v>-</v>
          </cell>
          <cell r="L761" t="str">
            <v>N/A</v>
          </cell>
          <cell r="M761" t="str">
            <v>0742</v>
          </cell>
          <cell r="N761" t="str">
            <v>ZBTO</v>
          </cell>
          <cell r="O761" t="str">
            <v>2000</v>
          </cell>
          <cell r="P761" t="str">
            <v>PATN</v>
          </cell>
          <cell r="Q761">
            <v>45888</v>
          </cell>
          <cell r="R761" t="str">
            <v>Sep-2025 Indent</v>
          </cell>
          <cell r="S761" t="str">
            <v>103227</v>
          </cell>
          <cell r="T761" t="str">
            <v>BMW VENTURES LIMITED</v>
          </cell>
          <cell r="U761">
            <v>932122</v>
          </cell>
          <cell r="V761" t="str">
            <v>BMW VENTURES LIMITED</v>
          </cell>
          <cell r="W761" t="str">
            <v>Bihar</v>
          </cell>
          <cell r="X761" t="str">
            <v>PATNA</v>
          </cell>
          <cell r="Y761" t="str">
            <v>PATNA CITY</v>
          </cell>
          <cell r="Z761" t="str">
            <v>EAST</v>
          </cell>
          <cell r="AA761" t="str">
            <v>9519029782</v>
          </cell>
          <cell r="AB761" t="str">
            <v>10</v>
          </cell>
          <cell r="AC761" t="str">
            <v>C06</v>
          </cell>
          <cell r="AD761" t="str">
            <v>TSBCRC</v>
          </cell>
          <cell r="AE761" t="str">
            <v>SR15</v>
          </cell>
          <cell r="AF761">
            <v>3240785</v>
          </cell>
          <cell r="AG761" t="str">
            <v>CRCA SHEET TSBCRC SR15 0.600X1250X2500</v>
          </cell>
          <cell r="AH761">
            <v>0.6</v>
          </cell>
          <cell r="AI761">
            <v>1250</v>
          </cell>
          <cell r="AJ761">
            <v>0</v>
          </cell>
          <cell r="AK761" t="str">
            <v>0.57-0.6</v>
          </cell>
          <cell r="AL761" t="str">
            <v>1250-1252</v>
          </cell>
          <cell r="AM761" t="str">
            <v>2</v>
          </cell>
          <cell r="AN761" t="str">
            <v>3</v>
          </cell>
          <cell r="AO761">
            <v>25.920999999999999</v>
          </cell>
        </row>
        <row r="762">
          <cell r="A762" t="str">
            <v>9519225202-1</v>
          </cell>
          <cell r="B762" t="str">
            <v>GL</v>
          </cell>
          <cell r="C762" t="str">
            <v>Coil</v>
          </cell>
          <cell r="D762" t="str">
            <v>GL03</v>
          </cell>
          <cell r="E762" t="str">
            <v>ACRM GP#2 NON TBSPL</v>
          </cell>
          <cell r="F762" t="str">
            <v>Avl. In MES</v>
          </cell>
          <cell r="G762" t="str">
            <v>-</v>
          </cell>
          <cell r="H762" t="str">
            <v>-</v>
          </cell>
          <cell r="I762" t="str">
            <v>-</v>
          </cell>
          <cell r="J762" t="str">
            <v>-</v>
          </cell>
          <cell r="K762" t="str">
            <v>-</v>
          </cell>
          <cell r="L762" t="str">
            <v>N/A</v>
          </cell>
          <cell r="M762" t="str">
            <v>0743</v>
          </cell>
          <cell r="N762" t="str">
            <v>ZBTO</v>
          </cell>
          <cell r="O762" t="str">
            <v>1000</v>
          </cell>
          <cell r="P762" t="str">
            <v>DELI</v>
          </cell>
          <cell r="Q762">
            <v>45958</v>
          </cell>
          <cell r="R762" t="str">
            <v>Nov'25</v>
          </cell>
          <cell r="S762" t="str">
            <v>944226</v>
          </cell>
          <cell r="T762" t="str">
            <v>PURSHOTAM PROFILES PRIVATE LIM</v>
          </cell>
          <cell r="U762">
            <v>944226</v>
          </cell>
          <cell r="V762" t="str">
            <v>PURSHOTAM PROFILES PRIVATE LIM</v>
          </cell>
          <cell r="W762" t="str">
            <v>Gujarat</v>
          </cell>
          <cell r="X762" t="str">
            <v>AHMEDABAD</v>
          </cell>
          <cell r="Y762" t="str">
            <v>SANAND</v>
          </cell>
          <cell r="Z762" t="str">
            <v>WEST</v>
          </cell>
          <cell r="AA762" t="str">
            <v>9519225202</v>
          </cell>
          <cell r="AB762" t="str">
            <v>1</v>
          </cell>
          <cell r="AC762" t="str">
            <v>B04</v>
          </cell>
          <cell r="AD762" t="str">
            <v>Y550GL</v>
          </cell>
          <cell r="AE762" t="str">
            <v>H0GL</v>
          </cell>
          <cell r="AF762">
            <v>4007669</v>
          </cell>
          <cell r="AG762" t="str">
            <v>GL COIL HARD  Y550GL H0GL 0.900X1200</v>
          </cell>
          <cell r="AH762">
            <v>0.9</v>
          </cell>
          <cell r="AI762">
            <v>1200</v>
          </cell>
          <cell r="AJ762">
            <v>0</v>
          </cell>
          <cell r="AK762" t="str">
            <v>0.9-0.94</v>
          </cell>
          <cell r="AL762" t="str">
            <v>1200-1204</v>
          </cell>
          <cell r="AM762" t="str">
            <v>10</v>
          </cell>
          <cell r="AN762" t="str">
            <v>26</v>
          </cell>
          <cell r="AO762">
            <v>298.99</v>
          </cell>
        </row>
        <row r="763">
          <cell r="A763" t="str">
            <v>9519225208-1</v>
          </cell>
          <cell r="B763" t="str">
            <v>GL</v>
          </cell>
          <cell r="C763" t="str">
            <v>Coil</v>
          </cell>
          <cell r="D763" t="str">
            <v>GL03</v>
          </cell>
          <cell r="E763" t="str">
            <v>ACRM GP#2 NON TBSPL</v>
          </cell>
          <cell r="F763" t="str">
            <v>Avl. In MES</v>
          </cell>
          <cell r="G763" t="str">
            <v>Stocks</v>
          </cell>
          <cell r="H763" t="str">
            <v>Released</v>
          </cell>
          <cell r="I763" t="str">
            <v>Stocks</v>
          </cell>
          <cell r="J763" t="str">
            <v>Stocks</v>
          </cell>
          <cell r="K763" t="str">
            <v>-</v>
          </cell>
          <cell r="L763" t="str">
            <v>N/A</v>
          </cell>
          <cell r="M763" t="str">
            <v>0743</v>
          </cell>
          <cell r="N763" t="str">
            <v>ZBTO</v>
          </cell>
          <cell r="O763" t="str">
            <v>1000</v>
          </cell>
          <cell r="P763" t="str">
            <v>DELI</v>
          </cell>
          <cell r="Q763">
            <v>45958</v>
          </cell>
          <cell r="R763" t="str">
            <v>Nov'25</v>
          </cell>
          <cell r="S763" t="str">
            <v>944226</v>
          </cell>
          <cell r="T763" t="str">
            <v>PURSHOTAM PROFILES PRIVATE LIM</v>
          </cell>
          <cell r="U763">
            <v>944226</v>
          </cell>
          <cell r="V763" t="str">
            <v>PURSHOTAM PROFILES PRIVATE LIM</v>
          </cell>
          <cell r="W763" t="str">
            <v>Gujarat</v>
          </cell>
          <cell r="X763" t="str">
            <v>AHMEDABAD</v>
          </cell>
          <cell r="Y763" t="str">
            <v>SANAND</v>
          </cell>
          <cell r="Z763" t="str">
            <v>WEST</v>
          </cell>
          <cell r="AA763" t="str">
            <v>9519225208</v>
          </cell>
          <cell r="AB763" t="str">
            <v>1</v>
          </cell>
          <cell r="AC763" t="str">
            <v>B04</v>
          </cell>
          <cell r="AD763" t="str">
            <v>Y550GL</v>
          </cell>
          <cell r="AE763" t="str">
            <v>H0GL</v>
          </cell>
          <cell r="AF763">
            <v>4007669</v>
          </cell>
          <cell r="AG763" t="str">
            <v>GL COIL HARD  Y550GL H0GL 0.900X1200</v>
          </cell>
          <cell r="AH763">
            <v>0.9</v>
          </cell>
          <cell r="AI763">
            <v>1200</v>
          </cell>
          <cell r="AJ763">
            <v>0</v>
          </cell>
          <cell r="AK763" t="str">
            <v>0.9-0.94</v>
          </cell>
          <cell r="AL763" t="str">
            <v>1200-1204</v>
          </cell>
          <cell r="AM763" t="str">
            <v>10</v>
          </cell>
          <cell r="AN763" t="str">
            <v>26</v>
          </cell>
          <cell r="AO763">
            <v>107.99</v>
          </cell>
        </row>
        <row r="764">
          <cell r="A764" t="str">
            <v>9519003702-2</v>
          </cell>
          <cell r="B764" t="str">
            <v>CRCA</v>
          </cell>
          <cell r="C764" t="str">
            <v>Sheet</v>
          </cell>
          <cell r="D764" t="str">
            <v>CR01</v>
          </cell>
          <cell r="E764" t="str">
            <v>ACRM CRCA CTL</v>
          </cell>
          <cell r="F764" t="str">
            <v>Not in MES</v>
          </cell>
          <cell r="G764" t="str">
            <v>-</v>
          </cell>
          <cell r="H764" t="str">
            <v>-</v>
          </cell>
          <cell r="I764" t="str">
            <v>-</v>
          </cell>
          <cell r="J764" t="str">
            <v>-</v>
          </cell>
          <cell r="K764" t="str">
            <v>-</v>
          </cell>
          <cell r="L764" t="str">
            <v>N/A</v>
          </cell>
          <cell r="M764" t="str">
            <v>0742</v>
          </cell>
          <cell r="N764" t="str">
            <v>ZBTO</v>
          </cell>
          <cell r="O764" t="str">
            <v>2000</v>
          </cell>
          <cell r="P764" t="str">
            <v>NPUR</v>
          </cell>
          <cell r="Q764">
            <v>45877</v>
          </cell>
          <cell r="R764" t="str">
            <v>AUG2025</v>
          </cell>
          <cell r="S764" t="str">
            <v>103092</v>
          </cell>
          <cell r="T764" t="str">
            <v>TEJRAM RAMNIWAS AGARWAL</v>
          </cell>
          <cell r="U764">
            <v>151826</v>
          </cell>
          <cell r="V764" t="str">
            <v>Tejram Ramniwas Agarwal</v>
          </cell>
          <cell r="W764" t="str">
            <v>Maharashtra</v>
          </cell>
          <cell r="X764" t="str">
            <v>NAGPUR</v>
          </cell>
          <cell r="Y764" t="str">
            <v>NAGPUR</v>
          </cell>
          <cell r="Z764" t="str">
            <v>WEST</v>
          </cell>
          <cell r="AA764" t="str">
            <v>9519003702</v>
          </cell>
          <cell r="AB764" t="str">
            <v>2</v>
          </cell>
          <cell r="AC764" t="str">
            <v>C06</v>
          </cell>
          <cell r="AD764" t="str">
            <v>TATCRC</v>
          </cell>
          <cell r="AE764" t="str">
            <v>TR15</v>
          </cell>
          <cell r="AF764">
            <v>1404376</v>
          </cell>
          <cell r="AG764" t="str">
            <v>CRCA SHEET TATCRC TR15 0.450X900X2500</v>
          </cell>
          <cell r="AH764">
            <v>0.45</v>
          </cell>
          <cell r="AI764">
            <v>900</v>
          </cell>
          <cell r="AJ764">
            <v>2500</v>
          </cell>
          <cell r="AK764" t="str">
            <v>0.43-0.46</v>
          </cell>
          <cell r="AL764" t="str">
            <v>890-910</v>
          </cell>
          <cell r="AM764" t="str">
            <v>2.5</v>
          </cell>
          <cell r="AN764" t="str">
            <v>3.5</v>
          </cell>
          <cell r="AO764">
            <v>21</v>
          </cell>
        </row>
        <row r="765">
          <cell r="A765" t="str">
            <v>9518939680-31</v>
          </cell>
          <cell r="B765" t="str">
            <v>CRCA</v>
          </cell>
          <cell r="C765" t="str">
            <v>Coil</v>
          </cell>
          <cell r="D765" t="str">
            <v>CR02</v>
          </cell>
          <cell r="E765" t="str">
            <v>ACRM CRCA CRS</v>
          </cell>
          <cell r="F765" t="str">
            <v>Not in MES</v>
          </cell>
          <cell r="G765" t="str">
            <v>-</v>
          </cell>
          <cell r="H765" t="str">
            <v>-</v>
          </cell>
          <cell r="I765" t="str">
            <v>-</v>
          </cell>
          <cell r="J765" t="str">
            <v>-</v>
          </cell>
          <cell r="K765" t="str">
            <v>-</v>
          </cell>
          <cell r="L765" t="str">
            <v>N/A</v>
          </cell>
          <cell r="M765" t="str">
            <v>0742</v>
          </cell>
          <cell r="N765" t="str">
            <v>ZBTO</v>
          </cell>
          <cell r="O765" t="str">
            <v>2000</v>
          </cell>
          <cell r="P765" t="str">
            <v>MADS</v>
          </cell>
          <cell r="Q765">
            <v>45856</v>
          </cell>
          <cell r="R765" t="str">
            <v>CR</v>
          </cell>
          <cell r="S765" t="str">
            <v>938550</v>
          </cell>
          <cell r="T765" t="str">
            <v>BASEER AND CO</v>
          </cell>
          <cell r="U765">
            <v>938584</v>
          </cell>
          <cell r="V765" t="str">
            <v>BASEER &amp; CO</v>
          </cell>
          <cell r="W765" t="str">
            <v>Tamil Nadu</v>
          </cell>
          <cell r="X765" t="str">
            <v>CHENNAI</v>
          </cell>
          <cell r="Y765" t="str">
            <v>CHENNAI</v>
          </cell>
          <cell r="Z765" t="str">
            <v>SOUTH</v>
          </cell>
          <cell r="AA765" t="str">
            <v>9518939680</v>
          </cell>
          <cell r="AB765" t="str">
            <v>31</v>
          </cell>
          <cell r="AC765" t="str">
            <v>C01</v>
          </cell>
          <cell r="AD765" t="str">
            <v>TATXXD</v>
          </cell>
          <cell r="AE765" t="str">
            <v>AU03</v>
          </cell>
          <cell r="AF765">
            <v>3931386</v>
          </cell>
          <cell r="AG765" t="str">
            <v>CR COIL TATXXD AU03 0.700X925</v>
          </cell>
          <cell r="AH765">
            <v>0.7</v>
          </cell>
          <cell r="AI765">
            <v>925</v>
          </cell>
          <cell r="AJ765">
            <v>0</v>
          </cell>
          <cell r="AK765" t="str">
            <v>0.68-0.72</v>
          </cell>
          <cell r="AL765" t="str">
            <v>925-929</v>
          </cell>
          <cell r="AM765" t="str">
            <v>6</v>
          </cell>
          <cell r="AN765" t="str">
            <v>18</v>
          </cell>
          <cell r="AO765">
            <v>42</v>
          </cell>
        </row>
        <row r="766">
          <cell r="A766" t="str">
            <v>9519272235-4</v>
          </cell>
          <cell r="B766" t="str">
            <v>CRFH</v>
          </cell>
          <cell r="C766" t="str">
            <v>Coil</v>
          </cell>
          <cell r="D766" t="str">
            <v>FHCR</v>
          </cell>
          <cell r="E766" t="str">
            <v>ACRM FHCR</v>
          </cell>
          <cell r="F766" t="str">
            <v>Not in MES</v>
          </cell>
          <cell r="G766" t="str">
            <v>-</v>
          </cell>
          <cell r="H766" t="str">
            <v>-</v>
          </cell>
          <cell r="I766" t="str">
            <v>-</v>
          </cell>
          <cell r="J766" t="str">
            <v>-</v>
          </cell>
          <cell r="K766" t="str">
            <v>-</v>
          </cell>
          <cell r="L766" t="str">
            <v>N/A</v>
          </cell>
          <cell r="M766" t="str">
            <v>0742</v>
          </cell>
          <cell r="N766" t="str">
            <v>ZBTF</v>
          </cell>
          <cell r="O766" t="str">
            <v>2000</v>
          </cell>
          <cell r="P766" t="str">
            <v>TSMA</v>
          </cell>
          <cell r="Q766">
            <v>45975</v>
          </cell>
          <cell r="R766" t="str">
            <v>TSK FHCR for Dec'25</v>
          </cell>
          <cell r="S766" t="str">
            <v>600250</v>
          </cell>
          <cell r="T766" t="str">
            <v>TATA CENTRE</v>
          </cell>
          <cell r="U766">
            <v>650742</v>
          </cell>
          <cell r="V766" t="str">
            <v>Angul Cold Rolling Mill</v>
          </cell>
          <cell r="W766" t="str">
            <v>West Bengal</v>
          </cell>
          <cell r="X766" t="str">
            <v>CALCUTTA</v>
          </cell>
          <cell r="Y766" t="str">
            <v>DHENKANAL</v>
          </cell>
          <cell r="Z766" t="str">
            <v>EAST</v>
          </cell>
          <cell r="AA766" t="str">
            <v>9519272235</v>
          </cell>
          <cell r="AB766" t="str">
            <v>4</v>
          </cell>
          <cell r="AC766" t="str">
            <v>C09</v>
          </cell>
          <cell r="AD766" t="str">
            <v>TATFHD</v>
          </cell>
          <cell r="AE766" t="str">
            <v>FLB1</v>
          </cell>
          <cell r="AF766">
            <v>3520364</v>
          </cell>
          <cell r="AG766" t="str">
            <v>CR COIL TATFHD FLB1 1.010X1250</v>
          </cell>
          <cell r="AH766">
            <v>1.01</v>
          </cell>
          <cell r="AI766">
            <v>1250</v>
          </cell>
          <cell r="AJ766">
            <v>0</v>
          </cell>
          <cell r="AK766" t="str">
            <v/>
          </cell>
          <cell r="AL766" t="str">
            <v/>
          </cell>
          <cell r="AM766" t="str">
            <v>22</v>
          </cell>
          <cell r="AN766" t="str">
            <v>29</v>
          </cell>
          <cell r="AO766">
            <v>297</v>
          </cell>
        </row>
        <row r="767">
          <cell r="A767" t="str">
            <v>9518988388-9</v>
          </cell>
          <cell r="B767" t="str">
            <v>CRCA</v>
          </cell>
          <cell r="C767" t="str">
            <v>Coil</v>
          </cell>
          <cell r="D767" t="str">
            <v>CR03</v>
          </cell>
          <cell r="E767" t="str">
            <v>ACRM CRCA SPM</v>
          </cell>
          <cell r="F767" t="str">
            <v>Avl. In MES</v>
          </cell>
          <cell r="G767" t="str">
            <v>-</v>
          </cell>
          <cell r="H767" t="str">
            <v>-</v>
          </cell>
          <cell r="I767" t="str">
            <v>-</v>
          </cell>
          <cell r="J767" t="str">
            <v>-</v>
          </cell>
          <cell r="K767" t="str">
            <v>-</v>
          </cell>
          <cell r="L767" t="str">
            <v>N/A</v>
          </cell>
          <cell r="M767" t="str">
            <v>4310</v>
          </cell>
          <cell r="N767" t="str">
            <v>ZBTF</v>
          </cell>
          <cell r="O767" t="str">
            <v>2000</v>
          </cell>
          <cell r="P767" t="str">
            <v>TATA</v>
          </cell>
          <cell r="Q767">
            <v>45871</v>
          </cell>
          <cell r="R767" t="str">
            <v>AUG25-TOC</v>
          </cell>
          <cell r="S767" t="str">
            <v>600250</v>
          </cell>
          <cell r="T767" t="str">
            <v>TATA CENTRE</v>
          </cell>
          <cell r="U767">
            <v>600108</v>
          </cell>
          <cell r="V767" t="str">
            <v>TATA STEEL LTD -CHENNAI STOCKY</v>
          </cell>
          <cell r="W767" t="str">
            <v>West Bengal</v>
          </cell>
          <cell r="X767" t="str">
            <v>CALCUTTA</v>
          </cell>
          <cell r="Y767" t="str">
            <v>TIRUNINRAVUR</v>
          </cell>
          <cell r="Z767" t="str">
            <v>EAST</v>
          </cell>
          <cell r="AA767" t="str">
            <v>9518988388</v>
          </cell>
          <cell r="AB767" t="str">
            <v>9</v>
          </cell>
          <cell r="AC767" t="str">
            <v>C01</v>
          </cell>
          <cell r="AD767" t="str">
            <v>TATXXD</v>
          </cell>
          <cell r="AE767" t="str">
            <v>AU03</v>
          </cell>
          <cell r="AF767">
            <v>187515</v>
          </cell>
          <cell r="AG767" t="str">
            <v>CR COIL-ICF  DQ TATXXD AU03 0.80 X 1250</v>
          </cell>
          <cell r="AH767">
            <v>0.8</v>
          </cell>
          <cell r="AI767">
            <v>1250</v>
          </cell>
          <cell r="AJ767">
            <v>0</v>
          </cell>
          <cell r="AK767" t="str">
            <v/>
          </cell>
          <cell r="AL767" t="str">
            <v/>
          </cell>
          <cell r="AM767" t="str">
            <v>10</v>
          </cell>
          <cell r="AN767" t="str">
            <v>28</v>
          </cell>
          <cell r="AO767">
            <v>80.215999999999994</v>
          </cell>
        </row>
        <row r="768">
          <cell r="A768" t="str">
            <v>9519163893-9</v>
          </cell>
          <cell r="B768" t="str">
            <v>CRCA</v>
          </cell>
          <cell r="C768" t="str">
            <v>Coil</v>
          </cell>
          <cell r="D768" t="str">
            <v>CR03</v>
          </cell>
          <cell r="E768" t="str">
            <v>ACRM CRCA SPM</v>
          </cell>
          <cell r="F768" t="str">
            <v>Avl. In MES</v>
          </cell>
          <cell r="G768" t="str">
            <v>-</v>
          </cell>
          <cell r="H768" t="str">
            <v>-</v>
          </cell>
          <cell r="I768" t="str">
            <v>-</v>
          </cell>
          <cell r="J768" t="str">
            <v>-</v>
          </cell>
          <cell r="K768" t="str">
            <v>-</v>
          </cell>
          <cell r="L768" t="str">
            <v>N/A</v>
          </cell>
          <cell r="M768" t="str">
            <v>0742</v>
          </cell>
          <cell r="N768" t="str">
            <v>ZBTO</v>
          </cell>
          <cell r="O768" t="str">
            <v>2000</v>
          </cell>
          <cell r="P768" t="str">
            <v>BANG</v>
          </cell>
          <cell r="Q768">
            <v>45933</v>
          </cell>
          <cell r="R768" t="str">
            <v>MTO</v>
          </cell>
          <cell r="S768" t="str">
            <v>932244</v>
          </cell>
          <cell r="T768" t="str">
            <v>DURGA TRADERS</v>
          </cell>
          <cell r="U768">
            <v>932220</v>
          </cell>
          <cell r="V768" t="str">
            <v>DURGA TRADERS (PROCESSING CENT</v>
          </cell>
          <cell r="W768" t="str">
            <v>Karnataka</v>
          </cell>
          <cell r="X768" t="str">
            <v>BANGALORE</v>
          </cell>
          <cell r="Y768" t="str">
            <v>BANGALORE CITY</v>
          </cell>
          <cell r="Z768" t="str">
            <v>SOUTH</v>
          </cell>
          <cell r="AA768" t="str">
            <v>9519163893</v>
          </cell>
          <cell r="AB768" t="str">
            <v>9</v>
          </cell>
          <cell r="AC768" t="str">
            <v>C01</v>
          </cell>
          <cell r="AD768" t="str">
            <v>TATXXD</v>
          </cell>
          <cell r="AE768" t="str">
            <v>AU03</v>
          </cell>
          <cell r="AF768">
            <v>1804826</v>
          </cell>
          <cell r="AG768" t="str">
            <v>CRCA COIL-TATXXD-AU03-0.9X1250</v>
          </cell>
          <cell r="AH768">
            <v>0.9</v>
          </cell>
          <cell r="AI768">
            <v>1250</v>
          </cell>
          <cell r="AJ768">
            <v>0</v>
          </cell>
          <cell r="AK768" t="str">
            <v>0.86-0.9</v>
          </cell>
          <cell r="AL768" t="str">
            <v>1250-1262</v>
          </cell>
          <cell r="AM768" t="str">
            <v>10</v>
          </cell>
          <cell r="AN768" t="str">
            <v>28</v>
          </cell>
          <cell r="AO768">
            <v>116</v>
          </cell>
        </row>
        <row r="769">
          <cell r="A769" t="str">
            <v>9519029800-10</v>
          </cell>
          <cell r="B769" t="str">
            <v>CRCA</v>
          </cell>
          <cell r="C769" t="str">
            <v>Sheet</v>
          </cell>
          <cell r="D769" t="str">
            <v>CR01</v>
          </cell>
          <cell r="E769" t="str">
            <v>ACRM CRCA CTL</v>
          </cell>
          <cell r="F769" t="str">
            <v>Avl. In MES</v>
          </cell>
          <cell r="G769" t="str">
            <v>-</v>
          </cell>
          <cell r="H769" t="str">
            <v>-</v>
          </cell>
          <cell r="I769" t="str">
            <v>-</v>
          </cell>
          <cell r="J769" t="str">
            <v>-</v>
          </cell>
          <cell r="K769" t="str">
            <v>-</v>
          </cell>
          <cell r="L769" t="str">
            <v>N/A</v>
          </cell>
          <cell r="M769" t="str">
            <v>0742</v>
          </cell>
          <cell r="N769" t="str">
            <v>ZBTO</v>
          </cell>
          <cell r="O769" t="str">
            <v>2000</v>
          </cell>
          <cell r="P769" t="str">
            <v>PATN</v>
          </cell>
          <cell r="Q769">
            <v>45888</v>
          </cell>
          <cell r="R769" t="str">
            <v>Sep-2025 Indent</v>
          </cell>
          <cell r="S769" t="str">
            <v>103227</v>
          </cell>
          <cell r="T769" t="str">
            <v>BMW VENTURES LIMITED</v>
          </cell>
          <cell r="U769">
            <v>190113</v>
          </cell>
          <cell r="V769" t="str">
            <v>BMW VENTURES LIMITED</v>
          </cell>
          <cell r="W769" t="str">
            <v>Bihar</v>
          </cell>
          <cell r="X769" t="str">
            <v>PATNA</v>
          </cell>
          <cell r="Y769" t="str">
            <v>PURNEA JN.</v>
          </cell>
          <cell r="Z769" t="str">
            <v>EAST</v>
          </cell>
          <cell r="AA769" t="str">
            <v>9519029800</v>
          </cell>
          <cell r="AB769" t="str">
            <v>10</v>
          </cell>
          <cell r="AC769" t="str">
            <v>C06</v>
          </cell>
          <cell r="AD769" t="str">
            <v>TSBCRC</v>
          </cell>
          <cell r="AE769" t="str">
            <v>SR15</v>
          </cell>
          <cell r="AF769">
            <v>3240785</v>
          </cell>
          <cell r="AG769" t="str">
            <v>CRCA SHEET TSBCRC SR15 0.600X1250X2500</v>
          </cell>
          <cell r="AH769">
            <v>0.6</v>
          </cell>
          <cell r="AI769">
            <v>1250</v>
          </cell>
          <cell r="AJ769">
            <v>0</v>
          </cell>
          <cell r="AK769" t="str">
            <v>0.57-0.6</v>
          </cell>
          <cell r="AL769" t="str">
            <v>1250-1252</v>
          </cell>
          <cell r="AM769" t="str">
            <v>2</v>
          </cell>
          <cell r="AN769" t="str">
            <v>3</v>
          </cell>
          <cell r="AO769">
            <v>22.905999999999999</v>
          </cell>
        </row>
        <row r="770">
          <cell r="A770" t="str">
            <v>9519163893-15</v>
          </cell>
          <cell r="B770" t="str">
            <v>CRCA</v>
          </cell>
          <cell r="C770" t="str">
            <v>Coil</v>
          </cell>
          <cell r="D770" t="str">
            <v>CR03</v>
          </cell>
          <cell r="E770" t="str">
            <v>ACRM CRCA SPM</v>
          </cell>
          <cell r="F770" t="str">
            <v>Avl. In MES</v>
          </cell>
          <cell r="G770" t="str">
            <v>-</v>
          </cell>
          <cell r="H770" t="str">
            <v>-</v>
          </cell>
          <cell r="I770" t="str">
            <v>-</v>
          </cell>
          <cell r="J770" t="str">
            <v>-</v>
          </cell>
          <cell r="K770" t="str">
            <v>-</v>
          </cell>
          <cell r="L770" t="str">
            <v>N/A</v>
          </cell>
          <cell r="M770" t="str">
            <v>0742</v>
          </cell>
          <cell r="N770" t="str">
            <v>ZBTO</v>
          </cell>
          <cell r="O770" t="str">
            <v>2000</v>
          </cell>
          <cell r="P770" t="str">
            <v>BANG</v>
          </cell>
          <cell r="Q770">
            <v>45933</v>
          </cell>
          <cell r="R770" t="str">
            <v>MTO</v>
          </cell>
          <cell r="S770" t="str">
            <v>932244</v>
          </cell>
          <cell r="T770" t="str">
            <v>DURGA TRADERS</v>
          </cell>
          <cell r="U770">
            <v>932220</v>
          </cell>
          <cell r="V770" t="str">
            <v>DURGA TRADERS (PROCESSING CENT</v>
          </cell>
          <cell r="W770" t="str">
            <v>Karnataka</v>
          </cell>
          <cell r="X770" t="str">
            <v>BANGALORE</v>
          </cell>
          <cell r="Y770" t="str">
            <v>BANGALORE CITY</v>
          </cell>
          <cell r="Z770" t="str">
            <v>SOUTH</v>
          </cell>
          <cell r="AA770" t="str">
            <v>9519163893</v>
          </cell>
          <cell r="AB770" t="str">
            <v>15</v>
          </cell>
          <cell r="AC770" t="str">
            <v>C01</v>
          </cell>
          <cell r="AD770" t="str">
            <v>TATXXD</v>
          </cell>
          <cell r="AE770" t="str">
            <v>AU03</v>
          </cell>
          <cell r="AF770">
            <v>1804867</v>
          </cell>
          <cell r="AG770" t="str">
            <v>CRCA COIL-TATXXD-AU03-1.6X1250</v>
          </cell>
          <cell r="AH770">
            <v>1.6</v>
          </cell>
          <cell r="AI770">
            <v>1250</v>
          </cell>
          <cell r="AJ770">
            <v>0</v>
          </cell>
          <cell r="AK770" t="str">
            <v>1.55-1.6</v>
          </cell>
          <cell r="AL770" t="str">
            <v>1250-1262</v>
          </cell>
          <cell r="AM770" t="str">
            <v>10</v>
          </cell>
          <cell r="AN770" t="str">
            <v>28</v>
          </cell>
          <cell r="AO770">
            <v>84</v>
          </cell>
        </row>
        <row r="771">
          <cell r="A771" t="str">
            <v>9519158092-10</v>
          </cell>
          <cell r="B771" t="str">
            <v>CRCA</v>
          </cell>
          <cell r="C771" t="str">
            <v>Coil</v>
          </cell>
          <cell r="D771" t="str">
            <v>CR03</v>
          </cell>
          <cell r="E771" t="str">
            <v>ACRM CRCA SPM</v>
          </cell>
          <cell r="F771" t="str">
            <v>Avl. In MES</v>
          </cell>
          <cell r="G771" t="str">
            <v>-</v>
          </cell>
          <cell r="H771" t="str">
            <v>-</v>
          </cell>
          <cell r="I771" t="str">
            <v>-</v>
          </cell>
          <cell r="J771" t="str">
            <v>-</v>
          </cell>
          <cell r="K771" t="str">
            <v>-</v>
          </cell>
          <cell r="L771" t="str">
            <v>N/A</v>
          </cell>
          <cell r="M771" t="str">
            <v>2220</v>
          </cell>
          <cell r="N771" t="str">
            <v>ZBTF</v>
          </cell>
          <cell r="O771" t="str">
            <v>2000</v>
          </cell>
          <cell r="P771" t="str">
            <v>FBAD</v>
          </cell>
          <cell r="Q771">
            <v>45930</v>
          </cell>
          <cell r="R771" t="str">
            <v>Supply Oct'25</v>
          </cell>
          <cell r="S771" t="str">
            <v>600250</v>
          </cell>
          <cell r="T771" t="str">
            <v>TATA CENTRE</v>
          </cell>
          <cell r="U771">
            <v>600302</v>
          </cell>
          <cell r="V771" t="str">
            <v>TATA STEEL LTD</v>
          </cell>
          <cell r="W771" t="str">
            <v>West Bengal</v>
          </cell>
          <cell r="X771" t="str">
            <v>CALCUTTA</v>
          </cell>
          <cell r="Y771" t="str">
            <v>FARIDABAD</v>
          </cell>
          <cell r="Z771" t="str">
            <v>EAST</v>
          </cell>
          <cell r="AA771" t="str">
            <v>9519158092</v>
          </cell>
          <cell r="AB771" t="str">
            <v>10</v>
          </cell>
          <cell r="AC771" t="str">
            <v>C01</v>
          </cell>
          <cell r="AD771" t="str">
            <v>TATXXD</v>
          </cell>
          <cell r="AE771" t="str">
            <v>AU03</v>
          </cell>
          <cell r="AF771">
            <v>1804867</v>
          </cell>
          <cell r="AG771" t="str">
            <v>CRCA COIL-TATXXD-AU03-1.6X1250</v>
          </cell>
          <cell r="AH771">
            <v>1.6</v>
          </cell>
          <cell r="AI771">
            <v>1250</v>
          </cell>
          <cell r="AJ771">
            <v>0</v>
          </cell>
          <cell r="AK771" t="str">
            <v>1.57-1.61</v>
          </cell>
          <cell r="AL771" t="str">
            <v>1250-1262</v>
          </cell>
          <cell r="AM771" t="str">
            <v>8</v>
          </cell>
          <cell r="AN771" t="str">
            <v>14</v>
          </cell>
          <cell r="AO771">
            <v>29</v>
          </cell>
        </row>
        <row r="772">
          <cell r="A772" t="str">
            <v>9519267668-3</v>
          </cell>
          <cell r="B772" t="str">
            <v>CRFH</v>
          </cell>
          <cell r="C772" t="str">
            <v>Coil</v>
          </cell>
          <cell r="D772" t="str">
            <v>FHCR</v>
          </cell>
          <cell r="E772" t="str">
            <v>ACRM FHCR</v>
          </cell>
          <cell r="F772" t="str">
            <v>Not in MES</v>
          </cell>
          <cell r="G772" t="str">
            <v>-</v>
          </cell>
          <cell r="H772" t="str">
            <v>-</v>
          </cell>
          <cell r="I772" t="str">
            <v>-</v>
          </cell>
          <cell r="J772" t="str">
            <v>-</v>
          </cell>
          <cell r="K772" t="str">
            <v>-</v>
          </cell>
          <cell r="L772" t="str">
            <v>N/A</v>
          </cell>
          <cell r="M772" t="str">
            <v>0742</v>
          </cell>
          <cell r="N772" t="str">
            <v>ZBTF</v>
          </cell>
          <cell r="O772" t="str">
            <v>2000</v>
          </cell>
          <cell r="P772" t="str">
            <v>TSMA</v>
          </cell>
          <cell r="Q772">
            <v>45973</v>
          </cell>
          <cell r="R772" t="str">
            <v>TSK FHCR for Dec'25</v>
          </cell>
          <cell r="S772" t="str">
            <v>600250</v>
          </cell>
          <cell r="T772" t="str">
            <v>TATA CENTRE</v>
          </cell>
          <cell r="U772">
            <v>650742</v>
          </cell>
          <cell r="V772" t="str">
            <v>Angul Cold Rolling Mill</v>
          </cell>
          <cell r="W772" t="str">
            <v>West Bengal</v>
          </cell>
          <cell r="X772" t="str">
            <v>CALCUTTA</v>
          </cell>
          <cell r="Y772" t="str">
            <v>DHENKANAL</v>
          </cell>
          <cell r="Z772" t="str">
            <v>EAST</v>
          </cell>
          <cell r="AA772" t="str">
            <v>9519267668</v>
          </cell>
          <cell r="AB772" t="str">
            <v>3</v>
          </cell>
          <cell r="AC772" t="str">
            <v>C09</v>
          </cell>
          <cell r="AD772" t="str">
            <v>TATFHD</v>
          </cell>
          <cell r="AE772" t="str">
            <v>FLB1</v>
          </cell>
          <cell r="AF772">
            <v>3778785</v>
          </cell>
          <cell r="AG772" t="str">
            <v>CR COIL TATFHD FLB1 1.010X1260</v>
          </cell>
          <cell r="AH772">
            <v>1.01</v>
          </cell>
          <cell r="AI772">
            <v>1260</v>
          </cell>
          <cell r="AJ772">
            <v>0</v>
          </cell>
          <cell r="AK772" t="str">
            <v/>
          </cell>
          <cell r="AL772" t="str">
            <v/>
          </cell>
          <cell r="AM772" t="str">
            <v>22</v>
          </cell>
          <cell r="AN772" t="str">
            <v>29</v>
          </cell>
          <cell r="AO772">
            <v>270</v>
          </cell>
        </row>
        <row r="773">
          <cell r="A773" t="str">
            <v>9519219867-4</v>
          </cell>
          <cell r="B773" t="str">
            <v>GP</v>
          </cell>
          <cell r="C773" t="str">
            <v>Coil</v>
          </cell>
          <cell r="D773" t="str">
            <v>GP02</v>
          </cell>
          <cell r="E773" t="str">
            <v>ACRM GP#3 WIDER SOFT</v>
          </cell>
          <cell r="F773" t="str">
            <v>Avl. In MES</v>
          </cell>
          <cell r="G773" t="str">
            <v>-</v>
          </cell>
          <cell r="H773" t="str">
            <v>-</v>
          </cell>
          <cell r="I773" t="str">
            <v>-</v>
          </cell>
          <cell r="J773" t="str">
            <v>-</v>
          </cell>
          <cell r="K773" t="str">
            <v>-</v>
          </cell>
          <cell r="L773" t="str">
            <v>N/A</v>
          </cell>
          <cell r="M773" t="str">
            <v>0743</v>
          </cell>
          <cell r="N773" t="str">
            <v>ZBTO</v>
          </cell>
          <cell r="O773" t="str">
            <v>2000</v>
          </cell>
          <cell r="P773" t="str">
            <v>GWAH</v>
          </cell>
          <cell r="Q773">
            <v>45957</v>
          </cell>
          <cell r="R773" t="str">
            <v>KOSH TSM</v>
          </cell>
          <cell r="S773" t="str">
            <v>116649</v>
          </cell>
          <cell r="T773" t="str">
            <v>SAGAR STEELS</v>
          </cell>
          <cell r="U773">
            <v>820660</v>
          </cell>
          <cell r="V773" t="str">
            <v>SAGAR STEELS</v>
          </cell>
          <cell r="W773" t="str">
            <v>Assam</v>
          </cell>
          <cell r="X773" t="str">
            <v>GUWAHATI</v>
          </cell>
          <cell r="Y773" t="str">
            <v>ABHOYAPUR</v>
          </cell>
          <cell r="Z773" t="str">
            <v>EAST</v>
          </cell>
          <cell r="AA773" t="str">
            <v>9519219867</v>
          </cell>
          <cell r="AB773" t="str">
            <v>4</v>
          </cell>
          <cell r="AC773" t="str">
            <v>C02</v>
          </cell>
          <cell r="AD773" t="str">
            <v>TATXGP</v>
          </cell>
          <cell r="AE773" t="str">
            <v>GLK1</v>
          </cell>
          <cell r="AF773">
            <v>2233645</v>
          </cell>
          <cell r="AG773" t="str">
            <v>GP COIL SOFT TATXGP GLK1 0.35X1220</v>
          </cell>
          <cell r="AH773">
            <v>0.35</v>
          </cell>
          <cell r="AI773">
            <v>1220</v>
          </cell>
          <cell r="AJ773">
            <v>0</v>
          </cell>
          <cell r="AK773" t="str">
            <v>0.33-0.35</v>
          </cell>
          <cell r="AL773" t="str">
            <v>1220-1240</v>
          </cell>
          <cell r="AM773" t="str">
            <v>6</v>
          </cell>
          <cell r="AN773" t="str">
            <v>24</v>
          </cell>
          <cell r="AO773">
            <v>112</v>
          </cell>
        </row>
        <row r="774">
          <cell r="A774" t="str">
            <v>9519219879-2</v>
          </cell>
          <cell r="B774" t="str">
            <v>GP</v>
          </cell>
          <cell r="C774" t="str">
            <v>Coil</v>
          </cell>
          <cell r="D774" t="str">
            <v>GP02</v>
          </cell>
          <cell r="E774" t="str">
            <v>ACRM GP#3 WIDER SOFT</v>
          </cell>
          <cell r="F774" t="str">
            <v>Avl. In MES</v>
          </cell>
          <cell r="G774" t="str">
            <v>-</v>
          </cell>
          <cell r="H774" t="str">
            <v>-</v>
          </cell>
          <cell r="I774" t="str">
            <v>-</v>
          </cell>
          <cell r="J774" t="str">
            <v>-</v>
          </cell>
          <cell r="K774" t="str">
            <v>-</v>
          </cell>
          <cell r="L774" t="str">
            <v>N/A</v>
          </cell>
          <cell r="M774" t="str">
            <v>0743</v>
          </cell>
          <cell r="N774" t="str">
            <v>ZBTO</v>
          </cell>
          <cell r="O774" t="str">
            <v>2000</v>
          </cell>
          <cell r="P774" t="str">
            <v>GWAH</v>
          </cell>
          <cell r="Q774">
            <v>45957</v>
          </cell>
          <cell r="R774" t="str">
            <v>KOSH TSM</v>
          </cell>
          <cell r="S774" t="str">
            <v>936511</v>
          </cell>
          <cell r="T774" t="str">
            <v>SAGAR STEELS PROCESSING &amp; MANU</v>
          </cell>
          <cell r="U774">
            <v>936511</v>
          </cell>
          <cell r="V774" t="str">
            <v>SAGAR STEELS PROCESSING &amp; MANU</v>
          </cell>
          <cell r="W774" t="str">
            <v>Assam</v>
          </cell>
          <cell r="X774" t="str">
            <v>GUWAHATI</v>
          </cell>
          <cell r="Y774" t="str">
            <v>ABHOYAPUR</v>
          </cell>
          <cell r="Z774" t="str">
            <v>EAST</v>
          </cell>
          <cell r="AA774" t="str">
            <v>9519219879</v>
          </cell>
          <cell r="AB774" t="str">
            <v>2</v>
          </cell>
          <cell r="AC774" t="str">
            <v>C02</v>
          </cell>
          <cell r="AD774" t="str">
            <v>TATXGP</v>
          </cell>
          <cell r="AE774" t="str">
            <v>GLK1</v>
          </cell>
          <cell r="AF774">
            <v>2233645</v>
          </cell>
          <cell r="AG774" t="str">
            <v>GP COIL SOFT TATXGP GLK1 0.35X1220</v>
          </cell>
          <cell r="AH774">
            <v>0.35</v>
          </cell>
          <cell r="AI774">
            <v>1220</v>
          </cell>
          <cell r="AJ774">
            <v>0</v>
          </cell>
          <cell r="AK774" t="str">
            <v>0.33-0.35</v>
          </cell>
          <cell r="AL774" t="str">
            <v>1220-1240</v>
          </cell>
          <cell r="AM774" t="str">
            <v>6</v>
          </cell>
          <cell r="AN774" t="str">
            <v>24</v>
          </cell>
          <cell r="AO774">
            <v>28</v>
          </cell>
        </row>
        <row r="775">
          <cell r="A775" t="str">
            <v>9519219867-5</v>
          </cell>
          <cell r="B775" t="str">
            <v>GP</v>
          </cell>
          <cell r="C775" t="str">
            <v>Coil</v>
          </cell>
          <cell r="D775" t="str">
            <v>GP02</v>
          </cell>
          <cell r="E775" t="str">
            <v>ACRM GP#3 WIDER SOFT</v>
          </cell>
          <cell r="F775" t="str">
            <v>Avl. In MES</v>
          </cell>
          <cell r="G775" t="str">
            <v>Stocks</v>
          </cell>
          <cell r="H775" t="str">
            <v>Released</v>
          </cell>
          <cell r="I775" t="str">
            <v>Stocks</v>
          </cell>
          <cell r="J775" t="str">
            <v>Stocks</v>
          </cell>
          <cell r="K775" t="str">
            <v>-</v>
          </cell>
          <cell r="L775" t="str">
            <v>N/A</v>
          </cell>
          <cell r="M775" t="str">
            <v>0743</v>
          </cell>
          <cell r="N775" t="str">
            <v>ZBTO</v>
          </cell>
          <cell r="O775" t="str">
            <v>2000</v>
          </cell>
          <cell r="P775" t="str">
            <v>GWAH</v>
          </cell>
          <cell r="Q775">
            <v>45957</v>
          </cell>
          <cell r="R775" t="str">
            <v>KOSH TSM</v>
          </cell>
          <cell r="S775" t="str">
            <v>116649</v>
          </cell>
          <cell r="T775" t="str">
            <v>SAGAR STEELS</v>
          </cell>
          <cell r="U775">
            <v>820660</v>
          </cell>
          <cell r="V775" t="str">
            <v>SAGAR STEELS</v>
          </cell>
          <cell r="W775" t="str">
            <v>Assam</v>
          </cell>
          <cell r="X775" t="str">
            <v>GUWAHATI</v>
          </cell>
          <cell r="Y775" t="str">
            <v>ABHOYAPUR</v>
          </cell>
          <cell r="Z775" t="str">
            <v>EAST</v>
          </cell>
          <cell r="AA775" t="str">
            <v>9519219867</v>
          </cell>
          <cell r="AB775" t="str">
            <v>5</v>
          </cell>
          <cell r="AC775" t="str">
            <v>C02</v>
          </cell>
          <cell r="AD775" t="str">
            <v>TATXGP</v>
          </cell>
          <cell r="AE775" t="str">
            <v>GLK1</v>
          </cell>
          <cell r="AF775">
            <v>1300230</v>
          </cell>
          <cell r="AG775" t="str">
            <v>GP COIL SOFT-TATXGP-GLK1-0.3X1220</v>
          </cell>
          <cell r="AH775">
            <v>0.3</v>
          </cell>
          <cell r="AI775">
            <v>1220</v>
          </cell>
          <cell r="AJ775">
            <v>0</v>
          </cell>
          <cell r="AK775" t="str">
            <v>0.27-0.3</v>
          </cell>
          <cell r="AL775" t="str">
            <v>1220-1240</v>
          </cell>
          <cell r="AM775" t="str">
            <v>6</v>
          </cell>
          <cell r="AN775" t="str">
            <v>24</v>
          </cell>
          <cell r="AO775">
            <v>56</v>
          </cell>
        </row>
        <row r="776">
          <cell r="A776" t="str">
            <v>9519219867-6</v>
          </cell>
          <cell r="B776" t="str">
            <v>GP</v>
          </cell>
          <cell r="C776" t="str">
            <v>Coil</v>
          </cell>
          <cell r="D776" t="str">
            <v>GP03</v>
          </cell>
          <cell r="E776" t="str">
            <v>ACRM GP#3 NARROW</v>
          </cell>
          <cell r="F776" t="str">
            <v>Avl. In MES</v>
          </cell>
          <cell r="G776" t="str">
            <v>-</v>
          </cell>
          <cell r="H776" t="str">
            <v>-</v>
          </cell>
          <cell r="I776" t="str">
            <v>-</v>
          </cell>
          <cell r="J776" t="str">
            <v>-</v>
          </cell>
          <cell r="K776" t="str">
            <v>-</v>
          </cell>
          <cell r="L776" t="str">
            <v>N/A</v>
          </cell>
          <cell r="M776" t="str">
            <v>0743</v>
          </cell>
          <cell r="N776" t="str">
            <v>ZBTO</v>
          </cell>
          <cell r="O776" t="str">
            <v>2000</v>
          </cell>
          <cell r="P776" t="str">
            <v>GWAH</v>
          </cell>
          <cell r="Q776">
            <v>45957</v>
          </cell>
          <cell r="R776" t="str">
            <v>KOSH TSM</v>
          </cell>
          <cell r="S776" t="str">
            <v>116649</v>
          </cell>
          <cell r="T776" t="str">
            <v>SAGAR STEELS</v>
          </cell>
          <cell r="U776">
            <v>820660</v>
          </cell>
          <cell r="V776" t="str">
            <v>SAGAR STEELS</v>
          </cell>
          <cell r="W776" t="str">
            <v>Assam</v>
          </cell>
          <cell r="X776" t="str">
            <v>GUWAHATI</v>
          </cell>
          <cell r="Y776" t="str">
            <v>ABHOYAPUR</v>
          </cell>
          <cell r="Z776" t="str">
            <v>EAST</v>
          </cell>
          <cell r="AA776" t="str">
            <v>9519219867</v>
          </cell>
          <cell r="AB776" t="str">
            <v>6</v>
          </cell>
          <cell r="AC776" t="str">
            <v>C02</v>
          </cell>
          <cell r="AD776" t="str">
            <v>TATXGP</v>
          </cell>
          <cell r="AE776" t="str">
            <v>GLK1</v>
          </cell>
          <cell r="AF776">
            <v>1142792</v>
          </cell>
          <cell r="AG776" t="str">
            <v>GP COIL SOFT-TATXGP-GLK1-0.3X900</v>
          </cell>
          <cell r="AH776">
            <v>0.3</v>
          </cell>
          <cell r="AI776">
            <v>900</v>
          </cell>
          <cell r="AJ776">
            <v>0</v>
          </cell>
          <cell r="AK776" t="str">
            <v>0.27-0.3</v>
          </cell>
          <cell r="AL776" t="str">
            <v>900-920</v>
          </cell>
          <cell r="AM776" t="str">
            <v>6</v>
          </cell>
          <cell r="AN776" t="str">
            <v>24</v>
          </cell>
          <cell r="AO776">
            <v>42</v>
          </cell>
        </row>
        <row r="777">
          <cell r="A777" t="str">
            <v>9519219879-3</v>
          </cell>
          <cell r="B777" t="str">
            <v>GP</v>
          </cell>
          <cell r="C777" t="str">
            <v>Coil</v>
          </cell>
          <cell r="D777" t="str">
            <v>GP02</v>
          </cell>
          <cell r="E777" t="str">
            <v>ACRM GP#3 WIDER SOFT</v>
          </cell>
          <cell r="F777" t="str">
            <v>Avl. In MES</v>
          </cell>
          <cell r="G777" t="str">
            <v>-</v>
          </cell>
          <cell r="H777" t="str">
            <v>-</v>
          </cell>
          <cell r="I777" t="str">
            <v>-</v>
          </cell>
          <cell r="J777" t="str">
            <v>-</v>
          </cell>
          <cell r="K777" t="str">
            <v>-</v>
          </cell>
          <cell r="L777" t="str">
            <v>N/A</v>
          </cell>
          <cell r="M777" t="str">
            <v>0743</v>
          </cell>
          <cell r="N777" t="str">
            <v>ZBTO</v>
          </cell>
          <cell r="O777" t="str">
            <v>2000</v>
          </cell>
          <cell r="P777" t="str">
            <v>GWAH</v>
          </cell>
          <cell r="Q777">
            <v>45957</v>
          </cell>
          <cell r="R777" t="str">
            <v>KOSH TSM</v>
          </cell>
          <cell r="S777" t="str">
            <v>936511</v>
          </cell>
          <cell r="T777" t="str">
            <v>SAGAR STEELS PROCESSING &amp; MANU</v>
          </cell>
          <cell r="U777">
            <v>936511</v>
          </cell>
          <cell r="V777" t="str">
            <v>SAGAR STEELS PROCESSING &amp; MANU</v>
          </cell>
          <cell r="W777" t="str">
            <v>Assam</v>
          </cell>
          <cell r="X777" t="str">
            <v>GUWAHATI</v>
          </cell>
          <cell r="Y777" t="str">
            <v>ABHOYAPUR</v>
          </cell>
          <cell r="Z777" t="str">
            <v>EAST</v>
          </cell>
          <cell r="AA777" t="str">
            <v>9519219879</v>
          </cell>
          <cell r="AB777" t="str">
            <v>3</v>
          </cell>
          <cell r="AC777" t="str">
            <v>C02</v>
          </cell>
          <cell r="AD777" t="str">
            <v>TATXGP</v>
          </cell>
          <cell r="AE777" t="str">
            <v>GLK1</v>
          </cell>
          <cell r="AF777">
            <v>1300230</v>
          </cell>
          <cell r="AG777" t="str">
            <v>GP COIL SOFT-TATXGP-GLK1-0.3X1220</v>
          </cell>
          <cell r="AH777">
            <v>0.3</v>
          </cell>
          <cell r="AI777">
            <v>1220</v>
          </cell>
          <cell r="AJ777">
            <v>0</v>
          </cell>
          <cell r="AK777" t="str">
            <v>0.27-0.3</v>
          </cell>
          <cell r="AL777" t="str">
            <v>1220-1240</v>
          </cell>
          <cell r="AM777" t="str">
            <v>6</v>
          </cell>
          <cell r="AN777" t="str">
            <v>24</v>
          </cell>
          <cell r="AO777">
            <v>112</v>
          </cell>
        </row>
        <row r="778">
          <cell r="A778" t="str">
            <v>9519219867-3</v>
          </cell>
          <cell r="B778" t="str">
            <v>GP</v>
          </cell>
          <cell r="C778" t="str">
            <v>Coil</v>
          </cell>
          <cell r="D778" t="str">
            <v>GP02</v>
          </cell>
          <cell r="E778" t="str">
            <v>ACRM GP#3 WIDER SOFT</v>
          </cell>
          <cell r="F778" t="str">
            <v>Avl. In MES</v>
          </cell>
          <cell r="G778" t="str">
            <v>Stocks</v>
          </cell>
          <cell r="H778" t="str">
            <v>Released</v>
          </cell>
          <cell r="I778" t="str">
            <v>Stocks</v>
          </cell>
          <cell r="J778" t="str">
            <v>Stocks</v>
          </cell>
          <cell r="K778" t="str">
            <v>-</v>
          </cell>
          <cell r="L778" t="str">
            <v>N/A</v>
          </cell>
          <cell r="M778" t="str">
            <v>0743</v>
          </cell>
          <cell r="N778" t="str">
            <v>ZBTO</v>
          </cell>
          <cell r="O778" t="str">
            <v>2000</v>
          </cell>
          <cell r="P778" t="str">
            <v>GWAH</v>
          </cell>
          <cell r="Q778">
            <v>45957</v>
          </cell>
          <cell r="R778" t="str">
            <v>KOSH TSM</v>
          </cell>
          <cell r="S778" t="str">
            <v>116649</v>
          </cell>
          <cell r="T778" t="str">
            <v>SAGAR STEELS</v>
          </cell>
          <cell r="U778">
            <v>820660</v>
          </cell>
          <cell r="V778" t="str">
            <v>SAGAR STEELS</v>
          </cell>
          <cell r="W778" t="str">
            <v>Assam</v>
          </cell>
          <cell r="X778" t="str">
            <v>GUWAHATI</v>
          </cell>
          <cell r="Y778" t="str">
            <v>ABHOYAPUR</v>
          </cell>
          <cell r="Z778" t="str">
            <v>EAST</v>
          </cell>
          <cell r="AA778" t="str">
            <v>9519219867</v>
          </cell>
          <cell r="AB778" t="str">
            <v>3</v>
          </cell>
          <cell r="AC778" t="str">
            <v>C02</v>
          </cell>
          <cell r="AD778" t="str">
            <v>TATXGP</v>
          </cell>
          <cell r="AE778" t="str">
            <v>GLK1</v>
          </cell>
          <cell r="AF778">
            <v>1300229</v>
          </cell>
          <cell r="AG778" t="str">
            <v>GP COIL SOFT-TATXGP-GLK1-0.4X1220</v>
          </cell>
          <cell r="AH778">
            <v>0.4</v>
          </cell>
          <cell r="AI778">
            <v>1220</v>
          </cell>
          <cell r="AJ778">
            <v>0</v>
          </cell>
          <cell r="AK778" t="str">
            <v>0.37-0.4</v>
          </cell>
          <cell r="AL778" t="str">
            <v>1220-1240</v>
          </cell>
          <cell r="AM778" t="str">
            <v>6</v>
          </cell>
          <cell r="AN778" t="str">
            <v>24</v>
          </cell>
          <cell r="AO778">
            <v>56</v>
          </cell>
        </row>
        <row r="779">
          <cell r="A779" t="str">
            <v>9519219879-1</v>
          </cell>
          <cell r="B779" t="str">
            <v>GP</v>
          </cell>
          <cell r="C779" t="str">
            <v>Coil</v>
          </cell>
          <cell r="D779" t="str">
            <v>GP02</v>
          </cell>
          <cell r="E779" t="str">
            <v>ACRM GP#3 WIDER SOFT</v>
          </cell>
          <cell r="F779" t="str">
            <v>Avl. In MES</v>
          </cell>
          <cell r="G779" t="str">
            <v>Stocks</v>
          </cell>
          <cell r="H779" t="str">
            <v>Released</v>
          </cell>
          <cell r="I779" t="str">
            <v>Stocks</v>
          </cell>
          <cell r="J779" t="str">
            <v>Stocks</v>
          </cell>
          <cell r="K779" t="str">
            <v>-</v>
          </cell>
          <cell r="L779" t="str">
            <v>N/A</v>
          </cell>
          <cell r="M779" t="str">
            <v>0743</v>
          </cell>
          <cell r="N779" t="str">
            <v>ZBTO</v>
          </cell>
          <cell r="O779" t="str">
            <v>2000</v>
          </cell>
          <cell r="P779" t="str">
            <v>GWAH</v>
          </cell>
          <cell r="Q779">
            <v>45957</v>
          </cell>
          <cell r="R779" t="str">
            <v>KOSH TSM</v>
          </cell>
          <cell r="S779" t="str">
            <v>936511</v>
          </cell>
          <cell r="T779" t="str">
            <v>SAGAR STEELS PROCESSING &amp; MANU</v>
          </cell>
          <cell r="U779">
            <v>936511</v>
          </cell>
          <cell r="V779" t="str">
            <v>SAGAR STEELS PROCESSING &amp; MANU</v>
          </cell>
          <cell r="W779" t="str">
            <v>Assam</v>
          </cell>
          <cell r="X779" t="str">
            <v>GUWAHATI</v>
          </cell>
          <cell r="Y779" t="str">
            <v>ABHOYAPUR</v>
          </cell>
          <cell r="Z779" t="str">
            <v>EAST</v>
          </cell>
          <cell r="AA779" t="str">
            <v>9519219879</v>
          </cell>
          <cell r="AB779" t="str">
            <v>1</v>
          </cell>
          <cell r="AC779" t="str">
            <v>C02</v>
          </cell>
          <cell r="AD779" t="str">
            <v>TATXGP</v>
          </cell>
          <cell r="AE779" t="str">
            <v>GLK1</v>
          </cell>
          <cell r="AF779">
            <v>1300229</v>
          </cell>
          <cell r="AG779" t="str">
            <v>GP COIL SOFT-TATXGP-GLK1-0.4X1220</v>
          </cell>
          <cell r="AH779">
            <v>0.4</v>
          </cell>
          <cell r="AI779">
            <v>1220</v>
          </cell>
          <cell r="AJ779">
            <v>0</v>
          </cell>
          <cell r="AK779" t="str">
            <v>0.37-0.4</v>
          </cell>
          <cell r="AL779" t="str">
            <v>1220-1240</v>
          </cell>
          <cell r="AM779" t="str">
            <v>6</v>
          </cell>
          <cell r="AN779" t="str">
            <v>24</v>
          </cell>
          <cell r="AO779">
            <v>28</v>
          </cell>
        </row>
        <row r="780">
          <cell r="A780" t="str">
            <v>9519029782-12</v>
          </cell>
          <cell r="B780" t="str">
            <v>CRCA</v>
          </cell>
          <cell r="C780" t="str">
            <v>Sheet</v>
          </cell>
          <cell r="D780" t="str">
            <v>CR01</v>
          </cell>
          <cell r="E780" t="str">
            <v>ACRM CRCA CTL</v>
          </cell>
          <cell r="F780" t="str">
            <v>Avl. In MES</v>
          </cell>
          <cell r="G780" t="str">
            <v>-</v>
          </cell>
          <cell r="H780" t="str">
            <v>-</v>
          </cell>
          <cell r="I780" t="str">
            <v>-</v>
          </cell>
          <cell r="J780" t="str">
            <v>-</v>
          </cell>
          <cell r="K780" t="str">
            <v>-</v>
          </cell>
          <cell r="L780" t="str">
            <v>N/A</v>
          </cell>
          <cell r="M780" t="str">
            <v>0742</v>
          </cell>
          <cell r="N780" t="str">
            <v>ZBTO</v>
          </cell>
          <cell r="O780" t="str">
            <v>2000</v>
          </cell>
          <cell r="P780" t="str">
            <v>PATN</v>
          </cell>
          <cell r="Q780">
            <v>45888</v>
          </cell>
          <cell r="R780" t="str">
            <v>Sep-2025 Indent</v>
          </cell>
          <cell r="S780" t="str">
            <v>103227</v>
          </cell>
          <cell r="T780" t="str">
            <v>BMW VENTURES LIMITED</v>
          </cell>
          <cell r="U780">
            <v>932122</v>
          </cell>
          <cell r="V780" t="str">
            <v>BMW VENTURES LIMITED</v>
          </cell>
          <cell r="W780" t="str">
            <v>Bihar</v>
          </cell>
          <cell r="X780" t="str">
            <v>PATNA</v>
          </cell>
          <cell r="Y780" t="str">
            <v>PATNA CITY</v>
          </cell>
          <cell r="Z780" t="str">
            <v>EAST</v>
          </cell>
          <cell r="AA780" t="str">
            <v>9519029782</v>
          </cell>
          <cell r="AB780" t="str">
            <v>12</v>
          </cell>
          <cell r="AC780" t="str">
            <v>C06</v>
          </cell>
          <cell r="AD780" t="str">
            <v>TSBCRC</v>
          </cell>
          <cell r="AE780" t="str">
            <v>SR15</v>
          </cell>
          <cell r="AF780">
            <v>3240849</v>
          </cell>
          <cell r="AG780" t="str">
            <v>CRCA SHEET TSBCRC SR15 1.200X1250X2500</v>
          </cell>
          <cell r="AH780">
            <v>1.2</v>
          </cell>
          <cell r="AI780">
            <v>1250</v>
          </cell>
          <cell r="AJ780">
            <v>0</v>
          </cell>
          <cell r="AK780" t="str">
            <v>0.97-1.2</v>
          </cell>
          <cell r="AL780" t="str">
            <v>1250-1252</v>
          </cell>
          <cell r="AM780" t="str">
            <v>2</v>
          </cell>
          <cell r="AN780" t="str">
            <v>3</v>
          </cell>
          <cell r="AO780">
            <v>21.931000000000001</v>
          </cell>
        </row>
        <row r="781">
          <cell r="A781" t="str">
            <v>9519029782-11</v>
          </cell>
          <cell r="B781" t="str">
            <v>CRCA</v>
          </cell>
          <cell r="C781" t="str">
            <v>Sheet</v>
          </cell>
          <cell r="D781" t="str">
            <v>CR01</v>
          </cell>
          <cell r="E781" t="str">
            <v>ACRM CRCA CTL</v>
          </cell>
          <cell r="F781" t="str">
            <v>Avl. In MES</v>
          </cell>
          <cell r="G781" t="str">
            <v>-</v>
          </cell>
          <cell r="H781" t="str">
            <v>-</v>
          </cell>
          <cell r="I781" t="str">
            <v>-</v>
          </cell>
          <cell r="J781" t="str">
            <v>-</v>
          </cell>
          <cell r="K781" t="str">
            <v>-</v>
          </cell>
          <cell r="L781" t="str">
            <v>N/A</v>
          </cell>
          <cell r="M781" t="str">
            <v>0742</v>
          </cell>
          <cell r="N781" t="str">
            <v>ZBTO</v>
          </cell>
          <cell r="O781" t="str">
            <v>2000</v>
          </cell>
          <cell r="P781" t="str">
            <v>PATN</v>
          </cell>
          <cell r="Q781">
            <v>45888</v>
          </cell>
          <cell r="R781" t="str">
            <v>Sep-2025 Indent</v>
          </cell>
          <cell r="S781" t="str">
            <v>103227</v>
          </cell>
          <cell r="T781" t="str">
            <v>BMW VENTURES LIMITED</v>
          </cell>
          <cell r="U781">
            <v>932122</v>
          </cell>
          <cell r="V781" t="str">
            <v>BMW VENTURES LIMITED</v>
          </cell>
          <cell r="W781" t="str">
            <v>Bihar</v>
          </cell>
          <cell r="X781" t="str">
            <v>PATNA</v>
          </cell>
          <cell r="Y781" t="str">
            <v>PATNA CITY</v>
          </cell>
          <cell r="Z781" t="str">
            <v>EAST</v>
          </cell>
          <cell r="AA781" t="str">
            <v>9519029782</v>
          </cell>
          <cell r="AB781" t="str">
            <v>11</v>
          </cell>
          <cell r="AC781" t="str">
            <v>C06</v>
          </cell>
          <cell r="AD781" t="str">
            <v>TSBCRC</v>
          </cell>
          <cell r="AE781" t="str">
            <v>SR15</v>
          </cell>
          <cell r="AF781">
            <v>3240842</v>
          </cell>
          <cell r="AG781" t="str">
            <v>CRCA SHEET TSBCRC SR15 1X1250X2500</v>
          </cell>
          <cell r="AH781">
            <v>1</v>
          </cell>
          <cell r="AI781">
            <v>1250</v>
          </cell>
          <cell r="AJ781">
            <v>2500</v>
          </cell>
          <cell r="AK781" t="str">
            <v>0.97-1</v>
          </cell>
          <cell r="AL781" t="str">
            <v>1250-1252</v>
          </cell>
          <cell r="AM781" t="str">
            <v>2</v>
          </cell>
          <cell r="AN781" t="str">
            <v>3</v>
          </cell>
          <cell r="AO781">
            <v>24.951000000000001</v>
          </cell>
        </row>
        <row r="782">
          <cell r="A782" t="str">
            <v>9519025430-6</v>
          </cell>
          <cell r="B782" t="str">
            <v>CRCA</v>
          </cell>
          <cell r="C782" t="str">
            <v>Sheet</v>
          </cell>
          <cell r="D782" t="str">
            <v>CR01</v>
          </cell>
          <cell r="E782" t="str">
            <v>ACRM CRCA CTL</v>
          </cell>
          <cell r="F782" t="str">
            <v>Avl. In MES</v>
          </cell>
          <cell r="G782" t="str">
            <v>Stocks</v>
          </cell>
          <cell r="H782" t="str">
            <v>Released</v>
          </cell>
          <cell r="I782" t="str">
            <v>Stocks</v>
          </cell>
          <cell r="J782" t="str">
            <v>Stocks</v>
          </cell>
          <cell r="K782" t="str">
            <v>-</v>
          </cell>
          <cell r="L782" t="str">
            <v>N/A</v>
          </cell>
          <cell r="M782" t="str">
            <v>0742</v>
          </cell>
          <cell r="N782" t="str">
            <v>ZBTO</v>
          </cell>
          <cell r="O782" t="str">
            <v>2000</v>
          </cell>
          <cell r="P782" t="str">
            <v>MADS</v>
          </cell>
          <cell r="Q782">
            <v>45887</v>
          </cell>
          <cell r="R782" t="str">
            <v>CR</v>
          </cell>
          <cell r="S782" t="str">
            <v>116465</v>
          </cell>
          <cell r="T782" t="str">
            <v>SRI BALAJI STEEL TRADERS</v>
          </cell>
          <cell r="U782">
            <v>151716</v>
          </cell>
          <cell r="V782" t="str">
            <v>SRI BALAJI STEEL TRADERS SF NO</v>
          </cell>
          <cell r="W782" t="str">
            <v>Tamil Nadu</v>
          </cell>
          <cell r="X782" t="str">
            <v>CHENNAI</v>
          </cell>
          <cell r="Y782" t="str">
            <v>SALEM JN</v>
          </cell>
          <cell r="Z782" t="str">
            <v>SOUTH</v>
          </cell>
          <cell r="AA782" t="str">
            <v>9519025430</v>
          </cell>
          <cell r="AB782" t="str">
            <v>6</v>
          </cell>
          <cell r="AC782" t="str">
            <v>C06</v>
          </cell>
          <cell r="AD782" t="str">
            <v>TATCRC</v>
          </cell>
          <cell r="AE782" t="str">
            <v>SR16</v>
          </cell>
          <cell r="AF782">
            <v>3239543</v>
          </cell>
          <cell r="AG782" t="str">
            <v>CRCA SHEET TATCRC SR16 0.350X1250X2500</v>
          </cell>
          <cell r="AH782">
            <v>0.35</v>
          </cell>
          <cell r="AI782">
            <v>1250</v>
          </cell>
          <cell r="AJ782">
            <v>0</v>
          </cell>
          <cell r="AK782" t="str">
            <v>0.33-0.37</v>
          </cell>
          <cell r="AL782" t="str">
            <v>1250-1254</v>
          </cell>
          <cell r="AM782" t="str">
            <v>2</v>
          </cell>
          <cell r="AN782" t="str">
            <v>3</v>
          </cell>
          <cell r="AO782">
            <v>29</v>
          </cell>
        </row>
        <row r="783">
          <cell r="A783" t="str">
            <v>9519215880-7</v>
          </cell>
          <cell r="B783" t="str">
            <v>CRCA</v>
          </cell>
          <cell r="C783" t="str">
            <v>Sheet</v>
          </cell>
          <cell r="D783" t="str">
            <v>CR01</v>
          </cell>
          <cell r="E783" t="str">
            <v>ACRM CRCA CTL</v>
          </cell>
          <cell r="F783" t="str">
            <v>Avl. In MES</v>
          </cell>
          <cell r="G783" t="str">
            <v>-</v>
          </cell>
          <cell r="H783" t="str">
            <v>-</v>
          </cell>
          <cell r="I783" t="str">
            <v>-</v>
          </cell>
          <cell r="J783" t="str">
            <v>-</v>
          </cell>
          <cell r="K783" t="str">
            <v>-</v>
          </cell>
          <cell r="L783" t="str">
            <v>N/A</v>
          </cell>
          <cell r="M783" t="str">
            <v>0742</v>
          </cell>
          <cell r="N783" t="str">
            <v>ZBTO</v>
          </cell>
          <cell r="O783" t="str">
            <v>2000</v>
          </cell>
          <cell r="P783" t="str">
            <v>PATN</v>
          </cell>
          <cell r="Q783">
            <v>45955</v>
          </cell>
          <cell r="R783" t="str">
            <v>Nov-2025 Indent</v>
          </cell>
          <cell r="S783" t="str">
            <v>103227</v>
          </cell>
          <cell r="T783" t="str">
            <v>BMW VENTURES LIMITED</v>
          </cell>
          <cell r="U783">
            <v>190113</v>
          </cell>
          <cell r="V783" t="str">
            <v>BMW VENTURES LIMITED</v>
          </cell>
          <cell r="W783" t="str">
            <v>Bihar</v>
          </cell>
          <cell r="X783" t="str">
            <v>PATNA</v>
          </cell>
          <cell r="Y783" t="str">
            <v>PURNEA JN.</v>
          </cell>
          <cell r="Z783" t="str">
            <v>EAST</v>
          </cell>
          <cell r="AA783" t="str">
            <v>9519215880</v>
          </cell>
          <cell r="AB783" t="str">
            <v>7</v>
          </cell>
          <cell r="AC783" t="str">
            <v>C06</v>
          </cell>
          <cell r="AD783" t="str">
            <v>TSBCRC</v>
          </cell>
          <cell r="AE783" t="str">
            <v>SR15</v>
          </cell>
          <cell r="AF783">
            <v>3240772</v>
          </cell>
          <cell r="AG783" t="str">
            <v>CRCA SHEET TSBCRC SR15 0.600X900X2500</v>
          </cell>
          <cell r="AH783">
            <v>0.6</v>
          </cell>
          <cell r="AI783">
            <v>900</v>
          </cell>
          <cell r="AJ783">
            <v>0</v>
          </cell>
          <cell r="AK783" t="str">
            <v>0.57-0.6</v>
          </cell>
          <cell r="AL783" t="str">
            <v>900-902</v>
          </cell>
          <cell r="AM783" t="str">
            <v>2</v>
          </cell>
          <cell r="AN783" t="str">
            <v>3.5</v>
          </cell>
          <cell r="AO783">
            <v>21</v>
          </cell>
        </row>
        <row r="784">
          <cell r="A784" t="str">
            <v>9519215578-6</v>
          </cell>
          <cell r="B784" t="str">
            <v>GP</v>
          </cell>
          <cell r="C784" t="str">
            <v>Coil</v>
          </cell>
          <cell r="D784" t="str">
            <v>GP02</v>
          </cell>
          <cell r="E784" t="str">
            <v>ACRM GP#3 WIDER SOFT</v>
          </cell>
          <cell r="F784" t="str">
            <v>Avl. In MES</v>
          </cell>
          <cell r="G784" t="str">
            <v>-</v>
          </cell>
          <cell r="H784" t="str">
            <v>-</v>
          </cell>
          <cell r="I784" t="str">
            <v>-</v>
          </cell>
          <cell r="J784" t="str">
            <v>-</v>
          </cell>
          <cell r="K784" t="str">
            <v>-</v>
          </cell>
          <cell r="L784" t="str">
            <v>N/A</v>
          </cell>
          <cell r="M784" t="str">
            <v>0743</v>
          </cell>
          <cell r="N784" t="str">
            <v>ZBTO</v>
          </cell>
          <cell r="O784" t="str">
            <v>2000</v>
          </cell>
          <cell r="P784" t="str">
            <v>PATN</v>
          </cell>
          <cell r="Q784">
            <v>45955</v>
          </cell>
          <cell r="R784" t="str">
            <v>Nov- 2025 Indent</v>
          </cell>
          <cell r="S784" t="str">
            <v>103227</v>
          </cell>
          <cell r="T784" t="str">
            <v>BMW VENTURES LIMITED</v>
          </cell>
          <cell r="U784">
            <v>932121</v>
          </cell>
          <cell r="V784" t="str">
            <v>BMW VENTURES LIMITED</v>
          </cell>
          <cell r="W784" t="str">
            <v>Bihar</v>
          </cell>
          <cell r="X784" t="str">
            <v>PATNA</v>
          </cell>
          <cell r="Y784" t="str">
            <v>PATNA CITY</v>
          </cell>
          <cell r="Z784" t="str">
            <v>EAST</v>
          </cell>
          <cell r="AA784" t="str">
            <v>9519215578</v>
          </cell>
          <cell r="AB784" t="str">
            <v>6</v>
          </cell>
          <cell r="AC784" t="str">
            <v>C02</v>
          </cell>
          <cell r="AD784" t="str">
            <v>TATXGP</v>
          </cell>
          <cell r="AE784" t="str">
            <v>GK09</v>
          </cell>
          <cell r="AF784">
            <v>1854410</v>
          </cell>
          <cell r="AG784" t="str">
            <v>GP COIL SOFT-TATXGP-GK09-0.4X1220</v>
          </cell>
          <cell r="AH784">
            <v>0.4</v>
          </cell>
          <cell r="AI784">
            <v>1220</v>
          </cell>
          <cell r="AJ784">
            <v>0</v>
          </cell>
          <cell r="AK784" t="str">
            <v>0.39-0.42</v>
          </cell>
          <cell r="AL784" t="str">
            <v>1220-1224</v>
          </cell>
          <cell r="AM784" t="str">
            <v>2</v>
          </cell>
          <cell r="AN784" t="str">
            <v>6</v>
          </cell>
          <cell r="AO784">
            <v>27.998999999999999</v>
          </cell>
        </row>
        <row r="785">
          <cell r="A785" t="str">
            <v>9519215590-1</v>
          </cell>
          <cell r="B785" t="str">
            <v>GL</v>
          </cell>
          <cell r="C785" t="str">
            <v>Coil</v>
          </cell>
          <cell r="D785" t="str">
            <v>GL01</v>
          </cell>
          <cell r="E785" t="str">
            <v>ACRM GP#2 TBSPL BGL</v>
          </cell>
          <cell r="F785" t="str">
            <v>Avl. In MES</v>
          </cell>
          <cell r="G785" t="str">
            <v>-</v>
          </cell>
          <cell r="H785" t="str">
            <v>-</v>
          </cell>
          <cell r="I785" t="str">
            <v>-</v>
          </cell>
          <cell r="J785" t="str">
            <v>-</v>
          </cell>
          <cell r="K785" t="str">
            <v>-</v>
          </cell>
          <cell r="L785" t="str">
            <v>N/A</v>
          </cell>
          <cell r="M785" t="str">
            <v>0743</v>
          </cell>
          <cell r="N785" t="str">
            <v>ZBTO</v>
          </cell>
          <cell r="O785" t="str">
            <v>1000</v>
          </cell>
          <cell r="P785" t="str">
            <v>BOMB</v>
          </cell>
          <cell r="Q785">
            <v>45955</v>
          </cell>
          <cell r="R785" t="str">
            <v>8910000879 (MTO)</v>
          </cell>
          <cell r="S785" t="str">
            <v>942283</v>
          </cell>
          <cell r="T785" t="str">
            <v>TATA BLUESCOPE STEEL PRIVATE L</v>
          </cell>
          <cell r="U785">
            <v>942283</v>
          </cell>
          <cell r="V785" t="str">
            <v>TATA BLUESCOPE STEEL PRIVATE L</v>
          </cell>
          <cell r="W785" t="str">
            <v>Jharkhand</v>
          </cell>
          <cell r="X785" t="str">
            <v>TBL- BARA AGRICO</v>
          </cell>
          <cell r="Y785" t="str">
            <v>TBL- BARA AGRICO</v>
          </cell>
          <cell r="Z785" t="str">
            <v>EAST</v>
          </cell>
          <cell r="AA785" t="str">
            <v>9519215590</v>
          </cell>
          <cell r="AB785" t="str">
            <v>1</v>
          </cell>
          <cell r="AC785" t="str">
            <v>B04</v>
          </cell>
          <cell r="AD785" t="str">
            <v>Y550GL</v>
          </cell>
          <cell r="AE785" t="str">
            <v>H6GL</v>
          </cell>
          <cell r="AF785">
            <v>1882004</v>
          </cell>
          <cell r="AG785" t="str">
            <v>GL C YS550 H6GL 0.55BMT(0.60TCT)X1220</v>
          </cell>
          <cell r="AH785">
            <v>0.55000000000000004</v>
          </cell>
          <cell r="AI785">
            <v>1220</v>
          </cell>
          <cell r="AJ785">
            <v>0</v>
          </cell>
          <cell r="AK785" t="str">
            <v>0.53-0.57</v>
          </cell>
          <cell r="AL785" t="str">
            <v>1220-1222</v>
          </cell>
          <cell r="AM785" t="str">
            <v>3</v>
          </cell>
          <cell r="AN785" t="str">
            <v>5</v>
          </cell>
          <cell r="AO785">
            <v>28</v>
          </cell>
        </row>
        <row r="786">
          <cell r="A786" t="str">
            <v>9519197777-1</v>
          </cell>
          <cell r="B786" t="str">
            <v>GL</v>
          </cell>
          <cell r="C786" t="str">
            <v>Coil</v>
          </cell>
          <cell r="D786" t="str">
            <v>GL01</v>
          </cell>
          <cell r="E786" t="str">
            <v>ACRM GP#2 TBSPL BGL</v>
          </cell>
          <cell r="F786" t="str">
            <v>Avl. In MES</v>
          </cell>
          <cell r="G786" t="str">
            <v>-</v>
          </cell>
          <cell r="H786" t="str">
            <v>-</v>
          </cell>
          <cell r="I786" t="str">
            <v>-</v>
          </cell>
          <cell r="J786" t="str">
            <v>-</v>
          </cell>
          <cell r="K786" t="str">
            <v>-</v>
          </cell>
          <cell r="L786" t="str">
            <v>N/A</v>
          </cell>
          <cell r="M786" t="str">
            <v>0743</v>
          </cell>
          <cell r="N786" t="str">
            <v>ZBTO</v>
          </cell>
          <cell r="O786" t="str">
            <v>1000</v>
          </cell>
          <cell r="P786" t="str">
            <v>BOMB</v>
          </cell>
          <cell r="Q786">
            <v>45947</v>
          </cell>
          <cell r="R786" t="str">
            <v>8910000874 (MTO)</v>
          </cell>
          <cell r="S786" t="str">
            <v>942283</v>
          </cell>
          <cell r="T786" t="str">
            <v>TATA BLUESCOPE STEEL PRIVATE L</v>
          </cell>
          <cell r="U786">
            <v>942283</v>
          </cell>
          <cell r="V786" t="str">
            <v>TATA BLUESCOPE STEEL PRIVATE L</v>
          </cell>
          <cell r="W786" t="str">
            <v>Jharkhand</v>
          </cell>
          <cell r="X786" t="str">
            <v>TBL- BARA AGRICO</v>
          </cell>
          <cell r="Y786" t="str">
            <v>TBL- BARA AGRICO</v>
          </cell>
          <cell r="Z786" t="str">
            <v>EAST</v>
          </cell>
          <cell r="AA786" t="str">
            <v>9519197777</v>
          </cell>
          <cell r="AB786" t="str">
            <v>1</v>
          </cell>
          <cell r="AC786" t="str">
            <v>B04</v>
          </cell>
          <cell r="AD786" t="str">
            <v>Y550GL</v>
          </cell>
          <cell r="AE786" t="str">
            <v>H6GL</v>
          </cell>
          <cell r="AF786">
            <v>1881969</v>
          </cell>
          <cell r="AG786" t="str">
            <v>GL C YS550 H6GL 0.45BMT(0.50TCT)X1220</v>
          </cell>
          <cell r="AH786">
            <v>0.45</v>
          </cell>
          <cell r="AI786">
            <v>1220</v>
          </cell>
          <cell r="AJ786">
            <v>0</v>
          </cell>
          <cell r="AK786" t="str">
            <v>0.43-0.47</v>
          </cell>
          <cell r="AL786" t="str">
            <v>1220-1222</v>
          </cell>
          <cell r="AM786" t="str">
            <v>3</v>
          </cell>
          <cell r="AN786" t="str">
            <v>5</v>
          </cell>
          <cell r="AO786">
            <v>140</v>
          </cell>
        </row>
        <row r="787">
          <cell r="A787" t="str">
            <v>9519027787-6</v>
          </cell>
          <cell r="B787" t="str">
            <v>CRCA</v>
          </cell>
          <cell r="C787" t="str">
            <v>Sheet</v>
          </cell>
          <cell r="D787" t="str">
            <v>CR01</v>
          </cell>
          <cell r="E787" t="str">
            <v>ACRM CRCA CTL</v>
          </cell>
          <cell r="F787" t="str">
            <v>Avl. In MES</v>
          </cell>
          <cell r="G787" t="str">
            <v>-</v>
          </cell>
          <cell r="H787" t="str">
            <v>-</v>
          </cell>
          <cell r="I787" t="str">
            <v>-</v>
          </cell>
          <cell r="J787" t="str">
            <v>-</v>
          </cell>
          <cell r="K787" t="str">
            <v>-</v>
          </cell>
          <cell r="L787" t="str">
            <v>N/A</v>
          </cell>
          <cell r="M787" t="str">
            <v>0742</v>
          </cell>
          <cell r="N787" t="str">
            <v>ZBTO</v>
          </cell>
          <cell r="O787" t="str">
            <v>2000</v>
          </cell>
          <cell r="P787" t="str">
            <v>SBAD</v>
          </cell>
          <cell r="Q787">
            <v>45888</v>
          </cell>
          <cell r="R787" t="str">
            <v>Sep Indent</v>
          </cell>
          <cell r="S787" t="str">
            <v>946077</v>
          </cell>
          <cell r="T787" t="str">
            <v>SITARAM IRON AND STEEL PVT LTD</v>
          </cell>
          <cell r="U787">
            <v>946077</v>
          </cell>
          <cell r="V787" t="str">
            <v>SITARAM IRON AND STEEL PVT LTD</v>
          </cell>
          <cell r="W787" t="str">
            <v>Andhra Pradesh</v>
          </cell>
          <cell r="X787" t="str">
            <v>VISHAKHAPATNAM</v>
          </cell>
          <cell r="Y787" t="str">
            <v>VISHAKHAPATNAM</v>
          </cell>
          <cell r="Z787" t="str">
            <v>SOUTH</v>
          </cell>
          <cell r="AA787" t="str">
            <v>9519027787</v>
          </cell>
          <cell r="AB787" t="str">
            <v>6</v>
          </cell>
          <cell r="AC787" t="str">
            <v>C06</v>
          </cell>
          <cell r="AD787" t="str">
            <v>TSBCRC</v>
          </cell>
          <cell r="AE787" t="str">
            <v>SR15</v>
          </cell>
          <cell r="AF787">
            <v>3240785</v>
          </cell>
          <cell r="AG787" t="str">
            <v>CRCA SHEET TSBCRC SR15 0.600X1250X2500</v>
          </cell>
          <cell r="AH787">
            <v>0.6</v>
          </cell>
          <cell r="AI787">
            <v>1250</v>
          </cell>
          <cell r="AJ787">
            <v>0</v>
          </cell>
          <cell r="AK787" t="str">
            <v>0.58-0.62</v>
          </cell>
          <cell r="AL787" t="str">
            <v>1250-1254</v>
          </cell>
          <cell r="AM787" t="str">
            <v>2</v>
          </cell>
          <cell r="AN787" t="str">
            <v>3</v>
          </cell>
          <cell r="AO787">
            <v>26.131</v>
          </cell>
        </row>
        <row r="788">
          <cell r="A788" t="str">
            <v>9519192914-2</v>
          </cell>
          <cell r="B788" t="str">
            <v>GL</v>
          </cell>
          <cell r="C788" t="str">
            <v>Coil</v>
          </cell>
          <cell r="D788" t="str">
            <v>GL01</v>
          </cell>
          <cell r="E788" t="str">
            <v>ACRM GP#2 TBSPL BGL</v>
          </cell>
          <cell r="F788" t="str">
            <v>Avl. In MES</v>
          </cell>
          <cell r="G788" t="str">
            <v>-</v>
          </cell>
          <cell r="H788" t="str">
            <v>-</v>
          </cell>
          <cell r="I788" t="str">
            <v>-</v>
          </cell>
          <cell r="J788" t="str">
            <v>-</v>
          </cell>
          <cell r="K788" t="str">
            <v>-</v>
          </cell>
          <cell r="L788" t="str">
            <v>N/A</v>
          </cell>
          <cell r="M788" t="str">
            <v>0743</v>
          </cell>
          <cell r="N788" t="str">
            <v>ZBTO</v>
          </cell>
          <cell r="O788" t="str">
            <v>1000</v>
          </cell>
          <cell r="P788" t="str">
            <v>BOMB</v>
          </cell>
          <cell r="Q788">
            <v>45945</v>
          </cell>
          <cell r="R788" t="str">
            <v>8910000871 (MTI)</v>
          </cell>
          <cell r="S788" t="str">
            <v>942283</v>
          </cell>
          <cell r="T788" t="str">
            <v>TATA BLUESCOPE STEEL PRIVATE L</v>
          </cell>
          <cell r="U788">
            <v>942283</v>
          </cell>
          <cell r="V788" t="str">
            <v>TATA BLUESCOPE STEEL PRIVATE L</v>
          </cell>
          <cell r="W788" t="str">
            <v>Jharkhand</v>
          </cell>
          <cell r="X788" t="str">
            <v>TBL- BARA AGRICO</v>
          </cell>
          <cell r="Y788" t="str">
            <v>TBL- BARA AGRICO</v>
          </cell>
          <cell r="Z788" t="str">
            <v>EAST</v>
          </cell>
          <cell r="AA788" t="str">
            <v>9519192914</v>
          </cell>
          <cell r="AB788" t="str">
            <v>2</v>
          </cell>
          <cell r="AC788" t="str">
            <v>B04</v>
          </cell>
          <cell r="AD788" t="str">
            <v>Y550GL</v>
          </cell>
          <cell r="AE788" t="str">
            <v>H6GL</v>
          </cell>
          <cell r="AF788">
            <v>1881969</v>
          </cell>
          <cell r="AG788" t="str">
            <v>GL C YS550 H6GL 0.45BMT(0.50TCT)X1220</v>
          </cell>
          <cell r="AH788">
            <v>0.45</v>
          </cell>
          <cell r="AI788">
            <v>1220</v>
          </cell>
          <cell r="AJ788">
            <v>0</v>
          </cell>
          <cell r="AK788" t="str">
            <v>0.43-0.47</v>
          </cell>
          <cell r="AL788" t="str">
            <v>1220-1222</v>
          </cell>
          <cell r="AM788" t="str">
            <v>3</v>
          </cell>
          <cell r="AN788" t="str">
            <v>5</v>
          </cell>
          <cell r="AO788">
            <v>168</v>
          </cell>
        </row>
        <row r="789">
          <cell r="A789" t="str">
            <v>9519215578-4</v>
          </cell>
          <cell r="B789" t="str">
            <v>GP</v>
          </cell>
          <cell r="C789" t="str">
            <v>Coil</v>
          </cell>
          <cell r="D789" t="str">
            <v>GP03</v>
          </cell>
          <cell r="E789" t="str">
            <v>ACRM GP#3 NARROW</v>
          </cell>
          <cell r="F789" t="str">
            <v>Avl. In MES</v>
          </cell>
          <cell r="G789" t="str">
            <v>-</v>
          </cell>
          <cell r="H789" t="str">
            <v>-</v>
          </cell>
          <cell r="I789" t="str">
            <v>-</v>
          </cell>
          <cell r="J789" t="str">
            <v>-</v>
          </cell>
          <cell r="K789" t="str">
            <v>-</v>
          </cell>
          <cell r="L789" t="str">
            <v>N/A</v>
          </cell>
          <cell r="M789" t="str">
            <v>0743</v>
          </cell>
          <cell r="N789" t="str">
            <v>ZBTO</v>
          </cell>
          <cell r="O789" t="str">
            <v>2000</v>
          </cell>
          <cell r="P789" t="str">
            <v>PATN</v>
          </cell>
          <cell r="Q789">
            <v>45955</v>
          </cell>
          <cell r="R789" t="str">
            <v>Nov- 2025 Indent</v>
          </cell>
          <cell r="S789" t="str">
            <v>103227</v>
          </cell>
          <cell r="T789" t="str">
            <v>BMW VENTURES LIMITED</v>
          </cell>
          <cell r="U789">
            <v>932121</v>
          </cell>
          <cell r="V789" t="str">
            <v>BMW VENTURES LIMITED</v>
          </cell>
          <cell r="W789" t="str">
            <v>Bihar</v>
          </cell>
          <cell r="X789" t="str">
            <v>PATNA</v>
          </cell>
          <cell r="Y789" t="str">
            <v>PATNA CITY</v>
          </cell>
          <cell r="Z789" t="str">
            <v>EAST</v>
          </cell>
          <cell r="AA789" t="str">
            <v>9519215578</v>
          </cell>
          <cell r="AB789" t="str">
            <v>4</v>
          </cell>
          <cell r="AC789" t="str">
            <v>C02</v>
          </cell>
          <cell r="AD789" t="str">
            <v>TATXGP</v>
          </cell>
          <cell r="AE789" t="str">
            <v>GK09</v>
          </cell>
          <cell r="AF789">
            <v>1854413</v>
          </cell>
          <cell r="AG789" t="str">
            <v>GP COIL SOFT-TATXGP-GK09-0.45X900</v>
          </cell>
          <cell r="AH789">
            <v>0.45</v>
          </cell>
          <cell r="AI789">
            <v>900</v>
          </cell>
          <cell r="AJ789">
            <v>0</v>
          </cell>
          <cell r="AK789" t="str">
            <v>0.425-0.46</v>
          </cell>
          <cell r="AL789" t="str">
            <v>900-904</v>
          </cell>
          <cell r="AM789" t="str">
            <v>2</v>
          </cell>
          <cell r="AN789" t="str">
            <v>6</v>
          </cell>
          <cell r="AO789">
            <v>105</v>
          </cell>
        </row>
        <row r="790">
          <cell r="A790" t="str">
            <v>9519027787-8</v>
          </cell>
          <cell r="B790" t="str">
            <v>CRCA</v>
          </cell>
          <cell r="C790" t="str">
            <v>Sheet</v>
          </cell>
          <cell r="D790" t="str">
            <v>CR01</v>
          </cell>
          <cell r="E790" t="str">
            <v>ACRM CRCA CTL</v>
          </cell>
          <cell r="F790" t="str">
            <v>Avl. In MES</v>
          </cell>
          <cell r="G790" t="str">
            <v>-</v>
          </cell>
          <cell r="H790" t="str">
            <v>-</v>
          </cell>
          <cell r="I790" t="str">
            <v>-</v>
          </cell>
          <cell r="J790" t="str">
            <v>-</v>
          </cell>
          <cell r="K790" t="str">
            <v>-</v>
          </cell>
          <cell r="L790" t="str">
            <v>N/A</v>
          </cell>
          <cell r="M790" t="str">
            <v>0742</v>
          </cell>
          <cell r="N790" t="str">
            <v>ZBTO</v>
          </cell>
          <cell r="O790" t="str">
            <v>2000</v>
          </cell>
          <cell r="P790" t="str">
            <v>SBAD</v>
          </cell>
          <cell r="Q790">
            <v>45888</v>
          </cell>
          <cell r="R790" t="str">
            <v>Sep Indent</v>
          </cell>
          <cell r="S790" t="str">
            <v>946077</v>
          </cell>
          <cell r="T790" t="str">
            <v>SITARAM IRON AND STEEL PVT LTD</v>
          </cell>
          <cell r="U790">
            <v>946077</v>
          </cell>
          <cell r="V790" t="str">
            <v>SITARAM IRON AND STEEL PVT LTD</v>
          </cell>
          <cell r="W790" t="str">
            <v>Andhra Pradesh</v>
          </cell>
          <cell r="X790" t="str">
            <v>VISHAKHAPATNAM</v>
          </cell>
          <cell r="Y790" t="str">
            <v>VISHAKHAPATNAM</v>
          </cell>
          <cell r="Z790" t="str">
            <v>SOUTH</v>
          </cell>
          <cell r="AA790" t="str">
            <v>9519027787</v>
          </cell>
          <cell r="AB790" t="str">
            <v>8</v>
          </cell>
          <cell r="AC790" t="str">
            <v>C06</v>
          </cell>
          <cell r="AD790" t="str">
            <v>TSBCRC</v>
          </cell>
          <cell r="AE790" t="str">
            <v>SR15</v>
          </cell>
          <cell r="AF790">
            <v>3240867</v>
          </cell>
          <cell r="AG790" t="str">
            <v>CRCA SHEET TSBCRC SR15 1.600X1250X2500</v>
          </cell>
          <cell r="AH790">
            <v>1.6</v>
          </cell>
          <cell r="AI790">
            <v>1250</v>
          </cell>
          <cell r="AJ790">
            <v>2500</v>
          </cell>
          <cell r="AK790" t="str">
            <v>1.57-1.63</v>
          </cell>
          <cell r="AL790" t="str">
            <v>1250-1254</v>
          </cell>
          <cell r="AM790" t="str">
            <v>2</v>
          </cell>
          <cell r="AN790" t="str">
            <v>3</v>
          </cell>
          <cell r="AO790">
            <v>48.206000000000003</v>
          </cell>
        </row>
        <row r="791">
          <cell r="A791" t="str">
            <v>9519050617-6</v>
          </cell>
          <cell r="B791" t="str">
            <v>PPGL</v>
          </cell>
          <cell r="C791" t="str">
            <v>Coil</v>
          </cell>
          <cell r="D791" t="str">
            <v>GL02</v>
          </cell>
          <cell r="E791" t="str">
            <v>ACRM GP#2 TBSPL PPGL</v>
          </cell>
          <cell r="F791" t="str">
            <v>Avl. In MES</v>
          </cell>
          <cell r="G791" t="str">
            <v>-</v>
          </cell>
          <cell r="H791" t="str">
            <v>-</v>
          </cell>
          <cell r="I791" t="str">
            <v>-</v>
          </cell>
          <cell r="J791" t="str">
            <v>-</v>
          </cell>
          <cell r="K791" t="str">
            <v>-</v>
          </cell>
          <cell r="L791" t="str">
            <v>N/A</v>
          </cell>
          <cell r="M791" t="str">
            <v>0744</v>
          </cell>
          <cell r="N791" t="str">
            <v>ZBTO</v>
          </cell>
          <cell r="O791" t="str">
            <v>1000</v>
          </cell>
          <cell r="P791" t="str">
            <v>BOMB</v>
          </cell>
          <cell r="Q791">
            <v>45895</v>
          </cell>
          <cell r="R791" t="str">
            <v>8910000848,849</v>
          </cell>
          <cell r="S791" t="str">
            <v>941597</v>
          </cell>
          <cell r="T791" t="str">
            <v>TATA BLUESCOPE STEEL PRIVATE L</v>
          </cell>
          <cell r="U791">
            <v>941597</v>
          </cell>
          <cell r="V791" t="str">
            <v>TATA BLUESCOPE STEEL PRIVATE L</v>
          </cell>
          <cell r="W791" t="str">
            <v>Jharkhand</v>
          </cell>
          <cell r="X791" t="str">
            <v>JAMSHEDPUR</v>
          </cell>
          <cell r="Y791" t="str">
            <v>TBL- BARA AGRICO</v>
          </cell>
          <cell r="Z791" t="str">
            <v>EAST</v>
          </cell>
          <cell r="AA791" t="str">
            <v>9519050617</v>
          </cell>
          <cell r="AB791" t="str">
            <v>6</v>
          </cell>
          <cell r="AC791" t="str">
            <v>B18</v>
          </cell>
          <cell r="AD791" t="str">
            <v>Y550PL</v>
          </cell>
          <cell r="AE791" t="str">
            <v>D0C9</v>
          </cell>
          <cell r="AF791">
            <v>3902332</v>
          </cell>
          <cell r="AG791" t="str">
            <v>PPGL C HARD Y550PL D0C9 0.50(TPT)X1220</v>
          </cell>
          <cell r="AH791">
            <v>0.5</v>
          </cell>
          <cell r="AI791">
            <v>1220</v>
          </cell>
          <cell r="AJ791">
            <v>0</v>
          </cell>
          <cell r="AK791" t="str">
            <v>0.48-0.52</v>
          </cell>
          <cell r="AL791" t="str">
            <v>1220-1222</v>
          </cell>
          <cell r="AM791" t="str">
            <v>1.5</v>
          </cell>
          <cell r="AN791" t="str">
            <v>5.1</v>
          </cell>
          <cell r="AO791">
            <v>111.999</v>
          </cell>
        </row>
        <row r="792">
          <cell r="A792" t="str">
            <v>9519134753-8</v>
          </cell>
          <cell r="B792" t="str">
            <v>PPGL</v>
          </cell>
          <cell r="C792" t="str">
            <v>Coil</v>
          </cell>
          <cell r="D792" t="str">
            <v>GL02</v>
          </cell>
          <cell r="E792" t="str">
            <v>ACRM GP#2 TBSPL PPGL</v>
          </cell>
          <cell r="F792" t="str">
            <v>Avl. In MES</v>
          </cell>
          <cell r="G792" t="str">
            <v>-</v>
          </cell>
          <cell r="H792" t="str">
            <v>-</v>
          </cell>
          <cell r="I792" t="str">
            <v>-</v>
          </cell>
          <cell r="J792" t="str">
            <v>-</v>
          </cell>
          <cell r="K792" t="str">
            <v>-</v>
          </cell>
          <cell r="L792" t="str">
            <v>N/A</v>
          </cell>
          <cell r="M792" t="str">
            <v>0744</v>
          </cell>
          <cell r="N792" t="str">
            <v>ZBTO</v>
          </cell>
          <cell r="O792" t="str">
            <v>1000</v>
          </cell>
          <cell r="P792" t="str">
            <v>BOMB</v>
          </cell>
          <cell r="Q792">
            <v>45923</v>
          </cell>
          <cell r="R792" t="str">
            <v>TBSL PRISMA OCT 25</v>
          </cell>
          <cell r="S792" t="str">
            <v>941597</v>
          </cell>
          <cell r="T792" t="str">
            <v>TATA BLUESCOPE STEEL PRIVATE L</v>
          </cell>
          <cell r="U792">
            <v>941597</v>
          </cell>
          <cell r="V792" t="str">
            <v>TATA BLUESCOPE STEEL PRIVATE L</v>
          </cell>
          <cell r="W792" t="str">
            <v>Jharkhand</v>
          </cell>
          <cell r="X792" t="str">
            <v>JAMSHEDPUR</v>
          </cell>
          <cell r="Y792" t="str">
            <v>TBL- BARA AGRICO</v>
          </cell>
          <cell r="Z792" t="str">
            <v>EAST</v>
          </cell>
          <cell r="AA792" t="str">
            <v>9519134753</v>
          </cell>
          <cell r="AB792" t="str">
            <v>8</v>
          </cell>
          <cell r="AC792" t="str">
            <v>B18</v>
          </cell>
          <cell r="AD792" t="str">
            <v>Y550PL</v>
          </cell>
          <cell r="AE792" t="str">
            <v>D0C9</v>
          </cell>
          <cell r="AF792">
            <v>3902332</v>
          </cell>
          <cell r="AG792" t="str">
            <v>PPGL C HARD Y550PL D0C9 0.50(TPT)X1220</v>
          </cell>
          <cell r="AH792">
            <v>0.5</v>
          </cell>
          <cell r="AI792">
            <v>1220</v>
          </cell>
          <cell r="AJ792">
            <v>0</v>
          </cell>
          <cell r="AK792" t="str">
            <v>0.48-0.52</v>
          </cell>
          <cell r="AL792" t="str">
            <v>1220-1222</v>
          </cell>
          <cell r="AM792" t="str">
            <v>1.5</v>
          </cell>
          <cell r="AN792" t="str">
            <v>5.1</v>
          </cell>
          <cell r="AO792">
            <v>27.998999999999999</v>
          </cell>
        </row>
        <row r="793">
          <cell r="A793" t="str">
            <v>9519223395-2</v>
          </cell>
          <cell r="B793" t="str">
            <v>PPGL</v>
          </cell>
          <cell r="C793" t="str">
            <v>Coil</v>
          </cell>
          <cell r="D793" t="str">
            <v>GL02</v>
          </cell>
          <cell r="E793" t="str">
            <v>ACRM GP#2 TBSPL PPGL</v>
          </cell>
          <cell r="F793" t="str">
            <v>Avl. In MES</v>
          </cell>
          <cell r="G793" t="str">
            <v>-</v>
          </cell>
          <cell r="H793" t="str">
            <v>-</v>
          </cell>
          <cell r="I793" t="str">
            <v>-</v>
          </cell>
          <cell r="J793" t="str">
            <v>-</v>
          </cell>
          <cell r="K793" t="str">
            <v>-</v>
          </cell>
          <cell r="L793" t="str">
            <v>N/A</v>
          </cell>
          <cell r="M793" t="str">
            <v>0744</v>
          </cell>
          <cell r="N793" t="str">
            <v>ZBTO</v>
          </cell>
          <cell r="O793" t="str">
            <v>1000</v>
          </cell>
          <cell r="P793" t="str">
            <v>BOMB</v>
          </cell>
          <cell r="Q793">
            <v>45958</v>
          </cell>
          <cell r="R793" t="str">
            <v>8910000883 (MTI)</v>
          </cell>
          <cell r="S793" t="str">
            <v>941597</v>
          </cell>
          <cell r="T793" t="str">
            <v>TATA BLUESCOPE STEEL PRIVATE L</v>
          </cell>
          <cell r="U793">
            <v>941597</v>
          </cell>
          <cell r="V793" t="str">
            <v>TATA BLUESCOPE STEEL PRIVATE L</v>
          </cell>
          <cell r="W793" t="str">
            <v>Jharkhand</v>
          </cell>
          <cell r="X793" t="str">
            <v>JAMSHEDPUR</v>
          </cell>
          <cell r="Y793" t="str">
            <v>TBL- BARA AGRICO</v>
          </cell>
          <cell r="Z793" t="str">
            <v>EAST</v>
          </cell>
          <cell r="AA793" t="str">
            <v>9519223395</v>
          </cell>
          <cell r="AB793" t="str">
            <v>2</v>
          </cell>
          <cell r="AC793" t="str">
            <v>B18</v>
          </cell>
          <cell r="AD793" t="str">
            <v>Y550PL</v>
          </cell>
          <cell r="AE793" t="str">
            <v>D0C9</v>
          </cell>
          <cell r="AF793">
            <v>3902332</v>
          </cell>
          <cell r="AG793" t="str">
            <v>PPGL C HARD Y550PL D0C9 0.50(TPT)X1220</v>
          </cell>
          <cell r="AH793">
            <v>0.5</v>
          </cell>
          <cell r="AI793">
            <v>1220</v>
          </cell>
          <cell r="AJ793">
            <v>0</v>
          </cell>
          <cell r="AK793" t="str">
            <v>0.48-0.52</v>
          </cell>
          <cell r="AL793" t="str">
            <v>1220-1222</v>
          </cell>
          <cell r="AM793" t="str">
            <v>3</v>
          </cell>
          <cell r="AN793" t="str">
            <v>5</v>
          </cell>
          <cell r="AO793">
            <v>56</v>
          </cell>
        </row>
        <row r="794">
          <cell r="A794" t="str">
            <v>9519146199-5</v>
          </cell>
          <cell r="B794" t="str">
            <v>PPGL</v>
          </cell>
          <cell r="C794" t="str">
            <v>Coil</v>
          </cell>
          <cell r="D794" t="str">
            <v>GL02</v>
          </cell>
          <cell r="E794" t="str">
            <v>ACRM GP#2 TBSPL PPGL</v>
          </cell>
          <cell r="F794" t="str">
            <v>Avl. In MES</v>
          </cell>
          <cell r="G794" t="str">
            <v>-</v>
          </cell>
          <cell r="H794" t="str">
            <v>-</v>
          </cell>
          <cell r="I794" t="str">
            <v>-</v>
          </cell>
          <cell r="J794" t="str">
            <v>-</v>
          </cell>
          <cell r="K794" t="str">
            <v>-</v>
          </cell>
          <cell r="L794" t="str">
            <v>N/A</v>
          </cell>
          <cell r="M794" t="str">
            <v>0744</v>
          </cell>
          <cell r="N794" t="str">
            <v>ZBTO</v>
          </cell>
          <cell r="O794" t="str">
            <v>1000</v>
          </cell>
          <cell r="P794" t="str">
            <v>BOMB</v>
          </cell>
          <cell r="Q794">
            <v>45926</v>
          </cell>
          <cell r="R794" t="str">
            <v>7500001222 / CS4</v>
          </cell>
          <cell r="S794" t="str">
            <v>940008</v>
          </cell>
          <cell r="T794" t="str">
            <v>TATA BLUESCOPE STEEL PVT LTD.</v>
          </cell>
          <cell r="U794">
            <v>940008</v>
          </cell>
          <cell r="V794" t="str">
            <v>TATA BLUESCOPE STEEL PVT LTD.</v>
          </cell>
          <cell r="W794" t="str">
            <v>Rajasthan</v>
          </cell>
          <cell r="X794" t="str">
            <v>RAJASTHAN</v>
          </cell>
          <cell r="Y794" t="str">
            <v>BHIWADI</v>
          </cell>
          <cell r="Z794" t="str">
            <v>NORTH</v>
          </cell>
          <cell r="AA794" t="str">
            <v>9519146199</v>
          </cell>
          <cell r="AB794" t="str">
            <v>5</v>
          </cell>
          <cell r="AC794" t="str">
            <v>B18</v>
          </cell>
          <cell r="AD794" t="str">
            <v>Y550PL</v>
          </cell>
          <cell r="AE794" t="str">
            <v>D0C7</v>
          </cell>
          <cell r="AF794">
            <v>3522241</v>
          </cell>
          <cell r="AG794" t="str">
            <v>PPGL C Y550 D0C7 0.43BMT(0.47TPT)X1220</v>
          </cell>
          <cell r="AH794">
            <v>0.43</v>
          </cell>
          <cell r="AI794">
            <v>1220</v>
          </cell>
          <cell r="AJ794">
            <v>0</v>
          </cell>
          <cell r="AK794" t="str">
            <v>0.41-0.45</v>
          </cell>
          <cell r="AL794" t="str">
            <v>1220-1222</v>
          </cell>
          <cell r="AM794" t="str">
            <v>3</v>
          </cell>
          <cell r="AN794" t="str">
            <v>5</v>
          </cell>
          <cell r="AO794">
            <v>140</v>
          </cell>
        </row>
        <row r="795">
          <cell r="A795" t="str">
            <v>9519138217-7</v>
          </cell>
          <cell r="B795" t="str">
            <v>PPGL</v>
          </cell>
          <cell r="C795" t="str">
            <v>Coil</v>
          </cell>
          <cell r="D795" t="str">
            <v>GL02</v>
          </cell>
          <cell r="E795" t="str">
            <v>ACRM GP#2 TBSPL PPGL</v>
          </cell>
          <cell r="F795" t="str">
            <v>Avl. In MES</v>
          </cell>
          <cell r="G795" t="str">
            <v>-</v>
          </cell>
          <cell r="H795" t="str">
            <v>-</v>
          </cell>
          <cell r="I795" t="str">
            <v>-</v>
          </cell>
          <cell r="J795" t="str">
            <v>-</v>
          </cell>
          <cell r="K795" t="str">
            <v>-</v>
          </cell>
          <cell r="L795" t="str">
            <v>N/A</v>
          </cell>
          <cell r="M795" t="str">
            <v>0744</v>
          </cell>
          <cell r="N795" t="str">
            <v>ZBTO</v>
          </cell>
          <cell r="O795" t="str">
            <v>1000</v>
          </cell>
          <cell r="P795" t="str">
            <v>BOMB</v>
          </cell>
          <cell r="Q795">
            <v>45924</v>
          </cell>
          <cell r="R795" t="str">
            <v>7500001223 / CS4</v>
          </cell>
          <cell r="S795" t="str">
            <v>940008</v>
          </cell>
          <cell r="T795" t="str">
            <v>TATA BLUESCOPE STEEL PVT LTD.</v>
          </cell>
          <cell r="U795">
            <v>940008</v>
          </cell>
          <cell r="V795" t="str">
            <v>TATA BLUESCOPE STEEL PVT LTD.</v>
          </cell>
          <cell r="W795" t="str">
            <v>Rajasthan</v>
          </cell>
          <cell r="X795" t="str">
            <v>RAJASTHAN</v>
          </cell>
          <cell r="Y795" t="str">
            <v>BHIWADI</v>
          </cell>
          <cell r="Z795" t="str">
            <v>NORTH</v>
          </cell>
          <cell r="AA795" t="str">
            <v>9519138217</v>
          </cell>
          <cell r="AB795" t="str">
            <v>7</v>
          </cell>
          <cell r="AC795" t="str">
            <v>B18</v>
          </cell>
          <cell r="AD795" t="str">
            <v>Y550PL</v>
          </cell>
          <cell r="AE795" t="str">
            <v>D0C7</v>
          </cell>
          <cell r="AF795">
            <v>3522241</v>
          </cell>
          <cell r="AG795" t="str">
            <v>PPGL C Y550 D0C7 0.43BMT(0.47TPT)X1220</v>
          </cell>
          <cell r="AH795">
            <v>0.43</v>
          </cell>
          <cell r="AI795">
            <v>1220</v>
          </cell>
          <cell r="AJ795">
            <v>0</v>
          </cell>
          <cell r="AK795" t="str">
            <v>0.41-0.45</v>
          </cell>
          <cell r="AL795" t="str">
            <v>1220-1222</v>
          </cell>
          <cell r="AM795" t="str">
            <v>1.5</v>
          </cell>
          <cell r="AN795" t="str">
            <v>5.1</v>
          </cell>
          <cell r="AO795">
            <v>167.999</v>
          </cell>
        </row>
        <row r="796">
          <cell r="A796" t="str">
            <v>9519146271-6</v>
          </cell>
          <cell r="B796" t="str">
            <v>PPGL</v>
          </cell>
          <cell r="C796" t="str">
            <v>Coil</v>
          </cell>
          <cell r="D796" t="str">
            <v>GL02</v>
          </cell>
          <cell r="E796" t="str">
            <v>ACRM GP#2 TBSPL PPGL</v>
          </cell>
          <cell r="F796" t="str">
            <v>Avl. In MES</v>
          </cell>
          <cell r="G796" t="str">
            <v>-</v>
          </cell>
          <cell r="H796" t="str">
            <v>-</v>
          </cell>
          <cell r="I796" t="str">
            <v>-</v>
          </cell>
          <cell r="J796" t="str">
            <v>-</v>
          </cell>
          <cell r="K796" t="str">
            <v>-</v>
          </cell>
          <cell r="L796" t="str">
            <v>N/A</v>
          </cell>
          <cell r="M796" t="str">
            <v>0744</v>
          </cell>
          <cell r="N796" t="str">
            <v>ZBTO</v>
          </cell>
          <cell r="O796" t="str">
            <v>1000</v>
          </cell>
          <cell r="P796" t="str">
            <v>BOMB</v>
          </cell>
          <cell r="Q796">
            <v>45926</v>
          </cell>
          <cell r="R796" t="str">
            <v>7600000335 / CS4</v>
          </cell>
          <cell r="S796" t="str">
            <v>940016</v>
          </cell>
          <cell r="T796" t="str">
            <v>TATA BLUESCOPE STEEL PVT LTD.</v>
          </cell>
          <cell r="U796">
            <v>940016</v>
          </cell>
          <cell r="V796" t="str">
            <v>TATA BLUESCOPE STEEL PVT LTD.</v>
          </cell>
          <cell r="W796" t="str">
            <v>Jharkhand</v>
          </cell>
          <cell r="X796" t="str">
            <v>JAMSHEDPUR</v>
          </cell>
          <cell r="Y796" t="str">
            <v>GAMHARIA</v>
          </cell>
          <cell r="Z796" t="str">
            <v>EAST</v>
          </cell>
          <cell r="AA796" t="str">
            <v>9519146271</v>
          </cell>
          <cell r="AB796" t="str">
            <v>6</v>
          </cell>
          <cell r="AC796" t="str">
            <v>B18</v>
          </cell>
          <cell r="AD796" t="str">
            <v>Y550PL</v>
          </cell>
          <cell r="AE796" t="str">
            <v>D0C7</v>
          </cell>
          <cell r="AF796">
            <v>3522241</v>
          </cell>
          <cell r="AG796" t="str">
            <v>PPGL C Y550 D0C7 0.43BMT(0.47TPT)X1220</v>
          </cell>
          <cell r="AH796">
            <v>0.43</v>
          </cell>
          <cell r="AI796">
            <v>1220</v>
          </cell>
          <cell r="AJ796">
            <v>0</v>
          </cell>
          <cell r="AK796" t="str">
            <v>0.41-0.45</v>
          </cell>
          <cell r="AL796" t="str">
            <v>1220-1222</v>
          </cell>
          <cell r="AM796" t="str">
            <v>3</v>
          </cell>
          <cell r="AN796" t="str">
            <v>5</v>
          </cell>
          <cell r="AO796">
            <v>28</v>
          </cell>
        </row>
        <row r="797">
          <cell r="A797" t="str">
            <v>9519134753-21</v>
          </cell>
          <cell r="B797" t="str">
            <v>PPGL</v>
          </cell>
          <cell r="C797" t="str">
            <v>Coil</v>
          </cell>
          <cell r="D797" t="str">
            <v>GL02</v>
          </cell>
          <cell r="E797" t="str">
            <v>ACRM GP#2 TBSPL PPGL</v>
          </cell>
          <cell r="F797" t="str">
            <v>Avl. In MES</v>
          </cell>
          <cell r="G797" t="str">
            <v>Stocks</v>
          </cell>
          <cell r="H797" t="str">
            <v>Released</v>
          </cell>
          <cell r="I797" t="str">
            <v>Stocks</v>
          </cell>
          <cell r="J797" t="str">
            <v>Stocks</v>
          </cell>
          <cell r="K797" t="str">
            <v>-</v>
          </cell>
          <cell r="L797" t="str">
            <v>N/A</v>
          </cell>
          <cell r="M797" t="str">
            <v>0744</v>
          </cell>
          <cell r="N797" t="str">
            <v>ZBTO</v>
          </cell>
          <cell r="O797" t="str">
            <v>1000</v>
          </cell>
          <cell r="P797" t="str">
            <v>BOMB</v>
          </cell>
          <cell r="Q797">
            <v>45923</v>
          </cell>
          <cell r="R797" t="str">
            <v>TBSL PRISMA OCT 25</v>
          </cell>
          <cell r="S797" t="str">
            <v>941597</v>
          </cell>
          <cell r="T797" t="str">
            <v>TATA BLUESCOPE STEEL PRIVATE L</v>
          </cell>
          <cell r="U797">
            <v>941597</v>
          </cell>
          <cell r="V797" t="str">
            <v>TATA BLUESCOPE STEEL PRIVATE L</v>
          </cell>
          <cell r="W797" t="str">
            <v>Jharkhand</v>
          </cell>
          <cell r="X797" t="str">
            <v>JAMSHEDPUR</v>
          </cell>
          <cell r="Y797" t="str">
            <v>TBL- BARA AGRICO</v>
          </cell>
          <cell r="Z797" t="str">
            <v>EAST</v>
          </cell>
          <cell r="AA797" t="str">
            <v>9519134753</v>
          </cell>
          <cell r="AB797" t="str">
            <v>21</v>
          </cell>
          <cell r="AC797" t="str">
            <v>B18</v>
          </cell>
          <cell r="AD797" t="str">
            <v>Y550PL</v>
          </cell>
          <cell r="AE797" t="str">
            <v>D0C9</v>
          </cell>
          <cell r="AF797">
            <v>3902332</v>
          </cell>
          <cell r="AG797" t="str">
            <v>PPGL C HARD Y550PL D0C9 0.50(TPT)X1220</v>
          </cell>
          <cell r="AH797">
            <v>0.5</v>
          </cell>
          <cell r="AI797">
            <v>1220</v>
          </cell>
          <cell r="AJ797">
            <v>0</v>
          </cell>
          <cell r="AK797" t="str">
            <v>0.48-0.52</v>
          </cell>
          <cell r="AL797" t="str">
            <v>1220-1222</v>
          </cell>
          <cell r="AM797" t="str">
            <v>3</v>
          </cell>
          <cell r="AN797" t="str">
            <v>5</v>
          </cell>
          <cell r="AO797">
            <v>28</v>
          </cell>
        </row>
        <row r="798">
          <cell r="A798" t="str">
            <v>9519134753-2</v>
          </cell>
          <cell r="B798" t="str">
            <v>PPGL</v>
          </cell>
          <cell r="C798" t="str">
            <v>Coil</v>
          </cell>
          <cell r="D798" t="str">
            <v>GL02</v>
          </cell>
          <cell r="E798" t="str">
            <v>ACRM GP#2 TBSPL PPGL</v>
          </cell>
          <cell r="F798" t="str">
            <v>Avl. In MES</v>
          </cell>
          <cell r="G798" t="str">
            <v>-</v>
          </cell>
          <cell r="H798" t="str">
            <v>-</v>
          </cell>
          <cell r="I798" t="str">
            <v>-</v>
          </cell>
          <cell r="J798" t="str">
            <v>-</v>
          </cell>
          <cell r="K798" t="str">
            <v>-</v>
          </cell>
          <cell r="L798" t="str">
            <v>N/A</v>
          </cell>
          <cell r="M798" t="str">
            <v>0744</v>
          </cell>
          <cell r="N798" t="str">
            <v>ZBTO</v>
          </cell>
          <cell r="O798" t="str">
            <v>1000</v>
          </cell>
          <cell r="P798" t="str">
            <v>BOMB</v>
          </cell>
          <cell r="Q798">
            <v>45923</v>
          </cell>
          <cell r="R798" t="str">
            <v>TBSL PRISMA OCT 25</v>
          </cell>
          <cell r="S798" t="str">
            <v>941597</v>
          </cell>
          <cell r="T798" t="str">
            <v>TATA BLUESCOPE STEEL PRIVATE L</v>
          </cell>
          <cell r="U798">
            <v>941597</v>
          </cell>
          <cell r="V798" t="str">
            <v>TATA BLUESCOPE STEEL PRIVATE L</v>
          </cell>
          <cell r="W798" t="str">
            <v>Jharkhand</v>
          </cell>
          <cell r="X798" t="str">
            <v>JAMSHEDPUR</v>
          </cell>
          <cell r="Y798" t="str">
            <v>TBL- BARA AGRICO</v>
          </cell>
          <cell r="Z798" t="str">
            <v>EAST</v>
          </cell>
          <cell r="AA798" t="str">
            <v>9519134753</v>
          </cell>
          <cell r="AB798" t="str">
            <v>2</v>
          </cell>
          <cell r="AC798" t="str">
            <v>B18</v>
          </cell>
          <cell r="AD798" t="str">
            <v>Y550PL</v>
          </cell>
          <cell r="AE798" t="str">
            <v>D0C9</v>
          </cell>
          <cell r="AF798">
            <v>3902332</v>
          </cell>
          <cell r="AG798" t="str">
            <v>PPGL C HARD Y550PL D0C9 0.50(TPT)X1220</v>
          </cell>
          <cell r="AH798">
            <v>0.5</v>
          </cell>
          <cell r="AI798">
            <v>1220</v>
          </cell>
          <cell r="AJ798">
            <v>0</v>
          </cell>
          <cell r="AK798" t="str">
            <v>0.48-0.52</v>
          </cell>
          <cell r="AL798" t="str">
            <v>1220-1222</v>
          </cell>
          <cell r="AM798" t="str">
            <v>3</v>
          </cell>
          <cell r="AN798" t="str">
            <v>5</v>
          </cell>
          <cell r="AO798">
            <v>56</v>
          </cell>
        </row>
        <row r="799">
          <cell r="A799" t="str">
            <v>9519216681-5</v>
          </cell>
          <cell r="B799" t="str">
            <v>PPGL</v>
          </cell>
          <cell r="C799" t="str">
            <v>Coil</v>
          </cell>
          <cell r="D799" t="str">
            <v>GL02</v>
          </cell>
          <cell r="E799" t="str">
            <v>ACRM GP#2 TBSPL PPGL</v>
          </cell>
          <cell r="F799" t="str">
            <v>Avl. In MES</v>
          </cell>
          <cell r="G799" t="str">
            <v>-</v>
          </cell>
          <cell r="H799" t="str">
            <v>-</v>
          </cell>
          <cell r="I799" t="str">
            <v>-</v>
          </cell>
          <cell r="J799" t="str">
            <v>-</v>
          </cell>
          <cell r="K799" t="str">
            <v>-</v>
          </cell>
          <cell r="L799" t="str">
            <v>N/A</v>
          </cell>
          <cell r="M799" t="str">
            <v>0744</v>
          </cell>
          <cell r="N799" t="str">
            <v>ZBTO</v>
          </cell>
          <cell r="O799" t="str">
            <v>1000</v>
          </cell>
          <cell r="P799" t="str">
            <v>BOMB</v>
          </cell>
          <cell r="Q799">
            <v>45955</v>
          </cell>
          <cell r="R799" t="str">
            <v>8910000880 (MTI)</v>
          </cell>
          <cell r="S799" t="str">
            <v>941597</v>
          </cell>
          <cell r="T799" t="str">
            <v>TATA BLUESCOPE STEEL PRIVATE L</v>
          </cell>
          <cell r="U799">
            <v>941597</v>
          </cell>
          <cell r="V799" t="str">
            <v>TATA BLUESCOPE STEEL PRIVATE L</v>
          </cell>
          <cell r="W799" t="str">
            <v>Jharkhand</v>
          </cell>
          <cell r="X799" t="str">
            <v>JAMSHEDPUR</v>
          </cell>
          <cell r="Y799" t="str">
            <v>TBL- BARA AGRICO</v>
          </cell>
          <cell r="Z799" t="str">
            <v>EAST</v>
          </cell>
          <cell r="AA799" t="str">
            <v>9519216681</v>
          </cell>
          <cell r="AB799" t="str">
            <v>5</v>
          </cell>
          <cell r="AC799" t="str">
            <v>B18</v>
          </cell>
          <cell r="AD799" t="str">
            <v>Y550PL</v>
          </cell>
          <cell r="AE799" t="str">
            <v>D0C9</v>
          </cell>
          <cell r="AF799">
            <v>3902332</v>
          </cell>
          <cell r="AG799" t="str">
            <v>PPGL C HARD Y550PL D0C9 0.50(TPT)X1220</v>
          </cell>
          <cell r="AH799">
            <v>0.5</v>
          </cell>
          <cell r="AI799">
            <v>1220</v>
          </cell>
          <cell r="AJ799">
            <v>0</v>
          </cell>
          <cell r="AK799" t="str">
            <v>0.48-0.52</v>
          </cell>
          <cell r="AL799" t="str">
            <v>1220-1222</v>
          </cell>
          <cell r="AM799" t="str">
            <v>3</v>
          </cell>
          <cell r="AN799" t="str">
            <v>5.1</v>
          </cell>
          <cell r="AO799">
            <v>84</v>
          </cell>
        </row>
        <row r="800">
          <cell r="A800" t="str">
            <v>9519135248-1</v>
          </cell>
          <cell r="B800" t="str">
            <v>PPGL</v>
          </cell>
          <cell r="C800" t="str">
            <v>Coil</v>
          </cell>
          <cell r="D800" t="str">
            <v>GL02</v>
          </cell>
          <cell r="E800" t="str">
            <v>ACRM GP#2 TBSPL PPGL</v>
          </cell>
          <cell r="F800" t="str">
            <v>Avl. In MES</v>
          </cell>
          <cell r="G800" t="str">
            <v>-</v>
          </cell>
          <cell r="H800" t="str">
            <v>-</v>
          </cell>
          <cell r="I800" t="str">
            <v>-</v>
          </cell>
          <cell r="J800" t="str">
            <v>-</v>
          </cell>
          <cell r="K800" t="str">
            <v>-</v>
          </cell>
          <cell r="L800" t="str">
            <v>N/A</v>
          </cell>
          <cell r="M800" t="str">
            <v>0744</v>
          </cell>
          <cell r="N800" t="str">
            <v>ZBTO</v>
          </cell>
          <cell r="O800" t="str">
            <v>1000</v>
          </cell>
          <cell r="P800" t="str">
            <v>BOMB</v>
          </cell>
          <cell r="Q800">
            <v>45923</v>
          </cell>
          <cell r="R800" t="str">
            <v>8910000871 (MTI)</v>
          </cell>
          <cell r="S800" t="str">
            <v>941597</v>
          </cell>
          <cell r="T800" t="str">
            <v>TATA BLUESCOPE STEEL PRIVATE L</v>
          </cell>
          <cell r="U800">
            <v>941597</v>
          </cell>
          <cell r="V800" t="str">
            <v>TATA BLUESCOPE STEEL PRIVATE L</v>
          </cell>
          <cell r="W800" t="str">
            <v>Jharkhand</v>
          </cell>
          <cell r="X800" t="str">
            <v>JAMSHEDPUR</v>
          </cell>
          <cell r="Y800" t="str">
            <v>TBL- BARA AGRICO</v>
          </cell>
          <cell r="Z800" t="str">
            <v>EAST</v>
          </cell>
          <cell r="AA800" t="str">
            <v>9519135248</v>
          </cell>
          <cell r="AB800" t="str">
            <v>1</v>
          </cell>
          <cell r="AC800" t="str">
            <v>B18</v>
          </cell>
          <cell r="AD800" t="str">
            <v>Y550PL</v>
          </cell>
          <cell r="AE800" t="str">
            <v>D0C9</v>
          </cell>
          <cell r="AF800">
            <v>3902332</v>
          </cell>
          <cell r="AG800" t="str">
            <v>PPGL C HARD Y550PL D0C9 0.50(TPT)X1220</v>
          </cell>
          <cell r="AH800">
            <v>0.5</v>
          </cell>
          <cell r="AI800">
            <v>1220</v>
          </cell>
          <cell r="AJ800">
            <v>0</v>
          </cell>
          <cell r="AK800" t="str">
            <v>0.48-0.52</v>
          </cell>
          <cell r="AL800" t="str">
            <v>1220-1222</v>
          </cell>
          <cell r="AM800" t="str">
            <v>3</v>
          </cell>
          <cell r="AN800" t="str">
            <v>5</v>
          </cell>
          <cell r="AO800">
            <v>28</v>
          </cell>
        </row>
        <row r="801">
          <cell r="A801" t="str">
            <v>9519138060-2</v>
          </cell>
          <cell r="B801" t="str">
            <v>PPGL</v>
          </cell>
          <cell r="C801" t="str">
            <v>Coil</v>
          </cell>
          <cell r="D801" t="str">
            <v>GL02</v>
          </cell>
          <cell r="E801" t="str">
            <v>ACRM GP#2 TBSPL PPGL</v>
          </cell>
          <cell r="F801" t="str">
            <v>Avl. In MES</v>
          </cell>
          <cell r="G801" t="str">
            <v>-</v>
          </cell>
          <cell r="H801" t="str">
            <v>-</v>
          </cell>
          <cell r="I801" t="str">
            <v>-</v>
          </cell>
          <cell r="J801" t="str">
            <v>-</v>
          </cell>
          <cell r="K801" t="str">
            <v>-</v>
          </cell>
          <cell r="L801" t="str">
            <v>N/A</v>
          </cell>
          <cell r="M801" t="str">
            <v>0744</v>
          </cell>
          <cell r="N801" t="str">
            <v>ZBTO</v>
          </cell>
          <cell r="O801" t="str">
            <v>1000</v>
          </cell>
          <cell r="P801" t="str">
            <v>BOMB</v>
          </cell>
          <cell r="Q801">
            <v>45924</v>
          </cell>
          <cell r="R801" t="str">
            <v>7500001227 / CS4</v>
          </cell>
          <cell r="S801" t="str">
            <v>940016</v>
          </cell>
          <cell r="T801" t="str">
            <v>TATA BLUESCOPE STEEL PVT LTD.</v>
          </cell>
          <cell r="U801">
            <v>940016</v>
          </cell>
          <cell r="V801" t="str">
            <v>TATA BLUESCOPE STEEL PVT LTD.</v>
          </cell>
          <cell r="W801" t="str">
            <v>Jharkhand</v>
          </cell>
          <cell r="X801" t="str">
            <v>JAMSHEDPUR</v>
          </cell>
          <cell r="Y801" t="str">
            <v>GAMHARIA</v>
          </cell>
          <cell r="Z801" t="str">
            <v>EAST</v>
          </cell>
          <cell r="AA801" t="str">
            <v>9519138060</v>
          </cell>
          <cell r="AB801" t="str">
            <v>2</v>
          </cell>
          <cell r="AC801" t="str">
            <v>B18</v>
          </cell>
          <cell r="AD801" t="str">
            <v>Y550PL</v>
          </cell>
          <cell r="AE801" t="str">
            <v>D0C7</v>
          </cell>
          <cell r="AF801">
            <v>3522241</v>
          </cell>
          <cell r="AG801" t="str">
            <v>PPGL C Y550 D0C7 0.43BMT(0.47TPT)X1220</v>
          </cell>
          <cell r="AH801">
            <v>0.43</v>
          </cell>
          <cell r="AI801">
            <v>1220</v>
          </cell>
          <cell r="AJ801">
            <v>0</v>
          </cell>
          <cell r="AK801" t="str">
            <v>0.41-0.45</v>
          </cell>
          <cell r="AL801" t="str">
            <v>1220-1222</v>
          </cell>
          <cell r="AM801" t="str">
            <v>1.5</v>
          </cell>
          <cell r="AN801" t="str">
            <v>5.1</v>
          </cell>
          <cell r="AO801">
            <v>279.99900000000002</v>
          </cell>
        </row>
        <row r="802">
          <cell r="A802" t="str">
            <v>9519199340-2</v>
          </cell>
          <cell r="B802" t="str">
            <v>PPGL</v>
          </cell>
          <cell r="C802" t="str">
            <v>Coil</v>
          </cell>
          <cell r="D802" t="str">
            <v>GL02</v>
          </cell>
          <cell r="E802" t="str">
            <v>ACRM GP#2 TBSPL PPGL</v>
          </cell>
          <cell r="F802" t="str">
            <v>Avl. In MES</v>
          </cell>
          <cell r="G802" t="str">
            <v>-</v>
          </cell>
          <cell r="H802" t="str">
            <v>-</v>
          </cell>
          <cell r="I802" t="str">
            <v>-</v>
          </cell>
          <cell r="J802" t="str">
            <v>-</v>
          </cell>
          <cell r="K802" t="str">
            <v>-</v>
          </cell>
          <cell r="L802" t="str">
            <v>N/A</v>
          </cell>
          <cell r="M802" t="str">
            <v>0744</v>
          </cell>
          <cell r="N802" t="str">
            <v>ZBTO</v>
          </cell>
          <cell r="O802" t="str">
            <v>1000</v>
          </cell>
          <cell r="P802" t="str">
            <v>BOMB</v>
          </cell>
          <cell r="Q802">
            <v>45947</v>
          </cell>
          <cell r="R802" t="str">
            <v>7500001230 / CS4</v>
          </cell>
          <cell r="S802" t="str">
            <v>940008</v>
          </cell>
          <cell r="T802" t="str">
            <v>TATA BLUESCOPE STEEL PVT LTD.</v>
          </cell>
          <cell r="U802">
            <v>940008</v>
          </cell>
          <cell r="V802" t="str">
            <v>TATA BLUESCOPE STEEL PVT LTD.</v>
          </cell>
          <cell r="W802" t="str">
            <v>Rajasthan</v>
          </cell>
          <cell r="X802" t="str">
            <v>RAJASTHAN</v>
          </cell>
          <cell r="Y802" t="str">
            <v>BHIWADI</v>
          </cell>
          <cell r="Z802" t="str">
            <v>NORTH</v>
          </cell>
          <cell r="AA802" t="str">
            <v>9519199340</v>
          </cell>
          <cell r="AB802" t="str">
            <v>2</v>
          </cell>
          <cell r="AC802" t="str">
            <v>B18</v>
          </cell>
          <cell r="AD802" t="str">
            <v>Y550PL</v>
          </cell>
          <cell r="AE802" t="str">
            <v>D0C9</v>
          </cell>
          <cell r="AF802">
            <v>3902332</v>
          </cell>
          <cell r="AG802" t="str">
            <v>PPGL C HARD Y550PL D0C9 0.50(TPT)X1220</v>
          </cell>
          <cell r="AH802">
            <v>0.5</v>
          </cell>
          <cell r="AI802">
            <v>1220</v>
          </cell>
          <cell r="AJ802">
            <v>0</v>
          </cell>
          <cell r="AK802" t="str">
            <v>0.48-0.52</v>
          </cell>
          <cell r="AL802" t="str">
            <v>1220-1222</v>
          </cell>
          <cell r="AM802" t="str">
            <v>1.5</v>
          </cell>
          <cell r="AN802" t="str">
            <v>5.1</v>
          </cell>
          <cell r="AO802">
            <v>27.998999999999999</v>
          </cell>
        </row>
        <row r="803">
          <cell r="A803" t="str">
            <v>9519068944-3</v>
          </cell>
          <cell r="B803" t="str">
            <v>PPGL</v>
          </cell>
          <cell r="C803" t="str">
            <v>Coil</v>
          </cell>
          <cell r="D803" t="str">
            <v>GL02</v>
          </cell>
          <cell r="E803" t="str">
            <v>ACRM GP#2 TBSPL PPGL</v>
          </cell>
          <cell r="F803" t="str">
            <v>Avl. In MES</v>
          </cell>
          <cell r="G803" t="str">
            <v>-</v>
          </cell>
          <cell r="H803" t="str">
            <v>-</v>
          </cell>
          <cell r="I803" t="str">
            <v>-</v>
          </cell>
          <cell r="J803" t="str">
            <v>-</v>
          </cell>
          <cell r="K803" t="str">
            <v>-</v>
          </cell>
          <cell r="L803" t="str">
            <v>N/A</v>
          </cell>
          <cell r="M803" t="str">
            <v>0744</v>
          </cell>
          <cell r="N803" t="str">
            <v>ZBTO</v>
          </cell>
          <cell r="O803" t="str">
            <v>1000</v>
          </cell>
          <cell r="P803" t="str">
            <v>BOMB</v>
          </cell>
          <cell r="Q803">
            <v>45900</v>
          </cell>
          <cell r="R803" t="str">
            <v>8910000850 (MTI)</v>
          </cell>
          <cell r="S803" t="str">
            <v>941597</v>
          </cell>
          <cell r="T803" t="str">
            <v>TATA BLUESCOPE STEEL PRIVATE L</v>
          </cell>
          <cell r="U803">
            <v>941597</v>
          </cell>
          <cell r="V803" t="str">
            <v>TATA BLUESCOPE STEEL PRIVATE L</v>
          </cell>
          <cell r="W803" t="str">
            <v>Jharkhand</v>
          </cell>
          <cell r="X803" t="str">
            <v>JAMSHEDPUR</v>
          </cell>
          <cell r="Y803" t="str">
            <v>TBL- BARA AGRICO</v>
          </cell>
          <cell r="Z803" t="str">
            <v>EAST</v>
          </cell>
          <cell r="AA803" t="str">
            <v>9519068944</v>
          </cell>
          <cell r="AB803" t="str">
            <v>3</v>
          </cell>
          <cell r="AC803" t="str">
            <v>B18</v>
          </cell>
          <cell r="AD803" t="str">
            <v>Y550PL</v>
          </cell>
          <cell r="AE803" t="str">
            <v>D0C9</v>
          </cell>
          <cell r="AF803">
            <v>3902332</v>
          </cell>
          <cell r="AG803" t="str">
            <v>PPGL C HARD Y550PL D0C9 0.50(TPT)X1220</v>
          </cell>
          <cell r="AH803">
            <v>0.5</v>
          </cell>
          <cell r="AI803">
            <v>1220</v>
          </cell>
          <cell r="AJ803">
            <v>0</v>
          </cell>
          <cell r="AK803" t="str">
            <v>0.48-0.52</v>
          </cell>
          <cell r="AL803" t="str">
            <v>1220-1222</v>
          </cell>
          <cell r="AM803" t="str">
            <v>1.5</v>
          </cell>
          <cell r="AN803" t="str">
            <v>5.1</v>
          </cell>
          <cell r="AO803">
            <v>83.998999999999995</v>
          </cell>
        </row>
        <row r="804">
          <cell r="A804" t="str">
            <v>9519216681-3</v>
          </cell>
          <cell r="B804" t="str">
            <v>PPGL</v>
          </cell>
          <cell r="C804" t="str">
            <v>Coil</v>
          </cell>
          <cell r="D804" t="str">
            <v>GL02</v>
          </cell>
          <cell r="E804" t="str">
            <v>ACRM GP#2 TBSPL PPGL</v>
          </cell>
          <cell r="F804" t="str">
            <v>Avl. In MES</v>
          </cell>
          <cell r="G804" t="str">
            <v>-</v>
          </cell>
          <cell r="H804" t="str">
            <v>-</v>
          </cell>
          <cell r="I804" t="str">
            <v>-</v>
          </cell>
          <cell r="J804" t="str">
            <v>-</v>
          </cell>
          <cell r="K804" t="str">
            <v>-</v>
          </cell>
          <cell r="L804" t="str">
            <v>N/A</v>
          </cell>
          <cell r="M804" t="str">
            <v>0744</v>
          </cell>
          <cell r="N804" t="str">
            <v>ZBTO</v>
          </cell>
          <cell r="O804" t="str">
            <v>1000</v>
          </cell>
          <cell r="P804" t="str">
            <v>BOMB</v>
          </cell>
          <cell r="Q804">
            <v>45955</v>
          </cell>
          <cell r="R804" t="str">
            <v>8910000880 (MTI)</v>
          </cell>
          <cell r="S804" t="str">
            <v>941597</v>
          </cell>
          <cell r="T804" t="str">
            <v>TATA BLUESCOPE STEEL PRIVATE L</v>
          </cell>
          <cell r="U804">
            <v>941597</v>
          </cell>
          <cell r="V804" t="str">
            <v>TATA BLUESCOPE STEEL PRIVATE L</v>
          </cell>
          <cell r="W804" t="str">
            <v>Jharkhand</v>
          </cell>
          <cell r="X804" t="str">
            <v>JAMSHEDPUR</v>
          </cell>
          <cell r="Y804" t="str">
            <v>TBL- BARA AGRICO</v>
          </cell>
          <cell r="Z804" t="str">
            <v>EAST</v>
          </cell>
          <cell r="AA804" t="str">
            <v>9519216681</v>
          </cell>
          <cell r="AB804" t="str">
            <v>3</v>
          </cell>
          <cell r="AC804" t="str">
            <v>B18</v>
          </cell>
          <cell r="AD804" t="str">
            <v>Y550PL</v>
          </cell>
          <cell r="AE804" t="str">
            <v>D0C9</v>
          </cell>
          <cell r="AF804">
            <v>3902332</v>
          </cell>
          <cell r="AG804" t="str">
            <v>PPGL C HARD Y550PL D0C9 0.50(TPT)X1220</v>
          </cell>
          <cell r="AH804">
            <v>0.5</v>
          </cell>
          <cell r="AI804">
            <v>1220</v>
          </cell>
          <cell r="AJ804">
            <v>0</v>
          </cell>
          <cell r="AK804" t="str">
            <v>0.48-0.52</v>
          </cell>
          <cell r="AL804" t="str">
            <v>1220-1222</v>
          </cell>
          <cell r="AM804" t="str">
            <v>1.5</v>
          </cell>
          <cell r="AN804" t="str">
            <v>5.1</v>
          </cell>
          <cell r="AO804">
            <v>27.998999999999999</v>
          </cell>
        </row>
        <row r="805">
          <cell r="A805" t="str">
            <v>9519134753-7</v>
          </cell>
          <cell r="B805" t="str">
            <v>PPGL</v>
          </cell>
          <cell r="C805" t="str">
            <v>Coil</v>
          </cell>
          <cell r="D805" t="str">
            <v>GL02</v>
          </cell>
          <cell r="E805" t="str">
            <v>ACRM GP#2 TBSPL PPGL</v>
          </cell>
          <cell r="F805" t="str">
            <v>Avl. In MES</v>
          </cell>
          <cell r="G805" t="str">
            <v>-</v>
          </cell>
          <cell r="H805" t="str">
            <v>-</v>
          </cell>
          <cell r="I805" t="str">
            <v>-</v>
          </cell>
          <cell r="J805" t="str">
            <v>-</v>
          </cell>
          <cell r="K805" t="str">
            <v>-</v>
          </cell>
          <cell r="L805" t="str">
            <v>N/A</v>
          </cell>
          <cell r="M805" t="str">
            <v>0744</v>
          </cell>
          <cell r="N805" t="str">
            <v>ZBTO</v>
          </cell>
          <cell r="O805" t="str">
            <v>1000</v>
          </cell>
          <cell r="P805" t="str">
            <v>BOMB</v>
          </cell>
          <cell r="Q805">
            <v>45923</v>
          </cell>
          <cell r="R805" t="str">
            <v>TBSL PRISMA OCT 25</v>
          </cell>
          <cell r="S805" t="str">
            <v>941597</v>
          </cell>
          <cell r="T805" t="str">
            <v>TATA BLUESCOPE STEEL PRIVATE L</v>
          </cell>
          <cell r="U805">
            <v>941597</v>
          </cell>
          <cell r="V805" t="str">
            <v>TATA BLUESCOPE STEEL PRIVATE L</v>
          </cell>
          <cell r="W805" t="str">
            <v>Jharkhand</v>
          </cell>
          <cell r="X805" t="str">
            <v>JAMSHEDPUR</v>
          </cell>
          <cell r="Y805" t="str">
            <v>TBL- BARA AGRICO</v>
          </cell>
          <cell r="Z805" t="str">
            <v>EAST</v>
          </cell>
          <cell r="AA805" t="str">
            <v>9519134753</v>
          </cell>
          <cell r="AB805" t="str">
            <v>7</v>
          </cell>
          <cell r="AC805" t="str">
            <v>B18</v>
          </cell>
          <cell r="AD805" t="str">
            <v>Y550PL</v>
          </cell>
          <cell r="AE805" t="str">
            <v>D0C9</v>
          </cell>
          <cell r="AF805">
            <v>3902332</v>
          </cell>
          <cell r="AG805" t="str">
            <v>PPGL C HARD Y550PL D0C9 0.50(TPT)X1220</v>
          </cell>
          <cell r="AH805">
            <v>0.5</v>
          </cell>
          <cell r="AI805">
            <v>1220</v>
          </cell>
          <cell r="AJ805">
            <v>0</v>
          </cell>
          <cell r="AK805" t="str">
            <v>0.48-0.52</v>
          </cell>
          <cell r="AL805" t="str">
            <v>1220-1222</v>
          </cell>
          <cell r="AM805" t="str">
            <v>3</v>
          </cell>
          <cell r="AN805" t="str">
            <v>5</v>
          </cell>
          <cell r="AO805">
            <v>28</v>
          </cell>
        </row>
        <row r="806">
          <cell r="A806" t="str">
            <v>9519197765-2</v>
          </cell>
          <cell r="B806" t="str">
            <v>PPGL</v>
          </cell>
          <cell r="C806" t="str">
            <v>Coil</v>
          </cell>
          <cell r="D806" t="str">
            <v>GL02</v>
          </cell>
          <cell r="E806" t="str">
            <v>ACRM GP#2 TBSPL PPGL</v>
          </cell>
          <cell r="F806" t="str">
            <v>Avl. In MES</v>
          </cell>
          <cell r="G806" t="str">
            <v>Stocks</v>
          </cell>
          <cell r="H806" t="str">
            <v>Released</v>
          </cell>
          <cell r="I806" t="str">
            <v>Stocks</v>
          </cell>
          <cell r="J806" t="str">
            <v>Stocks</v>
          </cell>
          <cell r="K806" t="str">
            <v>-</v>
          </cell>
          <cell r="L806" t="str">
            <v>N/A</v>
          </cell>
          <cell r="M806" t="str">
            <v>0744</v>
          </cell>
          <cell r="N806" t="str">
            <v>ZBTO</v>
          </cell>
          <cell r="O806" t="str">
            <v>1000</v>
          </cell>
          <cell r="P806" t="str">
            <v>BOMB</v>
          </cell>
          <cell r="Q806">
            <v>45947</v>
          </cell>
          <cell r="R806" t="str">
            <v>8910000874 (MTO)</v>
          </cell>
          <cell r="S806" t="str">
            <v>941597</v>
          </cell>
          <cell r="T806" t="str">
            <v>TATA BLUESCOPE STEEL PRIVATE L</v>
          </cell>
          <cell r="U806">
            <v>941597</v>
          </cell>
          <cell r="V806" t="str">
            <v>TATA BLUESCOPE STEEL PRIVATE L</v>
          </cell>
          <cell r="W806" t="str">
            <v>Jharkhand</v>
          </cell>
          <cell r="X806" t="str">
            <v>JAMSHEDPUR</v>
          </cell>
          <cell r="Y806" t="str">
            <v>TBL- BARA AGRICO</v>
          </cell>
          <cell r="Z806" t="str">
            <v>EAST</v>
          </cell>
          <cell r="AA806" t="str">
            <v>9519197765</v>
          </cell>
          <cell r="AB806" t="str">
            <v>2</v>
          </cell>
          <cell r="AC806" t="str">
            <v>B18</v>
          </cell>
          <cell r="AD806" t="str">
            <v>Y550PL</v>
          </cell>
          <cell r="AE806" t="str">
            <v>D0C9</v>
          </cell>
          <cell r="AF806">
            <v>3926984</v>
          </cell>
          <cell r="AG806" t="str">
            <v>PPGL C HARD Y550PL D0C9 0.53(TPT)X1220</v>
          </cell>
          <cell r="AH806">
            <v>0.53</v>
          </cell>
          <cell r="AI806">
            <v>1220</v>
          </cell>
          <cell r="AJ806">
            <v>0</v>
          </cell>
          <cell r="AK806" t="str">
            <v>0.51-0.55</v>
          </cell>
          <cell r="AL806" t="str">
            <v>1220-1222</v>
          </cell>
          <cell r="AM806" t="str">
            <v>1.5</v>
          </cell>
          <cell r="AN806" t="str">
            <v>5.1</v>
          </cell>
          <cell r="AO806">
            <v>90</v>
          </cell>
        </row>
        <row r="807">
          <cell r="A807" t="str">
            <v>9519215578-7</v>
          </cell>
          <cell r="B807" t="str">
            <v>GP</v>
          </cell>
          <cell r="C807" t="str">
            <v>Coil</v>
          </cell>
          <cell r="D807" t="str">
            <v>GP02</v>
          </cell>
          <cell r="E807" t="str">
            <v>ACRM GP#3 WIDER SOFT</v>
          </cell>
          <cell r="F807" t="str">
            <v>Avl. In MES</v>
          </cell>
          <cell r="G807" t="str">
            <v>-</v>
          </cell>
          <cell r="H807" t="str">
            <v>-</v>
          </cell>
          <cell r="I807" t="str">
            <v>-</v>
          </cell>
          <cell r="J807" t="str">
            <v>-</v>
          </cell>
          <cell r="K807" t="str">
            <v>-</v>
          </cell>
          <cell r="L807" t="str">
            <v>N/A</v>
          </cell>
          <cell r="M807" t="str">
            <v>0743</v>
          </cell>
          <cell r="N807" t="str">
            <v>ZBTO</v>
          </cell>
          <cell r="O807" t="str">
            <v>2000</v>
          </cell>
          <cell r="P807" t="str">
            <v>PATN</v>
          </cell>
          <cell r="Q807">
            <v>45955</v>
          </cell>
          <cell r="R807" t="str">
            <v>Nov- 2025 Indent</v>
          </cell>
          <cell r="S807" t="str">
            <v>103227</v>
          </cell>
          <cell r="T807" t="str">
            <v>BMW VENTURES LIMITED</v>
          </cell>
          <cell r="U807">
            <v>932121</v>
          </cell>
          <cell r="V807" t="str">
            <v>BMW VENTURES LIMITED</v>
          </cell>
          <cell r="W807" t="str">
            <v>Bihar</v>
          </cell>
          <cell r="X807" t="str">
            <v>PATNA</v>
          </cell>
          <cell r="Y807" t="str">
            <v>PATNA CITY</v>
          </cell>
          <cell r="Z807" t="str">
            <v>EAST</v>
          </cell>
          <cell r="AA807" t="str">
            <v>9519215578</v>
          </cell>
          <cell r="AB807" t="str">
            <v>7</v>
          </cell>
          <cell r="AC807" t="str">
            <v>C02</v>
          </cell>
          <cell r="AD807" t="str">
            <v>TATXGP</v>
          </cell>
          <cell r="AE807" t="str">
            <v>GK09</v>
          </cell>
          <cell r="AF807">
            <v>1851101</v>
          </cell>
          <cell r="AG807" t="str">
            <v>GP COIL SOFT-TATXGP-GK09-0.5X1220</v>
          </cell>
          <cell r="AH807">
            <v>0.5</v>
          </cell>
          <cell r="AI807">
            <v>1220</v>
          </cell>
          <cell r="AJ807">
            <v>0</v>
          </cell>
          <cell r="AK807" t="str">
            <v>0.49-0.52</v>
          </cell>
          <cell r="AL807" t="str">
            <v>1220-1224</v>
          </cell>
          <cell r="AM807" t="str">
            <v>2</v>
          </cell>
          <cell r="AN807" t="str">
            <v>6</v>
          </cell>
          <cell r="AO807">
            <v>56</v>
          </cell>
        </row>
        <row r="808">
          <cell r="A808" t="str">
            <v>9519215853-3</v>
          </cell>
          <cell r="B808" t="str">
            <v>CRCA</v>
          </cell>
          <cell r="C808" t="str">
            <v>Sheet</v>
          </cell>
          <cell r="D808" t="str">
            <v>CR01</v>
          </cell>
          <cell r="E808" t="str">
            <v>ACRM CRCA CTL</v>
          </cell>
          <cell r="F808" t="str">
            <v>Avl. In MES</v>
          </cell>
          <cell r="G808" t="str">
            <v>Stocks</v>
          </cell>
          <cell r="H808" t="str">
            <v>Released</v>
          </cell>
          <cell r="I808" t="str">
            <v>Stocks</v>
          </cell>
          <cell r="J808" t="str">
            <v>Stocks</v>
          </cell>
          <cell r="K808" t="str">
            <v>-</v>
          </cell>
          <cell r="L808" t="str">
            <v>N/A</v>
          </cell>
          <cell r="M808" t="str">
            <v>0742</v>
          </cell>
          <cell r="N808" t="str">
            <v>ZBTO</v>
          </cell>
          <cell r="O808" t="str">
            <v>2000</v>
          </cell>
          <cell r="P808" t="str">
            <v>PATN</v>
          </cell>
          <cell r="Q808">
            <v>45955</v>
          </cell>
          <cell r="R808" t="str">
            <v>Nov-2025 Indent</v>
          </cell>
          <cell r="S808" t="str">
            <v>103227</v>
          </cell>
          <cell r="T808" t="str">
            <v>BMW VENTURES LIMITED</v>
          </cell>
          <cell r="U808">
            <v>932122</v>
          </cell>
          <cell r="V808" t="str">
            <v>BMW VENTURES LIMITED</v>
          </cell>
          <cell r="W808" t="str">
            <v>Bihar</v>
          </cell>
          <cell r="X808" t="str">
            <v>PATNA</v>
          </cell>
          <cell r="Y808" t="str">
            <v>PATNA CITY</v>
          </cell>
          <cell r="Z808" t="str">
            <v>EAST</v>
          </cell>
          <cell r="AA808" t="str">
            <v>9519215853</v>
          </cell>
          <cell r="AB808" t="str">
            <v>3</v>
          </cell>
          <cell r="AC808" t="str">
            <v>C06</v>
          </cell>
          <cell r="AD808" t="str">
            <v>TSBCRC</v>
          </cell>
          <cell r="AE808" t="str">
            <v>SR15</v>
          </cell>
          <cell r="AF808">
            <v>3240760</v>
          </cell>
          <cell r="AG808" t="str">
            <v>CRCA SHEET TSBCRC SR15 0.500X1000X2500</v>
          </cell>
          <cell r="AH808">
            <v>0.5</v>
          </cell>
          <cell r="AI808">
            <v>1000</v>
          </cell>
          <cell r="AJ808">
            <v>2500</v>
          </cell>
          <cell r="AK808" t="str">
            <v>0.47-0.5</v>
          </cell>
          <cell r="AL808" t="str">
            <v>1000-1002</v>
          </cell>
          <cell r="AM808" t="str">
            <v>2</v>
          </cell>
          <cell r="AN808" t="str">
            <v>3.5</v>
          </cell>
          <cell r="AO808">
            <v>23</v>
          </cell>
        </row>
        <row r="809">
          <cell r="A809" t="str">
            <v>9519038135-4</v>
          </cell>
          <cell r="B809" t="str">
            <v>CRCA</v>
          </cell>
          <cell r="C809" t="str">
            <v>Coil</v>
          </cell>
          <cell r="D809" t="str">
            <v>CR03</v>
          </cell>
          <cell r="E809" t="str">
            <v>ACRM CRCA SPM</v>
          </cell>
          <cell r="F809" t="str">
            <v>Avl. In MES</v>
          </cell>
          <cell r="G809" t="str">
            <v>-</v>
          </cell>
          <cell r="H809" t="str">
            <v>-</v>
          </cell>
          <cell r="I809" t="str">
            <v>-</v>
          </cell>
          <cell r="J809" t="str">
            <v>-</v>
          </cell>
          <cell r="K809" t="str">
            <v>-</v>
          </cell>
          <cell r="L809" t="str">
            <v>N/A</v>
          </cell>
          <cell r="M809" t="str">
            <v>0742</v>
          </cell>
          <cell r="N809" t="str">
            <v>ZBTO</v>
          </cell>
          <cell r="O809" t="str">
            <v>2000</v>
          </cell>
          <cell r="P809" t="str">
            <v>MADS</v>
          </cell>
          <cell r="Q809">
            <v>45891</v>
          </cell>
          <cell r="R809" t="str">
            <v>CR</v>
          </cell>
          <cell r="S809" t="str">
            <v>116465</v>
          </cell>
          <cell r="T809" t="str">
            <v>SRI BALAJI STEEL TRADERS</v>
          </cell>
          <cell r="U809">
            <v>150857</v>
          </cell>
          <cell r="V809" t="str">
            <v>SRI BALAJI STEEL TRADERS</v>
          </cell>
          <cell r="W809" t="str">
            <v>Tamil Nadu</v>
          </cell>
          <cell r="X809" t="str">
            <v>CHENNAI</v>
          </cell>
          <cell r="Y809" t="str">
            <v>COIMBATORE</v>
          </cell>
          <cell r="Z809" t="str">
            <v>SOUTH</v>
          </cell>
          <cell r="AA809" t="str">
            <v>9519038135</v>
          </cell>
          <cell r="AB809" t="str">
            <v>4</v>
          </cell>
          <cell r="AC809" t="str">
            <v>C01</v>
          </cell>
          <cell r="AD809" t="str">
            <v>TATXXD</v>
          </cell>
          <cell r="AE809" t="str">
            <v>AU03</v>
          </cell>
          <cell r="AF809">
            <v>1804867</v>
          </cell>
          <cell r="AG809" t="str">
            <v>CRCA COIL-TATXXD-AU03-1.6X1250</v>
          </cell>
          <cell r="AH809">
            <v>1.6</v>
          </cell>
          <cell r="AI809">
            <v>1250</v>
          </cell>
          <cell r="AJ809">
            <v>0</v>
          </cell>
          <cell r="AK809" t="str">
            <v>1.58-1.62</v>
          </cell>
          <cell r="AL809" t="str">
            <v>1250-1262</v>
          </cell>
          <cell r="AM809" t="str">
            <v>6</v>
          </cell>
          <cell r="AN809" t="str">
            <v>18</v>
          </cell>
          <cell r="AO809">
            <v>25.670999999999999</v>
          </cell>
        </row>
        <row r="810">
          <cell r="A810" t="str">
            <v>9519025593-3</v>
          </cell>
          <cell r="B810" t="str">
            <v>CRCA</v>
          </cell>
          <cell r="C810" t="str">
            <v>Sheet</v>
          </cell>
          <cell r="D810" t="str">
            <v>CR01</v>
          </cell>
          <cell r="E810" t="str">
            <v>ACRM CRCA CTL</v>
          </cell>
          <cell r="F810" t="str">
            <v>Avl. In MES</v>
          </cell>
          <cell r="G810" t="str">
            <v>-</v>
          </cell>
          <cell r="H810" t="str">
            <v>-</v>
          </cell>
          <cell r="I810" t="str">
            <v>-</v>
          </cell>
          <cell r="J810" t="str">
            <v>-</v>
          </cell>
          <cell r="K810" t="str">
            <v>-</v>
          </cell>
          <cell r="L810" t="str">
            <v>N/A</v>
          </cell>
          <cell r="M810" t="str">
            <v>0742</v>
          </cell>
          <cell r="N810" t="str">
            <v>ZBTO</v>
          </cell>
          <cell r="O810" t="str">
            <v>2000</v>
          </cell>
          <cell r="P810" t="str">
            <v>KANP</v>
          </cell>
          <cell r="Q810">
            <v>45887</v>
          </cell>
          <cell r="R810" t="str">
            <v>Sep25</v>
          </cell>
          <cell r="S810" t="str">
            <v>115841</v>
          </cell>
          <cell r="T810" t="str">
            <v>O.V.S. ISPAT UDYOG</v>
          </cell>
          <cell r="U810">
            <v>185317</v>
          </cell>
          <cell r="V810" t="str">
            <v>O V S ISPAT UDYOG</v>
          </cell>
          <cell r="W810" t="str">
            <v>Uttar Pradesh</v>
          </cell>
          <cell r="X810" t="str">
            <v>KANPUR</v>
          </cell>
          <cell r="Y810" t="str">
            <v>CHANDAULI MAJH</v>
          </cell>
          <cell r="Z810" t="str">
            <v>NORTH</v>
          </cell>
          <cell r="AA810" t="str">
            <v>9519025593</v>
          </cell>
          <cell r="AB810" t="str">
            <v>3</v>
          </cell>
          <cell r="AC810" t="str">
            <v>C06</v>
          </cell>
          <cell r="AD810" t="str">
            <v>TSBCRC</v>
          </cell>
          <cell r="AE810" t="str">
            <v>SR15</v>
          </cell>
          <cell r="AF810">
            <v>3240761</v>
          </cell>
          <cell r="AG810" t="str">
            <v>CRCA SHEET TSBCRC SR15 0.500X1250X2030</v>
          </cell>
          <cell r="AH810">
            <v>0.5</v>
          </cell>
          <cell r="AI810">
            <v>1250</v>
          </cell>
          <cell r="AJ810">
            <v>2030</v>
          </cell>
          <cell r="AK810" t="str">
            <v>0.48-0.52</v>
          </cell>
          <cell r="AL810" t="str">
            <v>1250-1254</v>
          </cell>
          <cell r="AM810" t="str">
            <v>2.5</v>
          </cell>
          <cell r="AN810" t="str">
            <v>3</v>
          </cell>
          <cell r="AO810">
            <v>56.881</v>
          </cell>
        </row>
        <row r="811">
          <cell r="A811" t="str">
            <v>9519215578-8</v>
          </cell>
          <cell r="B811" t="str">
            <v>GP</v>
          </cell>
          <cell r="C811" t="str">
            <v>Coil</v>
          </cell>
          <cell r="D811" t="str">
            <v>GP02</v>
          </cell>
          <cell r="E811" t="str">
            <v>ACRM GP#3 WIDER SOFT</v>
          </cell>
          <cell r="F811" t="str">
            <v>Avl. In MES</v>
          </cell>
          <cell r="G811" t="str">
            <v>-</v>
          </cell>
          <cell r="H811" t="str">
            <v>-</v>
          </cell>
          <cell r="I811" t="str">
            <v>-</v>
          </cell>
          <cell r="J811" t="str">
            <v>-</v>
          </cell>
          <cell r="K811" t="str">
            <v>-</v>
          </cell>
          <cell r="L811" t="str">
            <v>N/A</v>
          </cell>
          <cell r="M811" t="str">
            <v>0743</v>
          </cell>
          <cell r="N811" t="str">
            <v>ZBTO</v>
          </cell>
          <cell r="O811" t="str">
            <v>2000</v>
          </cell>
          <cell r="P811" t="str">
            <v>PATN</v>
          </cell>
          <cell r="Q811">
            <v>45955</v>
          </cell>
          <cell r="R811" t="str">
            <v>Nov- 2025 Indent</v>
          </cell>
          <cell r="S811" t="str">
            <v>103227</v>
          </cell>
          <cell r="T811" t="str">
            <v>BMW VENTURES LIMITED</v>
          </cell>
          <cell r="U811">
            <v>932121</v>
          </cell>
          <cell r="V811" t="str">
            <v>BMW VENTURES LIMITED</v>
          </cell>
          <cell r="W811" t="str">
            <v>Bihar</v>
          </cell>
          <cell r="X811" t="str">
            <v>PATNA</v>
          </cell>
          <cell r="Y811" t="str">
            <v>PATNA CITY</v>
          </cell>
          <cell r="Z811" t="str">
            <v>EAST</v>
          </cell>
          <cell r="AA811" t="str">
            <v>9519215578</v>
          </cell>
          <cell r="AB811" t="str">
            <v>8</v>
          </cell>
          <cell r="AC811" t="str">
            <v>C02</v>
          </cell>
          <cell r="AD811" t="str">
            <v>TATXGP</v>
          </cell>
          <cell r="AE811" t="str">
            <v>GK09</v>
          </cell>
          <cell r="AF811">
            <v>1334725</v>
          </cell>
          <cell r="AG811" t="str">
            <v>GP COIL SOFT-TATXGP-GK09-0.6X1220</v>
          </cell>
          <cell r="AH811">
            <v>0.6</v>
          </cell>
          <cell r="AI811">
            <v>1220</v>
          </cell>
          <cell r="AJ811">
            <v>0</v>
          </cell>
          <cell r="AK811" t="str">
            <v>0.59-0.625</v>
          </cell>
          <cell r="AL811" t="str">
            <v>1220-1224</v>
          </cell>
          <cell r="AM811" t="str">
            <v>2</v>
          </cell>
          <cell r="AN811" t="str">
            <v>6</v>
          </cell>
          <cell r="AO811">
            <v>56</v>
          </cell>
        </row>
        <row r="812">
          <cell r="A812" t="str">
            <v>9519215880-4</v>
          </cell>
          <cell r="B812" t="str">
            <v>CRCA</v>
          </cell>
          <cell r="C812" t="str">
            <v>Sheet</v>
          </cell>
          <cell r="D812" t="str">
            <v>CR01</v>
          </cell>
          <cell r="E812" t="str">
            <v>ACRM CRCA CTL</v>
          </cell>
          <cell r="F812" t="str">
            <v>Avl. In MES</v>
          </cell>
          <cell r="G812" t="str">
            <v>-</v>
          </cell>
          <cell r="H812" t="str">
            <v>-</v>
          </cell>
          <cell r="I812" t="str">
            <v>-</v>
          </cell>
          <cell r="J812" t="str">
            <v>-</v>
          </cell>
          <cell r="K812" t="str">
            <v>-</v>
          </cell>
          <cell r="L812" t="str">
            <v>N/A</v>
          </cell>
          <cell r="M812" t="str">
            <v>0742</v>
          </cell>
          <cell r="N812" t="str">
            <v>ZBTO</v>
          </cell>
          <cell r="O812" t="str">
            <v>2000</v>
          </cell>
          <cell r="P812" t="str">
            <v>PATN</v>
          </cell>
          <cell r="Q812">
            <v>45955</v>
          </cell>
          <cell r="R812" t="str">
            <v>Nov-2025 Indent</v>
          </cell>
          <cell r="S812" t="str">
            <v>103227</v>
          </cell>
          <cell r="T812" t="str">
            <v>BMW VENTURES LIMITED</v>
          </cell>
          <cell r="U812">
            <v>190113</v>
          </cell>
          <cell r="V812" t="str">
            <v>BMW VENTURES LIMITED</v>
          </cell>
          <cell r="W812" t="str">
            <v>Bihar</v>
          </cell>
          <cell r="X812" t="str">
            <v>PATNA</v>
          </cell>
          <cell r="Y812" t="str">
            <v>PURNEA JN.</v>
          </cell>
          <cell r="Z812" t="str">
            <v>EAST</v>
          </cell>
          <cell r="AA812" t="str">
            <v>9519215880</v>
          </cell>
          <cell r="AB812" t="str">
            <v>4</v>
          </cell>
          <cell r="AC812" t="str">
            <v>C06</v>
          </cell>
          <cell r="AD812" t="str">
            <v>TSBCRC</v>
          </cell>
          <cell r="AE812" t="str">
            <v>SR15</v>
          </cell>
          <cell r="AF812">
            <v>3240778</v>
          </cell>
          <cell r="AG812" t="str">
            <v>CRCA SHEET TSBCRC SR15 0.600X1000X2500</v>
          </cell>
          <cell r="AH812">
            <v>0.6</v>
          </cell>
          <cell r="AI812">
            <v>1000</v>
          </cell>
          <cell r="AJ812">
            <v>2500</v>
          </cell>
          <cell r="AK812" t="str">
            <v>0.57-0.6</v>
          </cell>
          <cell r="AL812" t="str">
            <v>1000-1002</v>
          </cell>
          <cell r="AM812" t="str">
            <v>2</v>
          </cell>
          <cell r="AN812" t="str">
            <v>3.5</v>
          </cell>
          <cell r="AO812">
            <v>23</v>
          </cell>
        </row>
        <row r="813">
          <cell r="A813" t="str">
            <v>9519025593-4</v>
          </cell>
          <cell r="B813" t="str">
            <v>CRCA</v>
          </cell>
          <cell r="C813" t="str">
            <v>Sheet</v>
          </cell>
          <cell r="D813" t="str">
            <v>CR01</v>
          </cell>
          <cell r="E813" t="str">
            <v>ACRM CRCA CTL</v>
          </cell>
          <cell r="F813" t="str">
            <v>Avl. In MES</v>
          </cell>
          <cell r="G813" t="str">
            <v>-</v>
          </cell>
          <cell r="H813" t="str">
            <v>-</v>
          </cell>
          <cell r="I813" t="str">
            <v>-</v>
          </cell>
          <cell r="J813" t="str">
            <v>-</v>
          </cell>
          <cell r="K813" t="str">
            <v>-</v>
          </cell>
          <cell r="L813" t="str">
            <v>N/A</v>
          </cell>
          <cell r="M813" t="str">
            <v>0742</v>
          </cell>
          <cell r="N813" t="str">
            <v>ZBTO</v>
          </cell>
          <cell r="O813" t="str">
            <v>2000</v>
          </cell>
          <cell r="P813" t="str">
            <v>KANP</v>
          </cell>
          <cell r="Q813">
            <v>45887</v>
          </cell>
          <cell r="R813" t="str">
            <v>Sep25</v>
          </cell>
          <cell r="S813" t="str">
            <v>115841</v>
          </cell>
          <cell r="T813" t="str">
            <v>O.V.S. ISPAT UDYOG</v>
          </cell>
          <cell r="U813">
            <v>185317</v>
          </cell>
          <cell r="V813" t="str">
            <v>O V S ISPAT UDYOG</v>
          </cell>
          <cell r="W813" t="str">
            <v>Uttar Pradesh</v>
          </cell>
          <cell r="X813" t="str">
            <v>KANPUR</v>
          </cell>
          <cell r="Y813" t="str">
            <v>CHANDAULI MAJH</v>
          </cell>
          <cell r="Z813" t="str">
            <v>NORTH</v>
          </cell>
          <cell r="AA813" t="str">
            <v>9519025593</v>
          </cell>
          <cell r="AB813" t="str">
            <v>4</v>
          </cell>
          <cell r="AC813" t="str">
            <v>C06</v>
          </cell>
          <cell r="AD813" t="str">
            <v>TSBCRC</v>
          </cell>
          <cell r="AE813" t="str">
            <v>SR15</v>
          </cell>
          <cell r="AF813">
            <v>3240781</v>
          </cell>
          <cell r="AG813" t="str">
            <v>CRCA SHEET TSBCRC SR15 0.600X1250X2030</v>
          </cell>
          <cell r="AH813">
            <v>0.6</v>
          </cell>
          <cell r="AI813">
            <v>1250</v>
          </cell>
          <cell r="AJ813">
            <v>2030</v>
          </cell>
          <cell r="AK813" t="str">
            <v>0.58-0.62</v>
          </cell>
          <cell r="AL813" t="str">
            <v>1250-1254</v>
          </cell>
          <cell r="AM813" t="str">
            <v>2</v>
          </cell>
          <cell r="AN813" t="str">
            <v>3.5</v>
          </cell>
          <cell r="AO813">
            <v>25.905999999999999</v>
          </cell>
        </row>
        <row r="814">
          <cell r="A814" t="str">
            <v>9519163893-3</v>
          </cell>
          <cell r="B814" t="str">
            <v>CRCA</v>
          </cell>
          <cell r="C814" t="str">
            <v>Coil</v>
          </cell>
          <cell r="D814" t="str">
            <v>CR02</v>
          </cell>
          <cell r="E814" t="str">
            <v>ACRM CRCA CRS</v>
          </cell>
          <cell r="F814" t="str">
            <v>Avl. In MES</v>
          </cell>
          <cell r="G814" t="str">
            <v>-</v>
          </cell>
          <cell r="H814" t="str">
            <v>-</v>
          </cell>
          <cell r="I814" t="str">
            <v>-</v>
          </cell>
          <cell r="J814" t="str">
            <v>-</v>
          </cell>
          <cell r="K814" t="str">
            <v>-</v>
          </cell>
          <cell r="L814" t="str">
            <v>N/A</v>
          </cell>
          <cell r="M814" t="str">
            <v>0742</v>
          </cell>
          <cell r="N814" t="str">
            <v>ZBTO</v>
          </cell>
          <cell r="O814" t="str">
            <v>2000</v>
          </cell>
          <cell r="P814" t="str">
            <v>BANG</v>
          </cell>
          <cell r="Q814">
            <v>45933</v>
          </cell>
          <cell r="R814" t="str">
            <v>MTO</v>
          </cell>
          <cell r="S814" t="str">
            <v>932244</v>
          </cell>
          <cell r="T814" t="str">
            <v>DURGA TRADERS</v>
          </cell>
          <cell r="U814">
            <v>932220</v>
          </cell>
          <cell r="V814" t="str">
            <v>DURGA TRADERS (PROCESSING CENT</v>
          </cell>
          <cell r="W814" t="str">
            <v>Karnataka</v>
          </cell>
          <cell r="X814" t="str">
            <v>BANGALORE</v>
          </cell>
          <cell r="Y814" t="str">
            <v>BANGALORE CITY</v>
          </cell>
          <cell r="Z814" t="str">
            <v>SOUTH</v>
          </cell>
          <cell r="AA814" t="str">
            <v>9519163893</v>
          </cell>
          <cell r="AB814" t="str">
            <v>3</v>
          </cell>
          <cell r="AC814" t="str">
            <v>C01</v>
          </cell>
          <cell r="AD814" t="str">
            <v>TATXXD</v>
          </cell>
          <cell r="AE814" t="str">
            <v>AU03</v>
          </cell>
          <cell r="AF814">
            <v>1801022</v>
          </cell>
          <cell r="AG814" t="str">
            <v>CRCA COIL-TATXXD-AU03-0.45X1250</v>
          </cell>
          <cell r="AH814">
            <v>0.45</v>
          </cell>
          <cell r="AI814">
            <v>1250</v>
          </cell>
          <cell r="AJ814">
            <v>0</v>
          </cell>
          <cell r="AK814" t="str">
            <v>0.42-0.45</v>
          </cell>
          <cell r="AL814" t="str">
            <v>1250-1262</v>
          </cell>
          <cell r="AM814" t="str">
            <v>10</v>
          </cell>
          <cell r="AN814" t="str">
            <v>28</v>
          </cell>
          <cell r="AO814">
            <v>29.001000000000001</v>
          </cell>
        </row>
        <row r="815">
          <cell r="A815" t="str">
            <v>9519213115-2</v>
          </cell>
          <cell r="B815" t="str">
            <v>GP</v>
          </cell>
          <cell r="C815" t="str">
            <v>Coil</v>
          </cell>
          <cell r="D815" t="str">
            <v>GP03</v>
          </cell>
          <cell r="E815" t="str">
            <v>ACRM GP#3 NARROW</v>
          </cell>
          <cell r="F815" t="str">
            <v>Avl. In MES</v>
          </cell>
          <cell r="G815" t="str">
            <v>-</v>
          </cell>
          <cell r="H815" t="str">
            <v>-</v>
          </cell>
          <cell r="I815" t="str">
            <v>-</v>
          </cell>
          <cell r="J815" t="str">
            <v>-</v>
          </cell>
          <cell r="K815" t="str">
            <v>-</v>
          </cell>
          <cell r="L815" t="str">
            <v>N/A</v>
          </cell>
          <cell r="M815" t="str">
            <v>0743</v>
          </cell>
          <cell r="N815" t="str">
            <v>ZBTO</v>
          </cell>
          <cell r="O815" t="str">
            <v>2000</v>
          </cell>
          <cell r="P815" t="str">
            <v>GBAD</v>
          </cell>
          <cell r="Q815">
            <v>45954</v>
          </cell>
          <cell r="R815" t="str">
            <v>Direct Dispatch Nov'</v>
          </cell>
          <cell r="S815" t="str">
            <v>183259</v>
          </cell>
          <cell r="T815" t="str">
            <v>Rakesh Steel Inds.(P) Ltd.</v>
          </cell>
          <cell r="U815">
            <v>186244</v>
          </cell>
          <cell r="V815" t="str">
            <v>Rakesh Steel Industries Pvt Lt</v>
          </cell>
          <cell r="W815" t="str">
            <v>Delhi</v>
          </cell>
          <cell r="X815" t="str">
            <v>Delhi</v>
          </cell>
          <cell r="Y815" t="str">
            <v>GHAZIABAD</v>
          </cell>
          <cell r="Z815" t="str">
            <v>NORTH</v>
          </cell>
          <cell r="AA815" t="str">
            <v>9519213115</v>
          </cell>
          <cell r="AB815" t="str">
            <v>2</v>
          </cell>
          <cell r="AC815" t="str">
            <v>C02</v>
          </cell>
          <cell r="AD815" t="str">
            <v>TATXGP</v>
          </cell>
          <cell r="AE815" t="str">
            <v>GLK1</v>
          </cell>
          <cell r="AF815">
            <v>1851066</v>
          </cell>
          <cell r="AG815" t="str">
            <v>GP COIL SOFT-TATXGP-GLK1-0.25X900</v>
          </cell>
          <cell r="AH815">
            <v>0.25</v>
          </cell>
          <cell r="AI815">
            <v>900</v>
          </cell>
          <cell r="AJ815">
            <v>0</v>
          </cell>
          <cell r="AK815" t="str">
            <v>0.22-0.25</v>
          </cell>
          <cell r="AL815" t="str">
            <v>900-902</v>
          </cell>
          <cell r="AM815" t="str">
            <v>4</v>
          </cell>
          <cell r="AN815" t="str">
            <v>6</v>
          </cell>
          <cell r="AO815">
            <v>20</v>
          </cell>
        </row>
        <row r="816">
          <cell r="A816" t="str">
            <v>9519213115-1</v>
          </cell>
          <cell r="B816" t="str">
            <v>GP</v>
          </cell>
          <cell r="C816" t="str">
            <v>Coil</v>
          </cell>
          <cell r="D816" t="str">
            <v>GP03</v>
          </cell>
          <cell r="E816" t="str">
            <v>ACRM GP#3 NARROW</v>
          </cell>
          <cell r="F816" t="str">
            <v>Avl. In MES</v>
          </cell>
          <cell r="G816" t="str">
            <v>Stocks</v>
          </cell>
          <cell r="H816" t="str">
            <v>Released</v>
          </cell>
          <cell r="I816" t="str">
            <v>Stocks</v>
          </cell>
          <cell r="J816" t="str">
            <v>Stocks</v>
          </cell>
          <cell r="K816" t="str">
            <v>-</v>
          </cell>
          <cell r="L816" t="str">
            <v>N/A</v>
          </cell>
          <cell r="M816" t="str">
            <v>0743</v>
          </cell>
          <cell r="N816" t="str">
            <v>ZBTO</v>
          </cell>
          <cell r="O816" t="str">
            <v>2000</v>
          </cell>
          <cell r="P816" t="str">
            <v>GBAD</v>
          </cell>
          <cell r="Q816">
            <v>45954</v>
          </cell>
          <cell r="R816" t="str">
            <v>Direct Dispatch Nov'</v>
          </cell>
          <cell r="S816" t="str">
            <v>183259</v>
          </cell>
          <cell r="T816" t="str">
            <v>Rakesh Steel Inds.(P) Ltd.</v>
          </cell>
          <cell r="U816">
            <v>186244</v>
          </cell>
          <cell r="V816" t="str">
            <v>Rakesh Steel Industries Pvt Lt</v>
          </cell>
          <cell r="W816" t="str">
            <v>Delhi</v>
          </cell>
          <cell r="X816" t="str">
            <v>Delhi</v>
          </cell>
          <cell r="Y816" t="str">
            <v>GHAZIABAD</v>
          </cell>
          <cell r="Z816" t="str">
            <v>NORTH</v>
          </cell>
          <cell r="AA816" t="str">
            <v>9519213115</v>
          </cell>
          <cell r="AB816" t="str">
            <v>1</v>
          </cell>
          <cell r="AC816" t="str">
            <v>C02</v>
          </cell>
          <cell r="AD816" t="str">
            <v>TATXGP</v>
          </cell>
          <cell r="AE816" t="str">
            <v>GK09</v>
          </cell>
          <cell r="AF816">
            <v>1851065</v>
          </cell>
          <cell r="AG816" t="str">
            <v>GP COIL SOFT-TATXGP-GK09-0.25X900</v>
          </cell>
          <cell r="AH816">
            <v>0.25</v>
          </cell>
          <cell r="AI816">
            <v>900</v>
          </cell>
          <cell r="AJ816">
            <v>0</v>
          </cell>
          <cell r="AK816" t="str">
            <v>0.22-0.25</v>
          </cell>
          <cell r="AL816" t="str">
            <v>900-902</v>
          </cell>
          <cell r="AM816" t="str">
            <v>4</v>
          </cell>
          <cell r="AN816" t="str">
            <v>6</v>
          </cell>
          <cell r="AO816">
            <v>21</v>
          </cell>
        </row>
        <row r="817">
          <cell r="A817" t="str">
            <v>9519213115-5</v>
          </cell>
          <cell r="B817" t="str">
            <v>GP</v>
          </cell>
          <cell r="C817" t="str">
            <v>Coil</v>
          </cell>
          <cell r="D817" t="str">
            <v>GP03</v>
          </cell>
          <cell r="E817" t="str">
            <v>ACRM GP#3 NARROW</v>
          </cell>
          <cell r="F817" t="str">
            <v>Not in MES</v>
          </cell>
          <cell r="G817" t="str">
            <v>-</v>
          </cell>
          <cell r="H817" t="str">
            <v>-</v>
          </cell>
          <cell r="I817" t="str">
            <v>-</v>
          </cell>
          <cell r="J817" t="str">
            <v>-</v>
          </cell>
          <cell r="K817" t="str">
            <v>-</v>
          </cell>
          <cell r="L817" t="str">
            <v>N/A</v>
          </cell>
          <cell r="M817" t="str">
            <v>0743</v>
          </cell>
          <cell r="N817" t="str">
            <v>ZBTO</v>
          </cell>
          <cell r="O817" t="str">
            <v>2000</v>
          </cell>
          <cell r="P817" t="str">
            <v>GBAD</v>
          </cell>
          <cell r="Q817">
            <v>45954</v>
          </cell>
          <cell r="R817" t="str">
            <v>Direct Dispatch Nov'</v>
          </cell>
          <cell r="S817" t="str">
            <v>183259</v>
          </cell>
          <cell r="T817" t="str">
            <v>Rakesh Steel Inds.(P) Ltd.</v>
          </cell>
          <cell r="U817">
            <v>186244</v>
          </cell>
          <cell r="V817" t="str">
            <v>Rakesh Steel Industries Pvt Lt</v>
          </cell>
          <cell r="W817" t="str">
            <v>Delhi</v>
          </cell>
          <cell r="X817" t="str">
            <v>Delhi</v>
          </cell>
          <cell r="Y817" t="str">
            <v>GHAZIABAD</v>
          </cell>
          <cell r="Z817" t="str">
            <v>NORTH</v>
          </cell>
          <cell r="AA817" t="str">
            <v>9519213115</v>
          </cell>
          <cell r="AB817" t="str">
            <v>5</v>
          </cell>
          <cell r="AC817" t="str">
            <v>C02</v>
          </cell>
          <cell r="AD817" t="str">
            <v>TATXGP</v>
          </cell>
          <cell r="AE817" t="str">
            <v>GK09</v>
          </cell>
          <cell r="AF817">
            <v>2438894</v>
          </cell>
          <cell r="AG817" t="str">
            <v>GP COIL SOFT TATXGP GK09 0.280X900</v>
          </cell>
          <cell r="AH817">
            <v>0.28000000000000003</v>
          </cell>
          <cell r="AI817">
            <v>900</v>
          </cell>
          <cell r="AJ817">
            <v>0</v>
          </cell>
          <cell r="AK817" t="str">
            <v>0.25-0.28</v>
          </cell>
          <cell r="AL817" t="str">
            <v>900-902</v>
          </cell>
          <cell r="AM817" t="str">
            <v>4</v>
          </cell>
          <cell r="AN817" t="str">
            <v>6</v>
          </cell>
          <cell r="AO817">
            <v>21</v>
          </cell>
        </row>
        <row r="818">
          <cell r="A818" t="str">
            <v>9519097690-1</v>
          </cell>
          <cell r="B818" t="str">
            <v>CRCA</v>
          </cell>
          <cell r="C818" t="str">
            <v>Coil</v>
          </cell>
          <cell r="D818" t="str">
            <v>CR03</v>
          </cell>
          <cell r="E818" t="str">
            <v>ACRM CRCA SPM</v>
          </cell>
          <cell r="F818" t="str">
            <v>Avl. In MES</v>
          </cell>
          <cell r="G818" t="str">
            <v>-</v>
          </cell>
          <cell r="H818" t="str">
            <v>-</v>
          </cell>
          <cell r="I818" t="str">
            <v>-</v>
          </cell>
          <cell r="J818" t="str">
            <v>-</v>
          </cell>
          <cell r="K818" t="str">
            <v>-</v>
          </cell>
          <cell r="L818" t="str">
            <v>N/A</v>
          </cell>
          <cell r="M818" t="str">
            <v>0742</v>
          </cell>
          <cell r="N818" t="str">
            <v>ZBTO</v>
          </cell>
          <cell r="O818" t="str">
            <v>2000</v>
          </cell>
          <cell r="P818" t="str">
            <v>BANG</v>
          </cell>
          <cell r="Q818">
            <v>45912</v>
          </cell>
          <cell r="R818" t="str">
            <v>MTO</v>
          </cell>
          <cell r="S818" t="str">
            <v>939268</v>
          </cell>
          <cell r="T818" t="str">
            <v>TATA STEEL DOWNSTREAM PRODUCTS</v>
          </cell>
          <cell r="U818">
            <v>155002</v>
          </cell>
          <cell r="V818" t="str">
            <v>TATA STEEL DOWNSTREAM PRODUCTS</v>
          </cell>
          <cell r="W818" t="str">
            <v>Karnataka</v>
          </cell>
          <cell r="X818" t="str">
            <v>BENGALURU</v>
          </cell>
          <cell r="Y818" t="str">
            <v>BANGALORE CITY</v>
          </cell>
          <cell r="Z818" t="str">
            <v>SOUTH</v>
          </cell>
          <cell r="AA818" t="str">
            <v>9519097690</v>
          </cell>
          <cell r="AB818" t="str">
            <v>1</v>
          </cell>
          <cell r="AC818" t="str">
            <v>C01</v>
          </cell>
          <cell r="AD818" t="str">
            <v>TATXXD</v>
          </cell>
          <cell r="AE818" t="str">
            <v>AU03</v>
          </cell>
          <cell r="AF818">
            <v>1804814</v>
          </cell>
          <cell r="AG818" t="str">
            <v>CRCA COIL TATXXD AU03 0.8X1250</v>
          </cell>
          <cell r="AH818">
            <v>0.8</v>
          </cell>
          <cell r="AI818">
            <v>1250</v>
          </cell>
          <cell r="AJ818">
            <v>0</v>
          </cell>
          <cell r="AK818" t="str">
            <v>0.76-0.8</v>
          </cell>
          <cell r="AL818" t="str">
            <v>1250-1262</v>
          </cell>
          <cell r="AM818" t="str">
            <v>10</v>
          </cell>
          <cell r="AN818" t="str">
            <v>28</v>
          </cell>
          <cell r="AO818">
            <v>58</v>
          </cell>
        </row>
        <row r="819">
          <cell r="A819" t="str">
            <v>9519135056-2</v>
          </cell>
          <cell r="B819" t="str">
            <v>GL</v>
          </cell>
          <cell r="C819" t="str">
            <v>Coil</v>
          </cell>
          <cell r="D819" t="str">
            <v>GL01</v>
          </cell>
          <cell r="E819" t="str">
            <v>ACRM GP#2 TBSPL BGL</v>
          </cell>
          <cell r="F819" t="str">
            <v>Avl. In MES</v>
          </cell>
          <cell r="G819" t="str">
            <v>-</v>
          </cell>
          <cell r="H819" t="str">
            <v>-</v>
          </cell>
          <cell r="I819" t="str">
            <v>-</v>
          </cell>
          <cell r="J819" t="str">
            <v>-</v>
          </cell>
          <cell r="K819" t="str">
            <v>-</v>
          </cell>
          <cell r="L819" t="str">
            <v>N/A</v>
          </cell>
          <cell r="M819" t="str">
            <v>0743</v>
          </cell>
          <cell r="N819" t="str">
            <v>ZBTO</v>
          </cell>
          <cell r="O819" t="str">
            <v>1000</v>
          </cell>
          <cell r="P819" t="str">
            <v>BOMB</v>
          </cell>
          <cell r="Q819">
            <v>45923</v>
          </cell>
          <cell r="R819" t="str">
            <v>8910000871,874,879</v>
          </cell>
          <cell r="S819" t="str">
            <v>942283</v>
          </cell>
          <cell r="T819" t="str">
            <v>TATA BLUESCOPE STEEL PRIVATE L</v>
          </cell>
          <cell r="U819">
            <v>942283</v>
          </cell>
          <cell r="V819" t="str">
            <v>TATA BLUESCOPE STEEL PRIVATE L</v>
          </cell>
          <cell r="W819" t="str">
            <v>Jharkhand</v>
          </cell>
          <cell r="X819" t="str">
            <v>TBL- BARA AGRICO</v>
          </cell>
          <cell r="Y819" t="str">
            <v>TBL- BARA AGRICO</v>
          </cell>
          <cell r="Z819" t="str">
            <v>EAST</v>
          </cell>
          <cell r="AA819" t="str">
            <v>9519135056</v>
          </cell>
          <cell r="AB819" t="str">
            <v>2</v>
          </cell>
          <cell r="AC819" t="str">
            <v>B04</v>
          </cell>
          <cell r="AD819" t="str">
            <v>Y550GL</v>
          </cell>
          <cell r="AE819" t="str">
            <v>H6GL</v>
          </cell>
          <cell r="AF819">
            <v>1881969</v>
          </cell>
          <cell r="AG819" t="str">
            <v>GL C YS550 H6GL 0.45BMT(0.50TCT)X1220</v>
          </cell>
          <cell r="AH819">
            <v>0.45</v>
          </cell>
          <cell r="AI819">
            <v>1220</v>
          </cell>
          <cell r="AJ819">
            <v>0</v>
          </cell>
          <cell r="AK819" t="str">
            <v>0.43-0.47</v>
          </cell>
          <cell r="AL819" t="str">
            <v>1220-1222</v>
          </cell>
          <cell r="AM819" t="str">
            <v>3</v>
          </cell>
          <cell r="AN819" t="str">
            <v>5</v>
          </cell>
          <cell r="AO819">
            <v>112</v>
          </cell>
        </row>
        <row r="820">
          <cell r="A820" t="str">
            <v>9518957720-1</v>
          </cell>
          <cell r="B820" t="str">
            <v>GL</v>
          </cell>
          <cell r="C820" t="str">
            <v>Coil</v>
          </cell>
          <cell r="D820" t="str">
            <v>GL03</v>
          </cell>
          <cell r="E820" t="str">
            <v>ACRM GP#2 NON TBSPL</v>
          </cell>
          <cell r="F820" t="str">
            <v>Avl. In MES</v>
          </cell>
          <cell r="G820" t="str">
            <v>Stocks</v>
          </cell>
          <cell r="H820" t="str">
            <v>Released</v>
          </cell>
          <cell r="I820" t="str">
            <v>Stocks</v>
          </cell>
          <cell r="J820" t="str">
            <v>Stocks</v>
          </cell>
          <cell r="K820" t="str">
            <v>-</v>
          </cell>
          <cell r="L820" t="str">
            <v>N/A</v>
          </cell>
          <cell r="M820" t="str">
            <v>0743</v>
          </cell>
          <cell r="N820" t="str">
            <v>ZBTO</v>
          </cell>
          <cell r="O820" t="str">
            <v>1000</v>
          </cell>
          <cell r="P820" t="str">
            <v>BANG</v>
          </cell>
          <cell r="Q820">
            <v>45863</v>
          </cell>
          <cell r="R820" t="str">
            <v>Aug'25</v>
          </cell>
          <cell r="S820" t="str">
            <v>188750</v>
          </cell>
          <cell r="T820" t="str">
            <v>Colorshine Coated Pvt.Ltd.</v>
          </cell>
          <cell r="U820">
            <v>188750</v>
          </cell>
          <cell r="V820" t="str">
            <v>Colorshine Coated Pvt.Ltd.</v>
          </cell>
          <cell r="W820" t="str">
            <v>Andhra Pradesh</v>
          </cell>
          <cell r="X820" t="str">
            <v>NELLORE</v>
          </cell>
          <cell r="Y820" t="str">
            <v>NELLORE</v>
          </cell>
          <cell r="Z820" t="str">
            <v>SOUTH</v>
          </cell>
          <cell r="AA820" t="str">
            <v>9518957720</v>
          </cell>
          <cell r="AB820" t="str">
            <v>1</v>
          </cell>
          <cell r="AC820" t="str">
            <v>B04</v>
          </cell>
          <cell r="AD820" t="str">
            <v>Y550GL</v>
          </cell>
          <cell r="AE820" t="str">
            <v>H7GL</v>
          </cell>
          <cell r="AF820">
            <v>4096235</v>
          </cell>
          <cell r="AG820" t="str">
            <v>GL COIL HARD  Y550GL H7GL 0.320X1235</v>
          </cell>
          <cell r="AH820">
            <v>0.32</v>
          </cell>
          <cell r="AI820">
            <v>1235</v>
          </cell>
          <cell r="AJ820">
            <v>0</v>
          </cell>
          <cell r="AK820" t="str">
            <v>0.29-0.33</v>
          </cell>
          <cell r="AL820" t="str">
            <v>1235-1255</v>
          </cell>
          <cell r="AM820" t="str">
            <v>5.86</v>
          </cell>
          <cell r="AN820" t="str">
            <v>20</v>
          </cell>
          <cell r="AO820">
            <v>280.35599999999999</v>
          </cell>
        </row>
        <row r="821">
          <cell r="A821" t="str">
            <v>9519025593-5</v>
          </cell>
          <cell r="B821" t="str">
            <v>CRCA</v>
          </cell>
          <cell r="C821" t="str">
            <v>Sheet</v>
          </cell>
          <cell r="D821" t="str">
            <v>CR01</v>
          </cell>
          <cell r="E821" t="str">
            <v>ACRM CRCA CTL</v>
          </cell>
          <cell r="F821" t="str">
            <v>Avl. In MES</v>
          </cell>
          <cell r="G821" t="str">
            <v>-</v>
          </cell>
          <cell r="H821" t="str">
            <v>-</v>
          </cell>
          <cell r="I821" t="str">
            <v>-</v>
          </cell>
          <cell r="J821" t="str">
            <v>-</v>
          </cell>
          <cell r="K821" t="str">
            <v>-</v>
          </cell>
          <cell r="L821" t="str">
            <v>N/A</v>
          </cell>
          <cell r="M821" t="str">
            <v>0742</v>
          </cell>
          <cell r="N821" t="str">
            <v>ZBTO</v>
          </cell>
          <cell r="O821" t="str">
            <v>2000</v>
          </cell>
          <cell r="P821" t="str">
            <v>KANP</v>
          </cell>
          <cell r="Q821">
            <v>45887</v>
          </cell>
          <cell r="R821" t="str">
            <v>Sep25</v>
          </cell>
          <cell r="S821" t="str">
            <v>115841</v>
          </cell>
          <cell r="T821" t="str">
            <v>O.V.S. ISPAT UDYOG</v>
          </cell>
          <cell r="U821">
            <v>185317</v>
          </cell>
          <cell r="V821" t="str">
            <v>O V S ISPAT UDYOG</v>
          </cell>
          <cell r="W821" t="str">
            <v>Uttar Pradesh</v>
          </cell>
          <cell r="X821" t="str">
            <v>KANPUR</v>
          </cell>
          <cell r="Y821" t="str">
            <v>CHANDAULI MAJH</v>
          </cell>
          <cell r="Z821" t="str">
            <v>NORTH</v>
          </cell>
          <cell r="AA821" t="str">
            <v>9519025593</v>
          </cell>
          <cell r="AB821" t="str">
            <v>5</v>
          </cell>
          <cell r="AC821" t="str">
            <v>C06</v>
          </cell>
          <cell r="AD821" t="str">
            <v>TSBCRC</v>
          </cell>
          <cell r="AE821" t="str">
            <v>SR15</v>
          </cell>
          <cell r="AF821">
            <v>3240787</v>
          </cell>
          <cell r="AG821" t="str">
            <v>CRCA SHEET TSBCRC SR15 0.700X1250X1930</v>
          </cell>
          <cell r="AH821">
            <v>0.7</v>
          </cell>
          <cell r="AI821">
            <v>1250</v>
          </cell>
          <cell r="AJ821">
            <v>1930</v>
          </cell>
          <cell r="AK821" t="str">
            <v>0.68-0.72</v>
          </cell>
          <cell r="AL821" t="str">
            <v>1250-1254</v>
          </cell>
          <cell r="AM821" t="str">
            <v>2.5</v>
          </cell>
          <cell r="AN821" t="str">
            <v>3</v>
          </cell>
          <cell r="AO821">
            <v>13.351000000000001</v>
          </cell>
        </row>
        <row r="822">
          <cell r="A822" t="str">
            <v>9519011538-2</v>
          </cell>
          <cell r="B822" t="str">
            <v>CRCA</v>
          </cell>
          <cell r="C822" t="str">
            <v>Sheet</v>
          </cell>
          <cell r="D822" t="str">
            <v>CR01</v>
          </cell>
          <cell r="E822" t="str">
            <v>ACRM CRCA CTL</v>
          </cell>
          <cell r="F822" t="str">
            <v>Avl. In MES</v>
          </cell>
          <cell r="G822" t="str">
            <v>-</v>
          </cell>
          <cell r="H822" t="str">
            <v>-</v>
          </cell>
          <cell r="I822" t="str">
            <v>-</v>
          </cell>
          <cell r="J822" t="str">
            <v>-</v>
          </cell>
          <cell r="K822" t="str">
            <v>-</v>
          </cell>
          <cell r="L822" t="str">
            <v>N/A</v>
          </cell>
          <cell r="M822" t="str">
            <v>0742</v>
          </cell>
          <cell r="N822" t="str">
            <v>ZBTO</v>
          </cell>
          <cell r="O822" t="str">
            <v>2000</v>
          </cell>
          <cell r="P822" t="str">
            <v>KANP</v>
          </cell>
          <cell r="Q822">
            <v>45881</v>
          </cell>
          <cell r="R822" t="str">
            <v>Sep25</v>
          </cell>
          <cell r="S822" t="str">
            <v>115841</v>
          </cell>
          <cell r="T822" t="str">
            <v>O.V.S. ISPAT UDYOG</v>
          </cell>
          <cell r="U822">
            <v>185317</v>
          </cell>
          <cell r="V822" t="str">
            <v>O V S ISPAT UDYOG</v>
          </cell>
          <cell r="W822" t="str">
            <v>Uttar Pradesh</v>
          </cell>
          <cell r="X822" t="str">
            <v>KANPUR</v>
          </cell>
          <cell r="Y822" t="str">
            <v>CHANDAULI MAJH</v>
          </cell>
          <cell r="Z822" t="str">
            <v>NORTH</v>
          </cell>
          <cell r="AA822" t="str">
            <v>9519011538</v>
          </cell>
          <cell r="AB822" t="str">
            <v>2</v>
          </cell>
          <cell r="AC822" t="str">
            <v>C06</v>
          </cell>
          <cell r="AD822" t="str">
            <v>TSBCRC</v>
          </cell>
          <cell r="AE822" t="str">
            <v>SR15</v>
          </cell>
          <cell r="AF822">
            <v>3240761</v>
          </cell>
          <cell r="AG822" t="str">
            <v>CRCA SHEET TSBCRC SR15 0.500X1250X2030</v>
          </cell>
          <cell r="AH822">
            <v>0.5</v>
          </cell>
          <cell r="AI822">
            <v>1250</v>
          </cell>
          <cell r="AJ822">
            <v>2030</v>
          </cell>
          <cell r="AK822" t="str">
            <v>0.48-0.52</v>
          </cell>
          <cell r="AL822" t="str">
            <v>1250-1254</v>
          </cell>
          <cell r="AM822" t="str">
            <v>2.5</v>
          </cell>
          <cell r="AN822" t="str">
            <v>3</v>
          </cell>
          <cell r="AO822">
            <v>144.32599999999999</v>
          </cell>
        </row>
        <row r="823">
          <cell r="A823" t="str">
            <v>9519144746-1</v>
          </cell>
          <cell r="B823" t="str">
            <v>GL</v>
          </cell>
          <cell r="C823" t="str">
            <v>Coil</v>
          </cell>
          <cell r="D823" t="str">
            <v>GL03</v>
          </cell>
          <cell r="E823" t="str">
            <v>ACRM GP#2 NON TBSPL</v>
          </cell>
          <cell r="F823" t="str">
            <v>Avl. In MES</v>
          </cell>
          <cell r="G823" t="str">
            <v>-</v>
          </cell>
          <cell r="H823" t="str">
            <v>-</v>
          </cell>
          <cell r="I823" t="str">
            <v>-</v>
          </cell>
          <cell r="J823" t="str">
            <v>-</v>
          </cell>
          <cell r="K823" t="str">
            <v>-</v>
          </cell>
          <cell r="L823" t="str">
            <v>N/A</v>
          </cell>
          <cell r="M823" t="str">
            <v>0743</v>
          </cell>
          <cell r="N823" t="str">
            <v>ZBTO</v>
          </cell>
          <cell r="O823" t="str">
            <v>1000</v>
          </cell>
          <cell r="P823" t="str">
            <v>CALS</v>
          </cell>
          <cell r="Q823">
            <v>45926</v>
          </cell>
          <cell r="R823" t="str">
            <v>4200002000</v>
          </cell>
          <cell r="S823" t="str">
            <v>101122</v>
          </cell>
          <cell r="T823" t="str">
            <v>JINDAL INDIA LIMITED</v>
          </cell>
          <cell r="U823">
            <v>851092</v>
          </cell>
          <cell r="V823" t="str">
            <v>JINDAL INDIA LTD</v>
          </cell>
          <cell r="W823" t="str">
            <v>West Bengal</v>
          </cell>
          <cell r="X823" t="str">
            <v>CALCUTTA</v>
          </cell>
          <cell r="Y823" t="str">
            <v>PANCHALA</v>
          </cell>
          <cell r="Z823" t="str">
            <v>EAST</v>
          </cell>
          <cell r="AA823" t="str">
            <v>9519144746</v>
          </cell>
          <cell r="AB823" t="str">
            <v>1</v>
          </cell>
          <cell r="AC823" t="str">
            <v>B04</v>
          </cell>
          <cell r="AD823" t="str">
            <v>Y550GL</v>
          </cell>
          <cell r="AE823" t="str">
            <v>H7GL</v>
          </cell>
          <cell r="AF823">
            <v>3988091</v>
          </cell>
          <cell r="AG823" t="str">
            <v>GL COIL HARD  Y550GL H7GL 0.440X1240</v>
          </cell>
          <cell r="AH823">
            <v>0.44</v>
          </cell>
          <cell r="AI823">
            <v>1240</v>
          </cell>
          <cell r="AJ823">
            <v>0</v>
          </cell>
          <cell r="AK823" t="str">
            <v>0.41-0.45</v>
          </cell>
          <cell r="AL823" t="str">
            <v>1240-1265</v>
          </cell>
          <cell r="AM823" t="str">
            <v>7.001</v>
          </cell>
          <cell r="AN823" t="str">
            <v>28</v>
          </cell>
          <cell r="AO823">
            <v>280</v>
          </cell>
        </row>
        <row r="824">
          <cell r="A824" t="str">
            <v>9519072501-1</v>
          </cell>
          <cell r="B824" t="str">
            <v>GL</v>
          </cell>
          <cell r="C824" t="str">
            <v>Coil</v>
          </cell>
          <cell r="D824" t="str">
            <v>GL03</v>
          </cell>
          <cell r="E824" t="str">
            <v>ACRM GP#2 NON TBSPL</v>
          </cell>
          <cell r="F824" t="str">
            <v>Avl. In MES</v>
          </cell>
          <cell r="G824" t="str">
            <v>-</v>
          </cell>
          <cell r="H824" t="str">
            <v>-</v>
          </cell>
          <cell r="I824" t="str">
            <v>-</v>
          </cell>
          <cell r="J824" t="str">
            <v>-</v>
          </cell>
          <cell r="K824" t="str">
            <v>-</v>
          </cell>
          <cell r="L824" t="str">
            <v>N/A</v>
          </cell>
          <cell r="M824" t="str">
            <v>0743</v>
          </cell>
          <cell r="N824" t="str">
            <v>ZBTO</v>
          </cell>
          <cell r="O824" t="str">
            <v>1000</v>
          </cell>
          <cell r="P824" t="str">
            <v>BOMB</v>
          </cell>
          <cell r="Q824">
            <v>45902</v>
          </cell>
          <cell r="R824" t="str">
            <v>ORDER FOR SEPTEMBER-</v>
          </cell>
          <cell r="S824" t="str">
            <v>942186</v>
          </cell>
          <cell r="T824" t="str">
            <v>PRABHAT GLOBAL COLOURCOATED PR</v>
          </cell>
          <cell r="U824">
            <v>188772</v>
          </cell>
          <cell r="V824" t="str">
            <v>PRABHAT GLOBAL COLOURCOATED PV</v>
          </cell>
          <cell r="W824" t="str">
            <v>Maharashtra</v>
          </cell>
          <cell r="X824" t="str">
            <v>MUMBAI</v>
          </cell>
          <cell r="Y824" t="str">
            <v>KHALPUR</v>
          </cell>
          <cell r="Z824" t="str">
            <v>WEST</v>
          </cell>
          <cell r="AA824" t="str">
            <v>9519072501</v>
          </cell>
          <cell r="AB824" t="str">
            <v>1</v>
          </cell>
          <cell r="AC824" t="str">
            <v>B04</v>
          </cell>
          <cell r="AD824" t="str">
            <v>Y550GL</v>
          </cell>
          <cell r="AE824" t="str">
            <v>H7GL</v>
          </cell>
          <cell r="AF824">
            <v>2258434</v>
          </cell>
          <cell r="AG824" t="str">
            <v>GL COIL HARD  Y550GL H7GL 0.47X1220</v>
          </cell>
          <cell r="AH824">
            <v>0.47</v>
          </cell>
          <cell r="AI824">
            <v>1220</v>
          </cell>
          <cell r="AJ824">
            <v>0</v>
          </cell>
          <cell r="AK824" t="str">
            <v>0.43-0.47</v>
          </cell>
          <cell r="AL824" t="str">
            <v>1220-1225</v>
          </cell>
          <cell r="AM824" t="str">
            <v>8</v>
          </cell>
          <cell r="AN824" t="str">
            <v>12</v>
          </cell>
          <cell r="AO824">
            <v>56</v>
          </cell>
        </row>
        <row r="825">
          <cell r="A825" t="str">
            <v>9519212193-1</v>
          </cell>
          <cell r="B825" t="str">
            <v>GP</v>
          </cell>
          <cell r="C825" t="str">
            <v>Coil</v>
          </cell>
          <cell r="D825" t="str">
            <v>GP02</v>
          </cell>
          <cell r="E825" t="str">
            <v>ACRM GP#3 WIDER SOFT</v>
          </cell>
          <cell r="F825" t="str">
            <v>Avl. In MES</v>
          </cell>
          <cell r="G825" t="str">
            <v>-</v>
          </cell>
          <cell r="H825" t="str">
            <v>-</v>
          </cell>
          <cell r="I825" t="str">
            <v>-</v>
          </cell>
          <cell r="J825" t="str">
            <v>-</v>
          </cell>
          <cell r="K825" t="str">
            <v>-</v>
          </cell>
          <cell r="L825" t="str">
            <v>N/A</v>
          </cell>
          <cell r="M825" t="str">
            <v>0743</v>
          </cell>
          <cell r="N825" t="str">
            <v>ZBTO</v>
          </cell>
          <cell r="O825" t="str">
            <v>2000</v>
          </cell>
          <cell r="P825" t="str">
            <v>CALS</v>
          </cell>
          <cell r="Q825">
            <v>45954</v>
          </cell>
          <cell r="R825" t="str">
            <v>BUBNA/OCT'25</v>
          </cell>
          <cell r="S825" t="str">
            <v>100922</v>
          </cell>
          <cell r="T825" t="str">
            <v>BUBNA COMMERCIAL COMPANY</v>
          </cell>
          <cell r="U825">
            <v>145266</v>
          </cell>
          <cell r="V825" t="str">
            <v>BUBNA COMMERCIAL COMPANY</v>
          </cell>
          <cell r="W825" t="str">
            <v>West Bengal</v>
          </cell>
          <cell r="X825" t="str">
            <v>CALCUTTA</v>
          </cell>
          <cell r="Y825" t="str">
            <v>SINGUR</v>
          </cell>
          <cell r="Z825" t="str">
            <v>EAST</v>
          </cell>
          <cell r="AA825" t="str">
            <v>9519212193</v>
          </cell>
          <cell r="AB825" t="str">
            <v>1</v>
          </cell>
          <cell r="AC825" t="str">
            <v>C02</v>
          </cell>
          <cell r="AD825" t="str">
            <v>TATXGP</v>
          </cell>
          <cell r="AE825" t="str">
            <v>GLK1</v>
          </cell>
          <cell r="AF825">
            <v>1300228</v>
          </cell>
          <cell r="AG825" t="str">
            <v>GP COIL SOFT-TATXGP-GLK1-0.5X1220</v>
          </cell>
          <cell r="AH825">
            <v>0.5</v>
          </cell>
          <cell r="AI825">
            <v>1220</v>
          </cell>
          <cell r="AJ825">
            <v>0</v>
          </cell>
          <cell r="AK825" t="str">
            <v>0.47-0.5</v>
          </cell>
          <cell r="AL825" t="str">
            <v>1220-1222</v>
          </cell>
          <cell r="AM825" t="str">
            <v>5</v>
          </cell>
          <cell r="AN825" t="str">
            <v>15</v>
          </cell>
          <cell r="AO825">
            <v>84</v>
          </cell>
        </row>
        <row r="826">
          <cell r="A826" t="str">
            <v>9519212193-2</v>
          </cell>
          <cell r="B826" t="str">
            <v>GP</v>
          </cell>
          <cell r="C826" t="str">
            <v>Coil</v>
          </cell>
          <cell r="D826" t="str">
            <v>GP02</v>
          </cell>
          <cell r="E826" t="str">
            <v>ACRM GP#3 WIDER SOFT</v>
          </cell>
          <cell r="F826" t="str">
            <v>Avl. In MES</v>
          </cell>
          <cell r="G826" t="str">
            <v>-</v>
          </cell>
          <cell r="H826" t="str">
            <v>-</v>
          </cell>
          <cell r="I826" t="str">
            <v>-</v>
          </cell>
          <cell r="J826" t="str">
            <v>-</v>
          </cell>
          <cell r="K826" t="str">
            <v>-</v>
          </cell>
          <cell r="L826" t="str">
            <v>N/A</v>
          </cell>
          <cell r="M826" t="str">
            <v>0743</v>
          </cell>
          <cell r="N826" t="str">
            <v>ZBTO</v>
          </cell>
          <cell r="O826" t="str">
            <v>2000</v>
          </cell>
          <cell r="P826" t="str">
            <v>CALS</v>
          </cell>
          <cell r="Q826">
            <v>45954</v>
          </cell>
          <cell r="R826" t="str">
            <v>BUBNA/OCT'25</v>
          </cell>
          <cell r="S826" t="str">
            <v>100922</v>
          </cell>
          <cell r="T826" t="str">
            <v>BUBNA COMMERCIAL COMPANY</v>
          </cell>
          <cell r="U826">
            <v>145266</v>
          </cell>
          <cell r="V826" t="str">
            <v>BUBNA COMMERCIAL COMPANY</v>
          </cell>
          <cell r="W826" t="str">
            <v>West Bengal</v>
          </cell>
          <cell r="X826" t="str">
            <v>CALCUTTA</v>
          </cell>
          <cell r="Y826" t="str">
            <v>SINGUR</v>
          </cell>
          <cell r="Z826" t="str">
            <v>EAST</v>
          </cell>
          <cell r="AA826" t="str">
            <v>9519212193</v>
          </cell>
          <cell r="AB826" t="str">
            <v>2</v>
          </cell>
          <cell r="AC826" t="str">
            <v>C02</v>
          </cell>
          <cell r="AD826" t="str">
            <v>TATXGP</v>
          </cell>
          <cell r="AE826" t="str">
            <v>GLK1</v>
          </cell>
          <cell r="AF826">
            <v>1300227</v>
          </cell>
          <cell r="AG826" t="str">
            <v>GP COIL SOFT-TATXGP-GLK1-0.6X1220</v>
          </cell>
          <cell r="AH826">
            <v>0.6</v>
          </cell>
          <cell r="AI826">
            <v>1220</v>
          </cell>
          <cell r="AJ826">
            <v>0</v>
          </cell>
          <cell r="AK826" t="str">
            <v>0.57-0.6</v>
          </cell>
          <cell r="AL826" t="str">
            <v>1220-1222</v>
          </cell>
          <cell r="AM826" t="str">
            <v>5</v>
          </cell>
          <cell r="AN826" t="str">
            <v>15</v>
          </cell>
          <cell r="AO826">
            <v>84</v>
          </cell>
        </row>
        <row r="827">
          <cell r="A827" t="str">
            <v>9519146738-1</v>
          </cell>
          <cell r="B827" t="str">
            <v>CRFH</v>
          </cell>
          <cell r="C827" t="str">
            <v>Coil</v>
          </cell>
          <cell r="D827" t="str">
            <v>FHCR</v>
          </cell>
          <cell r="E827" t="str">
            <v>ACRM FHCR</v>
          </cell>
          <cell r="F827" t="str">
            <v>Not in MES</v>
          </cell>
          <cell r="G827" t="str">
            <v>-</v>
          </cell>
          <cell r="H827" t="str">
            <v>-</v>
          </cell>
          <cell r="I827" t="str">
            <v>-</v>
          </cell>
          <cell r="J827" t="str">
            <v>-</v>
          </cell>
          <cell r="K827" t="str">
            <v>-</v>
          </cell>
          <cell r="L827" t="str">
            <v>N/A</v>
          </cell>
          <cell r="M827" t="str">
            <v>0742</v>
          </cell>
          <cell r="N827" t="str">
            <v>ZBTF</v>
          </cell>
          <cell r="O827" t="str">
            <v>2000</v>
          </cell>
          <cell r="P827" t="str">
            <v>TSMA</v>
          </cell>
          <cell r="Q827">
            <v>45926</v>
          </cell>
          <cell r="R827" t="str">
            <v>TSK FHCR for Oct'25</v>
          </cell>
          <cell r="S827" t="str">
            <v>600250</v>
          </cell>
          <cell r="T827" t="str">
            <v>TATA CENTRE</v>
          </cell>
          <cell r="U827">
            <v>650743</v>
          </cell>
          <cell r="V827" t="str">
            <v>Angul Galvanizing Plant</v>
          </cell>
          <cell r="W827" t="str">
            <v>West Bengal</v>
          </cell>
          <cell r="X827" t="str">
            <v>CALCUTTA</v>
          </cell>
          <cell r="Y827" t="str">
            <v>DHENKANAL</v>
          </cell>
          <cell r="Z827" t="str">
            <v>EAST</v>
          </cell>
          <cell r="AA827" t="str">
            <v>9519146738</v>
          </cell>
          <cell r="AB827" t="str">
            <v>1</v>
          </cell>
          <cell r="AC827" t="str">
            <v>C09</v>
          </cell>
          <cell r="AD827" t="str">
            <v>TATFHC</v>
          </cell>
          <cell r="AE827" t="str">
            <v>FL03</v>
          </cell>
          <cell r="AF827">
            <v>3567144</v>
          </cell>
          <cell r="AG827" t="str">
            <v>CR COIL TATFHC FL03 0.410X1220</v>
          </cell>
          <cell r="AH827">
            <v>0.41</v>
          </cell>
          <cell r="AI827">
            <v>1220</v>
          </cell>
          <cell r="AJ827">
            <v>0</v>
          </cell>
          <cell r="AK827" t="str">
            <v/>
          </cell>
          <cell r="AL827" t="str">
            <v/>
          </cell>
          <cell r="AM827" t="str">
            <v>22</v>
          </cell>
          <cell r="AN827" t="str">
            <v>29</v>
          </cell>
          <cell r="AO827">
            <v>279</v>
          </cell>
        </row>
        <row r="828">
          <cell r="A828" t="str">
            <v>9519272235-3</v>
          </cell>
          <cell r="B828" t="str">
            <v>CRFH</v>
          </cell>
          <cell r="C828" t="str">
            <v>Coil</v>
          </cell>
          <cell r="D828" t="str">
            <v>FHCR</v>
          </cell>
          <cell r="E828" t="str">
            <v>ACRM FHCR</v>
          </cell>
          <cell r="F828" t="str">
            <v>Not in MES</v>
          </cell>
          <cell r="G828" t="str">
            <v>-</v>
          </cell>
          <cell r="H828" t="str">
            <v>-</v>
          </cell>
          <cell r="I828" t="str">
            <v>-</v>
          </cell>
          <cell r="J828" t="str">
            <v>-</v>
          </cell>
          <cell r="K828" t="str">
            <v>-</v>
          </cell>
          <cell r="L828" t="str">
            <v>N/A</v>
          </cell>
          <cell r="M828" t="str">
            <v>0742</v>
          </cell>
          <cell r="N828" t="str">
            <v>ZBTF</v>
          </cell>
          <cell r="O828" t="str">
            <v>2000</v>
          </cell>
          <cell r="P828" t="str">
            <v>TSMA</v>
          </cell>
          <cell r="Q828">
            <v>45975</v>
          </cell>
          <cell r="R828" t="str">
            <v>TSK FHCR for Dec'25</v>
          </cell>
          <cell r="S828" t="str">
            <v>600250</v>
          </cell>
          <cell r="T828" t="str">
            <v>TATA CENTRE</v>
          </cell>
          <cell r="U828">
            <v>650742</v>
          </cell>
          <cell r="V828" t="str">
            <v>Angul Cold Rolling Mill</v>
          </cell>
          <cell r="W828" t="str">
            <v>West Bengal</v>
          </cell>
          <cell r="X828" t="str">
            <v>CALCUTTA</v>
          </cell>
          <cell r="Y828" t="str">
            <v>DHENKANAL</v>
          </cell>
          <cell r="Z828" t="str">
            <v>EAST</v>
          </cell>
          <cell r="AA828" t="str">
            <v>9519272235</v>
          </cell>
          <cell r="AB828" t="str">
            <v>3</v>
          </cell>
          <cell r="AC828" t="str">
            <v>C09</v>
          </cell>
          <cell r="AD828" t="str">
            <v>TATFHD</v>
          </cell>
          <cell r="AE828" t="str">
            <v>FLB1</v>
          </cell>
          <cell r="AF828">
            <v>3520364</v>
          </cell>
          <cell r="AG828" t="str">
            <v>CR COIL TATFHD FLB1 1.010X1250</v>
          </cell>
          <cell r="AH828">
            <v>1.01</v>
          </cell>
          <cell r="AI828">
            <v>1250</v>
          </cell>
          <cell r="AJ828">
            <v>0</v>
          </cell>
          <cell r="AK828" t="str">
            <v/>
          </cell>
          <cell r="AL828" t="str">
            <v/>
          </cell>
          <cell r="AM828" t="str">
            <v>22</v>
          </cell>
          <cell r="AN828" t="str">
            <v>29</v>
          </cell>
          <cell r="AO828">
            <v>344</v>
          </cell>
        </row>
        <row r="829">
          <cell r="A829" t="str">
            <v>9519120008-4</v>
          </cell>
          <cell r="B829" t="str">
            <v>CRCA</v>
          </cell>
          <cell r="C829" t="str">
            <v>Coil</v>
          </cell>
          <cell r="D829" t="str">
            <v>CR04</v>
          </cell>
          <cell r="E829" t="str">
            <v>ACRM CRCA TLL</v>
          </cell>
          <cell r="F829" t="str">
            <v>Avl. In MES</v>
          </cell>
          <cell r="G829" t="str">
            <v>-</v>
          </cell>
          <cell r="H829" t="str">
            <v>-</v>
          </cell>
          <cell r="I829" t="str">
            <v>-</v>
          </cell>
          <cell r="J829" t="str">
            <v>-</v>
          </cell>
          <cell r="K829" t="str">
            <v>-</v>
          </cell>
          <cell r="L829" t="str">
            <v>N/A</v>
          </cell>
          <cell r="M829" t="str">
            <v>8214</v>
          </cell>
          <cell r="N829" t="str">
            <v>ZBTF</v>
          </cell>
          <cell r="O829" t="str">
            <v>1000</v>
          </cell>
          <cell r="P829" t="str">
            <v>DELI</v>
          </cell>
          <cell r="Q829">
            <v>45919</v>
          </cell>
          <cell r="R829" t="str">
            <v>Mail</v>
          </cell>
          <cell r="S829" t="str">
            <v>600250</v>
          </cell>
          <cell r="T829" t="str">
            <v>TATA CENTRE</v>
          </cell>
          <cell r="U829">
            <v>654992</v>
          </cell>
          <cell r="V829" t="str">
            <v>Pilkhuwa Depot</v>
          </cell>
          <cell r="W829" t="str">
            <v>West Bengal</v>
          </cell>
          <cell r="X829" t="str">
            <v>CALCUTTA</v>
          </cell>
          <cell r="Y829" t="str">
            <v>PILKHUWA</v>
          </cell>
          <cell r="Z829" t="str">
            <v>EAST</v>
          </cell>
          <cell r="AA829" t="str">
            <v>9519120008</v>
          </cell>
          <cell r="AB829" t="str">
            <v>4</v>
          </cell>
          <cell r="AC829" t="str">
            <v>C01</v>
          </cell>
          <cell r="AD829" t="str">
            <v>TSBSTA</v>
          </cell>
          <cell r="AE829" t="str">
            <v>EL06</v>
          </cell>
          <cell r="AF829">
            <v>3587949</v>
          </cell>
          <cell r="AG829" t="str">
            <v>CR COIL TSBSTA EL06 0.500X1250</v>
          </cell>
          <cell r="AH829">
            <v>0.5</v>
          </cell>
          <cell r="AI829">
            <v>1250</v>
          </cell>
          <cell r="AJ829">
            <v>0</v>
          </cell>
          <cell r="AK829" t="str">
            <v>0.49-0.51</v>
          </cell>
          <cell r="AL829" t="str">
            <v>1250-1253</v>
          </cell>
          <cell r="AM829" t="str">
            <v>11</v>
          </cell>
          <cell r="AN829" t="str">
            <v>14</v>
          </cell>
          <cell r="AO829">
            <v>290</v>
          </cell>
        </row>
        <row r="830">
          <cell r="A830" t="str">
            <v>9519163893-11</v>
          </cell>
          <cell r="B830" t="str">
            <v>CRCA</v>
          </cell>
          <cell r="C830" t="str">
            <v>Coil</v>
          </cell>
          <cell r="D830" t="str">
            <v>CR03</v>
          </cell>
          <cell r="E830" t="str">
            <v>ACRM CRCA SPM</v>
          </cell>
          <cell r="F830" t="str">
            <v>Avl. In MES</v>
          </cell>
          <cell r="G830" t="str">
            <v>-</v>
          </cell>
          <cell r="H830" t="str">
            <v>-</v>
          </cell>
          <cell r="I830" t="str">
            <v>-</v>
          </cell>
          <cell r="J830" t="str">
            <v>-</v>
          </cell>
          <cell r="K830" t="str">
            <v>-</v>
          </cell>
          <cell r="L830" t="str">
            <v>N/A</v>
          </cell>
          <cell r="M830" t="str">
            <v>0742</v>
          </cell>
          <cell r="N830" t="str">
            <v>ZBTO</v>
          </cell>
          <cell r="O830" t="str">
            <v>2000</v>
          </cell>
          <cell r="P830" t="str">
            <v>BANG</v>
          </cell>
          <cell r="Q830">
            <v>45933</v>
          </cell>
          <cell r="R830" t="str">
            <v>MTO</v>
          </cell>
          <cell r="S830" t="str">
            <v>932244</v>
          </cell>
          <cell r="T830" t="str">
            <v>DURGA TRADERS</v>
          </cell>
          <cell r="U830">
            <v>932220</v>
          </cell>
          <cell r="V830" t="str">
            <v>DURGA TRADERS (PROCESSING CENT</v>
          </cell>
          <cell r="W830" t="str">
            <v>Karnataka</v>
          </cell>
          <cell r="X830" t="str">
            <v>BANGALORE</v>
          </cell>
          <cell r="Y830" t="str">
            <v>BANGALORE CITY</v>
          </cell>
          <cell r="Z830" t="str">
            <v>SOUTH</v>
          </cell>
          <cell r="AA830" t="str">
            <v>9519163893</v>
          </cell>
          <cell r="AB830" t="str">
            <v>11</v>
          </cell>
          <cell r="AC830" t="str">
            <v>C01</v>
          </cell>
          <cell r="AD830" t="str">
            <v>TATXXD</v>
          </cell>
          <cell r="AE830" t="str">
            <v>AU03</v>
          </cell>
          <cell r="AF830">
            <v>2414175</v>
          </cell>
          <cell r="AG830" t="str">
            <v>CRCA COIL TATXXD AU03 1.100X1250</v>
          </cell>
          <cell r="AH830">
            <v>1.1000000000000001</v>
          </cell>
          <cell r="AI830">
            <v>1250</v>
          </cell>
          <cell r="AJ830">
            <v>0</v>
          </cell>
          <cell r="AK830" t="str">
            <v>1.05-1.1</v>
          </cell>
          <cell r="AL830" t="str">
            <v>1250-1262</v>
          </cell>
          <cell r="AM830" t="str">
            <v>10</v>
          </cell>
          <cell r="AN830" t="str">
            <v>28</v>
          </cell>
          <cell r="AO830">
            <v>58</v>
          </cell>
        </row>
        <row r="831">
          <cell r="A831" t="str">
            <v>9519158092-2</v>
          </cell>
          <cell r="B831" t="str">
            <v>CRCA</v>
          </cell>
          <cell r="C831" t="str">
            <v>Coil</v>
          </cell>
          <cell r="D831" t="str">
            <v>CR02</v>
          </cell>
          <cell r="E831" t="str">
            <v>ACRM CRCA CRS</v>
          </cell>
          <cell r="F831" t="str">
            <v>Avl. In MES</v>
          </cell>
          <cell r="G831" t="str">
            <v>-</v>
          </cell>
          <cell r="H831" t="str">
            <v>-</v>
          </cell>
          <cell r="I831" t="str">
            <v>-</v>
          </cell>
          <cell r="J831" t="str">
            <v>-</v>
          </cell>
          <cell r="K831" t="str">
            <v>-</v>
          </cell>
          <cell r="L831" t="str">
            <v>N/A</v>
          </cell>
          <cell r="M831" t="str">
            <v>2220</v>
          </cell>
          <cell r="N831" t="str">
            <v>ZBTF</v>
          </cell>
          <cell r="O831" t="str">
            <v>2000</v>
          </cell>
          <cell r="P831" t="str">
            <v>FBAD</v>
          </cell>
          <cell r="Q831">
            <v>45930</v>
          </cell>
          <cell r="R831" t="str">
            <v>Supply Oct'25</v>
          </cell>
          <cell r="S831" t="str">
            <v>600250</v>
          </cell>
          <cell r="T831" t="str">
            <v>TATA CENTRE</v>
          </cell>
          <cell r="U831">
            <v>600302</v>
          </cell>
          <cell r="V831" t="str">
            <v>TATA STEEL LTD</v>
          </cell>
          <cell r="W831" t="str">
            <v>West Bengal</v>
          </cell>
          <cell r="X831" t="str">
            <v>CALCUTTA</v>
          </cell>
          <cell r="Y831" t="str">
            <v>FARIDABAD</v>
          </cell>
          <cell r="Z831" t="str">
            <v>EAST</v>
          </cell>
          <cell r="AA831" t="str">
            <v>9519158092</v>
          </cell>
          <cell r="AB831" t="str">
            <v>2</v>
          </cell>
          <cell r="AC831" t="str">
            <v>C01</v>
          </cell>
          <cell r="AD831" t="str">
            <v>TATXXD</v>
          </cell>
          <cell r="AE831" t="str">
            <v>AU03</v>
          </cell>
          <cell r="AF831">
            <v>185675</v>
          </cell>
          <cell r="AG831" t="str">
            <v>CRCA COIL-TATXXD-AU03-0.5X1250</v>
          </cell>
          <cell r="AH831">
            <v>0.5</v>
          </cell>
          <cell r="AI831">
            <v>1250</v>
          </cell>
          <cell r="AJ831">
            <v>0</v>
          </cell>
          <cell r="AK831" t="str">
            <v>0.47-0.51</v>
          </cell>
          <cell r="AL831" t="str">
            <v>1250-1262</v>
          </cell>
          <cell r="AM831" t="str">
            <v>8</v>
          </cell>
          <cell r="AN831" t="str">
            <v>14</v>
          </cell>
          <cell r="AO831">
            <v>58</v>
          </cell>
        </row>
        <row r="832">
          <cell r="A832" t="str">
            <v>9519158092-3</v>
          </cell>
          <cell r="B832" t="str">
            <v>CRCA</v>
          </cell>
          <cell r="C832" t="str">
            <v>Coil</v>
          </cell>
          <cell r="D832" t="str">
            <v>CR02</v>
          </cell>
          <cell r="E832" t="str">
            <v>ACRM CRCA CRS</v>
          </cell>
          <cell r="F832" t="str">
            <v>Avl. In MES</v>
          </cell>
          <cell r="G832" t="str">
            <v>-</v>
          </cell>
          <cell r="H832" t="str">
            <v>-</v>
          </cell>
          <cell r="I832" t="str">
            <v>-</v>
          </cell>
          <cell r="J832" t="str">
            <v>-</v>
          </cell>
          <cell r="K832" t="str">
            <v>-</v>
          </cell>
          <cell r="L832" t="str">
            <v>N/A</v>
          </cell>
          <cell r="M832" t="str">
            <v>2220</v>
          </cell>
          <cell r="N832" t="str">
            <v>ZBTF</v>
          </cell>
          <cell r="O832" t="str">
            <v>2000</v>
          </cell>
          <cell r="P832" t="str">
            <v>FBAD</v>
          </cell>
          <cell r="Q832">
            <v>45930</v>
          </cell>
          <cell r="R832" t="str">
            <v>Supply Oct'25</v>
          </cell>
          <cell r="S832" t="str">
            <v>600250</v>
          </cell>
          <cell r="T832" t="str">
            <v>TATA CENTRE</v>
          </cell>
          <cell r="U832">
            <v>600302</v>
          </cell>
          <cell r="V832" t="str">
            <v>TATA STEEL LTD</v>
          </cell>
          <cell r="W832" t="str">
            <v>West Bengal</v>
          </cell>
          <cell r="X832" t="str">
            <v>CALCUTTA</v>
          </cell>
          <cell r="Y832" t="str">
            <v>FARIDABAD</v>
          </cell>
          <cell r="Z832" t="str">
            <v>EAST</v>
          </cell>
          <cell r="AA832" t="str">
            <v>9519158092</v>
          </cell>
          <cell r="AB832" t="str">
            <v>3</v>
          </cell>
          <cell r="AC832" t="str">
            <v>C01</v>
          </cell>
          <cell r="AD832" t="str">
            <v>TATXXD</v>
          </cell>
          <cell r="AE832" t="str">
            <v>AU03</v>
          </cell>
          <cell r="AF832">
            <v>1801290</v>
          </cell>
          <cell r="AG832" t="str">
            <v>CRCA COIL-TATXXD-AU03-0.6X1250</v>
          </cell>
          <cell r="AH832">
            <v>0.6</v>
          </cell>
          <cell r="AI832">
            <v>1250</v>
          </cell>
          <cell r="AJ832">
            <v>0</v>
          </cell>
          <cell r="AK832" t="str">
            <v>0.57-0.61</v>
          </cell>
          <cell r="AL832" t="str">
            <v>1250-1262</v>
          </cell>
          <cell r="AM832" t="str">
            <v>8</v>
          </cell>
          <cell r="AN832" t="str">
            <v>14</v>
          </cell>
          <cell r="AO832">
            <v>58</v>
          </cell>
        </row>
        <row r="833">
          <cell r="A833" t="str">
            <v>9519158092-5</v>
          </cell>
          <cell r="B833" t="str">
            <v>CRCA</v>
          </cell>
          <cell r="C833" t="str">
            <v>Coil</v>
          </cell>
          <cell r="D833" t="str">
            <v>CR03</v>
          </cell>
          <cell r="E833" t="str">
            <v>ACRM CRCA SPM</v>
          </cell>
          <cell r="F833" t="str">
            <v>Avl. In MES</v>
          </cell>
          <cell r="G833" t="str">
            <v>-</v>
          </cell>
          <cell r="H833" t="str">
            <v>-</v>
          </cell>
          <cell r="I833" t="str">
            <v>-</v>
          </cell>
          <cell r="J833" t="str">
            <v>-</v>
          </cell>
          <cell r="K833" t="str">
            <v>-</v>
          </cell>
          <cell r="L833" t="str">
            <v>N/A</v>
          </cell>
          <cell r="M833" t="str">
            <v>2220</v>
          </cell>
          <cell r="N833" t="str">
            <v>ZBTF</v>
          </cell>
          <cell r="O833" t="str">
            <v>2000</v>
          </cell>
          <cell r="P833" t="str">
            <v>FBAD</v>
          </cell>
          <cell r="Q833">
            <v>45930</v>
          </cell>
          <cell r="R833" t="str">
            <v>Supply Oct'25</v>
          </cell>
          <cell r="S833" t="str">
            <v>600250</v>
          </cell>
          <cell r="T833" t="str">
            <v>TATA CENTRE</v>
          </cell>
          <cell r="U833">
            <v>600302</v>
          </cell>
          <cell r="V833" t="str">
            <v>TATA STEEL LTD</v>
          </cell>
          <cell r="W833" t="str">
            <v>West Bengal</v>
          </cell>
          <cell r="X833" t="str">
            <v>CALCUTTA</v>
          </cell>
          <cell r="Y833" t="str">
            <v>FARIDABAD</v>
          </cell>
          <cell r="Z833" t="str">
            <v>EAST</v>
          </cell>
          <cell r="AA833" t="str">
            <v>9519158092</v>
          </cell>
          <cell r="AB833" t="str">
            <v>5</v>
          </cell>
          <cell r="AC833" t="str">
            <v>C01</v>
          </cell>
          <cell r="AD833" t="str">
            <v>TATXXD</v>
          </cell>
          <cell r="AE833" t="str">
            <v>AU03</v>
          </cell>
          <cell r="AF833">
            <v>1804826</v>
          </cell>
          <cell r="AG833" t="str">
            <v>CRCA COIL-TATXXD-AU03-0.9X1250</v>
          </cell>
          <cell r="AH833">
            <v>0.9</v>
          </cell>
          <cell r="AI833">
            <v>1250</v>
          </cell>
          <cell r="AJ833">
            <v>0</v>
          </cell>
          <cell r="AK833" t="str">
            <v>0.87-0.91</v>
          </cell>
          <cell r="AL833" t="str">
            <v>1250-1262</v>
          </cell>
          <cell r="AM833" t="str">
            <v>8</v>
          </cell>
          <cell r="AN833" t="str">
            <v>14</v>
          </cell>
          <cell r="AO833">
            <v>29</v>
          </cell>
        </row>
        <row r="834">
          <cell r="A834" t="str">
            <v>9519135056-3</v>
          </cell>
          <cell r="B834" t="str">
            <v>GL</v>
          </cell>
          <cell r="C834" t="str">
            <v>Coil</v>
          </cell>
          <cell r="D834" t="str">
            <v>GL01</v>
          </cell>
          <cell r="E834" t="str">
            <v>ACRM GP#2 TBSPL BGL</v>
          </cell>
          <cell r="F834" t="str">
            <v>Avl. In MES</v>
          </cell>
          <cell r="G834" t="str">
            <v>-</v>
          </cell>
          <cell r="H834" t="str">
            <v>-</v>
          </cell>
          <cell r="I834" t="str">
            <v>-</v>
          </cell>
          <cell r="J834" t="str">
            <v>-</v>
          </cell>
          <cell r="K834" t="str">
            <v>-</v>
          </cell>
          <cell r="L834" t="str">
            <v>N/A</v>
          </cell>
          <cell r="M834" t="str">
            <v>0743</v>
          </cell>
          <cell r="N834" t="str">
            <v>ZBTO</v>
          </cell>
          <cell r="O834" t="str">
            <v>1000</v>
          </cell>
          <cell r="P834" t="str">
            <v>BOMB</v>
          </cell>
          <cell r="Q834">
            <v>45923</v>
          </cell>
          <cell r="R834" t="str">
            <v>8910000871,874,879</v>
          </cell>
          <cell r="S834" t="str">
            <v>942283</v>
          </cell>
          <cell r="T834" t="str">
            <v>TATA BLUESCOPE STEEL PRIVATE L</v>
          </cell>
          <cell r="U834">
            <v>942283</v>
          </cell>
          <cell r="V834" t="str">
            <v>TATA BLUESCOPE STEEL PRIVATE L</v>
          </cell>
          <cell r="W834" t="str">
            <v>Jharkhand</v>
          </cell>
          <cell r="X834" t="str">
            <v>TBL- BARA AGRICO</v>
          </cell>
          <cell r="Y834" t="str">
            <v>TBL- BARA AGRICO</v>
          </cell>
          <cell r="Z834" t="str">
            <v>EAST</v>
          </cell>
          <cell r="AA834" t="str">
            <v>9519135056</v>
          </cell>
          <cell r="AB834" t="str">
            <v>3</v>
          </cell>
          <cell r="AC834" t="str">
            <v>B04</v>
          </cell>
          <cell r="AD834" t="str">
            <v>Y550GL</v>
          </cell>
          <cell r="AE834" t="str">
            <v>H6GL</v>
          </cell>
          <cell r="AF834">
            <v>1881969</v>
          </cell>
          <cell r="AG834" t="str">
            <v>GL C YS550 H6GL 0.45BMT(0.50TCT)X1220</v>
          </cell>
          <cell r="AH834">
            <v>0.45</v>
          </cell>
          <cell r="AI834">
            <v>1220</v>
          </cell>
          <cell r="AJ834">
            <v>0</v>
          </cell>
          <cell r="AK834" t="str">
            <v>0.43-0.47</v>
          </cell>
          <cell r="AL834" t="str">
            <v>1220-1222</v>
          </cell>
          <cell r="AM834" t="str">
            <v>3</v>
          </cell>
          <cell r="AN834" t="str">
            <v>5</v>
          </cell>
          <cell r="AO834">
            <v>224</v>
          </cell>
        </row>
        <row r="835">
          <cell r="A835" t="str">
            <v>9519158092-6</v>
          </cell>
          <cell r="B835" t="str">
            <v>CRCA</v>
          </cell>
          <cell r="C835" t="str">
            <v>Coil</v>
          </cell>
          <cell r="D835" t="str">
            <v>CR03</v>
          </cell>
          <cell r="E835" t="str">
            <v>ACRM CRCA SPM</v>
          </cell>
          <cell r="F835" t="str">
            <v>Avl. In MES</v>
          </cell>
          <cell r="G835" t="str">
            <v>-</v>
          </cell>
          <cell r="H835" t="str">
            <v>-</v>
          </cell>
          <cell r="I835" t="str">
            <v>-</v>
          </cell>
          <cell r="J835" t="str">
            <v>-</v>
          </cell>
          <cell r="K835" t="str">
            <v>-</v>
          </cell>
          <cell r="L835" t="str">
            <v>N/A</v>
          </cell>
          <cell r="M835" t="str">
            <v>2220</v>
          </cell>
          <cell r="N835" t="str">
            <v>ZBTF</v>
          </cell>
          <cell r="O835" t="str">
            <v>2000</v>
          </cell>
          <cell r="P835" t="str">
            <v>FBAD</v>
          </cell>
          <cell r="Q835">
            <v>45930</v>
          </cell>
          <cell r="R835" t="str">
            <v>Supply Oct'25</v>
          </cell>
          <cell r="S835" t="str">
            <v>600250</v>
          </cell>
          <cell r="T835" t="str">
            <v>TATA CENTRE</v>
          </cell>
          <cell r="U835">
            <v>600302</v>
          </cell>
          <cell r="V835" t="str">
            <v>TATA STEEL LTD</v>
          </cell>
          <cell r="W835" t="str">
            <v>West Bengal</v>
          </cell>
          <cell r="X835" t="str">
            <v>CALCUTTA</v>
          </cell>
          <cell r="Y835" t="str">
            <v>FARIDABAD</v>
          </cell>
          <cell r="Z835" t="str">
            <v>EAST</v>
          </cell>
          <cell r="AA835" t="str">
            <v>9519158092</v>
          </cell>
          <cell r="AB835" t="str">
            <v>6</v>
          </cell>
          <cell r="AC835" t="str">
            <v>C01</v>
          </cell>
          <cell r="AD835" t="str">
            <v>TATXXD</v>
          </cell>
          <cell r="AE835" t="str">
            <v>AU03</v>
          </cell>
          <cell r="AF835">
            <v>1804854</v>
          </cell>
          <cell r="AG835" t="str">
            <v>CRCA COIL-TATXXD-AU03-1.2X1250</v>
          </cell>
          <cell r="AH835">
            <v>1.2</v>
          </cell>
          <cell r="AI835">
            <v>1250</v>
          </cell>
          <cell r="AJ835">
            <v>0</v>
          </cell>
          <cell r="AK835" t="str">
            <v>1.17-1.21</v>
          </cell>
          <cell r="AL835" t="str">
            <v>1250-1262</v>
          </cell>
          <cell r="AM835" t="str">
            <v>8</v>
          </cell>
          <cell r="AN835" t="str">
            <v>14</v>
          </cell>
          <cell r="AO835">
            <v>58</v>
          </cell>
        </row>
        <row r="836">
          <cell r="A836" t="str">
            <v>9519028231-7</v>
          </cell>
          <cell r="B836" t="str">
            <v>CRCA</v>
          </cell>
          <cell r="C836" t="str">
            <v>Coil</v>
          </cell>
          <cell r="D836" t="str">
            <v>CR02</v>
          </cell>
          <cell r="E836" t="str">
            <v>ACRM CRCA CRS</v>
          </cell>
          <cell r="F836" t="str">
            <v>Avl. In MES</v>
          </cell>
          <cell r="G836" t="str">
            <v>-</v>
          </cell>
          <cell r="H836" t="str">
            <v>-</v>
          </cell>
          <cell r="I836" t="str">
            <v>-</v>
          </cell>
          <cell r="J836" t="str">
            <v>-</v>
          </cell>
          <cell r="K836" t="str">
            <v>-</v>
          </cell>
          <cell r="L836" t="str">
            <v>N/A</v>
          </cell>
          <cell r="M836" t="str">
            <v>0742</v>
          </cell>
          <cell r="N836" t="str">
            <v>ZBTO</v>
          </cell>
          <cell r="O836" t="str">
            <v>2000</v>
          </cell>
          <cell r="P836" t="str">
            <v>MADS</v>
          </cell>
          <cell r="Q836">
            <v>45888</v>
          </cell>
          <cell r="R836" t="str">
            <v>CR</v>
          </cell>
          <cell r="S836" t="str">
            <v>938550</v>
          </cell>
          <cell r="T836" t="str">
            <v>BASEER AND CO</v>
          </cell>
          <cell r="U836">
            <v>938584</v>
          </cell>
          <cell r="V836" t="str">
            <v>BASEER &amp; CO</v>
          </cell>
          <cell r="W836" t="str">
            <v>Tamil Nadu</v>
          </cell>
          <cell r="X836" t="str">
            <v>CHENNAI</v>
          </cell>
          <cell r="Y836" t="str">
            <v>CHENNAI</v>
          </cell>
          <cell r="Z836" t="str">
            <v>SOUTH</v>
          </cell>
          <cell r="AA836" t="str">
            <v>9519028231</v>
          </cell>
          <cell r="AB836" t="str">
            <v>7</v>
          </cell>
          <cell r="AC836" t="str">
            <v>C01</v>
          </cell>
          <cell r="AD836" t="str">
            <v>TATXXD</v>
          </cell>
          <cell r="AE836" t="str">
            <v>AU03</v>
          </cell>
          <cell r="AF836">
            <v>1804867</v>
          </cell>
          <cell r="AG836" t="str">
            <v>CRCA COIL-TATXXD-AU03-1.6X1250</v>
          </cell>
          <cell r="AH836">
            <v>1.6</v>
          </cell>
          <cell r="AI836">
            <v>1250</v>
          </cell>
          <cell r="AJ836">
            <v>0</v>
          </cell>
          <cell r="AK836" t="str">
            <v>1.58-1.62</v>
          </cell>
          <cell r="AL836" t="str">
            <v>1250-1254</v>
          </cell>
          <cell r="AM836" t="str">
            <v>6</v>
          </cell>
          <cell r="AN836" t="str">
            <v>18</v>
          </cell>
          <cell r="AO836">
            <v>69.725999999999999</v>
          </cell>
        </row>
        <row r="837">
          <cell r="A837" t="str">
            <v>9519024914-1</v>
          </cell>
          <cell r="B837" t="str">
            <v>CRCA</v>
          </cell>
          <cell r="C837" t="str">
            <v>Coil</v>
          </cell>
          <cell r="D837" t="str">
            <v>CR03</v>
          </cell>
          <cell r="E837" t="str">
            <v>ACRM CRCA SPM</v>
          </cell>
          <cell r="F837" t="str">
            <v>Avl. In MES</v>
          </cell>
          <cell r="G837" t="str">
            <v>-</v>
          </cell>
          <cell r="H837" t="str">
            <v>-</v>
          </cell>
          <cell r="I837" t="str">
            <v>-</v>
          </cell>
          <cell r="J837" t="str">
            <v>-</v>
          </cell>
          <cell r="K837" t="str">
            <v>-</v>
          </cell>
          <cell r="L837" t="str">
            <v>N/A</v>
          </cell>
          <cell r="M837" t="str">
            <v>0742</v>
          </cell>
          <cell r="N837" t="str">
            <v>ZBTO</v>
          </cell>
          <cell r="O837" t="str">
            <v>2000</v>
          </cell>
          <cell r="P837" t="str">
            <v>MADS</v>
          </cell>
          <cell r="Q837">
            <v>45887</v>
          </cell>
          <cell r="R837" t="str">
            <v>CR</v>
          </cell>
          <cell r="S837" t="str">
            <v>116465</v>
          </cell>
          <cell r="T837" t="str">
            <v>SRI BALAJI STEEL TRADERS</v>
          </cell>
          <cell r="U837">
            <v>116481</v>
          </cell>
          <cell r="V837" t="str">
            <v>SRI BALAJI STEEL TRADERS</v>
          </cell>
          <cell r="W837" t="str">
            <v>Tamil Nadu</v>
          </cell>
          <cell r="X837" t="str">
            <v>CHENNAI</v>
          </cell>
          <cell r="Y837" t="str">
            <v>CHENNAI</v>
          </cell>
          <cell r="Z837" t="str">
            <v>SOUTH</v>
          </cell>
          <cell r="AA837" t="str">
            <v>9519024914</v>
          </cell>
          <cell r="AB837" t="str">
            <v>1</v>
          </cell>
          <cell r="AC837" t="str">
            <v>C01</v>
          </cell>
          <cell r="AD837" t="str">
            <v>TATXXD</v>
          </cell>
          <cell r="AE837" t="str">
            <v>AU03</v>
          </cell>
          <cell r="AF837">
            <v>1804867</v>
          </cell>
          <cell r="AG837" t="str">
            <v>CRCA COIL-TATXXD-AU03-1.6X1250</v>
          </cell>
          <cell r="AH837">
            <v>1.6</v>
          </cell>
          <cell r="AI837">
            <v>1250</v>
          </cell>
          <cell r="AJ837">
            <v>0</v>
          </cell>
          <cell r="AK837" t="str">
            <v>1.58-1.62</v>
          </cell>
          <cell r="AL837" t="str">
            <v>1250-1262</v>
          </cell>
          <cell r="AM837" t="str">
            <v>6</v>
          </cell>
          <cell r="AN837" t="str">
            <v>18</v>
          </cell>
          <cell r="AO837">
            <v>25.491</v>
          </cell>
        </row>
        <row r="838">
          <cell r="A838" t="str">
            <v>9519185636-4</v>
          </cell>
          <cell r="B838" t="str">
            <v>CRFH</v>
          </cell>
          <cell r="C838" t="str">
            <v>Coil</v>
          </cell>
          <cell r="D838" t="str">
            <v>FHCR</v>
          </cell>
          <cell r="E838" t="str">
            <v>ACRM FHCR</v>
          </cell>
          <cell r="F838" t="str">
            <v>Not in MES</v>
          </cell>
          <cell r="G838" t="str">
            <v>-</v>
          </cell>
          <cell r="H838" t="str">
            <v>-</v>
          </cell>
          <cell r="I838" t="str">
            <v>-</v>
          </cell>
          <cell r="J838" t="str">
            <v>-</v>
          </cell>
          <cell r="K838" t="str">
            <v>-</v>
          </cell>
          <cell r="L838" t="str">
            <v>N/A</v>
          </cell>
          <cell r="M838" t="str">
            <v>0742</v>
          </cell>
          <cell r="N838" t="str">
            <v>ZBTF</v>
          </cell>
          <cell r="O838" t="str">
            <v>2000</v>
          </cell>
          <cell r="P838" t="str">
            <v>TSMA</v>
          </cell>
          <cell r="Q838">
            <v>45943</v>
          </cell>
          <cell r="R838" t="str">
            <v>TSK FHCR for Nov'25</v>
          </cell>
          <cell r="S838" t="str">
            <v>600250</v>
          </cell>
          <cell r="T838" t="str">
            <v>TATA CENTRE</v>
          </cell>
          <cell r="U838">
            <v>650742</v>
          </cell>
          <cell r="V838" t="str">
            <v>Angul Cold Rolling Mill</v>
          </cell>
          <cell r="W838" t="str">
            <v>West Bengal</v>
          </cell>
          <cell r="X838" t="str">
            <v>CALCUTTA</v>
          </cell>
          <cell r="Y838" t="str">
            <v>DHENKANAL</v>
          </cell>
          <cell r="Z838" t="str">
            <v>EAST</v>
          </cell>
          <cell r="AA838" t="str">
            <v>9519185636</v>
          </cell>
          <cell r="AB838" t="str">
            <v>4</v>
          </cell>
          <cell r="AC838" t="str">
            <v>C09</v>
          </cell>
          <cell r="AD838" t="str">
            <v>TATFHC</v>
          </cell>
          <cell r="AE838" t="str">
            <v>FL11</v>
          </cell>
          <cell r="AF838">
            <v>3845650</v>
          </cell>
          <cell r="AG838" t="str">
            <v>CR COIL TATFHC FL11 1.632X1250</v>
          </cell>
          <cell r="AH838">
            <v>1.6319999999999999</v>
          </cell>
          <cell r="AI838">
            <v>1250</v>
          </cell>
          <cell r="AJ838">
            <v>0</v>
          </cell>
          <cell r="AK838" t="str">
            <v/>
          </cell>
          <cell r="AL838" t="str">
            <v/>
          </cell>
          <cell r="AM838" t="str">
            <v>22</v>
          </cell>
          <cell r="AN838" t="str">
            <v>29</v>
          </cell>
          <cell r="AO838">
            <v>292</v>
          </cell>
        </row>
        <row r="839">
          <cell r="A839" t="str">
            <v>9519011538-3</v>
          </cell>
          <cell r="B839" t="str">
            <v>CRCA</v>
          </cell>
          <cell r="C839" t="str">
            <v>Sheet</v>
          </cell>
          <cell r="D839" t="str">
            <v>CR01</v>
          </cell>
          <cell r="E839" t="str">
            <v>ACRM CRCA CTL</v>
          </cell>
          <cell r="F839" t="str">
            <v>Avl. In MES</v>
          </cell>
          <cell r="G839" t="str">
            <v>-</v>
          </cell>
          <cell r="H839" t="str">
            <v>-</v>
          </cell>
          <cell r="I839" t="str">
            <v>-</v>
          </cell>
          <cell r="J839" t="str">
            <v>-</v>
          </cell>
          <cell r="K839" t="str">
            <v>-</v>
          </cell>
          <cell r="L839" t="str">
            <v>N/A</v>
          </cell>
          <cell r="M839" t="str">
            <v>0742</v>
          </cell>
          <cell r="N839" t="str">
            <v>ZBTO</v>
          </cell>
          <cell r="O839" t="str">
            <v>2000</v>
          </cell>
          <cell r="P839" t="str">
            <v>KANP</v>
          </cell>
          <cell r="Q839">
            <v>45881</v>
          </cell>
          <cell r="R839" t="str">
            <v>Sep25</v>
          </cell>
          <cell r="S839" t="str">
            <v>115841</v>
          </cell>
          <cell r="T839" t="str">
            <v>O.V.S. ISPAT UDYOG</v>
          </cell>
          <cell r="U839">
            <v>185317</v>
          </cell>
          <cell r="V839" t="str">
            <v>O V S ISPAT UDYOG</v>
          </cell>
          <cell r="W839" t="str">
            <v>Uttar Pradesh</v>
          </cell>
          <cell r="X839" t="str">
            <v>KANPUR</v>
          </cell>
          <cell r="Y839" t="str">
            <v>CHANDAULI MAJH</v>
          </cell>
          <cell r="Z839" t="str">
            <v>NORTH</v>
          </cell>
          <cell r="AA839" t="str">
            <v>9519011538</v>
          </cell>
          <cell r="AB839" t="str">
            <v>3</v>
          </cell>
          <cell r="AC839" t="str">
            <v>C06</v>
          </cell>
          <cell r="AD839" t="str">
            <v>TSBCRC</v>
          </cell>
          <cell r="AE839" t="str">
            <v>SR15</v>
          </cell>
          <cell r="AF839">
            <v>3240781</v>
          </cell>
          <cell r="AG839" t="str">
            <v>CRCA SHEET TSBCRC SR15 0.600X1250X2030</v>
          </cell>
          <cell r="AH839">
            <v>0.6</v>
          </cell>
          <cell r="AI839">
            <v>1250</v>
          </cell>
          <cell r="AJ839">
            <v>2030</v>
          </cell>
          <cell r="AK839" t="str">
            <v>0.58-0.62</v>
          </cell>
          <cell r="AL839" t="str">
            <v>1250-1254</v>
          </cell>
          <cell r="AM839" t="str">
            <v>2.5</v>
          </cell>
          <cell r="AN839" t="str">
            <v>3</v>
          </cell>
          <cell r="AO839">
            <v>25.576000000000001</v>
          </cell>
        </row>
        <row r="840">
          <cell r="A840" t="str">
            <v>9518977069-1</v>
          </cell>
          <cell r="B840" t="str">
            <v>CRFH</v>
          </cell>
          <cell r="C840" t="str">
            <v>Coil</v>
          </cell>
          <cell r="D840" t="str">
            <v>FHCR</v>
          </cell>
          <cell r="E840" t="str">
            <v>ACRM FHCR</v>
          </cell>
          <cell r="F840" t="str">
            <v>Not in MES</v>
          </cell>
          <cell r="G840" t="str">
            <v>-</v>
          </cell>
          <cell r="H840" t="str">
            <v>-</v>
          </cell>
          <cell r="I840" t="str">
            <v>-</v>
          </cell>
          <cell r="J840" t="str">
            <v>-</v>
          </cell>
          <cell r="K840" t="str">
            <v>-</v>
          </cell>
          <cell r="L840" t="str">
            <v>N/A</v>
          </cell>
          <cell r="M840" t="str">
            <v>0743</v>
          </cell>
          <cell r="N840" t="str">
            <v>ZBTF</v>
          </cell>
          <cell r="O840" t="str">
            <v>2000</v>
          </cell>
          <cell r="P840" t="str">
            <v>TSMA</v>
          </cell>
          <cell r="Q840">
            <v>45868</v>
          </cell>
          <cell r="R840" t="str">
            <v>as per mail vishal s</v>
          </cell>
          <cell r="S840" t="str">
            <v>600250</v>
          </cell>
          <cell r="T840" t="str">
            <v>TATA CENTRE</v>
          </cell>
          <cell r="U840">
            <v>650743</v>
          </cell>
          <cell r="V840" t="str">
            <v>Angul Galvanizing Plant</v>
          </cell>
          <cell r="W840" t="str">
            <v>West Bengal</v>
          </cell>
          <cell r="X840" t="str">
            <v>CALCUTTA</v>
          </cell>
          <cell r="Y840" t="str">
            <v>DHENKANAL</v>
          </cell>
          <cell r="Z840" t="str">
            <v>EAST</v>
          </cell>
          <cell r="AA840" t="str">
            <v>9518977069</v>
          </cell>
          <cell r="AB840" t="str">
            <v>1</v>
          </cell>
          <cell r="AC840" t="str">
            <v>C09</v>
          </cell>
          <cell r="AD840" t="str">
            <v>TATFHC</v>
          </cell>
          <cell r="AE840" t="str">
            <v>FL03</v>
          </cell>
          <cell r="AF840">
            <v>3567144</v>
          </cell>
          <cell r="AG840" t="str">
            <v>CR COIL TATFHC FL03 0.410X1220</v>
          </cell>
          <cell r="AH840">
            <v>0.41</v>
          </cell>
          <cell r="AI840">
            <v>1220</v>
          </cell>
          <cell r="AJ840">
            <v>0</v>
          </cell>
          <cell r="AK840" t="str">
            <v/>
          </cell>
          <cell r="AL840" t="str">
            <v/>
          </cell>
          <cell r="AM840" t="str">
            <v>22</v>
          </cell>
          <cell r="AN840" t="str">
            <v>29</v>
          </cell>
          <cell r="AO840">
            <v>272</v>
          </cell>
        </row>
        <row r="841">
          <cell r="A841" t="str">
            <v>9519135056-1</v>
          </cell>
          <cell r="B841" t="str">
            <v>GL</v>
          </cell>
          <cell r="C841" t="str">
            <v>Coil</v>
          </cell>
          <cell r="D841" t="str">
            <v>GL01</v>
          </cell>
          <cell r="E841" t="str">
            <v>ACRM GP#2 TBSPL BGL</v>
          </cell>
          <cell r="F841" t="str">
            <v>Avl. In MES</v>
          </cell>
          <cell r="G841" t="str">
            <v>Stocks</v>
          </cell>
          <cell r="H841" t="str">
            <v>Released</v>
          </cell>
          <cell r="I841" t="str">
            <v>Stocks</v>
          </cell>
          <cell r="J841" t="str">
            <v>Stocks</v>
          </cell>
          <cell r="K841" t="str">
            <v>-</v>
          </cell>
          <cell r="L841" t="str">
            <v>N/A</v>
          </cell>
          <cell r="M841" t="str">
            <v>0743</v>
          </cell>
          <cell r="N841" t="str">
            <v>ZBTO</v>
          </cell>
          <cell r="O841" t="str">
            <v>1000</v>
          </cell>
          <cell r="P841" t="str">
            <v>BOMB</v>
          </cell>
          <cell r="Q841">
            <v>45923</v>
          </cell>
          <cell r="R841" t="str">
            <v>8910000871,874,879</v>
          </cell>
          <cell r="S841" t="str">
            <v>942283</v>
          </cell>
          <cell r="T841" t="str">
            <v>TATA BLUESCOPE STEEL PRIVATE L</v>
          </cell>
          <cell r="U841">
            <v>942283</v>
          </cell>
          <cell r="V841" t="str">
            <v>TATA BLUESCOPE STEEL PRIVATE L</v>
          </cell>
          <cell r="W841" t="str">
            <v>Jharkhand</v>
          </cell>
          <cell r="X841" t="str">
            <v>TBL- BARA AGRICO</v>
          </cell>
          <cell r="Y841" t="str">
            <v>TBL- BARA AGRICO</v>
          </cell>
          <cell r="Z841" t="str">
            <v>EAST</v>
          </cell>
          <cell r="AA841" t="str">
            <v>9519135056</v>
          </cell>
          <cell r="AB841" t="str">
            <v>1</v>
          </cell>
          <cell r="AC841" t="str">
            <v>B04</v>
          </cell>
          <cell r="AD841" t="str">
            <v>Y550GL</v>
          </cell>
          <cell r="AE841" t="str">
            <v>H6GL</v>
          </cell>
          <cell r="AF841">
            <v>1881988</v>
          </cell>
          <cell r="AG841" t="str">
            <v>GL C YS550 H6GL 0.50BMT(0.55TCT)X1220</v>
          </cell>
          <cell r="AH841">
            <v>0.5</v>
          </cell>
          <cell r="AI841">
            <v>1220</v>
          </cell>
          <cell r="AJ841">
            <v>0</v>
          </cell>
          <cell r="AK841" t="str">
            <v>0.48-0.52</v>
          </cell>
          <cell r="AL841" t="str">
            <v>1220-1222</v>
          </cell>
          <cell r="AM841" t="str">
            <v>3</v>
          </cell>
          <cell r="AN841" t="str">
            <v>5</v>
          </cell>
          <cell r="AO841">
            <v>84</v>
          </cell>
        </row>
        <row r="842">
          <cell r="A842" t="str">
            <v>9519011538-4</v>
          </cell>
          <cell r="B842" t="str">
            <v>CRCA</v>
          </cell>
          <cell r="C842" t="str">
            <v>Sheet</v>
          </cell>
          <cell r="D842" t="str">
            <v>CR01</v>
          </cell>
          <cell r="E842" t="str">
            <v>ACRM CRCA CTL</v>
          </cell>
          <cell r="F842" t="str">
            <v>Avl. In MES</v>
          </cell>
          <cell r="G842" t="str">
            <v>-</v>
          </cell>
          <cell r="H842" t="str">
            <v>-</v>
          </cell>
          <cell r="I842" t="str">
            <v>-</v>
          </cell>
          <cell r="J842" t="str">
            <v>-</v>
          </cell>
          <cell r="K842" t="str">
            <v>-</v>
          </cell>
          <cell r="L842" t="str">
            <v>N/A</v>
          </cell>
          <cell r="M842" t="str">
            <v>0742</v>
          </cell>
          <cell r="N842" t="str">
            <v>ZBTO</v>
          </cell>
          <cell r="O842" t="str">
            <v>2000</v>
          </cell>
          <cell r="P842" t="str">
            <v>KANP</v>
          </cell>
          <cell r="Q842">
            <v>45881</v>
          </cell>
          <cell r="R842" t="str">
            <v>Sep25</v>
          </cell>
          <cell r="S842" t="str">
            <v>115841</v>
          </cell>
          <cell r="T842" t="str">
            <v>O.V.S. ISPAT UDYOG</v>
          </cell>
          <cell r="U842">
            <v>185317</v>
          </cell>
          <cell r="V842" t="str">
            <v>O V S ISPAT UDYOG</v>
          </cell>
          <cell r="W842" t="str">
            <v>Uttar Pradesh</v>
          </cell>
          <cell r="X842" t="str">
            <v>KANPUR</v>
          </cell>
          <cell r="Y842" t="str">
            <v>CHANDAULI MAJH</v>
          </cell>
          <cell r="Z842" t="str">
            <v>NORTH</v>
          </cell>
          <cell r="AA842" t="str">
            <v>9519011538</v>
          </cell>
          <cell r="AB842" t="str">
            <v>4</v>
          </cell>
          <cell r="AC842" t="str">
            <v>C06</v>
          </cell>
          <cell r="AD842" t="str">
            <v>TSBCRC</v>
          </cell>
          <cell r="AE842" t="str">
            <v>SR15</v>
          </cell>
          <cell r="AF842">
            <v>3240787</v>
          </cell>
          <cell r="AG842" t="str">
            <v>CRCA SHEET TSBCRC SR15 0.700X1250X1930</v>
          </cell>
          <cell r="AH842">
            <v>0.7</v>
          </cell>
          <cell r="AI842">
            <v>1250</v>
          </cell>
          <cell r="AJ842">
            <v>1930</v>
          </cell>
          <cell r="AK842" t="str">
            <v>0.68-0.72</v>
          </cell>
          <cell r="AL842" t="str">
            <v>1250-1254</v>
          </cell>
          <cell r="AM842" t="str">
            <v>2.5</v>
          </cell>
          <cell r="AN842" t="str">
            <v>3</v>
          </cell>
          <cell r="AO842">
            <v>25.951000000000001</v>
          </cell>
        </row>
        <row r="843">
          <cell r="A843" t="str">
            <v>9519208145-1</v>
          </cell>
          <cell r="B843" t="str">
            <v>CRCA</v>
          </cell>
          <cell r="C843" t="str">
            <v>Sheet</v>
          </cell>
          <cell r="D843" t="str">
            <v>CR01</v>
          </cell>
          <cell r="E843" t="str">
            <v>ACRM CRCA CTL</v>
          </cell>
          <cell r="F843" t="str">
            <v>Avl. In MES</v>
          </cell>
          <cell r="G843" t="str">
            <v>-</v>
          </cell>
          <cell r="H843" t="str">
            <v>-</v>
          </cell>
          <cell r="I843" t="str">
            <v>-</v>
          </cell>
          <cell r="J843" t="str">
            <v>-</v>
          </cell>
          <cell r="K843" t="str">
            <v>-</v>
          </cell>
          <cell r="L843" t="str">
            <v>N/A</v>
          </cell>
          <cell r="M843" t="str">
            <v>0742</v>
          </cell>
          <cell r="N843" t="str">
            <v>ZBTO</v>
          </cell>
          <cell r="O843" t="str">
            <v>2000</v>
          </cell>
          <cell r="P843" t="str">
            <v>SBAD</v>
          </cell>
          <cell r="Q843">
            <v>45952</v>
          </cell>
          <cell r="R843" t="str">
            <v>Oct supplies</v>
          </cell>
          <cell r="S843" t="str">
            <v>946077</v>
          </cell>
          <cell r="T843" t="str">
            <v>SITARAM IRON AND STEEL PVT LTD</v>
          </cell>
          <cell r="U843">
            <v>946077</v>
          </cell>
          <cell r="V843" t="str">
            <v>SITARAM IRON AND STEEL PVT LTD</v>
          </cell>
          <cell r="W843" t="str">
            <v>Andhra Pradesh</v>
          </cell>
          <cell r="X843" t="str">
            <v>VISHAKHAPATNAM</v>
          </cell>
          <cell r="Y843" t="str">
            <v>VISHAKHAPATNAM</v>
          </cell>
          <cell r="Z843" t="str">
            <v>SOUTH</v>
          </cell>
          <cell r="AA843" t="str">
            <v>9519208145</v>
          </cell>
          <cell r="AB843" t="str">
            <v>1</v>
          </cell>
          <cell r="AC843" t="str">
            <v>C06</v>
          </cell>
          <cell r="AD843" t="str">
            <v>TATXXD</v>
          </cell>
          <cell r="AE843" t="str">
            <v>SR17</v>
          </cell>
          <cell r="AF843">
            <v>3240899</v>
          </cell>
          <cell r="AG843" t="str">
            <v>CRCA SHEET TATXXD SR17 0.600X1000X2440</v>
          </cell>
          <cell r="AH843">
            <v>0.6</v>
          </cell>
          <cell r="AI843">
            <v>1000</v>
          </cell>
          <cell r="AJ843">
            <v>2440</v>
          </cell>
          <cell r="AK843" t="str">
            <v>0.58-0.62</v>
          </cell>
          <cell r="AL843" t="str">
            <v>1000-1004</v>
          </cell>
          <cell r="AM843" t="str">
            <v>2</v>
          </cell>
          <cell r="AN843" t="str">
            <v>3</v>
          </cell>
          <cell r="AO843">
            <v>46</v>
          </cell>
        </row>
        <row r="844">
          <cell r="A844" t="str">
            <v>9519205959-1</v>
          </cell>
          <cell r="B844" t="str">
            <v>CRFH</v>
          </cell>
          <cell r="C844" t="str">
            <v>Coil</v>
          </cell>
          <cell r="D844" t="str">
            <v>FHCR</v>
          </cell>
          <cell r="E844" t="str">
            <v>ACRM FHCR</v>
          </cell>
          <cell r="F844" t="str">
            <v>Avl. In MES</v>
          </cell>
          <cell r="G844" t="str">
            <v>-</v>
          </cell>
          <cell r="H844" t="str">
            <v>-</v>
          </cell>
          <cell r="I844" t="str">
            <v>-</v>
          </cell>
          <cell r="J844" t="str">
            <v>-</v>
          </cell>
          <cell r="K844" t="str">
            <v>-</v>
          </cell>
          <cell r="L844" t="str">
            <v>N/A</v>
          </cell>
          <cell r="M844" t="str">
            <v>4210</v>
          </cell>
          <cell r="N844" t="str">
            <v>ZBTF</v>
          </cell>
          <cell r="O844" t="str">
            <v>2000</v>
          </cell>
          <cell r="P844" t="str">
            <v>TUBE</v>
          </cell>
          <cell r="Q844">
            <v>45951</v>
          </cell>
          <cell r="R844" t="str">
            <v>HOSUR OCTOBER INDENT</v>
          </cell>
          <cell r="S844" t="str">
            <v>760004</v>
          </cell>
          <cell r="T844" t="str">
            <v>TUBES DIVISION</v>
          </cell>
          <cell r="U844">
            <v>600103</v>
          </cell>
          <cell r="V844" t="str">
            <v>TATA STEEL LIMITED</v>
          </cell>
          <cell r="W844" t="str">
            <v>Jharkhand</v>
          </cell>
          <cell r="X844" t="str">
            <v>JAMSHEDPUR</v>
          </cell>
          <cell r="Y844" t="str">
            <v>BANGALORE CITY</v>
          </cell>
          <cell r="Z844" t="str">
            <v>EAST</v>
          </cell>
          <cell r="AA844" t="str">
            <v>9519205959</v>
          </cell>
          <cell r="AB844" t="str">
            <v>1</v>
          </cell>
          <cell r="AC844" t="str">
            <v>C09</v>
          </cell>
          <cell r="AD844" t="str">
            <v>TATFHC</v>
          </cell>
          <cell r="AE844" t="str">
            <v>RE04</v>
          </cell>
          <cell r="AF844">
            <v>2390551</v>
          </cell>
          <cell r="AG844" t="str">
            <v>CRFH COIL TATFHC RE04 1X1250</v>
          </cell>
          <cell r="AH844">
            <v>1</v>
          </cell>
          <cell r="AI844">
            <v>1250</v>
          </cell>
          <cell r="AJ844">
            <v>0</v>
          </cell>
          <cell r="AK844" t="str">
            <v>0.97-1.03</v>
          </cell>
          <cell r="AL844" t="str">
            <v>1250-1270</v>
          </cell>
          <cell r="AM844" t="str">
            <v>10</v>
          </cell>
          <cell r="AN844" t="str">
            <v>27</v>
          </cell>
          <cell r="AO844">
            <v>110</v>
          </cell>
        </row>
        <row r="845">
          <cell r="A845" t="str">
            <v>9519205207-1</v>
          </cell>
          <cell r="B845" t="str">
            <v>CRCA</v>
          </cell>
          <cell r="C845" t="str">
            <v>Sheet</v>
          </cell>
          <cell r="D845" t="str">
            <v>CR01</v>
          </cell>
          <cell r="E845" t="str">
            <v>ACRM CRCA CTL</v>
          </cell>
          <cell r="F845" t="str">
            <v>Avl. In MES</v>
          </cell>
          <cell r="G845" t="str">
            <v>-</v>
          </cell>
          <cell r="H845" t="str">
            <v>-</v>
          </cell>
          <cell r="I845" t="str">
            <v>-</v>
          </cell>
          <cell r="J845" t="str">
            <v>-</v>
          </cell>
          <cell r="K845" t="str">
            <v>-</v>
          </cell>
          <cell r="L845" t="str">
            <v>N/A</v>
          </cell>
          <cell r="M845" t="str">
            <v>0742</v>
          </cell>
          <cell r="N845" t="str">
            <v>ZBTN</v>
          </cell>
          <cell r="O845" t="str">
            <v>2000</v>
          </cell>
          <cell r="P845" t="str">
            <v>EXPO</v>
          </cell>
          <cell r="Q845">
            <v>45951</v>
          </cell>
          <cell r="R845" t="str">
            <v>TSL/SL/CR/2025-26/Ma</v>
          </cell>
          <cell r="S845" t="str">
            <v>189881</v>
          </cell>
          <cell r="T845" t="str">
            <v>Magni Steel Pvt Ltd</v>
          </cell>
          <cell r="U845">
            <v>654332</v>
          </cell>
          <cell r="V845" t="str">
            <v>Tata Steel Limited Vizag-CFS,</v>
          </cell>
          <cell r="W845" t="str">
            <v>EXPORT</v>
          </cell>
          <cell r="X845" t="str">
            <v>HOMAGAMA</v>
          </cell>
          <cell r="Y845" t="str">
            <v>VISHAKHAPATNAM</v>
          </cell>
          <cell r="Z845" t="str">
            <v>SOUTH</v>
          </cell>
          <cell r="AA845" t="str">
            <v>9519205207</v>
          </cell>
          <cell r="AB845" t="str">
            <v>1</v>
          </cell>
          <cell r="AC845" t="str">
            <v>C06</v>
          </cell>
          <cell r="AD845" t="str">
            <v>TATCRC</v>
          </cell>
          <cell r="AE845" t="str">
            <v>EX08</v>
          </cell>
          <cell r="AF845">
            <v>3532124</v>
          </cell>
          <cell r="AG845" t="str">
            <v>CRCA SHEET TATCRC EX08 0.300X1219X2438</v>
          </cell>
          <cell r="AH845">
            <v>0.3</v>
          </cell>
          <cell r="AI845">
            <v>1219</v>
          </cell>
          <cell r="AJ845">
            <v>2438</v>
          </cell>
          <cell r="AK845" t="str">
            <v>0.28-0.32</v>
          </cell>
          <cell r="AL845" t="str">
            <v>1219-1224</v>
          </cell>
          <cell r="AM845" t="str">
            <v>2</v>
          </cell>
          <cell r="AN845" t="str">
            <v>3</v>
          </cell>
          <cell r="AO845">
            <v>26</v>
          </cell>
        </row>
        <row r="846">
          <cell r="A846" t="str">
            <v>9519205207-2</v>
          </cell>
          <cell r="B846" t="str">
            <v>CRCA</v>
          </cell>
          <cell r="C846" t="str">
            <v>Sheet</v>
          </cell>
          <cell r="D846" t="str">
            <v>CR01</v>
          </cell>
          <cell r="E846" t="str">
            <v>ACRM CRCA CTL</v>
          </cell>
          <cell r="F846" t="str">
            <v>Avl. In MES</v>
          </cell>
          <cell r="G846" t="str">
            <v>-</v>
          </cell>
          <cell r="H846" t="str">
            <v>-</v>
          </cell>
          <cell r="I846" t="str">
            <v>-</v>
          </cell>
          <cell r="J846" t="str">
            <v>-</v>
          </cell>
          <cell r="K846" t="str">
            <v>-</v>
          </cell>
          <cell r="L846" t="str">
            <v>N/A</v>
          </cell>
          <cell r="M846" t="str">
            <v>0742</v>
          </cell>
          <cell r="N846" t="str">
            <v>ZBTN</v>
          </cell>
          <cell r="O846" t="str">
            <v>2000</v>
          </cell>
          <cell r="P846" t="str">
            <v>EXPO</v>
          </cell>
          <cell r="Q846">
            <v>45951</v>
          </cell>
          <cell r="R846" t="str">
            <v>TSL/SL/CR/2025-26/Ma</v>
          </cell>
          <cell r="S846" t="str">
            <v>189881</v>
          </cell>
          <cell r="T846" t="str">
            <v>Magni Steel Pvt Ltd</v>
          </cell>
          <cell r="U846">
            <v>654332</v>
          </cell>
          <cell r="V846" t="str">
            <v>Tata Steel Limited Vizag-CFS,</v>
          </cell>
          <cell r="W846" t="str">
            <v>EXPORT</v>
          </cell>
          <cell r="X846" t="str">
            <v>HOMAGAMA</v>
          </cell>
          <cell r="Y846" t="str">
            <v>VISHAKHAPATNAM</v>
          </cell>
          <cell r="Z846" t="str">
            <v>SOUTH</v>
          </cell>
          <cell r="AA846" t="str">
            <v>9519205207</v>
          </cell>
          <cell r="AB846" t="str">
            <v>2</v>
          </cell>
          <cell r="AC846" t="str">
            <v>C06</v>
          </cell>
          <cell r="AD846" t="str">
            <v>TATCRC</v>
          </cell>
          <cell r="AE846" t="str">
            <v>EX08</v>
          </cell>
          <cell r="AF846">
            <v>3532126</v>
          </cell>
          <cell r="AG846" t="str">
            <v>CRCA SHEET TATCRC EX08 0.350X1219X2438</v>
          </cell>
          <cell r="AH846">
            <v>0.35</v>
          </cell>
          <cell r="AI846">
            <v>1219</v>
          </cell>
          <cell r="AJ846">
            <v>2438</v>
          </cell>
          <cell r="AK846" t="str">
            <v>0.32-0.36</v>
          </cell>
          <cell r="AL846" t="str">
            <v>1219-1224</v>
          </cell>
          <cell r="AM846" t="str">
            <v>2</v>
          </cell>
          <cell r="AN846" t="str">
            <v>3</v>
          </cell>
          <cell r="AO846">
            <v>26</v>
          </cell>
        </row>
        <row r="847">
          <cell r="A847" t="str">
            <v>9519097690-2</v>
          </cell>
          <cell r="B847" t="str">
            <v>CRCA</v>
          </cell>
          <cell r="C847" t="str">
            <v>Coil</v>
          </cell>
          <cell r="D847" t="str">
            <v>CR03</v>
          </cell>
          <cell r="E847" t="str">
            <v>ACRM CRCA SPM</v>
          </cell>
          <cell r="F847" t="str">
            <v>Avl. In MES</v>
          </cell>
          <cell r="G847" t="str">
            <v>-</v>
          </cell>
          <cell r="H847" t="str">
            <v>-</v>
          </cell>
          <cell r="I847" t="str">
            <v>-</v>
          </cell>
          <cell r="J847" t="str">
            <v>-</v>
          </cell>
          <cell r="K847" t="str">
            <v>-</v>
          </cell>
          <cell r="L847" t="str">
            <v>N/A</v>
          </cell>
          <cell r="M847" t="str">
            <v>0742</v>
          </cell>
          <cell r="N847" t="str">
            <v>ZBTO</v>
          </cell>
          <cell r="O847" t="str">
            <v>2000</v>
          </cell>
          <cell r="P847" t="str">
            <v>BANG</v>
          </cell>
          <cell r="Q847">
            <v>45912</v>
          </cell>
          <cell r="R847" t="str">
            <v>MTO</v>
          </cell>
          <cell r="S847" t="str">
            <v>939268</v>
          </cell>
          <cell r="T847" t="str">
            <v>TATA STEEL DOWNSTREAM PRODUCTS</v>
          </cell>
          <cell r="U847">
            <v>155002</v>
          </cell>
          <cell r="V847" t="str">
            <v>TATA STEEL DOWNSTREAM PRODUCTS</v>
          </cell>
          <cell r="W847" t="str">
            <v>Karnataka</v>
          </cell>
          <cell r="X847" t="str">
            <v>BENGALURU</v>
          </cell>
          <cell r="Y847" t="str">
            <v>BANGALORE CITY</v>
          </cell>
          <cell r="Z847" t="str">
            <v>SOUTH</v>
          </cell>
          <cell r="AA847" t="str">
            <v>9519097690</v>
          </cell>
          <cell r="AB847" t="str">
            <v>2</v>
          </cell>
          <cell r="AC847" t="str">
            <v>C01</v>
          </cell>
          <cell r="AD847" t="str">
            <v>TATXXD</v>
          </cell>
          <cell r="AE847" t="str">
            <v>AU03</v>
          </cell>
          <cell r="AF847">
            <v>1801804</v>
          </cell>
          <cell r="AG847" t="str">
            <v>CRCA COIL-TATXXD-AU03-1X1250</v>
          </cell>
          <cell r="AH847">
            <v>1</v>
          </cell>
          <cell r="AI847">
            <v>1250</v>
          </cell>
          <cell r="AJ847">
            <v>0</v>
          </cell>
          <cell r="AK847" t="str">
            <v>0.95-1</v>
          </cell>
          <cell r="AL847" t="str">
            <v>1250-1262</v>
          </cell>
          <cell r="AM847" t="str">
            <v>10</v>
          </cell>
          <cell r="AN847" t="str">
            <v>28</v>
          </cell>
          <cell r="AO847">
            <v>144.99</v>
          </cell>
        </row>
        <row r="848">
          <cell r="A848" t="str">
            <v>9519204189-4</v>
          </cell>
          <cell r="B848" t="str">
            <v>CRCA</v>
          </cell>
          <cell r="C848" t="str">
            <v>Coil</v>
          </cell>
          <cell r="D848" t="str">
            <v>CR02</v>
          </cell>
          <cell r="E848" t="str">
            <v>ACRM CRCA CRS</v>
          </cell>
          <cell r="F848" t="str">
            <v>Avl. In MES</v>
          </cell>
          <cell r="G848" t="str">
            <v>-</v>
          </cell>
          <cell r="H848" t="str">
            <v>-</v>
          </cell>
          <cell r="I848" t="str">
            <v>-</v>
          </cell>
          <cell r="J848" t="str">
            <v>-</v>
          </cell>
          <cell r="K848" t="str">
            <v>-</v>
          </cell>
          <cell r="L848" t="str">
            <v>N/A</v>
          </cell>
          <cell r="M848" t="str">
            <v>0742</v>
          </cell>
          <cell r="N848" t="str">
            <v>ZBTO</v>
          </cell>
          <cell r="O848" t="str">
            <v>1000</v>
          </cell>
          <cell r="P848" t="str">
            <v>NPUR</v>
          </cell>
          <cell r="Q848">
            <v>45950</v>
          </cell>
          <cell r="R848" t="str">
            <v>NOV-25</v>
          </cell>
          <cell r="S848" t="str">
            <v>188238</v>
          </cell>
          <cell r="T848" t="str">
            <v>Balmer Lawrie &amp; Co. Limited</v>
          </cell>
          <cell r="U848">
            <v>188238</v>
          </cell>
          <cell r="V848" t="str">
            <v>Balmer Lawrie &amp; Co. Limited</v>
          </cell>
          <cell r="W848" t="str">
            <v>Andhra Pradesh</v>
          </cell>
          <cell r="X848" t="str">
            <v>CHITTOOR</v>
          </cell>
          <cell r="Y848" t="str">
            <v>CHITTOOR</v>
          </cell>
          <cell r="Z848" t="str">
            <v>SOUTH</v>
          </cell>
          <cell r="AA848" t="str">
            <v>9519204189</v>
          </cell>
          <cell r="AB848" t="str">
            <v>4</v>
          </cell>
          <cell r="AC848" t="str">
            <v>C01</v>
          </cell>
          <cell r="AD848" t="str">
            <v>TATXXD</v>
          </cell>
          <cell r="AE848" t="str">
            <v>BT01</v>
          </cell>
          <cell r="AF848">
            <v>2170008</v>
          </cell>
          <cell r="AG848" t="str">
            <v>CRCA COIL TATXXD BT01 0.970X1220</v>
          </cell>
          <cell r="AH848">
            <v>0.97</v>
          </cell>
          <cell r="AI848">
            <v>1220</v>
          </cell>
          <cell r="AJ848">
            <v>0</v>
          </cell>
          <cell r="AK848" t="str">
            <v>0.96-1</v>
          </cell>
          <cell r="AL848" t="str">
            <v>1220-1221</v>
          </cell>
          <cell r="AM848" t="str">
            <v>8</v>
          </cell>
          <cell r="AN848" t="str">
            <v>12</v>
          </cell>
          <cell r="AO848">
            <v>56</v>
          </cell>
        </row>
        <row r="849">
          <cell r="A849" t="str">
            <v>9519204175-1</v>
          </cell>
          <cell r="B849" t="str">
            <v>CRCA</v>
          </cell>
          <cell r="C849" t="str">
            <v>Coil</v>
          </cell>
          <cell r="D849" t="str">
            <v>CR02</v>
          </cell>
          <cell r="E849" t="str">
            <v>ACRM CRCA CRS</v>
          </cell>
          <cell r="F849" t="str">
            <v>Avl. In MES</v>
          </cell>
          <cell r="G849" t="str">
            <v>-</v>
          </cell>
          <cell r="H849" t="str">
            <v>-</v>
          </cell>
          <cell r="I849" t="str">
            <v>-</v>
          </cell>
          <cell r="J849" t="str">
            <v>-</v>
          </cell>
          <cell r="K849" t="str">
            <v>-</v>
          </cell>
          <cell r="L849" t="str">
            <v>N/A</v>
          </cell>
          <cell r="M849" t="str">
            <v>0742</v>
          </cell>
          <cell r="N849" t="str">
            <v>ZBTO</v>
          </cell>
          <cell r="O849" t="str">
            <v>1000</v>
          </cell>
          <cell r="P849" t="str">
            <v>NPUR</v>
          </cell>
          <cell r="Q849">
            <v>45950</v>
          </cell>
          <cell r="R849" t="str">
            <v>NOV-25</v>
          </cell>
          <cell r="S849" t="str">
            <v>189430</v>
          </cell>
          <cell r="T849" t="str">
            <v>Balmer Lawrie &amp; Co. Ltd.,</v>
          </cell>
          <cell r="U849">
            <v>189430</v>
          </cell>
          <cell r="V849" t="str">
            <v>Balmer Lawrie &amp; Co. Ltd.,</v>
          </cell>
          <cell r="W849" t="str">
            <v>Haryana</v>
          </cell>
          <cell r="X849" t="str">
            <v>FARIDABAD</v>
          </cell>
          <cell r="Y849" t="str">
            <v>FARIDABAD</v>
          </cell>
          <cell r="Z849" t="str">
            <v>NORTH</v>
          </cell>
          <cell r="AA849" t="str">
            <v>9519204175</v>
          </cell>
          <cell r="AB849" t="str">
            <v>1</v>
          </cell>
          <cell r="AC849" t="str">
            <v>C01</v>
          </cell>
          <cell r="AD849" t="str">
            <v>TATXXD</v>
          </cell>
          <cell r="AE849" t="str">
            <v>BT02</v>
          </cell>
          <cell r="AF849">
            <v>2164792</v>
          </cell>
          <cell r="AG849" t="str">
            <v>CRCA COIL TATXXD BT02 0.900X913</v>
          </cell>
          <cell r="AH849">
            <v>0.9</v>
          </cell>
          <cell r="AI849">
            <v>913</v>
          </cell>
          <cell r="AJ849">
            <v>0</v>
          </cell>
          <cell r="AK849" t="str">
            <v>0.88-0.92</v>
          </cell>
          <cell r="AL849" t="str">
            <v>913-914</v>
          </cell>
          <cell r="AM849" t="str">
            <v>7</v>
          </cell>
          <cell r="AN849" t="str">
            <v>10.62</v>
          </cell>
          <cell r="AO849">
            <v>21</v>
          </cell>
        </row>
        <row r="850">
          <cell r="A850" t="str">
            <v>9519204189-1</v>
          </cell>
          <cell r="B850" t="str">
            <v>CRCA</v>
          </cell>
          <cell r="C850" t="str">
            <v>Coil</v>
          </cell>
          <cell r="D850" t="str">
            <v>CR02</v>
          </cell>
          <cell r="E850" t="str">
            <v>ACRM CRCA CRS</v>
          </cell>
          <cell r="F850" t="str">
            <v>Avl. In MES</v>
          </cell>
          <cell r="G850" t="str">
            <v>-</v>
          </cell>
          <cell r="H850" t="str">
            <v>-</v>
          </cell>
          <cell r="I850" t="str">
            <v>-</v>
          </cell>
          <cell r="J850" t="str">
            <v>-</v>
          </cell>
          <cell r="K850" t="str">
            <v>-</v>
          </cell>
          <cell r="L850" t="str">
            <v>N/A</v>
          </cell>
          <cell r="M850" t="str">
            <v>0742</v>
          </cell>
          <cell r="N850" t="str">
            <v>ZBTO</v>
          </cell>
          <cell r="O850" t="str">
            <v>1000</v>
          </cell>
          <cell r="P850" t="str">
            <v>NPUR</v>
          </cell>
          <cell r="Q850">
            <v>45950</v>
          </cell>
          <cell r="R850" t="str">
            <v>NOV-25</v>
          </cell>
          <cell r="S850" t="str">
            <v>188238</v>
          </cell>
          <cell r="T850" t="str">
            <v>Balmer Lawrie &amp; Co. Limited</v>
          </cell>
          <cell r="U850">
            <v>188238</v>
          </cell>
          <cell r="V850" t="str">
            <v>Balmer Lawrie &amp; Co. Limited</v>
          </cell>
          <cell r="W850" t="str">
            <v>Andhra Pradesh</v>
          </cell>
          <cell r="X850" t="str">
            <v>CHITTOOR</v>
          </cell>
          <cell r="Y850" t="str">
            <v>CHITTOOR</v>
          </cell>
          <cell r="Z850" t="str">
            <v>SOUTH</v>
          </cell>
          <cell r="AA850" t="str">
            <v>9519204189</v>
          </cell>
          <cell r="AB850" t="str">
            <v>1</v>
          </cell>
          <cell r="AC850" t="str">
            <v>C01</v>
          </cell>
          <cell r="AD850" t="str">
            <v>TATXXD</v>
          </cell>
          <cell r="AE850" t="str">
            <v>BT02</v>
          </cell>
          <cell r="AF850">
            <v>3767518</v>
          </cell>
          <cell r="AG850" t="str">
            <v>CR COIL TATXXD BT02 0.630X920</v>
          </cell>
          <cell r="AH850">
            <v>0.63</v>
          </cell>
          <cell r="AI850">
            <v>920</v>
          </cell>
          <cell r="AJ850">
            <v>0</v>
          </cell>
          <cell r="AK850" t="str">
            <v>0.61-0.65</v>
          </cell>
          <cell r="AL850" t="str">
            <v>920-921</v>
          </cell>
          <cell r="AM850" t="str">
            <v>7</v>
          </cell>
          <cell r="AN850" t="str">
            <v>10</v>
          </cell>
          <cell r="AO850">
            <v>42</v>
          </cell>
        </row>
        <row r="851">
          <cell r="A851" t="str">
            <v>9519204164-1</v>
          </cell>
          <cell r="B851" t="str">
            <v>CRCA</v>
          </cell>
          <cell r="C851" t="str">
            <v>Coil</v>
          </cell>
          <cell r="D851" t="str">
            <v>CR02</v>
          </cell>
          <cell r="E851" t="str">
            <v>ACRM CRCA CRS</v>
          </cell>
          <cell r="F851" t="str">
            <v>Avl. In MES</v>
          </cell>
          <cell r="G851" t="str">
            <v>-</v>
          </cell>
          <cell r="H851" t="str">
            <v>-</v>
          </cell>
          <cell r="I851" t="str">
            <v>-</v>
          </cell>
          <cell r="J851" t="str">
            <v>-</v>
          </cell>
          <cell r="K851" t="str">
            <v>-</v>
          </cell>
          <cell r="L851" t="str">
            <v>N/A</v>
          </cell>
          <cell r="M851" t="str">
            <v>0742</v>
          </cell>
          <cell r="N851" t="str">
            <v>ZBTO</v>
          </cell>
          <cell r="O851" t="str">
            <v>1000</v>
          </cell>
          <cell r="P851" t="str">
            <v>NPUR</v>
          </cell>
          <cell r="Q851">
            <v>45950</v>
          </cell>
          <cell r="R851" t="str">
            <v>NOV-25</v>
          </cell>
          <cell r="S851" t="str">
            <v>189430</v>
          </cell>
          <cell r="T851" t="str">
            <v>Balmer Lawrie &amp; Co. Ltd.,</v>
          </cell>
          <cell r="U851">
            <v>189430</v>
          </cell>
          <cell r="V851" t="str">
            <v>Balmer Lawrie &amp; Co. Ltd.,</v>
          </cell>
          <cell r="W851" t="str">
            <v>Haryana</v>
          </cell>
          <cell r="X851" t="str">
            <v>FARIDABAD</v>
          </cell>
          <cell r="Y851" t="str">
            <v>FARIDABAD</v>
          </cell>
          <cell r="Z851" t="str">
            <v>NORTH</v>
          </cell>
          <cell r="AA851" t="str">
            <v>9519204164</v>
          </cell>
          <cell r="AB851" t="str">
            <v>1</v>
          </cell>
          <cell r="AC851" t="str">
            <v>C01</v>
          </cell>
          <cell r="AD851" t="str">
            <v>TATXXD</v>
          </cell>
          <cell r="AE851" t="str">
            <v>BT01</v>
          </cell>
          <cell r="AF851">
            <v>2279492</v>
          </cell>
          <cell r="AG851" t="str">
            <v>CRCA COIL TATXXD BT01 0.900X1220</v>
          </cell>
          <cell r="AH851">
            <v>0.9</v>
          </cell>
          <cell r="AI851">
            <v>1220</v>
          </cell>
          <cell r="AJ851">
            <v>0</v>
          </cell>
          <cell r="AK851" t="str">
            <v>0.88-0.92</v>
          </cell>
          <cell r="AL851" t="str">
            <v>1220-1221</v>
          </cell>
          <cell r="AM851" t="str">
            <v>8</v>
          </cell>
          <cell r="AN851" t="str">
            <v>12</v>
          </cell>
          <cell r="AO851">
            <v>28</v>
          </cell>
        </row>
        <row r="852">
          <cell r="A852" t="str">
            <v>9519204189-3</v>
          </cell>
          <cell r="B852" t="str">
            <v>CRCA</v>
          </cell>
          <cell r="C852" t="str">
            <v>Coil</v>
          </cell>
          <cell r="D852" t="str">
            <v>CR02</v>
          </cell>
          <cell r="E852" t="str">
            <v>ACRM CRCA CRS</v>
          </cell>
          <cell r="F852" t="str">
            <v>Avl. In MES</v>
          </cell>
          <cell r="G852" t="str">
            <v>-</v>
          </cell>
          <cell r="H852" t="str">
            <v>-</v>
          </cell>
          <cell r="I852" t="str">
            <v>-</v>
          </cell>
          <cell r="J852" t="str">
            <v>-</v>
          </cell>
          <cell r="K852" t="str">
            <v>-</v>
          </cell>
          <cell r="L852" t="str">
            <v>N/A</v>
          </cell>
          <cell r="M852" t="str">
            <v>0742</v>
          </cell>
          <cell r="N852" t="str">
            <v>ZBTO</v>
          </cell>
          <cell r="O852" t="str">
            <v>1000</v>
          </cell>
          <cell r="P852" t="str">
            <v>NPUR</v>
          </cell>
          <cell r="Q852">
            <v>45950</v>
          </cell>
          <cell r="R852" t="str">
            <v>NOV-25</v>
          </cell>
          <cell r="S852" t="str">
            <v>188238</v>
          </cell>
          <cell r="T852" t="str">
            <v>Balmer Lawrie &amp; Co. Limited</v>
          </cell>
          <cell r="U852">
            <v>188238</v>
          </cell>
          <cell r="V852" t="str">
            <v>Balmer Lawrie &amp; Co. Limited</v>
          </cell>
          <cell r="W852" t="str">
            <v>Andhra Pradesh</v>
          </cell>
          <cell r="X852" t="str">
            <v>CHITTOOR</v>
          </cell>
          <cell r="Y852" t="str">
            <v>CHITTOOR</v>
          </cell>
          <cell r="Z852" t="str">
            <v>SOUTH</v>
          </cell>
          <cell r="AA852" t="str">
            <v>9519204189</v>
          </cell>
          <cell r="AB852" t="str">
            <v>3</v>
          </cell>
          <cell r="AC852" t="str">
            <v>C01</v>
          </cell>
          <cell r="AD852" t="str">
            <v>TATXXD</v>
          </cell>
          <cell r="AE852" t="str">
            <v>BT01</v>
          </cell>
          <cell r="AF852">
            <v>2279492</v>
          </cell>
          <cell r="AG852" t="str">
            <v>CRCA COIL TATXXD BT01 0.900X1220</v>
          </cell>
          <cell r="AH852">
            <v>0.9</v>
          </cell>
          <cell r="AI852">
            <v>1220</v>
          </cell>
          <cell r="AJ852">
            <v>0</v>
          </cell>
          <cell r="AK852" t="str">
            <v>0.88-0.92</v>
          </cell>
          <cell r="AL852" t="str">
            <v>1220-1221</v>
          </cell>
          <cell r="AM852" t="str">
            <v>8</v>
          </cell>
          <cell r="AN852" t="str">
            <v>12</v>
          </cell>
          <cell r="AO852">
            <v>28</v>
          </cell>
        </row>
        <row r="853">
          <cell r="A853" t="str">
            <v>9519204164-3</v>
          </cell>
          <cell r="B853" t="str">
            <v>CRCA</v>
          </cell>
          <cell r="C853" t="str">
            <v>Coil</v>
          </cell>
          <cell r="D853" t="str">
            <v>CR02</v>
          </cell>
          <cell r="E853" t="str">
            <v>ACRM CRCA CRS</v>
          </cell>
          <cell r="F853" t="str">
            <v>Avl. In MES</v>
          </cell>
          <cell r="G853" t="str">
            <v>-</v>
          </cell>
          <cell r="H853" t="str">
            <v>-</v>
          </cell>
          <cell r="I853" t="str">
            <v>-</v>
          </cell>
          <cell r="J853" t="str">
            <v>-</v>
          </cell>
          <cell r="K853" t="str">
            <v>-</v>
          </cell>
          <cell r="L853" t="str">
            <v>N/A</v>
          </cell>
          <cell r="M853" t="str">
            <v>0742</v>
          </cell>
          <cell r="N853" t="str">
            <v>ZBTO</v>
          </cell>
          <cell r="O853" t="str">
            <v>1000</v>
          </cell>
          <cell r="P853" t="str">
            <v>NPUR</v>
          </cell>
          <cell r="Q853">
            <v>45950</v>
          </cell>
          <cell r="R853" t="str">
            <v>NOV-25</v>
          </cell>
          <cell r="S853" t="str">
            <v>189430</v>
          </cell>
          <cell r="T853" t="str">
            <v>Balmer Lawrie &amp; Co. Ltd.,</v>
          </cell>
          <cell r="U853">
            <v>189430</v>
          </cell>
          <cell r="V853" t="str">
            <v>Balmer Lawrie &amp; Co. Ltd.,</v>
          </cell>
          <cell r="W853" t="str">
            <v>Haryana</v>
          </cell>
          <cell r="X853" t="str">
            <v>FARIDABAD</v>
          </cell>
          <cell r="Y853" t="str">
            <v>FARIDABAD</v>
          </cell>
          <cell r="Z853" t="str">
            <v>NORTH</v>
          </cell>
          <cell r="AA853" t="str">
            <v>9519204164</v>
          </cell>
          <cell r="AB853" t="str">
            <v>3</v>
          </cell>
          <cell r="AC853" t="str">
            <v>C01</v>
          </cell>
          <cell r="AD853" t="str">
            <v>TATXXD</v>
          </cell>
          <cell r="AE853" t="str">
            <v>BT01</v>
          </cell>
          <cell r="AF853">
            <v>2170030</v>
          </cell>
          <cell r="AG853" t="str">
            <v>CRCA COIL TATXXD BT01 1.200X1220</v>
          </cell>
          <cell r="AH853">
            <v>1.2</v>
          </cell>
          <cell r="AI853">
            <v>1220</v>
          </cell>
          <cell r="AJ853">
            <v>0</v>
          </cell>
          <cell r="AK853" t="str">
            <v>1.18-1.22</v>
          </cell>
          <cell r="AL853" t="str">
            <v>1220-1221</v>
          </cell>
          <cell r="AM853" t="str">
            <v>7.815</v>
          </cell>
          <cell r="AN853" t="str">
            <v>12</v>
          </cell>
          <cell r="AO853">
            <v>55.999000000000002</v>
          </cell>
        </row>
        <row r="854">
          <cell r="A854" t="str">
            <v>9519204189-5</v>
          </cell>
          <cell r="B854" t="str">
            <v>CRCA</v>
          </cell>
          <cell r="C854" t="str">
            <v>Coil</v>
          </cell>
          <cell r="D854" t="str">
            <v>CR02</v>
          </cell>
          <cell r="E854" t="str">
            <v>ACRM CRCA CRS</v>
          </cell>
          <cell r="F854" t="str">
            <v>Avl. In MES</v>
          </cell>
          <cell r="G854" t="str">
            <v>-</v>
          </cell>
          <cell r="H854" t="str">
            <v>-</v>
          </cell>
          <cell r="I854" t="str">
            <v>-</v>
          </cell>
          <cell r="J854" t="str">
            <v>-</v>
          </cell>
          <cell r="K854" t="str">
            <v>-</v>
          </cell>
          <cell r="L854" t="str">
            <v>N/A</v>
          </cell>
          <cell r="M854" t="str">
            <v>0742</v>
          </cell>
          <cell r="N854" t="str">
            <v>ZBTO</v>
          </cell>
          <cell r="O854" t="str">
            <v>1000</v>
          </cell>
          <cell r="P854" t="str">
            <v>NPUR</v>
          </cell>
          <cell r="Q854">
            <v>45950</v>
          </cell>
          <cell r="R854" t="str">
            <v>NOV-25</v>
          </cell>
          <cell r="S854" t="str">
            <v>188238</v>
          </cell>
          <cell r="T854" t="str">
            <v>Balmer Lawrie &amp; Co. Limited</v>
          </cell>
          <cell r="U854">
            <v>188238</v>
          </cell>
          <cell r="V854" t="str">
            <v>Balmer Lawrie &amp; Co. Limited</v>
          </cell>
          <cell r="W854" t="str">
            <v>Andhra Pradesh</v>
          </cell>
          <cell r="X854" t="str">
            <v>CHITTOOR</v>
          </cell>
          <cell r="Y854" t="str">
            <v>CHITTOOR</v>
          </cell>
          <cell r="Z854" t="str">
            <v>SOUTH</v>
          </cell>
          <cell r="AA854" t="str">
            <v>9519204189</v>
          </cell>
          <cell r="AB854" t="str">
            <v>5</v>
          </cell>
          <cell r="AC854" t="str">
            <v>C01</v>
          </cell>
          <cell r="AD854" t="str">
            <v>TATXXD</v>
          </cell>
          <cell r="AE854" t="str">
            <v>BT01</v>
          </cell>
          <cell r="AF854">
            <v>2170030</v>
          </cell>
          <cell r="AG854" t="str">
            <v>CRCA COIL TATXXD BT01 1.200X1220</v>
          </cell>
          <cell r="AH854">
            <v>1.2</v>
          </cell>
          <cell r="AI854">
            <v>1220</v>
          </cell>
          <cell r="AJ854">
            <v>0</v>
          </cell>
          <cell r="AK854" t="str">
            <v>1.18-1.22</v>
          </cell>
          <cell r="AL854" t="str">
            <v>1220-1221</v>
          </cell>
          <cell r="AM854" t="str">
            <v>8</v>
          </cell>
          <cell r="AN854" t="str">
            <v>12</v>
          </cell>
          <cell r="AO854">
            <v>28</v>
          </cell>
        </row>
        <row r="855">
          <cell r="A855" t="str">
            <v>9519200328-1</v>
          </cell>
          <cell r="B855" t="str">
            <v>CRCA</v>
          </cell>
          <cell r="C855" t="str">
            <v>Coil</v>
          </cell>
          <cell r="D855" t="str">
            <v>CR02</v>
          </cell>
          <cell r="E855" t="str">
            <v>ACRM CRCA CRS</v>
          </cell>
          <cell r="F855" t="str">
            <v>Avl. In MES</v>
          </cell>
          <cell r="G855" t="str">
            <v>-</v>
          </cell>
          <cell r="H855" t="str">
            <v>-</v>
          </cell>
          <cell r="I855" t="str">
            <v>-</v>
          </cell>
          <cell r="J855" t="str">
            <v>-</v>
          </cell>
          <cell r="K855" t="str">
            <v>-</v>
          </cell>
          <cell r="L855" t="str">
            <v>N/A</v>
          </cell>
          <cell r="M855" t="str">
            <v>0742</v>
          </cell>
          <cell r="N855" t="str">
            <v>ZBTO</v>
          </cell>
          <cell r="O855" t="str">
            <v>1000</v>
          </cell>
          <cell r="P855" t="str">
            <v>NPUR</v>
          </cell>
          <cell r="Q855">
            <v>45948</v>
          </cell>
          <cell r="R855" t="str">
            <v>NOV-25</v>
          </cell>
          <cell r="S855" t="str">
            <v>189405</v>
          </cell>
          <cell r="T855" t="str">
            <v>Balmer Lawrie And Co. Ltd.</v>
          </cell>
          <cell r="U855">
            <v>948412</v>
          </cell>
          <cell r="V855" t="str">
            <v>BALMER LAWRIE AND CO. LTD.</v>
          </cell>
          <cell r="W855" t="str">
            <v>Dadra, Nagarhaveli</v>
          </cell>
          <cell r="X855" t="str">
            <v>SILVASSA</v>
          </cell>
          <cell r="Y855" t="str">
            <v>SILVASSA</v>
          </cell>
          <cell r="Z855" t="str">
            <v>NORTH</v>
          </cell>
          <cell r="AA855" t="str">
            <v>9519200328</v>
          </cell>
          <cell r="AB855" t="str">
            <v>1</v>
          </cell>
          <cell r="AC855" t="str">
            <v>C01</v>
          </cell>
          <cell r="AD855" t="str">
            <v>TATXXD</v>
          </cell>
          <cell r="AE855" t="str">
            <v>BT01</v>
          </cell>
          <cell r="AF855">
            <v>3655053</v>
          </cell>
          <cell r="AG855" t="str">
            <v>CR COIL TATXXD BT01 0.900X1215</v>
          </cell>
          <cell r="AH855">
            <v>0.9</v>
          </cell>
          <cell r="AI855">
            <v>1215</v>
          </cell>
          <cell r="AJ855">
            <v>0</v>
          </cell>
          <cell r="AK855" t="str">
            <v>0.88-0.92</v>
          </cell>
          <cell r="AL855" t="str">
            <v>1215-1216</v>
          </cell>
          <cell r="AM855" t="str">
            <v>6</v>
          </cell>
          <cell r="AN855" t="str">
            <v>10</v>
          </cell>
          <cell r="AO855">
            <v>23.16</v>
          </cell>
        </row>
        <row r="856">
          <cell r="A856" t="str">
            <v>9519163893-8</v>
          </cell>
          <cell r="B856" t="str">
            <v>CRCA</v>
          </cell>
          <cell r="C856" t="str">
            <v>Coil</v>
          </cell>
          <cell r="D856" t="str">
            <v>CR03</v>
          </cell>
          <cell r="E856" t="str">
            <v>ACRM CRCA SPM</v>
          </cell>
          <cell r="F856" t="str">
            <v>Avl. In MES</v>
          </cell>
          <cell r="G856" t="str">
            <v>-</v>
          </cell>
          <cell r="H856" t="str">
            <v>-</v>
          </cell>
          <cell r="I856" t="str">
            <v>-</v>
          </cell>
          <cell r="J856" t="str">
            <v>-</v>
          </cell>
          <cell r="K856" t="str">
            <v>-</v>
          </cell>
          <cell r="L856" t="str">
            <v>N/A</v>
          </cell>
          <cell r="M856" t="str">
            <v>0742</v>
          </cell>
          <cell r="N856" t="str">
            <v>ZBTO</v>
          </cell>
          <cell r="O856" t="str">
            <v>2000</v>
          </cell>
          <cell r="P856" t="str">
            <v>BANG</v>
          </cell>
          <cell r="Q856">
            <v>45933</v>
          </cell>
          <cell r="R856" t="str">
            <v>MTO</v>
          </cell>
          <cell r="S856" t="str">
            <v>932244</v>
          </cell>
          <cell r="T856" t="str">
            <v>DURGA TRADERS</v>
          </cell>
          <cell r="U856">
            <v>932220</v>
          </cell>
          <cell r="V856" t="str">
            <v>DURGA TRADERS (PROCESSING CENT</v>
          </cell>
          <cell r="W856" t="str">
            <v>Karnataka</v>
          </cell>
          <cell r="X856" t="str">
            <v>BANGALORE</v>
          </cell>
          <cell r="Y856" t="str">
            <v>BANGALORE CITY</v>
          </cell>
          <cell r="Z856" t="str">
            <v>SOUTH</v>
          </cell>
          <cell r="AA856" t="str">
            <v>9519163893</v>
          </cell>
          <cell r="AB856" t="str">
            <v>8</v>
          </cell>
          <cell r="AC856" t="str">
            <v>C01</v>
          </cell>
          <cell r="AD856" t="str">
            <v>TATXXD</v>
          </cell>
          <cell r="AE856" t="str">
            <v>AU03</v>
          </cell>
          <cell r="AF856">
            <v>1804814</v>
          </cell>
          <cell r="AG856" t="str">
            <v>CRCA COIL TATXXD AU03 0.8X1250</v>
          </cell>
          <cell r="AH856">
            <v>0.8</v>
          </cell>
          <cell r="AI856">
            <v>1250</v>
          </cell>
          <cell r="AJ856">
            <v>0</v>
          </cell>
          <cell r="AK856" t="str">
            <v>0.78-0.8</v>
          </cell>
          <cell r="AL856" t="str">
            <v>1250-1262</v>
          </cell>
          <cell r="AM856" t="str">
            <v>10</v>
          </cell>
          <cell r="AN856" t="str">
            <v>28</v>
          </cell>
          <cell r="AO856">
            <v>1E-3</v>
          </cell>
        </row>
        <row r="857">
          <cell r="A857" t="str">
            <v>9519146738-13</v>
          </cell>
          <cell r="B857" t="str">
            <v>CRFH</v>
          </cell>
          <cell r="C857" t="str">
            <v>Coil</v>
          </cell>
          <cell r="D857" t="str">
            <v>FHCR</v>
          </cell>
          <cell r="E857" t="str">
            <v>ACRM FHCR</v>
          </cell>
          <cell r="F857" t="str">
            <v>Not in MES</v>
          </cell>
          <cell r="G857" t="str">
            <v>-</v>
          </cell>
          <cell r="H857" t="str">
            <v>-</v>
          </cell>
          <cell r="I857" t="str">
            <v>-</v>
          </cell>
          <cell r="J857" t="str">
            <v>-</v>
          </cell>
          <cell r="K857" t="str">
            <v>-</v>
          </cell>
          <cell r="L857" t="str">
            <v>N/A</v>
          </cell>
          <cell r="M857" t="str">
            <v>0742</v>
          </cell>
          <cell r="N857" t="str">
            <v>ZBTF</v>
          </cell>
          <cell r="O857" t="str">
            <v>2000</v>
          </cell>
          <cell r="P857" t="str">
            <v>TSMA</v>
          </cell>
          <cell r="Q857">
            <v>45926</v>
          </cell>
          <cell r="R857" t="str">
            <v>TSK FHCR for Oct'25</v>
          </cell>
          <cell r="S857" t="str">
            <v>600250</v>
          </cell>
          <cell r="T857" t="str">
            <v>TATA CENTRE</v>
          </cell>
          <cell r="U857">
            <v>650743</v>
          </cell>
          <cell r="V857" t="str">
            <v>Angul Galvanizing Plant</v>
          </cell>
          <cell r="W857" t="str">
            <v>West Bengal</v>
          </cell>
          <cell r="X857" t="str">
            <v>CALCUTTA</v>
          </cell>
          <cell r="Y857" t="str">
            <v>DHENKANAL</v>
          </cell>
          <cell r="Z857" t="str">
            <v>EAST</v>
          </cell>
          <cell r="AA857" t="str">
            <v>9519146738</v>
          </cell>
          <cell r="AB857" t="str">
            <v>13</v>
          </cell>
          <cell r="AC857" t="str">
            <v>C09</v>
          </cell>
          <cell r="AD857" t="str">
            <v>TATFHC</v>
          </cell>
          <cell r="AE857" t="str">
            <v>FL03</v>
          </cell>
          <cell r="AF857">
            <v>3567144</v>
          </cell>
          <cell r="AG857" t="str">
            <v>CR COIL TATFHC FL03 0.410X1220</v>
          </cell>
          <cell r="AH857">
            <v>0.41</v>
          </cell>
          <cell r="AI857">
            <v>1220</v>
          </cell>
          <cell r="AJ857">
            <v>0</v>
          </cell>
          <cell r="AK857" t="str">
            <v/>
          </cell>
          <cell r="AL857" t="str">
            <v/>
          </cell>
          <cell r="AM857" t="str">
            <v>22</v>
          </cell>
          <cell r="AN857" t="str">
            <v>29</v>
          </cell>
          <cell r="AO857">
            <v>78</v>
          </cell>
        </row>
        <row r="858">
          <cell r="A858" t="str">
            <v>9519028231-18</v>
          </cell>
          <cell r="B858" t="str">
            <v>CRCA</v>
          </cell>
          <cell r="C858" t="str">
            <v>Sheet</v>
          </cell>
          <cell r="D858" t="str">
            <v>CR01</v>
          </cell>
          <cell r="E858" t="str">
            <v>ACRM CRCA CTL</v>
          </cell>
          <cell r="F858" t="str">
            <v>Not in MES</v>
          </cell>
          <cell r="G858" t="str">
            <v>-</v>
          </cell>
          <cell r="H858" t="str">
            <v>-</v>
          </cell>
          <cell r="I858" t="str">
            <v>-</v>
          </cell>
          <cell r="J858" t="str">
            <v>-</v>
          </cell>
          <cell r="K858" t="str">
            <v>-</v>
          </cell>
          <cell r="L858" t="str">
            <v>N/A</v>
          </cell>
          <cell r="M858" t="str">
            <v>0742</v>
          </cell>
          <cell r="N858" t="str">
            <v>ZBTO</v>
          </cell>
          <cell r="O858" t="str">
            <v>2000</v>
          </cell>
          <cell r="P858" t="str">
            <v>MADS</v>
          </cell>
          <cell r="Q858">
            <v>45888</v>
          </cell>
          <cell r="R858" t="str">
            <v>CR</v>
          </cell>
          <cell r="S858" t="str">
            <v>938550</v>
          </cell>
          <cell r="T858" t="str">
            <v>BASEER AND CO</v>
          </cell>
          <cell r="U858">
            <v>938584</v>
          </cell>
          <cell r="V858" t="str">
            <v>BASEER &amp; CO</v>
          </cell>
          <cell r="W858" t="str">
            <v>Tamil Nadu</v>
          </cell>
          <cell r="X858" t="str">
            <v>CHENNAI</v>
          </cell>
          <cell r="Y858" t="str">
            <v>CHENNAI</v>
          </cell>
          <cell r="Z858" t="str">
            <v>SOUTH</v>
          </cell>
          <cell r="AA858" t="str">
            <v>9519028231</v>
          </cell>
          <cell r="AB858" t="str">
            <v>18</v>
          </cell>
          <cell r="AC858" t="str">
            <v>C06</v>
          </cell>
          <cell r="AD858" t="str">
            <v>TATXXD</v>
          </cell>
          <cell r="AE858" t="str">
            <v>AU03</v>
          </cell>
          <cell r="AF858">
            <v>3533096</v>
          </cell>
          <cell r="AG858" t="str">
            <v>CRSHEET C06 TATXXD AU03 1.6X1250X2500</v>
          </cell>
          <cell r="AH858">
            <v>1.6</v>
          </cell>
          <cell r="AI858">
            <v>1250</v>
          </cell>
          <cell r="AJ858">
            <v>2500</v>
          </cell>
          <cell r="AK858" t="str">
            <v>1.58-1.62</v>
          </cell>
          <cell r="AL858" t="str">
            <v>1250-1254</v>
          </cell>
          <cell r="AM858" t="str">
            <v>2</v>
          </cell>
          <cell r="AN858" t="str">
            <v>3</v>
          </cell>
          <cell r="AO858">
            <v>29</v>
          </cell>
        </row>
        <row r="859">
          <cell r="A859" t="str">
            <v>9518939680-5</v>
          </cell>
          <cell r="B859" t="str">
            <v>CRCA</v>
          </cell>
          <cell r="C859" t="str">
            <v>Sheet</v>
          </cell>
          <cell r="D859" t="str">
            <v>CR01</v>
          </cell>
          <cell r="E859" t="str">
            <v>ACRM CRCA CTL</v>
          </cell>
          <cell r="F859" t="str">
            <v>Not in MES</v>
          </cell>
          <cell r="G859" t="str">
            <v>-</v>
          </cell>
          <cell r="H859" t="str">
            <v>-</v>
          </cell>
          <cell r="I859" t="str">
            <v>-</v>
          </cell>
          <cell r="J859" t="str">
            <v>-</v>
          </cell>
          <cell r="K859" t="str">
            <v>-</v>
          </cell>
          <cell r="L859" t="str">
            <v>N/A</v>
          </cell>
          <cell r="M859" t="str">
            <v>0742</v>
          </cell>
          <cell r="N859" t="str">
            <v>ZBTO</v>
          </cell>
          <cell r="O859" t="str">
            <v>2000</v>
          </cell>
          <cell r="P859" t="str">
            <v>MADS</v>
          </cell>
          <cell r="Q859">
            <v>45856</v>
          </cell>
          <cell r="R859" t="str">
            <v>CR</v>
          </cell>
          <cell r="S859" t="str">
            <v>938550</v>
          </cell>
          <cell r="T859" t="str">
            <v>BASEER AND CO</v>
          </cell>
          <cell r="U859">
            <v>938584</v>
          </cell>
          <cell r="V859" t="str">
            <v>BASEER &amp; CO</v>
          </cell>
          <cell r="W859" t="str">
            <v>Tamil Nadu</v>
          </cell>
          <cell r="X859" t="str">
            <v>CHENNAI</v>
          </cell>
          <cell r="Y859" t="str">
            <v>CHENNAI</v>
          </cell>
          <cell r="Z859" t="str">
            <v>SOUTH</v>
          </cell>
          <cell r="AA859" t="str">
            <v>9518939680</v>
          </cell>
          <cell r="AB859" t="str">
            <v>5</v>
          </cell>
          <cell r="AC859" t="str">
            <v>C06</v>
          </cell>
          <cell r="AD859" t="str">
            <v>TATXXD</v>
          </cell>
          <cell r="AE859" t="str">
            <v>AU03</v>
          </cell>
          <cell r="AF859">
            <v>3533096</v>
          </cell>
          <cell r="AG859" t="str">
            <v>CRSHEET C06 TATXXD AU03 1.6X1250X2500</v>
          </cell>
          <cell r="AH859">
            <v>1.6</v>
          </cell>
          <cell r="AI859">
            <v>1250</v>
          </cell>
          <cell r="AJ859">
            <v>2500</v>
          </cell>
          <cell r="AK859" t="str">
            <v>1.58-1.62</v>
          </cell>
          <cell r="AL859" t="str">
            <v>1250-1254</v>
          </cell>
          <cell r="AM859" t="str">
            <v>2</v>
          </cell>
          <cell r="AN859" t="str">
            <v>3</v>
          </cell>
          <cell r="AO859">
            <v>29</v>
          </cell>
        </row>
        <row r="860">
          <cell r="A860" t="str">
            <v>9519200318-1</v>
          </cell>
          <cell r="B860" t="str">
            <v>CRCA</v>
          </cell>
          <cell r="C860" t="str">
            <v>Coil</v>
          </cell>
          <cell r="D860" t="str">
            <v>CR02</v>
          </cell>
          <cell r="E860" t="str">
            <v>ACRM CRCA CRS</v>
          </cell>
          <cell r="F860" t="str">
            <v>Avl. In MES</v>
          </cell>
          <cell r="G860" t="str">
            <v>-</v>
          </cell>
          <cell r="H860" t="str">
            <v>-</v>
          </cell>
          <cell r="I860" t="str">
            <v>-</v>
          </cell>
          <cell r="J860" t="str">
            <v>-</v>
          </cell>
          <cell r="K860" t="str">
            <v>-</v>
          </cell>
          <cell r="L860" t="str">
            <v>N/A</v>
          </cell>
          <cell r="M860" t="str">
            <v>0742</v>
          </cell>
          <cell r="N860" t="str">
            <v>ZBTO</v>
          </cell>
          <cell r="O860" t="str">
            <v>1000</v>
          </cell>
          <cell r="P860" t="str">
            <v>NPUR</v>
          </cell>
          <cell r="Q860">
            <v>45948</v>
          </cell>
          <cell r="R860" t="str">
            <v>NOV-25</v>
          </cell>
          <cell r="S860" t="str">
            <v>189405</v>
          </cell>
          <cell r="T860" t="str">
            <v>Balmer Lawrie And Co. Ltd.</v>
          </cell>
          <cell r="U860">
            <v>948412</v>
          </cell>
          <cell r="V860" t="str">
            <v>BALMER LAWRIE AND CO. LTD.</v>
          </cell>
          <cell r="W860" t="str">
            <v>Dadra, Nagarhaveli</v>
          </cell>
          <cell r="X860" t="str">
            <v>SILVASSA</v>
          </cell>
          <cell r="Y860" t="str">
            <v>SILVASSA</v>
          </cell>
          <cell r="Z860" t="str">
            <v>NORTH</v>
          </cell>
          <cell r="AA860" t="str">
            <v>9519200318</v>
          </cell>
          <cell r="AB860" t="str">
            <v>1</v>
          </cell>
          <cell r="AC860" t="str">
            <v>C01</v>
          </cell>
          <cell r="AD860" t="str">
            <v>TATXXD</v>
          </cell>
          <cell r="AE860" t="str">
            <v>BT02</v>
          </cell>
          <cell r="AF860">
            <v>2164792</v>
          </cell>
          <cell r="AG860" t="str">
            <v>CRCA COIL TATXXD BT02 0.900X913</v>
          </cell>
          <cell r="AH860">
            <v>0.9</v>
          </cell>
          <cell r="AI860">
            <v>913</v>
          </cell>
          <cell r="AJ860">
            <v>0</v>
          </cell>
          <cell r="AK860" t="str">
            <v>0.88-0.92</v>
          </cell>
          <cell r="AL860" t="str">
            <v>913-914</v>
          </cell>
          <cell r="AM860" t="str">
            <v>6</v>
          </cell>
          <cell r="AN860" t="str">
            <v>10.4</v>
          </cell>
          <cell r="AO860">
            <v>120.095</v>
          </cell>
        </row>
        <row r="861">
          <cell r="A861" t="str">
            <v>9519200318-5</v>
          </cell>
          <cell r="B861" t="str">
            <v>CRCA</v>
          </cell>
          <cell r="C861" t="str">
            <v>Coil</v>
          </cell>
          <cell r="D861" t="str">
            <v>CR02</v>
          </cell>
          <cell r="E861" t="str">
            <v>ACRM CRCA CRS</v>
          </cell>
          <cell r="F861" t="str">
            <v>Avl. In MES</v>
          </cell>
          <cell r="G861" t="str">
            <v>-</v>
          </cell>
          <cell r="H861" t="str">
            <v>-</v>
          </cell>
          <cell r="I861" t="str">
            <v>-</v>
          </cell>
          <cell r="J861" t="str">
            <v>-</v>
          </cell>
          <cell r="K861" t="str">
            <v>-</v>
          </cell>
          <cell r="L861" t="str">
            <v>N/A</v>
          </cell>
          <cell r="M861" t="str">
            <v>0742</v>
          </cell>
          <cell r="N861" t="str">
            <v>ZBTO</v>
          </cell>
          <cell r="O861" t="str">
            <v>1000</v>
          </cell>
          <cell r="P861" t="str">
            <v>NPUR</v>
          </cell>
          <cell r="Q861">
            <v>45948</v>
          </cell>
          <cell r="R861" t="str">
            <v>NOV-25</v>
          </cell>
          <cell r="S861" t="str">
            <v>189405</v>
          </cell>
          <cell r="T861" t="str">
            <v>Balmer Lawrie And Co. Ltd.</v>
          </cell>
          <cell r="U861">
            <v>948412</v>
          </cell>
          <cell r="V861" t="str">
            <v>BALMER LAWRIE AND CO. LTD.</v>
          </cell>
          <cell r="W861" t="str">
            <v>Dadra, Nagarhaveli</v>
          </cell>
          <cell r="X861" t="str">
            <v>SILVASSA</v>
          </cell>
          <cell r="Y861" t="str">
            <v>SILVASSA</v>
          </cell>
          <cell r="Z861" t="str">
            <v>NORTH</v>
          </cell>
          <cell r="AA861" t="str">
            <v>9519200318</v>
          </cell>
          <cell r="AB861" t="str">
            <v>5</v>
          </cell>
          <cell r="AC861" t="str">
            <v>C01</v>
          </cell>
          <cell r="AD861" t="str">
            <v>TATXXD</v>
          </cell>
          <cell r="AE861" t="str">
            <v>BT02</v>
          </cell>
          <cell r="AF861">
            <v>2164800</v>
          </cell>
          <cell r="AG861" t="str">
            <v>CRCA COIL TATXXD BT02 0.970X913</v>
          </cell>
          <cell r="AH861">
            <v>0.97</v>
          </cell>
          <cell r="AI861">
            <v>913</v>
          </cell>
          <cell r="AJ861">
            <v>0</v>
          </cell>
          <cell r="AK861" t="str">
            <v>0.95-1</v>
          </cell>
          <cell r="AL861" t="str">
            <v>913-914</v>
          </cell>
          <cell r="AM861" t="str">
            <v>6</v>
          </cell>
          <cell r="AN861" t="str">
            <v>10.13</v>
          </cell>
          <cell r="AO861">
            <v>37.25</v>
          </cell>
        </row>
        <row r="862">
          <cell r="A862" t="str">
            <v>9519146738-3</v>
          </cell>
          <cell r="B862" t="str">
            <v>CRFH</v>
          </cell>
          <cell r="C862" t="str">
            <v>Coil</v>
          </cell>
          <cell r="D862" t="str">
            <v>FHCR</v>
          </cell>
          <cell r="E862" t="str">
            <v>ACRM FHCR</v>
          </cell>
          <cell r="F862" t="str">
            <v>Not in MES</v>
          </cell>
          <cell r="G862" t="str">
            <v>-</v>
          </cell>
          <cell r="H862" t="str">
            <v>-</v>
          </cell>
          <cell r="I862" t="str">
            <v>-</v>
          </cell>
          <cell r="J862" t="str">
            <v>-</v>
          </cell>
          <cell r="K862" t="str">
            <v>-</v>
          </cell>
          <cell r="L862" t="str">
            <v>N/A</v>
          </cell>
          <cell r="M862" t="str">
            <v>0742</v>
          </cell>
          <cell r="N862" t="str">
            <v>ZBTF</v>
          </cell>
          <cell r="O862" t="str">
            <v>2000</v>
          </cell>
          <cell r="P862" t="str">
            <v>TSMA</v>
          </cell>
          <cell r="Q862">
            <v>45926</v>
          </cell>
          <cell r="R862" t="str">
            <v>TSK FHCR for Oct'25</v>
          </cell>
          <cell r="S862" t="str">
            <v>600250</v>
          </cell>
          <cell r="T862" t="str">
            <v>TATA CENTRE</v>
          </cell>
          <cell r="U862">
            <v>650743</v>
          </cell>
          <cell r="V862" t="str">
            <v>Angul Galvanizing Plant</v>
          </cell>
          <cell r="W862" t="str">
            <v>West Bengal</v>
          </cell>
          <cell r="X862" t="str">
            <v>CALCUTTA</v>
          </cell>
          <cell r="Y862" t="str">
            <v>DHENKANAL</v>
          </cell>
          <cell r="Z862" t="str">
            <v>EAST</v>
          </cell>
          <cell r="AA862" t="str">
            <v>9519146738</v>
          </cell>
          <cell r="AB862" t="str">
            <v>3</v>
          </cell>
          <cell r="AC862" t="str">
            <v>C09</v>
          </cell>
          <cell r="AD862" t="str">
            <v>TATFHC</v>
          </cell>
          <cell r="AE862" t="str">
            <v>FL03</v>
          </cell>
          <cell r="AF862">
            <v>3567144</v>
          </cell>
          <cell r="AG862" t="str">
            <v>CR COIL TATFHC FL03 0.410X1220</v>
          </cell>
          <cell r="AH862">
            <v>0.41</v>
          </cell>
          <cell r="AI862">
            <v>1220</v>
          </cell>
          <cell r="AJ862">
            <v>0</v>
          </cell>
          <cell r="AK862" t="str">
            <v/>
          </cell>
          <cell r="AL862" t="str">
            <v/>
          </cell>
          <cell r="AM862" t="str">
            <v>22</v>
          </cell>
          <cell r="AN862" t="str">
            <v>29</v>
          </cell>
          <cell r="AO862">
            <v>297</v>
          </cell>
        </row>
        <row r="863">
          <cell r="A863" t="str">
            <v>9519114845-4</v>
          </cell>
          <cell r="B863" t="str">
            <v>CRCA</v>
          </cell>
          <cell r="C863" t="str">
            <v>Coil</v>
          </cell>
          <cell r="D863" t="str">
            <v>CR02</v>
          </cell>
          <cell r="E863" t="str">
            <v>ACRM CRCA CRS</v>
          </cell>
          <cell r="F863" t="str">
            <v>Avl. In MES</v>
          </cell>
          <cell r="G863" t="str">
            <v>-</v>
          </cell>
          <cell r="H863" t="str">
            <v>-</v>
          </cell>
          <cell r="I863" t="str">
            <v>-</v>
          </cell>
          <cell r="J863" t="str">
            <v>-</v>
          </cell>
          <cell r="K863" t="str">
            <v>-</v>
          </cell>
          <cell r="L863" t="str">
            <v>N/A</v>
          </cell>
          <cell r="M863" t="str">
            <v>0742</v>
          </cell>
          <cell r="N863" t="str">
            <v>ZBTO</v>
          </cell>
          <cell r="O863" t="str">
            <v>2000</v>
          </cell>
          <cell r="P863" t="str">
            <v>SBAD</v>
          </cell>
          <cell r="Q863">
            <v>45918</v>
          </cell>
          <cell r="R863" t="str">
            <v>Oct Indent ...</v>
          </cell>
          <cell r="S863" t="str">
            <v>946077</v>
          </cell>
          <cell r="T863" t="str">
            <v>SITARAM IRON AND STEEL PVT LTD</v>
          </cell>
          <cell r="U863">
            <v>946136</v>
          </cell>
          <cell r="V863" t="str">
            <v>SITARAM IRON AND STEEL PRIVATE</v>
          </cell>
          <cell r="W863" t="str">
            <v>Andhra Pradesh</v>
          </cell>
          <cell r="X863" t="str">
            <v>VISHAKHAPATNAM</v>
          </cell>
          <cell r="Y863" t="str">
            <v>VISHAKHAPATNAM</v>
          </cell>
          <cell r="Z863" t="str">
            <v>SOUTH</v>
          </cell>
          <cell r="AA863" t="str">
            <v>9519114845</v>
          </cell>
          <cell r="AB863" t="str">
            <v>4</v>
          </cell>
          <cell r="AC863" t="str">
            <v>C01</v>
          </cell>
          <cell r="AD863" t="str">
            <v>TATXXD</v>
          </cell>
          <cell r="AE863" t="str">
            <v>AU03</v>
          </cell>
          <cell r="AF863">
            <v>1804814</v>
          </cell>
          <cell r="AG863" t="str">
            <v>CRCA COIL TATXXD AU03 0.8X1250</v>
          </cell>
          <cell r="AH863">
            <v>0.8</v>
          </cell>
          <cell r="AI863">
            <v>1250</v>
          </cell>
          <cell r="AJ863">
            <v>0</v>
          </cell>
          <cell r="AK863" t="str">
            <v>0.78-0.82</v>
          </cell>
          <cell r="AL863" t="str">
            <v>1250-1254</v>
          </cell>
          <cell r="AM863" t="str">
            <v>10</v>
          </cell>
          <cell r="AN863" t="str">
            <v>14</v>
          </cell>
          <cell r="AO863">
            <v>29</v>
          </cell>
        </row>
        <row r="864">
          <cell r="A864" t="str">
            <v>9519187886-12</v>
          </cell>
          <cell r="B864" t="str">
            <v>CRCA</v>
          </cell>
          <cell r="C864" t="str">
            <v>Sheet</v>
          </cell>
          <cell r="D864" t="str">
            <v>CR01</v>
          </cell>
          <cell r="E864" t="str">
            <v>ACRM CRCA CTL</v>
          </cell>
          <cell r="F864" t="str">
            <v>Avl. In MES</v>
          </cell>
          <cell r="G864" t="str">
            <v>-</v>
          </cell>
          <cell r="H864" t="str">
            <v>-</v>
          </cell>
          <cell r="I864" t="str">
            <v>-</v>
          </cell>
          <cell r="J864" t="str">
            <v>-</v>
          </cell>
          <cell r="K864" t="str">
            <v>-</v>
          </cell>
          <cell r="L864" t="str">
            <v>N/A</v>
          </cell>
          <cell r="M864" t="str">
            <v>0742</v>
          </cell>
          <cell r="N864" t="str">
            <v>ZBTO</v>
          </cell>
          <cell r="O864" t="str">
            <v>2000</v>
          </cell>
          <cell r="P864" t="str">
            <v>SBAD</v>
          </cell>
          <cell r="Q864">
            <v>45943</v>
          </cell>
          <cell r="R864" t="str">
            <v>NOV25 INDENT</v>
          </cell>
          <cell r="S864" t="str">
            <v>946077</v>
          </cell>
          <cell r="T864" t="str">
            <v>SITARAM IRON AND STEEL PVT LTD</v>
          </cell>
          <cell r="U864">
            <v>946077</v>
          </cell>
          <cell r="V864" t="str">
            <v>SITARAM IRON AND STEEL PVT LTD</v>
          </cell>
          <cell r="W864" t="str">
            <v>Andhra Pradesh</v>
          </cell>
          <cell r="X864" t="str">
            <v>VISHAKHAPATNAM</v>
          </cell>
          <cell r="Y864" t="str">
            <v>VISHAKHAPATNAM</v>
          </cell>
          <cell r="Z864" t="str">
            <v>SOUTH</v>
          </cell>
          <cell r="AA864" t="str">
            <v>9519187886</v>
          </cell>
          <cell r="AB864" t="str">
            <v>12</v>
          </cell>
          <cell r="AC864" t="str">
            <v>C06</v>
          </cell>
          <cell r="AD864" t="str">
            <v>TATXXD</v>
          </cell>
          <cell r="AE864" t="str">
            <v>AU03</v>
          </cell>
          <cell r="AF864">
            <v>189865</v>
          </cell>
          <cell r="AG864" t="str">
            <v>CRSHEET TATXXD AU03 1.0X1250X2500</v>
          </cell>
          <cell r="AH864">
            <v>1</v>
          </cell>
          <cell r="AI864">
            <v>1250</v>
          </cell>
          <cell r="AJ864">
            <v>0</v>
          </cell>
          <cell r="AK864" t="str">
            <v>0.97-1</v>
          </cell>
          <cell r="AL864" t="str">
            <v>1250-1254</v>
          </cell>
          <cell r="AM864" t="str">
            <v>2</v>
          </cell>
          <cell r="AN864" t="str">
            <v>3</v>
          </cell>
          <cell r="AO864">
            <v>29</v>
          </cell>
        </row>
        <row r="865">
          <cell r="A865" t="str">
            <v>9519248583-1</v>
          </cell>
          <cell r="B865" t="str">
            <v>CRCA</v>
          </cell>
          <cell r="C865" t="str">
            <v>Sheet</v>
          </cell>
          <cell r="D865" t="str">
            <v>CR01</v>
          </cell>
          <cell r="E865" t="str">
            <v>ACRM CRCA CTL</v>
          </cell>
          <cell r="F865" t="str">
            <v>Not in MES</v>
          </cell>
          <cell r="G865" t="str">
            <v>-</v>
          </cell>
          <cell r="H865" t="str">
            <v>-</v>
          </cell>
          <cell r="I865" t="str">
            <v>-</v>
          </cell>
          <cell r="J865" t="str">
            <v>-</v>
          </cell>
          <cell r="K865" t="str">
            <v>-</v>
          </cell>
          <cell r="L865" t="str">
            <v>N/A</v>
          </cell>
          <cell r="M865" t="str">
            <v>0742</v>
          </cell>
          <cell r="N865" t="str">
            <v>ZBTO</v>
          </cell>
          <cell r="O865" t="str">
            <v>2000</v>
          </cell>
          <cell r="P865" t="str">
            <v>AMED</v>
          </cell>
          <cell r="Q865">
            <v>45965</v>
          </cell>
          <cell r="R865" t="str">
            <v>ANM-KUBADTHAL-0742-0</v>
          </cell>
          <cell r="S865" t="str">
            <v>854773</v>
          </cell>
          <cell r="T865" t="str">
            <v>ANM ISPAT PVT LTD</v>
          </cell>
          <cell r="U865">
            <v>941522</v>
          </cell>
          <cell r="V865" t="str">
            <v>ANM ISPAT PRIVATE LIMITED</v>
          </cell>
          <cell r="W865" t="str">
            <v>Gujarat</v>
          </cell>
          <cell r="X865" t="str">
            <v>AHMEDABAD</v>
          </cell>
          <cell r="Y865" t="str">
            <v>ODHAV</v>
          </cell>
          <cell r="Z865" t="str">
            <v>WEST</v>
          </cell>
          <cell r="AA865" t="str">
            <v>9519248583</v>
          </cell>
          <cell r="AB865" t="str">
            <v>1</v>
          </cell>
          <cell r="AC865" t="str">
            <v>C06</v>
          </cell>
          <cell r="AD865" t="str">
            <v>TATCRC</v>
          </cell>
          <cell r="AE865" t="str">
            <v>SR16</v>
          </cell>
          <cell r="AF865">
            <v>3239557</v>
          </cell>
          <cell r="AG865" t="str">
            <v>CRCA SHEET TATCRC SR16 0.400X1250X2500</v>
          </cell>
          <cell r="AH865">
            <v>0.4</v>
          </cell>
          <cell r="AI865">
            <v>1250</v>
          </cell>
          <cell r="AJ865">
            <v>0</v>
          </cell>
          <cell r="AK865" t="str">
            <v>0.38-0.42</v>
          </cell>
          <cell r="AL865" t="str">
            <v>1250-1253</v>
          </cell>
          <cell r="AM865" t="str">
            <v>2.5</v>
          </cell>
          <cell r="AN865" t="str">
            <v>3.5</v>
          </cell>
          <cell r="AO865">
            <v>29.01</v>
          </cell>
        </row>
        <row r="866">
          <cell r="A866" t="str">
            <v>9519248583-2</v>
          </cell>
          <cell r="B866" t="str">
            <v>CRCA</v>
          </cell>
          <cell r="C866" t="str">
            <v>Sheet</v>
          </cell>
          <cell r="D866" t="str">
            <v>CR01</v>
          </cell>
          <cell r="E866" t="str">
            <v>ACRM CRCA CTL</v>
          </cell>
          <cell r="F866" t="str">
            <v>Not in MES</v>
          </cell>
          <cell r="G866" t="str">
            <v>-</v>
          </cell>
          <cell r="H866" t="str">
            <v>-</v>
          </cell>
          <cell r="I866" t="str">
            <v>-</v>
          </cell>
          <cell r="J866" t="str">
            <v>-</v>
          </cell>
          <cell r="K866" t="str">
            <v>-</v>
          </cell>
          <cell r="L866" t="str">
            <v>N/A</v>
          </cell>
          <cell r="M866" t="str">
            <v>0742</v>
          </cell>
          <cell r="N866" t="str">
            <v>ZBTO</v>
          </cell>
          <cell r="O866" t="str">
            <v>2000</v>
          </cell>
          <cell r="P866" t="str">
            <v>AMED</v>
          </cell>
          <cell r="Q866">
            <v>45965</v>
          </cell>
          <cell r="R866" t="str">
            <v>ANM-KUBADTHAL-0742-0</v>
          </cell>
          <cell r="S866" t="str">
            <v>854773</v>
          </cell>
          <cell r="T866" t="str">
            <v>ANM ISPAT PVT LTD</v>
          </cell>
          <cell r="U866">
            <v>941522</v>
          </cell>
          <cell r="V866" t="str">
            <v>ANM ISPAT PRIVATE LIMITED</v>
          </cell>
          <cell r="W866" t="str">
            <v>Gujarat</v>
          </cell>
          <cell r="X866" t="str">
            <v>AHMEDABAD</v>
          </cell>
          <cell r="Y866" t="str">
            <v>ODHAV</v>
          </cell>
          <cell r="Z866" t="str">
            <v>WEST</v>
          </cell>
          <cell r="AA866" t="str">
            <v>9519248583</v>
          </cell>
          <cell r="AB866" t="str">
            <v>2</v>
          </cell>
          <cell r="AC866" t="str">
            <v>C06</v>
          </cell>
          <cell r="AD866" t="str">
            <v>TATCRC</v>
          </cell>
          <cell r="AE866" t="str">
            <v>SR16</v>
          </cell>
          <cell r="AF866">
            <v>3239568</v>
          </cell>
          <cell r="AG866" t="str">
            <v>CRCA SHEET TATCRC SR16 0.450X1250X2500</v>
          </cell>
          <cell r="AH866">
            <v>0.45</v>
          </cell>
          <cell r="AI866">
            <v>1250</v>
          </cell>
          <cell r="AJ866">
            <v>2500</v>
          </cell>
          <cell r="AK866" t="str">
            <v>0.43-0.47</v>
          </cell>
          <cell r="AL866" t="str">
            <v>1250-1253</v>
          </cell>
          <cell r="AM866" t="str">
            <v>2.5</v>
          </cell>
          <cell r="AN866" t="str">
            <v>3.5</v>
          </cell>
          <cell r="AO866">
            <v>29.01</v>
          </cell>
        </row>
        <row r="867">
          <cell r="A867" t="str">
            <v>9518995069-1</v>
          </cell>
          <cell r="B867" t="str">
            <v>CRCA</v>
          </cell>
          <cell r="C867" t="str">
            <v>Sheet</v>
          </cell>
          <cell r="D867" t="str">
            <v>CR01</v>
          </cell>
          <cell r="E867" t="str">
            <v>ACRM CRCA CTL</v>
          </cell>
          <cell r="F867" t="str">
            <v>Avl. In MES</v>
          </cell>
          <cell r="G867" t="str">
            <v>-</v>
          </cell>
          <cell r="H867" t="str">
            <v>-</v>
          </cell>
          <cell r="I867" t="str">
            <v>-</v>
          </cell>
          <cell r="J867" t="str">
            <v>-</v>
          </cell>
          <cell r="K867" t="str">
            <v>-</v>
          </cell>
          <cell r="L867" t="str">
            <v>N/A</v>
          </cell>
          <cell r="M867" t="str">
            <v>0742</v>
          </cell>
          <cell r="N867" t="str">
            <v>ZBTO</v>
          </cell>
          <cell r="O867" t="str">
            <v>2000</v>
          </cell>
          <cell r="P867" t="str">
            <v>FBAD</v>
          </cell>
          <cell r="Q867">
            <v>45874</v>
          </cell>
          <cell r="R867" t="str">
            <v>AUG25</v>
          </cell>
          <cell r="S867" t="str">
            <v>933952</v>
          </cell>
          <cell r="T867" t="str">
            <v>AGARWAL STEEL TRADERS</v>
          </cell>
          <cell r="U867">
            <v>933975</v>
          </cell>
          <cell r="V867" t="str">
            <v>AGARWAL STEEL TRADERS</v>
          </cell>
          <cell r="W867" t="str">
            <v>Uttar Pradesh</v>
          </cell>
          <cell r="X867" t="str">
            <v>KANPUR</v>
          </cell>
          <cell r="Y867" t="str">
            <v>KANPUR</v>
          </cell>
          <cell r="Z867" t="str">
            <v>NORTH</v>
          </cell>
          <cell r="AA867" t="str">
            <v>9518995069</v>
          </cell>
          <cell r="AB867" t="str">
            <v>1</v>
          </cell>
          <cell r="AC867" t="str">
            <v>C06</v>
          </cell>
          <cell r="AD867" t="str">
            <v>TSBCRC</v>
          </cell>
          <cell r="AE867" t="str">
            <v>SR15</v>
          </cell>
          <cell r="AF867">
            <v>3240761</v>
          </cell>
          <cell r="AG867" t="str">
            <v>CRCA SHEET TSBCRC SR15 0.500X1250X2030</v>
          </cell>
          <cell r="AH867">
            <v>0.5</v>
          </cell>
          <cell r="AI867">
            <v>1250</v>
          </cell>
          <cell r="AJ867">
            <v>2030</v>
          </cell>
          <cell r="AK867" t="str">
            <v>0.48-0.52</v>
          </cell>
          <cell r="AL867" t="str">
            <v>1250-1254</v>
          </cell>
          <cell r="AM867" t="str">
            <v>2</v>
          </cell>
          <cell r="AN867" t="str">
            <v>3</v>
          </cell>
          <cell r="AO867">
            <v>86.266000000000005</v>
          </cell>
        </row>
        <row r="868">
          <cell r="A868" t="str">
            <v>9519114845-3</v>
          </cell>
          <cell r="B868" t="str">
            <v>CRCA</v>
          </cell>
          <cell r="C868" t="str">
            <v>Coil</v>
          </cell>
          <cell r="D868" t="str">
            <v>CR02</v>
          </cell>
          <cell r="E868" t="str">
            <v>ACRM CRCA CRS</v>
          </cell>
          <cell r="F868" t="str">
            <v>Avl. In MES</v>
          </cell>
          <cell r="G868" t="str">
            <v>-</v>
          </cell>
          <cell r="H868" t="str">
            <v>-</v>
          </cell>
          <cell r="I868" t="str">
            <v>-</v>
          </cell>
          <cell r="J868" t="str">
            <v>-</v>
          </cell>
          <cell r="K868" t="str">
            <v>-</v>
          </cell>
          <cell r="L868" t="str">
            <v>N/A</v>
          </cell>
          <cell r="M868" t="str">
            <v>0742</v>
          </cell>
          <cell r="N868" t="str">
            <v>ZBTO</v>
          </cell>
          <cell r="O868" t="str">
            <v>2000</v>
          </cell>
          <cell r="P868" t="str">
            <v>SBAD</v>
          </cell>
          <cell r="Q868">
            <v>45918</v>
          </cell>
          <cell r="R868" t="str">
            <v>Oct Indent ...</v>
          </cell>
          <cell r="S868" t="str">
            <v>946077</v>
          </cell>
          <cell r="T868" t="str">
            <v>SITARAM IRON AND STEEL PVT LTD</v>
          </cell>
          <cell r="U868">
            <v>946136</v>
          </cell>
          <cell r="V868" t="str">
            <v>SITARAM IRON AND STEEL PRIVATE</v>
          </cell>
          <cell r="W868" t="str">
            <v>Andhra Pradesh</v>
          </cell>
          <cell r="X868" t="str">
            <v>VISHAKHAPATNAM</v>
          </cell>
          <cell r="Y868" t="str">
            <v>VISHAKHAPATNAM</v>
          </cell>
          <cell r="Z868" t="str">
            <v>SOUTH</v>
          </cell>
          <cell r="AA868" t="str">
            <v>9519114845</v>
          </cell>
          <cell r="AB868" t="str">
            <v>3</v>
          </cell>
          <cell r="AC868" t="str">
            <v>C01</v>
          </cell>
          <cell r="AD868" t="str">
            <v>TATXXD</v>
          </cell>
          <cell r="AE868" t="str">
            <v>AU03</v>
          </cell>
          <cell r="AF868">
            <v>2378008</v>
          </cell>
          <cell r="AG868" t="str">
            <v>CRCA COIL TATXXD AU03 0.600X1120</v>
          </cell>
          <cell r="AH868">
            <v>0.6</v>
          </cell>
          <cell r="AI868">
            <v>1120</v>
          </cell>
          <cell r="AJ868">
            <v>0</v>
          </cell>
          <cell r="AK868" t="str">
            <v>0.58-0.62</v>
          </cell>
          <cell r="AL868" t="str">
            <v>1120-1124</v>
          </cell>
          <cell r="AM868" t="str">
            <v>8</v>
          </cell>
          <cell r="AN868" t="str">
            <v>12</v>
          </cell>
          <cell r="AO868">
            <v>26</v>
          </cell>
        </row>
        <row r="869">
          <cell r="A869" t="str">
            <v>9519200318-8</v>
          </cell>
          <cell r="B869" t="str">
            <v>CRCA</v>
          </cell>
          <cell r="C869" t="str">
            <v>Coil</v>
          </cell>
          <cell r="D869" t="str">
            <v>CR02</v>
          </cell>
          <cell r="E869" t="str">
            <v>ACRM CRCA CRS</v>
          </cell>
          <cell r="F869" t="str">
            <v>Avl. In MES</v>
          </cell>
          <cell r="G869" t="str">
            <v>-</v>
          </cell>
          <cell r="H869" t="str">
            <v>-</v>
          </cell>
          <cell r="I869" t="str">
            <v>-</v>
          </cell>
          <cell r="J869" t="str">
            <v>-</v>
          </cell>
          <cell r="K869" t="str">
            <v>-</v>
          </cell>
          <cell r="L869" t="str">
            <v>N/A</v>
          </cell>
          <cell r="M869" t="str">
            <v>0742</v>
          </cell>
          <cell r="N869" t="str">
            <v>ZBTO</v>
          </cell>
          <cell r="O869" t="str">
            <v>1000</v>
          </cell>
          <cell r="P869" t="str">
            <v>NPUR</v>
          </cell>
          <cell r="Q869">
            <v>45948</v>
          </cell>
          <cell r="R869" t="str">
            <v>NOV-25</v>
          </cell>
          <cell r="S869" t="str">
            <v>189405</v>
          </cell>
          <cell r="T869" t="str">
            <v>Balmer Lawrie And Co. Ltd.</v>
          </cell>
          <cell r="U869">
            <v>948412</v>
          </cell>
          <cell r="V869" t="str">
            <v>BALMER LAWRIE AND CO. LTD.</v>
          </cell>
          <cell r="W869" t="str">
            <v>Dadra, Nagarhaveli</v>
          </cell>
          <cell r="X869" t="str">
            <v>SILVASSA</v>
          </cell>
          <cell r="Y869" t="str">
            <v>SILVASSA</v>
          </cell>
          <cell r="Z869" t="str">
            <v>NORTH</v>
          </cell>
          <cell r="AA869" t="str">
            <v>9519200318</v>
          </cell>
          <cell r="AB869" t="str">
            <v>8</v>
          </cell>
          <cell r="AC869" t="str">
            <v>C01</v>
          </cell>
          <cell r="AD869" t="str">
            <v>TATXXD</v>
          </cell>
          <cell r="AE869" t="str">
            <v>BT01</v>
          </cell>
          <cell r="AF869">
            <v>3655053</v>
          </cell>
          <cell r="AG869" t="str">
            <v>CR COIL TATXXD BT01 0.900X1215</v>
          </cell>
          <cell r="AH869">
            <v>0.9</v>
          </cell>
          <cell r="AI869">
            <v>1215</v>
          </cell>
          <cell r="AJ869">
            <v>0</v>
          </cell>
          <cell r="AK869" t="str">
            <v>0.88-0.92</v>
          </cell>
          <cell r="AL869" t="str">
            <v>1215-1216</v>
          </cell>
          <cell r="AM869" t="str">
            <v>6</v>
          </cell>
          <cell r="AN869" t="str">
            <v>10</v>
          </cell>
          <cell r="AO869">
            <v>26.2</v>
          </cell>
        </row>
        <row r="870">
          <cell r="A870" t="str">
            <v>9519099083-2</v>
          </cell>
          <cell r="B870" t="str">
            <v>CRCA</v>
          </cell>
          <cell r="C870" t="str">
            <v>Coil</v>
          </cell>
          <cell r="D870" t="str">
            <v>CR02</v>
          </cell>
          <cell r="E870" t="str">
            <v>ACRM CRCA CRS</v>
          </cell>
          <cell r="F870" t="str">
            <v>Avl. In MES</v>
          </cell>
          <cell r="G870" t="str">
            <v>-</v>
          </cell>
          <cell r="H870" t="str">
            <v>-</v>
          </cell>
          <cell r="I870" t="str">
            <v>-</v>
          </cell>
          <cell r="J870" t="str">
            <v>-</v>
          </cell>
          <cell r="K870" t="str">
            <v>-</v>
          </cell>
          <cell r="L870" t="str">
            <v>N/A</v>
          </cell>
          <cell r="M870" t="str">
            <v>0742</v>
          </cell>
          <cell r="N870" t="str">
            <v>ZBTO</v>
          </cell>
          <cell r="O870" t="str">
            <v>2000</v>
          </cell>
          <cell r="P870" t="str">
            <v>FBAD</v>
          </cell>
          <cell r="Q870">
            <v>45912</v>
          </cell>
          <cell r="R870" t="str">
            <v>MTO Sep'25</v>
          </cell>
          <cell r="S870" t="str">
            <v>926346</v>
          </cell>
          <cell r="T870" t="str">
            <v>GRG STEELS PVT. LTD.</v>
          </cell>
          <cell r="U870">
            <v>926346</v>
          </cell>
          <cell r="V870" t="str">
            <v>GRG STEELS PVT. LTD.</v>
          </cell>
          <cell r="W870" t="str">
            <v>Haryana</v>
          </cell>
          <cell r="X870" t="str">
            <v>FARIDABAD</v>
          </cell>
          <cell r="Y870" t="str">
            <v>FARIDABAD</v>
          </cell>
          <cell r="Z870" t="str">
            <v>NORTH</v>
          </cell>
          <cell r="AA870" t="str">
            <v>9519099083</v>
          </cell>
          <cell r="AB870" t="str">
            <v>2</v>
          </cell>
          <cell r="AC870" t="str">
            <v>C01</v>
          </cell>
          <cell r="AD870" t="str">
            <v>TATXXD</v>
          </cell>
          <cell r="AE870" t="str">
            <v>AU03</v>
          </cell>
          <cell r="AF870">
            <v>1801022</v>
          </cell>
          <cell r="AG870" t="str">
            <v>CRCA COIL-TATXXD-AU03-0.45X1250</v>
          </cell>
          <cell r="AH870">
            <v>0.45</v>
          </cell>
          <cell r="AI870">
            <v>1250</v>
          </cell>
          <cell r="AJ870">
            <v>0</v>
          </cell>
          <cell r="AK870" t="str">
            <v>0.42-0.45</v>
          </cell>
          <cell r="AL870" t="str">
            <v>1250-1262</v>
          </cell>
          <cell r="AM870" t="str">
            <v>10</v>
          </cell>
          <cell r="AN870" t="str">
            <v>30</v>
          </cell>
          <cell r="AO870">
            <v>86.99</v>
          </cell>
        </row>
        <row r="871">
          <cell r="A871" t="str">
            <v>9518988288-2</v>
          </cell>
          <cell r="B871" t="str">
            <v>CRCA</v>
          </cell>
          <cell r="C871" t="str">
            <v>Sheet</v>
          </cell>
          <cell r="D871" t="str">
            <v>CR01</v>
          </cell>
          <cell r="E871" t="str">
            <v>ACRM CRCA CTL</v>
          </cell>
          <cell r="F871" t="str">
            <v>Avl. In MES</v>
          </cell>
          <cell r="G871" t="str">
            <v>-</v>
          </cell>
          <cell r="H871" t="str">
            <v>-</v>
          </cell>
          <cell r="I871" t="str">
            <v>-</v>
          </cell>
          <cell r="J871" t="str">
            <v>-</v>
          </cell>
          <cell r="K871" t="str">
            <v>-</v>
          </cell>
          <cell r="L871" t="str">
            <v>N/A</v>
          </cell>
          <cell r="M871" t="str">
            <v>0742</v>
          </cell>
          <cell r="N871" t="str">
            <v>ZBTO</v>
          </cell>
          <cell r="O871" t="str">
            <v>2000</v>
          </cell>
          <cell r="P871" t="str">
            <v>GWAH</v>
          </cell>
          <cell r="Q871">
            <v>45871</v>
          </cell>
          <cell r="R871" t="str">
            <v>CR CTL</v>
          </cell>
          <cell r="S871" t="str">
            <v>948783</v>
          </cell>
          <cell r="T871" t="str">
            <v>SAGAR STEELS</v>
          </cell>
          <cell r="U871">
            <v>948783</v>
          </cell>
          <cell r="V871" t="str">
            <v>SAGAR STEELS</v>
          </cell>
          <cell r="W871" t="str">
            <v>West Bengal</v>
          </cell>
          <cell r="X871" t="str">
            <v>SILLIGURI</v>
          </cell>
          <cell r="Y871" t="str">
            <v>SILIGURI TOWN</v>
          </cell>
          <cell r="Z871" t="str">
            <v>EAST</v>
          </cell>
          <cell r="AA871" t="str">
            <v>9518988288</v>
          </cell>
          <cell r="AB871" t="str">
            <v>2</v>
          </cell>
          <cell r="AC871" t="str">
            <v>C06</v>
          </cell>
          <cell r="AD871" t="str">
            <v>TSBCRC</v>
          </cell>
          <cell r="AE871" t="str">
            <v>SR15</v>
          </cell>
          <cell r="AF871">
            <v>3914106</v>
          </cell>
          <cell r="AG871" t="str">
            <v>CRCA SHEET TSBCRC SR15 0.550X1250X2500</v>
          </cell>
          <cell r="AH871">
            <v>0.55000000000000004</v>
          </cell>
          <cell r="AI871">
            <v>1250</v>
          </cell>
          <cell r="AJ871">
            <v>2500</v>
          </cell>
          <cell r="AK871" t="str">
            <v>0.53-0.55</v>
          </cell>
          <cell r="AL871" t="str">
            <v>1250-1252</v>
          </cell>
          <cell r="AM871" t="str">
            <v>2</v>
          </cell>
          <cell r="AN871" t="str">
            <v>3</v>
          </cell>
          <cell r="AO871">
            <v>28.940999999999999</v>
          </cell>
        </row>
        <row r="872">
          <cell r="A872" t="str">
            <v>9519077019-2</v>
          </cell>
          <cell r="B872" t="str">
            <v>CRCA</v>
          </cell>
          <cell r="C872" t="str">
            <v>Coil</v>
          </cell>
          <cell r="D872" t="str">
            <v>CR03</v>
          </cell>
          <cell r="E872" t="str">
            <v>ACRM CRCA SPM</v>
          </cell>
          <cell r="F872" t="str">
            <v>Avl. In MES</v>
          </cell>
          <cell r="G872" t="str">
            <v>-</v>
          </cell>
          <cell r="H872" t="str">
            <v>-</v>
          </cell>
          <cell r="I872" t="str">
            <v>-</v>
          </cell>
          <cell r="J872" t="str">
            <v>-</v>
          </cell>
          <cell r="K872" t="str">
            <v>-</v>
          </cell>
          <cell r="L872" t="str">
            <v>N/A</v>
          </cell>
          <cell r="M872" t="str">
            <v>0742</v>
          </cell>
          <cell r="N872" t="str">
            <v>ZBTO</v>
          </cell>
          <cell r="O872" t="str">
            <v>2000</v>
          </cell>
          <cell r="P872" t="str">
            <v>BANG</v>
          </cell>
          <cell r="Q872">
            <v>45903</v>
          </cell>
          <cell r="R872" t="str">
            <v>.</v>
          </cell>
          <cell r="S872" t="str">
            <v>939268</v>
          </cell>
          <cell r="T872" t="str">
            <v>TATA STEEL DOWNSTREAM PRODUCTS</v>
          </cell>
          <cell r="U872">
            <v>928725</v>
          </cell>
          <cell r="V872" t="str">
            <v>TATA STEEL PROCESSING AND DIST</v>
          </cell>
          <cell r="W872" t="str">
            <v>Karnataka</v>
          </cell>
          <cell r="X872" t="str">
            <v>BENGALURU</v>
          </cell>
          <cell r="Y872" t="str">
            <v>BIDADI</v>
          </cell>
          <cell r="Z872" t="str">
            <v>SOUTH</v>
          </cell>
          <cell r="AA872" t="str">
            <v>9519077019</v>
          </cell>
          <cell r="AB872" t="str">
            <v>2</v>
          </cell>
          <cell r="AC872" t="str">
            <v>C01</v>
          </cell>
          <cell r="AD872" t="str">
            <v>TATXXD</v>
          </cell>
          <cell r="AE872" t="str">
            <v>AU03</v>
          </cell>
          <cell r="AF872">
            <v>1804814</v>
          </cell>
          <cell r="AG872" t="str">
            <v>CRCA COIL TATXXD AU03 0.8X1250</v>
          </cell>
          <cell r="AH872">
            <v>0.8</v>
          </cell>
          <cell r="AI872">
            <v>1250</v>
          </cell>
          <cell r="AJ872">
            <v>0</v>
          </cell>
          <cell r="AK872" t="str">
            <v>0.75-0.8</v>
          </cell>
          <cell r="AL872" t="str">
            <v>1250-1262</v>
          </cell>
          <cell r="AM872" t="str">
            <v>7</v>
          </cell>
          <cell r="AN872" t="str">
            <v>29</v>
          </cell>
          <cell r="AO872">
            <v>86.844999999999999</v>
          </cell>
        </row>
        <row r="873">
          <cell r="A873" t="str">
            <v>9519200318-3</v>
          </cell>
          <cell r="B873" t="str">
            <v>CRCA</v>
          </cell>
          <cell r="C873" t="str">
            <v>Coil</v>
          </cell>
          <cell r="D873" t="str">
            <v>CR02</v>
          </cell>
          <cell r="E873" t="str">
            <v>ACRM CRCA CRS</v>
          </cell>
          <cell r="F873" t="str">
            <v>Avl. In MES</v>
          </cell>
          <cell r="G873" t="str">
            <v>-</v>
          </cell>
          <cell r="H873" t="str">
            <v>-</v>
          </cell>
          <cell r="I873" t="str">
            <v>-</v>
          </cell>
          <cell r="J873" t="str">
            <v>-</v>
          </cell>
          <cell r="K873" t="str">
            <v>-</v>
          </cell>
          <cell r="L873" t="str">
            <v>N/A</v>
          </cell>
          <cell r="M873" t="str">
            <v>0742</v>
          </cell>
          <cell r="N873" t="str">
            <v>ZBTO</v>
          </cell>
          <cell r="O873" t="str">
            <v>1000</v>
          </cell>
          <cell r="P873" t="str">
            <v>NPUR</v>
          </cell>
          <cell r="Q873">
            <v>45948</v>
          </cell>
          <cell r="R873" t="str">
            <v>NOV-25</v>
          </cell>
          <cell r="S873" t="str">
            <v>189405</v>
          </cell>
          <cell r="T873" t="str">
            <v>Balmer Lawrie And Co. Ltd.</v>
          </cell>
          <cell r="U873">
            <v>948412</v>
          </cell>
          <cell r="V873" t="str">
            <v>BALMER LAWRIE AND CO. LTD.</v>
          </cell>
          <cell r="W873" t="str">
            <v>Dadra, Nagarhaveli</v>
          </cell>
          <cell r="X873" t="str">
            <v>SILVASSA</v>
          </cell>
          <cell r="Y873" t="str">
            <v>SILVASSA</v>
          </cell>
          <cell r="Z873" t="str">
            <v>NORTH</v>
          </cell>
          <cell r="AA873" t="str">
            <v>9519200318</v>
          </cell>
          <cell r="AB873" t="str">
            <v>3</v>
          </cell>
          <cell r="AC873" t="str">
            <v>C01</v>
          </cell>
          <cell r="AD873" t="str">
            <v>TATXXD</v>
          </cell>
          <cell r="AE873" t="str">
            <v>BT02</v>
          </cell>
          <cell r="AF873">
            <v>2170009</v>
          </cell>
          <cell r="AG873" t="str">
            <v>CRCA COIL TATXXD BT02 1.200X914</v>
          </cell>
          <cell r="AH873">
            <v>1.2</v>
          </cell>
          <cell r="AI873">
            <v>914</v>
          </cell>
          <cell r="AJ873">
            <v>0</v>
          </cell>
          <cell r="AK873" t="str">
            <v>1.17-1.23</v>
          </cell>
          <cell r="AL873" t="str">
            <v>914-915</v>
          </cell>
          <cell r="AM873" t="str">
            <v>6</v>
          </cell>
          <cell r="AN873" t="str">
            <v>10</v>
          </cell>
          <cell r="AO873">
            <v>16.545000000000002</v>
          </cell>
        </row>
        <row r="874">
          <cell r="A874" t="str">
            <v>9518952581-1</v>
          </cell>
          <cell r="B874" t="str">
            <v>CRCA</v>
          </cell>
          <cell r="C874" t="str">
            <v>Sheet</v>
          </cell>
          <cell r="D874" t="str">
            <v>CR01</v>
          </cell>
          <cell r="E874" t="str">
            <v>ACRM CRCA CTL</v>
          </cell>
          <cell r="F874" t="str">
            <v>Avl. In MES</v>
          </cell>
          <cell r="G874" t="str">
            <v>-</v>
          </cell>
          <cell r="H874" t="str">
            <v>-</v>
          </cell>
          <cell r="I874" t="str">
            <v>-</v>
          </cell>
          <cell r="J874" t="str">
            <v>-</v>
          </cell>
          <cell r="K874" t="str">
            <v>-</v>
          </cell>
          <cell r="L874" t="str">
            <v>N/A</v>
          </cell>
          <cell r="M874" t="str">
            <v>0742</v>
          </cell>
          <cell r="N874" t="str">
            <v>ZBTO</v>
          </cell>
          <cell r="O874" t="str">
            <v>2000</v>
          </cell>
          <cell r="P874" t="str">
            <v>KANP</v>
          </cell>
          <cell r="Q874">
            <v>45861</v>
          </cell>
          <cell r="R874" t="str">
            <v>AUG25...</v>
          </cell>
          <cell r="S874" t="str">
            <v>115841</v>
          </cell>
          <cell r="T874" t="str">
            <v>O.V.S. ISPAT UDYOG</v>
          </cell>
          <cell r="U874">
            <v>185317</v>
          </cell>
          <cell r="V874" t="str">
            <v>O V S ISPAT UDYOG</v>
          </cell>
          <cell r="W874" t="str">
            <v>Uttar Pradesh</v>
          </cell>
          <cell r="X874" t="str">
            <v>KANPUR</v>
          </cell>
          <cell r="Y874" t="str">
            <v>CHANDAULI MAJH</v>
          </cell>
          <cell r="Z874" t="str">
            <v>NORTH</v>
          </cell>
          <cell r="AA874" t="str">
            <v>9518952581</v>
          </cell>
          <cell r="AB874" t="str">
            <v>1</v>
          </cell>
          <cell r="AC874" t="str">
            <v>C06</v>
          </cell>
          <cell r="AD874" t="str">
            <v>TSBCRC</v>
          </cell>
          <cell r="AE874" t="str">
            <v>SR15</v>
          </cell>
          <cell r="AF874">
            <v>3240781</v>
          </cell>
          <cell r="AG874" t="str">
            <v>CRCA SHEET TSBCRC SR15 0.600X1250X2030</v>
          </cell>
          <cell r="AH874">
            <v>0.6</v>
          </cell>
          <cell r="AI874">
            <v>1250</v>
          </cell>
          <cell r="AJ874">
            <v>2030</v>
          </cell>
          <cell r="AK874" t="str">
            <v>0.58-0.62</v>
          </cell>
          <cell r="AL874" t="str">
            <v>1250-1254</v>
          </cell>
          <cell r="AM874" t="str">
            <v>2.5</v>
          </cell>
          <cell r="AN874" t="str">
            <v>3</v>
          </cell>
          <cell r="AO874">
            <v>26.146000000000001</v>
          </cell>
        </row>
        <row r="875">
          <cell r="A875" t="str">
            <v>9518949530-2</v>
          </cell>
          <cell r="B875" t="str">
            <v>CRCA</v>
          </cell>
          <cell r="C875" t="str">
            <v>Sheet</v>
          </cell>
          <cell r="D875" t="str">
            <v>CR01</v>
          </cell>
          <cell r="E875" t="str">
            <v>ACRM CRCA CTL</v>
          </cell>
          <cell r="F875" t="str">
            <v>Avl. In MES</v>
          </cell>
          <cell r="G875" t="str">
            <v>-</v>
          </cell>
          <cell r="H875" t="str">
            <v>-</v>
          </cell>
          <cell r="I875" t="str">
            <v>-</v>
          </cell>
          <cell r="J875" t="str">
            <v>-</v>
          </cell>
          <cell r="K875" t="str">
            <v>-</v>
          </cell>
          <cell r="L875" t="str">
            <v>N/A</v>
          </cell>
          <cell r="M875" t="str">
            <v>0742</v>
          </cell>
          <cell r="N875" t="str">
            <v>ZBTO</v>
          </cell>
          <cell r="O875" t="str">
            <v>2000</v>
          </cell>
          <cell r="P875" t="str">
            <v>RPUR</v>
          </cell>
          <cell r="Q875">
            <v>45860</v>
          </cell>
          <cell r="R875" t="str">
            <v>CR Order for July'25</v>
          </cell>
          <cell r="S875" t="str">
            <v>139336</v>
          </cell>
          <cell r="T875" t="str">
            <v>PASA ASSOCIATES PRIVATE LIMITE</v>
          </cell>
          <cell r="U875">
            <v>139336</v>
          </cell>
          <cell r="V875" t="str">
            <v>PASA ASSOCIATES PRIVATE LIMITE</v>
          </cell>
          <cell r="W875" t="str">
            <v>Chhattisgarh</v>
          </cell>
          <cell r="X875" t="str">
            <v>RAIPUR</v>
          </cell>
          <cell r="Y875" t="str">
            <v>RAIPUR</v>
          </cell>
          <cell r="Z875" t="str">
            <v>EAST</v>
          </cell>
          <cell r="AA875" t="str">
            <v>9518949530</v>
          </cell>
          <cell r="AB875" t="str">
            <v>2</v>
          </cell>
          <cell r="AC875" t="str">
            <v>C06</v>
          </cell>
          <cell r="AD875" t="str">
            <v>TSBCRC</v>
          </cell>
          <cell r="AE875" t="str">
            <v>SR15</v>
          </cell>
          <cell r="AF875">
            <v>3240869</v>
          </cell>
          <cell r="AG875" t="str">
            <v>CRCA SHEET TSBCRC SR15 2X1250X2500</v>
          </cell>
          <cell r="AH875">
            <v>2</v>
          </cell>
          <cell r="AI875">
            <v>1250</v>
          </cell>
          <cell r="AJ875">
            <v>2500</v>
          </cell>
          <cell r="AK875" t="str">
            <v>1.96-2.01</v>
          </cell>
          <cell r="AL875" t="str">
            <v>1250-1253</v>
          </cell>
          <cell r="AM875" t="str">
            <v>2</v>
          </cell>
          <cell r="AN875" t="str">
            <v>3</v>
          </cell>
          <cell r="AO875">
            <v>23.411000000000001</v>
          </cell>
        </row>
        <row r="876">
          <cell r="A876" t="str">
            <v>9518944236-9</v>
          </cell>
          <cell r="B876" t="str">
            <v>CRCA</v>
          </cell>
          <cell r="C876" t="str">
            <v>Sheet</v>
          </cell>
          <cell r="D876" t="str">
            <v>CR01</v>
          </cell>
          <cell r="E876" t="str">
            <v>ACRM CRCA CTL</v>
          </cell>
          <cell r="F876" t="str">
            <v>Avl. In MES</v>
          </cell>
          <cell r="G876" t="str">
            <v>-</v>
          </cell>
          <cell r="H876" t="str">
            <v>-</v>
          </cell>
          <cell r="I876" t="str">
            <v>-</v>
          </cell>
          <cell r="J876" t="str">
            <v>-</v>
          </cell>
          <cell r="K876" t="str">
            <v>-</v>
          </cell>
          <cell r="L876" t="str">
            <v>N/A</v>
          </cell>
          <cell r="M876" t="str">
            <v>0742</v>
          </cell>
          <cell r="N876" t="str">
            <v>ZBTO</v>
          </cell>
          <cell r="O876" t="str">
            <v>2000</v>
          </cell>
          <cell r="P876" t="str">
            <v>SBAD</v>
          </cell>
          <cell r="Q876">
            <v>45858</v>
          </cell>
          <cell r="R876" t="str">
            <v>TSM - AUG INDENT</v>
          </cell>
          <cell r="S876" t="str">
            <v>946077</v>
          </cell>
          <cell r="T876" t="str">
            <v>SITARAM IRON AND STEEL PVT LTD</v>
          </cell>
          <cell r="U876">
            <v>946077</v>
          </cell>
          <cell r="V876" t="str">
            <v>SITARAM IRON AND STEEL PVT LTD</v>
          </cell>
          <cell r="W876" t="str">
            <v>Andhra Pradesh</v>
          </cell>
          <cell r="X876" t="str">
            <v>VISHAKHAPATNAM</v>
          </cell>
          <cell r="Y876" t="str">
            <v>VISHAKHAPATNAM</v>
          </cell>
          <cell r="Z876" t="str">
            <v>SOUTH</v>
          </cell>
          <cell r="AA876" t="str">
            <v>9518944236</v>
          </cell>
          <cell r="AB876" t="str">
            <v>9</v>
          </cell>
          <cell r="AC876" t="str">
            <v>C06</v>
          </cell>
          <cell r="AD876" t="str">
            <v>TATXXD</v>
          </cell>
          <cell r="AE876" t="str">
            <v>AU03</v>
          </cell>
          <cell r="AF876">
            <v>281630</v>
          </cell>
          <cell r="AG876" t="str">
            <v>CRSHEET C06 TATXXD AU03 1.6X1250X2500</v>
          </cell>
          <cell r="AH876">
            <v>1.6</v>
          </cell>
          <cell r="AI876">
            <v>1250</v>
          </cell>
          <cell r="AJ876">
            <v>2500</v>
          </cell>
          <cell r="AK876" t="str">
            <v>1.57-1.6</v>
          </cell>
          <cell r="AL876" t="str">
            <v>1250-1254</v>
          </cell>
          <cell r="AM876" t="str">
            <v>2</v>
          </cell>
          <cell r="AN876" t="str">
            <v>3</v>
          </cell>
          <cell r="AO876">
            <v>47.581000000000003</v>
          </cell>
        </row>
        <row r="877">
          <cell r="A877" t="str">
            <v>9519093099-1</v>
          </cell>
          <cell r="B877" t="str">
            <v>CRCA</v>
          </cell>
          <cell r="C877" t="str">
            <v>Coil</v>
          </cell>
          <cell r="D877" t="str">
            <v>CR02</v>
          </cell>
          <cell r="E877" t="str">
            <v>ACRM CRCA CRS</v>
          </cell>
          <cell r="F877" t="str">
            <v>Avl. In MES</v>
          </cell>
          <cell r="G877" t="str">
            <v>-</v>
          </cell>
          <cell r="H877" t="str">
            <v>-</v>
          </cell>
          <cell r="I877" t="str">
            <v>-</v>
          </cell>
          <cell r="J877" t="str">
            <v>-</v>
          </cell>
          <cell r="K877" t="str">
            <v>-</v>
          </cell>
          <cell r="L877" t="str">
            <v>N/A</v>
          </cell>
          <cell r="M877" t="str">
            <v>0742</v>
          </cell>
          <cell r="N877" t="str">
            <v>ZBTO</v>
          </cell>
          <cell r="O877" t="str">
            <v>2000</v>
          </cell>
          <cell r="P877" t="str">
            <v>GBAD</v>
          </cell>
          <cell r="Q877">
            <v>45910</v>
          </cell>
          <cell r="R877" t="str">
            <v>Direct order SEP-25</v>
          </cell>
          <cell r="S877" t="str">
            <v>184986</v>
          </cell>
          <cell r="T877" t="str">
            <v>SWASTIK STEEL PROCESSOR LLP</v>
          </cell>
          <cell r="U877">
            <v>184986</v>
          </cell>
          <cell r="V877" t="str">
            <v>SWASTIK STEEL PROCESSOR LLP</v>
          </cell>
          <cell r="W877" t="str">
            <v>Delhi</v>
          </cell>
          <cell r="X877" t="str">
            <v>Delhi</v>
          </cell>
          <cell r="Y877" t="str">
            <v>NEWDELHI</v>
          </cell>
          <cell r="Z877" t="str">
            <v>NORTH</v>
          </cell>
          <cell r="AA877" t="str">
            <v>9519093099</v>
          </cell>
          <cell r="AB877" t="str">
            <v>1</v>
          </cell>
          <cell r="AC877" t="str">
            <v>C01</v>
          </cell>
          <cell r="AD877" t="str">
            <v>TATXXD</v>
          </cell>
          <cell r="AE877" t="str">
            <v>AU03</v>
          </cell>
          <cell r="AF877">
            <v>1800890</v>
          </cell>
          <cell r="AG877" t="str">
            <v>CRCA COIL-TATXXD-AU03-0.35X1250</v>
          </cell>
          <cell r="AH877">
            <v>0.35</v>
          </cell>
          <cell r="AI877">
            <v>1250</v>
          </cell>
          <cell r="AJ877">
            <v>0</v>
          </cell>
          <cell r="AK877" t="str">
            <v>0.32-0.36</v>
          </cell>
          <cell r="AL877" t="str">
            <v>1250-1262</v>
          </cell>
          <cell r="AM877" t="str">
            <v>6</v>
          </cell>
          <cell r="AN877" t="str">
            <v>29</v>
          </cell>
          <cell r="AO877">
            <v>115.999</v>
          </cell>
        </row>
        <row r="878">
          <cell r="A878" t="str">
            <v>9519077538-8</v>
          </cell>
          <cell r="B878" t="str">
            <v>CRCA</v>
          </cell>
          <cell r="C878" t="str">
            <v>Sheet</v>
          </cell>
          <cell r="D878" t="str">
            <v>CR01</v>
          </cell>
          <cell r="E878" t="str">
            <v>ACRM CRCA CTL</v>
          </cell>
          <cell r="F878" t="str">
            <v>Avl. In MES</v>
          </cell>
          <cell r="G878" t="str">
            <v>-</v>
          </cell>
          <cell r="H878" t="str">
            <v>-</v>
          </cell>
          <cell r="I878" t="str">
            <v>-</v>
          </cell>
          <cell r="J878" t="str">
            <v>-</v>
          </cell>
          <cell r="K878" t="str">
            <v>-</v>
          </cell>
          <cell r="L878" t="str">
            <v>N/A</v>
          </cell>
          <cell r="M878" t="str">
            <v>0742</v>
          </cell>
          <cell r="N878" t="str">
            <v>ZBTO</v>
          </cell>
          <cell r="O878" t="str">
            <v>2000</v>
          </cell>
          <cell r="P878" t="str">
            <v>CALS</v>
          </cell>
          <cell r="Q878">
            <v>45904</v>
          </cell>
          <cell r="R878" t="str">
            <v>RAMESH CO./AUG'25</v>
          </cell>
          <cell r="S878" t="str">
            <v>101278</v>
          </cell>
          <cell r="T878" t="str">
            <v>RAMESH COMPANY</v>
          </cell>
          <cell r="U878">
            <v>933798</v>
          </cell>
          <cell r="V878" t="str">
            <v>RAMESH CO.</v>
          </cell>
          <cell r="W878" t="str">
            <v>West Bengal</v>
          </cell>
          <cell r="X878" t="str">
            <v>CALCUTTA</v>
          </cell>
          <cell r="Y878" t="str">
            <v>HOWRAH</v>
          </cell>
          <cell r="Z878" t="str">
            <v>EAST</v>
          </cell>
          <cell r="AA878" t="str">
            <v>9519077538</v>
          </cell>
          <cell r="AB878" t="str">
            <v>8</v>
          </cell>
          <cell r="AC878" t="str">
            <v>C06</v>
          </cell>
          <cell r="AD878" t="str">
            <v>TSBCRC</v>
          </cell>
          <cell r="AE878" t="str">
            <v>SR15</v>
          </cell>
          <cell r="AF878">
            <v>3240765</v>
          </cell>
          <cell r="AG878" t="str">
            <v>CRCA SHEET TSBCRC SR15 0.500X1250X2500</v>
          </cell>
          <cell r="AH878">
            <v>0.5</v>
          </cell>
          <cell r="AI878">
            <v>1250</v>
          </cell>
          <cell r="AJ878">
            <v>0</v>
          </cell>
          <cell r="AK878" t="str">
            <v>0.47-0.5</v>
          </cell>
          <cell r="AL878" t="str">
            <v>1250-1252</v>
          </cell>
          <cell r="AM878" t="str">
            <v>2</v>
          </cell>
          <cell r="AN878" t="str">
            <v>3</v>
          </cell>
          <cell r="AO878">
            <v>29</v>
          </cell>
        </row>
        <row r="879">
          <cell r="A879" t="str">
            <v>9519080347-1</v>
          </cell>
          <cell r="B879" t="str">
            <v>CRCA</v>
          </cell>
          <cell r="C879" t="str">
            <v>Coil</v>
          </cell>
          <cell r="D879" t="str">
            <v>CR02</v>
          </cell>
          <cell r="E879" t="str">
            <v>ACRM CRCA CRS</v>
          </cell>
          <cell r="F879" t="str">
            <v>Avl. In MES</v>
          </cell>
          <cell r="G879" t="str">
            <v>-</v>
          </cell>
          <cell r="H879" t="str">
            <v>-</v>
          </cell>
          <cell r="I879" t="str">
            <v>-</v>
          </cell>
          <cell r="J879" t="str">
            <v>-</v>
          </cell>
          <cell r="K879" t="str">
            <v>-</v>
          </cell>
          <cell r="L879" t="str">
            <v>N/A</v>
          </cell>
          <cell r="M879" t="str">
            <v>0742</v>
          </cell>
          <cell r="N879" t="str">
            <v>ZBTO</v>
          </cell>
          <cell r="O879" t="str">
            <v>2000</v>
          </cell>
          <cell r="P879" t="str">
            <v>FBAD</v>
          </cell>
          <cell r="Q879">
            <v>45905</v>
          </cell>
          <cell r="R879" t="str">
            <v>MTO Sep'25</v>
          </cell>
          <cell r="S879" t="str">
            <v>144917</v>
          </cell>
          <cell r="T879" t="str">
            <v>BANSAL BROTHERS</v>
          </cell>
          <cell r="U879">
            <v>950830</v>
          </cell>
          <cell r="V879" t="str">
            <v>SHIVAM STEEL SOLUTION</v>
          </cell>
          <cell r="W879" t="str">
            <v>Haryana</v>
          </cell>
          <cell r="X879" t="str">
            <v>FARIDABAD</v>
          </cell>
          <cell r="Y879" t="str">
            <v>FARIDABAD</v>
          </cell>
          <cell r="Z879" t="str">
            <v>NORTH</v>
          </cell>
          <cell r="AA879" t="str">
            <v>9519080347</v>
          </cell>
          <cell r="AB879" t="str">
            <v>1</v>
          </cell>
          <cell r="AC879" t="str">
            <v>C01</v>
          </cell>
          <cell r="AD879" t="str">
            <v>TATXXD</v>
          </cell>
          <cell r="AE879" t="str">
            <v>AU03</v>
          </cell>
          <cell r="AF879">
            <v>1804772</v>
          </cell>
          <cell r="AG879" t="str">
            <v>CRCA COIL TATXXD AU03 0.4X1250</v>
          </cell>
          <cell r="AH879">
            <v>0.4</v>
          </cell>
          <cell r="AI879">
            <v>1250</v>
          </cell>
          <cell r="AJ879">
            <v>0</v>
          </cell>
          <cell r="AK879" t="str">
            <v>0.37-0.41</v>
          </cell>
          <cell r="AL879" t="str">
            <v>1250-1262</v>
          </cell>
          <cell r="AM879" t="str">
            <v>8</v>
          </cell>
          <cell r="AN879" t="str">
            <v>30</v>
          </cell>
          <cell r="AO879">
            <v>28.99</v>
          </cell>
        </row>
        <row r="880">
          <cell r="A880" t="str">
            <v>9519117547-7</v>
          </cell>
          <cell r="B880" t="str">
            <v>CRCA</v>
          </cell>
          <cell r="C880" t="str">
            <v>Sheet</v>
          </cell>
          <cell r="D880" t="str">
            <v>CR01</v>
          </cell>
          <cell r="E880" t="str">
            <v>ACRM CRCA CTL</v>
          </cell>
          <cell r="F880" t="str">
            <v>Avl. In MES</v>
          </cell>
          <cell r="G880" t="str">
            <v>Stocks</v>
          </cell>
          <cell r="H880" t="str">
            <v>Released</v>
          </cell>
          <cell r="I880" t="str">
            <v>Stocks</v>
          </cell>
          <cell r="J880" t="str">
            <v>Stocks</v>
          </cell>
          <cell r="K880" t="str">
            <v>-</v>
          </cell>
          <cell r="L880" t="str">
            <v>N/A</v>
          </cell>
          <cell r="M880" t="str">
            <v>0742</v>
          </cell>
          <cell r="N880" t="str">
            <v>ZBTO</v>
          </cell>
          <cell r="O880" t="str">
            <v>2000</v>
          </cell>
          <cell r="P880" t="str">
            <v>RPUR</v>
          </cell>
          <cell r="Q880">
            <v>45919</v>
          </cell>
          <cell r="R880" t="str">
            <v>CR Order for Sept'25</v>
          </cell>
          <cell r="S880" t="str">
            <v>139336</v>
          </cell>
          <cell r="T880" t="str">
            <v>PASA ASSOCIATES PRIVATE LIMITE</v>
          </cell>
          <cell r="U880">
            <v>139336</v>
          </cell>
          <cell r="V880" t="str">
            <v>PASA ASSOCIATES PRIVATE LIMITE</v>
          </cell>
          <cell r="W880" t="str">
            <v>Chhattisgarh</v>
          </cell>
          <cell r="X880" t="str">
            <v>RAIPUR</v>
          </cell>
          <cell r="Y880" t="str">
            <v>RAIPUR</v>
          </cell>
          <cell r="Z880" t="str">
            <v>EAST</v>
          </cell>
          <cell r="AA880" t="str">
            <v>9519117547</v>
          </cell>
          <cell r="AB880" t="str">
            <v>7</v>
          </cell>
          <cell r="AC880" t="str">
            <v>C06</v>
          </cell>
          <cell r="AD880" t="str">
            <v>TSBCRC</v>
          </cell>
          <cell r="AE880" t="str">
            <v>SR15</v>
          </cell>
          <cell r="AF880">
            <v>3240765</v>
          </cell>
          <cell r="AG880" t="str">
            <v>CRCA SHEET TSBCRC SR15 0.500X1250X2500</v>
          </cell>
          <cell r="AH880">
            <v>0.5</v>
          </cell>
          <cell r="AI880">
            <v>1250</v>
          </cell>
          <cell r="AJ880">
            <v>0</v>
          </cell>
          <cell r="AK880" t="str">
            <v>0.47-0.502</v>
          </cell>
          <cell r="AL880" t="str">
            <v>1250-1253</v>
          </cell>
          <cell r="AM880" t="str">
            <v>2</v>
          </cell>
          <cell r="AN880" t="str">
            <v>3</v>
          </cell>
          <cell r="AO880">
            <v>29</v>
          </cell>
        </row>
        <row r="881">
          <cell r="A881" t="str">
            <v>9519198322-1</v>
          </cell>
          <cell r="B881" t="str">
            <v>GP</v>
          </cell>
          <cell r="C881" t="str">
            <v>Coil</v>
          </cell>
          <cell r="D881" t="str">
            <v>GP03</v>
          </cell>
          <cell r="E881" t="str">
            <v>ACRM GP#3 NARROW</v>
          </cell>
          <cell r="F881" t="str">
            <v>Avl. In MES</v>
          </cell>
          <cell r="G881" t="str">
            <v>-</v>
          </cell>
          <cell r="H881" t="str">
            <v>-</v>
          </cell>
          <cell r="I881" t="str">
            <v>-</v>
          </cell>
          <cell r="J881" t="str">
            <v>-</v>
          </cell>
          <cell r="K881" t="str">
            <v>-</v>
          </cell>
          <cell r="L881" t="str">
            <v>N/A</v>
          </cell>
          <cell r="M881" t="str">
            <v>0743</v>
          </cell>
          <cell r="N881" t="str">
            <v>ZBTO</v>
          </cell>
          <cell r="O881" t="str">
            <v>2000</v>
          </cell>
          <cell r="P881" t="str">
            <v>GBAD</v>
          </cell>
          <cell r="Q881">
            <v>45947</v>
          </cell>
          <cell r="R881" t="str">
            <v>Direct dispatch Oct-</v>
          </cell>
          <cell r="S881" t="str">
            <v>931234</v>
          </cell>
          <cell r="T881" t="str">
            <v>JAI LAXMI STEELS</v>
          </cell>
          <cell r="U881">
            <v>943293</v>
          </cell>
          <cell r="V881" t="str">
            <v>M/S JAI LAXMI STEELS</v>
          </cell>
          <cell r="W881" t="str">
            <v>Uttar Pradesh</v>
          </cell>
          <cell r="X881" t="str">
            <v>GHAZIABAD</v>
          </cell>
          <cell r="Y881" t="str">
            <v>GHAZIABAD</v>
          </cell>
          <cell r="Z881" t="str">
            <v>NORTH</v>
          </cell>
          <cell r="AA881" t="str">
            <v>9519198322</v>
          </cell>
          <cell r="AB881" t="str">
            <v>1</v>
          </cell>
          <cell r="AC881" t="str">
            <v>C02</v>
          </cell>
          <cell r="AD881" t="str">
            <v>TATXGP</v>
          </cell>
          <cell r="AE881" t="str">
            <v>GLK1</v>
          </cell>
          <cell r="AF881">
            <v>1854363</v>
          </cell>
          <cell r="AG881" t="str">
            <v>GP COIL SOFT-TATXGP-GLK1-0.22X900</v>
          </cell>
          <cell r="AH881">
            <v>0.22</v>
          </cell>
          <cell r="AI881">
            <v>900</v>
          </cell>
          <cell r="AJ881">
            <v>0</v>
          </cell>
          <cell r="AK881" t="str">
            <v>0.19-0.22</v>
          </cell>
          <cell r="AL881" t="str">
            <v>900-903</v>
          </cell>
          <cell r="AM881" t="str">
            <v>4</v>
          </cell>
          <cell r="AN881" t="str">
            <v>6</v>
          </cell>
          <cell r="AO881">
            <v>42</v>
          </cell>
        </row>
        <row r="882">
          <cell r="A882" t="str">
            <v>9519199424-3</v>
          </cell>
          <cell r="B882" t="str">
            <v>GL</v>
          </cell>
          <cell r="C882" t="str">
            <v>Coil</v>
          </cell>
          <cell r="D882" t="str">
            <v>GL01</v>
          </cell>
          <cell r="E882" t="str">
            <v>ACRM GP#2 TBSPL BGL</v>
          </cell>
          <cell r="F882" t="str">
            <v>Avl. In MES</v>
          </cell>
          <cell r="G882" t="str">
            <v>-</v>
          </cell>
          <cell r="H882" t="str">
            <v>-</v>
          </cell>
          <cell r="I882" t="str">
            <v>-</v>
          </cell>
          <cell r="J882" t="str">
            <v>-</v>
          </cell>
          <cell r="K882" t="str">
            <v>-</v>
          </cell>
          <cell r="L882" t="str">
            <v>N/A</v>
          </cell>
          <cell r="M882" t="str">
            <v>0743</v>
          </cell>
          <cell r="N882" t="str">
            <v>ZBTO</v>
          </cell>
          <cell r="O882" t="str">
            <v>1000</v>
          </cell>
          <cell r="P882" t="str">
            <v>BOMB</v>
          </cell>
          <cell r="Q882">
            <v>45947</v>
          </cell>
          <cell r="R882" t="str">
            <v>7500001232 / CS4</v>
          </cell>
          <cell r="S882" t="str">
            <v>942294</v>
          </cell>
          <cell r="T882" t="str">
            <v>TATA BLUESCOPE STEEL PRIVATE L</v>
          </cell>
          <cell r="U882">
            <v>942294</v>
          </cell>
          <cell r="V882" t="str">
            <v>TATA BLUESCOPE STEEL PRIVATE L</v>
          </cell>
          <cell r="W882" t="str">
            <v>Tamil Nadu</v>
          </cell>
          <cell r="X882" t="str">
            <v>SRIPERUMBUDUR, KANCHIPURA</v>
          </cell>
          <cell r="Y882" t="str">
            <v>SRIPERUMBUDUR</v>
          </cell>
          <cell r="Z882" t="str">
            <v>SOUTH</v>
          </cell>
          <cell r="AA882" t="str">
            <v>9519199424</v>
          </cell>
          <cell r="AB882" t="str">
            <v>3</v>
          </cell>
          <cell r="AC882" t="str">
            <v>B04</v>
          </cell>
          <cell r="AD882" t="str">
            <v>Y550GL</v>
          </cell>
          <cell r="AE882" t="str">
            <v>M310</v>
          </cell>
          <cell r="AF882">
            <v>4108810</v>
          </cell>
          <cell r="AG882" t="str">
            <v>GL COIL HARD  Y550GL M310 0.350X1220</v>
          </cell>
          <cell r="AH882">
            <v>0.35</v>
          </cell>
          <cell r="AI882">
            <v>1220</v>
          </cell>
          <cell r="AJ882">
            <v>0</v>
          </cell>
          <cell r="AK882" t="str">
            <v>0.33-0.37</v>
          </cell>
          <cell r="AL882" t="str">
            <v>1220-1222</v>
          </cell>
          <cell r="AM882" t="str">
            <v>3</v>
          </cell>
          <cell r="AN882" t="str">
            <v>5</v>
          </cell>
          <cell r="AO882">
            <v>56</v>
          </cell>
        </row>
        <row r="883">
          <cell r="A883" t="str">
            <v>9519101481-1</v>
          </cell>
          <cell r="B883" t="str">
            <v>GL</v>
          </cell>
          <cell r="C883" t="str">
            <v>Coil</v>
          </cell>
          <cell r="D883" t="str">
            <v>GL01</v>
          </cell>
          <cell r="E883" t="str">
            <v>ACRM GP#2 TBSPL BGL</v>
          </cell>
          <cell r="F883" t="str">
            <v>Avl. In MES</v>
          </cell>
          <cell r="G883" t="str">
            <v>-</v>
          </cell>
          <cell r="H883" t="str">
            <v>-</v>
          </cell>
          <cell r="I883" t="str">
            <v>-</v>
          </cell>
          <cell r="J883" t="str">
            <v>-</v>
          </cell>
          <cell r="K883" t="str">
            <v>-</v>
          </cell>
          <cell r="L883" t="str">
            <v>N/A</v>
          </cell>
          <cell r="M883" t="str">
            <v>0743</v>
          </cell>
          <cell r="N883" t="str">
            <v>ZBTO</v>
          </cell>
          <cell r="O883" t="str">
            <v>1000</v>
          </cell>
          <cell r="P883" t="str">
            <v>BOMB</v>
          </cell>
          <cell r="Q883">
            <v>45913</v>
          </cell>
          <cell r="R883" t="str">
            <v>8910000859 (MTO)</v>
          </cell>
          <cell r="S883" t="str">
            <v>942283</v>
          </cell>
          <cell r="T883" t="str">
            <v>TATA BLUESCOPE STEEL PRIVATE L</v>
          </cell>
          <cell r="U883">
            <v>942283</v>
          </cell>
          <cell r="V883" t="str">
            <v>TATA BLUESCOPE STEEL PRIVATE L</v>
          </cell>
          <cell r="W883" t="str">
            <v>Jharkhand</v>
          </cell>
          <cell r="X883" t="str">
            <v>TBL- BARA AGRICO</v>
          </cell>
          <cell r="Y883" t="str">
            <v>TBL- BARA AGRICO</v>
          </cell>
          <cell r="Z883" t="str">
            <v>EAST</v>
          </cell>
          <cell r="AA883" t="str">
            <v>9519101481</v>
          </cell>
          <cell r="AB883" t="str">
            <v>1</v>
          </cell>
          <cell r="AC883" t="str">
            <v>B04</v>
          </cell>
          <cell r="AD883" t="str">
            <v>Y550GL</v>
          </cell>
          <cell r="AE883" t="str">
            <v>H6GL</v>
          </cell>
          <cell r="AF883">
            <v>1881969</v>
          </cell>
          <cell r="AG883" t="str">
            <v>GL C YS550 H6GL 0.45BMT(0.50TCT)X1220</v>
          </cell>
          <cell r="AH883">
            <v>0.45</v>
          </cell>
          <cell r="AI883">
            <v>1220</v>
          </cell>
          <cell r="AJ883">
            <v>0</v>
          </cell>
          <cell r="AK883" t="str">
            <v>0.43-0.47</v>
          </cell>
          <cell r="AL883" t="str">
            <v>1220-1222</v>
          </cell>
          <cell r="AM883" t="str">
            <v>3</v>
          </cell>
          <cell r="AN883" t="str">
            <v>5</v>
          </cell>
          <cell r="AO883">
            <v>196</v>
          </cell>
        </row>
        <row r="884">
          <cell r="A884" t="str">
            <v>9519101481-3</v>
          </cell>
          <cell r="B884" t="str">
            <v>GL</v>
          </cell>
          <cell r="C884" t="str">
            <v>Coil</v>
          </cell>
          <cell r="D884" t="str">
            <v>GL01</v>
          </cell>
          <cell r="E884" t="str">
            <v>ACRM GP#2 TBSPL BGL</v>
          </cell>
          <cell r="F884" t="str">
            <v>Avl. In MES</v>
          </cell>
          <cell r="G884" t="str">
            <v>-</v>
          </cell>
          <cell r="H884" t="str">
            <v>-</v>
          </cell>
          <cell r="I884" t="str">
            <v>-</v>
          </cell>
          <cell r="J884" t="str">
            <v>-</v>
          </cell>
          <cell r="K884" t="str">
            <v>-</v>
          </cell>
          <cell r="L884" t="str">
            <v>N/A</v>
          </cell>
          <cell r="M884" t="str">
            <v>0743</v>
          </cell>
          <cell r="N884" t="str">
            <v>ZBTO</v>
          </cell>
          <cell r="O884" t="str">
            <v>1000</v>
          </cell>
          <cell r="P884" t="str">
            <v>BOMB</v>
          </cell>
          <cell r="Q884">
            <v>45913</v>
          </cell>
          <cell r="R884" t="str">
            <v>8910000859 (MTO)</v>
          </cell>
          <cell r="S884" t="str">
            <v>942283</v>
          </cell>
          <cell r="T884" t="str">
            <v>TATA BLUESCOPE STEEL PRIVATE L</v>
          </cell>
          <cell r="U884">
            <v>942283</v>
          </cell>
          <cell r="V884" t="str">
            <v>TATA BLUESCOPE STEEL PRIVATE L</v>
          </cell>
          <cell r="W884" t="str">
            <v>Jharkhand</v>
          </cell>
          <cell r="X884" t="str">
            <v>TBL- BARA AGRICO</v>
          </cell>
          <cell r="Y884" t="str">
            <v>TBL- BARA AGRICO</v>
          </cell>
          <cell r="Z884" t="str">
            <v>EAST</v>
          </cell>
          <cell r="AA884" t="str">
            <v>9519101481</v>
          </cell>
          <cell r="AB884" t="str">
            <v>3</v>
          </cell>
          <cell r="AC884" t="str">
            <v>B04</v>
          </cell>
          <cell r="AD884" t="str">
            <v>Y550GL</v>
          </cell>
          <cell r="AE884" t="str">
            <v>H6GL</v>
          </cell>
          <cell r="AF884">
            <v>1881988</v>
          </cell>
          <cell r="AG884" t="str">
            <v>GL C YS550 H6GL 0.50BMT(0.55TCT)X1220</v>
          </cell>
          <cell r="AH884">
            <v>0.5</v>
          </cell>
          <cell r="AI884">
            <v>1220</v>
          </cell>
          <cell r="AJ884">
            <v>0</v>
          </cell>
          <cell r="AK884" t="str">
            <v>0.48-0.52</v>
          </cell>
          <cell r="AL884" t="str">
            <v>1220-1222</v>
          </cell>
          <cell r="AM884" t="str">
            <v>3</v>
          </cell>
          <cell r="AN884" t="str">
            <v>5</v>
          </cell>
          <cell r="AO884">
            <v>28</v>
          </cell>
        </row>
        <row r="885">
          <cell r="A885" t="str">
            <v>9519199424-2</v>
          </cell>
          <cell r="B885" t="str">
            <v>GL</v>
          </cell>
          <cell r="C885" t="str">
            <v>Coil</v>
          </cell>
          <cell r="D885" t="str">
            <v>GL01</v>
          </cell>
          <cell r="E885" t="str">
            <v>ACRM GP#2 TBSPL BGL</v>
          </cell>
          <cell r="F885" t="str">
            <v>Avl. In MES</v>
          </cell>
          <cell r="G885" t="str">
            <v>-</v>
          </cell>
          <cell r="H885" t="str">
            <v>-</v>
          </cell>
          <cell r="I885" t="str">
            <v>-</v>
          </cell>
          <cell r="J885" t="str">
            <v>-</v>
          </cell>
          <cell r="K885" t="str">
            <v>-</v>
          </cell>
          <cell r="L885" t="str">
            <v>N/A</v>
          </cell>
          <cell r="M885" t="str">
            <v>0743</v>
          </cell>
          <cell r="N885" t="str">
            <v>ZBTO</v>
          </cell>
          <cell r="O885" t="str">
            <v>1000</v>
          </cell>
          <cell r="P885" t="str">
            <v>BOMB</v>
          </cell>
          <cell r="Q885">
            <v>45947</v>
          </cell>
          <cell r="R885" t="str">
            <v>7500001232 / CS4</v>
          </cell>
          <cell r="S885" t="str">
            <v>942294</v>
          </cell>
          <cell r="T885" t="str">
            <v>TATA BLUESCOPE STEEL PRIVATE L</v>
          </cell>
          <cell r="U885">
            <v>942294</v>
          </cell>
          <cell r="V885" t="str">
            <v>TATA BLUESCOPE STEEL PRIVATE L</v>
          </cell>
          <cell r="W885" t="str">
            <v>Tamil Nadu</v>
          </cell>
          <cell r="X885" t="str">
            <v>SRIPERUMBUDUR, KANCHIPURA</v>
          </cell>
          <cell r="Y885" t="str">
            <v>SRIPERUMBUDUR</v>
          </cell>
          <cell r="Z885" t="str">
            <v>SOUTH</v>
          </cell>
          <cell r="AA885" t="str">
            <v>9519199424</v>
          </cell>
          <cell r="AB885" t="str">
            <v>2</v>
          </cell>
          <cell r="AC885" t="str">
            <v>B04</v>
          </cell>
          <cell r="AD885" t="str">
            <v>Y550GL</v>
          </cell>
          <cell r="AE885" t="str">
            <v>M308</v>
          </cell>
          <cell r="AF885">
            <v>3946362</v>
          </cell>
          <cell r="AG885" t="str">
            <v>GL COIL HARD Y550GL M308 0.47 (TCT)X1220</v>
          </cell>
          <cell r="AH885">
            <v>0.47</v>
          </cell>
          <cell r="AI885">
            <v>1220</v>
          </cell>
          <cell r="AJ885">
            <v>0</v>
          </cell>
          <cell r="AK885" t="str">
            <v>0.45-0.49</v>
          </cell>
          <cell r="AL885" t="str">
            <v>1220-1222</v>
          </cell>
          <cell r="AM885" t="str">
            <v>3</v>
          </cell>
          <cell r="AN885" t="str">
            <v>5</v>
          </cell>
          <cell r="AO885">
            <v>84</v>
          </cell>
        </row>
        <row r="886">
          <cell r="A886" t="str">
            <v>9519065717-2</v>
          </cell>
          <cell r="B886" t="str">
            <v>PPGL</v>
          </cell>
          <cell r="C886" t="str">
            <v>Coil</v>
          </cell>
          <cell r="D886" t="str">
            <v>GL02</v>
          </cell>
          <cell r="E886" t="str">
            <v>ACRM GP#2 TBSPL PPGL</v>
          </cell>
          <cell r="F886" t="str">
            <v>Avl. In MES</v>
          </cell>
          <cell r="G886" t="str">
            <v>Stocks</v>
          </cell>
          <cell r="H886" t="str">
            <v>Released</v>
          </cell>
          <cell r="I886" t="str">
            <v>Stocks</v>
          </cell>
          <cell r="J886" t="str">
            <v>Stocks</v>
          </cell>
          <cell r="K886" t="str">
            <v>-</v>
          </cell>
          <cell r="L886" t="str">
            <v>N/A</v>
          </cell>
          <cell r="M886" t="str">
            <v>0744</v>
          </cell>
          <cell r="N886" t="str">
            <v>ZBTO</v>
          </cell>
          <cell r="O886" t="str">
            <v>1000</v>
          </cell>
          <cell r="P886" t="str">
            <v>BOMB</v>
          </cell>
          <cell r="Q886">
            <v>45899</v>
          </cell>
          <cell r="R886" t="str">
            <v>7600000318 / PG7</v>
          </cell>
          <cell r="S886" t="str">
            <v>940016</v>
          </cell>
          <cell r="T886" t="str">
            <v>TATA BLUESCOPE STEEL PVT LTD.</v>
          </cell>
          <cell r="U886">
            <v>940016</v>
          </cell>
          <cell r="V886" t="str">
            <v>TATA BLUESCOPE STEEL PVT LTD.</v>
          </cell>
          <cell r="W886" t="str">
            <v>Jharkhand</v>
          </cell>
          <cell r="X886" t="str">
            <v>JAMSHEDPUR</v>
          </cell>
          <cell r="Y886" t="str">
            <v>GAMHARIA</v>
          </cell>
          <cell r="Z886" t="str">
            <v>EAST</v>
          </cell>
          <cell r="AA886" t="str">
            <v>9519065717</v>
          </cell>
          <cell r="AB886" t="str">
            <v>2</v>
          </cell>
          <cell r="AC886" t="str">
            <v>B18</v>
          </cell>
          <cell r="AD886" t="str">
            <v>Y550PL</v>
          </cell>
          <cell r="AE886" t="str">
            <v>D0C7</v>
          </cell>
          <cell r="AF886">
            <v>3521300</v>
          </cell>
          <cell r="AG886" t="str">
            <v>PPGL C Y550 D0C7 0.40BMT(0.44TPT)X1220</v>
          </cell>
          <cell r="AH886">
            <v>0.4</v>
          </cell>
          <cell r="AI886">
            <v>1220</v>
          </cell>
          <cell r="AJ886">
            <v>0</v>
          </cell>
          <cell r="AK886" t="str">
            <v>0.38-0.42</v>
          </cell>
          <cell r="AL886" t="str">
            <v>1220-1222</v>
          </cell>
          <cell r="AM886" t="str">
            <v>1.5</v>
          </cell>
          <cell r="AN886" t="str">
            <v>5.1</v>
          </cell>
          <cell r="AO886">
            <v>223.999</v>
          </cell>
        </row>
        <row r="887">
          <cell r="A887" t="str">
            <v>9519042679-5</v>
          </cell>
          <cell r="B887" t="str">
            <v>PPGL</v>
          </cell>
          <cell r="C887" t="str">
            <v>Coil</v>
          </cell>
          <cell r="D887" t="str">
            <v>GL02</v>
          </cell>
          <cell r="E887" t="str">
            <v>ACRM GP#2 TBSPL PPGL</v>
          </cell>
          <cell r="F887" t="str">
            <v>Avl. In MES</v>
          </cell>
          <cell r="G887" t="str">
            <v>-</v>
          </cell>
          <cell r="H887" t="str">
            <v>-</v>
          </cell>
          <cell r="I887" t="str">
            <v>-</v>
          </cell>
          <cell r="J887" t="str">
            <v>-</v>
          </cell>
          <cell r="K887" t="str">
            <v>-</v>
          </cell>
          <cell r="L887" t="str">
            <v>N/A</v>
          </cell>
          <cell r="M887" t="str">
            <v>0744</v>
          </cell>
          <cell r="N887" t="str">
            <v>ZBTO</v>
          </cell>
          <cell r="O887" t="str">
            <v>1000</v>
          </cell>
          <cell r="P887" t="str">
            <v>BOMB</v>
          </cell>
          <cell r="Q887">
            <v>45892</v>
          </cell>
          <cell r="R887" t="str">
            <v>8910000847 (MTO)</v>
          </cell>
          <cell r="S887" t="str">
            <v>941597</v>
          </cell>
          <cell r="T887" t="str">
            <v>TATA BLUESCOPE STEEL PRIVATE L</v>
          </cell>
          <cell r="U887">
            <v>941597</v>
          </cell>
          <cell r="V887" t="str">
            <v>TATA BLUESCOPE STEEL PRIVATE L</v>
          </cell>
          <cell r="W887" t="str">
            <v>Jharkhand</v>
          </cell>
          <cell r="X887" t="str">
            <v>JAMSHEDPUR</v>
          </cell>
          <cell r="Y887" t="str">
            <v>TBL- BARA AGRICO</v>
          </cell>
          <cell r="Z887" t="str">
            <v>EAST</v>
          </cell>
          <cell r="AA887" t="str">
            <v>9519042679</v>
          </cell>
          <cell r="AB887" t="str">
            <v>5</v>
          </cell>
          <cell r="AC887" t="str">
            <v>B18</v>
          </cell>
          <cell r="AD887" t="str">
            <v>Y550PL</v>
          </cell>
          <cell r="AE887" t="str">
            <v>D0C9</v>
          </cell>
          <cell r="AF887">
            <v>3902332</v>
          </cell>
          <cell r="AG887" t="str">
            <v>PPGL C HARD Y550PL D0C9 0.50(TPT)X1220</v>
          </cell>
          <cell r="AH887">
            <v>0.5</v>
          </cell>
          <cell r="AI887">
            <v>1220</v>
          </cell>
          <cell r="AJ887">
            <v>0</v>
          </cell>
          <cell r="AK887" t="str">
            <v>0.48-0.52</v>
          </cell>
          <cell r="AL887" t="str">
            <v>1220-1222</v>
          </cell>
          <cell r="AM887" t="str">
            <v>1.5</v>
          </cell>
          <cell r="AN887" t="str">
            <v>5.1</v>
          </cell>
          <cell r="AO887">
            <v>167.999</v>
          </cell>
        </row>
        <row r="888">
          <cell r="A888" t="str">
            <v>9519199493-3</v>
          </cell>
          <cell r="B888" t="str">
            <v>GL</v>
          </cell>
          <cell r="C888" t="str">
            <v>Coil</v>
          </cell>
          <cell r="D888" t="str">
            <v>GL01</v>
          </cell>
          <cell r="E888" t="str">
            <v>ACRM GP#2 TBSPL BGL</v>
          </cell>
          <cell r="F888" t="str">
            <v>Avl. In MES</v>
          </cell>
          <cell r="G888" t="str">
            <v>-</v>
          </cell>
          <cell r="H888" t="str">
            <v>-</v>
          </cell>
          <cell r="I888" t="str">
            <v>-</v>
          </cell>
          <cell r="J888" t="str">
            <v>-</v>
          </cell>
          <cell r="K888" t="str">
            <v>-</v>
          </cell>
          <cell r="L888" t="str">
            <v>N/A</v>
          </cell>
          <cell r="M888" t="str">
            <v>0743</v>
          </cell>
          <cell r="N888" t="str">
            <v>ZBTO</v>
          </cell>
          <cell r="O888" t="str">
            <v>1000</v>
          </cell>
          <cell r="P888" t="str">
            <v>BOMB</v>
          </cell>
          <cell r="Q888">
            <v>45947</v>
          </cell>
          <cell r="R888" t="str">
            <v>7500001233 / CS4</v>
          </cell>
          <cell r="S888" t="str">
            <v>942294</v>
          </cell>
          <cell r="T888" t="str">
            <v>TATA BLUESCOPE STEEL PRIVATE L</v>
          </cell>
          <cell r="U888">
            <v>942294</v>
          </cell>
          <cell r="V888" t="str">
            <v>TATA BLUESCOPE STEEL PRIVATE L</v>
          </cell>
          <cell r="W888" t="str">
            <v>Tamil Nadu</v>
          </cell>
          <cell r="X888" t="str">
            <v>SRIPERUMBUDUR, KANCHIPURA</v>
          </cell>
          <cell r="Y888" t="str">
            <v>SRIPERUMBUDUR</v>
          </cell>
          <cell r="Z888" t="str">
            <v>SOUTH</v>
          </cell>
          <cell r="AA888" t="str">
            <v>9519199493</v>
          </cell>
          <cell r="AB888" t="str">
            <v>3</v>
          </cell>
          <cell r="AC888" t="str">
            <v>B04</v>
          </cell>
          <cell r="AD888" t="str">
            <v>Y550GL</v>
          </cell>
          <cell r="AE888" t="str">
            <v>M308</v>
          </cell>
          <cell r="AF888">
            <v>3946362</v>
          </cell>
          <cell r="AG888" t="str">
            <v>GL COIL HARD Y550GL M308 0.47 (TCT)X1220</v>
          </cell>
          <cell r="AH888">
            <v>0.47</v>
          </cell>
          <cell r="AI888">
            <v>1220</v>
          </cell>
          <cell r="AJ888">
            <v>0</v>
          </cell>
          <cell r="AK888" t="str">
            <v>0.45-0.49</v>
          </cell>
          <cell r="AL888" t="str">
            <v>1220-1222</v>
          </cell>
          <cell r="AM888" t="str">
            <v>3</v>
          </cell>
          <cell r="AN888" t="str">
            <v>5</v>
          </cell>
          <cell r="AO888">
            <v>28</v>
          </cell>
        </row>
        <row r="889">
          <cell r="A889" t="str">
            <v>9518986930-1</v>
          </cell>
          <cell r="B889" t="str">
            <v>PPGL</v>
          </cell>
          <cell r="C889" t="str">
            <v>Coil</v>
          </cell>
          <cell r="D889" t="str">
            <v>GL02</v>
          </cell>
          <cell r="E889" t="str">
            <v>ACRM GP#2 TBSPL PPGL</v>
          </cell>
          <cell r="F889" t="str">
            <v>Avl. In MES</v>
          </cell>
          <cell r="G889" t="str">
            <v>-</v>
          </cell>
          <cell r="H889" t="str">
            <v>-</v>
          </cell>
          <cell r="I889" t="str">
            <v>-</v>
          </cell>
          <cell r="J889" t="str">
            <v>-</v>
          </cell>
          <cell r="K889" t="str">
            <v>-</v>
          </cell>
          <cell r="L889" t="str">
            <v>N/A</v>
          </cell>
          <cell r="M889" t="str">
            <v>0744</v>
          </cell>
          <cell r="N889" t="str">
            <v>ZBTO</v>
          </cell>
          <cell r="O889" t="str">
            <v>1000</v>
          </cell>
          <cell r="P889" t="str">
            <v>BOMB</v>
          </cell>
          <cell r="Q889">
            <v>45870</v>
          </cell>
          <cell r="R889" t="str">
            <v>8910000839 (MTI)</v>
          </cell>
          <cell r="S889" t="str">
            <v>941597</v>
          </cell>
          <cell r="T889" t="str">
            <v>TATA BLUESCOPE STEEL PRIVATE L</v>
          </cell>
          <cell r="U889">
            <v>941597</v>
          </cell>
          <cell r="V889" t="str">
            <v>TATA BLUESCOPE STEEL PRIVATE L</v>
          </cell>
          <cell r="W889" t="str">
            <v>Jharkhand</v>
          </cell>
          <cell r="X889" t="str">
            <v>JAMSHEDPUR</v>
          </cell>
          <cell r="Y889" t="str">
            <v>TBL- BARA AGRICO</v>
          </cell>
          <cell r="Z889" t="str">
            <v>EAST</v>
          </cell>
          <cell r="AA889" t="str">
            <v>9518986930</v>
          </cell>
          <cell r="AB889" t="str">
            <v>1</v>
          </cell>
          <cell r="AC889" t="str">
            <v>B18</v>
          </cell>
          <cell r="AD889" t="str">
            <v>Y550PL</v>
          </cell>
          <cell r="AE889" t="str">
            <v>D0C9</v>
          </cell>
          <cell r="AF889">
            <v>3902332</v>
          </cell>
          <cell r="AG889" t="str">
            <v>PPGL C HARD Y550PL D0C9 0.50(TPT)X1220</v>
          </cell>
          <cell r="AH889">
            <v>0.5</v>
          </cell>
          <cell r="AI889">
            <v>1220</v>
          </cell>
          <cell r="AJ889">
            <v>0</v>
          </cell>
          <cell r="AK889" t="str">
            <v>0.48-0.52</v>
          </cell>
          <cell r="AL889" t="str">
            <v>1220-1222</v>
          </cell>
          <cell r="AM889" t="str">
            <v>1.5</v>
          </cell>
          <cell r="AN889" t="str">
            <v>5.1</v>
          </cell>
          <cell r="AO889">
            <v>139.99799999999999</v>
          </cell>
        </row>
        <row r="890">
          <cell r="A890" t="str">
            <v>9519233034-1</v>
          </cell>
          <cell r="B890" t="str">
            <v>PPGL</v>
          </cell>
          <cell r="C890" t="str">
            <v>Coil</v>
          </cell>
          <cell r="D890" t="str">
            <v>GL02</v>
          </cell>
          <cell r="E890" t="str">
            <v>ACRM GP#2 TBSPL PPGL</v>
          </cell>
          <cell r="F890" t="str">
            <v>Avl. In MES</v>
          </cell>
          <cell r="G890" t="str">
            <v>-</v>
          </cell>
          <cell r="H890" t="str">
            <v>-</v>
          </cell>
          <cell r="I890" t="str">
            <v>-</v>
          </cell>
          <cell r="J890" t="str">
            <v>-</v>
          </cell>
          <cell r="K890" t="str">
            <v>-</v>
          </cell>
          <cell r="L890" t="str">
            <v>N/A</v>
          </cell>
          <cell r="M890" t="str">
            <v>0744</v>
          </cell>
          <cell r="N890" t="str">
            <v>ZBTO</v>
          </cell>
          <cell r="O890" t="str">
            <v>1000</v>
          </cell>
          <cell r="P890" t="str">
            <v>BOMB</v>
          </cell>
          <cell r="Q890">
            <v>45960</v>
          </cell>
          <cell r="R890" t="str">
            <v>7500001239 / CS4</v>
          </cell>
          <cell r="S890" t="str">
            <v>940008</v>
          </cell>
          <cell r="T890" t="str">
            <v>TATA BLUESCOPE STEEL PVT LTD.</v>
          </cell>
          <cell r="U890">
            <v>940008</v>
          </cell>
          <cell r="V890" t="str">
            <v>TATA BLUESCOPE STEEL PVT LTD.</v>
          </cell>
          <cell r="W890" t="str">
            <v>Rajasthan</v>
          </cell>
          <cell r="X890" t="str">
            <v>RAJASTHAN</v>
          </cell>
          <cell r="Y890" t="str">
            <v>BHIWADI</v>
          </cell>
          <cell r="Z890" t="str">
            <v>NORTH</v>
          </cell>
          <cell r="AA890" t="str">
            <v>9519233034</v>
          </cell>
          <cell r="AB890" t="str">
            <v>1</v>
          </cell>
          <cell r="AC890" t="str">
            <v>B18</v>
          </cell>
          <cell r="AD890" t="str">
            <v>Y550PL</v>
          </cell>
          <cell r="AE890" t="str">
            <v>D0C9</v>
          </cell>
          <cell r="AF890">
            <v>3902332</v>
          </cell>
          <cell r="AG890" t="str">
            <v>PPGL C HARD Y550PL D0C9 0.50(TPT)X1220</v>
          </cell>
          <cell r="AH890">
            <v>0.5</v>
          </cell>
          <cell r="AI890">
            <v>1220</v>
          </cell>
          <cell r="AJ890">
            <v>0</v>
          </cell>
          <cell r="AK890" t="str">
            <v>0.48-0.52</v>
          </cell>
          <cell r="AL890" t="str">
            <v>1220-1222</v>
          </cell>
          <cell r="AM890" t="str">
            <v>3</v>
          </cell>
          <cell r="AN890" t="str">
            <v>5</v>
          </cell>
          <cell r="AO890">
            <v>84</v>
          </cell>
        </row>
        <row r="891">
          <cell r="A891" t="str">
            <v>9519134753-12</v>
          </cell>
          <cell r="B891" t="str">
            <v>PPGL</v>
          </cell>
          <cell r="C891" t="str">
            <v>Coil</v>
          </cell>
          <cell r="D891" t="str">
            <v>GL02</v>
          </cell>
          <cell r="E891" t="str">
            <v>ACRM GP#2 TBSPL PPGL</v>
          </cell>
          <cell r="F891" t="str">
            <v>Avl. In MES</v>
          </cell>
          <cell r="G891" t="str">
            <v>-</v>
          </cell>
          <cell r="H891" t="str">
            <v>-</v>
          </cell>
          <cell r="I891" t="str">
            <v>-</v>
          </cell>
          <cell r="J891" t="str">
            <v>-</v>
          </cell>
          <cell r="K891" t="str">
            <v>-</v>
          </cell>
          <cell r="L891" t="str">
            <v>N/A</v>
          </cell>
          <cell r="M891" t="str">
            <v>0744</v>
          </cell>
          <cell r="N891" t="str">
            <v>ZBTO</v>
          </cell>
          <cell r="O891" t="str">
            <v>1000</v>
          </cell>
          <cell r="P891" t="str">
            <v>BOMB</v>
          </cell>
          <cell r="Q891">
            <v>45923</v>
          </cell>
          <cell r="R891" t="str">
            <v>TBSL PRISMA OCT 25</v>
          </cell>
          <cell r="S891" t="str">
            <v>941597</v>
          </cell>
          <cell r="T891" t="str">
            <v>TATA BLUESCOPE STEEL PRIVATE L</v>
          </cell>
          <cell r="U891">
            <v>941597</v>
          </cell>
          <cell r="V891" t="str">
            <v>TATA BLUESCOPE STEEL PRIVATE L</v>
          </cell>
          <cell r="W891" t="str">
            <v>Jharkhand</v>
          </cell>
          <cell r="X891" t="str">
            <v>JAMSHEDPUR</v>
          </cell>
          <cell r="Y891" t="str">
            <v>TBL- BARA AGRICO</v>
          </cell>
          <cell r="Z891" t="str">
            <v>EAST</v>
          </cell>
          <cell r="AA891" t="str">
            <v>9519134753</v>
          </cell>
          <cell r="AB891" t="str">
            <v>12</v>
          </cell>
          <cell r="AC891" t="str">
            <v>B18</v>
          </cell>
          <cell r="AD891" t="str">
            <v>Y550PL</v>
          </cell>
          <cell r="AE891" t="str">
            <v>D0C9</v>
          </cell>
          <cell r="AF891">
            <v>3902332</v>
          </cell>
          <cell r="AG891" t="str">
            <v>PPGL C HARD Y550PL D0C9 0.50(TPT)X1220</v>
          </cell>
          <cell r="AH891">
            <v>0.5</v>
          </cell>
          <cell r="AI891">
            <v>1220</v>
          </cell>
          <cell r="AJ891">
            <v>0</v>
          </cell>
          <cell r="AK891" t="str">
            <v>0.48-0.52</v>
          </cell>
          <cell r="AL891" t="str">
            <v>1220-1222</v>
          </cell>
          <cell r="AM891" t="str">
            <v>3</v>
          </cell>
          <cell r="AN891" t="str">
            <v>5</v>
          </cell>
          <cell r="AO891">
            <v>112</v>
          </cell>
        </row>
        <row r="892">
          <cell r="A892" t="str">
            <v>9519216732-1</v>
          </cell>
          <cell r="B892" t="str">
            <v>PPGL</v>
          </cell>
          <cell r="C892" t="str">
            <v>Coil</v>
          </cell>
          <cell r="D892" t="str">
            <v>GL02</v>
          </cell>
          <cell r="E892" t="str">
            <v>ACRM GP#2 TBSPL PPGL</v>
          </cell>
          <cell r="F892" t="str">
            <v>Avl. In MES</v>
          </cell>
          <cell r="G892" t="str">
            <v>-</v>
          </cell>
          <cell r="H892" t="str">
            <v>-</v>
          </cell>
          <cell r="I892" t="str">
            <v>-</v>
          </cell>
          <cell r="J892" t="str">
            <v>-</v>
          </cell>
          <cell r="K892" t="str">
            <v>-</v>
          </cell>
          <cell r="L892" t="str">
            <v>N/A</v>
          </cell>
          <cell r="M892" t="str">
            <v>0744</v>
          </cell>
          <cell r="N892" t="str">
            <v>ZBTO</v>
          </cell>
          <cell r="O892" t="str">
            <v>1000</v>
          </cell>
          <cell r="P892" t="str">
            <v>BOMB</v>
          </cell>
          <cell r="Q892">
            <v>45955</v>
          </cell>
          <cell r="R892" t="str">
            <v>TBSL PRISMA NOV 25</v>
          </cell>
          <cell r="S892" t="str">
            <v>941597</v>
          </cell>
          <cell r="T892" t="str">
            <v>TATA BLUESCOPE STEEL PRIVATE L</v>
          </cell>
          <cell r="U892">
            <v>941597</v>
          </cell>
          <cell r="V892" t="str">
            <v>TATA BLUESCOPE STEEL PRIVATE L</v>
          </cell>
          <cell r="W892" t="str">
            <v>Jharkhand</v>
          </cell>
          <cell r="X892" t="str">
            <v>JAMSHEDPUR</v>
          </cell>
          <cell r="Y892" t="str">
            <v>TBL- BARA AGRICO</v>
          </cell>
          <cell r="Z892" t="str">
            <v>EAST</v>
          </cell>
          <cell r="AA892" t="str">
            <v>9519216732</v>
          </cell>
          <cell r="AB892" t="str">
            <v>1</v>
          </cell>
          <cell r="AC892" t="str">
            <v>B18</v>
          </cell>
          <cell r="AD892" t="str">
            <v>Y550PL</v>
          </cell>
          <cell r="AE892" t="str">
            <v>D0C9</v>
          </cell>
          <cell r="AF892">
            <v>3902332</v>
          </cell>
          <cell r="AG892" t="str">
            <v>PPGL C HARD Y550PL D0C9 0.50(TPT)X1220</v>
          </cell>
          <cell r="AH892">
            <v>0.5</v>
          </cell>
          <cell r="AI892">
            <v>1220</v>
          </cell>
          <cell r="AJ892">
            <v>0</v>
          </cell>
          <cell r="AK892" t="str">
            <v>0.48-0.52</v>
          </cell>
          <cell r="AL892" t="str">
            <v>1220-1222</v>
          </cell>
          <cell r="AM892" t="str">
            <v>1.5</v>
          </cell>
          <cell r="AN892" t="str">
            <v>5.1</v>
          </cell>
          <cell r="AO892">
            <v>83.998999999999995</v>
          </cell>
        </row>
        <row r="893">
          <cell r="A893" t="str">
            <v>9519216681-2</v>
          </cell>
          <cell r="B893" t="str">
            <v>PPGL</v>
          </cell>
          <cell r="C893" t="str">
            <v>Coil</v>
          </cell>
          <cell r="D893" t="str">
            <v>GL02</v>
          </cell>
          <cell r="E893" t="str">
            <v>ACRM GP#2 TBSPL PPGL</v>
          </cell>
          <cell r="F893" t="str">
            <v>Avl. In MES</v>
          </cell>
          <cell r="G893" t="str">
            <v>-</v>
          </cell>
          <cell r="H893" t="str">
            <v>-</v>
          </cell>
          <cell r="I893" t="str">
            <v>-</v>
          </cell>
          <cell r="J893" t="str">
            <v>-</v>
          </cell>
          <cell r="K893" t="str">
            <v>-</v>
          </cell>
          <cell r="L893" t="str">
            <v>N/A</v>
          </cell>
          <cell r="M893" t="str">
            <v>0744</v>
          </cell>
          <cell r="N893" t="str">
            <v>ZBTO</v>
          </cell>
          <cell r="O893" t="str">
            <v>1000</v>
          </cell>
          <cell r="P893" t="str">
            <v>BOMB</v>
          </cell>
          <cell r="Q893">
            <v>45955</v>
          </cell>
          <cell r="R893" t="str">
            <v>8910000880 (MTI)</v>
          </cell>
          <cell r="S893" t="str">
            <v>941597</v>
          </cell>
          <cell r="T893" t="str">
            <v>TATA BLUESCOPE STEEL PRIVATE L</v>
          </cell>
          <cell r="U893">
            <v>941597</v>
          </cell>
          <cell r="V893" t="str">
            <v>TATA BLUESCOPE STEEL PRIVATE L</v>
          </cell>
          <cell r="W893" t="str">
            <v>Jharkhand</v>
          </cell>
          <cell r="X893" t="str">
            <v>JAMSHEDPUR</v>
          </cell>
          <cell r="Y893" t="str">
            <v>TBL- BARA AGRICO</v>
          </cell>
          <cell r="Z893" t="str">
            <v>EAST</v>
          </cell>
          <cell r="AA893" t="str">
            <v>9519216681</v>
          </cell>
          <cell r="AB893" t="str">
            <v>2</v>
          </cell>
          <cell r="AC893" t="str">
            <v>B18</v>
          </cell>
          <cell r="AD893" t="str">
            <v>Y550PL</v>
          </cell>
          <cell r="AE893" t="str">
            <v>D0C9</v>
          </cell>
          <cell r="AF893">
            <v>3902332</v>
          </cell>
          <cell r="AG893" t="str">
            <v>PPGL C HARD Y550PL D0C9 0.50(TPT)X1220</v>
          </cell>
          <cell r="AH893">
            <v>0.5</v>
          </cell>
          <cell r="AI893">
            <v>1220</v>
          </cell>
          <cell r="AJ893">
            <v>0</v>
          </cell>
          <cell r="AK893" t="str">
            <v>0.48-0.52</v>
          </cell>
          <cell r="AL893" t="str">
            <v>1220-1222</v>
          </cell>
          <cell r="AM893" t="str">
            <v>3</v>
          </cell>
          <cell r="AN893" t="str">
            <v>5</v>
          </cell>
          <cell r="AO893">
            <v>84</v>
          </cell>
        </row>
        <row r="894">
          <cell r="A894" t="str">
            <v>9519134753-6</v>
          </cell>
          <cell r="B894" t="str">
            <v>PPGL</v>
          </cell>
          <cell r="C894" t="str">
            <v>Coil</v>
          </cell>
          <cell r="D894" t="str">
            <v>GL02</v>
          </cell>
          <cell r="E894" t="str">
            <v>ACRM GP#2 TBSPL PPGL</v>
          </cell>
          <cell r="F894" t="str">
            <v>Avl. In MES</v>
          </cell>
          <cell r="G894" t="str">
            <v>Stocks</v>
          </cell>
          <cell r="H894" t="str">
            <v>Released</v>
          </cell>
          <cell r="I894" t="str">
            <v>Stocks</v>
          </cell>
          <cell r="J894" t="str">
            <v>Stocks</v>
          </cell>
          <cell r="K894" t="str">
            <v>-</v>
          </cell>
          <cell r="L894" t="str">
            <v>N/A</v>
          </cell>
          <cell r="M894" t="str">
            <v>0744</v>
          </cell>
          <cell r="N894" t="str">
            <v>ZBTO</v>
          </cell>
          <cell r="O894" t="str">
            <v>1000</v>
          </cell>
          <cell r="P894" t="str">
            <v>BOMB</v>
          </cell>
          <cell r="Q894">
            <v>45923</v>
          </cell>
          <cell r="R894" t="str">
            <v>TBSL PRISMA OCT 25</v>
          </cell>
          <cell r="S894" t="str">
            <v>941597</v>
          </cell>
          <cell r="T894" t="str">
            <v>TATA BLUESCOPE STEEL PRIVATE L</v>
          </cell>
          <cell r="U894">
            <v>941597</v>
          </cell>
          <cell r="V894" t="str">
            <v>TATA BLUESCOPE STEEL PRIVATE L</v>
          </cell>
          <cell r="W894" t="str">
            <v>Jharkhand</v>
          </cell>
          <cell r="X894" t="str">
            <v>JAMSHEDPUR</v>
          </cell>
          <cell r="Y894" t="str">
            <v>TBL- BARA AGRICO</v>
          </cell>
          <cell r="Z894" t="str">
            <v>EAST</v>
          </cell>
          <cell r="AA894" t="str">
            <v>9519134753</v>
          </cell>
          <cell r="AB894" t="str">
            <v>6</v>
          </cell>
          <cell r="AC894" t="str">
            <v>B18</v>
          </cell>
          <cell r="AD894" t="str">
            <v>Y550PL</v>
          </cell>
          <cell r="AE894" t="str">
            <v>D0C9</v>
          </cell>
          <cell r="AF894">
            <v>3902332</v>
          </cell>
          <cell r="AG894" t="str">
            <v>PPGL C HARD Y550PL D0C9 0.50(TPT)X1220</v>
          </cell>
          <cell r="AH894">
            <v>0.5</v>
          </cell>
          <cell r="AI894">
            <v>1220</v>
          </cell>
          <cell r="AJ894">
            <v>0</v>
          </cell>
          <cell r="AK894" t="str">
            <v>0.48-0.52</v>
          </cell>
          <cell r="AL894" t="str">
            <v>1220-1222</v>
          </cell>
          <cell r="AM894" t="str">
            <v>3</v>
          </cell>
          <cell r="AN894" t="str">
            <v>5</v>
          </cell>
          <cell r="AO894">
            <v>28</v>
          </cell>
        </row>
        <row r="895">
          <cell r="A895" t="str">
            <v>9519216681-4</v>
          </cell>
          <cell r="B895" t="str">
            <v>PPGL</v>
          </cell>
          <cell r="C895" t="str">
            <v>Coil</v>
          </cell>
          <cell r="D895" t="str">
            <v>GL02</v>
          </cell>
          <cell r="E895" t="str">
            <v>ACRM GP#2 TBSPL PPGL</v>
          </cell>
          <cell r="F895" t="str">
            <v>Avl. In MES</v>
          </cell>
          <cell r="G895" t="str">
            <v>-</v>
          </cell>
          <cell r="H895" t="str">
            <v>-</v>
          </cell>
          <cell r="I895" t="str">
            <v>-</v>
          </cell>
          <cell r="J895" t="str">
            <v>-</v>
          </cell>
          <cell r="K895" t="str">
            <v>-</v>
          </cell>
          <cell r="L895" t="str">
            <v>N/A</v>
          </cell>
          <cell r="M895" t="str">
            <v>0744</v>
          </cell>
          <cell r="N895" t="str">
            <v>ZBTO</v>
          </cell>
          <cell r="O895" t="str">
            <v>1000</v>
          </cell>
          <cell r="P895" t="str">
            <v>BOMB</v>
          </cell>
          <cell r="Q895">
            <v>45955</v>
          </cell>
          <cell r="R895" t="str">
            <v>8910000880 (MTI)</v>
          </cell>
          <cell r="S895" t="str">
            <v>941597</v>
          </cell>
          <cell r="T895" t="str">
            <v>TATA BLUESCOPE STEEL PRIVATE L</v>
          </cell>
          <cell r="U895">
            <v>941597</v>
          </cell>
          <cell r="V895" t="str">
            <v>TATA BLUESCOPE STEEL PRIVATE L</v>
          </cell>
          <cell r="W895" t="str">
            <v>Jharkhand</v>
          </cell>
          <cell r="X895" t="str">
            <v>JAMSHEDPUR</v>
          </cell>
          <cell r="Y895" t="str">
            <v>TBL- BARA AGRICO</v>
          </cell>
          <cell r="Z895" t="str">
            <v>EAST</v>
          </cell>
          <cell r="AA895" t="str">
            <v>9519216681</v>
          </cell>
          <cell r="AB895" t="str">
            <v>4</v>
          </cell>
          <cell r="AC895" t="str">
            <v>B18</v>
          </cell>
          <cell r="AD895" t="str">
            <v>Y550PL</v>
          </cell>
          <cell r="AE895" t="str">
            <v>D0C9</v>
          </cell>
          <cell r="AF895">
            <v>3902332</v>
          </cell>
          <cell r="AG895" t="str">
            <v>PPGL C HARD Y550PL D0C9 0.50(TPT)X1220</v>
          </cell>
          <cell r="AH895">
            <v>0.5</v>
          </cell>
          <cell r="AI895">
            <v>1220</v>
          </cell>
          <cell r="AJ895">
            <v>0</v>
          </cell>
          <cell r="AK895" t="str">
            <v>0.48-0.52</v>
          </cell>
          <cell r="AL895" t="str">
            <v>1220-1222</v>
          </cell>
          <cell r="AM895" t="str">
            <v>1.5</v>
          </cell>
          <cell r="AN895" t="str">
            <v>5.1</v>
          </cell>
          <cell r="AO895">
            <v>27.998999999999999</v>
          </cell>
        </row>
        <row r="896">
          <cell r="A896" t="str">
            <v>9519068944-2</v>
          </cell>
          <cell r="B896" t="str">
            <v>PPGL</v>
          </cell>
          <cell r="C896" t="str">
            <v>Coil</v>
          </cell>
          <cell r="D896" t="str">
            <v>GL02</v>
          </cell>
          <cell r="E896" t="str">
            <v>ACRM GP#2 TBSPL PPGL</v>
          </cell>
          <cell r="F896" t="str">
            <v>Avl. In MES</v>
          </cell>
          <cell r="G896" t="str">
            <v>-</v>
          </cell>
          <cell r="H896" t="str">
            <v>-</v>
          </cell>
          <cell r="I896" t="str">
            <v>-</v>
          </cell>
          <cell r="J896" t="str">
            <v>-</v>
          </cell>
          <cell r="K896" t="str">
            <v>-</v>
          </cell>
          <cell r="L896" t="str">
            <v>N/A</v>
          </cell>
          <cell r="M896" t="str">
            <v>0744</v>
          </cell>
          <cell r="N896" t="str">
            <v>ZBTO</v>
          </cell>
          <cell r="O896" t="str">
            <v>1000</v>
          </cell>
          <cell r="P896" t="str">
            <v>BOMB</v>
          </cell>
          <cell r="Q896">
            <v>45900</v>
          </cell>
          <cell r="R896" t="str">
            <v>8910000850 (MTI)</v>
          </cell>
          <cell r="S896" t="str">
            <v>941597</v>
          </cell>
          <cell r="T896" t="str">
            <v>TATA BLUESCOPE STEEL PRIVATE L</v>
          </cell>
          <cell r="U896">
            <v>941597</v>
          </cell>
          <cell r="V896" t="str">
            <v>TATA BLUESCOPE STEEL PRIVATE L</v>
          </cell>
          <cell r="W896" t="str">
            <v>Jharkhand</v>
          </cell>
          <cell r="X896" t="str">
            <v>JAMSHEDPUR</v>
          </cell>
          <cell r="Y896" t="str">
            <v>TBL- BARA AGRICO</v>
          </cell>
          <cell r="Z896" t="str">
            <v>EAST</v>
          </cell>
          <cell r="AA896" t="str">
            <v>9519068944</v>
          </cell>
          <cell r="AB896" t="str">
            <v>2</v>
          </cell>
          <cell r="AC896" t="str">
            <v>B18</v>
          </cell>
          <cell r="AD896" t="str">
            <v>Y550PL</v>
          </cell>
          <cell r="AE896" t="str">
            <v>D0C9</v>
          </cell>
          <cell r="AF896">
            <v>3902332</v>
          </cell>
          <cell r="AG896" t="str">
            <v>PPGL C HARD Y550PL D0C9 0.50(TPT)X1220</v>
          </cell>
          <cell r="AH896">
            <v>0.5</v>
          </cell>
          <cell r="AI896">
            <v>1220</v>
          </cell>
          <cell r="AJ896">
            <v>0</v>
          </cell>
          <cell r="AK896" t="str">
            <v>0.48-0.52</v>
          </cell>
          <cell r="AL896" t="str">
            <v>1220-1222</v>
          </cell>
          <cell r="AM896" t="str">
            <v>3</v>
          </cell>
          <cell r="AN896" t="str">
            <v>5</v>
          </cell>
          <cell r="AO896">
            <v>28</v>
          </cell>
        </row>
        <row r="897">
          <cell r="A897" t="str">
            <v>9519064390-1</v>
          </cell>
          <cell r="B897" t="str">
            <v>PPGL</v>
          </cell>
          <cell r="C897" t="str">
            <v>Coil</v>
          </cell>
          <cell r="D897" t="str">
            <v>GL02</v>
          </cell>
          <cell r="E897" t="str">
            <v>ACRM GP#2 TBSPL PPGL</v>
          </cell>
          <cell r="F897" t="str">
            <v>Avl. In MES</v>
          </cell>
          <cell r="G897" t="str">
            <v>-</v>
          </cell>
          <cell r="H897" t="str">
            <v>-</v>
          </cell>
          <cell r="I897" t="str">
            <v>-</v>
          </cell>
          <cell r="J897" t="str">
            <v>-</v>
          </cell>
          <cell r="K897" t="str">
            <v>-</v>
          </cell>
          <cell r="L897" t="str">
            <v>N/A</v>
          </cell>
          <cell r="M897" t="str">
            <v>0744</v>
          </cell>
          <cell r="N897" t="str">
            <v>ZBTO</v>
          </cell>
          <cell r="O897" t="str">
            <v>1000</v>
          </cell>
          <cell r="P897" t="str">
            <v>BOMB</v>
          </cell>
          <cell r="Q897">
            <v>45899</v>
          </cell>
          <cell r="R897" t="str">
            <v>7600000309 / PG7</v>
          </cell>
          <cell r="S897" t="str">
            <v>940016</v>
          </cell>
          <cell r="T897" t="str">
            <v>TATA BLUESCOPE STEEL PVT LTD.</v>
          </cell>
          <cell r="U897">
            <v>940016</v>
          </cell>
          <cell r="V897" t="str">
            <v>TATA BLUESCOPE STEEL PVT LTD.</v>
          </cell>
          <cell r="W897" t="str">
            <v>Jharkhand</v>
          </cell>
          <cell r="X897" t="str">
            <v>JAMSHEDPUR</v>
          </cell>
          <cell r="Y897" t="str">
            <v>GAMHARIA</v>
          </cell>
          <cell r="Z897" t="str">
            <v>EAST</v>
          </cell>
          <cell r="AA897" t="str">
            <v>9519064390</v>
          </cell>
          <cell r="AB897" t="str">
            <v>1</v>
          </cell>
          <cell r="AC897" t="str">
            <v>B18</v>
          </cell>
          <cell r="AD897" t="str">
            <v>Y550PL</v>
          </cell>
          <cell r="AE897" t="str">
            <v>D0C7</v>
          </cell>
          <cell r="AF897">
            <v>3521300</v>
          </cell>
          <cell r="AG897" t="str">
            <v>PPGL C Y550 D0C7 0.40BMT(0.44TPT)X1220</v>
          </cell>
          <cell r="AH897">
            <v>0.4</v>
          </cell>
          <cell r="AI897">
            <v>1220</v>
          </cell>
          <cell r="AJ897">
            <v>0</v>
          </cell>
          <cell r="AK897" t="str">
            <v>0.38-0.42</v>
          </cell>
          <cell r="AL897" t="str">
            <v>1220-1222</v>
          </cell>
          <cell r="AM897" t="str">
            <v>1.5</v>
          </cell>
          <cell r="AN897" t="str">
            <v>5.1</v>
          </cell>
          <cell r="AO897">
            <v>111.999</v>
          </cell>
        </row>
        <row r="898">
          <cell r="A898" t="str">
            <v>9519115421-3</v>
          </cell>
          <cell r="B898" t="str">
            <v>CRCA</v>
          </cell>
          <cell r="C898" t="str">
            <v>Coil</v>
          </cell>
          <cell r="D898" t="str">
            <v>CR03</v>
          </cell>
          <cell r="E898" t="str">
            <v>ACRM CRCA SPM</v>
          </cell>
          <cell r="F898" t="str">
            <v>Avl. In MES</v>
          </cell>
          <cell r="G898" t="str">
            <v>-</v>
          </cell>
          <cell r="H898" t="str">
            <v>-</v>
          </cell>
          <cell r="I898" t="str">
            <v>-</v>
          </cell>
          <cell r="J898" t="str">
            <v>-</v>
          </cell>
          <cell r="K898" t="str">
            <v>-</v>
          </cell>
          <cell r="L898" t="str">
            <v>N/A</v>
          </cell>
          <cell r="M898" t="str">
            <v>4210</v>
          </cell>
          <cell r="N898" t="str">
            <v>ZBTF</v>
          </cell>
          <cell r="O898" t="str">
            <v>2000</v>
          </cell>
          <cell r="P898" t="str">
            <v>TUBE</v>
          </cell>
          <cell r="Q898">
            <v>45918</v>
          </cell>
          <cell r="R898" t="str">
            <v>HOSUR OCTOBER INDENT</v>
          </cell>
          <cell r="S898" t="str">
            <v>760004</v>
          </cell>
          <cell r="T898" t="str">
            <v>TUBES DIVISION</v>
          </cell>
          <cell r="U898">
            <v>600103</v>
          </cell>
          <cell r="V898" t="str">
            <v>TATA STEEL LIMITED</v>
          </cell>
          <cell r="W898" t="str">
            <v>Jharkhand</v>
          </cell>
          <cell r="X898" t="str">
            <v>JAMSHEDPUR</v>
          </cell>
          <cell r="Y898" t="str">
            <v>BANGALORE CITY</v>
          </cell>
          <cell r="Z898" t="str">
            <v>EAST</v>
          </cell>
          <cell r="AA898" t="str">
            <v>9519115421</v>
          </cell>
          <cell r="AB898" t="str">
            <v>3</v>
          </cell>
          <cell r="AC898" t="str">
            <v>C01</v>
          </cell>
          <cell r="AD898" t="str">
            <v>SA1008</v>
          </cell>
          <cell r="AE898" t="str">
            <v>TU98</v>
          </cell>
          <cell r="AF898">
            <v>2150938</v>
          </cell>
          <cell r="AG898" t="str">
            <v>CRCA COIL SA1008 TU98 1X1250</v>
          </cell>
          <cell r="AH898">
            <v>1</v>
          </cell>
          <cell r="AI898">
            <v>1250</v>
          </cell>
          <cell r="AJ898">
            <v>0</v>
          </cell>
          <cell r="AK898" t="str">
            <v>0.97-1.03</v>
          </cell>
          <cell r="AL898" t="str">
            <v>1250-1270</v>
          </cell>
          <cell r="AM898" t="str">
            <v>10</v>
          </cell>
          <cell r="AN898" t="str">
            <v>27.3</v>
          </cell>
          <cell r="AO898">
            <v>115.998</v>
          </cell>
        </row>
        <row r="899">
          <cell r="A899" t="str">
            <v>9518952949-1</v>
          </cell>
          <cell r="B899" t="str">
            <v>CRCA</v>
          </cell>
          <cell r="C899" t="str">
            <v>Coil</v>
          </cell>
          <cell r="D899" t="str">
            <v>CR03</v>
          </cell>
          <cell r="E899" t="str">
            <v>ACRM CRCA SPM</v>
          </cell>
          <cell r="F899" t="str">
            <v>Avl. In MES</v>
          </cell>
          <cell r="G899" t="str">
            <v>-</v>
          </cell>
          <cell r="H899" t="str">
            <v>-</v>
          </cell>
          <cell r="I899" t="str">
            <v>-</v>
          </cell>
          <cell r="J899" t="str">
            <v>-</v>
          </cell>
          <cell r="K899" t="str">
            <v>-</v>
          </cell>
          <cell r="L899" t="str">
            <v>N/A</v>
          </cell>
          <cell r="M899" t="str">
            <v>4210</v>
          </cell>
          <cell r="N899" t="str">
            <v>ZBTF</v>
          </cell>
          <cell r="O899" t="str">
            <v>2000</v>
          </cell>
          <cell r="P899" t="str">
            <v>TUBE</v>
          </cell>
          <cell r="Q899">
            <v>45861</v>
          </cell>
          <cell r="R899" t="str">
            <v>Hosur July Requireme</v>
          </cell>
          <cell r="S899" t="str">
            <v>650742</v>
          </cell>
          <cell r="T899" t="str">
            <v>Angul Cold Rolling Mill</v>
          </cell>
          <cell r="U899">
            <v>600103</v>
          </cell>
          <cell r="V899" t="str">
            <v>TATA STEEL LIMITED</v>
          </cell>
          <cell r="W899" t="str">
            <v>Orissa</v>
          </cell>
          <cell r="X899" t="str">
            <v>DHENKANAL</v>
          </cell>
          <cell r="Y899" t="str">
            <v>BANGALORE CITY</v>
          </cell>
          <cell r="Z899" t="str">
            <v>EAST</v>
          </cell>
          <cell r="AA899" t="str">
            <v>9518952949</v>
          </cell>
          <cell r="AB899" t="str">
            <v>1</v>
          </cell>
          <cell r="AC899" t="str">
            <v>C01</v>
          </cell>
          <cell r="AD899" t="str">
            <v>SA1008</v>
          </cell>
          <cell r="AE899" t="str">
            <v>TU98</v>
          </cell>
          <cell r="AF899">
            <v>2150940</v>
          </cell>
          <cell r="AG899" t="str">
            <v>CRCA COIL SA1008 TU98 1.200X1250</v>
          </cell>
          <cell r="AH899">
            <v>1.2</v>
          </cell>
          <cell r="AI899">
            <v>1250</v>
          </cell>
          <cell r="AJ899">
            <v>0</v>
          </cell>
          <cell r="AK899" t="str">
            <v>1.17-1.23</v>
          </cell>
          <cell r="AL899" t="str">
            <v>1250-1270</v>
          </cell>
          <cell r="AM899" t="str">
            <v>10</v>
          </cell>
          <cell r="AN899" t="str">
            <v>27</v>
          </cell>
          <cell r="AO899">
            <v>247.42099999999999</v>
          </cell>
        </row>
        <row r="900">
          <cell r="A900" t="str">
            <v>9519109787-12</v>
          </cell>
          <cell r="B900" t="str">
            <v>CRCA</v>
          </cell>
          <cell r="C900" t="str">
            <v>Sheet</v>
          </cell>
          <cell r="D900" t="str">
            <v>CR01</v>
          </cell>
          <cell r="E900" t="str">
            <v>ACRM CRCA CTL</v>
          </cell>
          <cell r="F900" t="str">
            <v>Avl. In MES</v>
          </cell>
          <cell r="G900" t="str">
            <v>-</v>
          </cell>
          <cell r="H900" t="str">
            <v>-</v>
          </cell>
          <cell r="I900" t="str">
            <v>-</v>
          </cell>
          <cell r="J900" t="str">
            <v>-</v>
          </cell>
          <cell r="K900" t="str">
            <v>-</v>
          </cell>
          <cell r="L900" t="str">
            <v>N/A</v>
          </cell>
          <cell r="M900" t="str">
            <v>0742</v>
          </cell>
          <cell r="N900" t="str">
            <v>ZBTO</v>
          </cell>
          <cell r="O900" t="str">
            <v>2000</v>
          </cell>
          <cell r="P900" t="str">
            <v>PATN</v>
          </cell>
          <cell r="Q900">
            <v>45916</v>
          </cell>
          <cell r="R900" t="str">
            <v>Oct- 2025 Indent</v>
          </cell>
          <cell r="S900" t="str">
            <v>103227</v>
          </cell>
          <cell r="T900" t="str">
            <v>BMW VENTURES LIMITED</v>
          </cell>
          <cell r="U900">
            <v>190113</v>
          </cell>
          <cell r="V900" t="str">
            <v>BMW VENTURES LIMITED</v>
          </cell>
          <cell r="W900" t="str">
            <v>Bihar</v>
          </cell>
          <cell r="X900" t="str">
            <v>PATNA</v>
          </cell>
          <cell r="Y900" t="str">
            <v>PURNEA JN.</v>
          </cell>
          <cell r="Z900" t="str">
            <v>EAST</v>
          </cell>
          <cell r="AA900" t="str">
            <v>9519109787</v>
          </cell>
          <cell r="AB900" t="str">
            <v>12</v>
          </cell>
          <cell r="AC900" t="str">
            <v>C06</v>
          </cell>
          <cell r="AD900" t="str">
            <v>TSBCRC</v>
          </cell>
          <cell r="AE900" t="str">
            <v>SR15</v>
          </cell>
          <cell r="AF900">
            <v>3240849</v>
          </cell>
          <cell r="AG900" t="str">
            <v>CRCA SHEET TSBCRC SR15 1.200X1250X2500</v>
          </cell>
          <cell r="AH900">
            <v>1.2</v>
          </cell>
          <cell r="AI900">
            <v>1250</v>
          </cell>
          <cell r="AJ900">
            <v>0</v>
          </cell>
          <cell r="AK900" t="str">
            <v>0.97-1.2</v>
          </cell>
          <cell r="AL900" t="str">
            <v>1250-1252</v>
          </cell>
          <cell r="AM900" t="str">
            <v>2</v>
          </cell>
          <cell r="AN900" t="str">
            <v>3.5</v>
          </cell>
          <cell r="AO900">
            <v>28.99</v>
          </cell>
        </row>
        <row r="901">
          <cell r="A901" t="str">
            <v>9519199344-2</v>
          </cell>
          <cell r="B901" t="str">
            <v>CRCA</v>
          </cell>
          <cell r="C901" t="str">
            <v>Coil</v>
          </cell>
          <cell r="D901" t="str">
            <v>CR03</v>
          </cell>
          <cell r="E901" t="str">
            <v>ACRM CRCA SPM</v>
          </cell>
          <cell r="F901" t="str">
            <v>Avl. In MES</v>
          </cell>
          <cell r="G901" t="str">
            <v>-</v>
          </cell>
          <cell r="H901" t="str">
            <v>-</v>
          </cell>
          <cell r="I901" t="str">
            <v>-</v>
          </cell>
          <cell r="J901" t="str">
            <v>-</v>
          </cell>
          <cell r="K901" t="str">
            <v>-</v>
          </cell>
          <cell r="L901" t="str">
            <v>N/A</v>
          </cell>
          <cell r="M901" t="str">
            <v>4210</v>
          </cell>
          <cell r="N901" t="str">
            <v>ZBTF</v>
          </cell>
          <cell r="O901" t="str">
            <v>2000</v>
          </cell>
          <cell r="P901" t="str">
            <v>TUBE</v>
          </cell>
          <cell r="Q901">
            <v>45947</v>
          </cell>
          <cell r="R901" t="str">
            <v>HOSUR OCTOBER INDENT</v>
          </cell>
          <cell r="S901" t="str">
            <v>760004</v>
          </cell>
          <cell r="T901" t="str">
            <v>TUBES DIVISION</v>
          </cell>
          <cell r="U901">
            <v>600103</v>
          </cell>
          <cell r="V901" t="str">
            <v>TATA STEEL LIMITED</v>
          </cell>
          <cell r="W901" t="str">
            <v>Jharkhand</v>
          </cell>
          <cell r="X901" t="str">
            <v>JAMSHEDPUR</v>
          </cell>
          <cell r="Y901" t="str">
            <v>BANGALORE CITY</v>
          </cell>
          <cell r="Z901" t="str">
            <v>EAST</v>
          </cell>
          <cell r="AA901" t="str">
            <v>9519199344</v>
          </cell>
          <cell r="AB901" t="str">
            <v>2</v>
          </cell>
          <cell r="AC901" t="str">
            <v>C01</v>
          </cell>
          <cell r="AD901" t="str">
            <v>SA1008</v>
          </cell>
          <cell r="AE901" t="str">
            <v>TU98</v>
          </cell>
          <cell r="AF901">
            <v>2150940</v>
          </cell>
          <cell r="AG901" t="str">
            <v>CRCA COIL SA1008 TU98 1.200X1250</v>
          </cell>
          <cell r="AH901">
            <v>1.2</v>
          </cell>
          <cell r="AI901">
            <v>1250</v>
          </cell>
          <cell r="AJ901">
            <v>0</v>
          </cell>
          <cell r="AK901" t="str">
            <v>1.17-1.23</v>
          </cell>
          <cell r="AL901" t="str">
            <v>1250-1270</v>
          </cell>
          <cell r="AM901" t="str">
            <v>10</v>
          </cell>
          <cell r="AN901" t="str">
            <v>27</v>
          </cell>
          <cell r="AO901">
            <v>215</v>
          </cell>
        </row>
        <row r="902">
          <cell r="A902" t="str">
            <v>9519115421-1</v>
          </cell>
          <cell r="B902" t="str">
            <v>CRCA</v>
          </cell>
          <cell r="C902" t="str">
            <v>Coil</v>
          </cell>
          <cell r="D902" t="str">
            <v>CR03</v>
          </cell>
          <cell r="E902" t="str">
            <v>ACRM CRCA SPM</v>
          </cell>
          <cell r="F902" t="str">
            <v>Avl. In MES</v>
          </cell>
          <cell r="G902" t="str">
            <v>-</v>
          </cell>
          <cell r="H902" t="str">
            <v>-</v>
          </cell>
          <cell r="I902" t="str">
            <v>-</v>
          </cell>
          <cell r="J902" t="str">
            <v>-</v>
          </cell>
          <cell r="K902" t="str">
            <v>-</v>
          </cell>
          <cell r="L902" t="str">
            <v>N/A</v>
          </cell>
          <cell r="M902" t="str">
            <v>4210</v>
          </cell>
          <cell r="N902" t="str">
            <v>ZBTF</v>
          </cell>
          <cell r="O902" t="str">
            <v>2000</v>
          </cell>
          <cell r="P902" t="str">
            <v>TUBE</v>
          </cell>
          <cell r="Q902">
            <v>45918</v>
          </cell>
          <cell r="R902" t="str">
            <v>HOSUR OCTOBER INDENT</v>
          </cell>
          <cell r="S902" t="str">
            <v>760004</v>
          </cell>
          <cell r="T902" t="str">
            <v>TUBES DIVISION</v>
          </cell>
          <cell r="U902">
            <v>600103</v>
          </cell>
          <cell r="V902" t="str">
            <v>TATA STEEL LIMITED</v>
          </cell>
          <cell r="W902" t="str">
            <v>Jharkhand</v>
          </cell>
          <cell r="X902" t="str">
            <v>JAMSHEDPUR</v>
          </cell>
          <cell r="Y902" t="str">
            <v>BANGALORE CITY</v>
          </cell>
          <cell r="Z902" t="str">
            <v>EAST</v>
          </cell>
          <cell r="AA902" t="str">
            <v>9519115421</v>
          </cell>
          <cell r="AB902" t="str">
            <v>1</v>
          </cell>
          <cell r="AC902" t="str">
            <v>C01</v>
          </cell>
          <cell r="AD902" t="str">
            <v>SA1008</v>
          </cell>
          <cell r="AE902" t="str">
            <v>TU98</v>
          </cell>
          <cell r="AF902">
            <v>2150940</v>
          </cell>
          <cell r="AG902" t="str">
            <v>CRCA COIL SA1008 TU98 1.200X1250</v>
          </cell>
          <cell r="AH902">
            <v>1.2</v>
          </cell>
          <cell r="AI902">
            <v>1250</v>
          </cell>
          <cell r="AJ902">
            <v>0</v>
          </cell>
          <cell r="AK902" t="str">
            <v>1.17-1.23</v>
          </cell>
          <cell r="AL902" t="str">
            <v>1250-1270</v>
          </cell>
          <cell r="AM902" t="str">
            <v>10</v>
          </cell>
          <cell r="AN902" t="str">
            <v>27.3</v>
          </cell>
          <cell r="AO902">
            <v>400</v>
          </cell>
        </row>
        <row r="903">
          <cell r="A903" t="str">
            <v>9519197952-1</v>
          </cell>
          <cell r="B903" t="str">
            <v>CRCA</v>
          </cell>
          <cell r="C903" t="str">
            <v>Sheet</v>
          </cell>
          <cell r="D903" t="str">
            <v>CR01</v>
          </cell>
          <cell r="E903" t="str">
            <v>ACRM CRCA CTL</v>
          </cell>
          <cell r="F903" t="str">
            <v>Avl. In MES</v>
          </cell>
          <cell r="G903" t="str">
            <v>-</v>
          </cell>
          <cell r="H903" t="str">
            <v>-</v>
          </cell>
          <cell r="I903" t="str">
            <v>-</v>
          </cell>
          <cell r="J903" t="str">
            <v>-</v>
          </cell>
          <cell r="K903" t="str">
            <v>-</v>
          </cell>
          <cell r="L903" t="str">
            <v>N/A</v>
          </cell>
          <cell r="M903" t="str">
            <v>0742</v>
          </cell>
          <cell r="N903" t="str">
            <v>ZBTN</v>
          </cell>
          <cell r="O903" t="str">
            <v>2000</v>
          </cell>
          <cell r="P903" t="str">
            <v>EXPO</v>
          </cell>
          <cell r="Q903">
            <v>45947</v>
          </cell>
          <cell r="R903" t="str">
            <v>TSL/SL/CR/2025-26/W.</v>
          </cell>
          <cell r="S903" t="str">
            <v>189724</v>
          </cell>
          <cell r="T903" t="str">
            <v>W.J.JAYAWARDENA DISTRIBUTION (</v>
          </cell>
          <cell r="U903">
            <v>654332</v>
          </cell>
          <cell r="V903" t="str">
            <v>Tata Steel Limited Vizag-CFS,</v>
          </cell>
          <cell r="W903" t="str">
            <v>EXPORT</v>
          </cell>
          <cell r="X903" t="str">
            <v>PADUKKA</v>
          </cell>
          <cell r="Y903" t="str">
            <v>VISHAKHAPATNAM</v>
          </cell>
          <cell r="Z903" t="str">
            <v>SOUTH</v>
          </cell>
          <cell r="AA903" t="str">
            <v>9519197952</v>
          </cell>
          <cell r="AB903" t="str">
            <v>1</v>
          </cell>
          <cell r="AC903" t="str">
            <v>C06</v>
          </cell>
          <cell r="AD903" t="str">
            <v>TATCRC</v>
          </cell>
          <cell r="AE903" t="str">
            <v>EX08</v>
          </cell>
          <cell r="AF903">
            <v>3532124</v>
          </cell>
          <cell r="AG903" t="str">
            <v>CRCA SHEET TATCRC EX08 0.300X1219X2438</v>
          </cell>
          <cell r="AH903">
            <v>0.3</v>
          </cell>
          <cell r="AI903">
            <v>1219</v>
          </cell>
          <cell r="AJ903">
            <v>2438</v>
          </cell>
          <cell r="AK903" t="str">
            <v>0.28-0.32</v>
          </cell>
          <cell r="AL903" t="str">
            <v>1219-1224</v>
          </cell>
          <cell r="AM903" t="str">
            <v>2</v>
          </cell>
          <cell r="AN903" t="str">
            <v>3</v>
          </cell>
          <cell r="AO903">
            <v>52</v>
          </cell>
        </row>
        <row r="904">
          <cell r="A904" t="str">
            <v>9519109787-16</v>
          </cell>
          <cell r="B904" t="str">
            <v>CRCA</v>
          </cell>
          <cell r="C904" t="str">
            <v>Sheet</v>
          </cell>
          <cell r="D904" t="str">
            <v>CR01</v>
          </cell>
          <cell r="E904" t="str">
            <v>ACRM CRCA CTL</v>
          </cell>
          <cell r="F904" t="str">
            <v>Avl. In MES</v>
          </cell>
          <cell r="G904" t="str">
            <v>-</v>
          </cell>
          <cell r="H904" t="str">
            <v>-</v>
          </cell>
          <cell r="I904" t="str">
            <v>-</v>
          </cell>
          <cell r="J904" t="str">
            <v>-</v>
          </cell>
          <cell r="K904" t="str">
            <v>-</v>
          </cell>
          <cell r="L904" t="str">
            <v>N/A</v>
          </cell>
          <cell r="M904" t="str">
            <v>0742</v>
          </cell>
          <cell r="N904" t="str">
            <v>ZBTO</v>
          </cell>
          <cell r="O904" t="str">
            <v>2000</v>
          </cell>
          <cell r="P904" t="str">
            <v>PATN</v>
          </cell>
          <cell r="Q904">
            <v>45916</v>
          </cell>
          <cell r="R904" t="str">
            <v>Oct- 2025 Indent</v>
          </cell>
          <cell r="S904" t="str">
            <v>103227</v>
          </cell>
          <cell r="T904" t="str">
            <v>BMW VENTURES LIMITED</v>
          </cell>
          <cell r="U904">
            <v>190113</v>
          </cell>
          <cell r="V904" t="str">
            <v>BMW VENTURES LIMITED</v>
          </cell>
          <cell r="W904" t="str">
            <v>Bihar</v>
          </cell>
          <cell r="X904" t="str">
            <v>PATNA</v>
          </cell>
          <cell r="Y904" t="str">
            <v>PURNEA JN.</v>
          </cell>
          <cell r="Z904" t="str">
            <v>EAST</v>
          </cell>
          <cell r="AA904" t="str">
            <v>9519109787</v>
          </cell>
          <cell r="AB904" t="str">
            <v>16</v>
          </cell>
          <cell r="AC904" t="str">
            <v>C06</v>
          </cell>
          <cell r="AD904" t="str">
            <v>TSBCRC</v>
          </cell>
          <cell r="AE904" t="str">
            <v>SR15</v>
          </cell>
          <cell r="AF904">
            <v>3240786</v>
          </cell>
          <cell r="AG904" t="str">
            <v>CRCA SHEET TSBCRC SR15 0.700X1250X2500</v>
          </cell>
          <cell r="AH904">
            <v>0.7</v>
          </cell>
          <cell r="AI904">
            <v>1250</v>
          </cell>
          <cell r="AJ904">
            <v>2500</v>
          </cell>
          <cell r="AK904" t="str">
            <v>0.67-0.7</v>
          </cell>
          <cell r="AL904" t="str">
            <v>1250-1252</v>
          </cell>
          <cell r="AM904" t="str">
            <v>2</v>
          </cell>
          <cell r="AN904" t="str">
            <v>3.5</v>
          </cell>
          <cell r="AO904">
            <v>28.99</v>
          </cell>
        </row>
        <row r="905">
          <cell r="A905" t="str">
            <v>9519105467-16</v>
          </cell>
          <cell r="B905" t="str">
            <v>CRCA</v>
          </cell>
          <cell r="C905" t="str">
            <v>Sheet</v>
          </cell>
          <cell r="D905" t="str">
            <v>CR01</v>
          </cell>
          <cell r="E905" t="str">
            <v>ACRM CRCA CTL</v>
          </cell>
          <cell r="F905" t="str">
            <v>Avl. In MES</v>
          </cell>
          <cell r="G905" t="str">
            <v>-</v>
          </cell>
          <cell r="H905" t="str">
            <v>-</v>
          </cell>
          <cell r="I905" t="str">
            <v>-</v>
          </cell>
          <cell r="J905" t="str">
            <v>-</v>
          </cell>
          <cell r="K905" t="str">
            <v>-</v>
          </cell>
          <cell r="L905" t="str">
            <v>N/A</v>
          </cell>
          <cell r="M905" t="str">
            <v>0742</v>
          </cell>
          <cell r="N905" t="str">
            <v>ZBTO</v>
          </cell>
          <cell r="O905" t="str">
            <v>2000</v>
          </cell>
          <cell r="P905" t="str">
            <v>PATN</v>
          </cell>
          <cell r="Q905">
            <v>45915</v>
          </cell>
          <cell r="R905" t="str">
            <v>Oct- 2025 Indent</v>
          </cell>
          <cell r="S905" t="str">
            <v>103227</v>
          </cell>
          <cell r="T905" t="str">
            <v>BMW VENTURES LIMITED</v>
          </cell>
          <cell r="U905">
            <v>932122</v>
          </cell>
          <cell r="V905" t="str">
            <v>BMW VENTURES LIMITED</v>
          </cell>
          <cell r="W905" t="str">
            <v>Bihar</v>
          </cell>
          <cell r="X905" t="str">
            <v>PATNA</v>
          </cell>
          <cell r="Y905" t="str">
            <v>PATNA CITY</v>
          </cell>
          <cell r="Z905" t="str">
            <v>EAST</v>
          </cell>
          <cell r="AA905" t="str">
            <v>9519105467</v>
          </cell>
          <cell r="AB905" t="str">
            <v>16</v>
          </cell>
          <cell r="AC905" t="str">
            <v>C06</v>
          </cell>
          <cell r="AD905" t="str">
            <v>TSBCRC</v>
          </cell>
          <cell r="AE905" t="str">
            <v>SR15</v>
          </cell>
          <cell r="AF905">
            <v>3240786</v>
          </cell>
          <cell r="AG905" t="str">
            <v>CRCA SHEET TSBCRC SR15 0.700X1250X2500</v>
          </cell>
          <cell r="AH905">
            <v>0.7</v>
          </cell>
          <cell r="AI905">
            <v>1250</v>
          </cell>
          <cell r="AJ905">
            <v>2500</v>
          </cell>
          <cell r="AK905" t="str">
            <v>0.67-0.7</v>
          </cell>
          <cell r="AL905" t="str">
            <v>1250-1252</v>
          </cell>
          <cell r="AM905" t="str">
            <v>2</v>
          </cell>
          <cell r="AN905" t="str">
            <v>3.5</v>
          </cell>
          <cell r="AO905">
            <v>29.998000000000001</v>
          </cell>
        </row>
        <row r="906">
          <cell r="A906" t="str">
            <v>9519050823-1</v>
          </cell>
          <cell r="B906" t="str">
            <v>CRCA</v>
          </cell>
          <cell r="C906" t="str">
            <v>Coil</v>
          </cell>
          <cell r="D906" t="str">
            <v>CR02</v>
          </cell>
          <cell r="E906" t="str">
            <v>ACRM CRCA CRS</v>
          </cell>
          <cell r="F906" t="str">
            <v>Avl. In MES</v>
          </cell>
          <cell r="G906" t="str">
            <v>-</v>
          </cell>
          <cell r="H906" t="str">
            <v>-</v>
          </cell>
          <cell r="I906" t="str">
            <v>-</v>
          </cell>
          <cell r="J906" t="str">
            <v>-</v>
          </cell>
          <cell r="K906" t="str">
            <v>-</v>
          </cell>
          <cell r="L906" t="str">
            <v>N/A</v>
          </cell>
          <cell r="M906" t="str">
            <v>0742</v>
          </cell>
          <cell r="N906" t="str">
            <v>ZBTO</v>
          </cell>
          <cell r="O906" t="str">
            <v>2000</v>
          </cell>
          <cell r="P906" t="str">
            <v>JPUR</v>
          </cell>
          <cell r="Q906">
            <v>45895</v>
          </cell>
          <cell r="R906" t="str">
            <v>CR  MTO-Aug.25</v>
          </cell>
          <cell r="S906" t="str">
            <v>116137</v>
          </cell>
          <cell r="T906" t="str">
            <v>PELIKAN DOSSIER PRIVATE LIMITE</v>
          </cell>
          <cell r="U906">
            <v>186688</v>
          </cell>
          <cell r="V906" t="str">
            <v>PELIKAN DOSSIER PVT.LTD</v>
          </cell>
          <cell r="W906" t="str">
            <v>Rajasthan</v>
          </cell>
          <cell r="X906" t="str">
            <v>JAIPUR</v>
          </cell>
          <cell r="Y906" t="str">
            <v>JAIPUR</v>
          </cell>
          <cell r="Z906" t="str">
            <v>NORTH</v>
          </cell>
          <cell r="AA906" t="str">
            <v>9519050823</v>
          </cell>
          <cell r="AB906" t="str">
            <v>1</v>
          </cell>
          <cell r="AC906" t="str">
            <v>C01</v>
          </cell>
          <cell r="AD906" t="str">
            <v>TATXXD</v>
          </cell>
          <cell r="AE906" t="str">
            <v>AU03</v>
          </cell>
          <cell r="AF906">
            <v>1800890</v>
          </cell>
          <cell r="AG906" t="str">
            <v>CRCA COIL-TATXXD-AU03-0.35X1250</v>
          </cell>
          <cell r="AH906">
            <v>0.35</v>
          </cell>
          <cell r="AI906">
            <v>1250</v>
          </cell>
          <cell r="AJ906">
            <v>0</v>
          </cell>
          <cell r="AK906" t="str">
            <v>0.32-0.35</v>
          </cell>
          <cell r="AL906" t="str">
            <v>1250-1252</v>
          </cell>
          <cell r="AM906" t="str">
            <v>10</v>
          </cell>
          <cell r="AN906" t="str">
            <v>25</v>
          </cell>
          <cell r="AO906">
            <v>25.306000000000001</v>
          </cell>
        </row>
        <row r="907">
          <cell r="A907" t="str">
            <v>9518986243-4</v>
          </cell>
          <cell r="B907" t="str">
            <v>CRCA</v>
          </cell>
          <cell r="C907" t="str">
            <v>Coil</v>
          </cell>
          <cell r="D907" t="str">
            <v>CR03</v>
          </cell>
          <cell r="E907" t="str">
            <v>ACRM CRCA SPM</v>
          </cell>
          <cell r="F907" t="str">
            <v>Avl. In MES</v>
          </cell>
          <cell r="G907" t="str">
            <v>-</v>
          </cell>
          <cell r="H907" t="str">
            <v>-</v>
          </cell>
          <cell r="I907" t="str">
            <v>-</v>
          </cell>
          <cell r="J907" t="str">
            <v>-</v>
          </cell>
          <cell r="K907" t="str">
            <v>-</v>
          </cell>
          <cell r="L907" t="str">
            <v>N/A</v>
          </cell>
          <cell r="M907" t="str">
            <v>0742</v>
          </cell>
          <cell r="N907" t="str">
            <v>ZBTO</v>
          </cell>
          <cell r="O907" t="str">
            <v>2000</v>
          </cell>
          <cell r="P907" t="str">
            <v>AMED</v>
          </cell>
          <cell r="Q907">
            <v>45870</v>
          </cell>
          <cell r="R907" t="str">
            <v>ANM Kubadthal-0742-0</v>
          </cell>
          <cell r="S907" t="str">
            <v>854773</v>
          </cell>
          <cell r="T907" t="str">
            <v>ANM ISPAT PVT LTD</v>
          </cell>
          <cell r="U907">
            <v>941522</v>
          </cell>
          <cell r="V907" t="str">
            <v>ANM ISPAT PRIVATE LIMITED</v>
          </cell>
          <cell r="W907" t="str">
            <v>Gujarat</v>
          </cell>
          <cell r="X907" t="str">
            <v>AHMEDABAD</v>
          </cell>
          <cell r="Y907" t="str">
            <v>ODHAV</v>
          </cell>
          <cell r="Z907" t="str">
            <v>WEST</v>
          </cell>
          <cell r="AA907" t="str">
            <v>9518986243</v>
          </cell>
          <cell r="AB907" t="str">
            <v>4</v>
          </cell>
          <cell r="AC907" t="str">
            <v>C01</v>
          </cell>
          <cell r="AD907" t="str">
            <v>TATXXD</v>
          </cell>
          <cell r="AE907" t="str">
            <v>AH03</v>
          </cell>
          <cell r="AF907">
            <v>2420516</v>
          </cell>
          <cell r="AG907" t="str">
            <v>CRCA COIL TATXXD AH03 0.900X1250</v>
          </cell>
          <cell r="AH907">
            <v>0.9</v>
          </cell>
          <cell r="AI907">
            <v>1250</v>
          </cell>
          <cell r="AJ907">
            <v>0</v>
          </cell>
          <cell r="AK907" t="str">
            <v>0.88-0.92</v>
          </cell>
          <cell r="AL907" t="str">
            <v>1250-1270</v>
          </cell>
          <cell r="AM907" t="str">
            <v>13</v>
          </cell>
          <cell r="AN907" t="str">
            <v>24</v>
          </cell>
          <cell r="AO907">
            <v>45.04</v>
          </cell>
        </row>
        <row r="908">
          <cell r="A908" t="str">
            <v>9519197615-1</v>
          </cell>
          <cell r="B908" t="str">
            <v>CRCA</v>
          </cell>
          <cell r="C908" t="str">
            <v>Sheet</v>
          </cell>
          <cell r="D908" t="str">
            <v>CR01</v>
          </cell>
          <cell r="E908" t="str">
            <v>ACRM CRCA CTL</v>
          </cell>
          <cell r="F908" t="str">
            <v>Avl. In MES</v>
          </cell>
          <cell r="G908" t="str">
            <v>-</v>
          </cell>
          <cell r="H908" t="str">
            <v>-</v>
          </cell>
          <cell r="I908" t="str">
            <v>-</v>
          </cell>
          <cell r="J908" t="str">
            <v>-</v>
          </cell>
          <cell r="K908" t="str">
            <v>-</v>
          </cell>
          <cell r="L908" t="str">
            <v>N/A</v>
          </cell>
          <cell r="M908" t="str">
            <v>0742</v>
          </cell>
          <cell r="N908" t="str">
            <v>ZBTO</v>
          </cell>
          <cell r="O908" t="str">
            <v>2000</v>
          </cell>
          <cell r="P908" t="str">
            <v>CALS</v>
          </cell>
          <cell r="Q908">
            <v>45947</v>
          </cell>
          <cell r="R908" t="str">
            <v>PSPL/OCT'25</v>
          </cell>
          <cell r="S908" t="str">
            <v>925093</v>
          </cell>
          <cell r="T908" t="str">
            <v>PSPL STEEL PROCESSORS PRIVATE</v>
          </cell>
          <cell r="U908">
            <v>943348</v>
          </cell>
          <cell r="V908" t="str">
            <v>PSPL STEEL PROCESSORS PRIVATE</v>
          </cell>
          <cell r="W908" t="str">
            <v>West Bengal</v>
          </cell>
          <cell r="X908" t="str">
            <v>CALCUTTA</v>
          </cell>
          <cell r="Y908" t="str">
            <v>HOWRAH</v>
          </cell>
          <cell r="Z908" t="str">
            <v>EAST</v>
          </cell>
          <cell r="AA908" t="str">
            <v>9519197615</v>
          </cell>
          <cell r="AB908" t="str">
            <v>1</v>
          </cell>
          <cell r="AC908" t="str">
            <v>C06</v>
          </cell>
          <cell r="AD908" t="str">
            <v>TSBCRC</v>
          </cell>
          <cell r="AE908" t="str">
            <v>SR15</v>
          </cell>
          <cell r="AF908">
            <v>2427624</v>
          </cell>
          <cell r="AG908" t="str">
            <v>CRCA SHEET TSBCRC SR15 0.500X1000X2000</v>
          </cell>
          <cell r="AH908">
            <v>0.5</v>
          </cell>
          <cell r="AI908">
            <v>1000</v>
          </cell>
          <cell r="AJ908">
            <v>2000</v>
          </cell>
          <cell r="AK908" t="str">
            <v>0.47-0.5</v>
          </cell>
          <cell r="AL908" t="str">
            <v>1000-1002</v>
          </cell>
          <cell r="AM908" t="str">
            <v>2</v>
          </cell>
          <cell r="AN908" t="str">
            <v>3</v>
          </cell>
          <cell r="AO908">
            <v>23</v>
          </cell>
        </row>
        <row r="909">
          <cell r="A909" t="str">
            <v>9519199489-3</v>
          </cell>
          <cell r="B909" t="str">
            <v>CRCA</v>
          </cell>
          <cell r="C909" t="str">
            <v>Coil</v>
          </cell>
          <cell r="D909" t="str">
            <v>CR02</v>
          </cell>
          <cell r="E909" t="str">
            <v>ACRM CRCA CRS</v>
          </cell>
          <cell r="F909" t="str">
            <v>Avl. In MES</v>
          </cell>
          <cell r="G909" t="str">
            <v>-</v>
          </cell>
          <cell r="H909" t="str">
            <v>-</v>
          </cell>
          <cell r="I909" t="str">
            <v>-</v>
          </cell>
          <cell r="J909" t="str">
            <v>-</v>
          </cell>
          <cell r="K909" t="str">
            <v>-</v>
          </cell>
          <cell r="L909" t="str">
            <v>N/A</v>
          </cell>
          <cell r="M909" t="str">
            <v>0742</v>
          </cell>
          <cell r="N909" t="str">
            <v>ZBTF</v>
          </cell>
          <cell r="O909" t="str">
            <v>1000</v>
          </cell>
          <cell r="P909" t="str">
            <v>DELI</v>
          </cell>
          <cell r="Q909">
            <v>45947</v>
          </cell>
          <cell r="R909" t="str">
            <v>Email (Oct-25 Order)</v>
          </cell>
          <cell r="S909" t="str">
            <v>600250</v>
          </cell>
          <cell r="T909" t="str">
            <v>TATA CENTRE</v>
          </cell>
          <cell r="U909">
            <v>654992</v>
          </cell>
          <cell r="V909" t="str">
            <v>Pilkhuwa Depot</v>
          </cell>
          <cell r="W909" t="str">
            <v>West Bengal</v>
          </cell>
          <cell r="X909" t="str">
            <v>CALCUTTA</v>
          </cell>
          <cell r="Y909" t="str">
            <v>PILKHUWA</v>
          </cell>
          <cell r="Z909" t="str">
            <v>EAST</v>
          </cell>
          <cell r="AA909" t="str">
            <v>9519199489</v>
          </cell>
          <cell r="AB909" t="str">
            <v>3</v>
          </cell>
          <cell r="AC909" t="str">
            <v>C01</v>
          </cell>
          <cell r="AD909" t="str">
            <v>TATXXD</v>
          </cell>
          <cell r="AE909" t="str">
            <v>BT01</v>
          </cell>
          <cell r="AF909">
            <v>2170008</v>
          </cell>
          <cell r="AG909" t="str">
            <v>CRCA COIL TATXXD BT01 0.970X1220</v>
          </cell>
          <cell r="AH909">
            <v>0.97</v>
          </cell>
          <cell r="AI909">
            <v>1220</v>
          </cell>
          <cell r="AJ909">
            <v>0</v>
          </cell>
          <cell r="AK909" t="str">
            <v>0.95-0.99</v>
          </cell>
          <cell r="AL909" t="str">
            <v>1220-1220.5</v>
          </cell>
          <cell r="AM909" t="str">
            <v>6</v>
          </cell>
          <cell r="AN909" t="str">
            <v>10</v>
          </cell>
          <cell r="AO909">
            <v>28</v>
          </cell>
        </row>
        <row r="910">
          <cell r="A910" t="str">
            <v>9519197935-3</v>
          </cell>
          <cell r="B910" t="str">
            <v>GP</v>
          </cell>
          <cell r="C910" t="str">
            <v>Coil</v>
          </cell>
          <cell r="D910" t="str">
            <v>GP03</v>
          </cell>
          <cell r="E910" t="str">
            <v>ACRM GP#3 NARROW</v>
          </cell>
          <cell r="F910" t="str">
            <v>Avl. In MES</v>
          </cell>
          <cell r="G910" t="str">
            <v>-</v>
          </cell>
          <cell r="H910" t="str">
            <v>-</v>
          </cell>
          <cell r="I910" t="str">
            <v>-</v>
          </cell>
          <cell r="J910" t="str">
            <v>-</v>
          </cell>
          <cell r="K910" t="str">
            <v>-</v>
          </cell>
          <cell r="L910" t="str">
            <v>N/A</v>
          </cell>
          <cell r="M910" t="str">
            <v>0743</v>
          </cell>
          <cell r="N910" t="str">
            <v>ZBTO</v>
          </cell>
          <cell r="O910" t="str">
            <v>2000</v>
          </cell>
          <cell r="P910" t="str">
            <v>GWAH</v>
          </cell>
          <cell r="Q910">
            <v>45947</v>
          </cell>
          <cell r="R910" t="str">
            <v>TSM Kosh</v>
          </cell>
          <cell r="S910" t="str">
            <v>116649</v>
          </cell>
          <cell r="T910" t="str">
            <v>SAGAR STEELS</v>
          </cell>
          <cell r="U910">
            <v>820660</v>
          </cell>
          <cell r="V910" t="str">
            <v>SAGAR STEELS</v>
          </cell>
          <cell r="W910" t="str">
            <v>Assam</v>
          </cell>
          <cell r="X910" t="str">
            <v>GUWAHATI</v>
          </cell>
          <cell r="Y910" t="str">
            <v>ABHOYAPUR</v>
          </cell>
          <cell r="Z910" t="str">
            <v>EAST</v>
          </cell>
          <cell r="AA910" t="str">
            <v>9519197935</v>
          </cell>
          <cell r="AB910" t="str">
            <v>3</v>
          </cell>
          <cell r="AC910" t="str">
            <v>C02</v>
          </cell>
          <cell r="AD910" t="str">
            <v>TATXGP</v>
          </cell>
          <cell r="AE910" t="str">
            <v>GLK1</v>
          </cell>
          <cell r="AF910">
            <v>1851066</v>
          </cell>
          <cell r="AG910" t="str">
            <v>GP COIL SOFT-TATXGP-GLK1-0.25X900</v>
          </cell>
          <cell r="AH910">
            <v>0.25</v>
          </cell>
          <cell r="AI910">
            <v>900</v>
          </cell>
          <cell r="AJ910">
            <v>0</v>
          </cell>
          <cell r="AK910" t="str">
            <v>0.23-0.25</v>
          </cell>
          <cell r="AL910" t="str">
            <v>900-920</v>
          </cell>
          <cell r="AM910" t="str">
            <v>6</v>
          </cell>
          <cell r="AN910" t="str">
            <v>24</v>
          </cell>
          <cell r="AO910">
            <v>42</v>
          </cell>
        </row>
        <row r="911">
          <cell r="A911" t="str">
            <v>9519197935-2</v>
          </cell>
          <cell r="B911" t="str">
            <v>GP</v>
          </cell>
          <cell r="C911" t="str">
            <v>Coil</v>
          </cell>
          <cell r="D911" t="str">
            <v>GP03</v>
          </cell>
          <cell r="E911" t="str">
            <v>ACRM GP#3 NARROW</v>
          </cell>
          <cell r="F911" t="str">
            <v>Avl. In MES</v>
          </cell>
          <cell r="G911" t="str">
            <v>Stocks</v>
          </cell>
          <cell r="H911" t="str">
            <v>Released</v>
          </cell>
          <cell r="I911" t="str">
            <v>Stocks</v>
          </cell>
          <cell r="J911" t="str">
            <v>Stocks</v>
          </cell>
          <cell r="K911" t="str">
            <v>-</v>
          </cell>
          <cell r="L911" t="str">
            <v>N/A</v>
          </cell>
          <cell r="M911" t="str">
            <v>0743</v>
          </cell>
          <cell r="N911" t="str">
            <v>ZBTO</v>
          </cell>
          <cell r="O911" t="str">
            <v>2000</v>
          </cell>
          <cell r="P911" t="str">
            <v>GWAH</v>
          </cell>
          <cell r="Q911">
            <v>45947</v>
          </cell>
          <cell r="R911" t="str">
            <v>TSM Kosh</v>
          </cell>
          <cell r="S911" t="str">
            <v>116649</v>
          </cell>
          <cell r="T911" t="str">
            <v>SAGAR STEELS</v>
          </cell>
          <cell r="U911">
            <v>820660</v>
          </cell>
          <cell r="V911" t="str">
            <v>SAGAR STEELS</v>
          </cell>
          <cell r="W911" t="str">
            <v>Assam</v>
          </cell>
          <cell r="X911" t="str">
            <v>GUWAHATI</v>
          </cell>
          <cell r="Y911" t="str">
            <v>ABHOYAPUR</v>
          </cell>
          <cell r="Z911" t="str">
            <v>EAST</v>
          </cell>
          <cell r="AA911" t="str">
            <v>9519197935</v>
          </cell>
          <cell r="AB911" t="str">
            <v>2</v>
          </cell>
          <cell r="AC911" t="str">
            <v>C02</v>
          </cell>
          <cell r="AD911" t="str">
            <v>TATXGP</v>
          </cell>
          <cell r="AE911" t="str">
            <v>GLK1</v>
          </cell>
          <cell r="AF911">
            <v>1854380</v>
          </cell>
          <cell r="AG911" t="str">
            <v>GP COIL SOFT-TATXGP-GLK1-0.26X900</v>
          </cell>
          <cell r="AH911">
            <v>0.26</v>
          </cell>
          <cell r="AI911">
            <v>900</v>
          </cell>
          <cell r="AJ911">
            <v>0</v>
          </cell>
          <cell r="AK911" t="str">
            <v>0.23-0.26</v>
          </cell>
          <cell r="AL911" t="str">
            <v>900-920</v>
          </cell>
          <cell r="AM911" t="str">
            <v>6</v>
          </cell>
          <cell r="AN911" t="str">
            <v>24</v>
          </cell>
          <cell r="AO911">
            <v>42</v>
          </cell>
        </row>
        <row r="912">
          <cell r="A912" t="str">
            <v>9519197935-1</v>
          </cell>
          <cell r="B912" t="str">
            <v>GP</v>
          </cell>
          <cell r="C912" t="str">
            <v>Coil</v>
          </cell>
          <cell r="D912" t="str">
            <v>GP02</v>
          </cell>
          <cell r="E912" t="str">
            <v>ACRM GP#3 WIDER SOFT</v>
          </cell>
          <cell r="F912" t="str">
            <v>Avl. In MES</v>
          </cell>
          <cell r="G912" t="str">
            <v>Stocks</v>
          </cell>
          <cell r="H912" t="str">
            <v>Released</v>
          </cell>
          <cell r="I912" t="str">
            <v>Stocks</v>
          </cell>
          <cell r="J912" t="str">
            <v>Stocks</v>
          </cell>
          <cell r="K912" t="str">
            <v>-</v>
          </cell>
          <cell r="L912" t="str">
            <v>N/A</v>
          </cell>
          <cell r="M912" t="str">
            <v>0743</v>
          </cell>
          <cell r="N912" t="str">
            <v>ZBTO</v>
          </cell>
          <cell r="O912" t="str">
            <v>2000</v>
          </cell>
          <cell r="P912" t="str">
            <v>GWAH</v>
          </cell>
          <cell r="Q912">
            <v>45947</v>
          </cell>
          <cell r="R912" t="str">
            <v>TSM Kosh</v>
          </cell>
          <cell r="S912" t="str">
            <v>116649</v>
          </cell>
          <cell r="T912" t="str">
            <v>SAGAR STEELS</v>
          </cell>
          <cell r="U912">
            <v>820660</v>
          </cell>
          <cell r="V912" t="str">
            <v>SAGAR STEELS</v>
          </cell>
          <cell r="W912" t="str">
            <v>Assam</v>
          </cell>
          <cell r="X912" t="str">
            <v>GUWAHATI</v>
          </cell>
          <cell r="Y912" t="str">
            <v>ABHOYAPUR</v>
          </cell>
          <cell r="Z912" t="str">
            <v>EAST</v>
          </cell>
          <cell r="AA912" t="str">
            <v>9519197935</v>
          </cell>
          <cell r="AB912" t="str">
            <v>1</v>
          </cell>
          <cell r="AC912" t="str">
            <v>C02</v>
          </cell>
          <cell r="AD912" t="str">
            <v>TATXGP</v>
          </cell>
          <cell r="AE912" t="str">
            <v>GLK1</v>
          </cell>
          <cell r="AF912">
            <v>1300227</v>
          </cell>
          <cell r="AG912" t="str">
            <v>GP COIL SOFT-TATXGP-GLK1-0.6X1220</v>
          </cell>
          <cell r="AH912">
            <v>0.6</v>
          </cell>
          <cell r="AI912">
            <v>1220</v>
          </cell>
          <cell r="AJ912">
            <v>0</v>
          </cell>
          <cell r="AK912" t="str">
            <v>0.57-0.6</v>
          </cell>
          <cell r="AL912" t="str">
            <v>1220-1230</v>
          </cell>
          <cell r="AM912" t="str">
            <v>6</v>
          </cell>
          <cell r="AN912" t="str">
            <v>24</v>
          </cell>
          <cell r="AO912">
            <v>56</v>
          </cell>
        </row>
        <row r="913">
          <cell r="A913" t="str">
            <v>9519215853-6</v>
          </cell>
          <cell r="B913" t="str">
            <v>CRCA</v>
          </cell>
          <cell r="C913" t="str">
            <v>Sheet</v>
          </cell>
          <cell r="D913" t="str">
            <v>CR01</v>
          </cell>
          <cell r="E913" t="str">
            <v>ACRM CRCA CTL</v>
          </cell>
          <cell r="F913" t="str">
            <v>Avl. In MES</v>
          </cell>
          <cell r="G913" t="str">
            <v>-</v>
          </cell>
          <cell r="H913" t="str">
            <v>-</v>
          </cell>
          <cell r="I913" t="str">
            <v>-</v>
          </cell>
          <cell r="J913" t="str">
            <v>-</v>
          </cell>
          <cell r="K913" t="str">
            <v>-</v>
          </cell>
          <cell r="L913" t="str">
            <v>N/A</v>
          </cell>
          <cell r="M913" t="str">
            <v>0742</v>
          </cell>
          <cell r="N913" t="str">
            <v>ZBTO</v>
          </cell>
          <cell r="O913" t="str">
            <v>2000</v>
          </cell>
          <cell r="P913" t="str">
            <v>PATN</v>
          </cell>
          <cell r="Q913">
            <v>45955</v>
          </cell>
          <cell r="R913" t="str">
            <v>Nov-2025 Indent</v>
          </cell>
          <cell r="S913" t="str">
            <v>103227</v>
          </cell>
          <cell r="T913" t="str">
            <v>BMW VENTURES LIMITED</v>
          </cell>
          <cell r="U913">
            <v>932122</v>
          </cell>
          <cell r="V913" t="str">
            <v>BMW VENTURES LIMITED</v>
          </cell>
          <cell r="W913" t="str">
            <v>Bihar</v>
          </cell>
          <cell r="X913" t="str">
            <v>PATNA</v>
          </cell>
          <cell r="Y913" t="str">
            <v>PATNA CITY</v>
          </cell>
          <cell r="Z913" t="str">
            <v>EAST</v>
          </cell>
          <cell r="AA913" t="str">
            <v>9519215853</v>
          </cell>
          <cell r="AB913" t="str">
            <v>6</v>
          </cell>
          <cell r="AC913" t="str">
            <v>C06</v>
          </cell>
          <cell r="AD913" t="str">
            <v>TSBCRC</v>
          </cell>
          <cell r="AE913" t="str">
            <v>SR15</v>
          </cell>
          <cell r="AF913">
            <v>3240765</v>
          </cell>
          <cell r="AG913" t="str">
            <v>CRCA SHEET TSBCRC SR15 0.500X1250X2500</v>
          </cell>
          <cell r="AH913">
            <v>0.5</v>
          </cell>
          <cell r="AI913">
            <v>1250</v>
          </cell>
          <cell r="AJ913">
            <v>0</v>
          </cell>
          <cell r="AK913" t="str">
            <v>0.47-0.5</v>
          </cell>
          <cell r="AL913" t="str">
            <v>1250-1252</v>
          </cell>
          <cell r="AM913" t="str">
            <v>2</v>
          </cell>
          <cell r="AN913" t="str">
            <v>3.5</v>
          </cell>
          <cell r="AO913">
            <v>29</v>
          </cell>
        </row>
        <row r="914">
          <cell r="A914" t="str">
            <v>9519195906-1</v>
          </cell>
          <cell r="B914" t="str">
            <v>GP</v>
          </cell>
          <cell r="C914" t="str">
            <v>Coil</v>
          </cell>
          <cell r="D914" t="str">
            <v>GP03</v>
          </cell>
          <cell r="E914" t="str">
            <v>ACRM GP#3 NARROW</v>
          </cell>
          <cell r="F914" t="str">
            <v>Avl. In MES</v>
          </cell>
          <cell r="G914" t="str">
            <v>-</v>
          </cell>
          <cell r="H914" t="str">
            <v>-</v>
          </cell>
          <cell r="I914" t="str">
            <v>-</v>
          </cell>
          <cell r="J914" t="str">
            <v>-</v>
          </cell>
          <cell r="K914" t="str">
            <v>-</v>
          </cell>
          <cell r="L914" t="str">
            <v>N/A</v>
          </cell>
          <cell r="M914" t="str">
            <v>0743</v>
          </cell>
          <cell r="N914" t="str">
            <v>ZBTO</v>
          </cell>
          <cell r="O914" t="str">
            <v>2000</v>
          </cell>
          <cell r="P914" t="str">
            <v>CALS</v>
          </cell>
          <cell r="Q914">
            <v>45946</v>
          </cell>
          <cell r="R914" t="str">
            <v>BUBNA/OCT'25</v>
          </cell>
          <cell r="S914" t="str">
            <v>100922</v>
          </cell>
          <cell r="T914" t="str">
            <v>BUBNA COMMERCIAL COMPANY</v>
          </cell>
          <cell r="U914">
            <v>145266</v>
          </cell>
          <cell r="V914" t="str">
            <v>BUBNA COMMERCIAL COMPANY</v>
          </cell>
          <cell r="W914" t="str">
            <v>West Bengal</v>
          </cell>
          <cell r="X914" t="str">
            <v>CALCUTTA</v>
          </cell>
          <cell r="Y914" t="str">
            <v>SINGUR</v>
          </cell>
          <cell r="Z914" t="str">
            <v>EAST</v>
          </cell>
          <cell r="AA914" t="str">
            <v>9519195906</v>
          </cell>
          <cell r="AB914" t="str">
            <v>1</v>
          </cell>
          <cell r="AC914" t="str">
            <v>C02</v>
          </cell>
          <cell r="AD914" t="str">
            <v>TATXGP</v>
          </cell>
          <cell r="AE914" t="str">
            <v>GLK1</v>
          </cell>
          <cell r="AF914">
            <v>1142792</v>
          </cell>
          <cell r="AG914" t="str">
            <v>GP COIL SOFT-TATXGP-GLK1-0.3X900</v>
          </cell>
          <cell r="AH914">
            <v>0.3</v>
          </cell>
          <cell r="AI914">
            <v>900</v>
          </cell>
          <cell r="AJ914">
            <v>0</v>
          </cell>
          <cell r="AK914" t="str">
            <v>0.27-0.3</v>
          </cell>
          <cell r="AL914" t="str">
            <v>900-902</v>
          </cell>
          <cell r="AM914" t="str">
            <v>5</v>
          </cell>
          <cell r="AN914" t="str">
            <v>15</v>
          </cell>
          <cell r="AO914">
            <v>42</v>
          </cell>
        </row>
        <row r="915">
          <cell r="A915" t="str">
            <v>9519195324-1</v>
          </cell>
          <cell r="B915" t="str">
            <v>GP</v>
          </cell>
          <cell r="C915" t="str">
            <v>Coil</v>
          </cell>
          <cell r="D915" t="str">
            <v>GP02</v>
          </cell>
          <cell r="E915" t="str">
            <v>ACRM GP#3 WIDER SOFT</v>
          </cell>
          <cell r="F915" t="str">
            <v>Avl. In MES</v>
          </cell>
          <cell r="G915" t="str">
            <v>-</v>
          </cell>
          <cell r="H915" t="str">
            <v>-</v>
          </cell>
          <cell r="I915" t="str">
            <v>-</v>
          </cell>
          <cell r="J915" t="str">
            <v>-</v>
          </cell>
          <cell r="K915" t="str">
            <v>-</v>
          </cell>
          <cell r="L915" t="str">
            <v>N/A</v>
          </cell>
          <cell r="M915" t="str">
            <v>0743</v>
          </cell>
          <cell r="N915" t="str">
            <v>ZBTO</v>
          </cell>
          <cell r="O915" t="str">
            <v>2000</v>
          </cell>
          <cell r="P915" t="str">
            <v>CALS</v>
          </cell>
          <cell r="Q915">
            <v>45946</v>
          </cell>
          <cell r="R915" t="str">
            <v>BUBNA/OCT'25</v>
          </cell>
          <cell r="S915" t="str">
            <v>100922</v>
          </cell>
          <cell r="T915" t="str">
            <v>BUBNA COMMERCIAL COMPANY</v>
          </cell>
          <cell r="U915">
            <v>145266</v>
          </cell>
          <cell r="V915" t="str">
            <v>BUBNA COMMERCIAL COMPANY</v>
          </cell>
          <cell r="W915" t="str">
            <v>West Bengal</v>
          </cell>
          <cell r="X915" t="str">
            <v>CALCUTTA</v>
          </cell>
          <cell r="Y915" t="str">
            <v>SINGUR</v>
          </cell>
          <cell r="Z915" t="str">
            <v>EAST</v>
          </cell>
          <cell r="AA915" t="str">
            <v>9519195324</v>
          </cell>
          <cell r="AB915" t="str">
            <v>1</v>
          </cell>
          <cell r="AC915" t="str">
            <v>C02</v>
          </cell>
          <cell r="AD915" t="str">
            <v>TATXGP</v>
          </cell>
          <cell r="AE915" t="str">
            <v>GLK1</v>
          </cell>
          <cell r="AF915">
            <v>1300227</v>
          </cell>
          <cell r="AG915" t="str">
            <v>GP COIL SOFT-TATXGP-GLK1-0.6X1220</v>
          </cell>
          <cell r="AH915">
            <v>0.6</v>
          </cell>
          <cell r="AI915">
            <v>1220</v>
          </cell>
          <cell r="AJ915">
            <v>0</v>
          </cell>
          <cell r="AK915" t="str">
            <v>0.57-0.6</v>
          </cell>
          <cell r="AL915" t="str">
            <v>1220-1222</v>
          </cell>
          <cell r="AM915" t="str">
            <v>5</v>
          </cell>
          <cell r="AN915" t="str">
            <v>15</v>
          </cell>
          <cell r="AO915">
            <v>28</v>
          </cell>
        </row>
        <row r="916">
          <cell r="A916" t="str">
            <v>9519038135-1</v>
          </cell>
          <cell r="B916" t="str">
            <v>CRCA</v>
          </cell>
          <cell r="C916" t="str">
            <v>Coil</v>
          </cell>
          <cell r="D916" t="str">
            <v>CR02</v>
          </cell>
          <cell r="E916" t="str">
            <v>ACRM CRCA CRS</v>
          </cell>
          <cell r="F916" t="str">
            <v>Avl. In MES</v>
          </cell>
          <cell r="G916" t="str">
            <v>-</v>
          </cell>
          <cell r="H916" t="str">
            <v>-</v>
          </cell>
          <cell r="I916" t="str">
            <v>-</v>
          </cell>
          <cell r="J916" t="str">
            <v>-</v>
          </cell>
          <cell r="K916" t="str">
            <v>-</v>
          </cell>
          <cell r="L916" t="str">
            <v>N/A</v>
          </cell>
          <cell r="M916" t="str">
            <v>0742</v>
          </cell>
          <cell r="N916" t="str">
            <v>ZBTO</v>
          </cell>
          <cell r="O916" t="str">
            <v>2000</v>
          </cell>
          <cell r="P916" t="str">
            <v>MADS</v>
          </cell>
          <cell r="Q916">
            <v>45891</v>
          </cell>
          <cell r="R916" t="str">
            <v>CR</v>
          </cell>
          <cell r="S916" t="str">
            <v>116465</v>
          </cell>
          <cell r="T916" t="str">
            <v>SRI BALAJI STEEL TRADERS</v>
          </cell>
          <cell r="U916">
            <v>150857</v>
          </cell>
          <cell r="V916" t="str">
            <v>SRI BALAJI STEEL TRADERS</v>
          </cell>
          <cell r="W916" t="str">
            <v>Tamil Nadu</v>
          </cell>
          <cell r="X916" t="str">
            <v>CHENNAI</v>
          </cell>
          <cell r="Y916" t="str">
            <v>COIMBATORE</v>
          </cell>
          <cell r="Z916" t="str">
            <v>SOUTH</v>
          </cell>
          <cell r="AA916" t="str">
            <v>9519038135</v>
          </cell>
          <cell r="AB916" t="str">
            <v>1</v>
          </cell>
          <cell r="AC916" t="str">
            <v>C01</v>
          </cell>
          <cell r="AD916" t="str">
            <v>TATXXD</v>
          </cell>
          <cell r="AE916" t="str">
            <v>AU03</v>
          </cell>
          <cell r="AF916">
            <v>185675</v>
          </cell>
          <cell r="AG916" t="str">
            <v>CRCA COIL-TATXXD-AU03-0.5X1250</v>
          </cell>
          <cell r="AH916">
            <v>0.5</v>
          </cell>
          <cell r="AI916">
            <v>1250</v>
          </cell>
          <cell r="AJ916">
            <v>0</v>
          </cell>
          <cell r="AK916" t="str">
            <v>0.48-0.52</v>
          </cell>
          <cell r="AL916" t="str">
            <v>1250-1262</v>
          </cell>
          <cell r="AM916" t="str">
            <v>6</v>
          </cell>
          <cell r="AN916" t="str">
            <v>18</v>
          </cell>
          <cell r="AO916">
            <v>75.635999999999996</v>
          </cell>
        </row>
        <row r="917">
          <cell r="A917" t="str">
            <v>9519101481-2</v>
          </cell>
          <cell r="B917" t="str">
            <v>GL</v>
          </cell>
          <cell r="C917" t="str">
            <v>Coil</v>
          </cell>
          <cell r="D917" t="str">
            <v>GL01</v>
          </cell>
          <cell r="E917" t="str">
            <v>ACRM GP#2 TBSPL BGL</v>
          </cell>
          <cell r="F917" t="str">
            <v>Avl. In MES</v>
          </cell>
          <cell r="G917" t="str">
            <v>-</v>
          </cell>
          <cell r="H917" t="str">
            <v>-</v>
          </cell>
          <cell r="I917" t="str">
            <v>-</v>
          </cell>
          <cell r="J917" t="str">
            <v>-</v>
          </cell>
          <cell r="K917" t="str">
            <v>-</v>
          </cell>
          <cell r="L917" t="str">
            <v>N/A</v>
          </cell>
          <cell r="M917" t="str">
            <v>0743</v>
          </cell>
          <cell r="N917" t="str">
            <v>ZBTO</v>
          </cell>
          <cell r="O917" t="str">
            <v>1000</v>
          </cell>
          <cell r="P917" t="str">
            <v>BOMB</v>
          </cell>
          <cell r="Q917">
            <v>45913</v>
          </cell>
          <cell r="R917" t="str">
            <v>8910000859 (MTO)</v>
          </cell>
          <cell r="S917" t="str">
            <v>942283</v>
          </cell>
          <cell r="T917" t="str">
            <v>TATA BLUESCOPE STEEL PRIVATE L</v>
          </cell>
          <cell r="U917">
            <v>942283</v>
          </cell>
          <cell r="V917" t="str">
            <v>TATA BLUESCOPE STEEL PRIVATE L</v>
          </cell>
          <cell r="W917" t="str">
            <v>Jharkhand</v>
          </cell>
          <cell r="X917" t="str">
            <v>TBL- BARA AGRICO</v>
          </cell>
          <cell r="Y917" t="str">
            <v>TBL- BARA AGRICO</v>
          </cell>
          <cell r="Z917" t="str">
            <v>EAST</v>
          </cell>
          <cell r="AA917" t="str">
            <v>9519101481</v>
          </cell>
          <cell r="AB917" t="str">
            <v>2</v>
          </cell>
          <cell r="AC917" t="str">
            <v>B04</v>
          </cell>
          <cell r="AD917" t="str">
            <v>Y550GL</v>
          </cell>
          <cell r="AE917" t="str">
            <v>H6GL</v>
          </cell>
          <cell r="AF917">
            <v>1882004</v>
          </cell>
          <cell r="AG917" t="str">
            <v>GL C YS550 H6GL 0.55BMT(0.60TCT)X1220</v>
          </cell>
          <cell r="AH917">
            <v>0.55000000000000004</v>
          </cell>
          <cell r="AI917">
            <v>1220</v>
          </cell>
          <cell r="AJ917">
            <v>0</v>
          </cell>
          <cell r="AK917" t="str">
            <v>0.53-0.57</v>
          </cell>
          <cell r="AL917" t="str">
            <v>1220-1222</v>
          </cell>
          <cell r="AM917" t="str">
            <v>3</v>
          </cell>
          <cell r="AN917" t="str">
            <v>5</v>
          </cell>
          <cell r="AO917">
            <v>56</v>
          </cell>
        </row>
        <row r="918">
          <cell r="A918" t="str">
            <v>9519187886-9</v>
          </cell>
          <cell r="B918" t="str">
            <v>CRCA</v>
          </cell>
          <cell r="C918" t="str">
            <v>Sheet</v>
          </cell>
          <cell r="D918" t="str">
            <v>CR01</v>
          </cell>
          <cell r="E918" t="str">
            <v>ACRM CRCA CTL</v>
          </cell>
          <cell r="F918" t="str">
            <v>Avl. In MES</v>
          </cell>
          <cell r="G918" t="str">
            <v>-</v>
          </cell>
          <cell r="H918" t="str">
            <v>-</v>
          </cell>
          <cell r="I918" t="str">
            <v>-</v>
          </cell>
          <cell r="J918" t="str">
            <v>-</v>
          </cell>
          <cell r="K918" t="str">
            <v>-</v>
          </cell>
          <cell r="L918" t="str">
            <v>N/A</v>
          </cell>
          <cell r="M918" t="str">
            <v>0742</v>
          </cell>
          <cell r="N918" t="str">
            <v>ZBTO</v>
          </cell>
          <cell r="O918" t="str">
            <v>2000</v>
          </cell>
          <cell r="P918" t="str">
            <v>SBAD</v>
          </cell>
          <cell r="Q918">
            <v>45943</v>
          </cell>
          <cell r="R918" t="str">
            <v>NOV25 INDENT</v>
          </cell>
          <cell r="S918" t="str">
            <v>946077</v>
          </cell>
          <cell r="T918" t="str">
            <v>SITARAM IRON AND STEEL PVT LTD</v>
          </cell>
          <cell r="U918">
            <v>946077</v>
          </cell>
          <cell r="V918" t="str">
            <v>SITARAM IRON AND STEEL PVT LTD</v>
          </cell>
          <cell r="W918" t="str">
            <v>Andhra Pradesh</v>
          </cell>
          <cell r="X918" t="str">
            <v>VISHAKHAPATNAM</v>
          </cell>
          <cell r="Y918" t="str">
            <v>VISHAKHAPATNAM</v>
          </cell>
          <cell r="Z918" t="str">
            <v>SOUTH</v>
          </cell>
          <cell r="AA918" t="str">
            <v>9519187886</v>
          </cell>
          <cell r="AB918" t="str">
            <v>9</v>
          </cell>
          <cell r="AC918" t="str">
            <v>C06</v>
          </cell>
          <cell r="AD918" t="str">
            <v>TSBCRC</v>
          </cell>
          <cell r="AE918" t="str">
            <v>SR15</v>
          </cell>
          <cell r="AF918">
            <v>3240785</v>
          </cell>
          <cell r="AG918" t="str">
            <v>CRCA SHEET TSBCRC SR15 0.600X1250X2500</v>
          </cell>
          <cell r="AH918">
            <v>0.6</v>
          </cell>
          <cell r="AI918">
            <v>1250</v>
          </cell>
          <cell r="AJ918">
            <v>0</v>
          </cell>
          <cell r="AK918" t="str">
            <v>0.58-0.62</v>
          </cell>
          <cell r="AL918" t="str">
            <v>1250-1254</v>
          </cell>
          <cell r="AM918" t="str">
            <v>2</v>
          </cell>
          <cell r="AN918" t="str">
            <v>3</v>
          </cell>
          <cell r="AO918">
            <v>29</v>
          </cell>
        </row>
        <row r="919">
          <cell r="A919" t="str">
            <v>9519138060-1</v>
          </cell>
          <cell r="B919" t="str">
            <v>PPGL</v>
          </cell>
          <cell r="C919" t="str">
            <v>Coil</v>
          </cell>
          <cell r="D919" t="str">
            <v>GL02</v>
          </cell>
          <cell r="E919" t="str">
            <v>ACRM GP#2 TBSPL PPGL</v>
          </cell>
          <cell r="F919" t="str">
            <v>Avl. In MES</v>
          </cell>
          <cell r="G919" t="str">
            <v>-</v>
          </cell>
          <cell r="H919" t="str">
            <v>-</v>
          </cell>
          <cell r="I919" t="str">
            <v>-</v>
          </cell>
          <cell r="J919" t="str">
            <v>-</v>
          </cell>
          <cell r="K919" t="str">
            <v>-</v>
          </cell>
          <cell r="L919" t="str">
            <v>N/A</v>
          </cell>
          <cell r="M919" t="str">
            <v>0744</v>
          </cell>
          <cell r="N919" t="str">
            <v>ZBTO</v>
          </cell>
          <cell r="O919" t="str">
            <v>1000</v>
          </cell>
          <cell r="P919" t="str">
            <v>BOMB</v>
          </cell>
          <cell r="Q919">
            <v>45924</v>
          </cell>
          <cell r="R919" t="str">
            <v>7500001227 / CS4</v>
          </cell>
          <cell r="S919" t="str">
            <v>940016</v>
          </cell>
          <cell r="T919" t="str">
            <v>TATA BLUESCOPE STEEL PVT LTD.</v>
          </cell>
          <cell r="U919">
            <v>940016</v>
          </cell>
          <cell r="V919" t="str">
            <v>TATA BLUESCOPE STEEL PVT LTD.</v>
          </cell>
          <cell r="W919" t="str">
            <v>Jharkhand</v>
          </cell>
          <cell r="X919" t="str">
            <v>JAMSHEDPUR</v>
          </cell>
          <cell r="Y919" t="str">
            <v>GAMHARIA</v>
          </cell>
          <cell r="Z919" t="str">
            <v>EAST</v>
          </cell>
          <cell r="AA919" t="str">
            <v>9519138060</v>
          </cell>
          <cell r="AB919" t="str">
            <v>1</v>
          </cell>
          <cell r="AC919" t="str">
            <v>B18</v>
          </cell>
          <cell r="AD919" t="str">
            <v>Y550PL</v>
          </cell>
          <cell r="AE919" t="str">
            <v>D0C7</v>
          </cell>
          <cell r="AF919">
            <v>3522241</v>
          </cell>
          <cell r="AG919" t="str">
            <v>PPGL C Y550 D0C7 0.43BMT(0.47TPT)X1220</v>
          </cell>
          <cell r="AH919">
            <v>0.43</v>
          </cell>
          <cell r="AI919">
            <v>1220</v>
          </cell>
          <cell r="AJ919">
            <v>0</v>
          </cell>
          <cell r="AK919" t="str">
            <v>0.41-0.45</v>
          </cell>
          <cell r="AL919" t="str">
            <v>1220-1222</v>
          </cell>
          <cell r="AM919" t="str">
            <v>1.5</v>
          </cell>
          <cell r="AN919" t="str">
            <v>5.1</v>
          </cell>
          <cell r="AO919">
            <v>279.99900000000002</v>
          </cell>
        </row>
        <row r="920">
          <cell r="A920" t="str">
            <v>9519038135-3</v>
          </cell>
          <cell r="B920" t="str">
            <v>CRCA</v>
          </cell>
          <cell r="C920" t="str">
            <v>Coil</v>
          </cell>
          <cell r="D920" t="str">
            <v>CR03</v>
          </cell>
          <cell r="E920" t="str">
            <v>ACRM CRCA SPM</v>
          </cell>
          <cell r="F920" t="str">
            <v>Avl. In MES</v>
          </cell>
          <cell r="G920" t="str">
            <v>-</v>
          </cell>
          <cell r="H920" t="str">
            <v>-</v>
          </cell>
          <cell r="I920" t="str">
            <v>-</v>
          </cell>
          <cell r="J920" t="str">
            <v>-</v>
          </cell>
          <cell r="K920" t="str">
            <v>-</v>
          </cell>
          <cell r="L920" t="str">
            <v>N/A</v>
          </cell>
          <cell r="M920" t="str">
            <v>0742</v>
          </cell>
          <cell r="N920" t="str">
            <v>ZBTO</v>
          </cell>
          <cell r="O920" t="str">
            <v>2000</v>
          </cell>
          <cell r="P920" t="str">
            <v>MADS</v>
          </cell>
          <cell r="Q920">
            <v>45891</v>
          </cell>
          <cell r="R920" t="str">
            <v>CR</v>
          </cell>
          <cell r="S920" t="str">
            <v>116465</v>
          </cell>
          <cell r="T920" t="str">
            <v>SRI BALAJI STEEL TRADERS</v>
          </cell>
          <cell r="U920">
            <v>150857</v>
          </cell>
          <cell r="V920" t="str">
            <v>SRI BALAJI STEEL TRADERS</v>
          </cell>
          <cell r="W920" t="str">
            <v>Tamil Nadu</v>
          </cell>
          <cell r="X920" t="str">
            <v>CHENNAI</v>
          </cell>
          <cell r="Y920" t="str">
            <v>COIMBATORE</v>
          </cell>
          <cell r="Z920" t="str">
            <v>SOUTH</v>
          </cell>
          <cell r="AA920" t="str">
            <v>9519038135</v>
          </cell>
          <cell r="AB920" t="str">
            <v>3</v>
          </cell>
          <cell r="AC920" t="str">
            <v>C01</v>
          </cell>
          <cell r="AD920" t="str">
            <v>TATXXD</v>
          </cell>
          <cell r="AE920" t="str">
            <v>AU03</v>
          </cell>
          <cell r="AF920">
            <v>1804854</v>
          </cell>
          <cell r="AG920" t="str">
            <v>CRCA COIL-TATXXD-AU03-1.2X1250</v>
          </cell>
          <cell r="AH920">
            <v>1.2</v>
          </cell>
          <cell r="AI920">
            <v>1250</v>
          </cell>
          <cell r="AJ920">
            <v>0</v>
          </cell>
          <cell r="AK920" t="str">
            <v>1.18-1.22</v>
          </cell>
          <cell r="AL920" t="str">
            <v>1250-1262</v>
          </cell>
          <cell r="AM920" t="str">
            <v>6</v>
          </cell>
          <cell r="AN920" t="str">
            <v>18</v>
          </cell>
          <cell r="AO920">
            <v>23.370999999999999</v>
          </cell>
        </row>
        <row r="921">
          <cell r="A921" t="str">
            <v>9518951771-2</v>
          </cell>
          <cell r="B921" t="str">
            <v>CRCA</v>
          </cell>
          <cell r="C921" t="str">
            <v>Coil</v>
          </cell>
          <cell r="D921" t="str">
            <v>CR03</v>
          </cell>
          <cell r="E921" t="str">
            <v>ACRM CRCA SPM</v>
          </cell>
          <cell r="F921" t="str">
            <v>Avl. In MES</v>
          </cell>
          <cell r="G921" t="str">
            <v>-</v>
          </cell>
          <cell r="H921" t="str">
            <v>-</v>
          </cell>
          <cell r="I921" t="str">
            <v>-</v>
          </cell>
          <cell r="J921" t="str">
            <v>-</v>
          </cell>
          <cell r="K921" t="str">
            <v>-</v>
          </cell>
          <cell r="L921" t="str">
            <v>N/A</v>
          </cell>
          <cell r="M921" t="str">
            <v>0742</v>
          </cell>
          <cell r="N921" t="str">
            <v>ZBTO</v>
          </cell>
          <cell r="O921" t="str">
            <v>2000</v>
          </cell>
          <cell r="P921" t="str">
            <v>MADS</v>
          </cell>
          <cell r="Q921">
            <v>45861</v>
          </cell>
          <cell r="R921" t="str">
            <v>CR</v>
          </cell>
          <cell r="S921" t="str">
            <v>161312</v>
          </cell>
          <cell r="T921" t="str">
            <v>GOVINDARAJA MUDALIAR SONS PVT</v>
          </cell>
          <cell r="U921">
            <v>161312</v>
          </cell>
          <cell r="V921" t="str">
            <v>GOVINDARAJA MUDALIAR SONS PVT</v>
          </cell>
          <cell r="W921" t="str">
            <v>Tamil Nadu</v>
          </cell>
          <cell r="X921" t="str">
            <v>CHENNAI</v>
          </cell>
          <cell r="Y921" t="str">
            <v>GUMMIDIPUNDI</v>
          </cell>
          <cell r="Z921" t="str">
            <v>SOUTH</v>
          </cell>
          <cell r="AA921" t="str">
            <v>9518951771</v>
          </cell>
          <cell r="AB921" t="str">
            <v>2</v>
          </cell>
          <cell r="AC921" t="str">
            <v>C01</v>
          </cell>
          <cell r="AD921" t="str">
            <v>TATXXD</v>
          </cell>
          <cell r="AE921" t="str">
            <v>AU03</v>
          </cell>
          <cell r="AF921">
            <v>2390540</v>
          </cell>
          <cell r="AG921" t="str">
            <v>CRCA COIL TATXXD AU03 1.800X1250</v>
          </cell>
          <cell r="AH921">
            <v>1.8</v>
          </cell>
          <cell r="AI921">
            <v>1250</v>
          </cell>
          <cell r="AJ921">
            <v>0</v>
          </cell>
          <cell r="AK921" t="str">
            <v>1.78-1.82</v>
          </cell>
          <cell r="AL921" t="str">
            <v>1250-1262</v>
          </cell>
          <cell r="AM921" t="str">
            <v>5</v>
          </cell>
          <cell r="AN921" t="str">
            <v>29</v>
          </cell>
          <cell r="AO921">
            <v>73.411000000000001</v>
          </cell>
        </row>
        <row r="922">
          <cell r="A922" t="str">
            <v>9519028293-1</v>
          </cell>
          <cell r="B922" t="str">
            <v>CRCA</v>
          </cell>
          <cell r="C922" t="str">
            <v>Sheet</v>
          </cell>
          <cell r="D922" t="str">
            <v>CR01</v>
          </cell>
          <cell r="E922" t="str">
            <v>ACRM CRCA CTL</v>
          </cell>
          <cell r="F922" t="str">
            <v>Avl. In MES</v>
          </cell>
          <cell r="G922" t="str">
            <v>Stocks</v>
          </cell>
          <cell r="H922" t="str">
            <v>Released</v>
          </cell>
          <cell r="I922" t="str">
            <v>Stocks</v>
          </cell>
          <cell r="J922" t="str">
            <v>Stocks</v>
          </cell>
          <cell r="K922" t="str">
            <v>-</v>
          </cell>
          <cell r="L922" t="str">
            <v>N/A</v>
          </cell>
          <cell r="M922" t="str">
            <v>0742</v>
          </cell>
          <cell r="N922" t="str">
            <v>ZBTO</v>
          </cell>
          <cell r="O922" t="str">
            <v>2000</v>
          </cell>
          <cell r="P922" t="str">
            <v>MADS</v>
          </cell>
          <cell r="Q922">
            <v>45888</v>
          </cell>
          <cell r="R922" t="str">
            <v>CR</v>
          </cell>
          <cell r="S922" t="str">
            <v>938550</v>
          </cell>
          <cell r="T922" t="str">
            <v>BASEER AND CO</v>
          </cell>
          <cell r="U922">
            <v>938584</v>
          </cell>
          <cell r="V922" t="str">
            <v>BASEER &amp; CO</v>
          </cell>
          <cell r="W922" t="str">
            <v>Tamil Nadu</v>
          </cell>
          <cell r="X922" t="str">
            <v>CHENNAI</v>
          </cell>
          <cell r="Y922" t="str">
            <v>CHENNAI</v>
          </cell>
          <cell r="Z922" t="str">
            <v>SOUTH</v>
          </cell>
          <cell r="AA922" t="str">
            <v>9519028293</v>
          </cell>
          <cell r="AB922" t="str">
            <v>1</v>
          </cell>
          <cell r="AC922" t="str">
            <v>C06</v>
          </cell>
          <cell r="AD922" t="str">
            <v>TATCRC</v>
          </cell>
          <cell r="AE922" t="str">
            <v>SR16</v>
          </cell>
          <cell r="AF922">
            <v>3239536</v>
          </cell>
          <cell r="AG922" t="str">
            <v>CRCA SHEET TATCRC SR16 0.350X900X2500</v>
          </cell>
          <cell r="AH922">
            <v>0.35</v>
          </cell>
          <cell r="AI922">
            <v>900</v>
          </cell>
          <cell r="AJ922">
            <v>2500</v>
          </cell>
          <cell r="AK922" t="str">
            <v>0.33-0.37</v>
          </cell>
          <cell r="AL922" t="str">
            <v>900-904</v>
          </cell>
          <cell r="AM922" t="str">
            <v>2</v>
          </cell>
          <cell r="AN922" t="str">
            <v>3</v>
          </cell>
          <cell r="AO922">
            <v>42</v>
          </cell>
        </row>
        <row r="923">
          <cell r="A923" t="str">
            <v>9519299432-1</v>
          </cell>
          <cell r="B923" t="str">
            <v>CRCA</v>
          </cell>
          <cell r="C923" t="str">
            <v>Coil</v>
          </cell>
          <cell r="D923" t="str">
            <v>CR02</v>
          </cell>
          <cell r="E923" t="str">
            <v>ACRM CRCA CRS</v>
          </cell>
          <cell r="F923" t="str">
            <v>Not in MES</v>
          </cell>
          <cell r="G923" t="str">
            <v>-</v>
          </cell>
          <cell r="H923" t="str">
            <v>-</v>
          </cell>
          <cell r="I923" t="str">
            <v>-</v>
          </cell>
          <cell r="J923" t="str">
            <v>-</v>
          </cell>
          <cell r="K923" t="str">
            <v>-</v>
          </cell>
          <cell r="L923" t="str">
            <v>N/A</v>
          </cell>
          <cell r="M923" t="str">
            <v>0742</v>
          </cell>
          <cell r="N923" t="str">
            <v>ZBTO</v>
          </cell>
          <cell r="O923" t="str">
            <v>2000</v>
          </cell>
          <cell r="P923" t="str">
            <v>BANG</v>
          </cell>
          <cell r="Q923">
            <v>45985</v>
          </cell>
          <cell r="R923" t="str">
            <v>mto</v>
          </cell>
          <cell r="S923" t="str">
            <v>801611</v>
          </cell>
          <cell r="T923" t="str">
            <v>SHIVA FERRIC PVT LTD</v>
          </cell>
          <cell r="U923">
            <v>801611</v>
          </cell>
          <cell r="V923" t="str">
            <v>SHIVA FERRIC PVT LTD</v>
          </cell>
          <cell r="W923" t="str">
            <v>Karnataka</v>
          </cell>
          <cell r="X923" t="str">
            <v>BANNGALORE LOCAL AREA</v>
          </cell>
          <cell r="Y923" t="str">
            <v>BANGALORE CITY</v>
          </cell>
          <cell r="Z923" t="str">
            <v>SOUTH</v>
          </cell>
          <cell r="AA923" t="str">
            <v>9519299432</v>
          </cell>
          <cell r="AB923" t="str">
            <v>1</v>
          </cell>
          <cell r="AC923" t="str">
            <v>C01</v>
          </cell>
          <cell r="AD923" t="str">
            <v>TATXXD</v>
          </cell>
          <cell r="AE923" t="str">
            <v>AU03</v>
          </cell>
          <cell r="AF923">
            <v>1800890</v>
          </cell>
          <cell r="AG923" t="str">
            <v>CRCA COIL-TATXXD-AU03-0.35X1250</v>
          </cell>
          <cell r="AH923">
            <v>0.35</v>
          </cell>
          <cell r="AI923">
            <v>1250</v>
          </cell>
          <cell r="AJ923">
            <v>0</v>
          </cell>
          <cell r="AK923" t="str">
            <v>0.32-0.35</v>
          </cell>
          <cell r="AL923" t="str">
            <v>1250-1262</v>
          </cell>
          <cell r="AM923" t="str">
            <v>15</v>
          </cell>
          <cell r="AN923" t="str">
            <v>28</v>
          </cell>
          <cell r="AO923">
            <v>29</v>
          </cell>
        </row>
        <row r="924">
          <cell r="A924" t="str">
            <v>9519299432-2</v>
          </cell>
          <cell r="B924" t="str">
            <v>CRCA</v>
          </cell>
          <cell r="C924" t="str">
            <v>Coil</v>
          </cell>
          <cell r="D924" t="str">
            <v>CR02</v>
          </cell>
          <cell r="E924" t="str">
            <v>ACRM CRCA CRS</v>
          </cell>
          <cell r="F924" t="str">
            <v>Not in MES</v>
          </cell>
          <cell r="G924" t="str">
            <v>-</v>
          </cell>
          <cell r="H924" t="str">
            <v>-</v>
          </cell>
          <cell r="I924" t="str">
            <v>-</v>
          </cell>
          <cell r="J924" t="str">
            <v>-</v>
          </cell>
          <cell r="K924" t="str">
            <v>-</v>
          </cell>
          <cell r="L924" t="str">
            <v>N/A</v>
          </cell>
          <cell r="M924" t="str">
            <v>0742</v>
          </cell>
          <cell r="N924" t="str">
            <v>ZBTO</v>
          </cell>
          <cell r="O924" t="str">
            <v>2000</v>
          </cell>
          <cell r="P924" t="str">
            <v>BANG</v>
          </cell>
          <cell r="Q924">
            <v>45985</v>
          </cell>
          <cell r="R924" t="str">
            <v>mto</v>
          </cell>
          <cell r="S924" t="str">
            <v>801611</v>
          </cell>
          <cell r="T924" t="str">
            <v>SHIVA FERRIC PVT LTD</v>
          </cell>
          <cell r="U924">
            <v>801611</v>
          </cell>
          <cell r="V924" t="str">
            <v>SHIVA FERRIC PVT LTD</v>
          </cell>
          <cell r="W924" t="str">
            <v>Karnataka</v>
          </cell>
          <cell r="X924" t="str">
            <v>BANNGALORE LOCAL AREA</v>
          </cell>
          <cell r="Y924" t="str">
            <v>BANGALORE CITY</v>
          </cell>
          <cell r="Z924" t="str">
            <v>SOUTH</v>
          </cell>
          <cell r="AA924" t="str">
            <v>9519299432</v>
          </cell>
          <cell r="AB924" t="str">
            <v>2</v>
          </cell>
          <cell r="AC924" t="str">
            <v>C01</v>
          </cell>
          <cell r="AD924" t="str">
            <v>TATXXD</v>
          </cell>
          <cell r="AE924" t="str">
            <v>AU03</v>
          </cell>
          <cell r="AF924">
            <v>1804772</v>
          </cell>
          <cell r="AG924" t="str">
            <v>CRCA COIL TATXXD AU03 0.4X1250</v>
          </cell>
          <cell r="AH924">
            <v>0.4</v>
          </cell>
          <cell r="AI924">
            <v>1250</v>
          </cell>
          <cell r="AJ924">
            <v>0</v>
          </cell>
          <cell r="AK924" t="str">
            <v>0.37-0.4</v>
          </cell>
          <cell r="AL924" t="str">
            <v>1250-1262</v>
          </cell>
          <cell r="AM924" t="str">
            <v>15</v>
          </cell>
          <cell r="AN924" t="str">
            <v>28</v>
          </cell>
          <cell r="AO924">
            <v>29</v>
          </cell>
        </row>
        <row r="925">
          <cell r="A925" t="str">
            <v>9519025430-8</v>
          </cell>
          <cell r="B925" t="str">
            <v>CRCA</v>
          </cell>
          <cell r="C925" t="str">
            <v>Sheet</v>
          </cell>
          <cell r="D925" t="str">
            <v>CR01</v>
          </cell>
          <cell r="E925" t="str">
            <v>ACRM CRCA CTL</v>
          </cell>
          <cell r="F925" t="str">
            <v>Avl. In MES</v>
          </cell>
          <cell r="G925" t="str">
            <v>Stocks</v>
          </cell>
          <cell r="H925" t="str">
            <v>Released</v>
          </cell>
          <cell r="I925" t="str">
            <v>Stocks</v>
          </cell>
          <cell r="J925" t="str">
            <v>Stocks</v>
          </cell>
          <cell r="K925" t="str">
            <v>-</v>
          </cell>
          <cell r="L925" t="str">
            <v>N/A</v>
          </cell>
          <cell r="M925" t="str">
            <v>0742</v>
          </cell>
          <cell r="N925" t="str">
            <v>ZBTO</v>
          </cell>
          <cell r="O925" t="str">
            <v>2000</v>
          </cell>
          <cell r="P925" t="str">
            <v>MADS</v>
          </cell>
          <cell r="Q925">
            <v>45887</v>
          </cell>
          <cell r="R925" t="str">
            <v>CR</v>
          </cell>
          <cell r="S925" t="str">
            <v>116465</v>
          </cell>
          <cell r="T925" t="str">
            <v>SRI BALAJI STEEL TRADERS</v>
          </cell>
          <cell r="U925">
            <v>151716</v>
          </cell>
          <cell r="V925" t="str">
            <v>SRI BALAJI STEEL TRADERS SF NO</v>
          </cell>
          <cell r="W925" t="str">
            <v>Tamil Nadu</v>
          </cell>
          <cell r="X925" t="str">
            <v>CHENNAI</v>
          </cell>
          <cell r="Y925" t="str">
            <v>SALEM JN</v>
          </cell>
          <cell r="Z925" t="str">
            <v>SOUTH</v>
          </cell>
          <cell r="AA925" t="str">
            <v>9519025430</v>
          </cell>
          <cell r="AB925" t="str">
            <v>8</v>
          </cell>
          <cell r="AC925" t="str">
            <v>C06</v>
          </cell>
          <cell r="AD925" t="str">
            <v>TATCRC</v>
          </cell>
          <cell r="AE925" t="str">
            <v>SR16</v>
          </cell>
          <cell r="AF925">
            <v>3239557</v>
          </cell>
          <cell r="AG925" t="str">
            <v>CRCA SHEET TATCRC SR16 0.400X1250X2500</v>
          </cell>
          <cell r="AH925">
            <v>0.4</v>
          </cell>
          <cell r="AI925">
            <v>1250</v>
          </cell>
          <cell r="AJ925">
            <v>0</v>
          </cell>
          <cell r="AK925" t="str">
            <v>0.38-0.42</v>
          </cell>
          <cell r="AL925" t="str">
            <v>1250-1254</v>
          </cell>
          <cell r="AM925" t="str">
            <v>2</v>
          </cell>
          <cell r="AN925" t="str">
            <v>3</v>
          </cell>
          <cell r="AO925">
            <v>29</v>
          </cell>
        </row>
        <row r="926">
          <cell r="A926" t="str">
            <v>9519295238-1</v>
          </cell>
          <cell r="B926" t="str">
            <v>CRCA</v>
          </cell>
          <cell r="C926" t="str">
            <v>Coil</v>
          </cell>
          <cell r="D926" t="str">
            <v>CR02</v>
          </cell>
          <cell r="E926" t="str">
            <v>ACRM CRCA CRS</v>
          </cell>
          <cell r="F926" t="str">
            <v>Not in MES</v>
          </cell>
          <cell r="G926" t="str">
            <v>-</v>
          </cell>
          <cell r="H926" t="str">
            <v>-</v>
          </cell>
          <cell r="I926" t="str">
            <v>-</v>
          </cell>
          <cell r="J926" t="str">
            <v>-</v>
          </cell>
          <cell r="K926" t="str">
            <v>-</v>
          </cell>
          <cell r="L926" t="str">
            <v>N/A</v>
          </cell>
          <cell r="M926" t="str">
            <v>0742</v>
          </cell>
          <cell r="N926" t="str">
            <v>ZBTO</v>
          </cell>
          <cell r="O926" t="str">
            <v>2000</v>
          </cell>
          <cell r="P926" t="str">
            <v>GBAD</v>
          </cell>
          <cell r="Q926">
            <v>45983</v>
          </cell>
          <cell r="R926" t="str">
            <v>Direct dispatch NOV-</v>
          </cell>
          <cell r="S926" t="str">
            <v>184986</v>
          </cell>
          <cell r="T926" t="str">
            <v>SWASTIK STEEL PROCESSOR LLP</v>
          </cell>
          <cell r="U926">
            <v>184986</v>
          </cell>
          <cell r="V926" t="str">
            <v>SWASTIK STEEL PROCESSOR LLP</v>
          </cell>
          <cell r="W926" t="str">
            <v>Delhi</v>
          </cell>
          <cell r="X926" t="str">
            <v>Delhi</v>
          </cell>
          <cell r="Y926" t="str">
            <v>NEWDELHI</v>
          </cell>
          <cell r="Z926" t="str">
            <v>NORTH</v>
          </cell>
          <cell r="AA926" t="str">
            <v>9519295238</v>
          </cell>
          <cell r="AB926" t="str">
            <v>1</v>
          </cell>
          <cell r="AC926" t="str">
            <v>C01</v>
          </cell>
          <cell r="AD926" t="str">
            <v>TATXXD</v>
          </cell>
          <cell r="AE926" t="str">
            <v>AH13</v>
          </cell>
          <cell r="AF926">
            <v>2324610</v>
          </cell>
          <cell r="AG926" t="str">
            <v>CRCA COIL TATXXD AH13 0.300X1250</v>
          </cell>
          <cell r="AH926">
            <v>0.3</v>
          </cell>
          <cell r="AI926">
            <v>1250</v>
          </cell>
          <cell r="AJ926">
            <v>0</v>
          </cell>
          <cell r="AK926" t="str">
            <v>0.28-0.32</v>
          </cell>
          <cell r="AL926" t="str">
            <v>1250-1252</v>
          </cell>
          <cell r="AM926" t="str">
            <v>6</v>
          </cell>
          <cell r="AN926" t="str">
            <v>28</v>
          </cell>
          <cell r="AO926">
            <v>29</v>
          </cell>
        </row>
        <row r="927">
          <cell r="A927" t="str">
            <v>9519197958-1</v>
          </cell>
          <cell r="B927" t="str">
            <v>CRCA</v>
          </cell>
          <cell r="C927" t="str">
            <v>Sheet</v>
          </cell>
          <cell r="D927" t="str">
            <v>CR01</v>
          </cell>
          <cell r="E927" t="str">
            <v>ACRM CRCA CTL</v>
          </cell>
          <cell r="F927" t="str">
            <v>Avl. In MES</v>
          </cell>
          <cell r="G927" t="str">
            <v>Stocks</v>
          </cell>
          <cell r="H927" t="str">
            <v>Released</v>
          </cell>
          <cell r="I927" t="str">
            <v>Stocks</v>
          </cell>
          <cell r="J927" t="str">
            <v>Stocks</v>
          </cell>
          <cell r="K927" t="str">
            <v>-</v>
          </cell>
          <cell r="L927" t="str">
            <v>N/A</v>
          </cell>
          <cell r="M927" t="str">
            <v>0742</v>
          </cell>
          <cell r="N927" t="str">
            <v>ZBTO</v>
          </cell>
          <cell r="O927" t="str">
            <v>2000</v>
          </cell>
          <cell r="P927" t="str">
            <v>JAMS</v>
          </cell>
          <cell r="Q927">
            <v>45947</v>
          </cell>
          <cell r="R927" t="str">
            <v>Nov-25</v>
          </cell>
          <cell r="S927" t="str">
            <v>165053</v>
          </cell>
          <cell r="T927" t="str">
            <v>SUDISA ENTERPRISES (P) LTD.</v>
          </cell>
          <cell r="U927">
            <v>165053</v>
          </cell>
          <cell r="V927" t="str">
            <v>SUDISA ENTERPRISES (P) LTD.</v>
          </cell>
          <cell r="W927" t="str">
            <v>Jharkhand</v>
          </cell>
          <cell r="X927" t="str">
            <v>JAMSHEDPUR</v>
          </cell>
          <cell r="Y927" t="str">
            <v>ADITYAPUR</v>
          </cell>
          <cell r="Z927" t="str">
            <v>EAST</v>
          </cell>
          <cell r="AA927" t="str">
            <v>9519197958</v>
          </cell>
          <cell r="AB927" t="str">
            <v>1</v>
          </cell>
          <cell r="AC927" t="str">
            <v>C06</v>
          </cell>
          <cell r="AD927" t="str">
            <v>TSBCRC</v>
          </cell>
          <cell r="AE927" t="str">
            <v>SR15</v>
          </cell>
          <cell r="AF927">
            <v>3240765</v>
          </cell>
          <cell r="AG927" t="str">
            <v>CRCA SHEET TSBCRC SR15 0.500X1250X2500</v>
          </cell>
          <cell r="AH927">
            <v>0.5</v>
          </cell>
          <cell r="AI927">
            <v>1250</v>
          </cell>
          <cell r="AJ927">
            <v>0</v>
          </cell>
          <cell r="AK927" t="str">
            <v>0.48-0.52</v>
          </cell>
          <cell r="AL927" t="str">
            <v>1250-1252</v>
          </cell>
          <cell r="AM927" t="str">
            <v>2.4</v>
          </cell>
          <cell r="AN927" t="str">
            <v>3.2</v>
          </cell>
          <cell r="AO927">
            <v>29</v>
          </cell>
        </row>
        <row r="928">
          <cell r="A928" t="str">
            <v>9519188505-8</v>
          </cell>
          <cell r="B928" t="str">
            <v>CRCA</v>
          </cell>
          <cell r="C928" t="str">
            <v>Sheet</v>
          </cell>
          <cell r="D928" t="str">
            <v>CR01</v>
          </cell>
          <cell r="E928" t="str">
            <v>ACRM CRCA CTL</v>
          </cell>
          <cell r="F928" t="str">
            <v>Avl. In MES</v>
          </cell>
          <cell r="G928" t="str">
            <v>Stocks</v>
          </cell>
          <cell r="H928" t="str">
            <v>Released</v>
          </cell>
          <cell r="I928" t="str">
            <v>Stocks</v>
          </cell>
          <cell r="J928" t="str">
            <v>Stocks</v>
          </cell>
          <cell r="K928" t="str">
            <v>-</v>
          </cell>
          <cell r="L928" t="str">
            <v>N/A</v>
          </cell>
          <cell r="M928" t="str">
            <v>0742</v>
          </cell>
          <cell r="N928" t="str">
            <v>ZBTO</v>
          </cell>
          <cell r="O928" t="str">
            <v>2000</v>
          </cell>
          <cell r="P928" t="str">
            <v>RPUR</v>
          </cell>
          <cell r="Q928">
            <v>45944</v>
          </cell>
          <cell r="R928" t="str">
            <v>CR Order for Oct'25</v>
          </cell>
          <cell r="S928" t="str">
            <v>931662</v>
          </cell>
          <cell r="T928" t="str">
            <v>PRESTIGE METALLICS PRIVATE LIM</v>
          </cell>
          <cell r="U928">
            <v>942124</v>
          </cell>
          <cell r="V928" t="str">
            <v>PRESTIGE METALLICS PRIVATE LIM</v>
          </cell>
          <cell r="W928" t="str">
            <v>Chhattisgarh</v>
          </cell>
          <cell r="X928" t="str">
            <v>RAIPUR</v>
          </cell>
          <cell r="Y928" t="str">
            <v>RAIPUR</v>
          </cell>
          <cell r="Z928" t="str">
            <v>EAST</v>
          </cell>
          <cell r="AA928" t="str">
            <v>9519188505</v>
          </cell>
          <cell r="AB928" t="str">
            <v>8</v>
          </cell>
          <cell r="AC928" t="str">
            <v>C06</v>
          </cell>
          <cell r="AD928" t="str">
            <v>TATCRC</v>
          </cell>
          <cell r="AE928" t="str">
            <v>SR16</v>
          </cell>
          <cell r="AF928">
            <v>3239557</v>
          </cell>
          <cell r="AG928" t="str">
            <v>CRCA SHEET TATCRC SR16 0.400X1250X2500</v>
          </cell>
          <cell r="AH928">
            <v>0.4</v>
          </cell>
          <cell r="AI928">
            <v>1250</v>
          </cell>
          <cell r="AJ928">
            <v>0</v>
          </cell>
          <cell r="AK928" t="str">
            <v>0.37-0.402</v>
          </cell>
          <cell r="AL928" t="str">
            <v>1250-1253</v>
          </cell>
          <cell r="AM928" t="str">
            <v>2</v>
          </cell>
          <cell r="AN928" t="str">
            <v>3</v>
          </cell>
          <cell r="AO928">
            <v>29</v>
          </cell>
        </row>
        <row r="929">
          <cell r="A929" t="str">
            <v>9519118895-3</v>
          </cell>
          <cell r="B929" t="str">
            <v>CRCA</v>
          </cell>
          <cell r="C929" t="str">
            <v>Sheet</v>
          </cell>
          <cell r="D929" t="str">
            <v>CR01</v>
          </cell>
          <cell r="E929" t="str">
            <v>ACRM CRCA CTL</v>
          </cell>
          <cell r="F929" t="str">
            <v>Avl. In MES</v>
          </cell>
          <cell r="G929" t="str">
            <v>Stocks</v>
          </cell>
          <cell r="H929" t="str">
            <v>Released</v>
          </cell>
          <cell r="I929" t="str">
            <v>Stocks</v>
          </cell>
          <cell r="J929" t="str">
            <v>Stocks</v>
          </cell>
          <cell r="K929" t="str">
            <v>-</v>
          </cell>
          <cell r="L929" t="str">
            <v>N/A</v>
          </cell>
          <cell r="M929" t="str">
            <v>0742</v>
          </cell>
          <cell r="N929" t="str">
            <v>ZBTO</v>
          </cell>
          <cell r="O929" t="str">
            <v>2000</v>
          </cell>
          <cell r="P929" t="str">
            <v>KANP</v>
          </cell>
          <cell r="Q929">
            <v>45919</v>
          </cell>
          <cell r="R929" t="str">
            <v>OCT25</v>
          </cell>
          <cell r="S929" t="str">
            <v>931525</v>
          </cell>
          <cell r="T929" t="str">
            <v>INDIA STEEL INDUSTRIES</v>
          </cell>
          <cell r="U929">
            <v>185244</v>
          </cell>
          <cell r="V929" t="str">
            <v>Rajesh Industries</v>
          </cell>
          <cell r="W929" t="str">
            <v>Uttar Pradesh</v>
          </cell>
          <cell r="X929" t="str">
            <v>VARANASI</v>
          </cell>
          <cell r="Y929" t="str">
            <v>VARANASI</v>
          </cell>
          <cell r="Z929" t="str">
            <v>NORTH</v>
          </cell>
          <cell r="AA929" t="str">
            <v>9519118895</v>
          </cell>
          <cell r="AB929" t="str">
            <v>3</v>
          </cell>
          <cell r="AC929" t="str">
            <v>C06</v>
          </cell>
          <cell r="AD929" t="str">
            <v>TSBCRC</v>
          </cell>
          <cell r="AE929" t="str">
            <v>SR15</v>
          </cell>
          <cell r="AF929">
            <v>3240761</v>
          </cell>
          <cell r="AG929" t="str">
            <v>CRCA SHEET TSBCRC SR15 0.500X1250X2030</v>
          </cell>
          <cell r="AH929">
            <v>0.5</v>
          </cell>
          <cell r="AI929">
            <v>1250</v>
          </cell>
          <cell r="AJ929">
            <v>2030</v>
          </cell>
          <cell r="AK929" t="str">
            <v>0.48-0.52</v>
          </cell>
          <cell r="AL929" t="str">
            <v>1250-1254</v>
          </cell>
          <cell r="AM929" t="str">
            <v>2.5</v>
          </cell>
          <cell r="AN929" t="str">
            <v>3</v>
          </cell>
          <cell r="AO929">
            <v>29</v>
          </cell>
        </row>
        <row r="930">
          <cell r="A930" t="str">
            <v>9519088899-2</v>
          </cell>
          <cell r="B930" t="str">
            <v>CRCA</v>
          </cell>
          <cell r="C930" t="str">
            <v>Sheet</v>
          </cell>
          <cell r="D930" t="str">
            <v>CR01</v>
          </cell>
          <cell r="E930" t="str">
            <v>ACRM CRCA CTL</v>
          </cell>
          <cell r="F930" t="str">
            <v>Avl. In MES</v>
          </cell>
          <cell r="G930" t="str">
            <v>Stocks</v>
          </cell>
          <cell r="H930" t="str">
            <v>Released</v>
          </cell>
          <cell r="I930" t="str">
            <v>Stocks</v>
          </cell>
          <cell r="J930" t="str">
            <v>Stocks</v>
          </cell>
          <cell r="K930" t="str">
            <v>-</v>
          </cell>
          <cell r="L930" t="str">
            <v>N/A</v>
          </cell>
          <cell r="M930" t="str">
            <v>0742</v>
          </cell>
          <cell r="N930" t="str">
            <v>ZBTO</v>
          </cell>
          <cell r="O930" t="str">
            <v>2000</v>
          </cell>
          <cell r="P930" t="str">
            <v>NPUR</v>
          </cell>
          <cell r="Q930">
            <v>45909</v>
          </cell>
          <cell r="R930" t="str">
            <v>SEP'25</v>
          </cell>
          <cell r="S930" t="str">
            <v>103092</v>
          </cell>
          <cell r="T930" t="str">
            <v>TEJRAM RAMNIWAS AGARWAL</v>
          </cell>
          <cell r="U930">
            <v>151826</v>
          </cell>
          <cell r="V930" t="str">
            <v>Tejram Ramniwas Agarwal</v>
          </cell>
          <cell r="W930" t="str">
            <v>Maharashtra</v>
          </cell>
          <cell r="X930" t="str">
            <v>NAGPUR</v>
          </cell>
          <cell r="Y930" t="str">
            <v>NAGPUR</v>
          </cell>
          <cell r="Z930" t="str">
            <v>WEST</v>
          </cell>
          <cell r="AA930" t="str">
            <v>9519088899</v>
          </cell>
          <cell r="AB930" t="str">
            <v>2</v>
          </cell>
          <cell r="AC930" t="str">
            <v>C06</v>
          </cell>
          <cell r="AD930" t="str">
            <v>TSBCRC</v>
          </cell>
          <cell r="AE930" t="str">
            <v>SR15</v>
          </cell>
          <cell r="AF930">
            <v>3240792</v>
          </cell>
          <cell r="AG930" t="str">
            <v>CRCA SHEET TSBCRC SR15 0.600X1250X2500</v>
          </cell>
          <cell r="AH930">
            <v>0.6</v>
          </cell>
          <cell r="AI930">
            <v>1250</v>
          </cell>
          <cell r="AJ930">
            <v>2500</v>
          </cell>
          <cell r="AK930" t="str">
            <v>0.58-0.61</v>
          </cell>
          <cell r="AL930" t="str">
            <v>1250-1251</v>
          </cell>
          <cell r="AM930" t="str">
            <v>2</v>
          </cell>
          <cell r="AN930" t="str">
            <v>3</v>
          </cell>
          <cell r="AO930">
            <v>58</v>
          </cell>
        </row>
        <row r="931">
          <cell r="A931" t="str">
            <v>9519215853-7</v>
          </cell>
          <cell r="B931" t="str">
            <v>CRCA</v>
          </cell>
          <cell r="C931" t="str">
            <v>Sheet</v>
          </cell>
          <cell r="D931" t="str">
            <v>CR01</v>
          </cell>
          <cell r="E931" t="str">
            <v>ACRM CRCA CTL</v>
          </cell>
          <cell r="F931" t="str">
            <v>Avl. In MES</v>
          </cell>
          <cell r="G931" t="str">
            <v>Stocks</v>
          </cell>
          <cell r="H931" t="str">
            <v>Released</v>
          </cell>
          <cell r="I931" t="str">
            <v>Stocks</v>
          </cell>
          <cell r="J931" t="str">
            <v>Stocks</v>
          </cell>
          <cell r="K931" t="str">
            <v>-</v>
          </cell>
          <cell r="L931" t="str">
            <v>N/A</v>
          </cell>
          <cell r="M931" t="str">
            <v>0742</v>
          </cell>
          <cell r="N931" t="str">
            <v>ZBTO</v>
          </cell>
          <cell r="O931" t="str">
            <v>2000</v>
          </cell>
          <cell r="P931" t="str">
            <v>PATN</v>
          </cell>
          <cell r="Q931">
            <v>45955</v>
          </cell>
          <cell r="R931" t="str">
            <v>Nov-2025 Indent</v>
          </cell>
          <cell r="S931" t="str">
            <v>103227</v>
          </cell>
          <cell r="T931" t="str">
            <v>BMW VENTURES LIMITED</v>
          </cell>
          <cell r="U931">
            <v>932122</v>
          </cell>
          <cell r="V931" t="str">
            <v>BMW VENTURES LIMITED</v>
          </cell>
          <cell r="W931" t="str">
            <v>Bihar</v>
          </cell>
          <cell r="X931" t="str">
            <v>PATNA</v>
          </cell>
          <cell r="Y931" t="str">
            <v>PATNA CITY</v>
          </cell>
          <cell r="Z931" t="str">
            <v>EAST</v>
          </cell>
          <cell r="AA931" t="str">
            <v>9519215853</v>
          </cell>
          <cell r="AB931" t="str">
            <v>7</v>
          </cell>
          <cell r="AC931" t="str">
            <v>C06</v>
          </cell>
          <cell r="AD931" t="str">
            <v>TSBCRC</v>
          </cell>
          <cell r="AE931" t="str">
            <v>SR15</v>
          </cell>
          <cell r="AF931">
            <v>3240772</v>
          </cell>
          <cell r="AG931" t="str">
            <v>CRCA SHEET TSBCRC SR15 0.600X900X2500</v>
          </cell>
          <cell r="AH931">
            <v>0.6</v>
          </cell>
          <cell r="AI931">
            <v>900</v>
          </cell>
          <cell r="AJ931">
            <v>0</v>
          </cell>
          <cell r="AK931" t="str">
            <v>0.57-0.6</v>
          </cell>
          <cell r="AL931" t="str">
            <v>900-902</v>
          </cell>
          <cell r="AM931" t="str">
            <v>2</v>
          </cell>
          <cell r="AN931" t="str">
            <v>3.5</v>
          </cell>
          <cell r="AO931">
            <v>21</v>
          </cell>
        </row>
        <row r="932">
          <cell r="A932" t="str">
            <v>9519011539-1</v>
          </cell>
          <cell r="B932" t="str">
            <v>CRCA</v>
          </cell>
          <cell r="C932" t="str">
            <v>Sheet</v>
          </cell>
          <cell r="D932" t="str">
            <v>CR01</v>
          </cell>
          <cell r="E932" t="str">
            <v>ACRM CRCA CTL</v>
          </cell>
          <cell r="F932" t="str">
            <v>Avl. In MES</v>
          </cell>
          <cell r="G932" t="str">
            <v>Stocks</v>
          </cell>
          <cell r="H932" t="str">
            <v>Released</v>
          </cell>
          <cell r="I932" t="str">
            <v>Stocks</v>
          </cell>
          <cell r="J932" t="str">
            <v>Stocks</v>
          </cell>
          <cell r="K932" t="str">
            <v>-</v>
          </cell>
          <cell r="L932" t="str">
            <v>N/A</v>
          </cell>
          <cell r="M932" t="str">
            <v>0742</v>
          </cell>
          <cell r="N932" t="str">
            <v>ZBTO</v>
          </cell>
          <cell r="O932" t="str">
            <v>2000</v>
          </cell>
          <cell r="P932" t="str">
            <v>KANP</v>
          </cell>
          <cell r="Q932">
            <v>45881</v>
          </cell>
          <cell r="R932" t="str">
            <v>Sep25</v>
          </cell>
          <cell r="S932" t="str">
            <v>115841</v>
          </cell>
          <cell r="T932" t="str">
            <v>O.V.S. ISPAT UDYOG</v>
          </cell>
          <cell r="U932">
            <v>838289</v>
          </cell>
          <cell r="V932" t="str">
            <v>O.V.S ISPAT UDYOG</v>
          </cell>
          <cell r="W932" t="str">
            <v>Uttar Pradesh</v>
          </cell>
          <cell r="X932" t="str">
            <v>KANPUR</v>
          </cell>
          <cell r="Y932" t="str">
            <v>GORAKHPUR STORE</v>
          </cell>
          <cell r="Z932" t="str">
            <v>NORTH</v>
          </cell>
          <cell r="AA932" t="str">
            <v>9519011539</v>
          </cell>
          <cell r="AB932" t="str">
            <v>1</v>
          </cell>
          <cell r="AC932" t="str">
            <v>C06</v>
          </cell>
          <cell r="AD932" t="str">
            <v>TATCRC</v>
          </cell>
          <cell r="AE932" t="str">
            <v>SR16</v>
          </cell>
          <cell r="AF932">
            <v>3239557</v>
          </cell>
          <cell r="AG932" t="str">
            <v>CRCA SHEET TATCRC SR16 0.400X1250X2500</v>
          </cell>
          <cell r="AH932">
            <v>0.4</v>
          </cell>
          <cell r="AI932">
            <v>1250</v>
          </cell>
          <cell r="AJ932">
            <v>0</v>
          </cell>
          <cell r="AK932" t="str">
            <v>0.38-0.42</v>
          </cell>
          <cell r="AL932" t="str">
            <v>1250-1254</v>
          </cell>
          <cell r="AM932" t="str">
            <v>2.5</v>
          </cell>
          <cell r="AN932" t="str">
            <v>3</v>
          </cell>
          <cell r="AO932">
            <v>29</v>
          </cell>
        </row>
        <row r="933">
          <cell r="A933" t="str">
            <v>9518956389-14</v>
          </cell>
          <cell r="B933" t="str">
            <v>CRCA</v>
          </cell>
          <cell r="C933" t="str">
            <v>Coil</v>
          </cell>
          <cell r="D933" t="str">
            <v>CR03</v>
          </cell>
          <cell r="E933" t="str">
            <v>ACRM CRCA SPM</v>
          </cell>
          <cell r="F933" t="str">
            <v>Avl. In MES</v>
          </cell>
          <cell r="G933" t="str">
            <v>-</v>
          </cell>
          <cell r="H933" t="str">
            <v>-</v>
          </cell>
          <cell r="I933" t="str">
            <v>-</v>
          </cell>
          <cell r="J933" t="str">
            <v>-</v>
          </cell>
          <cell r="K933" t="str">
            <v>-</v>
          </cell>
          <cell r="L933" t="str">
            <v>N/A</v>
          </cell>
          <cell r="M933" t="str">
            <v>0742</v>
          </cell>
          <cell r="N933" t="str">
            <v>ZBTO</v>
          </cell>
          <cell r="O933" t="str">
            <v>2000</v>
          </cell>
          <cell r="P933" t="str">
            <v>BANG</v>
          </cell>
          <cell r="Q933">
            <v>45862</v>
          </cell>
          <cell r="R933" t="str">
            <v>MTO</v>
          </cell>
          <cell r="S933" t="str">
            <v>932244</v>
          </cell>
          <cell r="T933" t="str">
            <v>DURGA TRADERS</v>
          </cell>
          <cell r="U933">
            <v>932220</v>
          </cell>
          <cell r="V933" t="str">
            <v>DURGA TRADERS (PROCESSING CENT</v>
          </cell>
          <cell r="W933" t="str">
            <v>Karnataka</v>
          </cell>
          <cell r="X933" t="str">
            <v>BANGALORE</v>
          </cell>
          <cell r="Y933" t="str">
            <v>BANGALORE CITY</v>
          </cell>
          <cell r="Z933" t="str">
            <v>SOUTH</v>
          </cell>
          <cell r="AA933" t="str">
            <v>9518956389</v>
          </cell>
          <cell r="AB933" t="str">
            <v>14</v>
          </cell>
          <cell r="AC933" t="str">
            <v>C01</v>
          </cell>
          <cell r="AD933" t="str">
            <v>TATXXD</v>
          </cell>
          <cell r="AE933" t="str">
            <v>AU03</v>
          </cell>
          <cell r="AF933">
            <v>2193598</v>
          </cell>
          <cell r="AG933" t="str">
            <v>CRCA COIL TATXXD AU03 1.900X1250</v>
          </cell>
          <cell r="AH933">
            <v>1.9</v>
          </cell>
          <cell r="AI933">
            <v>1250</v>
          </cell>
          <cell r="AJ933">
            <v>0</v>
          </cell>
          <cell r="AK933" t="str">
            <v>1.85-1.9</v>
          </cell>
          <cell r="AL933" t="str">
            <v>1250-1262</v>
          </cell>
          <cell r="AM933" t="str">
            <v>10</v>
          </cell>
          <cell r="AN933" t="str">
            <v>28</v>
          </cell>
          <cell r="AO933">
            <v>102.146</v>
          </cell>
        </row>
        <row r="934">
          <cell r="A934" t="str">
            <v>9519197958-2</v>
          </cell>
          <cell r="B934" t="str">
            <v>CRCA</v>
          </cell>
          <cell r="C934" t="str">
            <v>Sheet</v>
          </cell>
          <cell r="D934" t="str">
            <v>CR01</v>
          </cell>
          <cell r="E934" t="str">
            <v>ACRM CRCA CTL</v>
          </cell>
          <cell r="F934" t="str">
            <v>Avl. In MES</v>
          </cell>
          <cell r="G934" t="str">
            <v>Stocks</v>
          </cell>
          <cell r="H934" t="str">
            <v>Released</v>
          </cell>
          <cell r="I934" t="str">
            <v>Stocks</v>
          </cell>
          <cell r="J934" t="str">
            <v>Stocks</v>
          </cell>
          <cell r="K934" t="str">
            <v>-</v>
          </cell>
          <cell r="L934" t="str">
            <v>N/A</v>
          </cell>
          <cell r="M934" t="str">
            <v>0742</v>
          </cell>
          <cell r="N934" t="str">
            <v>ZBTO</v>
          </cell>
          <cell r="O934" t="str">
            <v>2000</v>
          </cell>
          <cell r="P934" t="str">
            <v>JAMS</v>
          </cell>
          <cell r="Q934">
            <v>45947</v>
          </cell>
          <cell r="R934" t="str">
            <v>Nov-25</v>
          </cell>
          <cell r="S934" t="str">
            <v>165053</v>
          </cell>
          <cell r="T934" t="str">
            <v>SUDISA ENTERPRISES (P) LTD.</v>
          </cell>
          <cell r="U934">
            <v>165053</v>
          </cell>
          <cell r="V934" t="str">
            <v>SUDISA ENTERPRISES (P) LTD.</v>
          </cell>
          <cell r="W934" t="str">
            <v>Jharkhand</v>
          </cell>
          <cell r="X934" t="str">
            <v>JAMSHEDPUR</v>
          </cell>
          <cell r="Y934" t="str">
            <v>ADITYAPUR</v>
          </cell>
          <cell r="Z934" t="str">
            <v>EAST</v>
          </cell>
          <cell r="AA934" t="str">
            <v>9519197958</v>
          </cell>
          <cell r="AB934" t="str">
            <v>2</v>
          </cell>
          <cell r="AC934" t="str">
            <v>C06</v>
          </cell>
          <cell r="AD934" t="str">
            <v>TSBCRC</v>
          </cell>
          <cell r="AE934" t="str">
            <v>SR15</v>
          </cell>
          <cell r="AF934">
            <v>3240785</v>
          </cell>
          <cell r="AG934" t="str">
            <v>CRCA SHEET TSBCRC SR15 0.600X1250X2500</v>
          </cell>
          <cell r="AH934">
            <v>0.6</v>
          </cell>
          <cell r="AI934">
            <v>1250</v>
          </cell>
          <cell r="AJ934">
            <v>0</v>
          </cell>
          <cell r="AK934" t="str">
            <v>0.58-0.62</v>
          </cell>
          <cell r="AL934" t="str">
            <v>1250-1252</v>
          </cell>
          <cell r="AM934" t="str">
            <v>2.4</v>
          </cell>
          <cell r="AN934" t="str">
            <v>3.2</v>
          </cell>
          <cell r="AO934">
            <v>58</v>
          </cell>
        </row>
        <row r="935">
          <cell r="A935" t="str">
            <v>9519256421-1</v>
          </cell>
          <cell r="B935" t="str">
            <v>CRCA</v>
          </cell>
          <cell r="C935" t="str">
            <v>Sheet</v>
          </cell>
          <cell r="D935" t="str">
            <v>CR01</v>
          </cell>
          <cell r="E935" t="str">
            <v>ACRM CRCA CTL</v>
          </cell>
          <cell r="F935" t="str">
            <v>Avl. In MES</v>
          </cell>
          <cell r="G935" t="str">
            <v>Stocks</v>
          </cell>
          <cell r="H935" t="str">
            <v>Released</v>
          </cell>
          <cell r="I935" t="str">
            <v>Stocks</v>
          </cell>
          <cell r="J935" t="str">
            <v>Stocks</v>
          </cell>
          <cell r="K935" t="str">
            <v>-</v>
          </cell>
          <cell r="L935" t="str">
            <v>N/A</v>
          </cell>
          <cell r="M935" t="str">
            <v>0742</v>
          </cell>
          <cell r="N935" t="str">
            <v>ZBTO</v>
          </cell>
          <cell r="O935" t="str">
            <v>2000</v>
          </cell>
          <cell r="P935" t="str">
            <v>MADS</v>
          </cell>
          <cell r="Q935">
            <v>45968</v>
          </cell>
          <cell r="R935" t="str">
            <v>CR</v>
          </cell>
          <cell r="S935" t="str">
            <v>938550</v>
          </cell>
          <cell r="T935" t="str">
            <v>BASEER AND CO</v>
          </cell>
          <cell r="U935">
            <v>938584</v>
          </cell>
          <cell r="V935" t="str">
            <v>BASEER &amp; CO</v>
          </cell>
          <cell r="W935" t="str">
            <v>Tamil Nadu</v>
          </cell>
          <cell r="X935" t="str">
            <v>CHENNAI</v>
          </cell>
          <cell r="Y935" t="str">
            <v>CHENNAI</v>
          </cell>
          <cell r="Z935" t="str">
            <v>SOUTH</v>
          </cell>
          <cell r="AA935" t="str">
            <v>9519256421</v>
          </cell>
          <cell r="AB935" t="str">
            <v>1</v>
          </cell>
          <cell r="AC935" t="str">
            <v>C06</v>
          </cell>
          <cell r="AD935" t="str">
            <v>TSBCRC</v>
          </cell>
          <cell r="AE935" t="str">
            <v>SR15</v>
          </cell>
          <cell r="AF935">
            <v>3240765</v>
          </cell>
          <cell r="AG935" t="str">
            <v>CRCA SHEET TSBCRC SR15 0.500X1250X2500</v>
          </cell>
          <cell r="AH935">
            <v>0.5</v>
          </cell>
          <cell r="AI935">
            <v>1250</v>
          </cell>
          <cell r="AJ935">
            <v>0</v>
          </cell>
          <cell r="AK935" t="str">
            <v>0.48-0.52</v>
          </cell>
          <cell r="AL935" t="str">
            <v>1250-1254</v>
          </cell>
          <cell r="AM935" t="str">
            <v>2</v>
          </cell>
          <cell r="AN935" t="str">
            <v>3</v>
          </cell>
          <cell r="AO935">
            <v>58</v>
          </cell>
        </row>
        <row r="936">
          <cell r="A936" t="str">
            <v>9519190508-2</v>
          </cell>
          <cell r="B936" t="str">
            <v>GP</v>
          </cell>
          <cell r="C936" t="str">
            <v>Sheet</v>
          </cell>
          <cell r="D936" t="str">
            <v>GP03</v>
          </cell>
          <cell r="E936" t="str">
            <v>ACRM GP#3 NARROW</v>
          </cell>
          <cell r="F936" t="str">
            <v>Avl. In MES</v>
          </cell>
          <cell r="G936" t="str">
            <v>-</v>
          </cell>
          <cell r="H936" t="str">
            <v>-</v>
          </cell>
          <cell r="I936" t="str">
            <v>-</v>
          </cell>
          <cell r="J936" t="str">
            <v>-</v>
          </cell>
          <cell r="K936" t="str">
            <v>-</v>
          </cell>
          <cell r="L936" t="str">
            <v>N/A</v>
          </cell>
          <cell r="M936" t="str">
            <v>0743</v>
          </cell>
          <cell r="N936" t="str">
            <v>ZBTO</v>
          </cell>
          <cell r="O936" t="str">
            <v>2000</v>
          </cell>
          <cell r="P936" t="str">
            <v>BHUB</v>
          </cell>
          <cell r="Q936">
            <v>45944</v>
          </cell>
          <cell r="R936" t="str">
            <v>KOSH/INDENT/BDPL/NOV</v>
          </cell>
          <cell r="S936" t="str">
            <v>117061</v>
          </cell>
          <cell r="T936" t="str">
            <v>BHARTIA  DISTRIBUTORS PVT. LTD</v>
          </cell>
          <cell r="U936">
            <v>117061</v>
          </cell>
          <cell r="V936" t="str">
            <v>BHARTIA  DISTRIBUTORS PVT. LTD</v>
          </cell>
          <cell r="W936" t="str">
            <v>Orissa</v>
          </cell>
          <cell r="X936" t="str">
            <v>ODISHA</v>
          </cell>
          <cell r="Y936" t="str">
            <v>CUTTACK</v>
          </cell>
          <cell r="Z936" t="str">
            <v>EAST</v>
          </cell>
          <cell r="AA936" t="str">
            <v>9519190508</v>
          </cell>
          <cell r="AB936" t="str">
            <v>2</v>
          </cell>
          <cell r="AC936" t="str">
            <v>B11</v>
          </cell>
          <cell r="AD936" t="str">
            <v>TATXGP</v>
          </cell>
          <cell r="AE936" t="str">
            <v>GK09</v>
          </cell>
          <cell r="AF936">
            <v>3484328</v>
          </cell>
          <cell r="AG936" t="str">
            <v>GP SH SOFT TATXGP GK09 0.500X900X2500</v>
          </cell>
          <cell r="AH936">
            <v>0.5</v>
          </cell>
          <cell r="AI936">
            <v>900</v>
          </cell>
          <cell r="AJ936">
            <v>0</v>
          </cell>
          <cell r="AK936" t="str">
            <v>0.497-0.5</v>
          </cell>
          <cell r="AL936" t="str">
            <v>900-903</v>
          </cell>
          <cell r="AM936" t="str">
            <v>2.8</v>
          </cell>
          <cell r="AN936" t="str">
            <v>3</v>
          </cell>
          <cell r="AO936">
            <v>30</v>
          </cell>
        </row>
        <row r="937">
          <cell r="A937" t="str">
            <v>9519189091-1</v>
          </cell>
          <cell r="B937" t="str">
            <v>GP</v>
          </cell>
          <cell r="C937" t="str">
            <v>Coil</v>
          </cell>
          <cell r="D937" t="str">
            <v>GP03</v>
          </cell>
          <cell r="E937" t="str">
            <v>ACRM GP#3 NARROW</v>
          </cell>
          <cell r="F937" t="str">
            <v>Avl. In MES</v>
          </cell>
          <cell r="G937" t="str">
            <v>-</v>
          </cell>
          <cell r="H937" t="str">
            <v>-</v>
          </cell>
          <cell r="I937" t="str">
            <v>-</v>
          </cell>
          <cell r="J937" t="str">
            <v>-</v>
          </cell>
          <cell r="K937" t="str">
            <v>-</v>
          </cell>
          <cell r="L937" t="str">
            <v>N/A</v>
          </cell>
          <cell r="M937" t="str">
            <v>0743</v>
          </cell>
          <cell r="N937" t="str">
            <v>ZBTO</v>
          </cell>
          <cell r="O937" t="str">
            <v>2000</v>
          </cell>
          <cell r="P937" t="str">
            <v>FBAD</v>
          </cell>
          <cell r="Q937">
            <v>45944</v>
          </cell>
          <cell r="R937" t="str">
            <v>NOV25</v>
          </cell>
          <cell r="S937" t="str">
            <v>931525</v>
          </cell>
          <cell r="T937" t="str">
            <v>INDIA STEEL INDUSTRIES</v>
          </cell>
          <cell r="U937">
            <v>941813</v>
          </cell>
          <cell r="V937" t="str">
            <v>INDIA STEEL INDUSTRIES</v>
          </cell>
          <cell r="W937" t="str">
            <v>Uttar Pradesh</v>
          </cell>
          <cell r="X937" t="str">
            <v>VARANASI</v>
          </cell>
          <cell r="Y937" t="str">
            <v>VARANASI</v>
          </cell>
          <cell r="Z937" t="str">
            <v>NORTH</v>
          </cell>
          <cell r="AA937" t="str">
            <v>9519189091</v>
          </cell>
          <cell r="AB937" t="str">
            <v>1</v>
          </cell>
          <cell r="AC937" t="str">
            <v>C02</v>
          </cell>
          <cell r="AD937" t="str">
            <v>TATXGP</v>
          </cell>
          <cell r="AE937" t="str">
            <v>GK09</v>
          </cell>
          <cell r="AF937">
            <v>1851065</v>
          </cell>
          <cell r="AG937" t="str">
            <v>GP COIL SOFT-TATXGP-GK09-0.25X900</v>
          </cell>
          <cell r="AH937">
            <v>0.25</v>
          </cell>
          <cell r="AI937">
            <v>900</v>
          </cell>
          <cell r="AJ937">
            <v>0</v>
          </cell>
          <cell r="AK937" t="str">
            <v>0.21-0.29</v>
          </cell>
          <cell r="AL937" t="str">
            <v>900-904</v>
          </cell>
          <cell r="AM937" t="str">
            <v>4</v>
          </cell>
          <cell r="AN937" t="str">
            <v>12</v>
          </cell>
          <cell r="AO937">
            <v>21</v>
          </cell>
        </row>
        <row r="938">
          <cell r="A938" t="str">
            <v>9519189093-1</v>
          </cell>
          <cell r="B938" t="str">
            <v>GP</v>
          </cell>
          <cell r="C938" t="str">
            <v>Coil</v>
          </cell>
          <cell r="D938" t="str">
            <v>GP03</v>
          </cell>
          <cell r="E938" t="str">
            <v>ACRM GP#3 NARROW</v>
          </cell>
          <cell r="F938" t="str">
            <v>Avl. In MES</v>
          </cell>
          <cell r="G938" t="str">
            <v>Stocks</v>
          </cell>
          <cell r="H938" t="str">
            <v>Released</v>
          </cell>
          <cell r="I938" t="str">
            <v>Stocks</v>
          </cell>
          <cell r="J938" t="str">
            <v>Stocks</v>
          </cell>
          <cell r="K938" t="str">
            <v>-</v>
          </cell>
          <cell r="L938" t="str">
            <v>N/A</v>
          </cell>
          <cell r="M938" t="str">
            <v>0743</v>
          </cell>
          <cell r="N938" t="str">
            <v>ZBTO</v>
          </cell>
          <cell r="O938" t="str">
            <v>2000</v>
          </cell>
          <cell r="P938" t="str">
            <v>FBAD</v>
          </cell>
          <cell r="Q938">
            <v>45944</v>
          </cell>
          <cell r="R938" t="str">
            <v>NOV25</v>
          </cell>
          <cell r="S938" t="str">
            <v>931525</v>
          </cell>
          <cell r="T938" t="str">
            <v>INDIA STEEL INDUSTRIES</v>
          </cell>
          <cell r="U938">
            <v>941813</v>
          </cell>
          <cell r="V938" t="str">
            <v>INDIA STEEL INDUSTRIES</v>
          </cell>
          <cell r="W938" t="str">
            <v>Uttar Pradesh</v>
          </cell>
          <cell r="X938" t="str">
            <v>VARANASI</v>
          </cell>
          <cell r="Y938" t="str">
            <v>VARANASI</v>
          </cell>
          <cell r="Z938" t="str">
            <v>NORTH</v>
          </cell>
          <cell r="AA938" t="str">
            <v>9519189093</v>
          </cell>
          <cell r="AB938" t="str">
            <v>1</v>
          </cell>
          <cell r="AC938" t="str">
            <v>C02</v>
          </cell>
          <cell r="AD938" t="str">
            <v>TATXGP</v>
          </cell>
          <cell r="AE938" t="str">
            <v>GK09</v>
          </cell>
          <cell r="AF938">
            <v>1191955</v>
          </cell>
          <cell r="AG938" t="str">
            <v>GP COIL SOFT-TATXGP-GK09-0.3X900</v>
          </cell>
          <cell r="AH938">
            <v>0.3</v>
          </cell>
          <cell r="AI938">
            <v>900</v>
          </cell>
          <cell r="AJ938">
            <v>0</v>
          </cell>
          <cell r="AK938" t="str">
            <v>0.26-0.34</v>
          </cell>
          <cell r="AL938" t="str">
            <v>900-904</v>
          </cell>
          <cell r="AM938" t="str">
            <v>4</v>
          </cell>
          <cell r="AN938" t="str">
            <v>12</v>
          </cell>
          <cell r="AO938">
            <v>21</v>
          </cell>
        </row>
        <row r="939">
          <cell r="A939" t="str">
            <v>9519189106-3</v>
          </cell>
          <cell r="B939" t="str">
            <v>GP</v>
          </cell>
          <cell r="C939" t="str">
            <v>Coil</v>
          </cell>
          <cell r="D939" t="str">
            <v>GP03</v>
          </cell>
          <cell r="E939" t="str">
            <v>ACRM GP#3 NARROW</v>
          </cell>
          <cell r="F939" t="str">
            <v>Avl. In MES</v>
          </cell>
          <cell r="G939" t="str">
            <v>-</v>
          </cell>
          <cell r="H939" t="str">
            <v>-</v>
          </cell>
          <cell r="I939" t="str">
            <v>-</v>
          </cell>
          <cell r="J939" t="str">
            <v>-</v>
          </cell>
          <cell r="K939" t="str">
            <v>-</v>
          </cell>
          <cell r="L939" t="str">
            <v>N/A</v>
          </cell>
          <cell r="M939" t="str">
            <v>0743</v>
          </cell>
          <cell r="N939" t="str">
            <v>ZBTO</v>
          </cell>
          <cell r="O939" t="str">
            <v>2000</v>
          </cell>
          <cell r="P939" t="str">
            <v>JAMS</v>
          </cell>
          <cell r="Q939">
            <v>45944</v>
          </cell>
          <cell r="R939" t="str">
            <v>Nov-25</v>
          </cell>
          <cell r="S939" t="str">
            <v>185794</v>
          </cell>
          <cell r="T939" t="str">
            <v>Shree Bajrang Steel Udyog</v>
          </cell>
          <cell r="U939">
            <v>185794</v>
          </cell>
          <cell r="V939" t="str">
            <v>Shree Bajrang Steel Udyog</v>
          </cell>
          <cell r="W939" t="str">
            <v>Jharkhand</v>
          </cell>
          <cell r="X939" t="str">
            <v>BOKARO</v>
          </cell>
          <cell r="Y939" t="str">
            <v>BOKARO</v>
          </cell>
          <cell r="Z939" t="str">
            <v>EAST</v>
          </cell>
          <cell r="AA939" t="str">
            <v>9519189106</v>
          </cell>
          <cell r="AB939" t="str">
            <v>3</v>
          </cell>
          <cell r="AC939" t="str">
            <v>C02</v>
          </cell>
          <cell r="AD939" t="str">
            <v>TATXGP</v>
          </cell>
          <cell r="AE939" t="str">
            <v>GK09</v>
          </cell>
          <cell r="AF939">
            <v>1191956</v>
          </cell>
          <cell r="AG939" t="str">
            <v>GP COIL SOFT-TATXGP-GK09-0.35X900</v>
          </cell>
          <cell r="AH939">
            <v>0.35</v>
          </cell>
          <cell r="AI939">
            <v>900</v>
          </cell>
          <cell r="AJ939">
            <v>0</v>
          </cell>
          <cell r="AK939" t="str">
            <v>0.33-0.37</v>
          </cell>
          <cell r="AL939" t="str">
            <v>900-904</v>
          </cell>
          <cell r="AM939" t="str">
            <v>4</v>
          </cell>
          <cell r="AN939" t="str">
            <v>12</v>
          </cell>
          <cell r="AO939">
            <v>105</v>
          </cell>
        </row>
        <row r="940">
          <cell r="A940" t="str">
            <v>9519189304-7</v>
          </cell>
          <cell r="B940" t="str">
            <v>GP</v>
          </cell>
          <cell r="C940" t="str">
            <v>Coil</v>
          </cell>
          <cell r="D940" t="str">
            <v>GP02</v>
          </cell>
          <cell r="E940" t="str">
            <v>ACRM GP#3 WIDER SOFT</v>
          </cell>
          <cell r="F940" t="str">
            <v>Avl. In MES</v>
          </cell>
          <cell r="G940" t="str">
            <v>-</v>
          </cell>
          <cell r="H940" t="str">
            <v>-</v>
          </cell>
          <cell r="I940" t="str">
            <v>-</v>
          </cell>
          <cell r="J940" t="str">
            <v>-</v>
          </cell>
          <cell r="K940" t="str">
            <v>-</v>
          </cell>
          <cell r="L940" t="str">
            <v>N/A</v>
          </cell>
          <cell r="M940" t="str">
            <v>0743</v>
          </cell>
          <cell r="N940" t="str">
            <v>ZBTO</v>
          </cell>
          <cell r="O940" t="str">
            <v>2000</v>
          </cell>
          <cell r="P940" t="str">
            <v>JAMS</v>
          </cell>
          <cell r="Q940">
            <v>45944</v>
          </cell>
          <cell r="R940" t="str">
            <v>Nov-25</v>
          </cell>
          <cell r="S940" t="str">
            <v>121328</v>
          </cell>
          <cell r="T940" t="str">
            <v>R. S. BOKARO METAL (P) LTD.</v>
          </cell>
          <cell r="U940">
            <v>121328</v>
          </cell>
          <cell r="V940" t="str">
            <v>R. S. BOKARO METAL (P) LTD.</v>
          </cell>
          <cell r="W940" t="str">
            <v>Jharkhand</v>
          </cell>
          <cell r="X940" t="str">
            <v>BOKARO</v>
          </cell>
          <cell r="Y940" t="str">
            <v>BOKARO STEEL CY</v>
          </cell>
          <cell r="Z940" t="str">
            <v>EAST</v>
          </cell>
          <cell r="AA940" t="str">
            <v>9519189304</v>
          </cell>
          <cell r="AB940" t="str">
            <v>7</v>
          </cell>
          <cell r="AC940" t="str">
            <v>C02</v>
          </cell>
          <cell r="AD940" t="str">
            <v>TATXGP</v>
          </cell>
          <cell r="AE940" t="str">
            <v>GLK1</v>
          </cell>
          <cell r="AF940">
            <v>1300229</v>
          </cell>
          <cell r="AG940" t="str">
            <v>GP COIL SOFT-TATXGP-GLK1-0.4X1220</v>
          </cell>
          <cell r="AH940">
            <v>0.4</v>
          </cell>
          <cell r="AI940">
            <v>1220</v>
          </cell>
          <cell r="AJ940">
            <v>0</v>
          </cell>
          <cell r="AK940" t="str">
            <v>0.38-0.42</v>
          </cell>
          <cell r="AL940" t="str">
            <v>1220-1222</v>
          </cell>
          <cell r="AM940" t="str">
            <v>4</v>
          </cell>
          <cell r="AN940" t="str">
            <v>12</v>
          </cell>
          <cell r="AO940">
            <v>25.98</v>
          </cell>
        </row>
        <row r="941">
          <cell r="A941" t="str">
            <v>9518995071-3</v>
          </cell>
          <cell r="B941" t="str">
            <v>CRCA</v>
          </cell>
          <cell r="C941" t="str">
            <v>Coil</v>
          </cell>
          <cell r="D941" t="str">
            <v>CR03</v>
          </cell>
          <cell r="E941" t="str">
            <v>ACRM CRCA SPM</v>
          </cell>
          <cell r="F941" t="str">
            <v>Avl. In MES</v>
          </cell>
          <cell r="G941" t="str">
            <v>-</v>
          </cell>
          <cell r="H941" t="str">
            <v>-</v>
          </cell>
          <cell r="I941" t="str">
            <v>-</v>
          </cell>
          <cell r="J941" t="str">
            <v>-</v>
          </cell>
          <cell r="K941" t="str">
            <v>-</v>
          </cell>
          <cell r="L941" t="str">
            <v>N/A</v>
          </cell>
          <cell r="M941" t="str">
            <v>0742</v>
          </cell>
          <cell r="N941" t="str">
            <v>ZBTO</v>
          </cell>
          <cell r="O941" t="str">
            <v>2000</v>
          </cell>
          <cell r="P941" t="str">
            <v>FBAD</v>
          </cell>
          <cell r="Q941">
            <v>45874</v>
          </cell>
          <cell r="R941" t="str">
            <v>AUG25</v>
          </cell>
          <cell r="S941" t="str">
            <v>933952</v>
          </cell>
          <cell r="T941" t="str">
            <v>AGARWAL STEEL TRADERS</v>
          </cell>
          <cell r="U941">
            <v>933975</v>
          </cell>
          <cell r="V941" t="str">
            <v>AGARWAL STEEL TRADERS</v>
          </cell>
          <cell r="W941" t="str">
            <v>Uttar Pradesh</v>
          </cell>
          <cell r="X941" t="str">
            <v>KANPUR</v>
          </cell>
          <cell r="Y941" t="str">
            <v>KANPUR</v>
          </cell>
          <cell r="Z941" t="str">
            <v>NORTH</v>
          </cell>
          <cell r="AA941" t="str">
            <v>9518995071</v>
          </cell>
          <cell r="AB941" t="str">
            <v>3</v>
          </cell>
          <cell r="AC941" t="str">
            <v>C01</v>
          </cell>
          <cell r="AD941" t="str">
            <v>TATXXD</v>
          </cell>
          <cell r="AE941" t="str">
            <v>AU03</v>
          </cell>
          <cell r="AF941">
            <v>1801804</v>
          </cell>
          <cell r="AG941" t="str">
            <v>CRCA COIL-TATXXD-AU03-1X1250</v>
          </cell>
          <cell r="AH941">
            <v>1</v>
          </cell>
          <cell r="AI941">
            <v>1250</v>
          </cell>
          <cell r="AJ941">
            <v>0</v>
          </cell>
          <cell r="AK941" t="str">
            <v>0.96-1.04</v>
          </cell>
          <cell r="AL941" t="str">
            <v>1250-1262</v>
          </cell>
          <cell r="AM941" t="str">
            <v>7</v>
          </cell>
          <cell r="AN941" t="str">
            <v>28</v>
          </cell>
          <cell r="AO941">
            <v>25.120999999999999</v>
          </cell>
        </row>
        <row r="942">
          <cell r="A942" t="str">
            <v>9519107996-1</v>
          </cell>
          <cell r="B942" t="str">
            <v>PPGL</v>
          </cell>
          <cell r="C942" t="str">
            <v>Coil</v>
          </cell>
          <cell r="D942" t="str">
            <v>GL02</v>
          </cell>
          <cell r="E942" t="str">
            <v>ACRM GP#2 TBSPL PPGL</v>
          </cell>
          <cell r="F942" t="str">
            <v>Avl. In MES</v>
          </cell>
          <cell r="G942" t="str">
            <v>Stocks</v>
          </cell>
          <cell r="H942" t="str">
            <v>Released</v>
          </cell>
          <cell r="I942" t="str">
            <v>Stocks</v>
          </cell>
          <cell r="J942" t="str">
            <v>Stocks</v>
          </cell>
          <cell r="K942" t="str">
            <v>-</v>
          </cell>
          <cell r="L942" t="str">
            <v>N/A</v>
          </cell>
          <cell r="M942" t="str">
            <v>0744</v>
          </cell>
          <cell r="N942" t="str">
            <v>ZBTO</v>
          </cell>
          <cell r="O942" t="str">
            <v>1000</v>
          </cell>
          <cell r="P942" t="str">
            <v>BOMB</v>
          </cell>
          <cell r="Q942">
            <v>45916</v>
          </cell>
          <cell r="R942" t="str">
            <v>7600000318 / PG7</v>
          </cell>
          <cell r="S942" t="str">
            <v>940016</v>
          </cell>
          <cell r="T942" t="str">
            <v>TATA BLUESCOPE STEEL PVT LTD.</v>
          </cell>
          <cell r="U942">
            <v>940016</v>
          </cell>
          <cell r="V942" t="str">
            <v>TATA BLUESCOPE STEEL PVT LTD.</v>
          </cell>
          <cell r="W942" t="str">
            <v>Jharkhand</v>
          </cell>
          <cell r="X942" t="str">
            <v>JAMSHEDPUR</v>
          </cell>
          <cell r="Y942" t="str">
            <v>GAMHARIA</v>
          </cell>
          <cell r="Z942" t="str">
            <v>EAST</v>
          </cell>
          <cell r="AA942" t="str">
            <v>9519107996</v>
          </cell>
          <cell r="AB942" t="str">
            <v>1</v>
          </cell>
          <cell r="AC942" t="str">
            <v>B18</v>
          </cell>
          <cell r="AD942" t="str">
            <v>Y550PL</v>
          </cell>
          <cell r="AE942" t="str">
            <v>HPL6</v>
          </cell>
          <cell r="AF942">
            <v>3996225</v>
          </cell>
          <cell r="AG942" t="str">
            <v>PPGL C Y550 HPL6 0.40BMT(0.47TPT)X1220</v>
          </cell>
          <cell r="AH942">
            <v>0.4</v>
          </cell>
          <cell r="AI942">
            <v>1220</v>
          </cell>
          <cell r="AJ942">
            <v>0</v>
          </cell>
          <cell r="AK942" t="str">
            <v>0.38-0.42</v>
          </cell>
          <cell r="AL942" t="str">
            <v>1220-1222</v>
          </cell>
          <cell r="AM942" t="str">
            <v>1.5</v>
          </cell>
          <cell r="AN942" t="str">
            <v>5.1</v>
          </cell>
          <cell r="AO942">
            <v>251.999</v>
          </cell>
        </row>
        <row r="943">
          <cell r="A943" t="str">
            <v>9519189304-8</v>
          </cell>
          <cell r="B943" t="str">
            <v>GP</v>
          </cell>
          <cell r="C943" t="str">
            <v>Coil</v>
          </cell>
          <cell r="D943" t="str">
            <v>GP02</v>
          </cell>
          <cell r="E943" t="str">
            <v>ACRM GP#3 WIDER SOFT</v>
          </cell>
          <cell r="F943" t="str">
            <v>Avl. In MES</v>
          </cell>
          <cell r="G943" t="str">
            <v>-</v>
          </cell>
          <cell r="H943" t="str">
            <v>-</v>
          </cell>
          <cell r="I943" t="str">
            <v>-</v>
          </cell>
          <cell r="J943" t="str">
            <v>-</v>
          </cell>
          <cell r="K943" t="str">
            <v>-</v>
          </cell>
          <cell r="L943" t="str">
            <v>N/A</v>
          </cell>
          <cell r="M943" t="str">
            <v>0743</v>
          </cell>
          <cell r="N943" t="str">
            <v>ZBTO</v>
          </cell>
          <cell r="O943" t="str">
            <v>2000</v>
          </cell>
          <cell r="P943" t="str">
            <v>JAMS</v>
          </cell>
          <cell r="Q943">
            <v>45944</v>
          </cell>
          <cell r="R943" t="str">
            <v>Nov-25</v>
          </cell>
          <cell r="S943" t="str">
            <v>121328</v>
          </cell>
          <cell r="T943" t="str">
            <v>R. S. BOKARO METAL (P) LTD.</v>
          </cell>
          <cell r="U943">
            <v>121328</v>
          </cell>
          <cell r="V943" t="str">
            <v>R. S. BOKARO METAL (P) LTD.</v>
          </cell>
          <cell r="W943" t="str">
            <v>Jharkhand</v>
          </cell>
          <cell r="X943" t="str">
            <v>BOKARO</v>
          </cell>
          <cell r="Y943" t="str">
            <v>BOKARO STEEL CY</v>
          </cell>
          <cell r="Z943" t="str">
            <v>EAST</v>
          </cell>
          <cell r="AA943" t="str">
            <v>9519189304</v>
          </cell>
          <cell r="AB943" t="str">
            <v>8</v>
          </cell>
          <cell r="AC943" t="str">
            <v>C02</v>
          </cell>
          <cell r="AD943" t="str">
            <v>TATXGP</v>
          </cell>
          <cell r="AE943" t="str">
            <v>GLK1</v>
          </cell>
          <cell r="AF943">
            <v>1854416</v>
          </cell>
          <cell r="AG943" t="str">
            <v>GP COIL SOFT-TATXGP-GLK1-0.45X1220</v>
          </cell>
          <cell r="AH943">
            <v>0.45</v>
          </cell>
          <cell r="AI943">
            <v>1220</v>
          </cell>
          <cell r="AJ943">
            <v>0</v>
          </cell>
          <cell r="AK943" t="str">
            <v>0.43-0.47</v>
          </cell>
          <cell r="AL943" t="str">
            <v>1220-1222</v>
          </cell>
          <cell r="AM943" t="str">
            <v>4</v>
          </cell>
          <cell r="AN943" t="str">
            <v>12</v>
          </cell>
          <cell r="AO943">
            <v>25.28</v>
          </cell>
        </row>
        <row r="944">
          <cell r="A944" t="str">
            <v>9519189106-8</v>
          </cell>
          <cell r="B944" t="str">
            <v>GP</v>
          </cell>
          <cell r="C944" t="str">
            <v>Coil</v>
          </cell>
          <cell r="D944" t="str">
            <v>GP02</v>
          </cell>
          <cell r="E944" t="str">
            <v>ACRM GP#3 WIDER SOFT</v>
          </cell>
          <cell r="F944" t="str">
            <v>Avl. In MES</v>
          </cell>
          <cell r="G944" t="str">
            <v>-</v>
          </cell>
          <cell r="H944" t="str">
            <v>-</v>
          </cell>
          <cell r="I944" t="str">
            <v>-</v>
          </cell>
          <cell r="J944" t="str">
            <v>-</v>
          </cell>
          <cell r="K944" t="str">
            <v>-</v>
          </cell>
          <cell r="L944" t="str">
            <v>N/A</v>
          </cell>
          <cell r="M944" t="str">
            <v>0743</v>
          </cell>
          <cell r="N944" t="str">
            <v>ZBTO</v>
          </cell>
          <cell r="O944" t="str">
            <v>2000</v>
          </cell>
          <cell r="P944" t="str">
            <v>JAMS</v>
          </cell>
          <cell r="Q944">
            <v>45944</v>
          </cell>
          <cell r="R944" t="str">
            <v>Nov-25</v>
          </cell>
          <cell r="S944" t="str">
            <v>185794</v>
          </cell>
          <cell r="T944" t="str">
            <v>Shree Bajrang Steel Udyog</v>
          </cell>
          <cell r="U944">
            <v>185794</v>
          </cell>
          <cell r="V944" t="str">
            <v>Shree Bajrang Steel Udyog</v>
          </cell>
          <cell r="W944" t="str">
            <v>Jharkhand</v>
          </cell>
          <cell r="X944" t="str">
            <v>BOKARO</v>
          </cell>
          <cell r="Y944" t="str">
            <v>BOKARO</v>
          </cell>
          <cell r="Z944" t="str">
            <v>EAST</v>
          </cell>
          <cell r="AA944" t="str">
            <v>9519189106</v>
          </cell>
          <cell r="AB944" t="str">
            <v>8</v>
          </cell>
          <cell r="AC944" t="str">
            <v>C02</v>
          </cell>
          <cell r="AD944" t="str">
            <v>TATXGP</v>
          </cell>
          <cell r="AE944" t="str">
            <v>GLK1</v>
          </cell>
          <cell r="AF944">
            <v>1300228</v>
          </cell>
          <cell r="AG944" t="str">
            <v>GP COIL SOFT-TATXGP-GLK1-0.5X1220</v>
          </cell>
          <cell r="AH944">
            <v>0.5</v>
          </cell>
          <cell r="AI944">
            <v>1220</v>
          </cell>
          <cell r="AJ944">
            <v>0</v>
          </cell>
          <cell r="AK944" t="str">
            <v>0.48-0.52</v>
          </cell>
          <cell r="AL944" t="str">
            <v>1220-1222</v>
          </cell>
          <cell r="AM944" t="str">
            <v>4</v>
          </cell>
          <cell r="AN944" t="str">
            <v>12</v>
          </cell>
          <cell r="AO944">
            <v>27.015000000000001</v>
          </cell>
        </row>
        <row r="945">
          <cell r="A945" t="str">
            <v>9519189106-12</v>
          </cell>
          <cell r="B945" t="str">
            <v>GP</v>
          </cell>
          <cell r="C945" t="str">
            <v>Coil</v>
          </cell>
          <cell r="D945" t="str">
            <v>GP02</v>
          </cell>
          <cell r="E945" t="str">
            <v>ACRM GP#3 WIDER SOFT</v>
          </cell>
          <cell r="F945" t="str">
            <v>Avl. In MES</v>
          </cell>
          <cell r="G945" t="str">
            <v>Stocks</v>
          </cell>
          <cell r="H945" t="str">
            <v>Released</v>
          </cell>
          <cell r="I945" t="str">
            <v>Stocks</v>
          </cell>
          <cell r="J945" t="str">
            <v>Stocks</v>
          </cell>
          <cell r="K945" t="str">
            <v>-</v>
          </cell>
          <cell r="L945" t="str">
            <v>N/A</v>
          </cell>
          <cell r="M945" t="str">
            <v>0743</v>
          </cell>
          <cell r="N945" t="str">
            <v>ZBTO</v>
          </cell>
          <cell r="O945" t="str">
            <v>2000</v>
          </cell>
          <cell r="P945" t="str">
            <v>JAMS</v>
          </cell>
          <cell r="Q945">
            <v>45944</v>
          </cell>
          <cell r="R945" t="str">
            <v>Nov-25</v>
          </cell>
          <cell r="S945" t="str">
            <v>185794</v>
          </cell>
          <cell r="T945" t="str">
            <v>Shree Bajrang Steel Udyog</v>
          </cell>
          <cell r="U945">
            <v>185794</v>
          </cell>
          <cell r="V945" t="str">
            <v>Shree Bajrang Steel Udyog</v>
          </cell>
          <cell r="W945" t="str">
            <v>Jharkhand</v>
          </cell>
          <cell r="X945" t="str">
            <v>BOKARO</v>
          </cell>
          <cell r="Y945" t="str">
            <v>BOKARO</v>
          </cell>
          <cell r="Z945" t="str">
            <v>EAST</v>
          </cell>
          <cell r="AA945" t="str">
            <v>9519189106</v>
          </cell>
          <cell r="AB945" t="str">
            <v>12</v>
          </cell>
          <cell r="AC945" t="str">
            <v>C02</v>
          </cell>
          <cell r="AD945" t="str">
            <v>TATXGP</v>
          </cell>
          <cell r="AE945" t="str">
            <v>GLK1</v>
          </cell>
          <cell r="AF945">
            <v>1300227</v>
          </cell>
          <cell r="AG945" t="str">
            <v>GP COIL SOFT-TATXGP-GLK1-0.6X1220</v>
          </cell>
          <cell r="AH945">
            <v>0.6</v>
          </cell>
          <cell r="AI945">
            <v>1220</v>
          </cell>
          <cell r="AJ945">
            <v>0</v>
          </cell>
          <cell r="AK945" t="str">
            <v>0.58-0.62</v>
          </cell>
          <cell r="AL945" t="str">
            <v>1220-1222</v>
          </cell>
          <cell r="AM945" t="str">
            <v>4</v>
          </cell>
          <cell r="AN945" t="str">
            <v>12</v>
          </cell>
          <cell r="AO945">
            <v>48.66</v>
          </cell>
        </row>
        <row r="946">
          <cell r="A946" t="str">
            <v>9519189304-10</v>
          </cell>
          <cell r="B946" t="str">
            <v>GP</v>
          </cell>
          <cell r="C946" t="str">
            <v>Coil</v>
          </cell>
          <cell r="D946" t="str">
            <v>GP02</v>
          </cell>
          <cell r="E946" t="str">
            <v>ACRM GP#3 WIDER SOFT</v>
          </cell>
          <cell r="F946" t="str">
            <v>Avl. In MES</v>
          </cell>
          <cell r="G946" t="str">
            <v>-</v>
          </cell>
          <cell r="H946" t="str">
            <v>-</v>
          </cell>
          <cell r="I946" t="str">
            <v>-</v>
          </cell>
          <cell r="J946" t="str">
            <v>-</v>
          </cell>
          <cell r="K946" t="str">
            <v>-</v>
          </cell>
          <cell r="L946" t="str">
            <v>N/A</v>
          </cell>
          <cell r="M946" t="str">
            <v>0743</v>
          </cell>
          <cell r="N946" t="str">
            <v>ZBTO</v>
          </cell>
          <cell r="O946" t="str">
            <v>2000</v>
          </cell>
          <cell r="P946" t="str">
            <v>JAMS</v>
          </cell>
          <cell r="Q946">
            <v>45944</v>
          </cell>
          <cell r="R946" t="str">
            <v>Nov-25</v>
          </cell>
          <cell r="S946" t="str">
            <v>121328</v>
          </cell>
          <cell r="T946" t="str">
            <v>R. S. BOKARO METAL (P) LTD.</v>
          </cell>
          <cell r="U946">
            <v>121328</v>
          </cell>
          <cell r="V946" t="str">
            <v>R. S. BOKARO METAL (P) LTD.</v>
          </cell>
          <cell r="W946" t="str">
            <v>Jharkhand</v>
          </cell>
          <cell r="X946" t="str">
            <v>BOKARO</v>
          </cell>
          <cell r="Y946" t="str">
            <v>BOKARO STEEL CY</v>
          </cell>
          <cell r="Z946" t="str">
            <v>EAST</v>
          </cell>
          <cell r="AA946" t="str">
            <v>9519189304</v>
          </cell>
          <cell r="AB946" t="str">
            <v>10</v>
          </cell>
          <cell r="AC946" t="str">
            <v>C02</v>
          </cell>
          <cell r="AD946" t="str">
            <v>TATXGP</v>
          </cell>
          <cell r="AE946" t="str">
            <v>GLK1</v>
          </cell>
          <cell r="AF946">
            <v>1300227</v>
          </cell>
          <cell r="AG946" t="str">
            <v>GP COIL SOFT-TATXGP-GLK1-0.6X1220</v>
          </cell>
          <cell r="AH946">
            <v>0.6</v>
          </cell>
          <cell r="AI946">
            <v>1220</v>
          </cell>
          <cell r="AJ946">
            <v>0</v>
          </cell>
          <cell r="AK946" t="str">
            <v>0.58-0.62</v>
          </cell>
          <cell r="AL946" t="str">
            <v>1220-1222</v>
          </cell>
          <cell r="AM946" t="str">
            <v>4</v>
          </cell>
          <cell r="AN946" t="str">
            <v>12</v>
          </cell>
          <cell r="AO946">
            <v>26.835000000000001</v>
          </cell>
        </row>
        <row r="947">
          <cell r="A947" t="str">
            <v>9519194916-2</v>
          </cell>
          <cell r="B947" t="str">
            <v>CRCA</v>
          </cell>
          <cell r="C947" t="str">
            <v>Sheet</v>
          </cell>
          <cell r="D947" t="str">
            <v>CR01</v>
          </cell>
          <cell r="E947" t="str">
            <v>ACRM CRCA CTL</v>
          </cell>
          <cell r="F947" t="str">
            <v>Avl. In MES</v>
          </cell>
          <cell r="G947" t="str">
            <v>-</v>
          </cell>
          <cell r="H947" t="str">
            <v>-</v>
          </cell>
          <cell r="I947" t="str">
            <v>-</v>
          </cell>
          <cell r="J947" t="str">
            <v>-</v>
          </cell>
          <cell r="K947" t="str">
            <v>-</v>
          </cell>
          <cell r="L947" t="str">
            <v>N/A</v>
          </cell>
          <cell r="M947" t="str">
            <v>0742</v>
          </cell>
          <cell r="N947" t="str">
            <v>ZBTO</v>
          </cell>
          <cell r="O947" t="str">
            <v>2000</v>
          </cell>
          <cell r="P947" t="str">
            <v>CALS</v>
          </cell>
          <cell r="Q947">
            <v>45946</v>
          </cell>
          <cell r="R947" t="str">
            <v>PSPL/OCT'25</v>
          </cell>
          <cell r="S947" t="str">
            <v>925093</v>
          </cell>
          <cell r="T947" t="str">
            <v>PSPL STEEL PROCESSORS PRIVATE</v>
          </cell>
          <cell r="U947">
            <v>943348</v>
          </cell>
          <cell r="V947" t="str">
            <v>PSPL STEEL PROCESSORS PRIVATE</v>
          </cell>
          <cell r="W947" t="str">
            <v>West Bengal</v>
          </cell>
          <cell r="X947" t="str">
            <v>CALCUTTA</v>
          </cell>
          <cell r="Y947" t="str">
            <v>HOWRAH</v>
          </cell>
          <cell r="Z947" t="str">
            <v>EAST</v>
          </cell>
          <cell r="AA947" t="str">
            <v>9519194916</v>
          </cell>
          <cell r="AB947" t="str">
            <v>2</v>
          </cell>
          <cell r="AC947" t="str">
            <v>C06</v>
          </cell>
          <cell r="AD947" t="str">
            <v>TSBCRC</v>
          </cell>
          <cell r="AE947" t="str">
            <v>SR15</v>
          </cell>
          <cell r="AF947">
            <v>3240765</v>
          </cell>
          <cell r="AG947" t="str">
            <v>CRCA SHEET TSBCRC SR15 0.500X1250X2500</v>
          </cell>
          <cell r="AH947">
            <v>0.5</v>
          </cell>
          <cell r="AI947">
            <v>1250</v>
          </cell>
          <cell r="AJ947">
            <v>0</v>
          </cell>
          <cell r="AK947" t="str">
            <v>0.47-0.5</v>
          </cell>
          <cell r="AL947" t="str">
            <v>1250-1252</v>
          </cell>
          <cell r="AM947" t="str">
            <v>2</v>
          </cell>
          <cell r="AN947" t="str">
            <v>3</v>
          </cell>
          <cell r="AO947">
            <v>58</v>
          </cell>
        </row>
        <row r="948">
          <cell r="A948" t="str">
            <v>9519110359-5</v>
          </cell>
          <cell r="B948" t="str">
            <v>CRCA</v>
          </cell>
          <cell r="C948" t="str">
            <v>Sheet</v>
          </cell>
          <cell r="D948" t="str">
            <v>CR01</v>
          </cell>
          <cell r="E948" t="str">
            <v>ACRM CRCA CTL</v>
          </cell>
          <cell r="F948" t="str">
            <v>Avl. In MES</v>
          </cell>
          <cell r="G948" t="str">
            <v>-</v>
          </cell>
          <cell r="H948" t="str">
            <v>-</v>
          </cell>
          <cell r="I948" t="str">
            <v>-</v>
          </cell>
          <cell r="J948" t="str">
            <v>-</v>
          </cell>
          <cell r="K948" t="str">
            <v>-</v>
          </cell>
          <cell r="L948" t="str">
            <v>N/A</v>
          </cell>
          <cell r="M948" t="str">
            <v>0742</v>
          </cell>
          <cell r="N948" t="str">
            <v>ZBTO</v>
          </cell>
          <cell r="O948" t="str">
            <v>2000</v>
          </cell>
          <cell r="P948" t="str">
            <v>SBAD</v>
          </cell>
          <cell r="Q948">
            <v>45916</v>
          </cell>
          <cell r="R948" t="str">
            <v>Oct Indent sitram --</v>
          </cell>
          <cell r="S948" t="str">
            <v>946077</v>
          </cell>
          <cell r="T948" t="str">
            <v>SITARAM IRON AND STEEL PVT LTD</v>
          </cell>
          <cell r="U948">
            <v>946077</v>
          </cell>
          <cell r="V948" t="str">
            <v>SITARAM IRON AND STEEL PVT LTD</v>
          </cell>
          <cell r="W948" t="str">
            <v>Andhra Pradesh</v>
          </cell>
          <cell r="X948" t="str">
            <v>VISHAKHAPATNAM</v>
          </cell>
          <cell r="Y948" t="str">
            <v>VISHAKHAPATNAM</v>
          </cell>
          <cell r="Z948" t="str">
            <v>SOUTH</v>
          </cell>
          <cell r="AA948" t="str">
            <v>9519110359</v>
          </cell>
          <cell r="AB948" t="str">
            <v>5</v>
          </cell>
          <cell r="AC948" t="str">
            <v>C06</v>
          </cell>
          <cell r="AD948" t="str">
            <v>TSBCRC</v>
          </cell>
          <cell r="AE948" t="str">
            <v>SR15</v>
          </cell>
          <cell r="AF948">
            <v>3240765</v>
          </cell>
          <cell r="AG948" t="str">
            <v>CRCA SHEET TSBCRC SR15 0.500X1250X2500</v>
          </cell>
          <cell r="AH948">
            <v>0.5</v>
          </cell>
          <cell r="AI948">
            <v>1250</v>
          </cell>
          <cell r="AJ948">
            <v>0</v>
          </cell>
          <cell r="AK948" t="str">
            <v>0.48-0.52</v>
          </cell>
          <cell r="AL948" t="str">
            <v>1250-1254</v>
          </cell>
          <cell r="AM948" t="str">
            <v>2</v>
          </cell>
          <cell r="AN948" t="str">
            <v>3</v>
          </cell>
          <cell r="AO948">
            <v>29</v>
          </cell>
        </row>
        <row r="949">
          <cell r="A949" t="str">
            <v>9519042679-6</v>
          </cell>
          <cell r="B949" t="str">
            <v>PPGL</v>
          </cell>
          <cell r="C949" t="str">
            <v>Coil</v>
          </cell>
          <cell r="D949" t="str">
            <v>GL02</v>
          </cell>
          <cell r="E949" t="str">
            <v>ACRM GP#2 TBSPL PPGL</v>
          </cell>
          <cell r="F949" t="str">
            <v>Avl. In MES</v>
          </cell>
          <cell r="G949" t="str">
            <v>-</v>
          </cell>
          <cell r="H949" t="str">
            <v>-</v>
          </cell>
          <cell r="I949" t="str">
            <v>-</v>
          </cell>
          <cell r="J949" t="str">
            <v>-</v>
          </cell>
          <cell r="K949" t="str">
            <v>-</v>
          </cell>
          <cell r="L949" t="str">
            <v>N/A</v>
          </cell>
          <cell r="M949" t="str">
            <v>0744</v>
          </cell>
          <cell r="N949" t="str">
            <v>ZBTO</v>
          </cell>
          <cell r="O949" t="str">
            <v>1000</v>
          </cell>
          <cell r="P949" t="str">
            <v>BOMB</v>
          </cell>
          <cell r="Q949">
            <v>45892</v>
          </cell>
          <cell r="R949" t="str">
            <v>8910000847 (MTO)</v>
          </cell>
          <cell r="S949" t="str">
            <v>941597</v>
          </cell>
          <cell r="T949" t="str">
            <v>TATA BLUESCOPE STEEL PRIVATE L</v>
          </cell>
          <cell r="U949">
            <v>941597</v>
          </cell>
          <cell r="V949" t="str">
            <v>TATA BLUESCOPE STEEL PRIVATE L</v>
          </cell>
          <cell r="W949" t="str">
            <v>Jharkhand</v>
          </cell>
          <cell r="X949" t="str">
            <v>JAMSHEDPUR</v>
          </cell>
          <cell r="Y949" t="str">
            <v>TBL- BARA AGRICO</v>
          </cell>
          <cell r="Z949" t="str">
            <v>EAST</v>
          </cell>
          <cell r="AA949" t="str">
            <v>9519042679</v>
          </cell>
          <cell r="AB949" t="str">
            <v>6</v>
          </cell>
          <cell r="AC949" t="str">
            <v>B18</v>
          </cell>
          <cell r="AD949" t="str">
            <v>Y550PL</v>
          </cell>
          <cell r="AE949" t="str">
            <v>D0C9</v>
          </cell>
          <cell r="AF949">
            <v>3902332</v>
          </cell>
          <cell r="AG949" t="str">
            <v>PPGL C HARD Y550PL D0C9 0.50(TPT)X1220</v>
          </cell>
          <cell r="AH949">
            <v>0.5</v>
          </cell>
          <cell r="AI949">
            <v>1220</v>
          </cell>
          <cell r="AJ949">
            <v>0</v>
          </cell>
          <cell r="AK949" t="str">
            <v>0.48-0.52</v>
          </cell>
          <cell r="AL949" t="str">
            <v>1220-1222</v>
          </cell>
          <cell r="AM949" t="str">
            <v>1.5</v>
          </cell>
          <cell r="AN949" t="str">
            <v>5.1</v>
          </cell>
          <cell r="AO949">
            <v>83.998999999999995</v>
          </cell>
        </row>
        <row r="950">
          <cell r="A950" t="str">
            <v>9519221237-1</v>
          </cell>
          <cell r="B950" t="str">
            <v>CRCA</v>
          </cell>
          <cell r="C950" t="str">
            <v>Sheet</v>
          </cell>
          <cell r="D950" t="str">
            <v>CR01</v>
          </cell>
          <cell r="E950" t="str">
            <v>ACRM CRCA CTL</v>
          </cell>
          <cell r="F950" t="str">
            <v>Not in MES</v>
          </cell>
          <cell r="G950" t="str">
            <v>-</v>
          </cell>
          <cell r="H950" t="str">
            <v>-</v>
          </cell>
          <cell r="I950" t="str">
            <v>-</v>
          </cell>
          <cell r="J950" t="str">
            <v>-</v>
          </cell>
          <cell r="K950" t="str">
            <v>-</v>
          </cell>
          <cell r="L950" t="str">
            <v>N/A</v>
          </cell>
          <cell r="M950" t="str">
            <v>0742</v>
          </cell>
          <cell r="N950" t="str">
            <v>ZBTO</v>
          </cell>
          <cell r="O950" t="str">
            <v>2000</v>
          </cell>
          <cell r="P950" t="str">
            <v>KANP</v>
          </cell>
          <cell r="Q950">
            <v>45957</v>
          </cell>
          <cell r="R950" t="str">
            <v>nov25</v>
          </cell>
          <cell r="S950" t="str">
            <v>933952</v>
          </cell>
          <cell r="T950" t="str">
            <v>AGARWAL STEEL TRADERS</v>
          </cell>
          <cell r="U950">
            <v>933975</v>
          </cell>
          <cell r="V950" t="str">
            <v>AGARWAL STEEL TRADERS</v>
          </cell>
          <cell r="W950" t="str">
            <v>Uttar Pradesh</v>
          </cell>
          <cell r="X950" t="str">
            <v>KANPUR</v>
          </cell>
          <cell r="Y950" t="str">
            <v>KANPUR</v>
          </cell>
          <cell r="Z950" t="str">
            <v>NORTH</v>
          </cell>
          <cell r="AA950" t="str">
            <v>9519221237</v>
          </cell>
          <cell r="AB950" t="str">
            <v>1</v>
          </cell>
          <cell r="AC950" t="str">
            <v>C06</v>
          </cell>
          <cell r="AD950" t="str">
            <v>TATCRC</v>
          </cell>
          <cell r="AE950" t="str">
            <v>SR16</v>
          </cell>
          <cell r="AF950">
            <v>3239557</v>
          </cell>
          <cell r="AG950" t="str">
            <v>CRCA SHEET TATCRC SR16 0.400X1250X2500</v>
          </cell>
          <cell r="AH950">
            <v>0.4</v>
          </cell>
          <cell r="AI950">
            <v>1250</v>
          </cell>
          <cell r="AJ950">
            <v>0</v>
          </cell>
          <cell r="AK950" t="str">
            <v>0.38-0.42</v>
          </cell>
          <cell r="AL950" t="str">
            <v>1250-1254</v>
          </cell>
          <cell r="AM950" t="str">
            <v>2</v>
          </cell>
          <cell r="AN950" t="str">
            <v>3</v>
          </cell>
          <cell r="AO950">
            <v>29</v>
          </cell>
        </row>
        <row r="951">
          <cell r="A951" t="str">
            <v>9519035613-5</v>
          </cell>
          <cell r="B951" t="str">
            <v>PPGL</v>
          </cell>
          <cell r="C951" t="str">
            <v>Coil</v>
          </cell>
          <cell r="D951" t="str">
            <v>GL02</v>
          </cell>
          <cell r="E951" t="str">
            <v>ACRM GP#2 TBSPL PPGL</v>
          </cell>
          <cell r="F951" t="str">
            <v>Avl. In MES</v>
          </cell>
          <cell r="G951" t="str">
            <v>-</v>
          </cell>
          <cell r="H951" t="str">
            <v>-</v>
          </cell>
          <cell r="I951" t="str">
            <v>-</v>
          </cell>
          <cell r="J951" t="str">
            <v>-</v>
          </cell>
          <cell r="K951" t="str">
            <v>-</v>
          </cell>
          <cell r="L951" t="str">
            <v>N/A</v>
          </cell>
          <cell r="M951" t="str">
            <v>0744</v>
          </cell>
          <cell r="N951" t="str">
            <v>ZBTO</v>
          </cell>
          <cell r="O951" t="str">
            <v>1000</v>
          </cell>
          <cell r="P951" t="str">
            <v>BOMB</v>
          </cell>
          <cell r="Q951">
            <v>45890</v>
          </cell>
          <cell r="R951" t="str">
            <v>7600000305 / PG7</v>
          </cell>
          <cell r="S951" t="str">
            <v>940016</v>
          </cell>
          <cell r="T951" t="str">
            <v>TATA BLUESCOPE STEEL PVT LTD.</v>
          </cell>
          <cell r="U951">
            <v>940016</v>
          </cell>
          <cell r="V951" t="str">
            <v>TATA BLUESCOPE STEEL PVT LTD.</v>
          </cell>
          <cell r="W951" t="str">
            <v>Jharkhand</v>
          </cell>
          <cell r="X951" t="str">
            <v>JAMSHEDPUR</v>
          </cell>
          <cell r="Y951" t="str">
            <v>GAMHARIA</v>
          </cell>
          <cell r="Z951" t="str">
            <v>EAST</v>
          </cell>
          <cell r="AA951" t="str">
            <v>9519035613</v>
          </cell>
          <cell r="AB951" t="str">
            <v>5</v>
          </cell>
          <cell r="AC951" t="str">
            <v>B18</v>
          </cell>
          <cell r="AD951" t="str">
            <v>Y550PL</v>
          </cell>
          <cell r="AE951" t="str">
            <v>D0C7</v>
          </cell>
          <cell r="AF951">
            <v>3522241</v>
          </cell>
          <cell r="AG951" t="str">
            <v>PPGL C Y550 D0C7 0.43BMT(0.47TPT)X1220</v>
          </cell>
          <cell r="AH951">
            <v>0.43</v>
          </cell>
          <cell r="AI951">
            <v>1220</v>
          </cell>
          <cell r="AJ951">
            <v>0</v>
          </cell>
          <cell r="AK951" t="str">
            <v>0.41-0.45</v>
          </cell>
          <cell r="AL951" t="str">
            <v>1220-1222</v>
          </cell>
          <cell r="AM951" t="str">
            <v>1.5</v>
          </cell>
          <cell r="AN951" t="str">
            <v>5.1</v>
          </cell>
          <cell r="AO951">
            <v>279.99900000000002</v>
          </cell>
        </row>
        <row r="952">
          <cell r="A952" t="str">
            <v>9519209775-1</v>
          </cell>
          <cell r="B952" t="str">
            <v>CRFH</v>
          </cell>
          <cell r="C952" t="str">
            <v>Coil</v>
          </cell>
          <cell r="D952" t="str">
            <v>FHCR</v>
          </cell>
          <cell r="E952" t="str">
            <v>ACRM FHCR</v>
          </cell>
          <cell r="F952" t="str">
            <v>Not in MES</v>
          </cell>
          <cell r="G952" t="str">
            <v>-</v>
          </cell>
          <cell r="H952" t="str">
            <v>-</v>
          </cell>
          <cell r="I952" t="str">
            <v>-</v>
          </cell>
          <cell r="J952" t="str">
            <v>-</v>
          </cell>
          <cell r="K952" t="str">
            <v>-</v>
          </cell>
          <cell r="L952" t="str">
            <v>N/A</v>
          </cell>
          <cell r="M952" t="str">
            <v>0742</v>
          </cell>
          <cell r="N952" t="str">
            <v>ZBTO</v>
          </cell>
          <cell r="O952" t="str">
            <v>2000</v>
          </cell>
          <cell r="P952" t="str">
            <v>MADS</v>
          </cell>
          <cell r="Q952">
            <v>45953</v>
          </cell>
          <cell r="R952" t="str">
            <v>CR</v>
          </cell>
          <cell r="S952" t="str">
            <v>822271</v>
          </cell>
          <cell r="T952" t="str">
            <v>TATA STEEL DOWNSTREAM PRODUCTS</v>
          </cell>
          <cell r="U952">
            <v>934603</v>
          </cell>
          <cell r="V952" t="str">
            <v>S M P C INDUSTRIES INDIA PRIVA</v>
          </cell>
          <cell r="W952" t="str">
            <v>Tamil Nadu</v>
          </cell>
          <cell r="X952" t="str">
            <v>CHENNAI</v>
          </cell>
          <cell r="Y952" t="str">
            <v>GUMMIDIPUNDI</v>
          </cell>
          <cell r="Z952" t="str">
            <v>SOUTH</v>
          </cell>
          <cell r="AA952" t="str">
            <v>9519209775</v>
          </cell>
          <cell r="AB952" t="str">
            <v>1</v>
          </cell>
          <cell r="AC952" t="str">
            <v>C09</v>
          </cell>
          <cell r="AD952" t="str">
            <v>TATFHC</v>
          </cell>
          <cell r="AE952" t="str">
            <v>RE02</v>
          </cell>
          <cell r="AF952">
            <v>2180740</v>
          </cell>
          <cell r="AG952" t="str">
            <v>CRFH COIL TATFHC RE02 0.500X1250</v>
          </cell>
          <cell r="AH952">
            <v>0.5</v>
          </cell>
          <cell r="AI952">
            <v>1250</v>
          </cell>
          <cell r="AJ952">
            <v>0</v>
          </cell>
          <cell r="AK952" t="str">
            <v>0.48-0.52</v>
          </cell>
          <cell r="AL952" t="str">
            <v>1250-1270</v>
          </cell>
          <cell r="AM952" t="str">
            <v>5</v>
          </cell>
          <cell r="AN952" t="str">
            <v>29</v>
          </cell>
          <cell r="AO952">
            <v>29</v>
          </cell>
        </row>
        <row r="953">
          <cell r="A953" t="str">
            <v>9519209775-2</v>
          </cell>
          <cell r="B953" t="str">
            <v>CRFH</v>
          </cell>
          <cell r="C953" t="str">
            <v>Coil</v>
          </cell>
          <cell r="D953" t="str">
            <v>FHCR</v>
          </cell>
          <cell r="E953" t="str">
            <v>ACRM FHCR</v>
          </cell>
          <cell r="F953" t="str">
            <v>Not in MES</v>
          </cell>
          <cell r="G953" t="str">
            <v>-</v>
          </cell>
          <cell r="H953" t="str">
            <v>-</v>
          </cell>
          <cell r="I953" t="str">
            <v>-</v>
          </cell>
          <cell r="J953" t="str">
            <v>-</v>
          </cell>
          <cell r="K953" t="str">
            <v>-</v>
          </cell>
          <cell r="L953" t="str">
            <v>N/A</v>
          </cell>
          <cell r="M953" t="str">
            <v>0742</v>
          </cell>
          <cell r="N953" t="str">
            <v>ZBTO</v>
          </cell>
          <cell r="O953" t="str">
            <v>2000</v>
          </cell>
          <cell r="P953" t="str">
            <v>MADS</v>
          </cell>
          <cell r="Q953">
            <v>45953</v>
          </cell>
          <cell r="R953" t="str">
            <v>CR</v>
          </cell>
          <cell r="S953" t="str">
            <v>822271</v>
          </cell>
          <cell r="T953" t="str">
            <v>TATA STEEL DOWNSTREAM PRODUCTS</v>
          </cell>
          <cell r="U953">
            <v>934603</v>
          </cell>
          <cell r="V953" t="str">
            <v>S M P C INDUSTRIES INDIA PRIVA</v>
          </cell>
          <cell r="W953" t="str">
            <v>Tamil Nadu</v>
          </cell>
          <cell r="X953" t="str">
            <v>CHENNAI</v>
          </cell>
          <cell r="Y953" t="str">
            <v>GUMMIDIPUNDI</v>
          </cell>
          <cell r="Z953" t="str">
            <v>SOUTH</v>
          </cell>
          <cell r="AA953" t="str">
            <v>9519209775</v>
          </cell>
          <cell r="AB953" t="str">
            <v>2</v>
          </cell>
          <cell r="AC953" t="str">
            <v>C09</v>
          </cell>
          <cell r="AD953" t="str">
            <v>TATFHC</v>
          </cell>
          <cell r="AE953" t="str">
            <v>RE02</v>
          </cell>
          <cell r="AF953">
            <v>2180744</v>
          </cell>
          <cell r="AG953" t="str">
            <v>CRFH COIL TATFHC RE02 0.800X1250</v>
          </cell>
          <cell r="AH953">
            <v>0.8</v>
          </cell>
          <cell r="AI953">
            <v>1250</v>
          </cell>
          <cell r="AJ953">
            <v>0</v>
          </cell>
          <cell r="AK953" t="str">
            <v>0.78-0.82</v>
          </cell>
          <cell r="AL953" t="str">
            <v>1250-1270</v>
          </cell>
          <cell r="AM953" t="str">
            <v>5</v>
          </cell>
          <cell r="AN953" t="str">
            <v>29</v>
          </cell>
          <cell r="AO953">
            <v>29</v>
          </cell>
        </row>
        <row r="954">
          <cell r="A954" t="str">
            <v>9519105467-8</v>
          </cell>
          <cell r="B954" t="str">
            <v>CRCA</v>
          </cell>
          <cell r="C954" t="str">
            <v>Sheet</v>
          </cell>
          <cell r="D954" t="str">
            <v>CR01</v>
          </cell>
          <cell r="E954" t="str">
            <v>ACRM CRCA CTL</v>
          </cell>
          <cell r="F954" t="str">
            <v>Avl. In MES</v>
          </cell>
          <cell r="G954" t="str">
            <v>-</v>
          </cell>
          <cell r="H954" t="str">
            <v>-</v>
          </cell>
          <cell r="I954" t="str">
            <v>-</v>
          </cell>
          <cell r="J954" t="str">
            <v>-</v>
          </cell>
          <cell r="K954" t="str">
            <v>-</v>
          </cell>
          <cell r="L954" t="str">
            <v>N/A</v>
          </cell>
          <cell r="M954" t="str">
            <v>0742</v>
          </cell>
          <cell r="N954" t="str">
            <v>ZBTO</v>
          </cell>
          <cell r="O954" t="str">
            <v>2000</v>
          </cell>
          <cell r="P954" t="str">
            <v>PATN</v>
          </cell>
          <cell r="Q954">
            <v>45915</v>
          </cell>
          <cell r="R954" t="str">
            <v>Oct- 2025 Indent</v>
          </cell>
          <cell r="S954" t="str">
            <v>103227</v>
          </cell>
          <cell r="T954" t="str">
            <v>BMW VENTURES LIMITED</v>
          </cell>
          <cell r="U954">
            <v>932122</v>
          </cell>
          <cell r="V954" t="str">
            <v>BMW VENTURES LIMITED</v>
          </cell>
          <cell r="W954" t="str">
            <v>Bihar</v>
          </cell>
          <cell r="X954" t="str">
            <v>PATNA</v>
          </cell>
          <cell r="Y954" t="str">
            <v>PATNA CITY</v>
          </cell>
          <cell r="Z954" t="str">
            <v>EAST</v>
          </cell>
          <cell r="AA954" t="str">
            <v>9519105467</v>
          </cell>
          <cell r="AB954" t="str">
            <v>8</v>
          </cell>
          <cell r="AC954" t="str">
            <v>C06</v>
          </cell>
          <cell r="AD954" t="str">
            <v>TSBCRC</v>
          </cell>
          <cell r="AE954" t="str">
            <v>SR15</v>
          </cell>
          <cell r="AF954">
            <v>3240765</v>
          </cell>
          <cell r="AG954" t="str">
            <v>CRCA SHEET TSBCRC SR15 0.500X1250X2500</v>
          </cell>
          <cell r="AH954">
            <v>0.5</v>
          </cell>
          <cell r="AI954">
            <v>1250</v>
          </cell>
          <cell r="AJ954">
            <v>0</v>
          </cell>
          <cell r="AK954" t="str">
            <v>0.47-0.5</v>
          </cell>
          <cell r="AL954" t="str">
            <v>1250-1252</v>
          </cell>
          <cell r="AM954" t="str">
            <v>2</v>
          </cell>
          <cell r="AN954" t="str">
            <v>3.5</v>
          </cell>
          <cell r="AO954">
            <v>29</v>
          </cell>
        </row>
        <row r="955">
          <cell r="A955" t="str">
            <v>9519209775-3</v>
          </cell>
          <cell r="B955" t="str">
            <v>CRFH</v>
          </cell>
          <cell r="C955" t="str">
            <v>Coil</v>
          </cell>
          <cell r="D955" t="str">
            <v>FHCR</v>
          </cell>
          <cell r="E955" t="str">
            <v>ACRM FHCR</v>
          </cell>
          <cell r="F955" t="str">
            <v>Not in MES</v>
          </cell>
          <cell r="G955" t="str">
            <v>-</v>
          </cell>
          <cell r="H955" t="str">
            <v>-</v>
          </cell>
          <cell r="I955" t="str">
            <v>-</v>
          </cell>
          <cell r="J955" t="str">
            <v>-</v>
          </cell>
          <cell r="K955" t="str">
            <v>-</v>
          </cell>
          <cell r="L955" t="str">
            <v>N/A</v>
          </cell>
          <cell r="M955" t="str">
            <v>0742</v>
          </cell>
          <cell r="N955" t="str">
            <v>ZBTO</v>
          </cell>
          <cell r="O955" t="str">
            <v>2000</v>
          </cell>
          <cell r="P955" t="str">
            <v>MADS</v>
          </cell>
          <cell r="Q955">
            <v>45953</v>
          </cell>
          <cell r="R955" t="str">
            <v>CR</v>
          </cell>
          <cell r="S955" t="str">
            <v>822271</v>
          </cell>
          <cell r="T955" t="str">
            <v>TATA STEEL DOWNSTREAM PRODUCTS</v>
          </cell>
          <cell r="U955">
            <v>934603</v>
          </cell>
          <cell r="V955" t="str">
            <v>S M P C INDUSTRIES INDIA PRIVA</v>
          </cell>
          <cell r="W955" t="str">
            <v>Tamil Nadu</v>
          </cell>
          <cell r="X955" t="str">
            <v>CHENNAI</v>
          </cell>
          <cell r="Y955" t="str">
            <v>GUMMIDIPUNDI</v>
          </cell>
          <cell r="Z955" t="str">
            <v>SOUTH</v>
          </cell>
          <cell r="AA955" t="str">
            <v>9519209775</v>
          </cell>
          <cell r="AB955" t="str">
            <v>3</v>
          </cell>
          <cell r="AC955" t="str">
            <v>C09</v>
          </cell>
          <cell r="AD955" t="str">
            <v>TATFHC</v>
          </cell>
          <cell r="AE955" t="str">
            <v>RE02</v>
          </cell>
          <cell r="AF955">
            <v>2180745</v>
          </cell>
          <cell r="AG955" t="str">
            <v>CRFH COIL TATFHC RE02 0.900X1250</v>
          </cell>
          <cell r="AH955">
            <v>0.9</v>
          </cell>
          <cell r="AI955">
            <v>1250</v>
          </cell>
          <cell r="AJ955">
            <v>0</v>
          </cell>
          <cell r="AK955" t="str">
            <v>0.88-0.92</v>
          </cell>
          <cell r="AL955" t="str">
            <v>1250-1270</v>
          </cell>
          <cell r="AM955" t="str">
            <v>5</v>
          </cell>
          <cell r="AN955" t="str">
            <v>29</v>
          </cell>
          <cell r="AO955">
            <v>29</v>
          </cell>
        </row>
        <row r="956">
          <cell r="A956" t="str">
            <v>9519187405-4</v>
          </cell>
          <cell r="B956" t="str">
            <v>CRCA</v>
          </cell>
          <cell r="C956" t="str">
            <v>Sheet</v>
          </cell>
          <cell r="D956" t="str">
            <v>CR01</v>
          </cell>
          <cell r="E956" t="str">
            <v>ACRM CRCA CTL</v>
          </cell>
          <cell r="F956" t="str">
            <v>Avl. In MES</v>
          </cell>
          <cell r="G956" t="str">
            <v>-</v>
          </cell>
          <cell r="H956" t="str">
            <v>-</v>
          </cell>
          <cell r="I956" t="str">
            <v>-</v>
          </cell>
          <cell r="J956" t="str">
            <v>-</v>
          </cell>
          <cell r="K956" t="str">
            <v>-</v>
          </cell>
          <cell r="L956" t="str">
            <v>N/A</v>
          </cell>
          <cell r="M956" t="str">
            <v>0742</v>
          </cell>
          <cell r="N956" t="str">
            <v>ZBTO</v>
          </cell>
          <cell r="O956" t="str">
            <v>2000</v>
          </cell>
          <cell r="P956" t="str">
            <v>JAMS</v>
          </cell>
          <cell r="Q956">
            <v>45943</v>
          </cell>
          <cell r="R956" t="str">
            <v>NOV-25</v>
          </cell>
          <cell r="S956" t="str">
            <v>121328</v>
          </cell>
          <cell r="T956" t="str">
            <v>R. S. BOKARO METAL (P) LTD.</v>
          </cell>
          <cell r="U956">
            <v>121328</v>
          </cell>
          <cell r="V956" t="str">
            <v>R. S. BOKARO METAL (P) LTD.</v>
          </cell>
          <cell r="W956" t="str">
            <v>Jharkhand</v>
          </cell>
          <cell r="X956" t="str">
            <v>BOKARO</v>
          </cell>
          <cell r="Y956" t="str">
            <v>BOKARO STEEL CY</v>
          </cell>
          <cell r="Z956" t="str">
            <v>EAST</v>
          </cell>
          <cell r="AA956" t="str">
            <v>9519187405</v>
          </cell>
          <cell r="AB956" t="str">
            <v>4</v>
          </cell>
          <cell r="AC956" t="str">
            <v>C06</v>
          </cell>
          <cell r="AD956" t="str">
            <v>TATCRC</v>
          </cell>
          <cell r="AE956" t="str">
            <v>SR16</v>
          </cell>
          <cell r="AF956">
            <v>2441002</v>
          </cell>
          <cell r="AG956" t="str">
            <v>CRCA SHEET TATCRC SR16 0.380X1250X2500</v>
          </cell>
          <cell r="AH956">
            <v>0.38</v>
          </cell>
          <cell r="AI956">
            <v>1250</v>
          </cell>
          <cell r="AJ956">
            <v>2500</v>
          </cell>
          <cell r="AK956" t="str">
            <v>0.36-0.4</v>
          </cell>
          <cell r="AL956" t="str">
            <v>1250-1252</v>
          </cell>
          <cell r="AM956" t="str">
            <v>2.5</v>
          </cell>
          <cell r="AN956" t="str">
            <v>3.2</v>
          </cell>
          <cell r="AO956">
            <v>58</v>
          </cell>
        </row>
        <row r="957">
          <cell r="A957" t="str">
            <v>9519247634-8</v>
          </cell>
          <cell r="B957" t="str">
            <v>PPGL</v>
          </cell>
          <cell r="C957" t="str">
            <v>Coil</v>
          </cell>
          <cell r="D957" t="str">
            <v>GL02</v>
          </cell>
          <cell r="E957" t="str">
            <v>ACRM GP#2 TBSPL PPGL</v>
          </cell>
          <cell r="F957" t="str">
            <v>Avl. In MES</v>
          </cell>
          <cell r="G957" t="str">
            <v>Stocks</v>
          </cell>
          <cell r="H957" t="str">
            <v>Released</v>
          </cell>
          <cell r="I957" t="str">
            <v>Stocks</v>
          </cell>
          <cell r="J957" t="str">
            <v>OK</v>
          </cell>
          <cell r="K957">
            <v>202549</v>
          </cell>
          <cell r="L957" t="str">
            <v>N/A</v>
          </cell>
          <cell r="M957" t="str">
            <v>0744</v>
          </cell>
          <cell r="N957" t="str">
            <v>ZBTO</v>
          </cell>
          <cell r="O957" t="str">
            <v>1000</v>
          </cell>
          <cell r="P957" t="str">
            <v>BOMB</v>
          </cell>
          <cell r="Q957">
            <v>45965</v>
          </cell>
          <cell r="R957" t="str">
            <v>TBSL DURASHINE NOV 2</v>
          </cell>
          <cell r="S957" t="str">
            <v>940016</v>
          </cell>
          <cell r="T957" t="str">
            <v>TATA BLUESCOPE STEEL PVT LTD.</v>
          </cell>
          <cell r="U957">
            <v>940016</v>
          </cell>
          <cell r="V957" t="str">
            <v>TATA BLUESCOPE STEEL PVT LTD.</v>
          </cell>
          <cell r="W957" t="str">
            <v>Jharkhand</v>
          </cell>
          <cell r="X957" t="str">
            <v>JAMSHEDPUR</v>
          </cell>
          <cell r="Y957" t="str">
            <v>GAMHARIA</v>
          </cell>
          <cell r="Z957" t="str">
            <v>EAST</v>
          </cell>
          <cell r="AA957" t="str">
            <v>9519247634</v>
          </cell>
          <cell r="AB957" t="str">
            <v>8</v>
          </cell>
          <cell r="AC957" t="str">
            <v>B18</v>
          </cell>
          <cell r="AD957" t="str">
            <v>Y550PL</v>
          </cell>
          <cell r="AE957" t="str">
            <v>D0C7</v>
          </cell>
          <cell r="AF957">
            <v>3522241</v>
          </cell>
          <cell r="AG957" t="str">
            <v>PPGL C Y550 D0C7 0.43BMT(0.47TPT)X1220</v>
          </cell>
          <cell r="AH957">
            <v>0.43</v>
          </cell>
          <cell r="AI957">
            <v>1220</v>
          </cell>
          <cell r="AJ957">
            <v>0</v>
          </cell>
          <cell r="AK957" t="str">
            <v>0.41-0.45</v>
          </cell>
          <cell r="AL957" t="str">
            <v>1220-1222</v>
          </cell>
          <cell r="AM957" t="str">
            <v>3</v>
          </cell>
          <cell r="AN957" t="str">
            <v>5.1</v>
          </cell>
          <cell r="AO957">
            <v>112</v>
          </cell>
        </row>
        <row r="958">
          <cell r="A958" t="str">
            <v>9519187886-1</v>
          </cell>
          <cell r="B958" t="str">
            <v>CRCA</v>
          </cell>
          <cell r="C958" t="str">
            <v>Sheet</v>
          </cell>
          <cell r="D958" t="str">
            <v>CR01</v>
          </cell>
          <cell r="E958" t="str">
            <v>ACRM CRCA CTL</v>
          </cell>
          <cell r="F958" t="str">
            <v>Avl. In MES</v>
          </cell>
          <cell r="G958" t="str">
            <v>-</v>
          </cell>
          <cell r="H958" t="str">
            <v>-</v>
          </cell>
          <cell r="I958" t="str">
            <v>-</v>
          </cell>
          <cell r="J958" t="str">
            <v>-</v>
          </cell>
          <cell r="K958" t="str">
            <v>-</v>
          </cell>
          <cell r="L958" t="str">
            <v>N/A</v>
          </cell>
          <cell r="M958" t="str">
            <v>0742</v>
          </cell>
          <cell r="N958" t="str">
            <v>ZBTO</v>
          </cell>
          <cell r="O958" t="str">
            <v>2000</v>
          </cell>
          <cell r="P958" t="str">
            <v>SBAD</v>
          </cell>
          <cell r="Q958">
            <v>45943</v>
          </cell>
          <cell r="R958" t="str">
            <v>NOV25 INDENT</v>
          </cell>
          <cell r="S958" t="str">
            <v>946077</v>
          </cell>
          <cell r="T958" t="str">
            <v>SITARAM IRON AND STEEL PVT LTD</v>
          </cell>
          <cell r="U958">
            <v>946077</v>
          </cell>
          <cell r="V958" t="str">
            <v>SITARAM IRON AND STEEL PVT LTD</v>
          </cell>
          <cell r="W958" t="str">
            <v>Andhra Pradesh</v>
          </cell>
          <cell r="X958" t="str">
            <v>VISHAKHAPATNAM</v>
          </cell>
          <cell r="Y958" t="str">
            <v>VISHAKHAPATNAM</v>
          </cell>
          <cell r="Z958" t="str">
            <v>SOUTH</v>
          </cell>
          <cell r="AA958" t="str">
            <v>9519187886</v>
          </cell>
          <cell r="AB958" t="str">
            <v>1</v>
          </cell>
          <cell r="AC958" t="str">
            <v>C06</v>
          </cell>
          <cell r="AD958" t="str">
            <v>TATCRC</v>
          </cell>
          <cell r="AE958" t="str">
            <v>SR16</v>
          </cell>
          <cell r="AF958">
            <v>3239557</v>
          </cell>
          <cell r="AG958" t="str">
            <v>CRCA SHEET TATCRC SR16 0.400X1250X2500</v>
          </cell>
          <cell r="AH958">
            <v>0.4</v>
          </cell>
          <cell r="AI958">
            <v>1250</v>
          </cell>
          <cell r="AJ958">
            <v>0</v>
          </cell>
          <cell r="AK958" t="str">
            <v>0.38-0.42</v>
          </cell>
          <cell r="AL958" t="str">
            <v>1250-1254</v>
          </cell>
          <cell r="AM958" t="str">
            <v>2</v>
          </cell>
          <cell r="AN958" t="str">
            <v>3</v>
          </cell>
          <cell r="AO958">
            <v>29</v>
          </cell>
        </row>
        <row r="959">
          <cell r="A959" t="str">
            <v>9519113382-1</v>
          </cell>
          <cell r="B959" t="str">
            <v>CRCA</v>
          </cell>
          <cell r="C959" t="str">
            <v>Sheet</v>
          </cell>
          <cell r="D959" t="str">
            <v>CR01</v>
          </cell>
          <cell r="E959" t="str">
            <v>ACRM CRCA CTL</v>
          </cell>
          <cell r="F959" t="str">
            <v>Avl. In MES</v>
          </cell>
          <cell r="G959" t="str">
            <v>-</v>
          </cell>
          <cell r="H959" t="str">
            <v>-</v>
          </cell>
          <cell r="I959" t="str">
            <v>-</v>
          </cell>
          <cell r="J959" t="str">
            <v>-</v>
          </cell>
          <cell r="K959" t="str">
            <v>-</v>
          </cell>
          <cell r="L959" t="str">
            <v>N/A</v>
          </cell>
          <cell r="M959" t="str">
            <v>0742</v>
          </cell>
          <cell r="N959" t="str">
            <v>ZBTO</v>
          </cell>
          <cell r="O959" t="str">
            <v>2000</v>
          </cell>
          <cell r="P959" t="str">
            <v>JPUR</v>
          </cell>
          <cell r="Q959">
            <v>45917</v>
          </cell>
          <cell r="R959" t="str">
            <v>Steelium Super-Sept.</v>
          </cell>
          <cell r="S959" t="str">
            <v>116137</v>
          </cell>
          <cell r="T959" t="str">
            <v>PELIKAN DOSSIER PRIVATE LIMITE</v>
          </cell>
          <cell r="U959">
            <v>143475</v>
          </cell>
          <cell r="V959" t="str">
            <v>M/S PELIKAN DOSSIER PVT LTD</v>
          </cell>
          <cell r="W959" t="str">
            <v>Rajasthan</v>
          </cell>
          <cell r="X959" t="str">
            <v>JAIPUR</v>
          </cell>
          <cell r="Y959" t="str">
            <v>JAIPUR</v>
          </cell>
          <cell r="Z959" t="str">
            <v>NORTH</v>
          </cell>
          <cell r="AA959" t="str">
            <v>9519113382</v>
          </cell>
          <cell r="AB959" t="str">
            <v>1</v>
          </cell>
          <cell r="AC959" t="str">
            <v>C06</v>
          </cell>
          <cell r="AD959" t="str">
            <v>TSBCRC</v>
          </cell>
          <cell r="AE959" t="str">
            <v>SR15</v>
          </cell>
          <cell r="AF959">
            <v>3240765</v>
          </cell>
          <cell r="AG959" t="str">
            <v>CRCA SHEET TSBCRC SR15 0.500X1250X2500</v>
          </cell>
          <cell r="AH959">
            <v>0.5</v>
          </cell>
          <cell r="AI959">
            <v>1250</v>
          </cell>
          <cell r="AJ959">
            <v>0</v>
          </cell>
          <cell r="AK959" t="str">
            <v>0.47-0.5</v>
          </cell>
          <cell r="AL959" t="str">
            <v>1250-1252</v>
          </cell>
          <cell r="AM959" t="str">
            <v>2</v>
          </cell>
          <cell r="AN959" t="str">
            <v>3</v>
          </cell>
          <cell r="AO959">
            <v>29</v>
          </cell>
        </row>
        <row r="960">
          <cell r="A960" t="str">
            <v>9518988388-3</v>
          </cell>
          <cell r="B960" t="str">
            <v>CRCA</v>
          </cell>
          <cell r="C960" t="str">
            <v>Coil</v>
          </cell>
          <cell r="D960" t="str">
            <v>CR03</v>
          </cell>
          <cell r="E960" t="str">
            <v>ACRM CRCA SPM</v>
          </cell>
          <cell r="F960" t="str">
            <v>Avl. In MES</v>
          </cell>
          <cell r="G960" t="str">
            <v>-</v>
          </cell>
          <cell r="H960" t="str">
            <v>-</v>
          </cell>
          <cell r="I960" t="str">
            <v>-</v>
          </cell>
          <cell r="J960" t="str">
            <v>-</v>
          </cell>
          <cell r="K960" t="str">
            <v>-</v>
          </cell>
          <cell r="L960" t="str">
            <v>N/A</v>
          </cell>
          <cell r="M960" t="str">
            <v>4310</v>
          </cell>
          <cell r="N960" t="str">
            <v>ZBTF</v>
          </cell>
          <cell r="O960" t="str">
            <v>2000</v>
          </cell>
          <cell r="P960" t="str">
            <v>TATA</v>
          </cell>
          <cell r="Q960">
            <v>45871</v>
          </cell>
          <cell r="R960" t="str">
            <v>AUG25-TOC</v>
          </cell>
          <cell r="S960" t="str">
            <v>600250</v>
          </cell>
          <cell r="T960" t="str">
            <v>TATA CENTRE</v>
          </cell>
          <cell r="U960">
            <v>600108</v>
          </cell>
          <cell r="V960" t="str">
            <v>TATA STEEL LTD -CHENNAI STOCKY</v>
          </cell>
          <cell r="W960" t="str">
            <v>West Bengal</v>
          </cell>
          <cell r="X960" t="str">
            <v>CALCUTTA</v>
          </cell>
          <cell r="Y960" t="str">
            <v>TIRUNINRAVUR</v>
          </cell>
          <cell r="Z960" t="str">
            <v>EAST</v>
          </cell>
          <cell r="AA960" t="str">
            <v>9518988388</v>
          </cell>
          <cell r="AB960" t="str">
            <v>3</v>
          </cell>
          <cell r="AC960" t="str">
            <v>C01</v>
          </cell>
          <cell r="AD960" t="str">
            <v>TATXXD</v>
          </cell>
          <cell r="AE960" t="str">
            <v>AU03</v>
          </cell>
          <cell r="AF960">
            <v>187525</v>
          </cell>
          <cell r="AG960" t="str">
            <v>CR COIL-ICF  DQ TATXXD AU03 1.00 X 1250</v>
          </cell>
          <cell r="AH960">
            <v>1</v>
          </cell>
          <cell r="AI960">
            <v>1250</v>
          </cell>
          <cell r="AJ960">
            <v>0</v>
          </cell>
          <cell r="AK960" t="str">
            <v/>
          </cell>
          <cell r="AL960" t="str">
            <v/>
          </cell>
          <cell r="AM960" t="str">
            <v>10</v>
          </cell>
          <cell r="AN960" t="str">
            <v>28</v>
          </cell>
          <cell r="AO960">
            <v>298.09100000000001</v>
          </cell>
        </row>
        <row r="961">
          <cell r="A961" t="str">
            <v>9519187886-5</v>
          </cell>
          <cell r="B961" t="str">
            <v>CRCA</v>
          </cell>
          <cell r="C961" t="str">
            <v>Sheet</v>
          </cell>
          <cell r="D961" t="str">
            <v>CR01</v>
          </cell>
          <cell r="E961" t="str">
            <v>ACRM CRCA CTL</v>
          </cell>
          <cell r="F961" t="str">
            <v>Avl. In MES</v>
          </cell>
          <cell r="G961" t="str">
            <v>-</v>
          </cell>
          <cell r="H961" t="str">
            <v>-</v>
          </cell>
          <cell r="I961" t="str">
            <v>-</v>
          </cell>
          <cell r="J961" t="str">
            <v>-</v>
          </cell>
          <cell r="K961" t="str">
            <v>-</v>
          </cell>
          <cell r="L961" t="str">
            <v>N/A</v>
          </cell>
          <cell r="M961" t="str">
            <v>0742</v>
          </cell>
          <cell r="N961" t="str">
            <v>ZBTO</v>
          </cell>
          <cell r="O961" t="str">
            <v>2000</v>
          </cell>
          <cell r="P961" t="str">
            <v>SBAD</v>
          </cell>
          <cell r="Q961">
            <v>45943</v>
          </cell>
          <cell r="R961" t="str">
            <v>NOV25 INDENT</v>
          </cell>
          <cell r="S961" t="str">
            <v>946077</v>
          </cell>
          <cell r="T961" t="str">
            <v>SITARAM IRON AND STEEL PVT LTD</v>
          </cell>
          <cell r="U961">
            <v>946077</v>
          </cell>
          <cell r="V961" t="str">
            <v>SITARAM IRON AND STEEL PVT LTD</v>
          </cell>
          <cell r="W961" t="str">
            <v>Andhra Pradesh</v>
          </cell>
          <cell r="X961" t="str">
            <v>VISHAKHAPATNAM</v>
          </cell>
          <cell r="Y961" t="str">
            <v>VISHAKHAPATNAM</v>
          </cell>
          <cell r="Z961" t="str">
            <v>SOUTH</v>
          </cell>
          <cell r="AA961" t="str">
            <v>9519187886</v>
          </cell>
          <cell r="AB961" t="str">
            <v>5</v>
          </cell>
          <cell r="AC961" t="str">
            <v>C06</v>
          </cell>
          <cell r="AD961" t="str">
            <v>TSBCRC</v>
          </cell>
          <cell r="AE961" t="str">
            <v>SR15</v>
          </cell>
          <cell r="AF961">
            <v>3240759</v>
          </cell>
          <cell r="AG961" t="str">
            <v>CRCA SHEET TSBCRC SR15 0.500X1000X2440</v>
          </cell>
          <cell r="AH961">
            <v>0.5</v>
          </cell>
          <cell r="AI961">
            <v>1000</v>
          </cell>
          <cell r="AJ961">
            <v>2440</v>
          </cell>
          <cell r="AK961" t="str">
            <v>0.48-0.52</v>
          </cell>
          <cell r="AL961" t="str">
            <v>1000-1004</v>
          </cell>
          <cell r="AM961" t="str">
            <v>2</v>
          </cell>
          <cell r="AN961" t="str">
            <v>3</v>
          </cell>
          <cell r="AO961">
            <v>46</v>
          </cell>
        </row>
        <row r="962">
          <cell r="A962" t="str">
            <v>9519109787-11</v>
          </cell>
          <cell r="B962" t="str">
            <v>CRCA</v>
          </cell>
          <cell r="C962" t="str">
            <v>Sheet</v>
          </cell>
          <cell r="D962" t="str">
            <v>CR01</v>
          </cell>
          <cell r="E962" t="str">
            <v>ACRM CRCA CTL</v>
          </cell>
          <cell r="F962" t="str">
            <v>Avl. In MES</v>
          </cell>
          <cell r="G962" t="str">
            <v>-</v>
          </cell>
          <cell r="H962" t="str">
            <v>-</v>
          </cell>
          <cell r="I962" t="str">
            <v>-</v>
          </cell>
          <cell r="J962" t="str">
            <v>-</v>
          </cell>
          <cell r="K962" t="str">
            <v>-</v>
          </cell>
          <cell r="L962" t="str">
            <v>N/A</v>
          </cell>
          <cell r="M962" t="str">
            <v>0742</v>
          </cell>
          <cell r="N962" t="str">
            <v>ZBTO</v>
          </cell>
          <cell r="O962" t="str">
            <v>2000</v>
          </cell>
          <cell r="P962" t="str">
            <v>PATN</v>
          </cell>
          <cell r="Q962">
            <v>45916</v>
          </cell>
          <cell r="R962" t="str">
            <v>Oct- 2025 Indent</v>
          </cell>
          <cell r="S962" t="str">
            <v>103227</v>
          </cell>
          <cell r="T962" t="str">
            <v>BMW VENTURES LIMITED</v>
          </cell>
          <cell r="U962">
            <v>190113</v>
          </cell>
          <cell r="V962" t="str">
            <v>BMW VENTURES LIMITED</v>
          </cell>
          <cell r="W962" t="str">
            <v>Bihar</v>
          </cell>
          <cell r="X962" t="str">
            <v>PATNA</v>
          </cell>
          <cell r="Y962" t="str">
            <v>PURNEA JN.</v>
          </cell>
          <cell r="Z962" t="str">
            <v>EAST</v>
          </cell>
          <cell r="AA962" t="str">
            <v>9519109787</v>
          </cell>
          <cell r="AB962" t="str">
            <v>11</v>
          </cell>
          <cell r="AC962" t="str">
            <v>C06</v>
          </cell>
          <cell r="AD962" t="str">
            <v>TSBCRC</v>
          </cell>
          <cell r="AE962" t="str">
            <v>SR15</v>
          </cell>
          <cell r="AF962">
            <v>3240842</v>
          </cell>
          <cell r="AG962" t="str">
            <v>CRCA SHEET TSBCRC SR15 1X1250X2500</v>
          </cell>
          <cell r="AH962">
            <v>1</v>
          </cell>
          <cell r="AI962">
            <v>1250</v>
          </cell>
          <cell r="AJ962">
            <v>2500</v>
          </cell>
          <cell r="AK962" t="str">
            <v>0.97-1</v>
          </cell>
          <cell r="AL962" t="str">
            <v>1250-1252</v>
          </cell>
          <cell r="AM962" t="str">
            <v>2</v>
          </cell>
          <cell r="AN962" t="str">
            <v>3.5</v>
          </cell>
          <cell r="AO962">
            <v>28.99</v>
          </cell>
        </row>
        <row r="963">
          <cell r="A963" t="str">
            <v>9519028902-1</v>
          </cell>
          <cell r="B963" t="str">
            <v>CRCA</v>
          </cell>
          <cell r="C963" t="str">
            <v>Coil</v>
          </cell>
          <cell r="D963" t="str">
            <v>CR03</v>
          </cell>
          <cell r="E963" t="str">
            <v>ACRM CRCA SPM</v>
          </cell>
          <cell r="F963" t="str">
            <v>Avl. In MES</v>
          </cell>
          <cell r="G963" t="str">
            <v>-</v>
          </cell>
          <cell r="H963" t="str">
            <v>-</v>
          </cell>
          <cell r="I963" t="str">
            <v>-</v>
          </cell>
          <cell r="J963" t="str">
            <v>-</v>
          </cell>
          <cell r="K963" t="str">
            <v>-</v>
          </cell>
          <cell r="L963" t="str">
            <v>N/A</v>
          </cell>
          <cell r="M963" t="str">
            <v>0742</v>
          </cell>
          <cell r="N963" t="str">
            <v>ZBTO</v>
          </cell>
          <cell r="O963" t="str">
            <v>2000</v>
          </cell>
          <cell r="P963" t="str">
            <v>CALS</v>
          </cell>
          <cell r="Q963">
            <v>45888</v>
          </cell>
          <cell r="R963" t="str">
            <v>TSDPL/CR/AUG'25</v>
          </cell>
          <cell r="S963" t="str">
            <v>154464</v>
          </cell>
          <cell r="T963" t="str">
            <v>TATA STEEL DOWNSTREAM PRODUCTS</v>
          </cell>
          <cell r="U963">
            <v>811309</v>
          </cell>
          <cell r="V963" t="str">
            <v>TATA STEEL DOWNSTREAM PRODUCTS</v>
          </cell>
          <cell r="W963" t="str">
            <v>West Bengal</v>
          </cell>
          <cell r="X963" t="str">
            <v>KOLKATA</v>
          </cell>
          <cell r="Y963" t="str">
            <v>HOWRAH</v>
          </cell>
          <cell r="Z963" t="str">
            <v>WEST</v>
          </cell>
          <cell r="AA963" t="str">
            <v>9519028902</v>
          </cell>
          <cell r="AB963" t="str">
            <v>1</v>
          </cell>
          <cell r="AC963" t="str">
            <v>C01</v>
          </cell>
          <cell r="AD963" t="str">
            <v>TATXXD</v>
          </cell>
          <cell r="AE963" t="str">
            <v>AU03</v>
          </cell>
          <cell r="AF963">
            <v>2197847</v>
          </cell>
          <cell r="AG963" t="str">
            <v>CRCA COIL TATXXD AU03 1.950X1250</v>
          </cell>
          <cell r="AH963">
            <v>1.95</v>
          </cell>
          <cell r="AI963">
            <v>1250</v>
          </cell>
          <cell r="AJ963">
            <v>0</v>
          </cell>
          <cell r="AK963" t="str">
            <v>1.9-1.95</v>
          </cell>
          <cell r="AL963" t="str">
            <v>1250-1262</v>
          </cell>
          <cell r="AM963" t="str">
            <v>13</v>
          </cell>
          <cell r="AN963" t="str">
            <v>29</v>
          </cell>
          <cell r="AO963">
            <v>76.456000000000003</v>
          </cell>
        </row>
        <row r="964">
          <cell r="A964" t="str">
            <v>9519247634-1</v>
          </cell>
          <cell r="B964" t="str">
            <v>PPGL</v>
          </cell>
          <cell r="C964" t="str">
            <v>Coil</v>
          </cell>
          <cell r="D964" t="str">
            <v>GL02</v>
          </cell>
          <cell r="E964" t="str">
            <v>ACRM GP#2 TBSPL PPGL</v>
          </cell>
          <cell r="F964" t="str">
            <v>Avl. In MES</v>
          </cell>
          <cell r="G964" t="str">
            <v>-</v>
          </cell>
          <cell r="H964" t="str">
            <v>-</v>
          </cell>
          <cell r="I964" t="str">
            <v>-</v>
          </cell>
          <cell r="J964" t="str">
            <v>-</v>
          </cell>
          <cell r="K964" t="str">
            <v>-</v>
          </cell>
          <cell r="L964" t="str">
            <v>N/A</v>
          </cell>
          <cell r="M964" t="str">
            <v>0744</v>
          </cell>
          <cell r="N964" t="str">
            <v>ZBTO</v>
          </cell>
          <cell r="O964" t="str">
            <v>1000</v>
          </cell>
          <cell r="P964" t="str">
            <v>BOMB</v>
          </cell>
          <cell r="Q964">
            <v>45965</v>
          </cell>
          <cell r="R964" t="str">
            <v>TBSL DURASHINE NOV 2</v>
          </cell>
          <cell r="S964" t="str">
            <v>940016</v>
          </cell>
          <cell r="T964" t="str">
            <v>TATA BLUESCOPE STEEL PVT LTD.</v>
          </cell>
          <cell r="U964">
            <v>940016</v>
          </cell>
          <cell r="V964" t="str">
            <v>TATA BLUESCOPE STEEL PVT LTD.</v>
          </cell>
          <cell r="W964" t="str">
            <v>Jharkhand</v>
          </cell>
          <cell r="X964" t="str">
            <v>JAMSHEDPUR</v>
          </cell>
          <cell r="Y964" t="str">
            <v>GAMHARIA</v>
          </cell>
          <cell r="Z964" t="str">
            <v>EAST</v>
          </cell>
          <cell r="AA964" t="str">
            <v>9519247634</v>
          </cell>
          <cell r="AB964" t="str">
            <v>1</v>
          </cell>
          <cell r="AC964" t="str">
            <v>B18</v>
          </cell>
          <cell r="AD964" t="str">
            <v>Y550PL</v>
          </cell>
          <cell r="AE964" t="str">
            <v>D0C7</v>
          </cell>
          <cell r="AF964">
            <v>3522241</v>
          </cell>
          <cell r="AG964" t="str">
            <v>PPGL C Y550 D0C7 0.43BMT(0.47TPT)X1220</v>
          </cell>
          <cell r="AH964">
            <v>0.43</v>
          </cell>
          <cell r="AI964">
            <v>1220</v>
          </cell>
          <cell r="AJ964">
            <v>0</v>
          </cell>
          <cell r="AK964" t="str">
            <v>0.41-0.45</v>
          </cell>
          <cell r="AL964" t="str">
            <v>1220-1222</v>
          </cell>
          <cell r="AM964" t="str">
            <v>3</v>
          </cell>
          <cell r="AN964" t="str">
            <v>5.1</v>
          </cell>
          <cell r="AO964">
            <v>28</v>
          </cell>
        </row>
        <row r="965">
          <cell r="A965" t="str">
            <v>9519201195-2</v>
          </cell>
          <cell r="B965" t="str">
            <v>CRCA</v>
          </cell>
          <cell r="C965" t="str">
            <v>Coil</v>
          </cell>
          <cell r="D965" t="str">
            <v>CR02</v>
          </cell>
          <cell r="E965" t="str">
            <v>ACRM CRCA CRS</v>
          </cell>
          <cell r="F965" t="str">
            <v>Not in MES</v>
          </cell>
          <cell r="G965" t="str">
            <v>-</v>
          </cell>
          <cell r="H965" t="str">
            <v>-</v>
          </cell>
          <cell r="I965" t="str">
            <v>-</v>
          </cell>
          <cell r="J965" t="str">
            <v>-</v>
          </cell>
          <cell r="K965" t="str">
            <v>-</v>
          </cell>
          <cell r="L965" t="str">
            <v>N/A</v>
          </cell>
          <cell r="M965" t="str">
            <v>0742</v>
          </cell>
          <cell r="N965" t="str">
            <v>ZBTO</v>
          </cell>
          <cell r="O965" t="str">
            <v>2000</v>
          </cell>
          <cell r="P965" t="str">
            <v>MADS</v>
          </cell>
          <cell r="Q965">
            <v>45948</v>
          </cell>
          <cell r="R965" t="str">
            <v>CR</v>
          </cell>
          <cell r="S965" t="str">
            <v>938550</v>
          </cell>
          <cell r="T965" t="str">
            <v>BASEER AND CO</v>
          </cell>
          <cell r="U965">
            <v>938584</v>
          </cell>
          <cell r="V965" t="str">
            <v>BASEER &amp; CO</v>
          </cell>
          <cell r="W965" t="str">
            <v>Tamil Nadu</v>
          </cell>
          <cell r="X965" t="str">
            <v>CHENNAI</v>
          </cell>
          <cell r="Y965" t="str">
            <v>CHENNAI</v>
          </cell>
          <cell r="Z965" t="str">
            <v>SOUTH</v>
          </cell>
          <cell r="AA965" t="str">
            <v>9519201195</v>
          </cell>
          <cell r="AB965" t="str">
            <v>2</v>
          </cell>
          <cell r="AC965" t="str">
            <v>C01</v>
          </cell>
          <cell r="AD965" t="str">
            <v>TATXXD</v>
          </cell>
          <cell r="AE965" t="str">
            <v>AU03</v>
          </cell>
          <cell r="AF965">
            <v>185675</v>
          </cell>
          <cell r="AG965" t="str">
            <v>CRCA COIL-TATXXD-AU03-0.5X1250</v>
          </cell>
          <cell r="AH965">
            <v>0.5</v>
          </cell>
          <cell r="AI965">
            <v>1250</v>
          </cell>
          <cell r="AJ965">
            <v>0</v>
          </cell>
          <cell r="AK965" t="str">
            <v>0.48-0.52</v>
          </cell>
          <cell r="AL965" t="str">
            <v>1250-1254</v>
          </cell>
          <cell r="AM965" t="str">
            <v>6</v>
          </cell>
          <cell r="AN965" t="str">
            <v>18</v>
          </cell>
          <cell r="AO965">
            <v>29</v>
          </cell>
        </row>
        <row r="966">
          <cell r="A966" t="str">
            <v>9519201827-2</v>
          </cell>
          <cell r="B966" t="str">
            <v>CRCA</v>
          </cell>
          <cell r="C966" t="str">
            <v>Coil</v>
          </cell>
          <cell r="D966" t="str">
            <v>CR02</v>
          </cell>
          <cell r="E966" t="str">
            <v>ACRM CRCA CRS</v>
          </cell>
          <cell r="F966" t="str">
            <v>Not in MES</v>
          </cell>
          <cell r="G966" t="str">
            <v>-</v>
          </cell>
          <cell r="H966" t="str">
            <v>-</v>
          </cell>
          <cell r="I966" t="str">
            <v>-</v>
          </cell>
          <cell r="J966" t="str">
            <v>-</v>
          </cell>
          <cell r="K966" t="str">
            <v>-</v>
          </cell>
          <cell r="L966" t="str">
            <v>N/A</v>
          </cell>
          <cell r="M966" t="str">
            <v>0742</v>
          </cell>
          <cell r="N966" t="str">
            <v>ZBTO</v>
          </cell>
          <cell r="O966" t="str">
            <v>2000</v>
          </cell>
          <cell r="P966" t="str">
            <v>BANG</v>
          </cell>
          <cell r="Q966">
            <v>45948</v>
          </cell>
          <cell r="R966" t="str">
            <v>MTO</v>
          </cell>
          <cell r="S966" t="str">
            <v>932244</v>
          </cell>
          <cell r="T966" t="str">
            <v>DURGA TRADERS</v>
          </cell>
          <cell r="U966">
            <v>932220</v>
          </cell>
          <cell r="V966" t="str">
            <v>DURGA TRADERS (PROCESSING CENT</v>
          </cell>
          <cell r="W966" t="str">
            <v>Karnataka</v>
          </cell>
          <cell r="X966" t="str">
            <v>BANGALORE</v>
          </cell>
          <cell r="Y966" t="str">
            <v>BANGALORE CITY</v>
          </cell>
          <cell r="Z966" t="str">
            <v>SOUTH</v>
          </cell>
          <cell r="AA966" t="str">
            <v>9519201827</v>
          </cell>
          <cell r="AB966" t="str">
            <v>2</v>
          </cell>
          <cell r="AC966" t="str">
            <v>C01</v>
          </cell>
          <cell r="AD966" t="str">
            <v>TATXXD</v>
          </cell>
          <cell r="AE966" t="str">
            <v>AU03</v>
          </cell>
          <cell r="AF966">
            <v>1801022</v>
          </cell>
          <cell r="AG966" t="str">
            <v>CRCA COIL-TATXXD-AU03-0.45X1250</v>
          </cell>
          <cell r="AH966">
            <v>0.45</v>
          </cell>
          <cell r="AI966">
            <v>1250</v>
          </cell>
          <cell r="AJ966">
            <v>0</v>
          </cell>
          <cell r="AK966" t="str">
            <v>0.42-0.45</v>
          </cell>
          <cell r="AL966" t="str">
            <v>1250-1262</v>
          </cell>
          <cell r="AM966" t="str">
            <v>10</v>
          </cell>
          <cell r="AN966" t="str">
            <v>28</v>
          </cell>
          <cell r="AO966">
            <v>29</v>
          </cell>
        </row>
        <row r="967">
          <cell r="A967" t="str">
            <v>9519201195-19</v>
          </cell>
          <cell r="B967" t="str">
            <v>CRCA</v>
          </cell>
          <cell r="C967" t="str">
            <v>Sheet</v>
          </cell>
          <cell r="D967" t="str">
            <v>CR01</v>
          </cell>
          <cell r="E967" t="str">
            <v>ACRM CRCA CTL</v>
          </cell>
          <cell r="F967" t="str">
            <v>Not in MES</v>
          </cell>
          <cell r="G967" t="str">
            <v>-</v>
          </cell>
          <cell r="H967" t="str">
            <v>-</v>
          </cell>
          <cell r="I967" t="str">
            <v>-</v>
          </cell>
          <cell r="J967" t="str">
            <v>-</v>
          </cell>
          <cell r="K967" t="str">
            <v>-</v>
          </cell>
          <cell r="L967" t="str">
            <v>N/A</v>
          </cell>
          <cell r="M967" t="str">
            <v>0742</v>
          </cell>
          <cell r="N967" t="str">
            <v>ZBTO</v>
          </cell>
          <cell r="O967" t="str">
            <v>2000</v>
          </cell>
          <cell r="P967" t="str">
            <v>MADS</v>
          </cell>
          <cell r="Q967">
            <v>45948</v>
          </cell>
          <cell r="R967" t="str">
            <v>CR</v>
          </cell>
          <cell r="S967" t="str">
            <v>938550</v>
          </cell>
          <cell r="T967" t="str">
            <v>BASEER AND CO</v>
          </cell>
          <cell r="U967">
            <v>938584</v>
          </cell>
          <cell r="V967" t="str">
            <v>BASEER &amp; CO</v>
          </cell>
          <cell r="W967" t="str">
            <v>Tamil Nadu</v>
          </cell>
          <cell r="X967" t="str">
            <v>CHENNAI</v>
          </cell>
          <cell r="Y967" t="str">
            <v>CHENNAI</v>
          </cell>
          <cell r="Z967" t="str">
            <v>SOUTH</v>
          </cell>
          <cell r="AA967" t="str">
            <v>9519201195</v>
          </cell>
          <cell r="AB967" t="str">
            <v>19</v>
          </cell>
          <cell r="AC967" t="str">
            <v>C06</v>
          </cell>
          <cell r="AD967" t="str">
            <v>TATCRC</v>
          </cell>
          <cell r="AE967" t="str">
            <v>SR16</v>
          </cell>
          <cell r="AF967">
            <v>3239557</v>
          </cell>
          <cell r="AG967" t="str">
            <v>CRCA SHEET TATCRC SR16 0.400X1250X2500</v>
          </cell>
          <cell r="AH967">
            <v>0.4</v>
          </cell>
          <cell r="AI967">
            <v>1250</v>
          </cell>
          <cell r="AJ967">
            <v>0</v>
          </cell>
          <cell r="AK967" t="str">
            <v>0.38-0.42</v>
          </cell>
          <cell r="AL967" t="str">
            <v>1250-1254</v>
          </cell>
          <cell r="AM967" t="str">
            <v>2</v>
          </cell>
          <cell r="AN967" t="str">
            <v>3</v>
          </cell>
          <cell r="AO967">
            <v>29</v>
          </cell>
        </row>
        <row r="968">
          <cell r="A968" t="str">
            <v>9519201195-23</v>
          </cell>
          <cell r="B968" t="str">
            <v>CRCA</v>
          </cell>
          <cell r="C968" t="str">
            <v>Sheet</v>
          </cell>
          <cell r="D968" t="str">
            <v>CR01</v>
          </cell>
          <cell r="E968" t="str">
            <v>ACRM CRCA CTL</v>
          </cell>
          <cell r="F968" t="str">
            <v>Not in MES</v>
          </cell>
          <cell r="G968" t="str">
            <v>-</v>
          </cell>
          <cell r="H968" t="str">
            <v>-</v>
          </cell>
          <cell r="I968" t="str">
            <v>-</v>
          </cell>
          <cell r="J968" t="str">
            <v>-</v>
          </cell>
          <cell r="K968" t="str">
            <v>-</v>
          </cell>
          <cell r="L968" t="str">
            <v>N/A</v>
          </cell>
          <cell r="M968" t="str">
            <v>0742</v>
          </cell>
          <cell r="N968" t="str">
            <v>ZBTO</v>
          </cell>
          <cell r="O968" t="str">
            <v>2000</v>
          </cell>
          <cell r="P968" t="str">
            <v>MADS</v>
          </cell>
          <cell r="Q968">
            <v>45948</v>
          </cell>
          <cell r="R968" t="str">
            <v>CR</v>
          </cell>
          <cell r="S968" t="str">
            <v>938550</v>
          </cell>
          <cell r="T968" t="str">
            <v>BASEER AND CO</v>
          </cell>
          <cell r="U968">
            <v>938584</v>
          </cell>
          <cell r="V968" t="str">
            <v>BASEER &amp; CO</v>
          </cell>
          <cell r="W968" t="str">
            <v>Tamil Nadu</v>
          </cell>
          <cell r="X968" t="str">
            <v>CHENNAI</v>
          </cell>
          <cell r="Y968" t="str">
            <v>CHENNAI</v>
          </cell>
          <cell r="Z968" t="str">
            <v>SOUTH</v>
          </cell>
          <cell r="AA968" t="str">
            <v>9519201195</v>
          </cell>
          <cell r="AB968" t="str">
            <v>23</v>
          </cell>
          <cell r="AC968" t="str">
            <v>C06</v>
          </cell>
          <cell r="AD968" t="str">
            <v>TATCRC</v>
          </cell>
          <cell r="AE968" t="str">
            <v>TR15</v>
          </cell>
          <cell r="AF968">
            <v>322578</v>
          </cell>
          <cell r="AG968" t="str">
            <v>CRCA SHEET TATCRC TR15 .5X1250X2500</v>
          </cell>
          <cell r="AH968">
            <v>0.5</v>
          </cell>
          <cell r="AI968">
            <v>1250</v>
          </cell>
          <cell r="AJ968">
            <v>0</v>
          </cell>
          <cell r="AK968" t="str">
            <v>0.48-0.52</v>
          </cell>
          <cell r="AL968" t="str">
            <v>1250-1254</v>
          </cell>
          <cell r="AM968" t="str">
            <v>2</v>
          </cell>
          <cell r="AN968" t="str">
            <v>3</v>
          </cell>
          <cell r="AO968">
            <v>29</v>
          </cell>
        </row>
        <row r="969">
          <cell r="A969" t="str">
            <v>9518939680-14</v>
          </cell>
          <cell r="B969" t="str">
            <v>CRCA</v>
          </cell>
          <cell r="C969" t="str">
            <v>Sheet</v>
          </cell>
          <cell r="D969" t="str">
            <v>CR01</v>
          </cell>
          <cell r="E969" t="str">
            <v>ACRM CRCA CTL</v>
          </cell>
          <cell r="F969" t="str">
            <v>Not in MES</v>
          </cell>
          <cell r="G969" t="str">
            <v>-</v>
          </cell>
          <cell r="H969" t="str">
            <v>-</v>
          </cell>
          <cell r="I969" t="str">
            <v>-</v>
          </cell>
          <cell r="J969" t="str">
            <v>-</v>
          </cell>
          <cell r="K969" t="str">
            <v>-</v>
          </cell>
          <cell r="L969" t="str">
            <v>N/A</v>
          </cell>
          <cell r="M969" t="str">
            <v>0742</v>
          </cell>
          <cell r="N969" t="str">
            <v>ZBTO</v>
          </cell>
          <cell r="O969" t="str">
            <v>2000</v>
          </cell>
          <cell r="P969" t="str">
            <v>MADS</v>
          </cell>
          <cell r="Q969">
            <v>45856</v>
          </cell>
          <cell r="R969" t="str">
            <v>CR</v>
          </cell>
          <cell r="S969" t="str">
            <v>938550</v>
          </cell>
          <cell r="T969" t="str">
            <v>BASEER AND CO</v>
          </cell>
          <cell r="U969">
            <v>938584</v>
          </cell>
          <cell r="V969" t="str">
            <v>BASEER &amp; CO</v>
          </cell>
          <cell r="W969" t="str">
            <v>Tamil Nadu</v>
          </cell>
          <cell r="X969" t="str">
            <v>CHENNAI</v>
          </cell>
          <cell r="Y969" t="str">
            <v>CHENNAI</v>
          </cell>
          <cell r="Z969" t="str">
            <v>SOUTH</v>
          </cell>
          <cell r="AA969" t="str">
            <v>9518939680</v>
          </cell>
          <cell r="AB969" t="str">
            <v>14</v>
          </cell>
          <cell r="AC969" t="str">
            <v>C06</v>
          </cell>
          <cell r="AD969" t="str">
            <v>TATCRC</v>
          </cell>
          <cell r="AE969" t="str">
            <v>TR15</v>
          </cell>
          <cell r="AF969">
            <v>1404376</v>
          </cell>
          <cell r="AG969" t="str">
            <v>CRCA SHEET TATCRC TR15 0.450X900X2500</v>
          </cell>
          <cell r="AH969">
            <v>0.45</v>
          </cell>
          <cell r="AI969">
            <v>900</v>
          </cell>
          <cell r="AJ969">
            <v>2500</v>
          </cell>
          <cell r="AK969" t="str">
            <v>0.43-0.47</v>
          </cell>
          <cell r="AL969" t="str">
            <v>900-904</v>
          </cell>
          <cell r="AM969" t="str">
            <v>2</v>
          </cell>
          <cell r="AN969" t="str">
            <v>3</v>
          </cell>
          <cell r="AO969">
            <v>21</v>
          </cell>
        </row>
        <row r="970">
          <cell r="A970" t="str">
            <v>9519128456-2</v>
          </cell>
          <cell r="B970" t="str">
            <v>CRCA</v>
          </cell>
          <cell r="C970" t="str">
            <v>Coil</v>
          </cell>
          <cell r="D970" t="str">
            <v>CR02</v>
          </cell>
          <cell r="E970" t="str">
            <v>ACRM CRCA CRS</v>
          </cell>
          <cell r="F970" t="str">
            <v>Avl. In MES</v>
          </cell>
          <cell r="G970" t="str">
            <v>Stocks</v>
          </cell>
          <cell r="H970" t="str">
            <v>Released</v>
          </cell>
          <cell r="I970" t="str">
            <v>Stocks</v>
          </cell>
          <cell r="J970" t="str">
            <v>Stocks</v>
          </cell>
          <cell r="K970" t="str">
            <v>-</v>
          </cell>
          <cell r="L970" t="str">
            <v>N/A</v>
          </cell>
          <cell r="M970" t="str">
            <v>0742</v>
          </cell>
          <cell r="N970" t="str">
            <v>ZBTO</v>
          </cell>
          <cell r="O970" t="str">
            <v>2000</v>
          </cell>
          <cell r="P970" t="str">
            <v>KANP</v>
          </cell>
          <cell r="Q970">
            <v>45922</v>
          </cell>
          <cell r="R970" t="str">
            <v>OCT25</v>
          </cell>
          <cell r="S970" t="str">
            <v>931525</v>
          </cell>
          <cell r="T970" t="str">
            <v>INDIA STEEL INDUSTRIES</v>
          </cell>
          <cell r="U970">
            <v>941813</v>
          </cell>
          <cell r="V970" t="str">
            <v>INDIA STEEL INDUSTRIES</v>
          </cell>
          <cell r="W970" t="str">
            <v>Uttar Pradesh</v>
          </cell>
          <cell r="X970" t="str">
            <v>VARANASI</v>
          </cell>
          <cell r="Y970" t="str">
            <v>VARANASI</v>
          </cell>
          <cell r="Z970" t="str">
            <v>NORTH</v>
          </cell>
          <cell r="AA970" t="str">
            <v>9519128456</v>
          </cell>
          <cell r="AB970" t="str">
            <v>2</v>
          </cell>
          <cell r="AC970" t="str">
            <v>C01</v>
          </cell>
          <cell r="AD970" t="str">
            <v>TATCRC</v>
          </cell>
          <cell r="AE970" t="str">
            <v>TR15</v>
          </cell>
          <cell r="AF970">
            <v>37862</v>
          </cell>
          <cell r="AG970" t="str">
            <v>CRCA COIL TATCRC TR15 0.4X1250</v>
          </cell>
          <cell r="AH970">
            <v>0.4</v>
          </cell>
          <cell r="AI970">
            <v>1250</v>
          </cell>
          <cell r="AJ970">
            <v>0</v>
          </cell>
          <cell r="AK970" t="str">
            <v>0.38-0.42</v>
          </cell>
          <cell r="AL970" t="str">
            <v>1250-1254</v>
          </cell>
          <cell r="AM970" t="str">
            <v>10</v>
          </cell>
          <cell r="AN970" t="str">
            <v>25</v>
          </cell>
          <cell r="AO970">
            <v>87</v>
          </cell>
        </row>
        <row r="971">
          <cell r="A971" t="str">
            <v>9519081551-1</v>
          </cell>
          <cell r="B971" t="str">
            <v>HRPO</v>
          </cell>
          <cell r="C971" t="str">
            <v>Coil</v>
          </cell>
          <cell r="D971" t="str">
            <v>HRPO</v>
          </cell>
          <cell r="E971" t="str">
            <v>ACRM HRPO</v>
          </cell>
          <cell r="F971" t="str">
            <v>Not in MES</v>
          </cell>
          <cell r="G971" t="str">
            <v>-</v>
          </cell>
          <cell r="H971" t="str">
            <v>-</v>
          </cell>
          <cell r="I971" t="str">
            <v>-</v>
          </cell>
          <cell r="J971" t="str">
            <v>-</v>
          </cell>
          <cell r="K971" t="str">
            <v>-</v>
          </cell>
          <cell r="L971" t="str">
            <v>N/A</v>
          </cell>
          <cell r="M971" t="str">
            <v>0742</v>
          </cell>
          <cell r="N971" t="str">
            <v>ZBTO</v>
          </cell>
          <cell r="O971" t="str">
            <v>2000</v>
          </cell>
          <cell r="P971" t="str">
            <v>BANG</v>
          </cell>
          <cell r="Q971">
            <v>45905</v>
          </cell>
          <cell r="R971" t="str">
            <v>ECA</v>
          </cell>
          <cell r="S971" t="str">
            <v>932179</v>
          </cell>
          <cell r="T971" t="str">
            <v>DURGA STEEL INDUSTRIES</v>
          </cell>
          <cell r="U971">
            <v>949189</v>
          </cell>
          <cell r="V971" t="str">
            <v>DURGA STEEL INDUSTRIES</v>
          </cell>
          <cell r="W971" t="str">
            <v>Karnataka</v>
          </cell>
          <cell r="X971" t="str">
            <v>BANGALORE</v>
          </cell>
          <cell r="Y971" t="str">
            <v>HOSUR</v>
          </cell>
          <cell r="Z971" t="str">
            <v>SOUTH</v>
          </cell>
          <cell r="AA971" t="str">
            <v>9519081551</v>
          </cell>
          <cell r="AB971" t="str">
            <v>1</v>
          </cell>
          <cell r="AC971" t="str">
            <v>768</v>
          </cell>
          <cell r="AD971" t="str">
            <v>THA058</v>
          </cell>
          <cell r="AE971" t="str">
            <v>HA58</v>
          </cell>
          <cell r="AF971">
            <v>1305553</v>
          </cell>
          <cell r="AG971" t="str">
            <v>HR COILS-PO IS 1079-HR2 6X1250</v>
          </cell>
          <cell r="AH971">
            <v>6</v>
          </cell>
          <cell r="AI971">
            <v>1250</v>
          </cell>
          <cell r="AJ971">
            <v>0</v>
          </cell>
          <cell r="AK971" t="str">
            <v/>
          </cell>
          <cell r="AL971" t="str">
            <v>1250-1275</v>
          </cell>
          <cell r="AM971" t="str">
            <v>15</v>
          </cell>
          <cell r="AN971" t="str">
            <v>30</v>
          </cell>
          <cell r="AO971">
            <v>29</v>
          </cell>
        </row>
        <row r="972">
          <cell r="A972" t="str">
            <v>9519076414-1</v>
          </cell>
          <cell r="B972" t="str">
            <v>CRCA</v>
          </cell>
          <cell r="C972" t="str">
            <v>Sheet</v>
          </cell>
          <cell r="D972" t="str">
            <v>CR01</v>
          </cell>
          <cell r="E972" t="str">
            <v>ACRM CRCA CTL</v>
          </cell>
          <cell r="F972" t="str">
            <v>Not in MES</v>
          </cell>
          <cell r="G972" t="str">
            <v>-</v>
          </cell>
          <cell r="H972" t="str">
            <v>-</v>
          </cell>
          <cell r="I972" t="str">
            <v>-</v>
          </cell>
          <cell r="J972" t="str">
            <v>-</v>
          </cell>
          <cell r="K972" t="str">
            <v>-</v>
          </cell>
          <cell r="L972" t="str">
            <v>N/A</v>
          </cell>
          <cell r="M972" t="str">
            <v>0742</v>
          </cell>
          <cell r="N972" t="str">
            <v>ZBTO</v>
          </cell>
          <cell r="O972" t="str">
            <v>2000</v>
          </cell>
          <cell r="P972" t="str">
            <v>KANP</v>
          </cell>
          <cell r="Q972">
            <v>45903</v>
          </cell>
          <cell r="R972" t="str">
            <v>SEP25</v>
          </cell>
          <cell r="S972" t="str">
            <v>931525</v>
          </cell>
          <cell r="T972" t="str">
            <v>INDIA STEEL INDUSTRIES</v>
          </cell>
          <cell r="U972">
            <v>185244</v>
          </cell>
          <cell r="V972" t="str">
            <v>Rajesh Industries</v>
          </cell>
          <cell r="W972" t="str">
            <v>Uttar Pradesh</v>
          </cell>
          <cell r="X972" t="str">
            <v>VARANASI</v>
          </cell>
          <cell r="Y972" t="str">
            <v>VARANASI</v>
          </cell>
          <cell r="Z972" t="str">
            <v>NORTH</v>
          </cell>
          <cell r="AA972" t="str">
            <v>9519076414</v>
          </cell>
          <cell r="AB972" t="str">
            <v>1</v>
          </cell>
          <cell r="AC972" t="str">
            <v>C06</v>
          </cell>
          <cell r="AD972" t="str">
            <v>TATCRC</v>
          </cell>
          <cell r="AE972" t="str">
            <v>SR16</v>
          </cell>
          <cell r="AF972">
            <v>3239557</v>
          </cell>
          <cell r="AG972" t="str">
            <v>CRCA SHEET TATCRC SR16 0.400X1250X2500</v>
          </cell>
          <cell r="AH972">
            <v>0.4</v>
          </cell>
          <cell r="AI972">
            <v>1250</v>
          </cell>
          <cell r="AJ972">
            <v>0</v>
          </cell>
          <cell r="AK972" t="str">
            <v>0.38-0.42</v>
          </cell>
          <cell r="AL972" t="str">
            <v>1250-1254</v>
          </cell>
          <cell r="AM972" t="str">
            <v>2.5</v>
          </cell>
          <cell r="AN972" t="str">
            <v>3</v>
          </cell>
          <cell r="AO972">
            <v>29</v>
          </cell>
        </row>
        <row r="973">
          <cell r="A973" t="str">
            <v>9519060675-6</v>
          </cell>
          <cell r="B973" t="str">
            <v>HRPO</v>
          </cell>
          <cell r="C973" t="str">
            <v>Coil</v>
          </cell>
          <cell r="D973" t="str">
            <v>HRPO</v>
          </cell>
          <cell r="E973" t="str">
            <v>ACRM HRPO</v>
          </cell>
          <cell r="F973" t="str">
            <v>Not in MES</v>
          </cell>
          <cell r="G973" t="str">
            <v>-</v>
          </cell>
          <cell r="H973" t="str">
            <v>-</v>
          </cell>
          <cell r="I973" t="str">
            <v>-</v>
          </cell>
          <cell r="J973" t="str">
            <v>-</v>
          </cell>
          <cell r="K973" t="str">
            <v>-</v>
          </cell>
          <cell r="L973" t="str">
            <v>N/A</v>
          </cell>
          <cell r="M973" t="str">
            <v>0742</v>
          </cell>
          <cell r="N973" t="str">
            <v>ZBTO</v>
          </cell>
          <cell r="O973" t="str">
            <v>2000</v>
          </cell>
          <cell r="P973" t="str">
            <v>BANG</v>
          </cell>
          <cell r="Q973">
            <v>45898</v>
          </cell>
          <cell r="R973" t="str">
            <v>ECA</v>
          </cell>
          <cell r="S973" t="str">
            <v>932179</v>
          </cell>
          <cell r="T973" t="str">
            <v>DURGA STEEL INDUSTRIES</v>
          </cell>
          <cell r="U973">
            <v>949189</v>
          </cell>
          <cell r="V973" t="str">
            <v>DURGA STEEL INDUSTRIES</v>
          </cell>
          <cell r="W973" t="str">
            <v>Karnataka</v>
          </cell>
          <cell r="X973" t="str">
            <v>BANGALORE</v>
          </cell>
          <cell r="Y973" t="str">
            <v>HOSUR</v>
          </cell>
          <cell r="Z973" t="str">
            <v>SOUTH</v>
          </cell>
          <cell r="AA973" t="str">
            <v>9519060675</v>
          </cell>
          <cell r="AB973" t="str">
            <v>6</v>
          </cell>
          <cell r="AC973" t="str">
            <v>768</v>
          </cell>
          <cell r="AD973" t="str">
            <v>THR099</v>
          </cell>
          <cell r="AE973" t="str">
            <v>HR99</v>
          </cell>
          <cell r="AF973">
            <v>1251304</v>
          </cell>
          <cell r="AG973" t="str">
            <v>HR COILS-PO IS 1079 HR2 4.50X1250</v>
          </cell>
          <cell r="AH973">
            <v>4.5</v>
          </cell>
          <cell r="AI973">
            <v>1250</v>
          </cell>
          <cell r="AJ973">
            <v>0</v>
          </cell>
          <cell r="AK973" t="str">
            <v/>
          </cell>
          <cell r="AL973" t="str">
            <v>1250-1275</v>
          </cell>
          <cell r="AM973" t="str">
            <v>15</v>
          </cell>
          <cell r="AN973" t="str">
            <v>29</v>
          </cell>
          <cell r="AO973">
            <v>29</v>
          </cell>
        </row>
        <row r="974">
          <cell r="A974" t="str">
            <v>9519187076-1</v>
          </cell>
          <cell r="B974" t="str">
            <v>GP</v>
          </cell>
          <cell r="C974" t="str">
            <v>Coil</v>
          </cell>
          <cell r="D974" t="str">
            <v>GP02</v>
          </cell>
          <cell r="E974" t="str">
            <v>ACRM GP#3 WIDER SOFT</v>
          </cell>
          <cell r="F974" t="str">
            <v>Avl. In MES</v>
          </cell>
          <cell r="G974" t="str">
            <v>-</v>
          </cell>
          <cell r="H974" t="str">
            <v>-</v>
          </cell>
          <cell r="I974" t="str">
            <v>-</v>
          </cell>
          <cell r="J974" t="str">
            <v>-</v>
          </cell>
          <cell r="K974" t="str">
            <v>-</v>
          </cell>
          <cell r="L974" t="str">
            <v>N/A</v>
          </cell>
          <cell r="M974" t="str">
            <v>0743</v>
          </cell>
          <cell r="N974" t="str">
            <v>ZBTO</v>
          </cell>
          <cell r="O974" t="str">
            <v>2000</v>
          </cell>
          <cell r="P974" t="str">
            <v>CALS</v>
          </cell>
          <cell r="Q974">
            <v>45943</v>
          </cell>
          <cell r="R974" t="str">
            <v>BUBNA/OCT'25</v>
          </cell>
          <cell r="S974" t="str">
            <v>100922</v>
          </cell>
          <cell r="T974" t="str">
            <v>BUBNA COMMERCIAL COMPANY</v>
          </cell>
          <cell r="U974">
            <v>145266</v>
          </cell>
          <cell r="V974" t="str">
            <v>BUBNA COMMERCIAL COMPANY</v>
          </cell>
          <cell r="W974" t="str">
            <v>West Bengal</v>
          </cell>
          <cell r="X974" t="str">
            <v>CALCUTTA</v>
          </cell>
          <cell r="Y974" t="str">
            <v>SINGUR</v>
          </cell>
          <cell r="Z974" t="str">
            <v>EAST</v>
          </cell>
          <cell r="AA974" t="str">
            <v>9519187076</v>
          </cell>
          <cell r="AB974" t="str">
            <v>1</v>
          </cell>
          <cell r="AC974" t="str">
            <v>C02</v>
          </cell>
          <cell r="AD974" t="str">
            <v>TATXGP</v>
          </cell>
          <cell r="AE974" t="str">
            <v>GK09</v>
          </cell>
          <cell r="AF974">
            <v>1851101</v>
          </cell>
          <cell r="AG974" t="str">
            <v>GP COIL SOFT-TATXGP-GK09-0.5X1220</v>
          </cell>
          <cell r="AH974">
            <v>0.5</v>
          </cell>
          <cell r="AI974">
            <v>1220</v>
          </cell>
          <cell r="AJ974">
            <v>0</v>
          </cell>
          <cell r="AK974" t="str">
            <v>0.47-0.5</v>
          </cell>
          <cell r="AL974" t="str">
            <v>1220-1222</v>
          </cell>
          <cell r="AM974" t="str">
            <v>5</v>
          </cell>
          <cell r="AN974" t="str">
            <v>15</v>
          </cell>
          <cell r="AO974">
            <v>28</v>
          </cell>
        </row>
        <row r="975">
          <cell r="A975" t="str">
            <v>9519187076-2</v>
          </cell>
          <cell r="B975" t="str">
            <v>GP</v>
          </cell>
          <cell r="C975" t="str">
            <v>Coil</v>
          </cell>
          <cell r="D975" t="str">
            <v>GP02</v>
          </cell>
          <cell r="E975" t="str">
            <v>ACRM GP#3 WIDER SOFT</v>
          </cell>
          <cell r="F975" t="str">
            <v>Avl. In MES</v>
          </cell>
          <cell r="G975" t="str">
            <v>-</v>
          </cell>
          <cell r="H975" t="str">
            <v>-</v>
          </cell>
          <cell r="I975" t="str">
            <v>-</v>
          </cell>
          <cell r="J975" t="str">
            <v>-</v>
          </cell>
          <cell r="K975" t="str">
            <v>-</v>
          </cell>
          <cell r="L975" t="str">
            <v>N/A</v>
          </cell>
          <cell r="M975" t="str">
            <v>0743</v>
          </cell>
          <cell r="N975" t="str">
            <v>ZBTO</v>
          </cell>
          <cell r="O975" t="str">
            <v>2000</v>
          </cell>
          <cell r="P975" t="str">
            <v>CALS</v>
          </cell>
          <cell r="Q975">
            <v>45943</v>
          </cell>
          <cell r="R975" t="str">
            <v>BUBNA/OCT'25</v>
          </cell>
          <cell r="S975" t="str">
            <v>100922</v>
          </cell>
          <cell r="T975" t="str">
            <v>BUBNA COMMERCIAL COMPANY</v>
          </cell>
          <cell r="U975">
            <v>145266</v>
          </cell>
          <cell r="V975" t="str">
            <v>BUBNA COMMERCIAL COMPANY</v>
          </cell>
          <cell r="W975" t="str">
            <v>West Bengal</v>
          </cell>
          <cell r="X975" t="str">
            <v>CALCUTTA</v>
          </cell>
          <cell r="Y975" t="str">
            <v>SINGUR</v>
          </cell>
          <cell r="Z975" t="str">
            <v>EAST</v>
          </cell>
          <cell r="AA975" t="str">
            <v>9519187076</v>
          </cell>
          <cell r="AB975" t="str">
            <v>2</v>
          </cell>
          <cell r="AC975" t="str">
            <v>C02</v>
          </cell>
          <cell r="AD975" t="str">
            <v>TATXGP</v>
          </cell>
          <cell r="AE975" t="str">
            <v>GLK1</v>
          </cell>
          <cell r="AF975">
            <v>1300228</v>
          </cell>
          <cell r="AG975" t="str">
            <v>GP COIL SOFT-TATXGP-GLK1-0.5X1220</v>
          </cell>
          <cell r="AH975">
            <v>0.5</v>
          </cell>
          <cell r="AI975">
            <v>1220</v>
          </cell>
          <cell r="AJ975">
            <v>0</v>
          </cell>
          <cell r="AK975" t="str">
            <v>0.47-0.5</v>
          </cell>
          <cell r="AL975" t="str">
            <v>1220-1222</v>
          </cell>
          <cell r="AM975" t="str">
            <v>5</v>
          </cell>
          <cell r="AN975" t="str">
            <v>15</v>
          </cell>
          <cell r="AO975">
            <v>28</v>
          </cell>
        </row>
        <row r="976">
          <cell r="A976" t="str">
            <v>9519138426-4</v>
          </cell>
          <cell r="B976" t="str">
            <v>PPGL</v>
          </cell>
          <cell r="C976" t="str">
            <v>Coil</v>
          </cell>
          <cell r="D976" t="str">
            <v>GL02</v>
          </cell>
          <cell r="E976" t="str">
            <v>ACRM GP#2 TBSPL PPGL</v>
          </cell>
          <cell r="F976" t="str">
            <v>Avl. In MES</v>
          </cell>
          <cell r="G976" t="str">
            <v>Stocks</v>
          </cell>
          <cell r="H976" t="str">
            <v>Released</v>
          </cell>
          <cell r="I976" t="str">
            <v>Stocks</v>
          </cell>
          <cell r="J976" t="str">
            <v>Stocks</v>
          </cell>
          <cell r="K976" t="str">
            <v>-</v>
          </cell>
          <cell r="L976" t="str">
            <v>N/A</v>
          </cell>
          <cell r="M976" t="str">
            <v>0744</v>
          </cell>
          <cell r="N976" t="str">
            <v>ZBTO</v>
          </cell>
          <cell r="O976" t="str">
            <v>1000</v>
          </cell>
          <cell r="P976" t="str">
            <v>BOMB</v>
          </cell>
          <cell r="Q976">
            <v>45924</v>
          </cell>
          <cell r="R976" t="str">
            <v>7600000334 / CS4</v>
          </cell>
          <cell r="S976" t="str">
            <v>940016</v>
          </cell>
          <cell r="T976" t="str">
            <v>TATA BLUESCOPE STEEL PVT LTD.</v>
          </cell>
          <cell r="U976">
            <v>940016</v>
          </cell>
          <cell r="V976" t="str">
            <v>TATA BLUESCOPE STEEL PVT LTD.</v>
          </cell>
          <cell r="W976" t="str">
            <v>Jharkhand</v>
          </cell>
          <cell r="X976" t="str">
            <v>JAMSHEDPUR</v>
          </cell>
          <cell r="Y976" t="str">
            <v>GAMHARIA</v>
          </cell>
          <cell r="Z976" t="str">
            <v>EAST</v>
          </cell>
          <cell r="AA976" t="str">
            <v>9519138426</v>
          </cell>
          <cell r="AB976" t="str">
            <v>4</v>
          </cell>
          <cell r="AC976" t="str">
            <v>B18</v>
          </cell>
          <cell r="AD976" t="str">
            <v>Y550PL</v>
          </cell>
          <cell r="AE976" t="str">
            <v>D0C7</v>
          </cell>
          <cell r="AF976">
            <v>3522241</v>
          </cell>
          <cell r="AG976" t="str">
            <v>PPGL C Y550 D0C7 0.43BMT(0.47TPT)X1220</v>
          </cell>
          <cell r="AH976">
            <v>0.43</v>
          </cell>
          <cell r="AI976">
            <v>1220</v>
          </cell>
          <cell r="AJ976">
            <v>0</v>
          </cell>
          <cell r="AK976" t="str">
            <v>0.41-0.45</v>
          </cell>
          <cell r="AL976" t="str">
            <v>1220-1222</v>
          </cell>
          <cell r="AM976" t="str">
            <v>1.5</v>
          </cell>
          <cell r="AN976" t="str">
            <v>5.1</v>
          </cell>
          <cell r="AO976">
            <v>195.999</v>
          </cell>
        </row>
        <row r="977">
          <cell r="A977" t="str">
            <v>9519144746-4</v>
          </cell>
          <cell r="B977" t="str">
            <v>GL</v>
          </cell>
          <cell r="C977" t="str">
            <v>Coil</v>
          </cell>
          <cell r="D977" t="str">
            <v>GL03</v>
          </cell>
          <cell r="E977" t="str">
            <v>ACRM GP#2 NON TBSPL</v>
          </cell>
          <cell r="F977" t="str">
            <v>Avl. In MES</v>
          </cell>
          <cell r="G977" t="str">
            <v>-</v>
          </cell>
          <cell r="H977" t="str">
            <v>-</v>
          </cell>
          <cell r="I977" t="str">
            <v>-</v>
          </cell>
          <cell r="J977" t="str">
            <v>-</v>
          </cell>
          <cell r="K977" t="str">
            <v>-</v>
          </cell>
          <cell r="L977" t="str">
            <v>N/A</v>
          </cell>
          <cell r="M977" t="str">
            <v>0743</v>
          </cell>
          <cell r="N977" t="str">
            <v>ZBTO</v>
          </cell>
          <cell r="O977" t="str">
            <v>1000</v>
          </cell>
          <cell r="P977" t="str">
            <v>CALS</v>
          </cell>
          <cell r="Q977">
            <v>45926</v>
          </cell>
          <cell r="R977" t="str">
            <v>4200002000</v>
          </cell>
          <cell r="S977" t="str">
            <v>101122</v>
          </cell>
          <cell r="T977" t="str">
            <v>JINDAL INDIA LIMITED</v>
          </cell>
          <cell r="U977">
            <v>851092</v>
          </cell>
          <cell r="V977" t="str">
            <v>JINDAL INDIA LTD</v>
          </cell>
          <cell r="W977" t="str">
            <v>West Bengal</v>
          </cell>
          <cell r="X977" t="str">
            <v>CALCUTTA</v>
          </cell>
          <cell r="Y977" t="str">
            <v>PANCHALA</v>
          </cell>
          <cell r="Z977" t="str">
            <v>EAST</v>
          </cell>
          <cell r="AA977" t="str">
            <v>9519144746</v>
          </cell>
          <cell r="AB977" t="str">
            <v>4</v>
          </cell>
          <cell r="AC977" t="str">
            <v>B04</v>
          </cell>
          <cell r="AD977" t="str">
            <v>Y550GL</v>
          </cell>
          <cell r="AE977" t="str">
            <v>H7GL</v>
          </cell>
          <cell r="AF977">
            <v>3988091</v>
          </cell>
          <cell r="AG977" t="str">
            <v>GL COIL HARD  Y550GL H7GL 0.440X1240</v>
          </cell>
          <cell r="AH977">
            <v>0.44</v>
          </cell>
          <cell r="AI977">
            <v>1240</v>
          </cell>
          <cell r="AJ977">
            <v>0</v>
          </cell>
          <cell r="AK977" t="str">
            <v>0.41-0.45</v>
          </cell>
          <cell r="AL977" t="str">
            <v>1240-1265</v>
          </cell>
          <cell r="AM977" t="str">
            <v>7.001</v>
          </cell>
          <cell r="AN977" t="str">
            <v>28.5</v>
          </cell>
          <cell r="AO977">
            <v>279.99</v>
          </cell>
        </row>
        <row r="978">
          <cell r="A978" t="str">
            <v>9519144746-5</v>
          </cell>
          <cell r="B978" t="str">
            <v>GL</v>
          </cell>
          <cell r="C978" t="str">
            <v>Coil</v>
          </cell>
          <cell r="D978" t="str">
            <v>GL03</v>
          </cell>
          <cell r="E978" t="str">
            <v>ACRM GP#2 NON TBSPL</v>
          </cell>
          <cell r="F978" t="str">
            <v>Avl. In MES</v>
          </cell>
          <cell r="G978" t="str">
            <v>-</v>
          </cell>
          <cell r="H978" t="str">
            <v>-</v>
          </cell>
          <cell r="I978" t="str">
            <v>-</v>
          </cell>
          <cell r="J978" t="str">
            <v>-</v>
          </cell>
          <cell r="K978" t="str">
            <v>-</v>
          </cell>
          <cell r="L978" t="str">
            <v>N/A</v>
          </cell>
          <cell r="M978" t="str">
            <v>0743</v>
          </cell>
          <cell r="N978" t="str">
            <v>ZBTO</v>
          </cell>
          <cell r="O978" t="str">
            <v>1000</v>
          </cell>
          <cell r="P978" t="str">
            <v>CALS</v>
          </cell>
          <cell r="Q978">
            <v>45926</v>
          </cell>
          <cell r="R978" t="str">
            <v>4200002000</v>
          </cell>
          <cell r="S978" t="str">
            <v>101122</v>
          </cell>
          <cell r="T978" t="str">
            <v>JINDAL INDIA LIMITED</v>
          </cell>
          <cell r="U978">
            <v>851092</v>
          </cell>
          <cell r="V978" t="str">
            <v>JINDAL INDIA LTD</v>
          </cell>
          <cell r="W978" t="str">
            <v>West Bengal</v>
          </cell>
          <cell r="X978" t="str">
            <v>CALCUTTA</v>
          </cell>
          <cell r="Y978" t="str">
            <v>PANCHALA</v>
          </cell>
          <cell r="Z978" t="str">
            <v>EAST</v>
          </cell>
          <cell r="AA978" t="str">
            <v>9519144746</v>
          </cell>
          <cell r="AB978" t="str">
            <v>5</v>
          </cell>
          <cell r="AC978" t="str">
            <v>B04</v>
          </cell>
          <cell r="AD978" t="str">
            <v>Y550GL</v>
          </cell>
          <cell r="AE978" t="str">
            <v>H7GL</v>
          </cell>
          <cell r="AF978">
            <v>3988091</v>
          </cell>
          <cell r="AG978" t="str">
            <v>GL COIL HARD  Y550GL H7GL 0.440X1240</v>
          </cell>
          <cell r="AH978">
            <v>0.44</v>
          </cell>
          <cell r="AI978">
            <v>1240</v>
          </cell>
          <cell r="AJ978">
            <v>0</v>
          </cell>
          <cell r="AK978" t="str">
            <v>0.41-0.45</v>
          </cell>
          <cell r="AL978" t="str">
            <v>1240-1265</v>
          </cell>
          <cell r="AM978" t="str">
            <v>7.001</v>
          </cell>
          <cell r="AN978" t="str">
            <v>28</v>
          </cell>
          <cell r="AO978">
            <v>280</v>
          </cell>
        </row>
        <row r="979">
          <cell r="A979" t="str">
            <v>9519138060-4</v>
          </cell>
          <cell r="B979" t="str">
            <v>PPGL</v>
          </cell>
          <cell r="C979" t="str">
            <v>Coil</v>
          </cell>
          <cell r="D979" t="str">
            <v>GL02</v>
          </cell>
          <cell r="E979" t="str">
            <v>ACRM GP#2 TBSPL PPGL</v>
          </cell>
          <cell r="F979" t="str">
            <v>Avl. In MES</v>
          </cell>
          <cell r="G979" t="str">
            <v>-</v>
          </cell>
          <cell r="H979" t="str">
            <v>-</v>
          </cell>
          <cell r="I979" t="str">
            <v>-</v>
          </cell>
          <cell r="J979" t="str">
            <v>-</v>
          </cell>
          <cell r="K979" t="str">
            <v>-</v>
          </cell>
          <cell r="L979" t="str">
            <v>N/A</v>
          </cell>
          <cell r="M979" t="str">
            <v>0744</v>
          </cell>
          <cell r="N979" t="str">
            <v>ZBTO</v>
          </cell>
          <cell r="O979" t="str">
            <v>1000</v>
          </cell>
          <cell r="P979" t="str">
            <v>BOMB</v>
          </cell>
          <cell r="Q979">
            <v>45924</v>
          </cell>
          <cell r="R979" t="str">
            <v>7500001227 / CS4</v>
          </cell>
          <cell r="S979" t="str">
            <v>940016</v>
          </cell>
          <cell r="T979" t="str">
            <v>TATA BLUESCOPE STEEL PVT LTD.</v>
          </cell>
          <cell r="U979">
            <v>940016</v>
          </cell>
          <cell r="V979" t="str">
            <v>TATA BLUESCOPE STEEL PVT LTD.</v>
          </cell>
          <cell r="W979" t="str">
            <v>Jharkhand</v>
          </cell>
          <cell r="X979" t="str">
            <v>JAMSHEDPUR</v>
          </cell>
          <cell r="Y979" t="str">
            <v>GAMHARIA</v>
          </cell>
          <cell r="Z979" t="str">
            <v>EAST</v>
          </cell>
          <cell r="AA979" t="str">
            <v>9519138060</v>
          </cell>
          <cell r="AB979" t="str">
            <v>4</v>
          </cell>
          <cell r="AC979" t="str">
            <v>B18</v>
          </cell>
          <cell r="AD979" t="str">
            <v>Y550PL</v>
          </cell>
          <cell r="AE979" t="str">
            <v>D0C7</v>
          </cell>
          <cell r="AF979">
            <v>3522241</v>
          </cell>
          <cell r="AG979" t="str">
            <v>PPGL C Y550 D0C7 0.43BMT(0.47TPT)X1220</v>
          </cell>
          <cell r="AH979">
            <v>0.43</v>
          </cell>
          <cell r="AI979">
            <v>1220</v>
          </cell>
          <cell r="AJ979">
            <v>0</v>
          </cell>
          <cell r="AK979" t="str">
            <v>0.41-0.45</v>
          </cell>
          <cell r="AL979" t="str">
            <v>1220-1222</v>
          </cell>
          <cell r="AM979" t="str">
            <v>3</v>
          </cell>
          <cell r="AN979" t="str">
            <v>5</v>
          </cell>
          <cell r="AO979">
            <v>28</v>
          </cell>
        </row>
        <row r="980">
          <cell r="A980" t="str">
            <v>9519088655-9</v>
          </cell>
          <cell r="B980" t="str">
            <v>CRCA</v>
          </cell>
          <cell r="C980" t="str">
            <v>Sheet</v>
          </cell>
          <cell r="D980" t="str">
            <v>CR01</v>
          </cell>
          <cell r="E980" t="str">
            <v>ACRM CRCA CTL</v>
          </cell>
          <cell r="F980" t="str">
            <v>Avl. In MES</v>
          </cell>
          <cell r="G980" t="str">
            <v>-</v>
          </cell>
          <cell r="H980" t="str">
            <v>-</v>
          </cell>
          <cell r="I980" t="str">
            <v>-</v>
          </cell>
          <cell r="J980" t="str">
            <v>-</v>
          </cell>
          <cell r="K980" t="str">
            <v>-</v>
          </cell>
          <cell r="L980" t="str">
            <v>N/A</v>
          </cell>
          <cell r="M980" t="str">
            <v>0742</v>
          </cell>
          <cell r="N980" t="str">
            <v>ZBTO</v>
          </cell>
          <cell r="O980" t="str">
            <v>2000</v>
          </cell>
          <cell r="P980" t="str">
            <v>BHUB</v>
          </cell>
          <cell r="Q980">
            <v>45909</v>
          </cell>
          <cell r="R980" t="str">
            <v>CR/INDENT/BDPL/SEP25</v>
          </cell>
          <cell r="S980" t="str">
            <v>117061</v>
          </cell>
          <cell r="T980" t="str">
            <v>BHARTIA  DISTRIBUTORS PVT. LTD</v>
          </cell>
          <cell r="U980">
            <v>117061</v>
          </cell>
          <cell r="V980" t="str">
            <v>BHARTIA  DISTRIBUTORS PVT. LTD</v>
          </cell>
          <cell r="W980" t="str">
            <v>Orissa</v>
          </cell>
          <cell r="X980" t="str">
            <v>ODISHA</v>
          </cell>
          <cell r="Y980" t="str">
            <v>CUTTACK</v>
          </cell>
          <cell r="Z980" t="str">
            <v>EAST</v>
          </cell>
          <cell r="AA980" t="str">
            <v>9519088655</v>
          </cell>
          <cell r="AB980" t="str">
            <v>9</v>
          </cell>
          <cell r="AC980" t="str">
            <v>C06</v>
          </cell>
          <cell r="AD980" t="str">
            <v>TSBCRC</v>
          </cell>
          <cell r="AE980" t="str">
            <v>SR15</v>
          </cell>
          <cell r="AF980">
            <v>3240799</v>
          </cell>
          <cell r="AG980" t="str">
            <v>CRCA SHEET TSBCRC SR15 0.750X1250X2500</v>
          </cell>
          <cell r="AH980">
            <v>0.75</v>
          </cell>
          <cell r="AI980">
            <v>1250</v>
          </cell>
          <cell r="AJ980">
            <v>2500</v>
          </cell>
          <cell r="AK980" t="str">
            <v>0.72-0.75</v>
          </cell>
          <cell r="AL980" t="str">
            <v>1250-1251</v>
          </cell>
          <cell r="AM980" t="str">
            <v>2.5</v>
          </cell>
          <cell r="AN980" t="str">
            <v>3</v>
          </cell>
          <cell r="AO980">
            <v>29</v>
          </cell>
        </row>
        <row r="981">
          <cell r="A981" t="str">
            <v>9519178321-3</v>
          </cell>
          <cell r="B981" t="str">
            <v>GP</v>
          </cell>
          <cell r="C981" t="str">
            <v>Coil</v>
          </cell>
          <cell r="D981" t="str">
            <v>GP01</v>
          </cell>
          <cell r="E981" t="str">
            <v>ACRM GP#3 WIDER HARD</v>
          </cell>
          <cell r="F981" t="str">
            <v>Avl. In MES</v>
          </cell>
          <cell r="G981" t="str">
            <v>-</v>
          </cell>
          <cell r="H981" t="str">
            <v>-</v>
          </cell>
          <cell r="I981" t="str">
            <v>-</v>
          </cell>
          <cell r="J981" t="str">
            <v>-</v>
          </cell>
          <cell r="K981" t="str">
            <v>-</v>
          </cell>
          <cell r="L981" t="str">
            <v>N/A</v>
          </cell>
          <cell r="M981" t="str">
            <v>1192</v>
          </cell>
          <cell r="N981" t="str">
            <v>ZBTF</v>
          </cell>
          <cell r="O981" t="str">
            <v>2000</v>
          </cell>
          <cell r="P981" t="str">
            <v>COMD</v>
          </cell>
          <cell r="Q981">
            <v>45939</v>
          </cell>
          <cell r="R981" t="str">
            <v>SPC SHAKTEE SUPPLY N</v>
          </cell>
          <cell r="S981" t="str">
            <v>650743</v>
          </cell>
          <cell r="T981" t="str">
            <v>Angul Galvanizing Plant</v>
          </cell>
          <cell r="U981">
            <v>651192</v>
          </cell>
          <cell r="V981" t="str">
            <v>SPC as Job worker</v>
          </cell>
          <cell r="W981" t="str">
            <v>Orissa</v>
          </cell>
          <cell r="X981" t="str">
            <v>DHENKANAL</v>
          </cell>
          <cell r="Y981" t="str">
            <v>GAMHARIA-SANFAB</v>
          </cell>
          <cell r="Z981" t="str">
            <v>EAST</v>
          </cell>
          <cell r="AA981" t="str">
            <v>9519178321</v>
          </cell>
          <cell r="AB981" t="str">
            <v>3</v>
          </cell>
          <cell r="AC981" t="str">
            <v>C05</v>
          </cell>
          <cell r="AD981" t="str">
            <v>TATGPH</v>
          </cell>
          <cell r="AE981" t="str">
            <v>GP02</v>
          </cell>
          <cell r="AF981">
            <v>3708868</v>
          </cell>
          <cell r="AG981" t="str">
            <v>GP COIL TATGPH GP02 0.500X1350</v>
          </cell>
          <cell r="AH981">
            <v>0.5</v>
          </cell>
          <cell r="AI981">
            <v>1350</v>
          </cell>
          <cell r="AJ981">
            <v>0</v>
          </cell>
          <cell r="AK981" t="str">
            <v>0.48-0.5</v>
          </cell>
          <cell r="AL981" t="str">
            <v>1350-1352</v>
          </cell>
          <cell r="AM981" t="str">
            <v>12</v>
          </cell>
          <cell r="AN981" t="str">
            <v>30</v>
          </cell>
          <cell r="AO981">
            <v>348</v>
          </cell>
        </row>
        <row r="982">
          <cell r="A982" t="str">
            <v>9519138217-3</v>
          </cell>
          <cell r="B982" t="str">
            <v>PPGL</v>
          </cell>
          <cell r="C982" t="str">
            <v>Coil</v>
          </cell>
          <cell r="D982" t="str">
            <v>GL02</v>
          </cell>
          <cell r="E982" t="str">
            <v>ACRM GP#2 TBSPL PPGL</v>
          </cell>
          <cell r="F982" t="str">
            <v>Avl. In MES</v>
          </cell>
          <cell r="G982" t="str">
            <v>-</v>
          </cell>
          <cell r="H982" t="str">
            <v>-</v>
          </cell>
          <cell r="I982" t="str">
            <v>-</v>
          </cell>
          <cell r="J982" t="str">
            <v>-</v>
          </cell>
          <cell r="K982" t="str">
            <v>-</v>
          </cell>
          <cell r="L982" t="str">
            <v>N/A</v>
          </cell>
          <cell r="M982" t="str">
            <v>0744</v>
          </cell>
          <cell r="N982" t="str">
            <v>ZBTO</v>
          </cell>
          <cell r="O982" t="str">
            <v>1000</v>
          </cell>
          <cell r="P982" t="str">
            <v>BOMB</v>
          </cell>
          <cell r="Q982">
            <v>45924</v>
          </cell>
          <cell r="R982" t="str">
            <v>7500001223 / CS4</v>
          </cell>
          <cell r="S982" t="str">
            <v>940008</v>
          </cell>
          <cell r="T982" t="str">
            <v>TATA BLUESCOPE STEEL PVT LTD.</v>
          </cell>
          <cell r="U982">
            <v>940008</v>
          </cell>
          <cell r="V982" t="str">
            <v>TATA BLUESCOPE STEEL PVT LTD.</v>
          </cell>
          <cell r="W982" t="str">
            <v>Rajasthan</v>
          </cell>
          <cell r="X982" t="str">
            <v>RAJASTHAN</v>
          </cell>
          <cell r="Y982" t="str">
            <v>BHIWADI</v>
          </cell>
          <cell r="Z982" t="str">
            <v>NORTH</v>
          </cell>
          <cell r="AA982" t="str">
            <v>9519138217</v>
          </cell>
          <cell r="AB982" t="str">
            <v>3</v>
          </cell>
          <cell r="AC982" t="str">
            <v>B18</v>
          </cell>
          <cell r="AD982" t="str">
            <v>Y550PL</v>
          </cell>
          <cell r="AE982" t="str">
            <v>D0C7</v>
          </cell>
          <cell r="AF982">
            <v>3522241</v>
          </cell>
          <cell r="AG982" t="str">
            <v>PPGL C Y550 D0C7 0.43BMT(0.47TPT)X1220</v>
          </cell>
          <cell r="AH982">
            <v>0.43</v>
          </cell>
          <cell r="AI982">
            <v>1220</v>
          </cell>
          <cell r="AJ982">
            <v>0</v>
          </cell>
          <cell r="AK982" t="str">
            <v>0.41-0.45</v>
          </cell>
          <cell r="AL982" t="str">
            <v>1220-1222</v>
          </cell>
          <cell r="AM982" t="str">
            <v>3</v>
          </cell>
          <cell r="AN982" t="str">
            <v>5</v>
          </cell>
          <cell r="AO982">
            <v>28</v>
          </cell>
        </row>
        <row r="983">
          <cell r="A983" t="str">
            <v>9519178321-5</v>
          </cell>
          <cell r="B983" t="str">
            <v>GP</v>
          </cell>
          <cell r="C983" t="str">
            <v>Coil</v>
          </cell>
          <cell r="D983" t="str">
            <v>GP01</v>
          </cell>
          <cell r="E983" t="str">
            <v>ACRM GP#3 WIDER HARD</v>
          </cell>
          <cell r="F983" t="str">
            <v>Avl. In MES</v>
          </cell>
          <cell r="G983" t="str">
            <v>-</v>
          </cell>
          <cell r="H983" t="str">
            <v>-</v>
          </cell>
          <cell r="I983" t="str">
            <v>-</v>
          </cell>
          <cell r="J983" t="str">
            <v>-</v>
          </cell>
          <cell r="K983" t="str">
            <v>-</v>
          </cell>
          <cell r="L983" t="str">
            <v>N/A</v>
          </cell>
          <cell r="M983" t="str">
            <v>1192</v>
          </cell>
          <cell r="N983" t="str">
            <v>ZBTF</v>
          </cell>
          <cell r="O983" t="str">
            <v>2000</v>
          </cell>
          <cell r="P983" t="str">
            <v>COMD</v>
          </cell>
          <cell r="Q983">
            <v>45939</v>
          </cell>
          <cell r="R983" t="str">
            <v>SPC SHAKTEE SUPPLY N</v>
          </cell>
          <cell r="S983" t="str">
            <v>650743</v>
          </cell>
          <cell r="T983" t="str">
            <v>Angul Galvanizing Plant</v>
          </cell>
          <cell r="U983">
            <v>651192</v>
          </cell>
          <cell r="V983" t="str">
            <v>SPC as Job worker</v>
          </cell>
          <cell r="W983" t="str">
            <v>Orissa</v>
          </cell>
          <cell r="X983" t="str">
            <v>DHENKANAL</v>
          </cell>
          <cell r="Y983" t="str">
            <v>GAMHARIA-SANFAB</v>
          </cell>
          <cell r="Z983" t="str">
            <v>EAST</v>
          </cell>
          <cell r="AA983" t="str">
            <v>9519178321</v>
          </cell>
          <cell r="AB983" t="str">
            <v>5</v>
          </cell>
          <cell r="AC983" t="str">
            <v>C05</v>
          </cell>
          <cell r="AD983" t="str">
            <v>TATGPH</v>
          </cell>
          <cell r="AE983" t="str">
            <v>GP02</v>
          </cell>
          <cell r="AF983">
            <v>3767015</v>
          </cell>
          <cell r="AG983" t="str">
            <v>GP COIL TATGPH GP02 0.600X1350</v>
          </cell>
          <cell r="AH983">
            <v>0.6</v>
          </cell>
          <cell r="AI983">
            <v>1350</v>
          </cell>
          <cell r="AJ983">
            <v>0</v>
          </cell>
          <cell r="AK983" t="str">
            <v>0.58-0.6</v>
          </cell>
          <cell r="AL983" t="str">
            <v>1350-1352</v>
          </cell>
          <cell r="AM983" t="str">
            <v>11</v>
          </cell>
          <cell r="AN983" t="str">
            <v>30</v>
          </cell>
          <cell r="AO983">
            <v>193</v>
          </cell>
        </row>
        <row r="984">
          <cell r="A984" t="str">
            <v>9519028231-19</v>
          </cell>
          <cell r="B984" t="str">
            <v>CRCA</v>
          </cell>
          <cell r="C984" t="str">
            <v>Sheet</v>
          </cell>
          <cell r="D984" t="str">
            <v>CR01</v>
          </cell>
          <cell r="E984" t="str">
            <v>ACRM CRCA CTL</v>
          </cell>
          <cell r="F984" t="str">
            <v>Not in MES</v>
          </cell>
          <cell r="G984" t="str">
            <v>-</v>
          </cell>
          <cell r="H984" t="str">
            <v>-</v>
          </cell>
          <cell r="I984" t="str">
            <v>-</v>
          </cell>
          <cell r="J984" t="str">
            <v>-</v>
          </cell>
          <cell r="K984" t="str">
            <v>-</v>
          </cell>
          <cell r="L984" t="str">
            <v>N/A</v>
          </cell>
          <cell r="M984" t="str">
            <v>0742</v>
          </cell>
          <cell r="N984" t="str">
            <v>ZBTO</v>
          </cell>
          <cell r="O984" t="str">
            <v>2000</v>
          </cell>
          <cell r="P984" t="str">
            <v>MADS</v>
          </cell>
          <cell r="Q984">
            <v>45888</v>
          </cell>
          <cell r="R984" t="str">
            <v>CR</v>
          </cell>
          <cell r="S984" t="str">
            <v>938550</v>
          </cell>
          <cell r="T984" t="str">
            <v>BASEER AND CO</v>
          </cell>
          <cell r="U984">
            <v>938584</v>
          </cell>
          <cell r="V984" t="str">
            <v>BASEER &amp; CO</v>
          </cell>
          <cell r="W984" t="str">
            <v>Tamil Nadu</v>
          </cell>
          <cell r="X984" t="str">
            <v>CHENNAI</v>
          </cell>
          <cell r="Y984" t="str">
            <v>CHENNAI</v>
          </cell>
          <cell r="Z984" t="str">
            <v>SOUTH</v>
          </cell>
          <cell r="AA984" t="str">
            <v>9519028231</v>
          </cell>
          <cell r="AB984" t="str">
            <v>19</v>
          </cell>
          <cell r="AC984" t="str">
            <v>C06</v>
          </cell>
          <cell r="AD984" t="str">
            <v>TATXXD</v>
          </cell>
          <cell r="AE984" t="str">
            <v>AU03</v>
          </cell>
          <cell r="AF984">
            <v>274376</v>
          </cell>
          <cell r="AG984" t="str">
            <v>CRSHEET C06TATXXD AU03 2.0X1250X2500</v>
          </cell>
          <cell r="AH984">
            <v>2</v>
          </cell>
          <cell r="AI984">
            <v>1250</v>
          </cell>
          <cell r="AJ984">
            <v>2500</v>
          </cell>
          <cell r="AK984" t="str">
            <v>1.98-2.02</v>
          </cell>
          <cell r="AL984" t="str">
            <v>1250-1254</v>
          </cell>
          <cell r="AM984" t="str">
            <v>2</v>
          </cell>
          <cell r="AN984" t="str">
            <v>3</v>
          </cell>
          <cell r="AO984">
            <v>58</v>
          </cell>
        </row>
        <row r="985">
          <cell r="A985" t="str">
            <v>9519039926-2</v>
          </cell>
          <cell r="B985" t="str">
            <v>CRCA</v>
          </cell>
          <cell r="C985" t="str">
            <v>Coil</v>
          </cell>
          <cell r="D985" t="str">
            <v>CR02</v>
          </cell>
          <cell r="E985" t="str">
            <v>ACRM CRCA CRS</v>
          </cell>
          <cell r="F985" t="str">
            <v>Avl. In MES</v>
          </cell>
          <cell r="G985" t="str">
            <v>-</v>
          </cell>
          <cell r="H985" t="str">
            <v>-</v>
          </cell>
          <cell r="I985" t="str">
            <v>-</v>
          </cell>
          <cell r="J985" t="str">
            <v>-</v>
          </cell>
          <cell r="K985" t="str">
            <v>-</v>
          </cell>
          <cell r="L985" t="str">
            <v>N/A</v>
          </cell>
          <cell r="M985" t="str">
            <v>0742</v>
          </cell>
          <cell r="N985" t="str">
            <v>ZBTO</v>
          </cell>
          <cell r="O985" t="str">
            <v>2000</v>
          </cell>
          <cell r="P985" t="str">
            <v>BANG</v>
          </cell>
          <cell r="Q985">
            <v>45891</v>
          </cell>
          <cell r="R985" t="str">
            <v>MTO</v>
          </cell>
          <cell r="S985" t="str">
            <v>932244</v>
          </cell>
          <cell r="T985" t="str">
            <v>DURGA TRADERS</v>
          </cell>
          <cell r="U985">
            <v>932220</v>
          </cell>
          <cell r="V985" t="str">
            <v>DURGA TRADERS (PROCESSING CENT</v>
          </cell>
          <cell r="W985" t="str">
            <v>Karnataka</v>
          </cell>
          <cell r="X985" t="str">
            <v>BANGALORE</v>
          </cell>
          <cell r="Y985" t="str">
            <v>BANGALORE CITY</v>
          </cell>
          <cell r="Z985" t="str">
            <v>SOUTH</v>
          </cell>
          <cell r="AA985" t="str">
            <v>9519039926</v>
          </cell>
          <cell r="AB985" t="str">
            <v>2</v>
          </cell>
          <cell r="AC985" t="str">
            <v>C01</v>
          </cell>
          <cell r="AD985" t="str">
            <v>TATXXD</v>
          </cell>
          <cell r="AE985" t="str">
            <v>AU03</v>
          </cell>
          <cell r="AF985">
            <v>185675</v>
          </cell>
          <cell r="AG985" t="str">
            <v>CRCA COIL-TATXXD-AU03-0.5X1250</v>
          </cell>
          <cell r="AH985">
            <v>0.5</v>
          </cell>
          <cell r="AI985">
            <v>1250</v>
          </cell>
          <cell r="AJ985">
            <v>0</v>
          </cell>
          <cell r="AK985" t="str">
            <v>0.47-0.5</v>
          </cell>
          <cell r="AL985" t="str">
            <v>1250-1262</v>
          </cell>
          <cell r="AM985" t="str">
            <v>10</v>
          </cell>
          <cell r="AN985" t="str">
            <v>28</v>
          </cell>
          <cell r="AO985">
            <v>145</v>
          </cell>
        </row>
        <row r="986">
          <cell r="A986" t="str">
            <v>9519173339-3</v>
          </cell>
          <cell r="B986" t="str">
            <v>CRCA</v>
          </cell>
          <cell r="C986" t="str">
            <v>Coil</v>
          </cell>
          <cell r="D986" t="str">
            <v>CR03</v>
          </cell>
          <cell r="E986" t="str">
            <v>ACRM CRCA SPM</v>
          </cell>
          <cell r="F986" t="str">
            <v>Avl. In MES</v>
          </cell>
          <cell r="G986" t="str">
            <v>Stocks</v>
          </cell>
          <cell r="H986" t="str">
            <v>Released</v>
          </cell>
          <cell r="I986" t="str">
            <v>Stocks</v>
          </cell>
          <cell r="J986" t="str">
            <v>Stocks</v>
          </cell>
          <cell r="K986" t="str">
            <v>-</v>
          </cell>
          <cell r="L986" t="str">
            <v>N/A</v>
          </cell>
          <cell r="M986" t="str">
            <v>2341</v>
          </cell>
          <cell r="N986" t="str">
            <v>ZBTF</v>
          </cell>
          <cell r="O986" t="str">
            <v>1000</v>
          </cell>
          <cell r="P986" t="str">
            <v>CDGH</v>
          </cell>
          <cell r="Q986">
            <v>45937</v>
          </cell>
          <cell r="R986" t="str">
            <v>oct</v>
          </cell>
          <cell r="S986" t="str">
            <v>925428</v>
          </cell>
          <cell r="T986" t="str">
            <v>TUBE INVESTMENTS OF INDIA LIMI</v>
          </cell>
          <cell r="U986">
            <v>602341</v>
          </cell>
          <cell r="V986" t="str">
            <v>TATA STEEL LTD C/O-SALIGRAM SH</v>
          </cell>
          <cell r="W986" t="str">
            <v>Punjab</v>
          </cell>
          <cell r="X986" t="str">
            <v>MOHALI</v>
          </cell>
          <cell r="Y986" t="str">
            <v>LUDHIANA</v>
          </cell>
          <cell r="Z986" t="str">
            <v>WEST</v>
          </cell>
          <cell r="AA986" t="str">
            <v>9519173339</v>
          </cell>
          <cell r="AB986" t="str">
            <v>3</v>
          </cell>
          <cell r="AC986" t="str">
            <v>C01</v>
          </cell>
          <cell r="AD986" t="str">
            <v>SA1010</v>
          </cell>
          <cell r="AE986" t="str">
            <v>TU97</v>
          </cell>
          <cell r="AF986">
            <v>3741589</v>
          </cell>
          <cell r="AG986" t="str">
            <v>CR COIL SA1010 TU97 1.500X1250</v>
          </cell>
          <cell r="AH986">
            <v>1.5</v>
          </cell>
          <cell r="AI986">
            <v>1250</v>
          </cell>
          <cell r="AJ986">
            <v>0</v>
          </cell>
          <cell r="AK986" t="str">
            <v>1.45-1.55</v>
          </cell>
          <cell r="AL986" t="str">
            <v>1250-1270</v>
          </cell>
          <cell r="AM986" t="str">
            <v>14</v>
          </cell>
          <cell r="AN986" t="str">
            <v>27.1</v>
          </cell>
          <cell r="AO986">
            <v>290.01</v>
          </cell>
        </row>
        <row r="987">
          <cell r="A987" t="str">
            <v>9519170302-1</v>
          </cell>
          <cell r="B987" t="str">
            <v>GP</v>
          </cell>
          <cell r="C987" t="str">
            <v>Coil</v>
          </cell>
          <cell r="D987" t="str">
            <v>GP02</v>
          </cell>
          <cell r="E987" t="str">
            <v>ACRM GP#3 WIDER SOFT</v>
          </cell>
          <cell r="F987" t="str">
            <v>Avl. In MES</v>
          </cell>
          <cell r="G987" t="str">
            <v>-</v>
          </cell>
          <cell r="H987" t="str">
            <v>-</v>
          </cell>
          <cell r="I987" t="str">
            <v>-</v>
          </cell>
          <cell r="J987" t="str">
            <v>-</v>
          </cell>
          <cell r="K987" t="str">
            <v>-</v>
          </cell>
          <cell r="L987" t="str">
            <v>N/A</v>
          </cell>
          <cell r="M987" t="str">
            <v>0743</v>
          </cell>
          <cell r="N987" t="str">
            <v>ZBTO</v>
          </cell>
          <cell r="O987" t="str">
            <v>2200</v>
          </cell>
          <cell r="P987" t="str">
            <v>MADS</v>
          </cell>
          <cell r="Q987">
            <v>45936</v>
          </cell>
          <cell r="R987" t="str">
            <v>T1GP</v>
          </cell>
          <cell r="S987" t="str">
            <v>822271</v>
          </cell>
          <cell r="T987" t="str">
            <v>TATA STEEL DOWNSTREAM PRODUCTS</v>
          </cell>
          <cell r="U987">
            <v>183354</v>
          </cell>
          <cell r="V987" t="str">
            <v>D A Industries</v>
          </cell>
          <cell r="W987" t="str">
            <v>Tamil Nadu</v>
          </cell>
          <cell r="X987" t="str">
            <v>CHENNAI</v>
          </cell>
          <cell r="Y987" t="str">
            <v>CHENNAI</v>
          </cell>
          <cell r="Z987" t="str">
            <v>SOUTH</v>
          </cell>
          <cell r="AA987" t="str">
            <v>9519170302</v>
          </cell>
          <cell r="AB987" t="str">
            <v>1</v>
          </cell>
          <cell r="AC987" t="str">
            <v>C02</v>
          </cell>
          <cell r="AD987" t="str">
            <v>TSBXGP</v>
          </cell>
          <cell r="AE987" t="str">
            <v>T1GP</v>
          </cell>
          <cell r="AF987">
            <v>1851847</v>
          </cell>
          <cell r="AG987" t="str">
            <v>GP COIL SOFT-TSBXGP-T1GP-0.3X1220</v>
          </cell>
          <cell r="AH987">
            <v>0.3</v>
          </cell>
          <cell r="AI987">
            <v>1220</v>
          </cell>
          <cell r="AJ987">
            <v>0</v>
          </cell>
          <cell r="AK987" t="str">
            <v>0.28-0.32</v>
          </cell>
          <cell r="AL987" t="str">
            <v>1220-1224</v>
          </cell>
          <cell r="AM987" t="str">
            <v>3</v>
          </cell>
          <cell r="AN987" t="str">
            <v>5</v>
          </cell>
          <cell r="AO987">
            <v>252</v>
          </cell>
        </row>
        <row r="988">
          <cell r="A988" t="str">
            <v>9519034241-2</v>
          </cell>
          <cell r="B988" t="str">
            <v>CRCA</v>
          </cell>
          <cell r="C988" t="str">
            <v>Coil</v>
          </cell>
          <cell r="D988" t="str">
            <v>CR03</v>
          </cell>
          <cell r="E988" t="str">
            <v>ACRM CRCA SPM</v>
          </cell>
          <cell r="F988" t="str">
            <v>Avl. In MES</v>
          </cell>
          <cell r="G988" t="str">
            <v>-</v>
          </cell>
          <cell r="H988" t="str">
            <v>-</v>
          </cell>
          <cell r="I988" t="str">
            <v>-</v>
          </cell>
          <cell r="J988" t="str">
            <v>-</v>
          </cell>
          <cell r="K988" t="str">
            <v>-</v>
          </cell>
          <cell r="L988" t="str">
            <v>N/A</v>
          </cell>
          <cell r="M988" t="str">
            <v>4310</v>
          </cell>
          <cell r="N988" t="str">
            <v>ZBTF</v>
          </cell>
          <cell r="O988" t="str">
            <v>2000</v>
          </cell>
          <cell r="P988" t="str">
            <v>TATA</v>
          </cell>
          <cell r="Q988">
            <v>45890</v>
          </cell>
          <cell r="R988" t="str">
            <v>AUG25-TOC</v>
          </cell>
          <cell r="S988" t="str">
            <v>600250</v>
          </cell>
          <cell r="T988" t="str">
            <v>TATA CENTRE</v>
          </cell>
          <cell r="U988">
            <v>600108</v>
          </cell>
          <cell r="V988" t="str">
            <v>TATA STEEL LTD -CHENNAI STOCKY</v>
          </cell>
          <cell r="W988" t="str">
            <v>West Bengal</v>
          </cell>
          <cell r="X988" t="str">
            <v>CALCUTTA</v>
          </cell>
          <cell r="Y988" t="str">
            <v>TIRUNINRAVUR</v>
          </cell>
          <cell r="Z988" t="str">
            <v>EAST</v>
          </cell>
          <cell r="AA988" t="str">
            <v>9519034241</v>
          </cell>
          <cell r="AB988" t="str">
            <v>2</v>
          </cell>
          <cell r="AC988" t="str">
            <v>C01</v>
          </cell>
          <cell r="AD988" t="str">
            <v>TATXXD</v>
          </cell>
          <cell r="AE988" t="str">
            <v>AU03</v>
          </cell>
          <cell r="AF988">
            <v>187518</v>
          </cell>
          <cell r="AG988" t="str">
            <v>CR COIL-ICF  DQ TATXXD AU03 0.90 X 1250</v>
          </cell>
          <cell r="AH988">
            <v>0.9</v>
          </cell>
          <cell r="AI988">
            <v>1250</v>
          </cell>
          <cell r="AJ988">
            <v>0</v>
          </cell>
          <cell r="AK988" t="str">
            <v>0.86-0.9</v>
          </cell>
          <cell r="AL988" t="str">
            <v>1250-1262</v>
          </cell>
          <cell r="AM988" t="str">
            <v>10</v>
          </cell>
          <cell r="AN988" t="str">
            <v>28</v>
          </cell>
          <cell r="AO988">
            <v>43.411000000000001</v>
          </cell>
        </row>
        <row r="989">
          <cell r="A989" t="str">
            <v>9519034241-4</v>
          </cell>
          <cell r="B989" t="str">
            <v>CRCA</v>
          </cell>
          <cell r="C989" t="str">
            <v>Coil</v>
          </cell>
          <cell r="D989" t="str">
            <v>CR02</v>
          </cell>
          <cell r="E989" t="str">
            <v>ACRM CRCA CRS</v>
          </cell>
          <cell r="F989" t="str">
            <v>Avl. In MES</v>
          </cell>
          <cell r="G989" t="str">
            <v>-</v>
          </cell>
          <cell r="H989" t="str">
            <v>-</v>
          </cell>
          <cell r="I989" t="str">
            <v>-</v>
          </cell>
          <cell r="J989" t="str">
            <v>-</v>
          </cell>
          <cell r="K989" t="str">
            <v>-</v>
          </cell>
          <cell r="L989" t="str">
            <v>N/A</v>
          </cell>
          <cell r="M989" t="str">
            <v>4310</v>
          </cell>
          <cell r="N989" t="str">
            <v>ZBTF</v>
          </cell>
          <cell r="O989" t="str">
            <v>2000</v>
          </cell>
          <cell r="P989" t="str">
            <v>TATA</v>
          </cell>
          <cell r="Q989">
            <v>45890</v>
          </cell>
          <cell r="R989" t="str">
            <v>AUG25-TOC</v>
          </cell>
          <cell r="S989" t="str">
            <v>600250</v>
          </cell>
          <cell r="T989" t="str">
            <v>TATA CENTRE</v>
          </cell>
          <cell r="U989">
            <v>600108</v>
          </cell>
          <cell r="V989" t="str">
            <v>TATA STEEL LTD -CHENNAI STOCKY</v>
          </cell>
          <cell r="W989" t="str">
            <v>West Bengal</v>
          </cell>
          <cell r="X989" t="str">
            <v>CALCUTTA</v>
          </cell>
          <cell r="Y989" t="str">
            <v>TIRUNINRAVUR</v>
          </cell>
          <cell r="Z989" t="str">
            <v>EAST</v>
          </cell>
          <cell r="AA989" t="str">
            <v>9519034241</v>
          </cell>
          <cell r="AB989" t="str">
            <v>4</v>
          </cell>
          <cell r="AC989" t="str">
            <v>C01</v>
          </cell>
          <cell r="AD989" t="str">
            <v>TATXXD</v>
          </cell>
          <cell r="AE989" t="str">
            <v>AU03</v>
          </cell>
          <cell r="AF989">
            <v>185675</v>
          </cell>
          <cell r="AG989" t="str">
            <v>CRCA COIL-TATXXD-AU03-0.5X1250</v>
          </cell>
          <cell r="AH989">
            <v>0.5</v>
          </cell>
          <cell r="AI989">
            <v>1250</v>
          </cell>
          <cell r="AJ989">
            <v>0</v>
          </cell>
          <cell r="AK989" t="str">
            <v>0.47-0.5</v>
          </cell>
          <cell r="AL989" t="str">
            <v>1250-1262</v>
          </cell>
          <cell r="AM989" t="str">
            <v>10</v>
          </cell>
          <cell r="AN989" t="str">
            <v>28</v>
          </cell>
          <cell r="AO989">
            <v>287.995</v>
          </cell>
        </row>
        <row r="990">
          <cell r="A990" t="str">
            <v>9519034241-1</v>
          </cell>
          <cell r="B990" t="str">
            <v>CRCA</v>
          </cell>
          <cell r="C990" t="str">
            <v>Coil</v>
          </cell>
          <cell r="D990" t="str">
            <v>CR02</v>
          </cell>
          <cell r="E990" t="str">
            <v>ACRM CRCA CRS</v>
          </cell>
          <cell r="F990" t="str">
            <v>Avl. In MES</v>
          </cell>
          <cell r="G990" t="str">
            <v>-</v>
          </cell>
          <cell r="H990" t="str">
            <v>-</v>
          </cell>
          <cell r="I990" t="str">
            <v>-</v>
          </cell>
          <cell r="J990" t="str">
            <v>-</v>
          </cell>
          <cell r="K990" t="str">
            <v>-</v>
          </cell>
          <cell r="L990" t="str">
            <v>N/A</v>
          </cell>
          <cell r="M990" t="str">
            <v>4310</v>
          </cell>
          <cell r="N990" t="str">
            <v>ZBTF</v>
          </cell>
          <cell r="O990" t="str">
            <v>2000</v>
          </cell>
          <cell r="P990" t="str">
            <v>TATA</v>
          </cell>
          <cell r="Q990">
            <v>45890</v>
          </cell>
          <cell r="R990" t="str">
            <v>AUG25-TOC</v>
          </cell>
          <cell r="S990" t="str">
            <v>600250</v>
          </cell>
          <cell r="T990" t="str">
            <v>TATA CENTRE</v>
          </cell>
          <cell r="U990">
            <v>600108</v>
          </cell>
          <cell r="V990" t="str">
            <v>TATA STEEL LTD -CHENNAI STOCKY</v>
          </cell>
          <cell r="W990" t="str">
            <v>West Bengal</v>
          </cell>
          <cell r="X990" t="str">
            <v>CALCUTTA</v>
          </cell>
          <cell r="Y990" t="str">
            <v>TIRUNINRAVUR</v>
          </cell>
          <cell r="Z990" t="str">
            <v>EAST</v>
          </cell>
          <cell r="AA990" t="str">
            <v>9519034241</v>
          </cell>
          <cell r="AB990" t="str">
            <v>1</v>
          </cell>
          <cell r="AC990" t="str">
            <v>C01</v>
          </cell>
          <cell r="AD990" t="str">
            <v>TATXXD</v>
          </cell>
          <cell r="AE990" t="str">
            <v>AU03</v>
          </cell>
          <cell r="AF990">
            <v>27569</v>
          </cell>
          <cell r="AG990" t="str">
            <v>CR COIL-ICF  DQ TATXXD AU03 0.60 X 1250</v>
          </cell>
          <cell r="AH990">
            <v>0.6</v>
          </cell>
          <cell r="AI990">
            <v>1250</v>
          </cell>
          <cell r="AJ990">
            <v>0</v>
          </cell>
          <cell r="AK990" t="str">
            <v>0.57-0.6</v>
          </cell>
          <cell r="AL990" t="str">
            <v>1250-1262</v>
          </cell>
          <cell r="AM990" t="str">
            <v>10</v>
          </cell>
          <cell r="AN990" t="str">
            <v>28</v>
          </cell>
          <cell r="AO990">
            <v>164.42599999999999</v>
          </cell>
        </row>
        <row r="991">
          <cell r="A991" t="str">
            <v>9519034241-3</v>
          </cell>
          <cell r="B991" t="str">
            <v>CRCA</v>
          </cell>
          <cell r="C991" t="str">
            <v>Coil</v>
          </cell>
          <cell r="D991" t="str">
            <v>CR03</v>
          </cell>
          <cell r="E991" t="str">
            <v>ACRM CRCA SPM</v>
          </cell>
          <cell r="F991" t="str">
            <v>Avl. In MES</v>
          </cell>
          <cell r="G991" t="str">
            <v>-</v>
          </cell>
          <cell r="H991" t="str">
            <v>-</v>
          </cell>
          <cell r="I991" t="str">
            <v>-</v>
          </cell>
          <cell r="J991" t="str">
            <v>-</v>
          </cell>
          <cell r="K991" t="str">
            <v>-</v>
          </cell>
          <cell r="L991" t="str">
            <v>N/A</v>
          </cell>
          <cell r="M991" t="str">
            <v>4310</v>
          </cell>
          <cell r="N991" t="str">
            <v>ZBTF</v>
          </cell>
          <cell r="O991" t="str">
            <v>2000</v>
          </cell>
          <cell r="P991" t="str">
            <v>TATA</v>
          </cell>
          <cell r="Q991">
            <v>45890</v>
          </cell>
          <cell r="R991" t="str">
            <v>AUG25-TOC</v>
          </cell>
          <cell r="S991" t="str">
            <v>600250</v>
          </cell>
          <cell r="T991" t="str">
            <v>TATA CENTRE</v>
          </cell>
          <cell r="U991">
            <v>600108</v>
          </cell>
          <cell r="V991" t="str">
            <v>TATA STEEL LTD -CHENNAI STOCKY</v>
          </cell>
          <cell r="W991" t="str">
            <v>West Bengal</v>
          </cell>
          <cell r="X991" t="str">
            <v>CALCUTTA</v>
          </cell>
          <cell r="Y991" t="str">
            <v>TIRUNINRAVUR</v>
          </cell>
          <cell r="Z991" t="str">
            <v>EAST</v>
          </cell>
          <cell r="AA991" t="str">
            <v>9519034241</v>
          </cell>
          <cell r="AB991" t="str">
            <v>3</v>
          </cell>
          <cell r="AC991" t="str">
            <v>C01</v>
          </cell>
          <cell r="AD991" t="str">
            <v>TATXXD</v>
          </cell>
          <cell r="AE991" t="str">
            <v>AU03</v>
          </cell>
          <cell r="AF991">
            <v>187529</v>
          </cell>
          <cell r="AG991" t="str">
            <v>CR COIL-ICF  DQ TATXXD AU03 1.20 X 1250</v>
          </cell>
          <cell r="AH991">
            <v>1.2</v>
          </cell>
          <cell r="AI991">
            <v>1250</v>
          </cell>
          <cell r="AJ991">
            <v>0</v>
          </cell>
          <cell r="AK991" t="str">
            <v>1.15-1.2</v>
          </cell>
          <cell r="AL991" t="str">
            <v>1250-1262</v>
          </cell>
          <cell r="AM991" t="str">
            <v>10</v>
          </cell>
          <cell r="AN991" t="str">
            <v>28</v>
          </cell>
          <cell r="AO991">
            <v>208.89599999999999</v>
          </cell>
        </row>
        <row r="992">
          <cell r="A992" t="str">
            <v>9519170688-1</v>
          </cell>
          <cell r="B992" t="str">
            <v>CRCA</v>
          </cell>
          <cell r="C992" t="str">
            <v>Coil</v>
          </cell>
          <cell r="D992" t="str">
            <v>CR02</v>
          </cell>
          <cell r="E992" t="str">
            <v>ACRM CRCA CRS</v>
          </cell>
          <cell r="F992" t="str">
            <v>Avl. In MES</v>
          </cell>
          <cell r="G992" t="str">
            <v>Stocks</v>
          </cell>
          <cell r="H992" t="str">
            <v>Released</v>
          </cell>
          <cell r="I992" t="str">
            <v>Stocks</v>
          </cell>
          <cell r="J992" t="str">
            <v>Stocks</v>
          </cell>
          <cell r="K992" t="str">
            <v>-</v>
          </cell>
          <cell r="L992" t="str">
            <v>N/A</v>
          </cell>
          <cell r="M992" t="str">
            <v>0742</v>
          </cell>
          <cell r="N992" t="str">
            <v>ZBTO</v>
          </cell>
          <cell r="O992" t="str">
            <v>1000</v>
          </cell>
          <cell r="P992" t="str">
            <v>NPUR</v>
          </cell>
          <cell r="Q992">
            <v>45936</v>
          </cell>
          <cell r="R992" t="str">
            <v>OCT-25</v>
          </cell>
          <cell r="S992" t="str">
            <v>187214</v>
          </cell>
          <cell r="T992" t="str">
            <v>BALMER LAWRIE &amp; CO. LIMITED..</v>
          </cell>
          <cell r="U992">
            <v>187214</v>
          </cell>
          <cell r="V992" t="str">
            <v>BALMER LAWRIE &amp; CO. LIMITED..</v>
          </cell>
          <cell r="W992" t="str">
            <v>Tamil Nadu</v>
          </cell>
          <cell r="X992" t="str">
            <v>CHENNAI</v>
          </cell>
          <cell r="Y992" t="str">
            <v>CHENNAI</v>
          </cell>
          <cell r="Z992" t="str">
            <v>SOUTH</v>
          </cell>
          <cell r="AA992" t="str">
            <v>9519170688</v>
          </cell>
          <cell r="AB992" t="str">
            <v>1</v>
          </cell>
          <cell r="AC992" t="str">
            <v>C01</v>
          </cell>
          <cell r="AD992" t="str">
            <v>TATXXD</v>
          </cell>
          <cell r="AE992" t="str">
            <v>BT01</v>
          </cell>
          <cell r="AF992">
            <v>3701960</v>
          </cell>
          <cell r="AG992" t="str">
            <v>CR COIL TATXXD BT01 1.200X1310</v>
          </cell>
          <cell r="AH992">
            <v>1.2</v>
          </cell>
          <cell r="AI992">
            <v>1310</v>
          </cell>
          <cell r="AJ992">
            <v>0</v>
          </cell>
          <cell r="AK992" t="str">
            <v>1.18-1.22</v>
          </cell>
          <cell r="AL992" t="str">
            <v>1310-1311</v>
          </cell>
          <cell r="AM992" t="str">
            <v>6</v>
          </cell>
          <cell r="AN992" t="str">
            <v>12</v>
          </cell>
          <cell r="AO992">
            <v>59.999000000000002</v>
          </cell>
        </row>
        <row r="993">
          <cell r="A993" t="str">
            <v>9519164284-1</v>
          </cell>
          <cell r="B993" t="str">
            <v>GL</v>
          </cell>
          <cell r="C993" t="str">
            <v>Coil</v>
          </cell>
          <cell r="D993" t="str">
            <v>GL03</v>
          </cell>
          <cell r="E993" t="str">
            <v>ACRM GP#2 NON TBSPL</v>
          </cell>
          <cell r="F993" t="str">
            <v>Avl. In MES</v>
          </cell>
          <cell r="G993" t="str">
            <v>Stocks</v>
          </cell>
          <cell r="H993" t="str">
            <v>Released</v>
          </cell>
          <cell r="I993" t="str">
            <v>Stocks</v>
          </cell>
          <cell r="J993" t="str">
            <v>Stocks</v>
          </cell>
          <cell r="K993" t="str">
            <v>-</v>
          </cell>
          <cell r="L993" t="str">
            <v>N/A</v>
          </cell>
          <cell r="M993" t="str">
            <v>0743</v>
          </cell>
          <cell r="N993" t="str">
            <v>ZBTO</v>
          </cell>
          <cell r="O993" t="str">
            <v>1000</v>
          </cell>
          <cell r="P993" t="str">
            <v>DELI</v>
          </cell>
          <cell r="Q993">
            <v>45933</v>
          </cell>
          <cell r="R993" t="str">
            <v>Oct'25</v>
          </cell>
          <cell r="S993" t="str">
            <v>944226</v>
          </cell>
          <cell r="T993" t="str">
            <v>PURSHOTAM PROFILES PRIVATE LIM</v>
          </cell>
          <cell r="U993">
            <v>944226</v>
          </cell>
          <cell r="V993" t="str">
            <v>PURSHOTAM PROFILES PRIVATE LIM</v>
          </cell>
          <cell r="W993" t="str">
            <v>Gujarat</v>
          </cell>
          <cell r="X993" t="str">
            <v>AHMEDABAD</v>
          </cell>
          <cell r="Y993" t="str">
            <v>SANAND</v>
          </cell>
          <cell r="Z993" t="str">
            <v>WEST</v>
          </cell>
          <cell r="AA993" t="str">
            <v>9519164284</v>
          </cell>
          <cell r="AB993" t="str">
            <v>1</v>
          </cell>
          <cell r="AC993" t="str">
            <v>B04</v>
          </cell>
          <cell r="AD993" t="str">
            <v>Y550GL</v>
          </cell>
          <cell r="AE993" t="str">
            <v>H0GL</v>
          </cell>
          <cell r="AF993">
            <v>4007669</v>
          </cell>
          <cell r="AG993" t="str">
            <v>GL COIL HARD  Y550GL H0GL 0.900X1200</v>
          </cell>
          <cell r="AH993">
            <v>0.9</v>
          </cell>
          <cell r="AI993">
            <v>1200</v>
          </cell>
          <cell r="AJ993">
            <v>0</v>
          </cell>
          <cell r="AK993" t="str">
            <v>0.9-0.94</v>
          </cell>
          <cell r="AL993" t="str">
            <v>1200-1204</v>
          </cell>
          <cell r="AM993" t="str">
            <v>10</v>
          </cell>
          <cell r="AN993" t="str">
            <v>26</v>
          </cell>
          <cell r="AO993">
            <v>296.89999999999998</v>
          </cell>
        </row>
        <row r="994">
          <cell r="A994" t="str">
            <v>9519164290-1</v>
          </cell>
          <cell r="B994" t="str">
            <v>GL</v>
          </cell>
          <cell r="C994" t="str">
            <v>Coil</v>
          </cell>
          <cell r="D994" t="str">
            <v>GL03</v>
          </cell>
          <cell r="E994" t="str">
            <v>ACRM GP#2 NON TBSPL</v>
          </cell>
          <cell r="F994" t="str">
            <v>Avl. In MES</v>
          </cell>
          <cell r="G994" t="str">
            <v>-</v>
          </cell>
          <cell r="H994" t="str">
            <v>-</v>
          </cell>
          <cell r="I994" t="str">
            <v>-</v>
          </cell>
          <cell r="J994" t="str">
            <v>-</v>
          </cell>
          <cell r="K994" t="str">
            <v>-</v>
          </cell>
          <cell r="L994" t="str">
            <v>N/A</v>
          </cell>
          <cell r="M994" t="str">
            <v>0743</v>
          </cell>
          <cell r="N994" t="str">
            <v>ZBTO</v>
          </cell>
          <cell r="O994" t="str">
            <v>1000</v>
          </cell>
          <cell r="P994" t="str">
            <v>DELI</v>
          </cell>
          <cell r="Q994">
            <v>45933</v>
          </cell>
          <cell r="R994" t="str">
            <v>Oct'25</v>
          </cell>
          <cell r="S994" t="str">
            <v>944226</v>
          </cell>
          <cell r="T994" t="str">
            <v>PURSHOTAM PROFILES PRIVATE LIM</v>
          </cell>
          <cell r="U994">
            <v>944226</v>
          </cell>
          <cell r="V994" t="str">
            <v>PURSHOTAM PROFILES PRIVATE LIM</v>
          </cell>
          <cell r="W994" t="str">
            <v>Gujarat</v>
          </cell>
          <cell r="X994" t="str">
            <v>AHMEDABAD</v>
          </cell>
          <cell r="Y994" t="str">
            <v>SANAND</v>
          </cell>
          <cell r="Z994" t="str">
            <v>WEST</v>
          </cell>
          <cell r="AA994" t="str">
            <v>9519164290</v>
          </cell>
          <cell r="AB994" t="str">
            <v>1</v>
          </cell>
          <cell r="AC994" t="str">
            <v>B04</v>
          </cell>
          <cell r="AD994" t="str">
            <v>Y550GL</v>
          </cell>
          <cell r="AE994" t="str">
            <v>H0GL</v>
          </cell>
          <cell r="AF994">
            <v>4007669</v>
          </cell>
          <cell r="AG994" t="str">
            <v>GL COIL HARD  Y550GL H0GL 0.900X1200</v>
          </cell>
          <cell r="AH994">
            <v>0.9</v>
          </cell>
          <cell r="AI994">
            <v>1200</v>
          </cell>
          <cell r="AJ994">
            <v>0</v>
          </cell>
          <cell r="AK994" t="str">
            <v>0.9-0.94</v>
          </cell>
          <cell r="AL994" t="str">
            <v>1200-1204</v>
          </cell>
          <cell r="AM994" t="str">
            <v>10</v>
          </cell>
          <cell r="AN994" t="str">
            <v>26</v>
          </cell>
          <cell r="AO994">
            <v>298.89999999999998</v>
          </cell>
        </row>
        <row r="995">
          <cell r="A995" t="str">
            <v>9519164409-1</v>
          </cell>
          <cell r="B995" t="str">
            <v>CRCA</v>
          </cell>
          <cell r="C995" t="str">
            <v>Sheet</v>
          </cell>
          <cell r="D995" t="str">
            <v>CR01</v>
          </cell>
          <cell r="E995" t="str">
            <v>ACRM CRCA CTL</v>
          </cell>
          <cell r="F995" t="str">
            <v>Avl. In MES</v>
          </cell>
          <cell r="G995" t="str">
            <v>-</v>
          </cell>
          <cell r="H995" t="str">
            <v>-</v>
          </cell>
          <cell r="I995" t="str">
            <v>-</v>
          </cell>
          <cell r="J995" t="str">
            <v>-</v>
          </cell>
          <cell r="K995" t="str">
            <v>-</v>
          </cell>
          <cell r="L995" t="str">
            <v>N/A</v>
          </cell>
          <cell r="M995" t="str">
            <v>0742</v>
          </cell>
          <cell r="N995" t="str">
            <v>ZBTN</v>
          </cell>
          <cell r="O995" t="str">
            <v>2000</v>
          </cell>
          <cell r="P995" t="str">
            <v>EXPO</v>
          </cell>
          <cell r="Q995">
            <v>45933</v>
          </cell>
          <cell r="R995" t="str">
            <v>TSL/SL/CR/2025-26/Ma</v>
          </cell>
          <cell r="S995" t="str">
            <v>189881</v>
          </cell>
          <cell r="T995" t="str">
            <v>Magni Steel Pvt Ltd</v>
          </cell>
          <cell r="U995">
            <v>654332</v>
          </cell>
          <cell r="V995" t="str">
            <v>Tata Steel Limited Vizag-CFS,</v>
          </cell>
          <cell r="W995" t="str">
            <v>EXPORT</v>
          </cell>
          <cell r="X995" t="str">
            <v>HOMAGAMA</v>
          </cell>
          <cell r="Y995" t="str">
            <v>VISHAKHAPATNAM</v>
          </cell>
          <cell r="Z995" t="str">
            <v>SOUTH</v>
          </cell>
          <cell r="AA995" t="str">
            <v>9519164409</v>
          </cell>
          <cell r="AB995" t="str">
            <v>1</v>
          </cell>
          <cell r="AC995" t="str">
            <v>C06</v>
          </cell>
          <cell r="AD995" t="str">
            <v>TATCRC</v>
          </cell>
          <cell r="AE995" t="str">
            <v>EX08</v>
          </cell>
          <cell r="AF995">
            <v>3532124</v>
          </cell>
          <cell r="AG995" t="str">
            <v>CRCA SHEET TATCRC EX08 0.300X1219X2438</v>
          </cell>
          <cell r="AH995">
            <v>0.3</v>
          </cell>
          <cell r="AI995">
            <v>1219</v>
          </cell>
          <cell r="AJ995">
            <v>2438</v>
          </cell>
          <cell r="AK995" t="str">
            <v>0.28-0.32</v>
          </cell>
          <cell r="AL995" t="str">
            <v>1219-1224</v>
          </cell>
          <cell r="AM995" t="str">
            <v>2</v>
          </cell>
          <cell r="AN995" t="str">
            <v>3</v>
          </cell>
          <cell r="AO995">
            <v>27</v>
          </cell>
        </row>
        <row r="996">
          <cell r="A996" t="str">
            <v>9519164410-1</v>
          </cell>
          <cell r="B996" t="str">
            <v>CRCA</v>
          </cell>
          <cell r="C996" t="str">
            <v>Sheet</v>
          </cell>
          <cell r="D996" t="str">
            <v>CR01</v>
          </cell>
          <cell r="E996" t="str">
            <v>ACRM CRCA CTL</v>
          </cell>
          <cell r="F996" t="str">
            <v>Avl. In MES</v>
          </cell>
          <cell r="G996" t="str">
            <v>-</v>
          </cell>
          <cell r="H996" t="str">
            <v>-</v>
          </cell>
          <cell r="I996" t="str">
            <v>-</v>
          </cell>
          <cell r="J996" t="str">
            <v>-</v>
          </cell>
          <cell r="K996" t="str">
            <v>-</v>
          </cell>
          <cell r="L996" t="str">
            <v>N/A</v>
          </cell>
          <cell r="M996" t="str">
            <v>0742</v>
          </cell>
          <cell r="N996" t="str">
            <v>ZBTN</v>
          </cell>
          <cell r="O996" t="str">
            <v>2000</v>
          </cell>
          <cell r="P996" t="str">
            <v>EXPO</v>
          </cell>
          <cell r="Q996">
            <v>45933</v>
          </cell>
          <cell r="R996" t="str">
            <v>TSL/SL/CR/2025-26/Ma</v>
          </cell>
          <cell r="S996" t="str">
            <v>189881</v>
          </cell>
          <cell r="T996" t="str">
            <v>Magni Steel Pvt Ltd</v>
          </cell>
          <cell r="U996">
            <v>654332</v>
          </cell>
          <cell r="V996" t="str">
            <v>Tata Steel Limited Vizag-CFS,</v>
          </cell>
          <cell r="W996" t="str">
            <v>EXPORT</v>
          </cell>
          <cell r="X996" t="str">
            <v>HOMAGAMA</v>
          </cell>
          <cell r="Y996" t="str">
            <v>VISHAKHAPATNAM</v>
          </cell>
          <cell r="Z996" t="str">
            <v>SOUTH</v>
          </cell>
          <cell r="AA996" t="str">
            <v>9519164410</v>
          </cell>
          <cell r="AB996" t="str">
            <v>1</v>
          </cell>
          <cell r="AC996" t="str">
            <v>C06</v>
          </cell>
          <cell r="AD996" t="str">
            <v>TATCRC</v>
          </cell>
          <cell r="AE996" t="str">
            <v>EX08</v>
          </cell>
          <cell r="AF996">
            <v>3532124</v>
          </cell>
          <cell r="AG996" t="str">
            <v>CRCA SHEET TATCRC EX08 0.300X1219X2438</v>
          </cell>
          <cell r="AH996">
            <v>0.3</v>
          </cell>
          <cell r="AI996">
            <v>1219</v>
          </cell>
          <cell r="AJ996">
            <v>2438</v>
          </cell>
          <cell r="AK996" t="str">
            <v>0.28-0.32</v>
          </cell>
          <cell r="AL996" t="str">
            <v>1219-1224</v>
          </cell>
          <cell r="AM996" t="str">
            <v>2</v>
          </cell>
          <cell r="AN996" t="str">
            <v>3</v>
          </cell>
          <cell r="AO996">
            <v>26</v>
          </cell>
        </row>
        <row r="997">
          <cell r="A997" t="str">
            <v>9519164409-2</v>
          </cell>
          <cell r="B997" t="str">
            <v>CRCA</v>
          </cell>
          <cell r="C997" t="str">
            <v>Sheet</v>
          </cell>
          <cell r="D997" t="str">
            <v>CR01</v>
          </cell>
          <cell r="E997" t="str">
            <v>ACRM CRCA CTL</v>
          </cell>
          <cell r="F997" t="str">
            <v>Avl. In MES</v>
          </cell>
          <cell r="G997" t="str">
            <v>-</v>
          </cell>
          <cell r="H997" t="str">
            <v>-</v>
          </cell>
          <cell r="I997" t="str">
            <v>-</v>
          </cell>
          <cell r="J997" t="str">
            <v>-</v>
          </cell>
          <cell r="K997" t="str">
            <v>-</v>
          </cell>
          <cell r="L997" t="str">
            <v>N/A</v>
          </cell>
          <cell r="M997" t="str">
            <v>0742</v>
          </cell>
          <cell r="N997" t="str">
            <v>ZBTN</v>
          </cell>
          <cell r="O997" t="str">
            <v>2000</v>
          </cell>
          <cell r="P997" t="str">
            <v>EXPO</v>
          </cell>
          <cell r="Q997">
            <v>45933</v>
          </cell>
          <cell r="R997" t="str">
            <v>TSL/SL/CR/2025-26/Ma</v>
          </cell>
          <cell r="S997" t="str">
            <v>189881</v>
          </cell>
          <cell r="T997" t="str">
            <v>Magni Steel Pvt Ltd</v>
          </cell>
          <cell r="U997">
            <v>654332</v>
          </cell>
          <cell r="V997" t="str">
            <v>Tata Steel Limited Vizag-CFS,</v>
          </cell>
          <cell r="W997" t="str">
            <v>EXPORT</v>
          </cell>
          <cell r="X997" t="str">
            <v>HOMAGAMA</v>
          </cell>
          <cell r="Y997" t="str">
            <v>VISHAKHAPATNAM</v>
          </cell>
          <cell r="Z997" t="str">
            <v>SOUTH</v>
          </cell>
          <cell r="AA997" t="str">
            <v>9519164409</v>
          </cell>
          <cell r="AB997" t="str">
            <v>2</v>
          </cell>
          <cell r="AC997" t="str">
            <v>C06</v>
          </cell>
          <cell r="AD997" t="str">
            <v>TATCRC</v>
          </cell>
          <cell r="AE997" t="str">
            <v>EX08</v>
          </cell>
          <cell r="AF997">
            <v>3532126</v>
          </cell>
          <cell r="AG997" t="str">
            <v>CRCA SHEET TATCRC EX08 0.350X1219X2438</v>
          </cell>
          <cell r="AH997">
            <v>0.35</v>
          </cell>
          <cell r="AI997">
            <v>1219</v>
          </cell>
          <cell r="AJ997">
            <v>2438</v>
          </cell>
          <cell r="AK997" t="str">
            <v>0.32-0.36</v>
          </cell>
          <cell r="AL997" t="str">
            <v>1219-1224</v>
          </cell>
          <cell r="AM997" t="str">
            <v>2</v>
          </cell>
          <cell r="AN997" t="str">
            <v>3</v>
          </cell>
          <cell r="AO997">
            <v>26</v>
          </cell>
        </row>
        <row r="998">
          <cell r="A998" t="str">
            <v>9519164410-2</v>
          </cell>
          <cell r="B998" t="str">
            <v>CRCA</v>
          </cell>
          <cell r="C998" t="str">
            <v>Sheet</v>
          </cell>
          <cell r="D998" t="str">
            <v>CR01</v>
          </cell>
          <cell r="E998" t="str">
            <v>ACRM CRCA CTL</v>
          </cell>
          <cell r="F998" t="str">
            <v>Avl. In MES</v>
          </cell>
          <cell r="G998" t="str">
            <v>-</v>
          </cell>
          <cell r="H998" t="str">
            <v>-</v>
          </cell>
          <cell r="I998" t="str">
            <v>-</v>
          </cell>
          <cell r="J998" t="str">
            <v>-</v>
          </cell>
          <cell r="K998" t="str">
            <v>-</v>
          </cell>
          <cell r="L998" t="str">
            <v>N/A</v>
          </cell>
          <cell r="M998" t="str">
            <v>0742</v>
          </cell>
          <cell r="N998" t="str">
            <v>ZBTN</v>
          </cell>
          <cell r="O998" t="str">
            <v>2000</v>
          </cell>
          <cell r="P998" t="str">
            <v>EXPO</v>
          </cell>
          <cell r="Q998">
            <v>45933</v>
          </cell>
          <cell r="R998" t="str">
            <v>TSL/SL/CR/2025-26/Ma</v>
          </cell>
          <cell r="S998" t="str">
            <v>189881</v>
          </cell>
          <cell r="T998" t="str">
            <v>Magni Steel Pvt Ltd</v>
          </cell>
          <cell r="U998">
            <v>654332</v>
          </cell>
          <cell r="V998" t="str">
            <v>Tata Steel Limited Vizag-CFS,</v>
          </cell>
          <cell r="W998" t="str">
            <v>EXPORT</v>
          </cell>
          <cell r="X998" t="str">
            <v>HOMAGAMA</v>
          </cell>
          <cell r="Y998" t="str">
            <v>VISHAKHAPATNAM</v>
          </cell>
          <cell r="Z998" t="str">
            <v>SOUTH</v>
          </cell>
          <cell r="AA998" t="str">
            <v>9519164410</v>
          </cell>
          <cell r="AB998" t="str">
            <v>2</v>
          </cell>
          <cell r="AC998" t="str">
            <v>C06</v>
          </cell>
          <cell r="AD998" t="str">
            <v>TATCRC</v>
          </cell>
          <cell r="AE998" t="str">
            <v>EX08</v>
          </cell>
          <cell r="AF998">
            <v>3532126</v>
          </cell>
          <cell r="AG998" t="str">
            <v>CRCA SHEET TATCRC EX08 0.350X1219X2438</v>
          </cell>
          <cell r="AH998">
            <v>0.35</v>
          </cell>
          <cell r="AI998">
            <v>1219</v>
          </cell>
          <cell r="AJ998">
            <v>2438</v>
          </cell>
          <cell r="AK998" t="str">
            <v>0.32-0.36</v>
          </cell>
          <cell r="AL998" t="str">
            <v>1219-1224</v>
          </cell>
          <cell r="AM998" t="str">
            <v>2</v>
          </cell>
          <cell r="AN998" t="str">
            <v>3</v>
          </cell>
          <cell r="AO998">
            <v>26</v>
          </cell>
        </row>
        <row r="999">
          <cell r="A999" t="str">
            <v>9519164939-1</v>
          </cell>
          <cell r="B999" t="str">
            <v>CRCA</v>
          </cell>
          <cell r="C999" t="str">
            <v>Sheet</v>
          </cell>
          <cell r="D999" t="str">
            <v>CR01</v>
          </cell>
          <cell r="E999" t="str">
            <v>ACRM CRCA CTL</v>
          </cell>
          <cell r="F999" t="str">
            <v>Avl. In MES</v>
          </cell>
          <cell r="G999" t="str">
            <v>-</v>
          </cell>
          <cell r="H999" t="str">
            <v>-</v>
          </cell>
          <cell r="I999" t="str">
            <v>-</v>
          </cell>
          <cell r="J999" t="str">
            <v>-</v>
          </cell>
          <cell r="K999" t="str">
            <v>-</v>
          </cell>
          <cell r="L999" t="str">
            <v>N/A</v>
          </cell>
          <cell r="M999" t="str">
            <v>0742</v>
          </cell>
          <cell r="N999" t="str">
            <v>ZBTN</v>
          </cell>
          <cell r="O999" t="str">
            <v>2000</v>
          </cell>
          <cell r="P999" t="str">
            <v>EXPO</v>
          </cell>
          <cell r="Q999">
            <v>45933</v>
          </cell>
          <cell r="R999" t="str">
            <v>TSL/SL/CR/2025-26/Ja</v>
          </cell>
          <cell r="S999" t="str">
            <v>189858</v>
          </cell>
          <cell r="T999" t="str">
            <v>Jayarathne Distributors (Pvt)</v>
          </cell>
          <cell r="U999">
            <v>654332</v>
          </cell>
          <cell r="V999" t="str">
            <v>Tata Steel Limited Vizag-CFS,</v>
          </cell>
          <cell r="W999" t="str">
            <v>EXPORT</v>
          </cell>
          <cell r="X999" t="str">
            <v>WATAREKA</v>
          </cell>
          <cell r="Y999" t="str">
            <v>VISHAKHAPATNAM</v>
          </cell>
          <cell r="Z999" t="str">
            <v>WEST</v>
          </cell>
          <cell r="AA999" t="str">
            <v>9519164939</v>
          </cell>
          <cell r="AB999" t="str">
            <v>1</v>
          </cell>
          <cell r="AC999" t="str">
            <v>C06</v>
          </cell>
          <cell r="AD999" t="str">
            <v>TATCRC</v>
          </cell>
          <cell r="AE999" t="str">
            <v>EX08</v>
          </cell>
          <cell r="AF999">
            <v>3532126</v>
          </cell>
          <cell r="AG999" t="str">
            <v>CRCA SHEET TATCRC EX08 0.350X1219X2438</v>
          </cell>
          <cell r="AH999">
            <v>0.35</v>
          </cell>
          <cell r="AI999">
            <v>1219</v>
          </cell>
          <cell r="AJ999">
            <v>2438</v>
          </cell>
          <cell r="AK999" t="str">
            <v>0.32-0.36</v>
          </cell>
          <cell r="AL999" t="str">
            <v>1219-1224</v>
          </cell>
          <cell r="AM999" t="str">
            <v>2</v>
          </cell>
          <cell r="AN999" t="str">
            <v>3</v>
          </cell>
          <cell r="AO999">
            <v>52</v>
          </cell>
        </row>
        <row r="1000">
          <cell r="A1000" t="str">
            <v>9519164584-1</v>
          </cell>
          <cell r="B1000" t="str">
            <v>CRCA</v>
          </cell>
          <cell r="C1000" t="str">
            <v>Sheet</v>
          </cell>
          <cell r="D1000" t="str">
            <v>CR01</v>
          </cell>
          <cell r="E1000" t="str">
            <v>ACRM CRCA CTL</v>
          </cell>
          <cell r="F1000" t="str">
            <v>Avl. In MES</v>
          </cell>
          <cell r="G1000" t="str">
            <v>-</v>
          </cell>
          <cell r="H1000" t="str">
            <v>-</v>
          </cell>
          <cell r="I1000" t="str">
            <v>-</v>
          </cell>
          <cell r="J1000" t="str">
            <v>-</v>
          </cell>
          <cell r="K1000" t="str">
            <v>-</v>
          </cell>
          <cell r="L1000" t="str">
            <v>N/A</v>
          </cell>
          <cell r="M1000" t="str">
            <v>0742</v>
          </cell>
          <cell r="N1000" t="str">
            <v>ZBTN</v>
          </cell>
          <cell r="O1000" t="str">
            <v>2000</v>
          </cell>
          <cell r="P1000" t="str">
            <v>EXPO</v>
          </cell>
          <cell r="Q1000">
            <v>45933</v>
          </cell>
          <cell r="R1000" t="str">
            <v>TSL/SL/CR/2025-26/Ma</v>
          </cell>
          <cell r="S1000" t="str">
            <v>189881</v>
          </cell>
          <cell r="T1000" t="str">
            <v>Magni Steel Pvt Ltd</v>
          </cell>
          <cell r="U1000">
            <v>654332</v>
          </cell>
          <cell r="V1000" t="str">
            <v>Tata Steel Limited Vizag-CFS,</v>
          </cell>
          <cell r="W1000" t="str">
            <v>EXPORT</v>
          </cell>
          <cell r="X1000" t="str">
            <v>HOMAGAMA</v>
          </cell>
          <cell r="Y1000" t="str">
            <v>VISHAKHAPATNAM</v>
          </cell>
          <cell r="Z1000" t="str">
            <v>SOUTH</v>
          </cell>
          <cell r="AA1000" t="str">
            <v>9519164584</v>
          </cell>
          <cell r="AB1000" t="str">
            <v>1</v>
          </cell>
          <cell r="AC1000" t="str">
            <v>C06</v>
          </cell>
          <cell r="AD1000" t="str">
            <v>TATCRC</v>
          </cell>
          <cell r="AE1000" t="str">
            <v>EX08</v>
          </cell>
          <cell r="AF1000">
            <v>3532129</v>
          </cell>
          <cell r="AG1000" t="str">
            <v>CRCA SHEET TATCRC EX08 0.400X1219X2438</v>
          </cell>
          <cell r="AH1000">
            <v>0.4</v>
          </cell>
          <cell r="AI1000">
            <v>1219</v>
          </cell>
          <cell r="AJ1000">
            <v>2438</v>
          </cell>
          <cell r="AK1000" t="str">
            <v>0.38-0.42</v>
          </cell>
          <cell r="AL1000" t="str">
            <v>1219-1224</v>
          </cell>
          <cell r="AM1000" t="str">
            <v>2</v>
          </cell>
          <cell r="AN1000" t="str">
            <v>3</v>
          </cell>
          <cell r="AO1000">
            <v>26</v>
          </cell>
        </row>
        <row r="1001">
          <cell r="A1001" t="str">
            <v>9519164584-2</v>
          </cell>
          <cell r="B1001" t="str">
            <v>CRCA</v>
          </cell>
          <cell r="C1001" t="str">
            <v>Sheet</v>
          </cell>
          <cell r="D1001" t="str">
            <v>CR01</v>
          </cell>
          <cell r="E1001" t="str">
            <v>ACRM CRCA CTL</v>
          </cell>
          <cell r="F1001" t="str">
            <v>Avl. In MES</v>
          </cell>
          <cell r="G1001" t="str">
            <v>-</v>
          </cell>
          <cell r="H1001" t="str">
            <v>-</v>
          </cell>
          <cell r="I1001" t="str">
            <v>-</v>
          </cell>
          <cell r="J1001" t="str">
            <v>-</v>
          </cell>
          <cell r="K1001" t="str">
            <v>-</v>
          </cell>
          <cell r="L1001" t="str">
            <v>N/A</v>
          </cell>
          <cell r="M1001" t="str">
            <v>0742</v>
          </cell>
          <cell r="N1001" t="str">
            <v>ZBTN</v>
          </cell>
          <cell r="O1001" t="str">
            <v>2000</v>
          </cell>
          <cell r="P1001" t="str">
            <v>EXPO</v>
          </cell>
          <cell r="Q1001">
            <v>45933</v>
          </cell>
          <cell r="R1001" t="str">
            <v>TSL/SL/CR/2025-26/Ma</v>
          </cell>
          <cell r="S1001" t="str">
            <v>189881</v>
          </cell>
          <cell r="T1001" t="str">
            <v>Magni Steel Pvt Ltd</v>
          </cell>
          <cell r="U1001">
            <v>654332</v>
          </cell>
          <cell r="V1001" t="str">
            <v>Tata Steel Limited Vizag-CFS,</v>
          </cell>
          <cell r="W1001" t="str">
            <v>EXPORT</v>
          </cell>
          <cell r="X1001" t="str">
            <v>HOMAGAMA</v>
          </cell>
          <cell r="Y1001" t="str">
            <v>VISHAKHAPATNAM</v>
          </cell>
          <cell r="Z1001" t="str">
            <v>SOUTH</v>
          </cell>
          <cell r="AA1001" t="str">
            <v>9519164584</v>
          </cell>
          <cell r="AB1001" t="str">
            <v>2</v>
          </cell>
          <cell r="AC1001" t="str">
            <v>C06</v>
          </cell>
          <cell r="AD1001" t="str">
            <v>TATCRC</v>
          </cell>
          <cell r="AE1001" t="str">
            <v>EX08</v>
          </cell>
          <cell r="AF1001">
            <v>3533065</v>
          </cell>
          <cell r="AG1001" t="str">
            <v>CRCA SHEET TATCRC EX08 0.600X1219X2438</v>
          </cell>
          <cell r="AH1001">
            <v>0.6</v>
          </cell>
          <cell r="AI1001">
            <v>1219</v>
          </cell>
          <cell r="AJ1001">
            <v>2438</v>
          </cell>
          <cell r="AK1001" t="str">
            <v>0.58-0.62</v>
          </cell>
          <cell r="AL1001" t="str">
            <v>1219-1224</v>
          </cell>
          <cell r="AM1001" t="str">
            <v>2</v>
          </cell>
          <cell r="AN1001" t="str">
            <v>3</v>
          </cell>
          <cell r="AO1001">
            <v>26</v>
          </cell>
        </row>
        <row r="1002">
          <cell r="A1002" t="str">
            <v>9519062511-1</v>
          </cell>
          <cell r="B1002" t="str">
            <v>HRPO</v>
          </cell>
          <cell r="C1002" t="str">
            <v>Coil</v>
          </cell>
          <cell r="D1002" t="str">
            <v>HRPO</v>
          </cell>
          <cell r="E1002" t="str">
            <v>ACRM HRPO</v>
          </cell>
          <cell r="F1002" t="str">
            <v>Not in MES</v>
          </cell>
          <cell r="G1002" t="str">
            <v>-</v>
          </cell>
          <cell r="H1002" t="str">
            <v>-</v>
          </cell>
          <cell r="I1002" t="str">
            <v>-</v>
          </cell>
          <cell r="J1002" t="str">
            <v>-</v>
          </cell>
          <cell r="K1002" t="str">
            <v>-</v>
          </cell>
          <cell r="L1002" t="str">
            <v>N/A</v>
          </cell>
          <cell r="M1002" t="str">
            <v>0742</v>
          </cell>
          <cell r="N1002" t="str">
            <v>ZBTO</v>
          </cell>
          <cell r="O1002" t="str">
            <v>2000</v>
          </cell>
          <cell r="P1002" t="str">
            <v>MADS</v>
          </cell>
          <cell r="Q1002">
            <v>45898</v>
          </cell>
          <cell r="R1002" t="str">
            <v>ECA</v>
          </cell>
          <cell r="S1002" t="str">
            <v>861100</v>
          </cell>
          <cell r="T1002" t="str">
            <v>KARTHIK STEEL</v>
          </cell>
          <cell r="U1002">
            <v>861304</v>
          </cell>
          <cell r="V1002" t="str">
            <v>KARTHIK STEEL</v>
          </cell>
          <cell r="W1002" t="str">
            <v>Tamil Nadu</v>
          </cell>
          <cell r="X1002" t="str">
            <v>CHENNAI</v>
          </cell>
          <cell r="Y1002" t="str">
            <v>CHENNAI</v>
          </cell>
          <cell r="Z1002" t="str">
            <v>SOUTH</v>
          </cell>
          <cell r="AA1002" t="str">
            <v>9519062511</v>
          </cell>
          <cell r="AB1002" t="str">
            <v>1</v>
          </cell>
          <cell r="AC1002" t="str">
            <v>768</v>
          </cell>
          <cell r="AD1002" t="str">
            <v>THA058</v>
          </cell>
          <cell r="AE1002" t="str">
            <v>HA58</v>
          </cell>
          <cell r="AF1002">
            <v>1305553</v>
          </cell>
          <cell r="AG1002" t="str">
            <v>HR COILS-PO IS 1079-HR2 6X1250</v>
          </cell>
          <cell r="AH1002">
            <v>6</v>
          </cell>
          <cell r="AI1002">
            <v>1250</v>
          </cell>
          <cell r="AJ1002">
            <v>0</v>
          </cell>
          <cell r="AK1002" t="str">
            <v/>
          </cell>
          <cell r="AL1002" t="str">
            <v/>
          </cell>
          <cell r="AM1002" t="str">
            <v/>
          </cell>
          <cell r="AN1002" t="str">
            <v/>
          </cell>
          <cell r="AO1002">
            <v>29</v>
          </cell>
        </row>
        <row r="1003">
          <cell r="A1003" t="str">
            <v>9519032508-2</v>
          </cell>
          <cell r="B1003" t="str">
            <v>CRCA</v>
          </cell>
          <cell r="C1003" t="str">
            <v>Coil</v>
          </cell>
          <cell r="D1003" t="str">
            <v>CR02</v>
          </cell>
          <cell r="E1003" t="str">
            <v>ACRM CRCA CRS</v>
          </cell>
          <cell r="F1003" t="str">
            <v>Avl. In MES</v>
          </cell>
          <cell r="G1003" t="str">
            <v>-</v>
          </cell>
          <cell r="H1003" t="str">
            <v>-</v>
          </cell>
          <cell r="I1003" t="str">
            <v>-</v>
          </cell>
          <cell r="J1003" t="str">
            <v>-</v>
          </cell>
          <cell r="K1003" t="str">
            <v>-</v>
          </cell>
          <cell r="L1003" t="str">
            <v>N/A</v>
          </cell>
          <cell r="M1003" t="str">
            <v>0742</v>
          </cell>
          <cell r="N1003" t="str">
            <v>ZBTO</v>
          </cell>
          <cell r="O1003" t="str">
            <v>2000</v>
          </cell>
          <cell r="P1003" t="str">
            <v>SBAD</v>
          </cell>
          <cell r="Q1003">
            <v>45889</v>
          </cell>
          <cell r="R1003" t="str">
            <v>aug supplies</v>
          </cell>
          <cell r="S1003" t="str">
            <v>946077</v>
          </cell>
          <cell r="T1003" t="str">
            <v>SITARAM IRON AND STEEL PVT LTD</v>
          </cell>
          <cell r="U1003">
            <v>946136</v>
          </cell>
          <cell r="V1003" t="str">
            <v>SITARAM IRON AND STEEL PRIVATE</v>
          </cell>
          <cell r="W1003" t="str">
            <v>Andhra Pradesh</v>
          </cell>
          <cell r="X1003" t="str">
            <v>VISHAKHAPATNAM</v>
          </cell>
          <cell r="Y1003" t="str">
            <v>VISHAKHAPATNAM</v>
          </cell>
          <cell r="Z1003" t="str">
            <v>SOUTH</v>
          </cell>
          <cell r="AA1003" t="str">
            <v>9519032508</v>
          </cell>
          <cell r="AB1003" t="str">
            <v>2</v>
          </cell>
          <cell r="AC1003" t="str">
            <v>C01</v>
          </cell>
          <cell r="AD1003" t="str">
            <v>TATXXD</v>
          </cell>
          <cell r="AE1003" t="str">
            <v>AU03</v>
          </cell>
          <cell r="AF1003">
            <v>2378008</v>
          </cell>
          <cell r="AG1003" t="str">
            <v>CRCA COIL TATXXD AU03 0.600X1120</v>
          </cell>
          <cell r="AH1003">
            <v>0.6</v>
          </cell>
          <cell r="AI1003">
            <v>1120</v>
          </cell>
          <cell r="AJ1003">
            <v>0</v>
          </cell>
          <cell r="AK1003" t="str">
            <v>0.58-0.62</v>
          </cell>
          <cell r="AL1003" t="str">
            <v>1120-1125</v>
          </cell>
          <cell r="AM1003" t="str">
            <v>8</v>
          </cell>
          <cell r="AN1003" t="str">
            <v>12</v>
          </cell>
          <cell r="AO1003">
            <v>21.876000000000001</v>
          </cell>
        </row>
        <row r="1004">
          <cell r="A1004" t="str">
            <v>9519032508-1</v>
          </cell>
          <cell r="B1004" t="str">
            <v>CRCA</v>
          </cell>
          <cell r="C1004" t="str">
            <v>Coil</v>
          </cell>
          <cell r="D1004" t="str">
            <v>CR02</v>
          </cell>
          <cell r="E1004" t="str">
            <v>ACRM CRCA CRS</v>
          </cell>
          <cell r="F1004" t="str">
            <v>Avl. In MES</v>
          </cell>
          <cell r="G1004" t="str">
            <v>-</v>
          </cell>
          <cell r="H1004" t="str">
            <v>-</v>
          </cell>
          <cell r="I1004" t="str">
            <v>-</v>
          </cell>
          <cell r="J1004" t="str">
            <v>-</v>
          </cell>
          <cell r="K1004" t="str">
            <v>-</v>
          </cell>
          <cell r="L1004" t="str">
            <v>N/A</v>
          </cell>
          <cell r="M1004" t="str">
            <v>0742</v>
          </cell>
          <cell r="N1004" t="str">
            <v>ZBTO</v>
          </cell>
          <cell r="O1004" t="str">
            <v>2000</v>
          </cell>
          <cell r="P1004" t="str">
            <v>SBAD</v>
          </cell>
          <cell r="Q1004">
            <v>45889</v>
          </cell>
          <cell r="R1004" t="str">
            <v>aug supplies</v>
          </cell>
          <cell r="S1004" t="str">
            <v>946077</v>
          </cell>
          <cell r="T1004" t="str">
            <v>SITARAM IRON AND STEEL PVT LTD</v>
          </cell>
          <cell r="U1004">
            <v>946136</v>
          </cell>
          <cell r="V1004" t="str">
            <v>SITARAM IRON AND STEEL PRIVATE</v>
          </cell>
          <cell r="W1004" t="str">
            <v>Andhra Pradesh</v>
          </cell>
          <cell r="X1004" t="str">
            <v>VISHAKHAPATNAM</v>
          </cell>
          <cell r="Y1004" t="str">
            <v>VISHAKHAPATNAM</v>
          </cell>
          <cell r="Z1004" t="str">
            <v>SOUTH</v>
          </cell>
          <cell r="AA1004" t="str">
            <v>9519032508</v>
          </cell>
          <cell r="AB1004" t="str">
            <v>1</v>
          </cell>
          <cell r="AC1004" t="str">
            <v>C01</v>
          </cell>
          <cell r="AD1004" t="str">
            <v>TATXXD</v>
          </cell>
          <cell r="AE1004" t="str">
            <v>AU03</v>
          </cell>
          <cell r="AF1004">
            <v>2378012</v>
          </cell>
          <cell r="AG1004" t="str">
            <v>CRCA COIL TATXXD AU03 0.800X1120</v>
          </cell>
          <cell r="AH1004">
            <v>0.8</v>
          </cell>
          <cell r="AI1004">
            <v>1120</v>
          </cell>
          <cell r="AJ1004">
            <v>0</v>
          </cell>
          <cell r="AK1004" t="str">
            <v>0.78-0.82</v>
          </cell>
          <cell r="AL1004" t="str">
            <v>1120-1125</v>
          </cell>
          <cell r="AM1004" t="str">
            <v>8</v>
          </cell>
          <cell r="AN1004" t="str">
            <v>12</v>
          </cell>
          <cell r="AO1004">
            <v>16.661000000000001</v>
          </cell>
        </row>
        <row r="1005">
          <cell r="A1005" t="str">
            <v>9519057333-1</v>
          </cell>
          <cell r="B1005" t="str">
            <v>HRPO</v>
          </cell>
          <cell r="C1005" t="str">
            <v>Coil</v>
          </cell>
          <cell r="D1005" t="str">
            <v>HRPO</v>
          </cell>
          <cell r="E1005" t="str">
            <v>ACRM HRPO</v>
          </cell>
          <cell r="F1005" t="str">
            <v>Not in MES</v>
          </cell>
          <cell r="G1005" t="str">
            <v>-</v>
          </cell>
          <cell r="H1005" t="str">
            <v>-</v>
          </cell>
          <cell r="I1005" t="str">
            <v>-</v>
          </cell>
          <cell r="J1005" t="str">
            <v>-</v>
          </cell>
          <cell r="K1005" t="str">
            <v>-</v>
          </cell>
          <cell r="L1005" t="str">
            <v>N/A</v>
          </cell>
          <cell r="M1005" t="str">
            <v>0742</v>
          </cell>
          <cell r="N1005" t="str">
            <v>ZBTO</v>
          </cell>
          <cell r="O1005" t="str">
            <v>2000</v>
          </cell>
          <cell r="P1005" t="str">
            <v>SBAD</v>
          </cell>
          <cell r="Q1005">
            <v>45897</v>
          </cell>
          <cell r="R1005" t="str">
            <v>gk hyd hrpo order</v>
          </cell>
          <cell r="S1005" t="str">
            <v>949570</v>
          </cell>
          <cell r="T1005" t="str">
            <v>G K ISPAT PRIVATE LIMITED</v>
          </cell>
          <cell r="U1005">
            <v>948933</v>
          </cell>
          <cell r="V1005" t="str">
            <v>G K ISPAT PRIVATE LIMITED</v>
          </cell>
          <cell r="W1005" t="str">
            <v>Telangana</v>
          </cell>
          <cell r="X1005" t="str">
            <v>MEDCHAL</v>
          </cell>
          <cell r="Y1005" t="str">
            <v>HYDERABAD</v>
          </cell>
          <cell r="Z1005" t="str">
            <v>SOUTH</v>
          </cell>
          <cell r="AA1005" t="str">
            <v>9519057333</v>
          </cell>
          <cell r="AB1005" t="str">
            <v>1</v>
          </cell>
          <cell r="AC1005" t="str">
            <v>768</v>
          </cell>
          <cell r="AD1005" t="str">
            <v>THR099</v>
          </cell>
          <cell r="AE1005" t="str">
            <v>HR99</v>
          </cell>
          <cell r="AF1005">
            <v>1294719</v>
          </cell>
          <cell r="AG1005" t="str">
            <v>HR COILS-POIS 1079 HR2  2.90X1250</v>
          </cell>
          <cell r="AH1005">
            <v>2.9</v>
          </cell>
          <cell r="AI1005">
            <v>1250</v>
          </cell>
          <cell r="AJ1005">
            <v>0</v>
          </cell>
          <cell r="AK1005" t="str">
            <v/>
          </cell>
          <cell r="AL1005" t="str">
            <v/>
          </cell>
          <cell r="AM1005" t="str">
            <v>17</v>
          </cell>
          <cell r="AN1005" t="str">
            <v>27.5</v>
          </cell>
          <cell r="AO1005">
            <v>29</v>
          </cell>
        </row>
        <row r="1006">
          <cell r="A1006" t="str">
            <v>9519028231-2</v>
          </cell>
          <cell r="B1006" t="str">
            <v>CRCA</v>
          </cell>
          <cell r="C1006" t="str">
            <v>Coil</v>
          </cell>
          <cell r="D1006" t="str">
            <v>CR02</v>
          </cell>
          <cell r="E1006" t="str">
            <v>ACRM CRCA CRS</v>
          </cell>
          <cell r="F1006" t="str">
            <v>Avl. In MES</v>
          </cell>
          <cell r="G1006" t="str">
            <v>-</v>
          </cell>
          <cell r="H1006" t="str">
            <v>-</v>
          </cell>
          <cell r="I1006" t="str">
            <v>-</v>
          </cell>
          <cell r="J1006" t="str">
            <v>-</v>
          </cell>
          <cell r="K1006" t="str">
            <v>-</v>
          </cell>
          <cell r="L1006" t="str">
            <v>N/A</v>
          </cell>
          <cell r="M1006" t="str">
            <v>0742</v>
          </cell>
          <cell r="N1006" t="str">
            <v>ZBTO</v>
          </cell>
          <cell r="O1006" t="str">
            <v>2000</v>
          </cell>
          <cell r="P1006" t="str">
            <v>MADS</v>
          </cell>
          <cell r="Q1006">
            <v>45888</v>
          </cell>
          <cell r="R1006" t="str">
            <v>CR</v>
          </cell>
          <cell r="S1006" t="str">
            <v>938550</v>
          </cell>
          <cell r="T1006" t="str">
            <v>BASEER AND CO</v>
          </cell>
          <cell r="U1006">
            <v>938584</v>
          </cell>
          <cell r="V1006" t="str">
            <v>BASEER &amp; CO</v>
          </cell>
          <cell r="W1006" t="str">
            <v>Tamil Nadu</v>
          </cell>
          <cell r="X1006" t="str">
            <v>CHENNAI</v>
          </cell>
          <cell r="Y1006" t="str">
            <v>CHENNAI</v>
          </cell>
          <cell r="Z1006" t="str">
            <v>SOUTH</v>
          </cell>
          <cell r="AA1006" t="str">
            <v>9519028231</v>
          </cell>
          <cell r="AB1006" t="str">
            <v>2</v>
          </cell>
          <cell r="AC1006" t="str">
            <v>C01</v>
          </cell>
          <cell r="AD1006" t="str">
            <v>TATXXD</v>
          </cell>
          <cell r="AE1006" t="str">
            <v>AU03</v>
          </cell>
          <cell r="AF1006">
            <v>185675</v>
          </cell>
          <cell r="AG1006" t="str">
            <v>CRCA COIL-TATXXD-AU03-0.5X1250</v>
          </cell>
          <cell r="AH1006">
            <v>0.5</v>
          </cell>
          <cell r="AI1006">
            <v>1250</v>
          </cell>
          <cell r="AJ1006">
            <v>0</v>
          </cell>
          <cell r="AK1006" t="str">
            <v>0.48-0.52</v>
          </cell>
          <cell r="AL1006" t="str">
            <v>1250-1254</v>
          </cell>
          <cell r="AM1006" t="str">
            <v>6</v>
          </cell>
          <cell r="AN1006" t="str">
            <v>18</v>
          </cell>
          <cell r="AO1006">
            <v>50.220999999999997</v>
          </cell>
        </row>
        <row r="1007">
          <cell r="A1007" t="str">
            <v>9519028231-3</v>
          </cell>
          <cell r="B1007" t="str">
            <v>CRCA</v>
          </cell>
          <cell r="C1007" t="str">
            <v>Coil</v>
          </cell>
          <cell r="D1007" t="str">
            <v>CR02</v>
          </cell>
          <cell r="E1007" t="str">
            <v>ACRM CRCA CRS</v>
          </cell>
          <cell r="F1007" t="str">
            <v>Avl. In MES</v>
          </cell>
          <cell r="G1007" t="str">
            <v>-</v>
          </cell>
          <cell r="H1007" t="str">
            <v>-</v>
          </cell>
          <cell r="I1007" t="str">
            <v>-</v>
          </cell>
          <cell r="J1007" t="str">
            <v>-</v>
          </cell>
          <cell r="K1007" t="str">
            <v>-</v>
          </cell>
          <cell r="L1007" t="str">
            <v>N/A</v>
          </cell>
          <cell r="M1007" t="str">
            <v>0742</v>
          </cell>
          <cell r="N1007" t="str">
            <v>ZBTO</v>
          </cell>
          <cell r="O1007" t="str">
            <v>2000</v>
          </cell>
          <cell r="P1007" t="str">
            <v>MADS</v>
          </cell>
          <cell r="Q1007">
            <v>45888</v>
          </cell>
          <cell r="R1007" t="str">
            <v>CR</v>
          </cell>
          <cell r="S1007" t="str">
            <v>938550</v>
          </cell>
          <cell r="T1007" t="str">
            <v>BASEER AND CO</v>
          </cell>
          <cell r="U1007">
            <v>938584</v>
          </cell>
          <cell r="V1007" t="str">
            <v>BASEER &amp; CO</v>
          </cell>
          <cell r="W1007" t="str">
            <v>Tamil Nadu</v>
          </cell>
          <cell r="X1007" t="str">
            <v>CHENNAI</v>
          </cell>
          <cell r="Y1007" t="str">
            <v>CHENNAI</v>
          </cell>
          <cell r="Z1007" t="str">
            <v>SOUTH</v>
          </cell>
          <cell r="AA1007" t="str">
            <v>9519028231</v>
          </cell>
          <cell r="AB1007" t="str">
            <v>3</v>
          </cell>
          <cell r="AC1007" t="str">
            <v>C01</v>
          </cell>
          <cell r="AD1007" t="str">
            <v>TATXXD</v>
          </cell>
          <cell r="AE1007" t="str">
            <v>AU03</v>
          </cell>
          <cell r="AF1007">
            <v>1801290</v>
          </cell>
          <cell r="AG1007" t="str">
            <v>CRCA COIL-TATXXD-AU03-0.6X1250</v>
          </cell>
          <cell r="AH1007">
            <v>0.6</v>
          </cell>
          <cell r="AI1007">
            <v>1250</v>
          </cell>
          <cell r="AJ1007">
            <v>0</v>
          </cell>
          <cell r="AK1007" t="str">
            <v>0.58-0.62</v>
          </cell>
          <cell r="AL1007" t="str">
            <v>1250-1254</v>
          </cell>
          <cell r="AM1007" t="str">
            <v>6</v>
          </cell>
          <cell r="AN1007" t="str">
            <v>18</v>
          </cell>
          <cell r="AO1007">
            <v>50.661000000000001</v>
          </cell>
        </row>
        <row r="1008">
          <cell r="A1008" t="str">
            <v>9519109833-1</v>
          </cell>
          <cell r="B1008" t="str">
            <v>CRCA</v>
          </cell>
          <cell r="C1008" t="str">
            <v>Sheet</v>
          </cell>
          <cell r="D1008" t="str">
            <v>CR01</v>
          </cell>
          <cell r="E1008" t="str">
            <v>ACRM CRCA CTL</v>
          </cell>
          <cell r="F1008" t="str">
            <v>Avl. In MES</v>
          </cell>
          <cell r="G1008" t="str">
            <v>-</v>
          </cell>
          <cell r="H1008" t="str">
            <v>-</v>
          </cell>
          <cell r="I1008" t="str">
            <v>-</v>
          </cell>
          <cell r="J1008" t="str">
            <v>-</v>
          </cell>
          <cell r="K1008" t="str">
            <v>-</v>
          </cell>
          <cell r="L1008" t="str">
            <v>N/A</v>
          </cell>
          <cell r="M1008" t="str">
            <v>0742</v>
          </cell>
          <cell r="N1008" t="str">
            <v>ZBTO</v>
          </cell>
          <cell r="O1008" t="str">
            <v>2000</v>
          </cell>
          <cell r="P1008" t="str">
            <v>CALS</v>
          </cell>
          <cell r="Q1008">
            <v>45916</v>
          </cell>
          <cell r="R1008" t="str">
            <v>PSPL/SEP'25</v>
          </cell>
          <cell r="S1008" t="str">
            <v>925093</v>
          </cell>
          <cell r="T1008" t="str">
            <v>PSPL STEEL PROCESSORS PRIVATE</v>
          </cell>
          <cell r="U1008">
            <v>943348</v>
          </cell>
          <cell r="V1008" t="str">
            <v>PSPL STEEL PROCESSORS PRIVATE</v>
          </cell>
          <cell r="W1008" t="str">
            <v>West Bengal</v>
          </cell>
          <cell r="X1008" t="str">
            <v>CALCUTTA</v>
          </cell>
          <cell r="Y1008" t="str">
            <v>HOWRAH</v>
          </cell>
          <cell r="Z1008" t="str">
            <v>EAST</v>
          </cell>
          <cell r="AA1008" t="str">
            <v>9519109833</v>
          </cell>
          <cell r="AB1008" t="str">
            <v>1</v>
          </cell>
          <cell r="AC1008" t="str">
            <v>C06</v>
          </cell>
          <cell r="AD1008" t="str">
            <v>TSBCRC</v>
          </cell>
          <cell r="AE1008" t="str">
            <v>SR15</v>
          </cell>
          <cell r="AF1008">
            <v>3240765</v>
          </cell>
          <cell r="AG1008" t="str">
            <v>CRCA SHEET TSBCRC SR15 0.500X1250X2500</v>
          </cell>
          <cell r="AH1008">
            <v>0.5</v>
          </cell>
          <cell r="AI1008">
            <v>1250</v>
          </cell>
          <cell r="AJ1008">
            <v>0</v>
          </cell>
          <cell r="AK1008" t="str">
            <v>0.47-0.5</v>
          </cell>
          <cell r="AL1008" t="str">
            <v>1250-1252</v>
          </cell>
          <cell r="AM1008" t="str">
            <v>2</v>
          </cell>
          <cell r="AN1008" t="str">
            <v>3</v>
          </cell>
          <cell r="AO1008">
            <v>58</v>
          </cell>
        </row>
        <row r="1009">
          <cell r="A1009" t="str">
            <v>9518944236-10</v>
          </cell>
          <cell r="B1009" t="str">
            <v>CRCA</v>
          </cell>
          <cell r="C1009" t="str">
            <v>Sheet</v>
          </cell>
          <cell r="D1009" t="str">
            <v>CR01</v>
          </cell>
          <cell r="E1009" t="str">
            <v>ACRM CRCA CTL</v>
          </cell>
          <cell r="F1009" t="str">
            <v>Not in MES</v>
          </cell>
          <cell r="G1009" t="str">
            <v>-</v>
          </cell>
          <cell r="H1009" t="str">
            <v>-</v>
          </cell>
          <cell r="I1009" t="str">
            <v>-</v>
          </cell>
          <cell r="J1009" t="str">
            <v>-</v>
          </cell>
          <cell r="K1009" t="str">
            <v>-</v>
          </cell>
          <cell r="L1009" t="str">
            <v>N/A</v>
          </cell>
          <cell r="M1009" t="str">
            <v>0742</v>
          </cell>
          <cell r="N1009" t="str">
            <v>ZBTO</v>
          </cell>
          <cell r="O1009" t="str">
            <v>2000</v>
          </cell>
          <cell r="P1009" t="str">
            <v>SBAD</v>
          </cell>
          <cell r="Q1009">
            <v>45858</v>
          </cell>
          <cell r="R1009" t="str">
            <v>TSM - AUG INDENT</v>
          </cell>
          <cell r="S1009" t="str">
            <v>946077</v>
          </cell>
          <cell r="T1009" t="str">
            <v>SITARAM IRON AND STEEL PVT LTD</v>
          </cell>
          <cell r="U1009">
            <v>946077</v>
          </cell>
          <cell r="V1009" t="str">
            <v>SITARAM IRON AND STEEL PVT LTD</v>
          </cell>
          <cell r="W1009" t="str">
            <v>Andhra Pradesh</v>
          </cell>
          <cell r="X1009" t="str">
            <v>VISHAKHAPATNAM</v>
          </cell>
          <cell r="Y1009" t="str">
            <v>VISHAKHAPATNAM</v>
          </cell>
          <cell r="Z1009" t="str">
            <v>SOUTH</v>
          </cell>
          <cell r="AA1009" t="str">
            <v>9518944236</v>
          </cell>
          <cell r="AB1009" t="str">
            <v>10</v>
          </cell>
          <cell r="AC1009" t="str">
            <v>C06</v>
          </cell>
          <cell r="AD1009" t="str">
            <v>TATXXD</v>
          </cell>
          <cell r="AE1009" t="str">
            <v>AU03</v>
          </cell>
          <cell r="AF1009">
            <v>274376</v>
          </cell>
          <cell r="AG1009" t="str">
            <v>CRSHEET C06TATXXD AU03 2.0X1250X2500</v>
          </cell>
          <cell r="AH1009">
            <v>2</v>
          </cell>
          <cell r="AI1009">
            <v>1250</v>
          </cell>
          <cell r="AJ1009">
            <v>2500</v>
          </cell>
          <cell r="AK1009" t="str">
            <v>1.97-2</v>
          </cell>
          <cell r="AL1009" t="str">
            <v>1250-1254</v>
          </cell>
          <cell r="AM1009" t="str">
            <v>2</v>
          </cell>
          <cell r="AN1009" t="str">
            <v>3</v>
          </cell>
          <cell r="AO1009">
            <v>58</v>
          </cell>
        </row>
        <row r="1010">
          <cell r="A1010" t="str">
            <v>9518939680-6</v>
          </cell>
          <cell r="B1010" t="str">
            <v>CRCA</v>
          </cell>
          <cell r="C1010" t="str">
            <v>Sheet</v>
          </cell>
          <cell r="D1010" t="str">
            <v>CR01</v>
          </cell>
          <cell r="E1010" t="str">
            <v>ACRM CRCA CTL</v>
          </cell>
          <cell r="F1010" t="str">
            <v>Not in MES</v>
          </cell>
          <cell r="G1010" t="str">
            <v>-</v>
          </cell>
          <cell r="H1010" t="str">
            <v>-</v>
          </cell>
          <cell r="I1010" t="str">
            <v>-</v>
          </cell>
          <cell r="J1010" t="str">
            <v>-</v>
          </cell>
          <cell r="K1010" t="str">
            <v>-</v>
          </cell>
          <cell r="L1010" t="str">
            <v>N/A</v>
          </cell>
          <cell r="M1010" t="str">
            <v>0742</v>
          </cell>
          <cell r="N1010" t="str">
            <v>ZBTO</v>
          </cell>
          <cell r="O1010" t="str">
            <v>2000</v>
          </cell>
          <cell r="P1010" t="str">
            <v>MADS</v>
          </cell>
          <cell r="Q1010">
            <v>45856</v>
          </cell>
          <cell r="R1010" t="str">
            <v>CR</v>
          </cell>
          <cell r="S1010" t="str">
            <v>938550</v>
          </cell>
          <cell r="T1010" t="str">
            <v>BASEER AND CO</v>
          </cell>
          <cell r="U1010">
            <v>938584</v>
          </cell>
          <cell r="V1010" t="str">
            <v>BASEER &amp; CO</v>
          </cell>
          <cell r="W1010" t="str">
            <v>Tamil Nadu</v>
          </cell>
          <cell r="X1010" t="str">
            <v>CHENNAI</v>
          </cell>
          <cell r="Y1010" t="str">
            <v>CHENNAI</v>
          </cell>
          <cell r="Z1010" t="str">
            <v>SOUTH</v>
          </cell>
          <cell r="AA1010" t="str">
            <v>9518939680</v>
          </cell>
          <cell r="AB1010" t="str">
            <v>6</v>
          </cell>
          <cell r="AC1010" t="str">
            <v>C06</v>
          </cell>
          <cell r="AD1010" t="str">
            <v>TATXXD</v>
          </cell>
          <cell r="AE1010" t="str">
            <v>AU03</v>
          </cell>
          <cell r="AF1010">
            <v>274376</v>
          </cell>
          <cell r="AG1010" t="str">
            <v>CRSHEET C06TATXXD AU03 2.0X1250X2500</v>
          </cell>
          <cell r="AH1010">
            <v>2</v>
          </cell>
          <cell r="AI1010">
            <v>1250</v>
          </cell>
          <cell r="AJ1010">
            <v>2500</v>
          </cell>
          <cell r="AK1010" t="str">
            <v>1.98-2.02</v>
          </cell>
          <cell r="AL1010" t="str">
            <v>1250-1254</v>
          </cell>
          <cell r="AM1010" t="str">
            <v>2</v>
          </cell>
          <cell r="AN1010" t="str">
            <v>3</v>
          </cell>
          <cell r="AO1010">
            <v>58</v>
          </cell>
        </row>
        <row r="1011">
          <cell r="A1011" t="str">
            <v>9519163893-18</v>
          </cell>
          <cell r="B1011" t="str">
            <v>CRCA</v>
          </cell>
          <cell r="C1011" t="str">
            <v>Coil</v>
          </cell>
          <cell r="D1011" t="str">
            <v>CR03</v>
          </cell>
          <cell r="E1011" t="str">
            <v>ACRM CRCA SPM</v>
          </cell>
          <cell r="F1011" t="str">
            <v>Avl. In MES</v>
          </cell>
          <cell r="G1011" t="str">
            <v>-</v>
          </cell>
          <cell r="H1011" t="str">
            <v>-</v>
          </cell>
          <cell r="I1011" t="str">
            <v>-</v>
          </cell>
          <cell r="J1011" t="str">
            <v>-</v>
          </cell>
          <cell r="K1011" t="str">
            <v>-</v>
          </cell>
          <cell r="L1011" t="str">
            <v>N/A</v>
          </cell>
          <cell r="M1011" t="str">
            <v>0742</v>
          </cell>
          <cell r="N1011" t="str">
            <v>ZBTO</v>
          </cell>
          <cell r="O1011" t="str">
            <v>2000</v>
          </cell>
          <cell r="P1011" t="str">
            <v>BANG</v>
          </cell>
          <cell r="Q1011">
            <v>45933</v>
          </cell>
          <cell r="R1011" t="str">
            <v>MTO</v>
          </cell>
          <cell r="S1011" t="str">
            <v>932244</v>
          </cell>
          <cell r="T1011" t="str">
            <v>DURGA TRADERS</v>
          </cell>
          <cell r="U1011">
            <v>932220</v>
          </cell>
          <cell r="V1011" t="str">
            <v>DURGA TRADERS (PROCESSING CENT</v>
          </cell>
          <cell r="W1011" t="str">
            <v>Karnataka</v>
          </cell>
          <cell r="X1011" t="str">
            <v>BANGALORE</v>
          </cell>
          <cell r="Y1011" t="str">
            <v>BANGALORE CITY</v>
          </cell>
          <cell r="Z1011" t="str">
            <v>SOUTH</v>
          </cell>
          <cell r="AA1011" t="str">
            <v>9519163893</v>
          </cell>
          <cell r="AB1011" t="str">
            <v>18</v>
          </cell>
          <cell r="AC1011" t="str">
            <v>C01</v>
          </cell>
          <cell r="AD1011" t="str">
            <v>TATXXD</v>
          </cell>
          <cell r="AE1011" t="str">
            <v>AU03</v>
          </cell>
          <cell r="AF1011">
            <v>1884117</v>
          </cell>
          <cell r="AG1011" t="str">
            <v>CRCA COIL-TATXXD-AU03-2X1250</v>
          </cell>
          <cell r="AH1011">
            <v>2</v>
          </cell>
          <cell r="AI1011">
            <v>1250</v>
          </cell>
          <cell r="AJ1011">
            <v>0</v>
          </cell>
          <cell r="AK1011" t="str">
            <v>1.95-2</v>
          </cell>
          <cell r="AL1011" t="str">
            <v>1250-1262</v>
          </cell>
          <cell r="AM1011" t="str">
            <v>10</v>
          </cell>
          <cell r="AN1011" t="str">
            <v>28</v>
          </cell>
          <cell r="AO1011">
            <v>87</v>
          </cell>
        </row>
        <row r="1012">
          <cell r="A1012" t="str">
            <v>9519027787-7</v>
          </cell>
          <cell r="B1012" t="str">
            <v>CRCA</v>
          </cell>
          <cell r="C1012" t="str">
            <v>Sheet</v>
          </cell>
          <cell r="D1012" t="str">
            <v>CR01</v>
          </cell>
          <cell r="E1012" t="str">
            <v>ACRM CRCA CTL</v>
          </cell>
          <cell r="F1012" t="str">
            <v>Not in MES</v>
          </cell>
          <cell r="G1012" t="str">
            <v>-</v>
          </cell>
          <cell r="H1012" t="str">
            <v>-</v>
          </cell>
          <cell r="I1012" t="str">
            <v>-</v>
          </cell>
          <cell r="J1012" t="str">
            <v>-</v>
          </cell>
          <cell r="K1012" t="str">
            <v>-</v>
          </cell>
          <cell r="L1012" t="str">
            <v>N/A</v>
          </cell>
          <cell r="M1012" t="str">
            <v>0742</v>
          </cell>
          <cell r="N1012" t="str">
            <v>ZBTO</v>
          </cell>
          <cell r="O1012" t="str">
            <v>2000</v>
          </cell>
          <cell r="P1012" t="str">
            <v>SBAD</v>
          </cell>
          <cell r="Q1012">
            <v>45888</v>
          </cell>
          <cell r="R1012" t="str">
            <v>Sep Indent</v>
          </cell>
          <cell r="S1012" t="str">
            <v>946077</v>
          </cell>
          <cell r="T1012" t="str">
            <v>SITARAM IRON AND STEEL PVT LTD</v>
          </cell>
          <cell r="U1012">
            <v>946077</v>
          </cell>
          <cell r="V1012" t="str">
            <v>SITARAM IRON AND STEEL PVT LTD</v>
          </cell>
          <cell r="W1012" t="str">
            <v>Andhra Pradesh</v>
          </cell>
          <cell r="X1012" t="str">
            <v>VISHAKHAPATNAM</v>
          </cell>
          <cell r="Y1012" t="str">
            <v>VISHAKHAPATNAM</v>
          </cell>
          <cell r="Z1012" t="str">
            <v>SOUTH</v>
          </cell>
          <cell r="AA1012" t="str">
            <v>9519027787</v>
          </cell>
          <cell r="AB1012" t="str">
            <v>7</v>
          </cell>
          <cell r="AC1012" t="str">
            <v>C06</v>
          </cell>
          <cell r="AD1012" t="str">
            <v>TATXXD</v>
          </cell>
          <cell r="AE1012" t="str">
            <v>AU03</v>
          </cell>
          <cell r="AF1012">
            <v>279229</v>
          </cell>
          <cell r="AG1012" t="str">
            <v>CRSHEET TATXXD AU03 0.50X1250X2500</v>
          </cell>
          <cell r="AH1012">
            <v>0.5</v>
          </cell>
          <cell r="AI1012">
            <v>1250</v>
          </cell>
          <cell r="AJ1012">
            <v>0</v>
          </cell>
          <cell r="AK1012" t="str">
            <v>0.48-0.52</v>
          </cell>
          <cell r="AL1012" t="str">
            <v>1250-1254</v>
          </cell>
          <cell r="AM1012" t="str">
            <v>2</v>
          </cell>
          <cell r="AN1012" t="str">
            <v>3</v>
          </cell>
          <cell r="AO1012">
            <v>29</v>
          </cell>
        </row>
        <row r="1013">
          <cell r="A1013" t="str">
            <v>9519028231-28</v>
          </cell>
          <cell r="B1013" t="str">
            <v>CRCA</v>
          </cell>
          <cell r="C1013" t="str">
            <v>Sheet</v>
          </cell>
          <cell r="D1013" t="str">
            <v>CR01</v>
          </cell>
          <cell r="E1013" t="str">
            <v>ACRM CRCA CTL</v>
          </cell>
          <cell r="F1013" t="str">
            <v>Not in MES</v>
          </cell>
          <cell r="G1013" t="str">
            <v>-</v>
          </cell>
          <cell r="H1013" t="str">
            <v>-</v>
          </cell>
          <cell r="I1013" t="str">
            <v>-</v>
          </cell>
          <cell r="J1013" t="str">
            <v>-</v>
          </cell>
          <cell r="K1013" t="str">
            <v>-</v>
          </cell>
          <cell r="L1013" t="str">
            <v>N/A</v>
          </cell>
          <cell r="M1013" t="str">
            <v>0742</v>
          </cell>
          <cell r="N1013" t="str">
            <v>ZBTO</v>
          </cell>
          <cell r="O1013" t="str">
            <v>2000</v>
          </cell>
          <cell r="P1013" t="str">
            <v>MADS</v>
          </cell>
          <cell r="Q1013">
            <v>45888</v>
          </cell>
          <cell r="R1013" t="str">
            <v>CR</v>
          </cell>
          <cell r="S1013" t="str">
            <v>938550</v>
          </cell>
          <cell r="T1013" t="str">
            <v>BASEER AND CO</v>
          </cell>
          <cell r="U1013">
            <v>938584</v>
          </cell>
          <cell r="V1013" t="str">
            <v>BASEER &amp; CO</v>
          </cell>
          <cell r="W1013" t="str">
            <v>Tamil Nadu</v>
          </cell>
          <cell r="X1013" t="str">
            <v>CHENNAI</v>
          </cell>
          <cell r="Y1013" t="str">
            <v>CHENNAI</v>
          </cell>
          <cell r="Z1013" t="str">
            <v>SOUTH</v>
          </cell>
          <cell r="AA1013" t="str">
            <v>9519028231</v>
          </cell>
          <cell r="AB1013" t="str">
            <v>28</v>
          </cell>
          <cell r="AC1013" t="str">
            <v>C06</v>
          </cell>
          <cell r="AD1013" t="str">
            <v>TATCRC</v>
          </cell>
          <cell r="AE1013" t="str">
            <v>TR15</v>
          </cell>
          <cell r="AF1013">
            <v>322581</v>
          </cell>
          <cell r="AG1013" t="str">
            <v>CRCA SHEET TATCRC TR15 0.60X1250X2500</v>
          </cell>
          <cell r="AH1013">
            <v>0.6</v>
          </cell>
          <cell r="AI1013">
            <v>1250</v>
          </cell>
          <cell r="AJ1013">
            <v>0</v>
          </cell>
          <cell r="AK1013" t="str">
            <v>0.58-0.62</v>
          </cell>
          <cell r="AL1013" t="str">
            <v>1250-1254</v>
          </cell>
          <cell r="AM1013" t="str">
            <v>2</v>
          </cell>
          <cell r="AN1013" t="str">
            <v>3</v>
          </cell>
          <cell r="AO1013">
            <v>29</v>
          </cell>
        </row>
        <row r="1014">
          <cell r="A1014" t="str">
            <v>9519025430-1</v>
          </cell>
          <cell r="B1014" t="str">
            <v>CRCA</v>
          </cell>
          <cell r="C1014" t="str">
            <v>Coil</v>
          </cell>
          <cell r="D1014" t="str">
            <v>CR02</v>
          </cell>
          <cell r="E1014" t="str">
            <v>ACRM CRCA CRS</v>
          </cell>
          <cell r="F1014" t="str">
            <v>Avl. In MES</v>
          </cell>
          <cell r="G1014" t="str">
            <v>-</v>
          </cell>
          <cell r="H1014" t="str">
            <v>-</v>
          </cell>
          <cell r="I1014" t="str">
            <v>-</v>
          </cell>
          <cell r="J1014" t="str">
            <v>-</v>
          </cell>
          <cell r="K1014" t="str">
            <v>-</v>
          </cell>
          <cell r="L1014" t="str">
            <v>N/A</v>
          </cell>
          <cell r="M1014" t="str">
            <v>0742</v>
          </cell>
          <cell r="N1014" t="str">
            <v>ZBTO</v>
          </cell>
          <cell r="O1014" t="str">
            <v>2000</v>
          </cell>
          <cell r="P1014" t="str">
            <v>MADS</v>
          </cell>
          <cell r="Q1014">
            <v>45887</v>
          </cell>
          <cell r="R1014" t="str">
            <v>CR</v>
          </cell>
          <cell r="S1014" t="str">
            <v>116465</v>
          </cell>
          <cell r="T1014" t="str">
            <v>SRI BALAJI STEEL TRADERS</v>
          </cell>
          <cell r="U1014">
            <v>151716</v>
          </cell>
          <cell r="V1014" t="str">
            <v>SRI BALAJI STEEL TRADERS SF NO</v>
          </cell>
          <cell r="W1014" t="str">
            <v>Tamil Nadu</v>
          </cell>
          <cell r="X1014" t="str">
            <v>CHENNAI</v>
          </cell>
          <cell r="Y1014" t="str">
            <v>SALEM JN</v>
          </cell>
          <cell r="Z1014" t="str">
            <v>SOUTH</v>
          </cell>
          <cell r="AA1014" t="str">
            <v>9519025430</v>
          </cell>
          <cell r="AB1014" t="str">
            <v>1</v>
          </cell>
          <cell r="AC1014" t="str">
            <v>C01</v>
          </cell>
          <cell r="AD1014" t="str">
            <v>TATXXD</v>
          </cell>
          <cell r="AE1014" t="str">
            <v>AU03</v>
          </cell>
          <cell r="AF1014">
            <v>185675</v>
          </cell>
          <cell r="AG1014" t="str">
            <v>CRCA COIL-TATXXD-AU03-0.5X1250</v>
          </cell>
          <cell r="AH1014">
            <v>0.5</v>
          </cell>
          <cell r="AI1014">
            <v>1250</v>
          </cell>
          <cell r="AJ1014">
            <v>0</v>
          </cell>
          <cell r="AK1014" t="str">
            <v>0.48-0.52</v>
          </cell>
          <cell r="AL1014" t="str">
            <v>1250-1262</v>
          </cell>
          <cell r="AM1014" t="str">
            <v>6</v>
          </cell>
          <cell r="AN1014" t="str">
            <v>18</v>
          </cell>
          <cell r="AO1014">
            <v>23.850999999999999</v>
          </cell>
        </row>
        <row r="1015">
          <cell r="A1015" t="str">
            <v>9519164528-1</v>
          </cell>
          <cell r="B1015" t="str">
            <v>CRCA</v>
          </cell>
          <cell r="C1015" t="str">
            <v>Sheet</v>
          </cell>
          <cell r="D1015" t="str">
            <v>CR01</v>
          </cell>
          <cell r="E1015" t="str">
            <v>ACRM CRCA CTL</v>
          </cell>
          <cell r="F1015" t="str">
            <v>Avl. In MES</v>
          </cell>
          <cell r="G1015" t="str">
            <v>-</v>
          </cell>
          <cell r="H1015" t="str">
            <v>-</v>
          </cell>
          <cell r="I1015" t="str">
            <v>-</v>
          </cell>
          <cell r="J1015" t="str">
            <v>-</v>
          </cell>
          <cell r="K1015" t="str">
            <v>-</v>
          </cell>
          <cell r="L1015" t="str">
            <v>N/A</v>
          </cell>
          <cell r="M1015" t="str">
            <v>0742</v>
          </cell>
          <cell r="N1015" t="str">
            <v>ZBTO</v>
          </cell>
          <cell r="O1015" t="str">
            <v>2000</v>
          </cell>
          <cell r="P1015" t="str">
            <v>GWAH</v>
          </cell>
          <cell r="Q1015">
            <v>45933</v>
          </cell>
          <cell r="R1015" t="str">
            <v>CR TSM</v>
          </cell>
          <cell r="S1015" t="str">
            <v>116649</v>
          </cell>
          <cell r="T1015" t="str">
            <v>SAGAR STEELS</v>
          </cell>
          <cell r="U1015">
            <v>820660</v>
          </cell>
          <cell r="V1015" t="str">
            <v>SAGAR STEELS</v>
          </cell>
          <cell r="W1015" t="str">
            <v>Assam</v>
          </cell>
          <cell r="X1015" t="str">
            <v>GUWAHATI</v>
          </cell>
          <cell r="Y1015" t="str">
            <v>ABHOYAPUR</v>
          </cell>
          <cell r="Z1015" t="str">
            <v>EAST</v>
          </cell>
          <cell r="AA1015" t="str">
            <v>9519164528</v>
          </cell>
          <cell r="AB1015" t="str">
            <v>1</v>
          </cell>
          <cell r="AC1015" t="str">
            <v>C06</v>
          </cell>
          <cell r="AD1015" t="str">
            <v>TATCRC</v>
          </cell>
          <cell r="AE1015" t="str">
            <v>SR16</v>
          </cell>
          <cell r="AF1015">
            <v>3539044</v>
          </cell>
          <cell r="AG1015" t="str">
            <v>CRCA SHEET TATCRC SR16 0.380X900X2500</v>
          </cell>
          <cell r="AH1015">
            <v>0.38</v>
          </cell>
          <cell r="AI1015">
            <v>900</v>
          </cell>
          <cell r="AJ1015">
            <v>2500</v>
          </cell>
          <cell r="AK1015" t="str">
            <v>0.35-0.38</v>
          </cell>
          <cell r="AL1015" t="str">
            <v>900-910</v>
          </cell>
          <cell r="AM1015" t="str">
            <v>2</v>
          </cell>
          <cell r="AN1015" t="str">
            <v>3</v>
          </cell>
          <cell r="AO1015">
            <v>21</v>
          </cell>
        </row>
        <row r="1016">
          <cell r="A1016" t="str">
            <v>9518919381-1</v>
          </cell>
          <cell r="B1016" t="str">
            <v>CRCA</v>
          </cell>
          <cell r="C1016" t="str">
            <v>Coil</v>
          </cell>
          <cell r="D1016" t="str">
            <v>CR03</v>
          </cell>
          <cell r="E1016" t="str">
            <v>ACRM CRCA SPM</v>
          </cell>
          <cell r="F1016" t="str">
            <v>Avl. In MES</v>
          </cell>
          <cell r="G1016" t="str">
            <v>-</v>
          </cell>
          <cell r="H1016" t="str">
            <v>-</v>
          </cell>
          <cell r="I1016" t="str">
            <v>-</v>
          </cell>
          <cell r="J1016" t="str">
            <v>-</v>
          </cell>
          <cell r="K1016" t="str">
            <v>-</v>
          </cell>
          <cell r="L1016" t="str">
            <v>N/A</v>
          </cell>
          <cell r="M1016" t="str">
            <v>0742</v>
          </cell>
          <cell r="N1016" t="str">
            <v>ZBTO</v>
          </cell>
          <cell r="O1016" t="str">
            <v>2000</v>
          </cell>
          <cell r="P1016" t="str">
            <v>CALS</v>
          </cell>
          <cell r="Q1016">
            <v>45848</v>
          </cell>
          <cell r="R1016" t="str">
            <v>TSDPL/JULY'25</v>
          </cell>
          <cell r="S1016" t="str">
            <v>154464</v>
          </cell>
          <cell r="T1016" t="str">
            <v>TATA STEEL DOWNSTREAM PRODUCTS</v>
          </cell>
          <cell r="U1016">
            <v>811309</v>
          </cell>
          <cell r="V1016" t="str">
            <v>TATA STEEL DOWNSTREAM PRODUCTS</v>
          </cell>
          <cell r="W1016" t="str">
            <v>West Bengal</v>
          </cell>
          <cell r="X1016" t="str">
            <v>KOLKATA</v>
          </cell>
          <cell r="Y1016" t="str">
            <v>HOWRAH</v>
          </cell>
          <cell r="Z1016" t="str">
            <v>WEST</v>
          </cell>
          <cell r="AA1016" t="str">
            <v>9518919381</v>
          </cell>
          <cell r="AB1016" t="str">
            <v>1</v>
          </cell>
          <cell r="AC1016" t="str">
            <v>C01</v>
          </cell>
          <cell r="AD1016" t="str">
            <v>TATXXD</v>
          </cell>
          <cell r="AE1016" t="str">
            <v>AH03</v>
          </cell>
          <cell r="AF1016">
            <v>2438381</v>
          </cell>
          <cell r="AG1016" t="str">
            <v>CRCA COIL TATXXD AH03 0.900X1320</v>
          </cell>
          <cell r="AH1016">
            <v>0.9</v>
          </cell>
          <cell r="AI1016">
            <v>1320</v>
          </cell>
          <cell r="AJ1016">
            <v>0</v>
          </cell>
          <cell r="AK1016" t="str">
            <v>0.87-0.9</v>
          </cell>
          <cell r="AL1016" t="str">
            <v>1320-1340</v>
          </cell>
          <cell r="AM1016" t="str">
            <v>13</v>
          </cell>
          <cell r="AN1016" t="str">
            <v>29</v>
          </cell>
          <cell r="AO1016">
            <v>127</v>
          </cell>
        </row>
        <row r="1017">
          <cell r="A1017" t="str">
            <v>9519025430-2</v>
          </cell>
          <cell r="B1017" t="str">
            <v>CRCA</v>
          </cell>
          <cell r="C1017" t="str">
            <v>Coil</v>
          </cell>
          <cell r="D1017" t="str">
            <v>CR02</v>
          </cell>
          <cell r="E1017" t="str">
            <v>ACRM CRCA CRS</v>
          </cell>
          <cell r="F1017" t="str">
            <v>Avl. In MES</v>
          </cell>
          <cell r="G1017" t="str">
            <v>-</v>
          </cell>
          <cell r="H1017" t="str">
            <v>-</v>
          </cell>
          <cell r="I1017" t="str">
            <v>-</v>
          </cell>
          <cell r="J1017" t="str">
            <v>-</v>
          </cell>
          <cell r="K1017" t="str">
            <v>-</v>
          </cell>
          <cell r="L1017" t="str">
            <v>N/A</v>
          </cell>
          <cell r="M1017" t="str">
            <v>0742</v>
          </cell>
          <cell r="N1017" t="str">
            <v>ZBTO</v>
          </cell>
          <cell r="O1017" t="str">
            <v>2000</v>
          </cell>
          <cell r="P1017" t="str">
            <v>MADS</v>
          </cell>
          <cell r="Q1017">
            <v>45887</v>
          </cell>
          <cell r="R1017" t="str">
            <v>CR</v>
          </cell>
          <cell r="S1017" t="str">
            <v>116465</v>
          </cell>
          <cell r="T1017" t="str">
            <v>SRI BALAJI STEEL TRADERS</v>
          </cell>
          <cell r="U1017">
            <v>151716</v>
          </cell>
          <cell r="V1017" t="str">
            <v>SRI BALAJI STEEL TRADERS SF NO</v>
          </cell>
          <cell r="W1017" t="str">
            <v>Tamil Nadu</v>
          </cell>
          <cell r="X1017" t="str">
            <v>CHENNAI</v>
          </cell>
          <cell r="Y1017" t="str">
            <v>SALEM JN</v>
          </cell>
          <cell r="Z1017" t="str">
            <v>SOUTH</v>
          </cell>
          <cell r="AA1017" t="str">
            <v>9519025430</v>
          </cell>
          <cell r="AB1017" t="str">
            <v>2</v>
          </cell>
          <cell r="AC1017" t="str">
            <v>C01</v>
          </cell>
          <cell r="AD1017" t="str">
            <v>TATXXD</v>
          </cell>
          <cell r="AE1017" t="str">
            <v>AU03</v>
          </cell>
          <cell r="AF1017">
            <v>1801290</v>
          </cell>
          <cell r="AG1017" t="str">
            <v>CRCA COIL-TATXXD-AU03-0.6X1250</v>
          </cell>
          <cell r="AH1017">
            <v>0.6</v>
          </cell>
          <cell r="AI1017">
            <v>1250</v>
          </cell>
          <cell r="AJ1017">
            <v>0</v>
          </cell>
          <cell r="AK1017" t="str">
            <v>0.58-0.62</v>
          </cell>
          <cell r="AL1017" t="str">
            <v>1250-1262</v>
          </cell>
          <cell r="AM1017" t="str">
            <v>6</v>
          </cell>
          <cell r="AN1017" t="str">
            <v>18</v>
          </cell>
          <cell r="AO1017">
            <v>25.835999999999999</v>
          </cell>
        </row>
        <row r="1018">
          <cell r="A1018" t="str">
            <v>9519009005-1</v>
          </cell>
          <cell r="B1018" t="str">
            <v>CRCA</v>
          </cell>
          <cell r="C1018" t="str">
            <v>Coil</v>
          </cell>
          <cell r="D1018" t="str">
            <v>CR03</v>
          </cell>
          <cell r="E1018" t="str">
            <v>ACRM CRCA SPM</v>
          </cell>
          <cell r="F1018" t="str">
            <v>Avl. In MES</v>
          </cell>
          <cell r="G1018" t="str">
            <v>-</v>
          </cell>
          <cell r="H1018" t="str">
            <v>-</v>
          </cell>
          <cell r="I1018" t="str">
            <v>-</v>
          </cell>
          <cell r="J1018" t="str">
            <v>-</v>
          </cell>
          <cell r="K1018" t="str">
            <v>-</v>
          </cell>
          <cell r="L1018" t="str">
            <v>N/A</v>
          </cell>
          <cell r="M1018" t="str">
            <v>4210</v>
          </cell>
          <cell r="N1018" t="str">
            <v>ZBTF</v>
          </cell>
          <cell r="O1018" t="str">
            <v>2000</v>
          </cell>
          <cell r="P1018" t="str">
            <v>BANG</v>
          </cell>
          <cell r="Q1018">
            <v>45880</v>
          </cell>
          <cell r="R1018" t="str">
            <v>MTO</v>
          </cell>
          <cell r="S1018" t="str">
            <v>600250</v>
          </cell>
          <cell r="T1018" t="str">
            <v>TATA CENTRE</v>
          </cell>
          <cell r="U1018">
            <v>600103</v>
          </cell>
          <cell r="V1018" t="str">
            <v>TATA STEEL LIMITED</v>
          </cell>
          <cell r="W1018" t="str">
            <v>West Bengal</v>
          </cell>
          <cell r="X1018" t="str">
            <v>CALCUTTA</v>
          </cell>
          <cell r="Y1018" t="str">
            <v>BANGALORE CITY</v>
          </cell>
          <cell r="Z1018" t="str">
            <v>EAST</v>
          </cell>
          <cell r="AA1018" t="str">
            <v>9519009005</v>
          </cell>
          <cell r="AB1018" t="str">
            <v>1</v>
          </cell>
          <cell r="AC1018" t="str">
            <v>C01</v>
          </cell>
          <cell r="AD1018" t="str">
            <v>TATXXD</v>
          </cell>
          <cell r="AE1018" t="str">
            <v>AU03</v>
          </cell>
          <cell r="AF1018">
            <v>1804854</v>
          </cell>
          <cell r="AG1018" t="str">
            <v>CRCA COIL-TATXXD-AU03-1.2X1250</v>
          </cell>
          <cell r="AH1018">
            <v>1.2</v>
          </cell>
          <cell r="AI1018">
            <v>1250</v>
          </cell>
          <cell r="AJ1018">
            <v>0</v>
          </cell>
          <cell r="AK1018" t="str">
            <v>1.15-1.2</v>
          </cell>
          <cell r="AL1018" t="str">
            <v>1250-1262</v>
          </cell>
          <cell r="AM1018" t="str">
            <v>15</v>
          </cell>
          <cell r="AN1018" t="str">
            <v>28</v>
          </cell>
          <cell r="AO1018">
            <v>23.161000000000001</v>
          </cell>
        </row>
        <row r="1019">
          <cell r="A1019" t="str">
            <v>9518995071-1</v>
          </cell>
          <cell r="B1019" t="str">
            <v>CRCA</v>
          </cell>
          <cell r="C1019" t="str">
            <v>Coil</v>
          </cell>
          <cell r="D1019" t="str">
            <v>CR02</v>
          </cell>
          <cell r="E1019" t="str">
            <v>ACRM CRCA CRS</v>
          </cell>
          <cell r="F1019" t="str">
            <v>Avl. In MES</v>
          </cell>
          <cell r="G1019" t="str">
            <v>-</v>
          </cell>
          <cell r="H1019" t="str">
            <v>-</v>
          </cell>
          <cell r="I1019" t="str">
            <v>-</v>
          </cell>
          <cell r="J1019" t="str">
            <v>-</v>
          </cell>
          <cell r="K1019" t="str">
            <v>-</v>
          </cell>
          <cell r="L1019" t="str">
            <v>N/A</v>
          </cell>
          <cell r="M1019" t="str">
            <v>0742</v>
          </cell>
          <cell r="N1019" t="str">
            <v>ZBTO</v>
          </cell>
          <cell r="O1019" t="str">
            <v>2000</v>
          </cell>
          <cell r="P1019" t="str">
            <v>FBAD</v>
          </cell>
          <cell r="Q1019">
            <v>45874</v>
          </cell>
          <cell r="R1019" t="str">
            <v>AUG25</v>
          </cell>
          <cell r="S1019" t="str">
            <v>933952</v>
          </cell>
          <cell r="T1019" t="str">
            <v>AGARWAL STEEL TRADERS</v>
          </cell>
          <cell r="U1019">
            <v>933975</v>
          </cell>
          <cell r="V1019" t="str">
            <v>AGARWAL STEEL TRADERS</v>
          </cell>
          <cell r="W1019" t="str">
            <v>Uttar Pradesh</v>
          </cell>
          <cell r="X1019" t="str">
            <v>KANPUR</v>
          </cell>
          <cell r="Y1019" t="str">
            <v>KANPUR</v>
          </cell>
          <cell r="Z1019" t="str">
            <v>NORTH</v>
          </cell>
          <cell r="AA1019" t="str">
            <v>9518995071</v>
          </cell>
          <cell r="AB1019" t="str">
            <v>1</v>
          </cell>
          <cell r="AC1019" t="str">
            <v>C01</v>
          </cell>
          <cell r="AD1019" t="str">
            <v>TATXXD</v>
          </cell>
          <cell r="AE1019" t="str">
            <v>AU03</v>
          </cell>
          <cell r="AF1019">
            <v>1801290</v>
          </cell>
          <cell r="AG1019" t="str">
            <v>CRCA COIL-TATXXD-AU03-0.6X1250</v>
          </cell>
          <cell r="AH1019">
            <v>0.6</v>
          </cell>
          <cell r="AI1019">
            <v>1250</v>
          </cell>
          <cell r="AJ1019">
            <v>0</v>
          </cell>
          <cell r="AK1019" t="str">
            <v>0.56-0.64</v>
          </cell>
          <cell r="AL1019" t="str">
            <v>1250-1262</v>
          </cell>
          <cell r="AM1019" t="str">
            <v>7</v>
          </cell>
          <cell r="AN1019" t="str">
            <v>28</v>
          </cell>
          <cell r="AO1019">
            <v>29</v>
          </cell>
        </row>
        <row r="1020">
          <cell r="A1020" t="str">
            <v>9518995071-2</v>
          </cell>
          <cell r="B1020" t="str">
            <v>CRCA</v>
          </cell>
          <cell r="C1020" t="str">
            <v>Coil</v>
          </cell>
          <cell r="D1020" t="str">
            <v>CR03</v>
          </cell>
          <cell r="E1020" t="str">
            <v>ACRM CRCA SPM</v>
          </cell>
          <cell r="F1020" t="str">
            <v>Avl. In MES</v>
          </cell>
          <cell r="G1020" t="str">
            <v>-</v>
          </cell>
          <cell r="H1020" t="str">
            <v>-</v>
          </cell>
          <cell r="I1020" t="str">
            <v>-</v>
          </cell>
          <cell r="J1020" t="str">
            <v>-</v>
          </cell>
          <cell r="K1020" t="str">
            <v>-</v>
          </cell>
          <cell r="L1020" t="str">
            <v>N/A</v>
          </cell>
          <cell r="M1020" t="str">
            <v>0742</v>
          </cell>
          <cell r="N1020" t="str">
            <v>ZBTO</v>
          </cell>
          <cell r="O1020" t="str">
            <v>2000</v>
          </cell>
          <cell r="P1020" t="str">
            <v>FBAD</v>
          </cell>
          <cell r="Q1020">
            <v>45874</v>
          </cell>
          <cell r="R1020" t="str">
            <v>AUG25</v>
          </cell>
          <cell r="S1020" t="str">
            <v>933952</v>
          </cell>
          <cell r="T1020" t="str">
            <v>AGARWAL STEEL TRADERS</v>
          </cell>
          <cell r="U1020">
            <v>933975</v>
          </cell>
          <cell r="V1020" t="str">
            <v>AGARWAL STEEL TRADERS</v>
          </cell>
          <cell r="W1020" t="str">
            <v>Uttar Pradesh</v>
          </cell>
          <cell r="X1020" t="str">
            <v>KANPUR</v>
          </cell>
          <cell r="Y1020" t="str">
            <v>KANPUR</v>
          </cell>
          <cell r="Z1020" t="str">
            <v>NORTH</v>
          </cell>
          <cell r="AA1020" t="str">
            <v>9518995071</v>
          </cell>
          <cell r="AB1020" t="str">
            <v>2</v>
          </cell>
          <cell r="AC1020" t="str">
            <v>C01</v>
          </cell>
          <cell r="AD1020" t="str">
            <v>TATXXD</v>
          </cell>
          <cell r="AE1020" t="str">
            <v>AU03</v>
          </cell>
          <cell r="AF1020">
            <v>1804826</v>
          </cell>
          <cell r="AG1020" t="str">
            <v>CRCA COIL-TATXXD-AU03-0.9X1250</v>
          </cell>
          <cell r="AH1020">
            <v>0.9</v>
          </cell>
          <cell r="AI1020">
            <v>1250</v>
          </cell>
          <cell r="AJ1020">
            <v>0</v>
          </cell>
          <cell r="AK1020" t="str">
            <v>0.86-0.94</v>
          </cell>
          <cell r="AL1020" t="str">
            <v>1250-1262</v>
          </cell>
          <cell r="AM1020" t="str">
            <v>7</v>
          </cell>
          <cell r="AN1020" t="str">
            <v>28</v>
          </cell>
          <cell r="AO1020">
            <v>24.401</v>
          </cell>
        </row>
        <row r="1021">
          <cell r="A1021" t="str">
            <v>9518902661-1</v>
          </cell>
          <cell r="B1021" t="str">
            <v>CRCA</v>
          </cell>
          <cell r="C1021" t="str">
            <v>Coil</v>
          </cell>
          <cell r="D1021" t="str">
            <v>CR03</v>
          </cell>
          <cell r="E1021" t="str">
            <v>ACRM CRCA SPM</v>
          </cell>
          <cell r="F1021" t="str">
            <v>Avl. In MES</v>
          </cell>
          <cell r="G1021" t="str">
            <v>-</v>
          </cell>
          <cell r="H1021" t="str">
            <v>-</v>
          </cell>
          <cell r="I1021" t="str">
            <v>-</v>
          </cell>
          <cell r="J1021" t="str">
            <v>-</v>
          </cell>
          <cell r="K1021" t="str">
            <v>-</v>
          </cell>
          <cell r="L1021" t="str">
            <v>N/A</v>
          </cell>
          <cell r="M1021" t="str">
            <v>0742</v>
          </cell>
          <cell r="N1021" t="str">
            <v>ZBTO</v>
          </cell>
          <cell r="O1021" t="str">
            <v>2000</v>
          </cell>
          <cell r="P1021" t="str">
            <v>CALS</v>
          </cell>
          <cell r="Q1021">
            <v>45840</v>
          </cell>
          <cell r="R1021" t="str">
            <v>TSDPL/JULY'25</v>
          </cell>
          <cell r="S1021" t="str">
            <v>154464</v>
          </cell>
          <cell r="T1021" t="str">
            <v>TATA STEEL DOWNSTREAM PRODUCTS</v>
          </cell>
          <cell r="U1021">
            <v>811309</v>
          </cell>
          <cell r="V1021" t="str">
            <v>TATA STEEL DOWNSTREAM PRODUCTS</v>
          </cell>
          <cell r="W1021" t="str">
            <v>West Bengal</v>
          </cell>
          <cell r="X1021" t="str">
            <v>KOLKATA</v>
          </cell>
          <cell r="Y1021" t="str">
            <v>HOWRAH</v>
          </cell>
          <cell r="Z1021" t="str">
            <v>WEST</v>
          </cell>
          <cell r="AA1021" t="str">
            <v>9518902661</v>
          </cell>
          <cell r="AB1021" t="str">
            <v>1</v>
          </cell>
          <cell r="AC1021" t="str">
            <v>C01</v>
          </cell>
          <cell r="AD1021" t="str">
            <v>TATXXD</v>
          </cell>
          <cell r="AE1021" t="str">
            <v>AH03</v>
          </cell>
          <cell r="AF1021">
            <v>2438381</v>
          </cell>
          <cell r="AG1021" t="str">
            <v>CRCA COIL TATXXD AH03 0.900X1320</v>
          </cell>
          <cell r="AH1021">
            <v>0.9</v>
          </cell>
          <cell r="AI1021">
            <v>1320</v>
          </cell>
          <cell r="AJ1021">
            <v>0</v>
          </cell>
          <cell r="AK1021" t="str">
            <v>0.87-0.9</v>
          </cell>
          <cell r="AL1021" t="str">
            <v>1320-1340</v>
          </cell>
          <cell r="AM1021" t="str">
            <v>13</v>
          </cell>
          <cell r="AN1021" t="str">
            <v>29</v>
          </cell>
          <cell r="AO1021">
            <v>110.631</v>
          </cell>
        </row>
        <row r="1022">
          <cell r="A1022" t="str">
            <v>9519155004-1</v>
          </cell>
          <cell r="B1022" t="str">
            <v>GP</v>
          </cell>
          <cell r="C1022" t="str">
            <v>Coil</v>
          </cell>
          <cell r="D1022" t="str">
            <v>GP02</v>
          </cell>
          <cell r="E1022" t="str">
            <v>ACRM GP#3 WIDER SOFT</v>
          </cell>
          <cell r="F1022" t="str">
            <v>Avl. In MES</v>
          </cell>
          <cell r="G1022" t="str">
            <v>-</v>
          </cell>
          <cell r="H1022" t="str">
            <v>-</v>
          </cell>
          <cell r="I1022" t="str">
            <v>-</v>
          </cell>
          <cell r="J1022" t="str">
            <v>-</v>
          </cell>
          <cell r="K1022" t="str">
            <v>-</v>
          </cell>
          <cell r="L1022" t="str">
            <v>N/A</v>
          </cell>
          <cell r="M1022" t="str">
            <v>0743</v>
          </cell>
          <cell r="N1022" t="str">
            <v>ZBTO</v>
          </cell>
          <cell r="O1022" t="str">
            <v>2200</v>
          </cell>
          <cell r="P1022" t="str">
            <v>NPUR</v>
          </cell>
          <cell r="Q1022">
            <v>45929</v>
          </cell>
          <cell r="R1022" t="str">
            <v>Sep'25- GP</v>
          </cell>
          <cell r="S1022" t="str">
            <v>103092</v>
          </cell>
          <cell r="T1022" t="str">
            <v>TEJRAM RAMNIWAS AGARWAL</v>
          </cell>
          <cell r="U1022">
            <v>151826</v>
          </cell>
          <cell r="V1022" t="str">
            <v>Tejram Ramniwas Agarwal</v>
          </cell>
          <cell r="W1022" t="str">
            <v>Maharashtra</v>
          </cell>
          <cell r="X1022" t="str">
            <v>NAGPUR</v>
          </cell>
          <cell r="Y1022" t="str">
            <v>NAGPUR</v>
          </cell>
          <cell r="Z1022" t="str">
            <v>WEST</v>
          </cell>
          <cell r="AA1022" t="str">
            <v>9519155004</v>
          </cell>
          <cell r="AB1022" t="str">
            <v>1</v>
          </cell>
          <cell r="AC1022" t="str">
            <v>C02</v>
          </cell>
          <cell r="AD1022" t="str">
            <v>TATXGP</v>
          </cell>
          <cell r="AE1022" t="str">
            <v>ROS1</v>
          </cell>
          <cell r="AF1022">
            <v>2282960</v>
          </cell>
          <cell r="AG1022" t="str">
            <v>GP COIL SOFT TATXGP ROS1 0.60X1220</v>
          </cell>
          <cell r="AH1022">
            <v>0.6</v>
          </cell>
          <cell r="AI1022">
            <v>1220</v>
          </cell>
          <cell r="AJ1022">
            <v>0</v>
          </cell>
          <cell r="AK1022" t="str">
            <v>0.57-0.6</v>
          </cell>
          <cell r="AL1022" t="str">
            <v>1220-1224</v>
          </cell>
          <cell r="AM1022" t="str">
            <v>3</v>
          </cell>
          <cell r="AN1022" t="str">
            <v>6</v>
          </cell>
          <cell r="AO1022">
            <v>206.41</v>
          </cell>
        </row>
        <row r="1023">
          <cell r="A1023" t="str">
            <v>9519155004-2</v>
          </cell>
          <cell r="B1023" t="str">
            <v>GP</v>
          </cell>
          <cell r="C1023" t="str">
            <v>Coil</v>
          </cell>
          <cell r="D1023" t="str">
            <v>GP02</v>
          </cell>
          <cell r="E1023" t="str">
            <v>ACRM GP#3 WIDER SOFT</v>
          </cell>
          <cell r="F1023" t="str">
            <v>Avl. In MES</v>
          </cell>
          <cell r="G1023" t="str">
            <v>-</v>
          </cell>
          <cell r="H1023" t="str">
            <v>-</v>
          </cell>
          <cell r="I1023" t="str">
            <v>-</v>
          </cell>
          <cell r="J1023" t="str">
            <v>-</v>
          </cell>
          <cell r="K1023" t="str">
            <v>-</v>
          </cell>
          <cell r="L1023" t="str">
            <v>N/A</v>
          </cell>
          <cell r="M1023" t="str">
            <v>0743</v>
          </cell>
          <cell r="N1023" t="str">
            <v>ZBTO</v>
          </cell>
          <cell r="O1023" t="str">
            <v>2200</v>
          </cell>
          <cell r="P1023" t="str">
            <v>NPUR</v>
          </cell>
          <cell r="Q1023">
            <v>45929</v>
          </cell>
          <cell r="R1023" t="str">
            <v>Sep'25- GP</v>
          </cell>
          <cell r="S1023" t="str">
            <v>103092</v>
          </cell>
          <cell r="T1023" t="str">
            <v>TEJRAM RAMNIWAS AGARWAL</v>
          </cell>
          <cell r="U1023">
            <v>151826</v>
          </cell>
          <cell r="V1023" t="str">
            <v>Tejram Ramniwas Agarwal</v>
          </cell>
          <cell r="W1023" t="str">
            <v>Maharashtra</v>
          </cell>
          <cell r="X1023" t="str">
            <v>NAGPUR</v>
          </cell>
          <cell r="Y1023" t="str">
            <v>NAGPUR</v>
          </cell>
          <cell r="Z1023" t="str">
            <v>WEST</v>
          </cell>
          <cell r="AA1023" t="str">
            <v>9519155004</v>
          </cell>
          <cell r="AB1023" t="str">
            <v>2</v>
          </cell>
          <cell r="AC1023" t="str">
            <v>C02</v>
          </cell>
          <cell r="AD1023" t="str">
            <v>TATXGP</v>
          </cell>
          <cell r="AE1023" t="str">
            <v>ROS1</v>
          </cell>
          <cell r="AF1023">
            <v>2282960</v>
          </cell>
          <cell r="AG1023" t="str">
            <v>GP COIL SOFT TATXGP ROS1 0.60X1220</v>
          </cell>
          <cell r="AH1023">
            <v>0.6</v>
          </cell>
          <cell r="AI1023">
            <v>1220</v>
          </cell>
          <cell r="AJ1023">
            <v>0</v>
          </cell>
          <cell r="AK1023" t="str">
            <v>0.57-0.6</v>
          </cell>
          <cell r="AL1023" t="str">
            <v>1220-1224</v>
          </cell>
          <cell r="AM1023" t="str">
            <v>3</v>
          </cell>
          <cell r="AN1023" t="str">
            <v>6</v>
          </cell>
          <cell r="AO1023">
            <v>192.01</v>
          </cell>
        </row>
        <row r="1024">
          <cell r="A1024" t="str">
            <v>9519097824-1</v>
          </cell>
          <cell r="B1024" t="str">
            <v>GL</v>
          </cell>
          <cell r="C1024" t="str">
            <v>Coil</v>
          </cell>
          <cell r="D1024" t="str">
            <v>GL01</v>
          </cell>
          <cell r="E1024" t="str">
            <v>ACRM GP#2 TBSPL BGL</v>
          </cell>
          <cell r="F1024" t="str">
            <v>Avl. In MES</v>
          </cell>
          <cell r="G1024" t="str">
            <v>-</v>
          </cell>
          <cell r="H1024" t="str">
            <v>-</v>
          </cell>
          <cell r="I1024" t="str">
            <v>-</v>
          </cell>
          <cell r="J1024" t="str">
            <v>-</v>
          </cell>
          <cell r="K1024" t="str">
            <v>-</v>
          </cell>
          <cell r="L1024" t="str">
            <v>N/A</v>
          </cell>
          <cell r="M1024" t="str">
            <v>0743</v>
          </cell>
          <cell r="N1024" t="str">
            <v>ZBTO</v>
          </cell>
          <cell r="O1024" t="str">
            <v>1000</v>
          </cell>
          <cell r="P1024" t="str">
            <v>BOMB</v>
          </cell>
          <cell r="Q1024">
            <v>45912</v>
          </cell>
          <cell r="R1024" t="str">
            <v>8910000857 (MTO)</v>
          </cell>
          <cell r="S1024" t="str">
            <v>942283</v>
          </cell>
          <cell r="T1024" t="str">
            <v>TATA BLUESCOPE STEEL PRIVATE L</v>
          </cell>
          <cell r="U1024">
            <v>942283</v>
          </cell>
          <cell r="V1024" t="str">
            <v>TATA BLUESCOPE STEEL PRIVATE L</v>
          </cell>
          <cell r="W1024" t="str">
            <v>Jharkhand</v>
          </cell>
          <cell r="X1024" t="str">
            <v>TBL- BARA AGRICO</v>
          </cell>
          <cell r="Y1024" t="str">
            <v>TBL- BARA AGRICO</v>
          </cell>
          <cell r="Z1024" t="str">
            <v>EAST</v>
          </cell>
          <cell r="AA1024" t="str">
            <v>9519097824</v>
          </cell>
          <cell r="AB1024" t="str">
            <v>1</v>
          </cell>
          <cell r="AC1024" t="str">
            <v>B04</v>
          </cell>
          <cell r="AD1024" t="str">
            <v>Y550GL</v>
          </cell>
          <cell r="AE1024" t="str">
            <v>H6GL</v>
          </cell>
          <cell r="AF1024">
            <v>1881969</v>
          </cell>
          <cell r="AG1024" t="str">
            <v>GL C YS550 H6GL 0.45BMT(0.50TCT)X1220</v>
          </cell>
          <cell r="AH1024">
            <v>0.45</v>
          </cell>
          <cell r="AI1024">
            <v>1220</v>
          </cell>
          <cell r="AJ1024">
            <v>0</v>
          </cell>
          <cell r="AK1024" t="str">
            <v>0.43-0.47</v>
          </cell>
          <cell r="AL1024" t="str">
            <v>1220-1222</v>
          </cell>
          <cell r="AM1024" t="str">
            <v>3</v>
          </cell>
          <cell r="AN1024" t="str">
            <v>5</v>
          </cell>
          <cell r="AO1024">
            <v>280</v>
          </cell>
        </row>
        <row r="1025">
          <cell r="A1025" t="str">
            <v>9519038135-5</v>
          </cell>
          <cell r="B1025" t="str">
            <v>CRCA</v>
          </cell>
          <cell r="C1025" t="str">
            <v>Coil</v>
          </cell>
          <cell r="D1025" t="str">
            <v>CR03</v>
          </cell>
          <cell r="E1025" t="str">
            <v>ACRM CRCA SPM</v>
          </cell>
          <cell r="F1025" t="str">
            <v>Avl. In MES</v>
          </cell>
          <cell r="G1025" t="str">
            <v>-</v>
          </cell>
          <cell r="H1025" t="str">
            <v>-</v>
          </cell>
          <cell r="I1025" t="str">
            <v>-</v>
          </cell>
          <cell r="J1025" t="str">
            <v>-</v>
          </cell>
          <cell r="K1025" t="str">
            <v>-</v>
          </cell>
          <cell r="L1025" t="str">
            <v>N/A</v>
          </cell>
          <cell r="M1025" t="str">
            <v>0742</v>
          </cell>
          <cell r="N1025" t="str">
            <v>ZBTO</v>
          </cell>
          <cell r="O1025" t="str">
            <v>2000</v>
          </cell>
          <cell r="P1025" t="str">
            <v>MADS</v>
          </cell>
          <cell r="Q1025">
            <v>45891</v>
          </cell>
          <cell r="R1025" t="str">
            <v>CR</v>
          </cell>
          <cell r="S1025" t="str">
            <v>116465</v>
          </cell>
          <cell r="T1025" t="str">
            <v>SRI BALAJI STEEL TRADERS</v>
          </cell>
          <cell r="U1025">
            <v>150857</v>
          </cell>
          <cell r="V1025" t="str">
            <v>SRI BALAJI STEEL TRADERS</v>
          </cell>
          <cell r="W1025" t="str">
            <v>Tamil Nadu</v>
          </cell>
          <cell r="X1025" t="str">
            <v>CHENNAI</v>
          </cell>
          <cell r="Y1025" t="str">
            <v>COIMBATORE</v>
          </cell>
          <cell r="Z1025" t="str">
            <v>SOUTH</v>
          </cell>
          <cell r="AA1025" t="str">
            <v>9519038135</v>
          </cell>
          <cell r="AB1025" t="str">
            <v>5</v>
          </cell>
          <cell r="AC1025" t="str">
            <v>C01</v>
          </cell>
          <cell r="AD1025" t="str">
            <v>TATXXD</v>
          </cell>
          <cell r="AE1025" t="str">
            <v>AU03</v>
          </cell>
          <cell r="AF1025">
            <v>1884117</v>
          </cell>
          <cell r="AG1025" t="str">
            <v>CRCA COIL-TATXXD-AU03-2X1250</v>
          </cell>
          <cell r="AH1025">
            <v>2</v>
          </cell>
          <cell r="AI1025">
            <v>1250</v>
          </cell>
          <cell r="AJ1025">
            <v>0</v>
          </cell>
          <cell r="AK1025" t="str">
            <v>1.98-2.02</v>
          </cell>
          <cell r="AL1025" t="str">
            <v>1250-1262</v>
          </cell>
          <cell r="AM1025" t="str">
            <v>6</v>
          </cell>
          <cell r="AN1025" t="str">
            <v>18</v>
          </cell>
          <cell r="AO1025">
            <v>58</v>
          </cell>
        </row>
        <row r="1026">
          <cell r="A1026" t="str">
            <v>9519097824-2</v>
          </cell>
          <cell r="B1026" t="str">
            <v>GL</v>
          </cell>
          <cell r="C1026" t="str">
            <v>Coil</v>
          </cell>
          <cell r="D1026" t="str">
            <v>GL01</v>
          </cell>
          <cell r="E1026" t="str">
            <v>ACRM GP#2 TBSPL BGL</v>
          </cell>
          <cell r="F1026" t="str">
            <v>Avl. In MES</v>
          </cell>
          <cell r="G1026" t="str">
            <v>-</v>
          </cell>
          <cell r="H1026" t="str">
            <v>-</v>
          </cell>
          <cell r="I1026" t="str">
            <v>-</v>
          </cell>
          <cell r="J1026" t="str">
            <v>-</v>
          </cell>
          <cell r="K1026" t="str">
            <v>-</v>
          </cell>
          <cell r="L1026" t="str">
            <v>N/A</v>
          </cell>
          <cell r="M1026" t="str">
            <v>0743</v>
          </cell>
          <cell r="N1026" t="str">
            <v>ZBTO</v>
          </cell>
          <cell r="O1026" t="str">
            <v>1000</v>
          </cell>
          <cell r="P1026" t="str">
            <v>BOMB</v>
          </cell>
          <cell r="Q1026">
            <v>45912</v>
          </cell>
          <cell r="R1026" t="str">
            <v>8910000857 (MTO)</v>
          </cell>
          <cell r="S1026" t="str">
            <v>942283</v>
          </cell>
          <cell r="T1026" t="str">
            <v>TATA BLUESCOPE STEEL PRIVATE L</v>
          </cell>
          <cell r="U1026">
            <v>942283</v>
          </cell>
          <cell r="V1026" t="str">
            <v>TATA BLUESCOPE STEEL PRIVATE L</v>
          </cell>
          <cell r="W1026" t="str">
            <v>Jharkhand</v>
          </cell>
          <cell r="X1026" t="str">
            <v>TBL- BARA AGRICO</v>
          </cell>
          <cell r="Y1026" t="str">
            <v>TBL- BARA AGRICO</v>
          </cell>
          <cell r="Z1026" t="str">
            <v>EAST</v>
          </cell>
          <cell r="AA1026" t="str">
            <v>9519097824</v>
          </cell>
          <cell r="AB1026" t="str">
            <v>2</v>
          </cell>
          <cell r="AC1026" t="str">
            <v>B04</v>
          </cell>
          <cell r="AD1026" t="str">
            <v>Y550GL</v>
          </cell>
          <cell r="AE1026" t="str">
            <v>H6GL</v>
          </cell>
          <cell r="AF1026">
            <v>1881969</v>
          </cell>
          <cell r="AG1026" t="str">
            <v>GL C YS550 H6GL 0.45BMT(0.50TCT)X1220</v>
          </cell>
          <cell r="AH1026">
            <v>0.45</v>
          </cell>
          <cell r="AI1026">
            <v>1220</v>
          </cell>
          <cell r="AJ1026">
            <v>0</v>
          </cell>
          <cell r="AK1026" t="str">
            <v>0.43-0.47</v>
          </cell>
          <cell r="AL1026" t="str">
            <v>1220-1222</v>
          </cell>
          <cell r="AM1026" t="str">
            <v>3</v>
          </cell>
          <cell r="AN1026" t="str">
            <v>5</v>
          </cell>
          <cell r="AO1026">
            <v>84</v>
          </cell>
        </row>
        <row r="1027">
          <cell r="A1027" t="str">
            <v>9519149928-4</v>
          </cell>
          <cell r="B1027" t="str">
            <v>GP</v>
          </cell>
          <cell r="C1027" t="str">
            <v>Coil</v>
          </cell>
          <cell r="D1027" t="str">
            <v>GP02</v>
          </cell>
          <cell r="E1027" t="str">
            <v>ACRM GP#3 WIDER SOFT</v>
          </cell>
          <cell r="F1027" t="str">
            <v>Avl. In MES</v>
          </cell>
          <cell r="G1027" t="str">
            <v>-</v>
          </cell>
          <cell r="H1027" t="str">
            <v>-</v>
          </cell>
          <cell r="I1027" t="str">
            <v>-</v>
          </cell>
          <cell r="J1027" t="str">
            <v>-</v>
          </cell>
          <cell r="K1027" t="str">
            <v>-</v>
          </cell>
          <cell r="L1027" t="str">
            <v>N/A</v>
          </cell>
          <cell r="M1027" t="str">
            <v>0743</v>
          </cell>
          <cell r="N1027" t="str">
            <v>ZBTO</v>
          </cell>
          <cell r="O1027" t="str">
            <v>2000</v>
          </cell>
          <cell r="P1027" t="str">
            <v>JPUR</v>
          </cell>
          <cell r="Q1027">
            <v>45927</v>
          </cell>
          <cell r="R1027" t="str">
            <v>GP Indent Oct.25</v>
          </cell>
          <cell r="S1027" t="str">
            <v>117583</v>
          </cell>
          <cell r="T1027" t="str">
            <v>BIHANI ENTERPRISES</v>
          </cell>
          <cell r="U1027">
            <v>927903</v>
          </cell>
          <cell r="V1027" t="str">
            <v>BIHANI ENTEPRISES</v>
          </cell>
          <cell r="W1027" t="str">
            <v>Rajasthan</v>
          </cell>
          <cell r="X1027" t="str">
            <v>JAIPUR</v>
          </cell>
          <cell r="Y1027" t="str">
            <v>JAIPUR</v>
          </cell>
          <cell r="Z1027" t="str">
            <v>NORTH</v>
          </cell>
          <cell r="AA1027" t="str">
            <v>9519149928</v>
          </cell>
          <cell r="AB1027" t="str">
            <v>4</v>
          </cell>
          <cell r="AC1027" t="str">
            <v>C02</v>
          </cell>
          <cell r="AD1027" t="str">
            <v>TATXGP</v>
          </cell>
          <cell r="AE1027" t="str">
            <v>GK09</v>
          </cell>
          <cell r="AF1027">
            <v>1854399</v>
          </cell>
          <cell r="AG1027" t="str">
            <v>GP COIL SOFT-TATXGP-GK09-0.35X1220</v>
          </cell>
          <cell r="AH1027">
            <v>0.35</v>
          </cell>
          <cell r="AI1027">
            <v>1220</v>
          </cell>
          <cell r="AJ1027">
            <v>0</v>
          </cell>
          <cell r="AK1027" t="str">
            <v>0.32-0.35</v>
          </cell>
          <cell r="AL1027" t="str">
            <v>1220-1222</v>
          </cell>
          <cell r="AM1027" t="str">
            <v>5</v>
          </cell>
          <cell r="AN1027" t="str">
            <v>7</v>
          </cell>
          <cell r="AO1027">
            <v>112</v>
          </cell>
        </row>
        <row r="1028">
          <cell r="A1028" t="str">
            <v>9519149928-5</v>
          </cell>
          <cell r="B1028" t="str">
            <v>GP</v>
          </cell>
          <cell r="C1028" t="str">
            <v>Coil</v>
          </cell>
          <cell r="D1028" t="str">
            <v>GP02</v>
          </cell>
          <cell r="E1028" t="str">
            <v>ACRM GP#3 WIDER SOFT</v>
          </cell>
          <cell r="F1028" t="str">
            <v>Avl. In MES</v>
          </cell>
          <cell r="G1028" t="str">
            <v>-</v>
          </cell>
          <cell r="H1028" t="str">
            <v>-</v>
          </cell>
          <cell r="I1028" t="str">
            <v>-</v>
          </cell>
          <cell r="J1028" t="str">
            <v>-</v>
          </cell>
          <cell r="K1028" t="str">
            <v>-</v>
          </cell>
          <cell r="L1028" t="str">
            <v>N/A</v>
          </cell>
          <cell r="M1028" t="str">
            <v>0743</v>
          </cell>
          <cell r="N1028" t="str">
            <v>ZBTO</v>
          </cell>
          <cell r="O1028" t="str">
            <v>2000</v>
          </cell>
          <cell r="P1028" t="str">
            <v>JPUR</v>
          </cell>
          <cell r="Q1028">
            <v>45927</v>
          </cell>
          <cell r="R1028" t="str">
            <v>GP Indent Oct.25</v>
          </cell>
          <cell r="S1028" t="str">
            <v>117583</v>
          </cell>
          <cell r="T1028" t="str">
            <v>BIHANI ENTERPRISES</v>
          </cell>
          <cell r="U1028">
            <v>927903</v>
          </cell>
          <cell r="V1028" t="str">
            <v>BIHANI ENTEPRISES</v>
          </cell>
          <cell r="W1028" t="str">
            <v>Rajasthan</v>
          </cell>
          <cell r="X1028" t="str">
            <v>JAIPUR</v>
          </cell>
          <cell r="Y1028" t="str">
            <v>JAIPUR</v>
          </cell>
          <cell r="Z1028" t="str">
            <v>NORTH</v>
          </cell>
          <cell r="AA1028" t="str">
            <v>9519149928</v>
          </cell>
          <cell r="AB1028" t="str">
            <v>5</v>
          </cell>
          <cell r="AC1028" t="str">
            <v>C02</v>
          </cell>
          <cell r="AD1028" t="str">
            <v>TATXGP</v>
          </cell>
          <cell r="AE1028" t="str">
            <v>GK09</v>
          </cell>
          <cell r="AF1028">
            <v>1854410</v>
          </cell>
          <cell r="AG1028" t="str">
            <v>GP COIL SOFT-TATXGP-GK09-0.4X1220</v>
          </cell>
          <cell r="AH1028">
            <v>0.4</v>
          </cell>
          <cell r="AI1028">
            <v>1220</v>
          </cell>
          <cell r="AJ1028">
            <v>0</v>
          </cell>
          <cell r="AK1028" t="str">
            <v>0.37-0.4</v>
          </cell>
          <cell r="AL1028" t="str">
            <v>1220-1222</v>
          </cell>
          <cell r="AM1028" t="str">
            <v>4.6</v>
          </cell>
          <cell r="AN1028" t="str">
            <v>7</v>
          </cell>
          <cell r="AO1028">
            <v>111.999</v>
          </cell>
        </row>
        <row r="1029">
          <cell r="A1029" t="str">
            <v>9519148534-1</v>
          </cell>
          <cell r="B1029" t="str">
            <v>GL</v>
          </cell>
          <cell r="C1029" t="str">
            <v>Coil</v>
          </cell>
          <cell r="D1029" t="str">
            <v>GL01</v>
          </cell>
          <cell r="E1029" t="str">
            <v>ACRM GP#2 TBSPL BGL</v>
          </cell>
          <cell r="F1029" t="str">
            <v>Avl. In MES</v>
          </cell>
          <cell r="G1029" t="str">
            <v>Stocks</v>
          </cell>
          <cell r="H1029" t="str">
            <v>Released</v>
          </cell>
          <cell r="I1029" t="str">
            <v>Stocks</v>
          </cell>
          <cell r="J1029" t="str">
            <v>Stocks</v>
          </cell>
          <cell r="K1029" t="str">
            <v>-</v>
          </cell>
          <cell r="L1029" t="str">
            <v>N/A</v>
          </cell>
          <cell r="M1029" t="str">
            <v>0743</v>
          </cell>
          <cell r="N1029" t="str">
            <v>ZBTO</v>
          </cell>
          <cell r="O1029" t="str">
            <v>1000</v>
          </cell>
          <cell r="P1029" t="str">
            <v>BOMB</v>
          </cell>
          <cell r="Q1029">
            <v>45927</v>
          </cell>
          <cell r="R1029" t="str">
            <v>7600000327 / CS4</v>
          </cell>
          <cell r="S1029" t="str">
            <v>942284</v>
          </cell>
          <cell r="T1029" t="str">
            <v>TATA BLUESCOPE STEEL PRIVATE L</v>
          </cell>
          <cell r="U1029">
            <v>942284</v>
          </cell>
          <cell r="V1029" t="str">
            <v>TATA BLUESCOPE STEEL PRIVATE L</v>
          </cell>
          <cell r="W1029" t="str">
            <v>Jharkhand</v>
          </cell>
          <cell r="X1029" t="str">
            <v>ADITYAPUR-JHARKHAND</v>
          </cell>
          <cell r="Y1029" t="str">
            <v>ADITYAPUR</v>
          </cell>
          <cell r="Z1029" t="str">
            <v>EAST</v>
          </cell>
          <cell r="AA1029" t="str">
            <v>9519148534</v>
          </cell>
          <cell r="AB1029" t="str">
            <v>1</v>
          </cell>
          <cell r="AC1029" t="str">
            <v>B04</v>
          </cell>
          <cell r="AD1029" t="str">
            <v>Y550GL</v>
          </cell>
          <cell r="AE1029" t="str">
            <v>M308</v>
          </cell>
          <cell r="AF1029">
            <v>4124997</v>
          </cell>
          <cell r="AG1029" t="str">
            <v>GL COIL HARD  Y550GL M308 0.630X1220</v>
          </cell>
          <cell r="AH1029">
            <v>0.63</v>
          </cell>
          <cell r="AI1029">
            <v>1220</v>
          </cell>
          <cell r="AJ1029">
            <v>0</v>
          </cell>
          <cell r="AK1029" t="str">
            <v>0.61-0.65</v>
          </cell>
          <cell r="AL1029" t="str">
            <v>1220-1222</v>
          </cell>
          <cell r="AM1029" t="str">
            <v>3</v>
          </cell>
          <cell r="AN1029" t="str">
            <v>5</v>
          </cell>
          <cell r="AO1029">
            <v>28</v>
          </cell>
        </row>
        <row r="1030">
          <cell r="A1030" t="str">
            <v>9518976975-13</v>
          </cell>
          <cell r="B1030" t="str">
            <v>PPGL</v>
          </cell>
          <cell r="C1030" t="str">
            <v>Coil</v>
          </cell>
          <cell r="D1030" t="str">
            <v>GL02</v>
          </cell>
          <cell r="E1030" t="str">
            <v>ACRM GP#2 TBSPL PPGL</v>
          </cell>
          <cell r="F1030" t="str">
            <v>Avl. In MES</v>
          </cell>
          <cell r="G1030" t="str">
            <v>-</v>
          </cell>
          <cell r="H1030" t="str">
            <v>-</v>
          </cell>
          <cell r="I1030" t="str">
            <v>-</v>
          </cell>
          <cell r="J1030" t="str">
            <v>-</v>
          </cell>
          <cell r="K1030" t="str">
            <v>-</v>
          </cell>
          <cell r="L1030" t="str">
            <v>N/A</v>
          </cell>
          <cell r="M1030" t="str">
            <v>0744</v>
          </cell>
          <cell r="N1030" t="str">
            <v>ZBTO</v>
          </cell>
          <cell r="O1030" t="str">
            <v>1000</v>
          </cell>
          <cell r="P1030" t="str">
            <v>BOMB</v>
          </cell>
          <cell r="Q1030">
            <v>45868</v>
          </cell>
          <cell r="R1030" t="str">
            <v>8910000835 (MTI),,,</v>
          </cell>
          <cell r="S1030" t="str">
            <v>941597</v>
          </cell>
          <cell r="T1030" t="str">
            <v>TATA BLUESCOPE STEEL PRIVATE L</v>
          </cell>
          <cell r="U1030">
            <v>941597</v>
          </cell>
          <cell r="V1030" t="str">
            <v>TATA BLUESCOPE STEEL PRIVATE L</v>
          </cell>
          <cell r="W1030" t="str">
            <v>Jharkhand</v>
          </cell>
          <cell r="X1030" t="str">
            <v>JAMSHEDPUR</v>
          </cell>
          <cell r="Y1030" t="str">
            <v>TBL- BARA AGRICO</v>
          </cell>
          <cell r="Z1030" t="str">
            <v>EAST</v>
          </cell>
          <cell r="AA1030" t="str">
            <v>9518976975</v>
          </cell>
          <cell r="AB1030" t="str">
            <v>13</v>
          </cell>
          <cell r="AC1030" t="str">
            <v>B18</v>
          </cell>
          <cell r="AD1030" t="str">
            <v>Y550PL</v>
          </cell>
          <cell r="AE1030" t="str">
            <v>D0C9</v>
          </cell>
          <cell r="AF1030">
            <v>3902332</v>
          </cell>
          <cell r="AG1030" t="str">
            <v>PPGL C HARD Y550PL D0C9 0.50(TPT)X1220</v>
          </cell>
          <cell r="AH1030">
            <v>0.5</v>
          </cell>
          <cell r="AI1030">
            <v>1220</v>
          </cell>
          <cell r="AJ1030">
            <v>0</v>
          </cell>
          <cell r="AK1030" t="str">
            <v>0.48-0.52</v>
          </cell>
          <cell r="AL1030" t="str">
            <v>1220-1222</v>
          </cell>
          <cell r="AM1030" t="str">
            <v>1.7</v>
          </cell>
          <cell r="AN1030" t="str">
            <v>5.1</v>
          </cell>
          <cell r="AO1030">
            <v>66</v>
          </cell>
        </row>
        <row r="1031">
          <cell r="A1031" t="str">
            <v>9519229555-1</v>
          </cell>
          <cell r="B1031" t="str">
            <v>PPGL</v>
          </cell>
          <cell r="C1031" t="str">
            <v>Coil</v>
          </cell>
          <cell r="D1031" t="str">
            <v>GL02</v>
          </cell>
          <cell r="E1031" t="str">
            <v>ACRM GP#2 TBSPL PPGL</v>
          </cell>
          <cell r="F1031" t="str">
            <v>Avl. In MES</v>
          </cell>
          <cell r="G1031" t="str">
            <v>-</v>
          </cell>
          <cell r="H1031" t="str">
            <v>-</v>
          </cell>
          <cell r="I1031" t="str">
            <v>-</v>
          </cell>
          <cell r="J1031" t="str">
            <v>OK</v>
          </cell>
          <cell r="K1031">
            <v>202549</v>
          </cell>
          <cell r="L1031" t="str">
            <v>N/A</v>
          </cell>
          <cell r="M1031" t="str">
            <v>0744</v>
          </cell>
          <cell r="N1031" t="str">
            <v>ZBTO</v>
          </cell>
          <cell r="O1031" t="str">
            <v>1000</v>
          </cell>
          <cell r="P1031" t="str">
            <v>BOMB</v>
          </cell>
          <cell r="Q1031">
            <v>45959</v>
          </cell>
          <cell r="R1031" t="str">
            <v>7500001237 / CS4</v>
          </cell>
          <cell r="S1031" t="str">
            <v>940016</v>
          </cell>
          <cell r="T1031" t="str">
            <v>TATA BLUESCOPE STEEL PVT LTD.</v>
          </cell>
          <cell r="U1031">
            <v>940016</v>
          </cell>
          <cell r="V1031" t="str">
            <v>TATA BLUESCOPE STEEL PVT LTD.</v>
          </cell>
          <cell r="W1031" t="str">
            <v>Jharkhand</v>
          </cell>
          <cell r="X1031" t="str">
            <v>JAMSHEDPUR</v>
          </cell>
          <cell r="Y1031" t="str">
            <v>GAMHARIA</v>
          </cell>
          <cell r="Z1031" t="str">
            <v>EAST</v>
          </cell>
          <cell r="AA1031" t="str">
            <v>9519229555</v>
          </cell>
          <cell r="AB1031" t="str">
            <v>1</v>
          </cell>
          <cell r="AC1031" t="str">
            <v>B18</v>
          </cell>
          <cell r="AD1031" t="str">
            <v>Y550PL</v>
          </cell>
          <cell r="AE1031" t="str">
            <v>HPL9</v>
          </cell>
          <cell r="AF1031">
            <v>4151656</v>
          </cell>
          <cell r="AG1031" t="str">
            <v>PPGL C HARD Y550PL HPL9 0.550X1220</v>
          </cell>
          <cell r="AH1031">
            <v>0.55000000000000004</v>
          </cell>
          <cell r="AI1031">
            <v>1220</v>
          </cell>
          <cell r="AJ1031">
            <v>0</v>
          </cell>
          <cell r="AK1031" t="str">
            <v>0.53-0.57</v>
          </cell>
          <cell r="AL1031" t="str">
            <v>1220-1222</v>
          </cell>
          <cell r="AM1031" t="str">
            <v>3</v>
          </cell>
          <cell r="AN1031" t="str">
            <v>5</v>
          </cell>
          <cell r="AO1031">
            <v>27.998999999999999</v>
          </cell>
        </row>
        <row r="1032">
          <cell r="A1032" t="str">
            <v>9519197765-1</v>
          </cell>
          <cell r="B1032" t="str">
            <v>PPGL</v>
          </cell>
          <cell r="C1032" t="str">
            <v>Coil</v>
          </cell>
          <cell r="D1032" t="str">
            <v>GL02</v>
          </cell>
          <cell r="E1032" t="str">
            <v>ACRM GP#2 TBSPL PPGL</v>
          </cell>
          <cell r="F1032" t="str">
            <v>Avl. In MES</v>
          </cell>
          <cell r="G1032" t="str">
            <v>-</v>
          </cell>
          <cell r="H1032" t="str">
            <v>-</v>
          </cell>
          <cell r="I1032" t="str">
            <v>-</v>
          </cell>
          <cell r="J1032" t="str">
            <v>-</v>
          </cell>
          <cell r="K1032" t="str">
            <v>-</v>
          </cell>
          <cell r="L1032" t="str">
            <v>N/A</v>
          </cell>
          <cell r="M1032" t="str">
            <v>0744</v>
          </cell>
          <cell r="N1032" t="str">
            <v>ZBTO</v>
          </cell>
          <cell r="O1032" t="str">
            <v>1000</v>
          </cell>
          <cell r="P1032" t="str">
            <v>BOMB</v>
          </cell>
          <cell r="Q1032">
            <v>45947</v>
          </cell>
          <cell r="R1032" t="str">
            <v>8910000874 (MTO)</v>
          </cell>
          <cell r="S1032" t="str">
            <v>941597</v>
          </cell>
          <cell r="T1032" t="str">
            <v>TATA BLUESCOPE STEEL PRIVATE L</v>
          </cell>
          <cell r="U1032">
            <v>941597</v>
          </cell>
          <cell r="V1032" t="str">
            <v>TATA BLUESCOPE STEEL PRIVATE L</v>
          </cell>
          <cell r="W1032" t="str">
            <v>Jharkhand</v>
          </cell>
          <cell r="X1032" t="str">
            <v>JAMSHEDPUR</v>
          </cell>
          <cell r="Y1032" t="str">
            <v>TBL- BARA AGRICO</v>
          </cell>
          <cell r="Z1032" t="str">
            <v>EAST</v>
          </cell>
          <cell r="AA1032" t="str">
            <v>9519197765</v>
          </cell>
          <cell r="AB1032" t="str">
            <v>1</v>
          </cell>
          <cell r="AC1032" t="str">
            <v>B18</v>
          </cell>
          <cell r="AD1032" t="str">
            <v>Y550PL</v>
          </cell>
          <cell r="AE1032" t="str">
            <v>D0C9</v>
          </cell>
          <cell r="AF1032">
            <v>3902332</v>
          </cell>
          <cell r="AG1032" t="str">
            <v>PPGL C HARD Y550PL D0C9 0.50(TPT)X1220</v>
          </cell>
          <cell r="AH1032">
            <v>0.5</v>
          </cell>
          <cell r="AI1032">
            <v>1220</v>
          </cell>
          <cell r="AJ1032">
            <v>0</v>
          </cell>
          <cell r="AK1032" t="str">
            <v>0.48-0.52</v>
          </cell>
          <cell r="AL1032" t="str">
            <v>1220-1222</v>
          </cell>
          <cell r="AM1032" t="str">
            <v>1.5</v>
          </cell>
          <cell r="AN1032" t="str">
            <v>5.1</v>
          </cell>
          <cell r="AO1032">
            <v>27.998999999999999</v>
          </cell>
        </row>
        <row r="1033">
          <cell r="A1033" t="str">
            <v>9518985918-4</v>
          </cell>
          <cell r="B1033" t="str">
            <v>PPGL</v>
          </cell>
          <cell r="C1033" t="str">
            <v>Coil</v>
          </cell>
          <cell r="D1033" t="str">
            <v>GL02</v>
          </cell>
          <cell r="E1033" t="str">
            <v>ACRM GP#2 TBSPL PPGL</v>
          </cell>
          <cell r="F1033" t="str">
            <v>Avl. In MES</v>
          </cell>
          <cell r="G1033" t="str">
            <v>-</v>
          </cell>
          <cell r="H1033" t="str">
            <v>-</v>
          </cell>
          <cell r="I1033" t="str">
            <v>-</v>
          </cell>
          <cell r="J1033" t="str">
            <v>-</v>
          </cell>
          <cell r="K1033" t="str">
            <v>-</v>
          </cell>
          <cell r="L1033" t="str">
            <v>N/A</v>
          </cell>
          <cell r="M1033" t="str">
            <v>0744</v>
          </cell>
          <cell r="N1033" t="str">
            <v>ZBTO</v>
          </cell>
          <cell r="O1033" t="str">
            <v>1000</v>
          </cell>
          <cell r="P1033" t="str">
            <v>BOMB</v>
          </cell>
          <cell r="Q1033">
            <v>45870</v>
          </cell>
          <cell r="R1033" t="str">
            <v>8910000837 (MTO)</v>
          </cell>
          <cell r="S1033" t="str">
            <v>941597</v>
          </cell>
          <cell r="T1033" t="str">
            <v>TATA BLUESCOPE STEEL PRIVATE L</v>
          </cell>
          <cell r="U1033">
            <v>941597</v>
          </cell>
          <cell r="V1033" t="str">
            <v>TATA BLUESCOPE STEEL PRIVATE L</v>
          </cell>
          <cell r="W1033" t="str">
            <v>Jharkhand</v>
          </cell>
          <cell r="X1033" t="str">
            <v>JAMSHEDPUR</v>
          </cell>
          <cell r="Y1033" t="str">
            <v>TBL- BARA AGRICO</v>
          </cell>
          <cell r="Z1033" t="str">
            <v>EAST</v>
          </cell>
          <cell r="AA1033" t="str">
            <v>9518985918</v>
          </cell>
          <cell r="AB1033" t="str">
            <v>4</v>
          </cell>
          <cell r="AC1033" t="str">
            <v>B18</v>
          </cell>
          <cell r="AD1033" t="str">
            <v>Y550PL</v>
          </cell>
          <cell r="AE1033" t="str">
            <v>D0C9</v>
          </cell>
          <cell r="AF1033">
            <v>3902332</v>
          </cell>
          <cell r="AG1033" t="str">
            <v>PPGL C HARD Y550PL D0C9 0.50(TPT)X1220</v>
          </cell>
          <cell r="AH1033">
            <v>0.5</v>
          </cell>
          <cell r="AI1033">
            <v>1220</v>
          </cell>
          <cell r="AJ1033">
            <v>0</v>
          </cell>
          <cell r="AK1033" t="str">
            <v>0.48-0.52</v>
          </cell>
          <cell r="AL1033" t="str">
            <v>1220-1222</v>
          </cell>
          <cell r="AM1033" t="str">
            <v>3</v>
          </cell>
          <cell r="AN1033" t="str">
            <v>5</v>
          </cell>
          <cell r="AO1033">
            <v>55.999000000000002</v>
          </cell>
        </row>
        <row r="1034">
          <cell r="A1034" t="str">
            <v>9519138217-9</v>
          </cell>
          <cell r="B1034" t="str">
            <v>PPGL</v>
          </cell>
          <cell r="C1034" t="str">
            <v>Coil</v>
          </cell>
          <cell r="D1034" t="str">
            <v>GL02</v>
          </cell>
          <cell r="E1034" t="str">
            <v>ACRM GP#2 TBSPL PPGL</v>
          </cell>
          <cell r="F1034" t="str">
            <v>Avl. In MES</v>
          </cell>
          <cell r="G1034" t="str">
            <v>-</v>
          </cell>
          <cell r="H1034" t="str">
            <v>-</v>
          </cell>
          <cell r="I1034" t="str">
            <v>-</v>
          </cell>
          <cell r="J1034" t="str">
            <v>-</v>
          </cell>
          <cell r="K1034" t="str">
            <v>-</v>
          </cell>
          <cell r="L1034" t="str">
            <v>N/A</v>
          </cell>
          <cell r="M1034" t="str">
            <v>0744</v>
          </cell>
          <cell r="N1034" t="str">
            <v>ZBTO</v>
          </cell>
          <cell r="O1034" t="str">
            <v>1000</v>
          </cell>
          <cell r="P1034" t="str">
            <v>BOMB</v>
          </cell>
          <cell r="Q1034">
            <v>45924</v>
          </cell>
          <cell r="R1034" t="str">
            <v>7500001223 / CS4</v>
          </cell>
          <cell r="S1034" t="str">
            <v>940008</v>
          </cell>
          <cell r="T1034" t="str">
            <v>TATA BLUESCOPE STEEL PVT LTD.</v>
          </cell>
          <cell r="U1034">
            <v>940008</v>
          </cell>
          <cell r="V1034" t="str">
            <v>TATA BLUESCOPE STEEL PVT LTD.</v>
          </cell>
          <cell r="W1034" t="str">
            <v>Rajasthan</v>
          </cell>
          <cell r="X1034" t="str">
            <v>RAJASTHAN</v>
          </cell>
          <cell r="Y1034" t="str">
            <v>BHIWADI</v>
          </cell>
          <cell r="Z1034" t="str">
            <v>NORTH</v>
          </cell>
          <cell r="AA1034" t="str">
            <v>9519138217</v>
          </cell>
          <cell r="AB1034" t="str">
            <v>9</v>
          </cell>
          <cell r="AC1034" t="str">
            <v>B18</v>
          </cell>
          <cell r="AD1034" t="str">
            <v>Y550PL</v>
          </cell>
          <cell r="AE1034" t="str">
            <v>D0C7</v>
          </cell>
          <cell r="AF1034">
            <v>3522241</v>
          </cell>
          <cell r="AG1034" t="str">
            <v>PPGL C Y550 D0C7 0.43BMT(0.47TPT)X1220</v>
          </cell>
          <cell r="AH1034">
            <v>0.43</v>
          </cell>
          <cell r="AI1034">
            <v>1220</v>
          </cell>
          <cell r="AJ1034">
            <v>0</v>
          </cell>
          <cell r="AK1034" t="str">
            <v>0.41-0.45</v>
          </cell>
          <cell r="AL1034" t="str">
            <v>1220-1222</v>
          </cell>
          <cell r="AM1034" t="str">
            <v>3</v>
          </cell>
          <cell r="AN1034" t="str">
            <v>5</v>
          </cell>
          <cell r="AO1034">
            <v>28</v>
          </cell>
        </row>
        <row r="1035">
          <cell r="A1035" t="str">
            <v>9519216427-1</v>
          </cell>
          <cell r="B1035" t="str">
            <v>PPGL</v>
          </cell>
          <cell r="C1035" t="str">
            <v>Coil</v>
          </cell>
          <cell r="D1035" t="str">
            <v>GL02</v>
          </cell>
          <cell r="E1035" t="str">
            <v>ACRM GP#2 TBSPL PPGL</v>
          </cell>
          <cell r="F1035" t="str">
            <v>Avl. In MES</v>
          </cell>
          <cell r="G1035" t="str">
            <v>Stocks</v>
          </cell>
          <cell r="H1035" t="str">
            <v>Released</v>
          </cell>
          <cell r="I1035" t="str">
            <v>Stocks</v>
          </cell>
          <cell r="J1035" t="str">
            <v>Stocks</v>
          </cell>
          <cell r="K1035" t="str">
            <v>-</v>
          </cell>
          <cell r="L1035" t="str">
            <v>N/A</v>
          </cell>
          <cell r="M1035" t="str">
            <v>0744</v>
          </cell>
          <cell r="N1035" t="str">
            <v>ZBTO</v>
          </cell>
          <cell r="O1035" t="str">
            <v>1000</v>
          </cell>
          <cell r="P1035" t="str">
            <v>BOMB</v>
          </cell>
          <cell r="Q1035">
            <v>45955</v>
          </cell>
          <cell r="R1035" t="str">
            <v>8910000883 (MTI)</v>
          </cell>
          <cell r="S1035" t="str">
            <v>941597</v>
          </cell>
          <cell r="T1035" t="str">
            <v>TATA BLUESCOPE STEEL PRIVATE L</v>
          </cell>
          <cell r="U1035">
            <v>941597</v>
          </cell>
          <cell r="V1035" t="str">
            <v>TATA BLUESCOPE STEEL PRIVATE L</v>
          </cell>
          <cell r="W1035" t="str">
            <v>Jharkhand</v>
          </cell>
          <cell r="X1035" t="str">
            <v>JAMSHEDPUR</v>
          </cell>
          <cell r="Y1035" t="str">
            <v>TBL- BARA AGRICO</v>
          </cell>
          <cell r="Z1035" t="str">
            <v>EAST</v>
          </cell>
          <cell r="AA1035" t="str">
            <v>9519216427</v>
          </cell>
          <cell r="AB1035" t="str">
            <v>1</v>
          </cell>
          <cell r="AC1035" t="str">
            <v>B18</v>
          </cell>
          <cell r="AD1035" t="str">
            <v>Y550PL</v>
          </cell>
          <cell r="AE1035" t="str">
            <v>D0C9</v>
          </cell>
          <cell r="AF1035">
            <v>3902332</v>
          </cell>
          <cell r="AG1035" t="str">
            <v>PPGL C HARD Y550PL D0C9 0.50(TPT)X1220</v>
          </cell>
          <cell r="AH1035">
            <v>0.5</v>
          </cell>
          <cell r="AI1035">
            <v>1220</v>
          </cell>
          <cell r="AJ1035">
            <v>0</v>
          </cell>
          <cell r="AK1035" t="str">
            <v>0.48-0.52</v>
          </cell>
          <cell r="AL1035" t="str">
            <v>1220-1222</v>
          </cell>
          <cell r="AM1035" t="str">
            <v>1.5</v>
          </cell>
          <cell r="AN1035" t="str">
            <v>5.1</v>
          </cell>
          <cell r="AO1035">
            <v>111.999</v>
          </cell>
        </row>
        <row r="1036">
          <cell r="A1036" t="str">
            <v>9519042679-8</v>
          </cell>
          <cell r="B1036" t="str">
            <v>PPGL</v>
          </cell>
          <cell r="C1036" t="str">
            <v>Coil</v>
          </cell>
          <cell r="D1036" t="str">
            <v>GL02</v>
          </cell>
          <cell r="E1036" t="str">
            <v>ACRM GP#2 TBSPL PPGL</v>
          </cell>
          <cell r="F1036" t="str">
            <v>Avl. In MES</v>
          </cell>
          <cell r="G1036" t="str">
            <v>-</v>
          </cell>
          <cell r="H1036" t="str">
            <v>-</v>
          </cell>
          <cell r="I1036" t="str">
            <v>-</v>
          </cell>
          <cell r="J1036" t="str">
            <v>-</v>
          </cell>
          <cell r="K1036" t="str">
            <v>-</v>
          </cell>
          <cell r="L1036" t="str">
            <v>N/A</v>
          </cell>
          <cell r="M1036" t="str">
            <v>0744</v>
          </cell>
          <cell r="N1036" t="str">
            <v>ZBTO</v>
          </cell>
          <cell r="O1036" t="str">
            <v>1000</v>
          </cell>
          <cell r="P1036" t="str">
            <v>BOMB</v>
          </cell>
          <cell r="Q1036">
            <v>45892</v>
          </cell>
          <cell r="R1036" t="str">
            <v>8910000847 (MTO)</v>
          </cell>
          <cell r="S1036" t="str">
            <v>941597</v>
          </cell>
          <cell r="T1036" t="str">
            <v>TATA BLUESCOPE STEEL PRIVATE L</v>
          </cell>
          <cell r="U1036">
            <v>941597</v>
          </cell>
          <cell r="V1036" t="str">
            <v>TATA BLUESCOPE STEEL PRIVATE L</v>
          </cell>
          <cell r="W1036" t="str">
            <v>Jharkhand</v>
          </cell>
          <cell r="X1036" t="str">
            <v>JAMSHEDPUR</v>
          </cell>
          <cell r="Y1036" t="str">
            <v>TBL- BARA AGRICO</v>
          </cell>
          <cell r="Z1036" t="str">
            <v>EAST</v>
          </cell>
          <cell r="AA1036" t="str">
            <v>9519042679</v>
          </cell>
          <cell r="AB1036" t="str">
            <v>8</v>
          </cell>
          <cell r="AC1036" t="str">
            <v>B18</v>
          </cell>
          <cell r="AD1036" t="str">
            <v>Y550PL</v>
          </cell>
          <cell r="AE1036" t="str">
            <v>D0C9</v>
          </cell>
          <cell r="AF1036">
            <v>3902332</v>
          </cell>
          <cell r="AG1036" t="str">
            <v>PPGL C HARD Y550PL D0C9 0.50(TPT)X1220</v>
          </cell>
          <cell r="AH1036">
            <v>0.5</v>
          </cell>
          <cell r="AI1036">
            <v>1220</v>
          </cell>
          <cell r="AJ1036">
            <v>0</v>
          </cell>
          <cell r="AK1036" t="str">
            <v>0.48-0.52</v>
          </cell>
          <cell r="AL1036" t="str">
            <v>1220-1222</v>
          </cell>
          <cell r="AM1036" t="str">
            <v>1.5</v>
          </cell>
          <cell r="AN1036" t="str">
            <v>5.1</v>
          </cell>
          <cell r="AO1036">
            <v>167.999</v>
          </cell>
        </row>
        <row r="1037">
          <cell r="A1037" t="str">
            <v>9518986930-2</v>
          </cell>
          <cell r="B1037" t="str">
            <v>PPGL</v>
          </cell>
          <cell r="C1037" t="str">
            <v>Coil</v>
          </cell>
          <cell r="D1037" t="str">
            <v>GL02</v>
          </cell>
          <cell r="E1037" t="str">
            <v>ACRM GP#2 TBSPL PPGL</v>
          </cell>
          <cell r="F1037" t="str">
            <v>Avl. In MES</v>
          </cell>
          <cell r="G1037" t="str">
            <v>-</v>
          </cell>
          <cell r="H1037" t="str">
            <v>-</v>
          </cell>
          <cell r="I1037" t="str">
            <v>-</v>
          </cell>
          <cell r="J1037" t="str">
            <v>-</v>
          </cell>
          <cell r="K1037" t="str">
            <v>-</v>
          </cell>
          <cell r="L1037" t="str">
            <v>N/A</v>
          </cell>
          <cell r="M1037" t="str">
            <v>0744</v>
          </cell>
          <cell r="N1037" t="str">
            <v>ZBTO</v>
          </cell>
          <cell r="O1037" t="str">
            <v>1000</v>
          </cell>
          <cell r="P1037" t="str">
            <v>BOMB</v>
          </cell>
          <cell r="Q1037">
            <v>45870</v>
          </cell>
          <cell r="R1037" t="str">
            <v>8910000839 (MTI)</v>
          </cell>
          <cell r="S1037" t="str">
            <v>941597</v>
          </cell>
          <cell r="T1037" t="str">
            <v>TATA BLUESCOPE STEEL PRIVATE L</v>
          </cell>
          <cell r="U1037">
            <v>941597</v>
          </cell>
          <cell r="V1037" t="str">
            <v>TATA BLUESCOPE STEEL PRIVATE L</v>
          </cell>
          <cell r="W1037" t="str">
            <v>Jharkhand</v>
          </cell>
          <cell r="X1037" t="str">
            <v>JAMSHEDPUR</v>
          </cell>
          <cell r="Y1037" t="str">
            <v>TBL- BARA AGRICO</v>
          </cell>
          <cell r="Z1037" t="str">
            <v>EAST</v>
          </cell>
          <cell r="AA1037" t="str">
            <v>9518986930</v>
          </cell>
          <cell r="AB1037" t="str">
            <v>2</v>
          </cell>
          <cell r="AC1037" t="str">
            <v>B18</v>
          </cell>
          <cell r="AD1037" t="str">
            <v>Y550PL</v>
          </cell>
          <cell r="AE1037" t="str">
            <v>D0C9</v>
          </cell>
          <cell r="AF1037">
            <v>3902332</v>
          </cell>
          <cell r="AG1037" t="str">
            <v>PPGL C HARD Y550PL D0C9 0.50(TPT)X1220</v>
          </cell>
          <cell r="AH1037">
            <v>0.5</v>
          </cell>
          <cell r="AI1037">
            <v>1220</v>
          </cell>
          <cell r="AJ1037">
            <v>0</v>
          </cell>
          <cell r="AK1037" t="str">
            <v>0.48-0.52</v>
          </cell>
          <cell r="AL1037" t="str">
            <v>1220-1222</v>
          </cell>
          <cell r="AM1037" t="str">
            <v>1.5</v>
          </cell>
          <cell r="AN1037" t="str">
            <v>5.1</v>
          </cell>
          <cell r="AO1037">
            <v>139.99799999999999</v>
          </cell>
        </row>
        <row r="1038">
          <cell r="A1038" t="str">
            <v>9519199377-1</v>
          </cell>
          <cell r="B1038" t="str">
            <v>PPGL</v>
          </cell>
          <cell r="C1038" t="str">
            <v>Coil</v>
          </cell>
          <cell r="D1038" t="str">
            <v>GL02</v>
          </cell>
          <cell r="E1038" t="str">
            <v>ACRM GP#2 TBSPL PPGL</v>
          </cell>
          <cell r="F1038" t="str">
            <v>Avl. In MES</v>
          </cell>
          <cell r="G1038" t="str">
            <v>-</v>
          </cell>
          <cell r="H1038" t="str">
            <v>-</v>
          </cell>
          <cell r="I1038" t="str">
            <v>-</v>
          </cell>
          <cell r="J1038" t="str">
            <v>-</v>
          </cell>
          <cell r="K1038" t="str">
            <v>-</v>
          </cell>
          <cell r="L1038" t="str">
            <v>N/A</v>
          </cell>
          <cell r="M1038" t="str">
            <v>0744</v>
          </cell>
          <cell r="N1038" t="str">
            <v>ZBTO</v>
          </cell>
          <cell r="O1038" t="str">
            <v>1000</v>
          </cell>
          <cell r="P1038" t="str">
            <v>BOMB</v>
          </cell>
          <cell r="Q1038">
            <v>45947</v>
          </cell>
          <cell r="R1038" t="str">
            <v>7500001234 / CS4</v>
          </cell>
          <cell r="S1038" t="str">
            <v>940008</v>
          </cell>
          <cell r="T1038" t="str">
            <v>TATA BLUESCOPE STEEL PVT LTD.</v>
          </cell>
          <cell r="U1038">
            <v>940008</v>
          </cell>
          <cell r="V1038" t="str">
            <v>TATA BLUESCOPE STEEL PVT LTD.</v>
          </cell>
          <cell r="W1038" t="str">
            <v>Rajasthan</v>
          </cell>
          <cell r="X1038" t="str">
            <v>RAJASTHAN</v>
          </cell>
          <cell r="Y1038" t="str">
            <v>BHIWADI</v>
          </cell>
          <cell r="Z1038" t="str">
            <v>NORTH</v>
          </cell>
          <cell r="AA1038" t="str">
            <v>9519199377</v>
          </cell>
          <cell r="AB1038" t="str">
            <v>1</v>
          </cell>
          <cell r="AC1038" t="str">
            <v>B18</v>
          </cell>
          <cell r="AD1038" t="str">
            <v>Y550PL</v>
          </cell>
          <cell r="AE1038" t="str">
            <v>DX01</v>
          </cell>
          <cell r="AF1038">
            <v>3960057</v>
          </cell>
          <cell r="AG1038" t="str">
            <v>PPGL C HARD Y550PL DX01 0.63(TPT)X1220</v>
          </cell>
          <cell r="AH1038">
            <v>0.63</v>
          </cell>
          <cell r="AI1038">
            <v>1220</v>
          </cell>
          <cell r="AJ1038">
            <v>0</v>
          </cell>
          <cell r="AK1038" t="str">
            <v>0.61-0.65</v>
          </cell>
          <cell r="AL1038" t="str">
            <v>1220-1222</v>
          </cell>
          <cell r="AM1038" t="str">
            <v>3</v>
          </cell>
          <cell r="AN1038" t="str">
            <v>5</v>
          </cell>
          <cell r="AO1038">
            <v>84</v>
          </cell>
        </row>
        <row r="1039">
          <cell r="A1039" t="str">
            <v>9519216427-3</v>
          </cell>
          <cell r="B1039" t="str">
            <v>PPGL</v>
          </cell>
          <cell r="C1039" t="str">
            <v>Coil</v>
          </cell>
          <cell r="D1039" t="str">
            <v>GL02</v>
          </cell>
          <cell r="E1039" t="str">
            <v>ACRM GP#2 TBSPL PPGL</v>
          </cell>
          <cell r="F1039" t="str">
            <v>Avl. In MES</v>
          </cell>
          <cell r="G1039" t="str">
            <v>-</v>
          </cell>
          <cell r="H1039" t="str">
            <v>-</v>
          </cell>
          <cell r="I1039" t="str">
            <v>-</v>
          </cell>
          <cell r="J1039" t="str">
            <v>-</v>
          </cell>
          <cell r="K1039" t="str">
            <v>-</v>
          </cell>
          <cell r="L1039" t="str">
            <v>N/A</v>
          </cell>
          <cell r="M1039" t="str">
            <v>0744</v>
          </cell>
          <cell r="N1039" t="str">
            <v>ZBTO</v>
          </cell>
          <cell r="O1039" t="str">
            <v>1000</v>
          </cell>
          <cell r="P1039" t="str">
            <v>BOMB</v>
          </cell>
          <cell r="Q1039">
            <v>45955</v>
          </cell>
          <cell r="R1039" t="str">
            <v>8910000883 (MTI)</v>
          </cell>
          <cell r="S1039" t="str">
            <v>941597</v>
          </cell>
          <cell r="T1039" t="str">
            <v>TATA BLUESCOPE STEEL PRIVATE L</v>
          </cell>
          <cell r="U1039">
            <v>941597</v>
          </cell>
          <cell r="V1039" t="str">
            <v>TATA BLUESCOPE STEEL PRIVATE L</v>
          </cell>
          <cell r="W1039" t="str">
            <v>Jharkhand</v>
          </cell>
          <cell r="X1039" t="str">
            <v>JAMSHEDPUR</v>
          </cell>
          <cell r="Y1039" t="str">
            <v>TBL- BARA AGRICO</v>
          </cell>
          <cell r="Z1039" t="str">
            <v>EAST</v>
          </cell>
          <cell r="AA1039" t="str">
            <v>9519216427</v>
          </cell>
          <cell r="AB1039" t="str">
            <v>3</v>
          </cell>
          <cell r="AC1039" t="str">
            <v>B18</v>
          </cell>
          <cell r="AD1039" t="str">
            <v>Y550PL</v>
          </cell>
          <cell r="AE1039" t="str">
            <v>D0C9</v>
          </cell>
          <cell r="AF1039">
            <v>3902332</v>
          </cell>
          <cell r="AG1039" t="str">
            <v>PPGL C HARD Y550PL D0C9 0.50(TPT)X1220</v>
          </cell>
          <cell r="AH1039">
            <v>0.5</v>
          </cell>
          <cell r="AI1039">
            <v>1220</v>
          </cell>
          <cell r="AJ1039">
            <v>0</v>
          </cell>
          <cell r="AK1039" t="str">
            <v>0.48-0.52</v>
          </cell>
          <cell r="AL1039" t="str">
            <v>1220-1222</v>
          </cell>
          <cell r="AM1039" t="str">
            <v>1.5</v>
          </cell>
          <cell r="AN1039" t="str">
            <v>5.1</v>
          </cell>
          <cell r="AO1039">
            <v>83.998999999999995</v>
          </cell>
        </row>
        <row r="1040">
          <cell r="A1040" t="str">
            <v>9519042679-7</v>
          </cell>
          <cell r="B1040" t="str">
            <v>PPGL</v>
          </cell>
          <cell r="C1040" t="str">
            <v>Coil</v>
          </cell>
          <cell r="D1040" t="str">
            <v>GL02</v>
          </cell>
          <cell r="E1040" t="str">
            <v>ACRM GP#2 TBSPL PPGL</v>
          </cell>
          <cell r="F1040" t="str">
            <v>Avl. In MES</v>
          </cell>
          <cell r="G1040" t="str">
            <v>-</v>
          </cell>
          <cell r="H1040" t="str">
            <v>-</v>
          </cell>
          <cell r="I1040" t="str">
            <v>-</v>
          </cell>
          <cell r="J1040" t="str">
            <v>-</v>
          </cell>
          <cell r="K1040" t="str">
            <v>-</v>
          </cell>
          <cell r="L1040" t="str">
            <v>N/A</v>
          </cell>
          <cell r="M1040" t="str">
            <v>0744</v>
          </cell>
          <cell r="N1040" t="str">
            <v>ZBTO</v>
          </cell>
          <cell r="O1040" t="str">
            <v>1000</v>
          </cell>
          <cell r="P1040" t="str">
            <v>BOMB</v>
          </cell>
          <cell r="Q1040">
            <v>45892</v>
          </cell>
          <cell r="R1040" t="str">
            <v>8910000847 (MTO)</v>
          </cell>
          <cell r="S1040" t="str">
            <v>941597</v>
          </cell>
          <cell r="T1040" t="str">
            <v>TATA BLUESCOPE STEEL PRIVATE L</v>
          </cell>
          <cell r="U1040">
            <v>941597</v>
          </cell>
          <cell r="V1040" t="str">
            <v>TATA BLUESCOPE STEEL PRIVATE L</v>
          </cell>
          <cell r="W1040" t="str">
            <v>Jharkhand</v>
          </cell>
          <cell r="X1040" t="str">
            <v>JAMSHEDPUR</v>
          </cell>
          <cell r="Y1040" t="str">
            <v>TBL- BARA AGRICO</v>
          </cell>
          <cell r="Z1040" t="str">
            <v>EAST</v>
          </cell>
          <cell r="AA1040" t="str">
            <v>9519042679</v>
          </cell>
          <cell r="AB1040" t="str">
            <v>7</v>
          </cell>
          <cell r="AC1040" t="str">
            <v>B18</v>
          </cell>
          <cell r="AD1040" t="str">
            <v>Y550PL</v>
          </cell>
          <cell r="AE1040" t="str">
            <v>D0C9</v>
          </cell>
          <cell r="AF1040">
            <v>3902332</v>
          </cell>
          <cell r="AG1040" t="str">
            <v>PPGL C HARD Y550PL D0C9 0.50(TPT)X1220</v>
          </cell>
          <cell r="AH1040">
            <v>0.5</v>
          </cell>
          <cell r="AI1040">
            <v>1220</v>
          </cell>
          <cell r="AJ1040">
            <v>0</v>
          </cell>
          <cell r="AK1040" t="str">
            <v>0.48-0.52</v>
          </cell>
          <cell r="AL1040" t="str">
            <v>1220-1222</v>
          </cell>
          <cell r="AM1040" t="str">
            <v>1.5</v>
          </cell>
          <cell r="AN1040" t="str">
            <v>5.1</v>
          </cell>
          <cell r="AO1040">
            <v>111.999</v>
          </cell>
        </row>
        <row r="1041">
          <cell r="A1041" t="str">
            <v>9519146150-2</v>
          </cell>
          <cell r="B1041" t="str">
            <v>PPGL</v>
          </cell>
          <cell r="C1041" t="str">
            <v>Coil</v>
          </cell>
          <cell r="D1041" t="str">
            <v>GL02</v>
          </cell>
          <cell r="E1041" t="str">
            <v>ACRM GP#2 TBSPL PPGL</v>
          </cell>
          <cell r="F1041" t="str">
            <v>Avl. In MES</v>
          </cell>
          <cell r="G1041" t="str">
            <v>-</v>
          </cell>
          <cell r="H1041" t="str">
            <v>-</v>
          </cell>
          <cell r="I1041" t="str">
            <v>-</v>
          </cell>
          <cell r="J1041" t="str">
            <v>-</v>
          </cell>
          <cell r="K1041" t="str">
            <v>-</v>
          </cell>
          <cell r="L1041" t="str">
            <v>N/A</v>
          </cell>
          <cell r="M1041" t="str">
            <v>0744</v>
          </cell>
          <cell r="N1041" t="str">
            <v>ZBTO</v>
          </cell>
          <cell r="O1041" t="str">
            <v>1000</v>
          </cell>
          <cell r="P1041" t="str">
            <v>BOMB</v>
          </cell>
          <cell r="Q1041">
            <v>45926</v>
          </cell>
          <cell r="R1041" t="str">
            <v>7500001226 / CS4</v>
          </cell>
          <cell r="S1041" t="str">
            <v>940016</v>
          </cell>
          <cell r="T1041" t="str">
            <v>TATA BLUESCOPE STEEL PVT LTD.</v>
          </cell>
          <cell r="U1041">
            <v>940016</v>
          </cell>
          <cell r="V1041" t="str">
            <v>TATA BLUESCOPE STEEL PVT LTD.</v>
          </cell>
          <cell r="W1041" t="str">
            <v>Jharkhand</v>
          </cell>
          <cell r="X1041" t="str">
            <v>JAMSHEDPUR</v>
          </cell>
          <cell r="Y1041" t="str">
            <v>GAMHARIA</v>
          </cell>
          <cell r="Z1041" t="str">
            <v>EAST</v>
          </cell>
          <cell r="AA1041" t="str">
            <v>9519146150</v>
          </cell>
          <cell r="AB1041" t="str">
            <v>2</v>
          </cell>
          <cell r="AC1041" t="str">
            <v>B18</v>
          </cell>
          <cell r="AD1041" t="str">
            <v>Y550PL</v>
          </cell>
          <cell r="AE1041" t="str">
            <v>D0C7</v>
          </cell>
          <cell r="AF1041">
            <v>3522241</v>
          </cell>
          <cell r="AG1041" t="str">
            <v>PPGL C Y550 D0C7 0.43BMT(0.47TPT)X1220</v>
          </cell>
          <cell r="AH1041">
            <v>0.43</v>
          </cell>
          <cell r="AI1041">
            <v>1220</v>
          </cell>
          <cell r="AJ1041">
            <v>0</v>
          </cell>
          <cell r="AK1041" t="str">
            <v>0.41-0.45</v>
          </cell>
          <cell r="AL1041" t="str">
            <v>1220-1222</v>
          </cell>
          <cell r="AM1041" t="str">
            <v>3</v>
          </cell>
          <cell r="AN1041" t="str">
            <v>5</v>
          </cell>
          <cell r="AO1041">
            <v>28</v>
          </cell>
        </row>
        <row r="1042">
          <cell r="A1042" t="str">
            <v>9519144746-7</v>
          </cell>
          <cell r="B1042" t="str">
            <v>GL</v>
          </cell>
          <cell r="C1042" t="str">
            <v>Coil</v>
          </cell>
          <cell r="D1042" t="str">
            <v>GL03</v>
          </cell>
          <cell r="E1042" t="str">
            <v>ACRM GP#2 NON TBSPL</v>
          </cell>
          <cell r="F1042" t="str">
            <v>Avl. In MES</v>
          </cell>
          <cell r="G1042" t="str">
            <v>Stocks</v>
          </cell>
          <cell r="H1042" t="str">
            <v>Released</v>
          </cell>
          <cell r="I1042" t="str">
            <v>Stocks</v>
          </cell>
          <cell r="J1042" t="str">
            <v>Stocks</v>
          </cell>
          <cell r="K1042" t="str">
            <v>-</v>
          </cell>
          <cell r="L1042" t="str">
            <v>N/A</v>
          </cell>
          <cell r="M1042" t="str">
            <v>0743</v>
          </cell>
          <cell r="N1042" t="str">
            <v>ZBTO</v>
          </cell>
          <cell r="O1042" t="str">
            <v>1000</v>
          </cell>
          <cell r="P1042" t="str">
            <v>CALS</v>
          </cell>
          <cell r="Q1042">
            <v>45926</v>
          </cell>
          <cell r="R1042" t="str">
            <v>4200002000</v>
          </cell>
          <cell r="S1042" t="str">
            <v>101122</v>
          </cell>
          <cell r="T1042" t="str">
            <v>JINDAL INDIA LIMITED</v>
          </cell>
          <cell r="U1042">
            <v>851092</v>
          </cell>
          <cell r="V1042" t="str">
            <v>JINDAL INDIA LTD</v>
          </cell>
          <cell r="W1042" t="str">
            <v>West Bengal</v>
          </cell>
          <cell r="X1042" t="str">
            <v>CALCUTTA</v>
          </cell>
          <cell r="Y1042" t="str">
            <v>PANCHALA</v>
          </cell>
          <cell r="Z1042" t="str">
            <v>EAST</v>
          </cell>
          <cell r="AA1042" t="str">
            <v>9519144746</v>
          </cell>
          <cell r="AB1042" t="str">
            <v>7</v>
          </cell>
          <cell r="AC1042" t="str">
            <v>B04</v>
          </cell>
          <cell r="AD1042" t="str">
            <v>Y550GL</v>
          </cell>
          <cell r="AE1042" t="str">
            <v>H7GL</v>
          </cell>
          <cell r="AF1042">
            <v>3988091</v>
          </cell>
          <cell r="AG1042" t="str">
            <v>GL COIL HARD  Y550GL H7GL 0.440X1240</v>
          </cell>
          <cell r="AH1042">
            <v>0.44</v>
          </cell>
          <cell r="AI1042">
            <v>1240</v>
          </cell>
          <cell r="AJ1042">
            <v>0</v>
          </cell>
          <cell r="AK1042" t="str">
            <v>0.41-0.45</v>
          </cell>
          <cell r="AL1042" t="str">
            <v>1240-1265</v>
          </cell>
          <cell r="AM1042" t="str">
            <v>7.001</v>
          </cell>
          <cell r="AN1042" t="str">
            <v>28</v>
          </cell>
          <cell r="AO1042">
            <v>280</v>
          </cell>
        </row>
        <row r="1043">
          <cell r="A1043" t="str">
            <v>9519214706-7</v>
          </cell>
          <cell r="B1043" t="str">
            <v>GL</v>
          </cell>
          <cell r="C1043" t="str">
            <v>Coil</v>
          </cell>
          <cell r="D1043" t="str">
            <v>GL03</v>
          </cell>
          <cell r="E1043" t="str">
            <v>ACRM GP#2 NON TBSPL</v>
          </cell>
          <cell r="F1043" t="str">
            <v>Avl. In MES</v>
          </cell>
          <cell r="G1043" t="str">
            <v>-</v>
          </cell>
          <cell r="H1043" t="str">
            <v>-</v>
          </cell>
          <cell r="I1043" t="str">
            <v>-</v>
          </cell>
          <cell r="J1043" t="str">
            <v>-</v>
          </cell>
          <cell r="K1043" t="str">
            <v>-</v>
          </cell>
          <cell r="L1043" t="str">
            <v>N/A</v>
          </cell>
          <cell r="M1043" t="str">
            <v>0743</v>
          </cell>
          <cell r="N1043" t="str">
            <v>ZBTO</v>
          </cell>
          <cell r="O1043" t="str">
            <v>1000</v>
          </cell>
          <cell r="P1043" t="str">
            <v>CALS</v>
          </cell>
          <cell r="Q1043">
            <v>45954</v>
          </cell>
          <cell r="R1043" t="str">
            <v>420002048</v>
          </cell>
          <cell r="S1043" t="str">
            <v>101122</v>
          </cell>
          <cell r="T1043" t="str">
            <v>JINDAL INDIA LIMITED</v>
          </cell>
          <cell r="U1043">
            <v>851092</v>
          </cell>
          <cell r="V1043" t="str">
            <v>JINDAL INDIA LTD</v>
          </cell>
          <cell r="W1043" t="str">
            <v>West Bengal</v>
          </cell>
          <cell r="X1043" t="str">
            <v>CALCUTTA</v>
          </cell>
          <cell r="Y1043" t="str">
            <v>PANCHALA</v>
          </cell>
          <cell r="Z1043" t="str">
            <v>EAST</v>
          </cell>
          <cell r="AA1043" t="str">
            <v>9519214706</v>
          </cell>
          <cell r="AB1043" t="str">
            <v>7</v>
          </cell>
          <cell r="AC1043" t="str">
            <v>B04</v>
          </cell>
          <cell r="AD1043" t="str">
            <v>Y550GL</v>
          </cell>
          <cell r="AE1043" t="str">
            <v>H7GL</v>
          </cell>
          <cell r="AF1043">
            <v>3988091</v>
          </cell>
          <cell r="AG1043" t="str">
            <v>GL COIL HARD  Y550GL H7GL 0.440X1240</v>
          </cell>
          <cell r="AH1043">
            <v>0.44</v>
          </cell>
          <cell r="AI1043">
            <v>1240</v>
          </cell>
          <cell r="AJ1043">
            <v>0</v>
          </cell>
          <cell r="AK1043" t="str">
            <v>0.41-0.45</v>
          </cell>
          <cell r="AL1043" t="str">
            <v>1240-1265</v>
          </cell>
          <cell r="AM1043" t="str">
            <v>7.001</v>
          </cell>
          <cell r="AN1043" t="str">
            <v>28.5</v>
          </cell>
          <cell r="AO1043">
            <v>252</v>
          </cell>
        </row>
        <row r="1044">
          <cell r="A1044" t="str">
            <v>9519028231-8</v>
          </cell>
          <cell r="B1044" t="str">
            <v>CRCA</v>
          </cell>
          <cell r="C1044" t="str">
            <v>Coil</v>
          </cell>
          <cell r="D1044" t="str">
            <v>CR02</v>
          </cell>
          <cell r="E1044" t="str">
            <v>ACRM CRCA CRS</v>
          </cell>
          <cell r="F1044" t="str">
            <v>Avl. In MES</v>
          </cell>
          <cell r="G1044" t="str">
            <v>-</v>
          </cell>
          <cell r="H1044" t="str">
            <v>-</v>
          </cell>
          <cell r="I1044" t="str">
            <v>-</v>
          </cell>
          <cell r="J1044" t="str">
            <v>-</v>
          </cell>
          <cell r="K1044" t="str">
            <v>-</v>
          </cell>
          <cell r="L1044" t="str">
            <v>N/A</v>
          </cell>
          <cell r="M1044" t="str">
            <v>0742</v>
          </cell>
          <cell r="N1044" t="str">
            <v>ZBTO</v>
          </cell>
          <cell r="O1044" t="str">
            <v>2000</v>
          </cell>
          <cell r="P1044" t="str">
            <v>MADS</v>
          </cell>
          <cell r="Q1044">
            <v>45888</v>
          </cell>
          <cell r="R1044" t="str">
            <v>CR</v>
          </cell>
          <cell r="S1044" t="str">
            <v>938550</v>
          </cell>
          <cell r="T1044" t="str">
            <v>BASEER AND CO</v>
          </cell>
          <cell r="U1044">
            <v>938584</v>
          </cell>
          <cell r="V1044" t="str">
            <v>BASEER &amp; CO</v>
          </cell>
          <cell r="W1044" t="str">
            <v>Tamil Nadu</v>
          </cell>
          <cell r="X1044" t="str">
            <v>CHENNAI</v>
          </cell>
          <cell r="Y1044" t="str">
            <v>CHENNAI</v>
          </cell>
          <cell r="Z1044" t="str">
            <v>SOUTH</v>
          </cell>
          <cell r="AA1044" t="str">
            <v>9519028231</v>
          </cell>
          <cell r="AB1044" t="str">
            <v>8</v>
          </cell>
          <cell r="AC1044" t="str">
            <v>C01</v>
          </cell>
          <cell r="AD1044" t="str">
            <v>TATXXD</v>
          </cell>
          <cell r="AE1044" t="str">
            <v>AU03</v>
          </cell>
          <cell r="AF1044">
            <v>1884117</v>
          </cell>
          <cell r="AG1044" t="str">
            <v>CRCA COIL-TATXXD-AU03-2X1250</v>
          </cell>
          <cell r="AH1044">
            <v>2</v>
          </cell>
          <cell r="AI1044">
            <v>1250</v>
          </cell>
          <cell r="AJ1044">
            <v>0</v>
          </cell>
          <cell r="AK1044" t="str">
            <v>1.98-2.02</v>
          </cell>
          <cell r="AL1044" t="str">
            <v>1250-1254</v>
          </cell>
          <cell r="AM1044" t="str">
            <v>6</v>
          </cell>
          <cell r="AN1044" t="str">
            <v>18</v>
          </cell>
          <cell r="AO1044">
            <v>24.390999999999998</v>
          </cell>
        </row>
        <row r="1045">
          <cell r="A1045" t="str">
            <v>9519214706-5</v>
          </cell>
          <cell r="B1045" t="str">
            <v>GL</v>
          </cell>
          <cell r="C1045" t="str">
            <v>Coil</v>
          </cell>
          <cell r="D1045" t="str">
            <v>GL03</v>
          </cell>
          <cell r="E1045" t="str">
            <v>ACRM GP#2 NON TBSPL</v>
          </cell>
          <cell r="F1045" t="str">
            <v>Avl. In MES</v>
          </cell>
          <cell r="G1045" t="str">
            <v>-</v>
          </cell>
          <cell r="H1045" t="str">
            <v>-</v>
          </cell>
          <cell r="I1045" t="str">
            <v>-</v>
          </cell>
          <cell r="J1045" t="str">
            <v>-</v>
          </cell>
          <cell r="K1045" t="str">
            <v>-</v>
          </cell>
          <cell r="L1045" t="str">
            <v>N/A</v>
          </cell>
          <cell r="M1045" t="str">
            <v>0743</v>
          </cell>
          <cell r="N1045" t="str">
            <v>ZBTO</v>
          </cell>
          <cell r="O1045" t="str">
            <v>1000</v>
          </cell>
          <cell r="P1045" t="str">
            <v>CALS</v>
          </cell>
          <cell r="Q1045">
            <v>45954</v>
          </cell>
          <cell r="R1045" t="str">
            <v>420002048</v>
          </cell>
          <cell r="S1045" t="str">
            <v>101122</v>
          </cell>
          <cell r="T1045" t="str">
            <v>JINDAL INDIA LIMITED</v>
          </cell>
          <cell r="U1045">
            <v>851092</v>
          </cell>
          <cell r="V1045" t="str">
            <v>JINDAL INDIA LTD</v>
          </cell>
          <cell r="W1045" t="str">
            <v>West Bengal</v>
          </cell>
          <cell r="X1045" t="str">
            <v>CALCUTTA</v>
          </cell>
          <cell r="Y1045" t="str">
            <v>PANCHALA</v>
          </cell>
          <cell r="Z1045" t="str">
            <v>EAST</v>
          </cell>
          <cell r="AA1045" t="str">
            <v>9519214706</v>
          </cell>
          <cell r="AB1045" t="str">
            <v>5</v>
          </cell>
          <cell r="AC1045" t="str">
            <v>B04</v>
          </cell>
          <cell r="AD1045" t="str">
            <v>Y550GL</v>
          </cell>
          <cell r="AE1045" t="str">
            <v>H7GL</v>
          </cell>
          <cell r="AF1045">
            <v>3988091</v>
          </cell>
          <cell r="AG1045" t="str">
            <v>GL COIL HARD  Y550GL H7GL 0.440X1240</v>
          </cell>
          <cell r="AH1045">
            <v>0.44</v>
          </cell>
          <cell r="AI1045">
            <v>1240</v>
          </cell>
          <cell r="AJ1045">
            <v>0</v>
          </cell>
          <cell r="AK1045" t="str">
            <v>0.41-0.45</v>
          </cell>
          <cell r="AL1045" t="str">
            <v>1240-1265</v>
          </cell>
          <cell r="AM1045" t="str">
            <v>7.001</v>
          </cell>
          <cell r="AN1045" t="str">
            <v>28.5</v>
          </cell>
          <cell r="AO1045">
            <v>252</v>
          </cell>
        </row>
        <row r="1046">
          <cell r="A1046" t="str">
            <v>9519181176-1</v>
          </cell>
          <cell r="B1046" t="str">
            <v>GL</v>
          </cell>
          <cell r="C1046" t="str">
            <v>Coil</v>
          </cell>
          <cell r="D1046" t="str">
            <v>GL03</v>
          </cell>
          <cell r="E1046" t="str">
            <v>ACRM GP#2 NON TBSPL</v>
          </cell>
          <cell r="F1046" t="str">
            <v>Avl. In MES</v>
          </cell>
          <cell r="G1046" t="str">
            <v>-</v>
          </cell>
          <cell r="H1046" t="str">
            <v>-</v>
          </cell>
          <cell r="I1046" t="str">
            <v>-</v>
          </cell>
          <cell r="J1046" t="str">
            <v>-</v>
          </cell>
          <cell r="K1046" t="str">
            <v>-</v>
          </cell>
          <cell r="L1046" t="str">
            <v>N/A</v>
          </cell>
          <cell r="M1046" t="str">
            <v>0743</v>
          </cell>
          <cell r="N1046" t="str">
            <v>ZBTO</v>
          </cell>
          <cell r="O1046" t="str">
            <v>1000</v>
          </cell>
          <cell r="P1046" t="str">
            <v>BOMB</v>
          </cell>
          <cell r="Q1046">
            <v>45940</v>
          </cell>
          <cell r="R1046" t="str">
            <v>ORDER FOR NOVEMBER G</v>
          </cell>
          <cell r="S1046" t="str">
            <v>942186</v>
          </cell>
          <cell r="T1046" t="str">
            <v>PRABHAT GLOBAL COLOURCOATED PR</v>
          </cell>
          <cell r="U1046">
            <v>188772</v>
          </cell>
          <cell r="V1046" t="str">
            <v>PRABHAT GLOBAL COLOURCOATED PV</v>
          </cell>
          <cell r="W1046" t="str">
            <v>Maharashtra</v>
          </cell>
          <cell r="X1046" t="str">
            <v>MUMBAI</v>
          </cell>
          <cell r="Y1046" t="str">
            <v>KHALPUR</v>
          </cell>
          <cell r="Z1046" t="str">
            <v>WEST</v>
          </cell>
          <cell r="AA1046" t="str">
            <v>9519181176</v>
          </cell>
          <cell r="AB1046" t="str">
            <v>1</v>
          </cell>
          <cell r="AC1046" t="str">
            <v>B04</v>
          </cell>
          <cell r="AD1046" t="str">
            <v>Y550GL</v>
          </cell>
          <cell r="AE1046" t="str">
            <v>H7GL</v>
          </cell>
          <cell r="AF1046">
            <v>1707170</v>
          </cell>
          <cell r="AG1046" t="str">
            <v>GL COIL HARD -Y550GL-H7GL-0.42X1220</v>
          </cell>
          <cell r="AH1046">
            <v>0.42</v>
          </cell>
          <cell r="AI1046">
            <v>1220</v>
          </cell>
          <cell r="AJ1046">
            <v>0</v>
          </cell>
          <cell r="AK1046" t="str">
            <v>0.38-0.42</v>
          </cell>
          <cell r="AL1046" t="str">
            <v>1220-1225</v>
          </cell>
          <cell r="AM1046" t="str">
            <v>8</v>
          </cell>
          <cell r="AN1046" t="str">
            <v>12</v>
          </cell>
          <cell r="AO1046">
            <v>102.999</v>
          </cell>
        </row>
        <row r="1047">
          <cell r="A1047" t="str">
            <v>9519199344-3</v>
          </cell>
          <cell r="B1047" t="str">
            <v>CRCA</v>
          </cell>
          <cell r="C1047" t="str">
            <v>Coil</v>
          </cell>
          <cell r="D1047" t="str">
            <v>CR03</v>
          </cell>
          <cell r="E1047" t="str">
            <v>ACRM CRCA SPM</v>
          </cell>
          <cell r="F1047" t="str">
            <v>Avl. In MES</v>
          </cell>
          <cell r="G1047" t="str">
            <v>-</v>
          </cell>
          <cell r="H1047" t="str">
            <v>-</v>
          </cell>
          <cell r="I1047" t="str">
            <v>-</v>
          </cell>
          <cell r="J1047" t="str">
            <v>-</v>
          </cell>
          <cell r="K1047" t="str">
            <v>-</v>
          </cell>
          <cell r="L1047" t="str">
            <v>N/A</v>
          </cell>
          <cell r="M1047" t="str">
            <v>4210</v>
          </cell>
          <cell r="N1047" t="str">
            <v>ZBTF</v>
          </cell>
          <cell r="O1047" t="str">
            <v>2000</v>
          </cell>
          <cell r="P1047" t="str">
            <v>TUBE</v>
          </cell>
          <cell r="Q1047">
            <v>45947</v>
          </cell>
          <cell r="R1047" t="str">
            <v>HOSUR OCTOBER INDENT</v>
          </cell>
          <cell r="S1047" t="str">
            <v>760004</v>
          </cell>
          <cell r="T1047" t="str">
            <v>TUBES DIVISION</v>
          </cell>
          <cell r="U1047">
            <v>600103</v>
          </cell>
          <cell r="V1047" t="str">
            <v>TATA STEEL LIMITED</v>
          </cell>
          <cell r="W1047" t="str">
            <v>Jharkhand</v>
          </cell>
          <cell r="X1047" t="str">
            <v>JAMSHEDPUR</v>
          </cell>
          <cell r="Y1047" t="str">
            <v>BANGALORE CITY</v>
          </cell>
          <cell r="Z1047" t="str">
            <v>EAST</v>
          </cell>
          <cell r="AA1047" t="str">
            <v>9519199344</v>
          </cell>
          <cell r="AB1047" t="str">
            <v>3</v>
          </cell>
          <cell r="AC1047" t="str">
            <v>C01</v>
          </cell>
          <cell r="AD1047" t="str">
            <v>SA1008</v>
          </cell>
          <cell r="AE1047" t="str">
            <v>TU98</v>
          </cell>
          <cell r="AF1047">
            <v>2150940</v>
          </cell>
          <cell r="AG1047" t="str">
            <v>CRCA COIL SA1008 TU98 1.200X1250</v>
          </cell>
          <cell r="AH1047">
            <v>1.2</v>
          </cell>
          <cell r="AI1047">
            <v>1250</v>
          </cell>
          <cell r="AJ1047">
            <v>0</v>
          </cell>
          <cell r="AK1047" t="str">
            <v>1.17-1.23</v>
          </cell>
          <cell r="AL1047" t="str">
            <v>1250-1270</v>
          </cell>
          <cell r="AM1047" t="str">
            <v>10</v>
          </cell>
          <cell r="AN1047" t="str">
            <v>27</v>
          </cell>
          <cell r="AO1047">
            <v>202.99</v>
          </cell>
        </row>
        <row r="1048">
          <cell r="A1048" t="str">
            <v>9519181176-2</v>
          </cell>
          <cell r="B1048" t="str">
            <v>GL</v>
          </cell>
          <cell r="C1048" t="str">
            <v>Coil</v>
          </cell>
          <cell r="D1048" t="str">
            <v>GL03</v>
          </cell>
          <cell r="E1048" t="str">
            <v>ACRM GP#2 NON TBSPL</v>
          </cell>
          <cell r="F1048" t="str">
            <v>Avl. In MES</v>
          </cell>
          <cell r="G1048" t="str">
            <v>-</v>
          </cell>
          <cell r="H1048" t="str">
            <v>-</v>
          </cell>
          <cell r="I1048" t="str">
            <v>-</v>
          </cell>
          <cell r="J1048" t="str">
            <v>-</v>
          </cell>
          <cell r="K1048" t="str">
            <v>-</v>
          </cell>
          <cell r="L1048" t="str">
            <v>N/A</v>
          </cell>
          <cell r="M1048" t="str">
            <v>0743</v>
          </cell>
          <cell r="N1048" t="str">
            <v>ZBTO</v>
          </cell>
          <cell r="O1048" t="str">
            <v>1000</v>
          </cell>
          <cell r="P1048" t="str">
            <v>BOMB</v>
          </cell>
          <cell r="Q1048">
            <v>45940</v>
          </cell>
          <cell r="R1048" t="str">
            <v>ORDER FOR NOVEMBER G</v>
          </cell>
          <cell r="S1048" t="str">
            <v>942186</v>
          </cell>
          <cell r="T1048" t="str">
            <v>PRABHAT GLOBAL COLOURCOATED PR</v>
          </cell>
          <cell r="U1048">
            <v>188772</v>
          </cell>
          <cell r="V1048" t="str">
            <v>PRABHAT GLOBAL COLOURCOATED PV</v>
          </cell>
          <cell r="W1048" t="str">
            <v>Maharashtra</v>
          </cell>
          <cell r="X1048" t="str">
            <v>MUMBAI</v>
          </cell>
          <cell r="Y1048" t="str">
            <v>KHALPUR</v>
          </cell>
          <cell r="Z1048" t="str">
            <v>WEST</v>
          </cell>
          <cell r="AA1048" t="str">
            <v>9519181176</v>
          </cell>
          <cell r="AB1048" t="str">
            <v>2</v>
          </cell>
          <cell r="AC1048" t="str">
            <v>B04</v>
          </cell>
          <cell r="AD1048" t="str">
            <v>Y550GL</v>
          </cell>
          <cell r="AE1048" t="str">
            <v>H7GL</v>
          </cell>
          <cell r="AF1048">
            <v>2258434</v>
          </cell>
          <cell r="AG1048" t="str">
            <v>GL COIL HARD  Y550GL H7GL 0.47X1220</v>
          </cell>
          <cell r="AH1048">
            <v>0.47</v>
          </cell>
          <cell r="AI1048">
            <v>1220</v>
          </cell>
          <cell r="AJ1048">
            <v>0</v>
          </cell>
          <cell r="AK1048" t="str">
            <v>0.43-0.47</v>
          </cell>
          <cell r="AL1048" t="str">
            <v>1220-1225</v>
          </cell>
          <cell r="AM1048" t="str">
            <v>7.8</v>
          </cell>
          <cell r="AN1048" t="str">
            <v>12</v>
          </cell>
          <cell r="AO1048">
            <v>232.999</v>
          </cell>
        </row>
        <row r="1049">
          <cell r="A1049" t="str">
            <v>9519144936-1</v>
          </cell>
          <cell r="B1049" t="str">
            <v>GL</v>
          </cell>
          <cell r="C1049" t="str">
            <v>Coil</v>
          </cell>
          <cell r="D1049" t="str">
            <v>GL03</v>
          </cell>
          <cell r="E1049" t="str">
            <v>ACRM GP#2 NON TBSPL</v>
          </cell>
          <cell r="F1049" t="str">
            <v>Avl. In MES</v>
          </cell>
          <cell r="G1049" t="str">
            <v>-</v>
          </cell>
          <cell r="H1049" t="str">
            <v>-</v>
          </cell>
          <cell r="I1049" t="str">
            <v>-</v>
          </cell>
          <cell r="J1049" t="str">
            <v>-</v>
          </cell>
          <cell r="K1049" t="str">
            <v>-</v>
          </cell>
          <cell r="L1049" t="str">
            <v>N/A</v>
          </cell>
          <cell r="M1049" t="str">
            <v>0743</v>
          </cell>
          <cell r="N1049" t="str">
            <v>ZBTO</v>
          </cell>
          <cell r="O1049" t="str">
            <v>1000</v>
          </cell>
          <cell r="P1049" t="str">
            <v>SBAD</v>
          </cell>
          <cell r="Q1049">
            <v>45926</v>
          </cell>
          <cell r="R1049" t="str">
            <v>phyd12526rm-0098</v>
          </cell>
          <cell r="S1049" t="str">
            <v>188152</v>
          </cell>
          <cell r="T1049" t="str">
            <v>Metalkraft Limited</v>
          </cell>
          <cell r="U1049">
            <v>188152</v>
          </cell>
          <cell r="V1049" t="str">
            <v>Metalkraft Limited</v>
          </cell>
          <cell r="W1049" t="str">
            <v>Telangana</v>
          </cell>
          <cell r="X1049" t="str">
            <v>PASHAMYLARAM MEDAK</v>
          </cell>
          <cell r="Y1049" t="str">
            <v>MEDAK</v>
          </cell>
          <cell r="Z1049" t="str">
            <v>SOUTH</v>
          </cell>
          <cell r="AA1049" t="str">
            <v>9519144936</v>
          </cell>
          <cell r="AB1049" t="str">
            <v>1</v>
          </cell>
          <cell r="AC1049" t="str">
            <v>B04</v>
          </cell>
          <cell r="AD1049" t="str">
            <v>Y550GL</v>
          </cell>
          <cell r="AE1049" t="str">
            <v>GL6H</v>
          </cell>
          <cell r="AF1049">
            <v>3886090</v>
          </cell>
          <cell r="AG1049" t="str">
            <v>GL COIL HARD  Y550GL GL6H 0.900X1250</v>
          </cell>
          <cell r="AH1049">
            <v>0.9</v>
          </cell>
          <cell r="AI1049">
            <v>1250</v>
          </cell>
          <cell r="AJ1049">
            <v>0</v>
          </cell>
          <cell r="AK1049" t="str">
            <v>0.86-0.9</v>
          </cell>
          <cell r="AL1049" t="str">
            <v>1250-1254</v>
          </cell>
          <cell r="AM1049" t="str">
            <v>7.115</v>
          </cell>
          <cell r="AN1049" t="str">
            <v>12</v>
          </cell>
          <cell r="AO1049">
            <v>200.61500000000001</v>
          </cell>
        </row>
        <row r="1050">
          <cell r="A1050" t="str">
            <v>9519144936-2</v>
          </cell>
          <cell r="B1050" t="str">
            <v>GL</v>
          </cell>
          <cell r="C1050" t="str">
            <v>Coil</v>
          </cell>
          <cell r="D1050" t="str">
            <v>GL03</v>
          </cell>
          <cell r="E1050" t="str">
            <v>ACRM GP#2 NON TBSPL</v>
          </cell>
          <cell r="F1050" t="str">
            <v>Avl. In MES</v>
          </cell>
          <cell r="G1050" t="str">
            <v>-</v>
          </cell>
          <cell r="H1050" t="str">
            <v>-</v>
          </cell>
          <cell r="I1050" t="str">
            <v>-</v>
          </cell>
          <cell r="J1050" t="str">
            <v>-</v>
          </cell>
          <cell r="K1050" t="str">
            <v>-</v>
          </cell>
          <cell r="L1050" t="str">
            <v>N/A</v>
          </cell>
          <cell r="M1050" t="str">
            <v>0743</v>
          </cell>
          <cell r="N1050" t="str">
            <v>ZBTO</v>
          </cell>
          <cell r="O1050" t="str">
            <v>1000</v>
          </cell>
          <cell r="P1050" t="str">
            <v>SBAD</v>
          </cell>
          <cell r="Q1050">
            <v>45926</v>
          </cell>
          <cell r="R1050" t="str">
            <v>phyd12526rm-0098</v>
          </cell>
          <cell r="S1050" t="str">
            <v>188152</v>
          </cell>
          <cell r="T1050" t="str">
            <v>Metalkraft Limited</v>
          </cell>
          <cell r="U1050">
            <v>188152</v>
          </cell>
          <cell r="V1050" t="str">
            <v>Metalkraft Limited</v>
          </cell>
          <cell r="W1050" t="str">
            <v>Telangana</v>
          </cell>
          <cell r="X1050" t="str">
            <v>PASHAMYLARAM MEDAK</v>
          </cell>
          <cell r="Y1050" t="str">
            <v>MEDAK</v>
          </cell>
          <cell r="Z1050" t="str">
            <v>SOUTH</v>
          </cell>
          <cell r="AA1050" t="str">
            <v>9519144936</v>
          </cell>
          <cell r="AB1050" t="str">
            <v>2</v>
          </cell>
          <cell r="AC1050" t="str">
            <v>B04</v>
          </cell>
          <cell r="AD1050" t="str">
            <v>Y550GL</v>
          </cell>
          <cell r="AE1050" t="str">
            <v>GL6H</v>
          </cell>
          <cell r="AF1050">
            <v>3886090</v>
          </cell>
          <cell r="AG1050" t="str">
            <v>GL COIL HARD  Y550GL GL6H 0.900X1250</v>
          </cell>
          <cell r="AH1050">
            <v>0.9</v>
          </cell>
          <cell r="AI1050">
            <v>1250</v>
          </cell>
          <cell r="AJ1050">
            <v>0</v>
          </cell>
          <cell r="AK1050" t="str">
            <v>0.86-0.9</v>
          </cell>
          <cell r="AL1050" t="str">
            <v>1250-1254</v>
          </cell>
          <cell r="AM1050" t="str">
            <v>8</v>
          </cell>
          <cell r="AN1050" t="str">
            <v>12</v>
          </cell>
          <cell r="AO1050">
            <v>238.27</v>
          </cell>
        </row>
        <row r="1051">
          <cell r="A1051" t="str">
            <v>9519024914-2</v>
          </cell>
          <cell r="B1051" t="str">
            <v>CRCA</v>
          </cell>
          <cell r="C1051" t="str">
            <v>Coil</v>
          </cell>
          <cell r="D1051" t="str">
            <v>CR03</v>
          </cell>
          <cell r="E1051" t="str">
            <v>ACRM CRCA SPM</v>
          </cell>
          <cell r="F1051" t="str">
            <v>Avl. In MES</v>
          </cell>
          <cell r="G1051" t="str">
            <v>-</v>
          </cell>
          <cell r="H1051" t="str">
            <v>-</v>
          </cell>
          <cell r="I1051" t="str">
            <v>-</v>
          </cell>
          <cell r="J1051" t="str">
            <v>-</v>
          </cell>
          <cell r="K1051" t="str">
            <v>-</v>
          </cell>
          <cell r="L1051" t="str">
            <v>N/A</v>
          </cell>
          <cell r="M1051" t="str">
            <v>0742</v>
          </cell>
          <cell r="N1051" t="str">
            <v>ZBTO</v>
          </cell>
          <cell r="O1051" t="str">
            <v>2000</v>
          </cell>
          <cell r="P1051" t="str">
            <v>MADS</v>
          </cell>
          <cell r="Q1051">
            <v>45887</v>
          </cell>
          <cell r="R1051" t="str">
            <v>CR</v>
          </cell>
          <cell r="S1051" t="str">
            <v>116465</v>
          </cell>
          <cell r="T1051" t="str">
            <v>SRI BALAJI STEEL TRADERS</v>
          </cell>
          <cell r="U1051">
            <v>116481</v>
          </cell>
          <cell r="V1051" t="str">
            <v>SRI BALAJI STEEL TRADERS</v>
          </cell>
          <cell r="W1051" t="str">
            <v>Tamil Nadu</v>
          </cell>
          <cell r="X1051" t="str">
            <v>CHENNAI</v>
          </cell>
          <cell r="Y1051" t="str">
            <v>CHENNAI</v>
          </cell>
          <cell r="Z1051" t="str">
            <v>SOUTH</v>
          </cell>
          <cell r="AA1051" t="str">
            <v>9519024914</v>
          </cell>
          <cell r="AB1051" t="str">
            <v>2</v>
          </cell>
          <cell r="AC1051" t="str">
            <v>C01</v>
          </cell>
          <cell r="AD1051" t="str">
            <v>TATXXD</v>
          </cell>
          <cell r="AE1051" t="str">
            <v>AU03</v>
          </cell>
          <cell r="AF1051">
            <v>1884117</v>
          </cell>
          <cell r="AG1051" t="str">
            <v>CRCA COIL-TATXXD-AU03-2X1250</v>
          </cell>
          <cell r="AH1051">
            <v>2</v>
          </cell>
          <cell r="AI1051">
            <v>1250</v>
          </cell>
          <cell r="AJ1051">
            <v>0</v>
          </cell>
          <cell r="AK1051" t="str">
            <v>1.98-2.02</v>
          </cell>
          <cell r="AL1051" t="str">
            <v>1250-1262</v>
          </cell>
          <cell r="AM1051" t="str">
            <v>6</v>
          </cell>
          <cell r="AN1051" t="str">
            <v>18</v>
          </cell>
          <cell r="AO1051">
            <v>24.975999999999999</v>
          </cell>
        </row>
        <row r="1052">
          <cell r="A1052" t="str">
            <v>9518901691-1</v>
          </cell>
          <cell r="B1052" t="str">
            <v>CRCA</v>
          </cell>
          <cell r="C1052" t="str">
            <v>Coil</v>
          </cell>
          <cell r="D1052" t="str">
            <v>CR04</v>
          </cell>
          <cell r="E1052" t="str">
            <v>ACRM CRCA TLL</v>
          </cell>
          <cell r="F1052" t="str">
            <v>Not in MES</v>
          </cell>
          <cell r="G1052" t="str">
            <v>-</v>
          </cell>
          <cell r="H1052" t="str">
            <v>-</v>
          </cell>
          <cell r="I1052" t="str">
            <v>-</v>
          </cell>
          <cell r="J1052" t="str">
            <v>-</v>
          </cell>
          <cell r="K1052" t="str">
            <v>-</v>
          </cell>
          <cell r="L1052" t="str">
            <v>N/A</v>
          </cell>
          <cell r="M1052" t="str">
            <v>0742</v>
          </cell>
          <cell r="N1052" t="str">
            <v>ZBTO</v>
          </cell>
          <cell r="O1052" t="str">
            <v>2000</v>
          </cell>
          <cell r="P1052" t="str">
            <v>MADS</v>
          </cell>
          <cell r="Q1052">
            <v>45840</v>
          </cell>
          <cell r="R1052" t="str">
            <v>CR</v>
          </cell>
          <cell r="S1052" t="str">
            <v>822271</v>
          </cell>
          <cell r="T1052" t="str">
            <v>TATA STEEL DOWNSTREAM PRODUCTS</v>
          </cell>
          <cell r="U1052">
            <v>949668</v>
          </cell>
          <cell r="V1052" t="str">
            <v>PRESSMATIC ENGINEERS INDIA PRI</v>
          </cell>
          <cell r="W1052" t="str">
            <v>Tamil Nadu</v>
          </cell>
          <cell r="X1052" t="str">
            <v>CHENNAI</v>
          </cell>
          <cell r="Y1052" t="str">
            <v>COIMBATORE</v>
          </cell>
          <cell r="Z1052" t="str">
            <v>SOUTH</v>
          </cell>
          <cell r="AA1052" t="str">
            <v>9518901691</v>
          </cell>
          <cell r="AB1052" t="str">
            <v>1</v>
          </cell>
          <cell r="AC1052" t="str">
            <v>C01</v>
          </cell>
          <cell r="AD1052" t="str">
            <v>TSBSTA</v>
          </cell>
          <cell r="AE1052" t="str">
            <v>EL06</v>
          </cell>
          <cell r="AF1052">
            <v>4076311</v>
          </cell>
          <cell r="AG1052" t="str">
            <v>CR COIL TSBSTA EL06 0.650X1250</v>
          </cell>
          <cell r="AH1052">
            <v>0.65</v>
          </cell>
          <cell r="AI1052">
            <v>1250</v>
          </cell>
          <cell r="AJ1052">
            <v>0</v>
          </cell>
          <cell r="AK1052" t="str">
            <v>0.63-0.67</v>
          </cell>
          <cell r="AL1052" t="str">
            <v>1250-1270</v>
          </cell>
          <cell r="AM1052" t="str">
            <v>8</v>
          </cell>
          <cell r="AN1052" t="str">
            <v>14</v>
          </cell>
          <cell r="AO1052">
            <v>29</v>
          </cell>
        </row>
        <row r="1053">
          <cell r="A1053" t="str">
            <v>9519032766-1</v>
          </cell>
          <cell r="B1053" t="str">
            <v>PPGL</v>
          </cell>
          <cell r="C1053" t="str">
            <v>Coil</v>
          </cell>
          <cell r="D1053" t="str">
            <v>GL02</v>
          </cell>
          <cell r="E1053" t="str">
            <v>ACRM GP#2 TBSPL PPGL</v>
          </cell>
          <cell r="F1053" t="str">
            <v>Avl. In MES</v>
          </cell>
          <cell r="G1053" t="str">
            <v>-</v>
          </cell>
          <cell r="H1053" t="str">
            <v>-</v>
          </cell>
          <cell r="I1053" t="str">
            <v>-</v>
          </cell>
          <cell r="J1053" t="str">
            <v>-</v>
          </cell>
          <cell r="K1053" t="str">
            <v>-</v>
          </cell>
          <cell r="L1053" t="str">
            <v>N/A</v>
          </cell>
          <cell r="M1053" t="str">
            <v>0744</v>
          </cell>
          <cell r="N1053" t="str">
            <v>ZBTO</v>
          </cell>
          <cell r="O1053" t="str">
            <v>1000</v>
          </cell>
          <cell r="P1053" t="str">
            <v>BOMB</v>
          </cell>
          <cell r="Q1053">
            <v>45889</v>
          </cell>
          <cell r="R1053" t="str">
            <v>8910000846 (MTO)</v>
          </cell>
          <cell r="S1053" t="str">
            <v>941597</v>
          </cell>
          <cell r="T1053" t="str">
            <v>TATA BLUESCOPE STEEL PRIVATE L</v>
          </cell>
          <cell r="U1053">
            <v>941597</v>
          </cell>
          <cell r="V1053" t="str">
            <v>TATA BLUESCOPE STEEL PRIVATE L</v>
          </cell>
          <cell r="W1053" t="str">
            <v>Jharkhand</v>
          </cell>
          <cell r="X1053" t="str">
            <v>JAMSHEDPUR</v>
          </cell>
          <cell r="Y1053" t="str">
            <v>TBL- BARA AGRICO</v>
          </cell>
          <cell r="Z1053" t="str">
            <v>EAST</v>
          </cell>
          <cell r="AA1053" t="str">
            <v>9519032766</v>
          </cell>
          <cell r="AB1053" t="str">
            <v>1</v>
          </cell>
          <cell r="AC1053" t="str">
            <v>B18</v>
          </cell>
          <cell r="AD1053" t="str">
            <v>Y550PL</v>
          </cell>
          <cell r="AE1053" t="str">
            <v>D0C9</v>
          </cell>
          <cell r="AF1053">
            <v>3902332</v>
          </cell>
          <cell r="AG1053" t="str">
            <v>PPGL C HARD Y550PL D0C9 0.50(TPT)X1220</v>
          </cell>
          <cell r="AH1053">
            <v>0.5</v>
          </cell>
          <cell r="AI1053">
            <v>1220</v>
          </cell>
          <cell r="AJ1053">
            <v>0</v>
          </cell>
          <cell r="AK1053" t="str">
            <v>0.48-0.52</v>
          </cell>
          <cell r="AL1053" t="str">
            <v>1220-1222</v>
          </cell>
          <cell r="AM1053" t="str">
            <v>1.5</v>
          </cell>
          <cell r="AN1053" t="str">
            <v>5.1</v>
          </cell>
          <cell r="AO1053">
            <v>55.999000000000002</v>
          </cell>
        </row>
        <row r="1054">
          <cell r="A1054" t="str">
            <v>9518946840-3</v>
          </cell>
          <cell r="B1054" t="str">
            <v>CRCA</v>
          </cell>
          <cell r="C1054" t="str">
            <v>Coil</v>
          </cell>
          <cell r="D1054" t="str">
            <v>CR03</v>
          </cell>
          <cell r="E1054" t="str">
            <v>ACRM CRCA SPM</v>
          </cell>
          <cell r="F1054" t="str">
            <v>Avl. In MES</v>
          </cell>
          <cell r="G1054" t="str">
            <v>-</v>
          </cell>
          <cell r="H1054" t="str">
            <v>-</v>
          </cell>
          <cell r="I1054" t="str">
            <v>-</v>
          </cell>
          <cell r="J1054" t="str">
            <v>-</v>
          </cell>
          <cell r="K1054" t="str">
            <v>-</v>
          </cell>
          <cell r="L1054" t="str">
            <v>N/A</v>
          </cell>
          <cell r="M1054" t="str">
            <v>0742</v>
          </cell>
          <cell r="N1054" t="str">
            <v>ZBTO</v>
          </cell>
          <cell r="O1054" t="str">
            <v>2000</v>
          </cell>
          <cell r="P1054" t="str">
            <v>FBAD</v>
          </cell>
          <cell r="Q1054">
            <v>45859</v>
          </cell>
          <cell r="R1054" t="str">
            <v>MTO Jul'25..</v>
          </cell>
          <cell r="S1054" t="str">
            <v>123052</v>
          </cell>
          <cell r="T1054" t="str">
            <v>G R GUPTA &amp; BROS</v>
          </cell>
          <cell r="U1054">
            <v>927616</v>
          </cell>
          <cell r="V1054" t="str">
            <v>G R G STEELS PVT LTD</v>
          </cell>
          <cell r="W1054" t="str">
            <v>Uttar Pradesh</v>
          </cell>
          <cell r="X1054" t="str">
            <v>GHAZIABAD</v>
          </cell>
          <cell r="Y1054" t="str">
            <v>GHAZIABAD</v>
          </cell>
          <cell r="Z1054" t="str">
            <v>NORTH</v>
          </cell>
          <cell r="AA1054" t="str">
            <v>9518946840</v>
          </cell>
          <cell r="AB1054" t="str">
            <v>3</v>
          </cell>
          <cell r="AC1054" t="str">
            <v>C01</v>
          </cell>
          <cell r="AD1054" t="str">
            <v>TATXXD</v>
          </cell>
          <cell r="AE1054" t="str">
            <v>AU03</v>
          </cell>
          <cell r="AF1054">
            <v>1801804</v>
          </cell>
          <cell r="AG1054" t="str">
            <v>CRCA COIL-TATXXD-AU03-1X1250</v>
          </cell>
          <cell r="AH1054">
            <v>1</v>
          </cell>
          <cell r="AI1054">
            <v>1250</v>
          </cell>
          <cell r="AJ1054">
            <v>0</v>
          </cell>
          <cell r="AK1054" t="str">
            <v>0.97-1.01</v>
          </cell>
          <cell r="AL1054" t="str">
            <v>1250-1262</v>
          </cell>
          <cell r="AM1054" t="str">
            <v>10</v>
          </cell>
          <cell r="AN1054" t="str">
            <v>30</v>
          </cell>
          <cell r="AO1054">
            <v>45.134999999999998</v>
          </cell>
        </row>
        <row r="1055">
          <cell r="A1055" t="str">
            <v>9519028231-17</v>
          </cell>
          <cell r="B1055" t="str">
            <v>CRCA</v>
          </cell>
          <cell r="C1055" t="str">
            <v>Sheet</v>
          </cell>
          <cell r="D1055" t="str">
            <v>CR01</v>
          </cell>
          <cell r="E1055" t="str">
            <v>ACRM CRCA CTL</v>
          </cell>
          <cell r="F1055" t="str">
            <v>Not in MES</v>
          </cell>
          <cell r="G1055" t="str">
            <v>-</v>
          </cell>
          <cell r="H1055" t="str">
            <v>-</v>
          </cell>
          <cell r="I1055" t="str">
            <v>-</v>
          </cell>
          <cell r="J1055" t="str">
            <v>-</v>
          </cell>
          <cell r="K1055" t="str">
            <v>-</v>
          </cell>
          <cell r="L1055" t="str">
            <v>N/A</v>
          </cell>
          <cell r="M1055" t="str">
            <v>0742</v>
          </cell>
          <cell r="N1055" t="str">
            <v>ZBTO</v>
          </cell>
          <cell r="O1055" t="str">
            <v>2000</v>
          </cell>
          <cell r="P1055" t="str">
            <v>MADS</v>
          </cell>
          <cell r="Q1055">
            <v>45888</v>
          </cell>
          <cell r="R1055" t="str">
            <v>CR</v>
          </cell>
          <cell r="S1055" t="str">
            <v>938550</v>
          </cell>
          <cell r="T1055" t="str">
            <v>BASEER AND CO</v>
          </cell>
          <cell r="U1055">
            <v>938584</v>
          </cell>
          <cell r="V1055" t="str">
            <v>BASEER &amp; CO</v>
          </cell>
          <cell r="W1055" t="str">
            <v>Tamil Nadu</v>
          </cell>
          <cell r="X1055" t="str">
            <v>CHENNAI</v>
          </cell>
          <cell r="Y1055" t="str">
            <v>CHENNAI</v>
          </cell>
          <cell r="Z1055" t="str">
            <v>SOUTH</v>
          </cell>
          <cell r="AA1055" t="str">
            <v>9519028231</v>
          </cell>
          <cell r="AB1055" t="str">
            <v>17</v>
          </cell>
          <cell r="AC1055" t="str">
            <v>C06</v>
          </cell>
          <cell r="AD1055" t="str">
            <v>TATXXD</v>
          </cell>
          <cell r="AE1055" t="str">
            <v>AU03</v>
          </cell>
          <cell r="AF1055">
            <v>189866</v>
          </cell>
          <cell r="AG1055" t="str">
            <v>CRSHEET TATXXD AU03 1.20X1250X2500</v>
          </cell>
          <cell r="AH1055">
            <v>1.2</v>
          </cell>
          <cell r="AI1055">
            <v>1250</v>
          </cell>
          <cell r="AJ1055">
            <v>0</v>
          </cell>
          <cell r="AK1055" t="str">
            <v>1.18-1.22</v>
          </cell>
          <cell r="AL1055" t="str">
            <v>1250-1254</v>
          </cell>
          <cell r="AM1055" t="str">
            <v>2</v>
          </cell>
          <cell r="AN1055" t="str">
            <v>3</v>
          </cell>
          <cell r="AO1055">
            <v>29</v>
          </cell>
        </row>
        <row r="1056">
          <cell r="A1056" t="str">
            <v>9519201195-12</v>
          </cell>
          <cell r="B1056" t="str">
            <v>CRCA</v>
          </cell>
          <cell r="C1056" t="str">
            <v>Coil</v>
          </cell>
          <cell r="D1056" t="str">
            <v>CR02</v>
          </cell>
          <cell r="E1056" t="str">
            <v>ACRM CRCA CRS</v>
          </cell>
          <cell r="F1056" t="str">
            <v>Not in MES</v>
          </cell>
          <cell r="G1056" t="str">
            <v>-</v>
          </cell>
          <cell r="H1056" t="str">
            <v>-</v>
          </cell>
          <cell r="I1056" t="str">
            <v>-</v>
          </cell>
          <cell r="J1056" t="str">
            <v>-</v>
          </cell>
          <cell r="K1056" t="str">
            <v>-</v>
          </cell>
          <cell r="L1056" t="str">
            <v>N/A</v>
          </cell>
          <cell r="M1056" t="str">
            <v>0742</v>
          </cell>
          <cell r="N1056" t="str">
            <v>ZBTO</v>
          </cell>
          <cell r="O1056" t="str">
            <v>2000</v>
          </cell>
          <cell r="P1056" t="str">
            <v>MADS</v>
          </cell>
          <cell r="Q1056">
            <v>45948</v>
          </cell>
          <cell r="R1056" t="str">
            <v>CR</v>
          </cell>
          <cell r="S1056" t="str">
            <v>938550</v>
          </cell>
          <cell r="T1056" t="str">
            <v>BASEER AND CO</v>
          </cell>
          <cell r="U1056">
            <v>938584</v>
          </cell>
          <cell r="V1056" t="str">
            <v>BASEER &amp; CO</v>
          </cell>
          <cell r="W1056" t="str">
            <v>Tamil Nadu</v>
          </cell>
          <cell r="X1056" t="str">
            <v>CHENNAI</v>
          </cell>
          <cell r="Y1056" t="str">
            <v>CHENNAI</v>
          </cell>
          <cell r="Z1056" t="str">
            <v>SOUTH</v>
          </cell>
          <cell r="AA1056" t="str">
            <v>9519201195</v>
          </cell>
          <cell r="AB1056" t="str">
            <v>12</v>
          </cell>
          <cell r="AC1056" t="str">
            <v>C01</v>
          </cell>
          <cell r="AD1056" t="str">
            <v>TATCRC</v>
          </cell>
          <cell r="AE1056" t="str">
            <v>TR15</v>
          </cell>
          <cell r="AF1056">
            <v>1804896</v>
          </cell>
          <cell r="AG1056" t="str">
            <v>CRCA COIL-TATCRC-TR15-0.45X1000</v>
          </cell>
          <cell r="AH1056">
            <v>0.45</v>
          </cell>
          <cell r="AI1056">
            <v>1000</v>
          </cell>
          <cell r="AJ1056">
            <v>0</v>
          </cell>
          <cell r="AK1056" t="str">
            <v>0.43-0.47</v>
          </cell>
          <cell r="AL1056" t="str">
            <v>1000-1004</v>
          </cell>
          <cell r="AM1056" t="str">
            <v>6</v>
          </cell>
          <cell r="AN1056" t="str">
            <v>18</v>
          </cell>
          <cell r="AO1056">
            <v>46</v>
          </cell>
        </row>
        <row r="1057">
          <cell r="A1057" t="str">
            <v>9518956389-15</v>
          </cell>
          <cell r="B1057" t="str">
            <v>CRCA</v>
          </cell>
          <cell r="C1057" t="str">
            <v>Coil</v>
          </cell>
          <cell r="D1057" t="str">
            <v>CR03</v>
          </cell>
          <cell r="E1057" t="str">
            <v>ACRM CRCA SPM</v>
          </cell>
          <cell r="F1057" t="str">
            <v>Avl. In MES</v>
          </cell>
          <cell r="G1057" t="str">
            <v>-</v>
          </cell>
          <cell r="H1057" t="str">
            <v>-</v>
          </cell>
          <cell r="I1057" t="str">
            <v>-</v>
          </cell>
          <cell r="J1057" t="str">
            <v>-</v>
          </cell>
          <cell r="K1057" t="str">
            <v>-</v>
          </cell>
          <cell r="L1057" t="str">
            <v>N/A</v>
          </cell>
          <cell r="M1057" t="str">
            <v>0742</v>
          </cell>
          <cell r="N1057" t="str">
            <v>ZBTO</v>
          </cell>
          <cell r="O1057" t="str">
            <v>2000</v>
          </cell>
          <cell r="P1057" t="str">
            <v>BANG</v>
          </cell>
          <cell r="Q1057">
            <v>45862</v>
          </cell>
          <cell r="R1057" t="str">
            <v>MTO</v>
          </cell>
          <cell r="S1057" t="str">
            <v>932244</v>
          </cell>
          <cell r="T1057" t="str">
            <v>DURGA TRADERS</v>
          </cell>
          <cell r="U1057">
            <v>932220</v>
          </cell>
          <cell r="V1057" t="str">
            <v>DURGA TRADERS (PROCESSING CENT</v>
          </cell>
          <cell r="W1057" t="str">
            <v>Karnataka</v>
          </cell>
          <cell r="X1057" t="str">
            <v>BANGALORE</v>
          </cell>
          <cell r="Y1057" t="str">
            <v>BANGALORE CITY</v>
          </cell>
          <cell r="Z1057" t="str">
            <v>SOUTH</v>
          </cell>
          <cell r="AA1057" t="str">
            <v>9518956389</v>
          </cell>
          <cell r="AB1057" t="str">
            <v>15</v>
          </cell>
          <cell r="AC1057" t="str">
            <v>C01</v>
          </cell>
          <cell r="AD1057" t="str">
            <v>TATXXD</v>
          </cell>
          <cell r="AE1057" t="str">
            <v>AU03</v>
          </cell>
          <cell r="AF1057">
            <v>1884117</v>
          </cell>
          <cell r="AG1057" t="str">
            <v>CRCA COIL-TATXXD-AU03-2X1250</v>
          </cell>
          <cell r="AH1057">
            <v>2</v>
          </cell>
          <cell r="AI1057">
            <v>1250</v>
          </cell>
          <cell r="AJ1057">
            <v>0</v>
          </cell>
          <cell r="AK1057" t="str">
            <v>1.95-2</v>
          </cell>
          <cell r="AL1057" t="str">
            <v>1250-1262</v>
          </cell>
          <cell r="AM1057" t="str">
            <v>9.8</v>
          </cell>
          <cell r="AN1057" t="str">
            <v>28</v>
          </cell>
          <cell r="AO1057">
            <v>198.36600000000001</v>
          </cell>
        </row>
        <row r="1058">
          <cell r="A1058" t="str">
            <v>9518993007-1</v>
          </cell>
          <cell r="B1058" t="str">
            <v>HRPO</v>
          </cell>
          <cell r="C1058" t="str">
            <v>Coil</v>
          </cell>
          <cell r="D1058" t="str">
            <v>HRPO</v>
          </cell>
          <cell r="E1058" t="str">
            <v>ACRM HRPO</v>
          </cell>
          <cell r="F1058" t="str">
            <v>Not in MES</v>
          </cell>
          <cell r="G1058" t="str">
            <v>-</v>
          </cell>
          <cell r="H1058" t="str">
            <v>-</v>
          </cell>
          <cell r="I1058" t="str">
            <v>-</v>
          </cell>
          <cell r="J1058" t="str">
            <v>-</v>
          </cell>
          <cell r="K1058" t="str">
            <v>-</v>
          </cell>
          <cell r="L1058" t="str">
            <v>N/A</v>
          </cell>
          <cell r="M1058" t="str">
            <v>0742</v>
          </cell>
          <cell r="N1058" t="str">
            <v>ZBTO</v>
          </cell>
          <cell r="O1058" t="str">
            <v>2000</v>
          </cell>
          <cell r="P1058" t="str">
            <v>NPUR</v>
          </cell>
          <cell r="Q1058">
            <v>45873</v>
          </cell>
          <cell r="R1058" t="str">
            <v>Aug'25</v>
          </cell>
          <cell r="S1058" t="str">
            <v>937885</v>
          </cell>
          <cell r="T1058" t="str">
            <v>PRINCE STEEL INDUSTRIES (P) LT</v>
          </cell>
          <cell r="U1058">
            <v>937885</v>
          </cell>
          <cell r="V1058" t="str">
            <v>PRINCE STEEL INDUSTRIES (P) LT</v>
          </cell>
          <cell r="W1058" t="str">
            <v>Maharashtra</v>
          </cell>
          <cell r="X1058" t="str">
            <v>NAGPUR</v>
          </cell>
          <cell r="Y1058" t="str">
            <v>NAGPUR</v>
          </cell>
          <cell r="Z1058" t="str">
            <v>WEST</v>
          </cell>
          <cell r="AA1058" t="str">
            <v>9518993007</v>
          </cell>
          <cell r="AB1058" t="str">
            <v>1</v>
          </cell>
          <cell r="AC1058" t="str">
            <v>768</v>
          </cell>
          <cell r="AD1058" t="str">
            <v>THR099</v>
          </cell>
          <cell r="AE1058" t="str">
            <v>HR99</v>
          </cell>
          <cell r="AF1058">
            <v>1297915</v>
          </cell>
          <cell r="AG1058" t="str">
            <v>HR COILS-PO IS 1079 HR2 6X1250</v>
          </cell>
          <cell r="AH1058">
            <v>6</v>
          </cell>
          <cell r="AI1058">
            <v>1250</v>
          </cell>
          <cell r="AJ1058">
            <v>0</v>
          </cell>
          <cell r="AK1058" t="str">
            <v/>
          </cell>
          <cell r="AL1058" t="str">
            <v/>
          </cell>
          <cell r="AM1058" t="str">
            <v>17</v>
          </cell>
          <cell r="AN1058" t="str">
            <v>29.2</v>
          </cell>
          <cell r="AO1058">
            <v>29</v>
          </cell>
        </row>
        <row r="1059">
          <cell r="A1059" t="str">
            <v>9518986586-1</v>
          </cell>
          <cell r="B1059" t="str">
            <v>CRCA</v>
          </cell>
          <cell r="C1059" t="str">
            <v>Coil</v>
          </cell>
          <cell r="D1059" t="str">
            <v>CR03</v>
          </cell>
          <cell r="E1059" t="str">
            <v>ACRM CRCA SPM</v>
          </cell>
          <cell r="F1059" t="str">
            <v>Not in MES</v>
          </cell>
          <cell r="G1059" t="str">
            <v>-</v>
          </cell>
          <cell r="H1059" t="str">
            <v>-</v>
          </cell>
          <cell r="I1059" t="str">
            <v>-</v>
          </cell>
          <cell r="J1059" t="str">
            <v>-</v>
          </cell>
          <cell r="K1059" t="str">
            <v>-</v>
          </cell>
          <cell r="L1059" t="str">
            <v>N/A</v>
          </cell>
          <cell r="M1059" t="str">
            <v>0742</v>
          </cell>
          <cell r="N1059" t="str">
            <v>ZBTO</v>
          </cell>
          <cell r="O1059" t="str">
            <v>2000</v>
          </cell>
          <cell r="P1059" t="str">
            <v>FBAD</v>
          </cell>
          <cell r="Q1059">
            <v>45870</v>
          </cell>
          <cell r="R1059" t="str">
            <v>Supply Aug'25</v>
          </cell>
          <cell r="S1059" t="str">
            <v>831432</v>
          </cell>
          <cell r="T1059" t="str">
            <v>FERRO STEEL SOLUTIONS</v>
          </cell>
          <cell r="U1059">
            <v>936012</v>
          </cell>
          <cell r="V1059" t="str">
            <v>FERRO STEEL SOLUTIONS</v>
          </cell>
          <cell r="W1059" t="str">
            <v>Haryana</v>
          </cell>
          <cell r="X1059" t="str">
            <v>FARIDABAD</v>
          </cell>
          <cell r="Y1059" t="str">
            <v>FARIDABAD</v>
          </cell>
          <cell r="Z1059" t="str">
            <v>NORTH</v>
          </cell>
          <cell r="AA1059" t="str">
            <v>9518986586</v>
          </cell>
          <cell r="AB1059" t="str">
            <v>1</v>
          </cell>
          <cell r="AC1059" t="str">
            <v>C01</v>
          </cell>
          <cell r="AD1059" t="str">
            <v>TATXXD</v>
          </cell>
          <cell r="AE1059" t="str">
            <v>NEDC</v>
          </cell>
          <cell r="AF1059">
            <v>4098208</v>
          </cell>
          <cell r="AG1059" t="str">
            <v>CR COIL TATXXD NEDC 2X1250</v>
          </cell>
          <cell r="AH1059">
            <v>2</v>
          </cell>
          <cell r="AI1059">
            <v>1250</v>
          </cell>
          <cell r="AJ1059">
            <v>0</v>
          </cell>
          <cell r="AK1059" t="str">
            <v>1.97-2.01</v>
          </cell>
          <cell r="AL1059" t="str">
            <v>1250-1262</v>
          </cell>
          <cell r="AM1059" t="str">
            <v>10</v>
          </cell>
          <cell r="AN1059" t="str">
            <v>27</v>
          </cell>
          <cell r="AO1059">
            <v>29</v>
          </cell>
        </row>
        <row r="1060">
          <cell r="A1060" t="str">
            <v>9519145140-2</v>
          </cell>
          <cell r="B1060" t="str">
            <v>GP</v>
          </cell>
          <cell r="C1060" t="str">
            <v>Coil</v>
          </cell>
          <cell r="D1060" t="str">
            <v>GP01</v>
          </cell>
          <cell r="E1060" t="str">
            <v>ACRM GP#3 WIDER HARD</v>
          </cell>
          <cell r="F1060" t="str">
            <v>Avl. In MES</v>
          </cell>
          <cell r="G1060" t="str">
            <v>-</v>
          </cell>
          <cell r="H1060" t="str">
            <v>-</v>
          </cell>
          <cell r="I1060" t="str">
            <v>-</v>
          </cell>
          <cell r="J1060" t="str">
            <v>-</v>
          </cell>
          <cell r="K1060" t="str">
            <v>-</v>
          </cell>
          <cell r="L1060" t="str">
            <v>N/A</v>
          </cell>
          <cell r="M1060" t="str">
            <v>1192</v>
          </cell>
          <cell r="N1060" t="str">
            <v>ZBTF</v>
          </cell>
          <cell r="O1060" t="str">
            <v>2000</v>
          </cell>
          <cell r="P1060" t="str">
            <v>COMD</v>
          </cell>
          <cell r="Q1060">
            <v>45926</v>
          </cell>
          <cell r="R1060" t="str">
            <v>SPC SHAKTEE SUPPLY O</v>
          </cell>
          <cell r="S1060" t="str">
            <v>650743</v>
          </cell>
          <cell r="T1060" t="str">
            <v>Angul Galvanizing Plant</v>
          </cell>
          <cell r="U1060">
            <v>651192</v>
          </cell>
          <cell r="V1060" t="str">
            <v>SPC as Job worker</v>
          </cell>
          <cell r="W1060" t="str">
            <v>Orissa</v>
          </cell>
          <cell r="X1060" t="str">
            <v>DHENKANAL</v>
          </cell>
          <cell r="Y1060" t="str">
            <v>GAMHARIA-SANFAB</v>
          </cell>
          <cell r="Z1060" t="str">
            <v>EAST</v>
          </cell>
          <cell r="AA1060" t="str">
            <v>9519145140</v>
          </cell>
          <cell r="AB1060" t="str">
            <v>2</v>
          </cell>
          <cell r="AC1060" t="str">
            <v>C05</v>
          </cell>
          <cell r="AD1060" t="str">
            <v>TATGPH</v>
          </cell>
          <cell r="AE1060" t="str">
            <v>GP02</v>
          </cell>
          <cell r="AF1060">
            <v>3767014</v>
          </cell>
          <cell r="AG1060" t="str">
            <v>GP COIL TATGPH GP02 0.400X1350</v>
          </cell>
          <cell r="AH1060">
            <v>0.4</v>
          </cell>
          <cell r="AI1060">
            <v>1350</v>
          </cell>
          <cell r="AJ1060">
            <v>0</v>
          </cell>
          <cell r="AK1060" t="str">
            <v>0.38-0.4</v>
          </cell>
          <cell r="AL1060" t="str">
            <v>1350-1352</v>
          </cell>
          <cell r="AM1060" t="str">
            <v>12</v>
          </cell>
          <cell r="AN1060" t="str">
            <v>30</v>
          </cell>
          <cell r="AO1060">
            <v>92.998999999999995</v>
          </cell>
        </row>
        <row r="1061">
          <cell r="A1061" t="str">
            <v>9519145140-3</v>
          </cell>
          <cell r="B1061" t="str">
            <v>GP</v>
          </cell>
          <cell r="C1061" t="str">
            <v>Coil</v>
          </cell>
          <cell r="D1061" t="str">
            <v>GP01</v>
          </cell>
          <cell r="E1061" t="str">
            <v>ACRM GP#3 WIDER HARD</v>
          </cell>
          <cell r="F1061" t="str">
            <v>Avl. In MES</v>
          </cell>
          <cell r="G1061" t="str">
            <v>-</v>
          </cell>
          <cell r="H1061" t="str">
            <v>-</v>
          </cell>
          <cell r="I1061" t="str">
            <v>-</v>
          </cell>
          <cell r="J1061" t="str">
            <v>-</v>
          </cell>
          <cell r="K1061" t="str">
            <v>-</v>
          </cell>
          <cell r="L1061" t="str">
            <v>N/A</v>
          </cell>
          <cell r="M1061" t="str">
            <v>1192</v>
          </cell>
          <cell r="N1061" t="str">
            <v>ZBTF</v>
          </cell>
          <cell r="O1061" t="str">
            <v>2000</v>
          </cell>
          <cell r="P1061" t="str">
            <v>COMD</v>
          </cell>
          <cell r="Q1061">
            <v>45926</v>
          </cell>
          <cell r="R1061" t="str">
            <v>SPC SHAKTEE SUPPLY O</v>
          </cell>
          <cell r="S1061" t="str">
            <v>650743</v>
          </cell>
          <cell r="T1061" t="str">
            <v>Angul Galvanizing Plant</v>
          </cell>
          <cell r="U1061">
            <v>651192</v>
          </cell>
          <cell r="V1061" t="str">
            <v>SPC as Job worker</v>
          </cell>
          <cell r="W1061" t="str">
            <v>Orissa</v>
          </cell>
          <cell r="X1061" t="str">
            <v>DHENKANAL</v>
          </cell>
          <cell r="Y1061" t="str">
            <v>GAMHARIA-SANFAB</v>
          </cell>
          <cell r="Z1061" t="str">
            <v>EAST</v>
          </cell>
          <cell r="AA1061" t="str">
            <v>9519145140</v>
          </cell>
          <cell r="AB1061" t="str">
            <v>3</v>
          </cell>
          <cell r="AC1061" t="str">
            <v>C05</v>
          </cell>
          <cell r="AD1061" t="str">
            <v>TATGPH</v>
          </cell>
          <cell r="AE1061" t="str">
            <v>GP02</v>
          </cell>
          <cell r="AF1061">
            <v>3708868</v>
          </cell>
          <cell r="AG1061" t="str">
            <v>GP COIL TATGPH GP02 0.500X1350</v>
          </cell>
          <cell r="AH1061">
            <v>0.5</v>
          </cell>
          <cell r="AI1061">
            <v>1350</v>
          </cell>
          <cell r="AJ1061">
            <v>0</v>
          </cell>
          <cell r="AK1061" t="str">
            <v>0.48-0.5</v>
          </cell>
          <cell r="AL1061" t="str">
            <v>1350-1352</v>
          </cell>
          <cell r="AM1061" t="str">
            <v>12</v>
          </cell>
          <cell r="AN1061" t="str">
            <v>30</v>
          </cell>
          <cell r="AO1061">
            <v>221.001</v>
          </cell>
        </row>
        <row r="1062">
          <cell r="A1062" t="str">
            <v>9519145140-4</v>
          </cell>
          <cell r="B1062" t="str">
            <v>GP</v>
          </cell>
          <cell r="C1062" t="str">
            <v>Coil</v>
          </cell>
          <cell r="D1062" t="str">
            <v>GP01</v>
          </cell>
          <cell r="E1062" t="str">
            <v>ACRM GP#3 WIDER HARD</v>
          </cell>
          <cell r="F1062" t="str">
            <v>Avl. In MES</v>
          </cell>
          <cell r="G1062" t="str">
            <v>-</v>
          </cell>
          <cell r="H1062" t="str">
            <v>-</v>
          </cell>
          <cell r="I1062" t="str">
            <v>-</v>
          </cell>
          <cell r="J1062" t="str">
            <v>-</v>
          </cell>
          <cell r="K1062" t="str">
            <v>-</v>
          </cell>
          <cell r="L1062" t="str">
            <v>N/A</v>
          </cell>
          <cell r="M1062" t="str">
            <v>1192</v>
          </cell>
          <cell r="N1062" t="str">
            <v>ZBTF</v>
          </cell>
          <cell r="O1062" t="str">
            <v>2000</v>
          </cell>
          <cell r="P1062" t="str">
            <v>COMD</v>
          </cell>
          <cell r="Q1062">
            <v>45926</v>
          </cell>
          <cell r="R1062" t="str">
            <v>SPC SHAKTEE SUPPLY O</v>
          </cell>
          <cell r="S1062" t="str">
            <v>650743</v>
          </cell>
          <cell r="T1062" t="str">
            <v>Angul Galvanizing Plant</v>
          </cell>
          <cell r="U1062">
            <v>651192</v>
          </cell>
          <cell r="V1062" t="str">
            <v>SPC as Job worker</v>
          </cell>
          <cell r="W1062" t="str">
            <v>Orissa</v>
          </cell>
          <cell r="X1062" t="str">
            <v>DHENKANAL</v>
          </cell>
          <cell r="Y1062" t="str">
            <v>GAMHARIA-SANFAB</v>
          </cell>
          <cell r="Z1062" t="str">
            <v>EAST</v>
          </cell>
          <cell r="AA1062" t="str">
            <v>9519145140</v>
          </cell>
          <cell r="AB1062" t="str">
            <v>4</v>
          </cell>
          <cell r="AC1062" t="str">
            <v>C05</v>
          </cell>
          <cell r="AD1062" t="str">
            <v>TATGPH</v>
          </cell>
          <cell r="AE1062" t="str">
            <v>GP02</v>
          </cell>
          <cell r="AF1062">
            <v>3767015</v>
          </cell>
          <cell r="AG1062" t="str">
            <v>GP COIL TATGPH GP02 0.600X1350</v>
          </cell>
          <cell r="AH1062">
            <v>0.6</v>
          </cell>
          <cell r="AI1062">
            <v>1350</v>
          </cell>
          <cell r="AJ1062">
            <v>0</v>
          </cell>
          <cell r="AK1062" t="str">
            <v>0.58-0.6</v>
          </cell>
          <cell r="AL1062" t="str">
            <v>1350-1352</v>
          </cell>
          <cell r="AM1062" t="str">
            <v>11</v>
          </cell>
          <cell r="AN1062" t="str">
            <v>30</v>
          </cell>
          <cell r="AO1062">
            <v>92.995000000000005</v>
          </cell>
        </row>
        <row r="1063">
          <cell r="A1063" t="str">
            <v>9519141143-3</v>
          </cell>
          <cell r="B1063" t="str">
            <v>GP</v>
          </cell>
          <cell r="C1063" t="str">
            <v>Coil</v>
          </cell>
          <cell r="D1063" t="str">
            <v>GP03</v>
          </cell>
          <cell r="E1063" t="str">
            <v>ACRM GP#3 NARROW</v>
          </cell>
          <cell r="F1063" t="str">
            <v>Avl. In MES</v>
          </cell>
          <cell r="G1063" t="str">
            <v>Stocks</v>
          </cell>
          <cell r="H1063" t="str">
            <v>Released</v>
          </cell>
          <cell r="I1063" t="str">
            <v>Stocks</v>
          </cell>
          <cell r="J1063" t="str">
            <v>Stocks</v>
          </cell>
          <cell r="K1063" t="str">
            <v>-</v>
          </cell>
          <cell r="L1063" t="str">
            <v>N/A</v>
          </cell>
          <cell r="M1063" t="str">
            <v>0743</v>
          </cell>
          <cell r="N1063" t="str">
            <v>ZBTO</v>
          </cell>
          <cell r="O1063" t="str">
            <v>2000</v>
          </cell>
          <cell r="P1063" t="str">
            <v>KANP</v>
          </cell>
          <cell r="Q1063">
            <v>45925</v>
          </cell>
          <cell r="R1063" t="str">
            <v>OCT25</v>
          </cell>
          <cell r="S1063" t="str">
            <v>931525</v>
          </cell>
          <cell r="T1063" t="str">
            <v>INDIA STEEL INDUSTRIES</v>
          </cell>
          <cell r="U1063">
            <v>941813</v>
          </cell>
          <cell r="V1063" t="str">
            <v>INDIA STEEL INDUSTRIES</v>
          </cell>
          <cell r="W1063" t="str">
            <v>Uttar Pradesh</v>
          </cell>
          <cell r="X1063" t="str">
            <v>VARANASI</v>
          </cell>
          <cell r="Y1063" t="str">
            <v>VARANASI</v>
          </cell>
          <cell r="Z1063" t="str">
            <v>NORTH</v>
          </cell>
          <cell r="AA1063" t="str">
            <v>9519141143</v>
          </cell>
          <cell r="AB1063" t="str">
            <v>3</v>
          </cell>
          <cell r="AC1063" t="str">
            <v>C02</v>
          </cell>
          <cell r="AD1063" t="str">
            <v>TATXGP</v>
          </cell>
          <cell r="AE1063" t="str">
            <v>GK09</v>
          </cell>
          <cell r="AF1063">
            <v>1178439</v>
          </cell>
          <cell r="AG1063" t="str">
            <v>GP COIL SOFT-TATXGP-GK09-0.4X900</v>
          </cell>
          <cell r="AH1063">
            <v>0.4</v>
          </cell>
          <cell r="AI1063">
            <v>900</v>
          </cell>
          <cell r="AJ1063">
            <v>0</v>
          </cell>
          <cell r="AK1063" t="str">
            <v>0.36-0.44</v>
          </cell>
          <cell r="AL1063" t="str">
            <v>900-904</v>
          </cell>
          <cell r="AM1063" t="str">
            <v>4</v>
          </cell>
          <cell r="AN1063" t="str">
            <v>12</v>
          </cell>
          <cell r="AO1063">
            <v>63</v>
          </cell>
        </row>
        <row r="1064">
          <cell r="A1064" t="str">
            <v>9519141143-1</v>
          </cell>
          <cell r="B1064" t="str">
            <v>GP</v>
          </cell>
          <cell r="C1064" t="str">
            <v>Coil</v>
          </cell>
          <cell r="D1064" t="str">
            <v>GP03</v>
          </cell>
          <cell r="E1064" t="str">
            <v>ACRM GP#3 NARROW</v>
          </cell>
          <cell r="F1064" t="str">
            <v>Avl. In MES</v>
          </cell>
          <cell r="G1064" t="str">
            <v>Stocks</v>
          </cell>
          <cell r="H1064" t="str">
            <v>Released</v>
          </cell>
          <cell r="I1064" t="str">
            <v>Stocks</v>
          </cell>
          <cell r="J1064" t="str">
            <v>Stocks</v>
          </cell>
          <cell r="K1064" t="str">
            <v>-</v>
          </cell>
          <cell r="L1064" t="str">
            <v>N/A</v>
          </cell>
          <cell r="M1064" t="str">
            <v>0743</v>
          </cell>
          <cell r="N1064" t="str">
            <v>ZBTO</v>
          </cell>
          <cell r="O1064" t="str">
            <v>2000</v>
          </cell>
          <cell r="P1064" t="str">
            <v>KANP</v>
          </cell>
          <cell r="Q1064">
            <v>45925</v>
          </cell>
          <cell r="R1064" t="str">
            <v>OCT25</v>
          </cell>
          <cell r="S1064" t="str">
            <v>931525</v>
          </cell>
          <cell r="T1064" t="str">
            <v>INDIA STEEL INDUSTRIES</v>
          </cell>
          <cell r="U1064">
            <v>941813</v>
          </cell>
          <cell r="V1064" t="str">
            <v>INDIA STEEL INDUSTRIES</v>
          </cell>
          <cell r="W1064" t="str">
            <v>Uttar Pradesh</v>
          </cell>
          <cell r="X1064" t="str">
            <v>VARANASI</v>
          </cell>
          <cell r="Y1064" t="str">
            <v>VARANASI</v>
          </cell>
          <cell r="Z1064" t="str">
            <v>NORTH</v>
          </cell>
          <cell r="AA1064" t="str">
            <v>9519141143</v>
          </cell>
          <cell r="AB1064" t="str">
            <v>1</v>
          </cell>
          <cell r="AC1064" t="str">
            <v>C02</v>
          </cell>
          <cell r="AD1064" t="str">
            <v>TATXGP</v>
          </cell>
          <cell r="AE1064" t="str">
            <v>GK09</v>
          </cell>
          <cell r="AF1064">
            <v>1191955</v>
          </cell>
          <cell r="AG1064" t="str">
            <v>GP COIL SOFT-TATXGP-GK09-0.3X900</v>
          </cell>
          <cell r="AH1064">
            <v>0.3</v>
          </cell>
          <cell r="AI1064">
            <v>900</v>
          </cell>
          <cell r="AJ1064">
            <v>0</v>
          </cell>
          <cell r="AK1064" t="str">
            <v>0.26-0.34</v>
          </cell>
          <cell r="AL1064" t="str">
            <v>900-904</v>
          </cell>
          <cell r="AM1064" t="str">
            <v>4</v>
          </cell>
          <cell r="AN1064" t="str">
            <v>12</v>
          </cell>
          <cell r="AO1064">
            <v>84</v>
          </cell>
        </row>
        <row r="1065">
          <cell r="A1065" t="str">
            <v>9519121602-1</v>
          </cell>
          <cell r="B1065" t="str">
            <v>PPGL</v>
          </cell>
          <cell r="C1065" t="str">
            <v>Coil</v>
          </cell>
          <cell r="D1065" t="str">
            <v>GL02</v>
          </cell>
          <cell r="E1065" t="str">
            <v>ACRM GP#2 TBSPL PPGL</v>
          </cell>
          <cell r="F1065" t="str">
            <v>Avl. In MES</v>
          </cell>
          <cell r="G1065" t="str">
            <v>-</v>
          </cell>
          <cell r="H1065" t="str">
            <v>-</v>
          </cell>
          <cell r="I1065" t="str">
            <v>-</v>
          </cell>
          <cell r="J1065" t="str">
            <v>-</v>
          </cell>
          <cell r="K1065" t="str">
            <v>-</v>
          </cell>
          <cell r="L1065" t="str">
            <v>N/A</v>
          </cell>
          <cell r="M1065" t="str">
            <v>0744</v>
          </cell>
          <cell r="N1065" t="str">
            <v>ZBTO</v>
          </cell>
          <cell r="O1065" t="str">
            <v>1000</v>
          </cell>
          <cell r="P1065" t="str">
            <v>BOMB</v>
          </cell>
          <cell r="Q1065">
            <v>45920</v>
          </cell>
          <cell r="R1065" t="str">
            <v>8910000863 (MTO)</v>
          </cell>
          <cell r="S1065" t="str">
            <v>941597</v>
          </cell>
          <cell r="T1065" t="str">
            <v>TATA BLUESCOPE STEEL PRIVATE L</v>
          </cell>
          <cell r="U1065">
            <v>941597</v>
          </cell>
          <cell r="V1065" t="str">
            <v>TATA BLUESCOPE STEEL PRIVATE L</v>
          </cell>
          <cell r="W1065" t="str">
            <v>Jharkhand</v>
          </cell>
          <cell r="X1065" t="str">
            <v>JAMSHEDPUR</v>
          </cell>
          <cell r="Y1065" t="str">
            <v>TBL- BARA AGRICO</v>
          </cell>
          <cell r="Z1065" t="str">
            <v>EAST</v>
          </cell>
          <cell r="AA1065" t="str">
            <v>9519121602</v>
          </cell>
          <cell r="AB1065" t="str">
            <v>1</v>
          </cell>
          <cell r="AC1065" t="str">
            <v>B18</v>
          </cell>
          <cell r="AD1065" t="str">
            <v>Y550PL</v>
          </cell>
          <cell r="AE1065" t="str">
            <v>D0C9</v>
          </cell>
          <cell r="AF1065">
            <v>3902332</v>
          </cell>
          <cell r="AG1065" t="str">
            <v>PPGL C HARD Y550PL D0C9 0.50(TPT)X1220</v>
          </cell>
          <cell r="AH1065">
            <v>0.5</v>
          </cell>
          <cell r="AI1065">
            <v>1220</v>
          </cell>
          <cell r="AJ1065">
            <v>0</v>
          </cell>
          <cell r="AK1065" t="str">
            <v>0.48-0.52</v>
          </cell>
          <cell r="AL1065" t="str">
            <v>1220-1222</v>
          </cell>
          <cell r="AM1065" t="str">
            <v>3</v>
          </cell>
          <cell r="AN1065" t="str">
            <v>5</v>
          </cell>
          <cell r="AO1065">
            <v>56</v>
          </cell>
        </row>
        <row r="1066">
          <cell r="A1066" t="str">
            <v>9519216427-7</v>
          </cell>
          <cell r="B1066" t="str">
            <v>PPGL</v>
          </cell>
          <cell r="C1066" t="str">
            <v>Coil</v>
          </cell>
          <cell r="D1066" t="str">
            <v>GL02</v>
          </cell>
          <cell r="E1066" t="str">
            <v>ACRM GP#2 TBSPL PPGL</v>
          </cell>
          <cell r="F1066" t="str">
            <v>Avl. In MES</v>
          </cell>
          <cell r="G1066" t="str">
            <v>-</v>
          </cell>
          <cell r="H1066" t="str">
            <v>-</v>
          </cell>
          <cell r="I1066" t="str">
            <v>-</v>
          </cell>
          <cell r="J1066" t="str">
            <v>-</v>
          </cell>
          <cell r="K1066" t="str">
            <v>-</v>
          </cell>
          <cell r="L1066" t="str">
            <v>N/A</v>
          </cell>
          <cell r="M1066" t="str">
            <v>0744</v>
          </cell>
          <cell r="N1066" t="str">
            <v>ZBTO</v>
          </cell>
          <cell r="O1066" t="str">
            <v>1000</v>
          </cell>
          <cell r="P1066" t="str">
            <v>BOMB</v>
          </cell>
          <cell r="Q1066">
            <v>45955</v>
          </cell>
          <cell r="R1066" t="str">
            <v>8910000883 (MTI)</v>
          </cell>
          <cell r="S1066" t="str">
            <v>941597</v>
          </cell>
          <cell r="T1066" t="str">
            <v>TATA BLUESCOPE STEEL PRIVATE L</v>
          </cell>
          <cell r="U1066">
            <v>941597</v>
          </cell>
          <cell r="V1066" t="str">
            <v>TATA BLUESCOPE STEEL PRIVATE L</v>
          </cell>
          <cell r="W1066" t="str">
            <v>Jharkhand</v>
          </cell>
          <cell r="X1066" t="str">
            <v>JAMSHEDPUR</v>
          </cell>
          <cell r="Y1066" t="str">
            <v>TBL- BARA AGRICO</v>
          </cell>
          <cell r="Z1066" t="str">
            <v>EAST</v>
          </cell>
          <cell r="AA1066" t="str">
            <v>9519216427</v>
          </cell>
          <cell r="AB1066" t="str">
            <v>7</v>
          </cell>
          <cell r="AC1066" t="str">
            <v>B18</v>
          </cell>
          <cell r="AD1066" t="str">
            <v>Y550PL</v>
          </cell>
          <cell r="AE1066" t="str">
            <v>D0C9</v>
          </cell>
          <cell r="AF1066">
            <v>3902332</v>
          </cell>
          <cell r="AG1066" t="str">
            <v>PPGL C HARD Y550PL D0C9 0.50(TPT)X1220</v>
          </cell>
          <cell r="AH1066">
            <v>0.5</v>
          </cell>
          <cell r="AI1066">
            <v>1220</v>
          </cell>
          <cell r="AJ1066">
            <v>0</v>
          </cell>
          <cell r="AK1066" t="str">
            <v>0.48-0.52</v>
          </cell>
          <cell r="AL1066" t="str">
            <v>1220-1222</v>
          </cell>
          <cell r="AM1066" t="str">
            <v>3</v>
          </cell>
          <cell r="AN1066" t="str">
            <v>5.1</v>
          </cell>
          <cell r="AO1066">
            <v>56</v>
          </cell>
        </row>
        <row r="1067">
          <cell r="A1067" t="str">
            <v>9519216427-6</v>
          </cell>
          <cell r="B1067" t="str">
            <v>PPGL</v>
          </cell>
          <cell r="C1067" t="str">
            <v>Coil</v>
          </cell>
          <cell r="D1067" t="str">
            <v>GL02</v>
          </cell>
          <cell r="E1067" t="str">
            <v>ACRM GP#2 TBSPL PPGL</v>
          </cell>
          <cell r="F1067" t="str">
            <v>Avl. In MES</v>
          </cell>
          <cell r="G1067" t="str">
            <v>Stocks</v>
          </cell>
          <cell r="H1067" t="str">
            <v>Released</v>
          </cell>
          <cell r="I1067" t="str">
            <v>Stocks</v>
          </cell>
          <cell r="J1067" t="str">
            <v>Stocks</v>
          </cell>
          <cell r="K1067" t="str">
            <v>-</v>
          </cell>
          <cell r="L1067" t="str">
            <v>N/A</v>
          </cell>
          <cell r="M1067" t="str">
            <v>0744</v>
          </cell>
          <cell r="N1067" t="str">
            <v>ZBTO</v>
          </cell>
          <cell r="O1067" t="str">
            <v>1000</v>
          </cell>
          <cell r="P1067" t="str">
            <v>BOMB</v>
          </cell>
          <cell r="Q1067">
            <v>45955</v>
          </cell>
          <cell r="R1067" t="str">
            <v>8910000883 (MTI)</v>
          </cell>
          <cell r="S1067" t="str">
            <v>941597</v>
          </cell>
          <cell r="T1067" t="str">
            <v>TATA BLUESCOPE STEEL PRIVATE L</v>
          </cell>
          <cell r="U1067">
            <v>941597</v>
          </cell>
          <cell r="V1067" t="str">
            <v>TATA BLUESCOPE STEEL PRIVATE L</v>
          </cell>
          <cell r="W1067" t="str">
            <v>Jharkhand</v>
          </cell>
          <cell r="X1067" t="str">
            <v>JAMSHEDPUR</v>
          </cell>
          <cell r="Y1067" t="str">
            <v>TBL- BARA AGRICO</v>
          </cell>
          <cell r="Z1067" t="str">
            <v>EAST</v>
          </cell>
          <cell r="AA1067" t="str">
            <v>9519216427</v>
          </cell>
          <cell r="AB1067" t="str">
            <v>6</v>
          </cell>
          <cell r="AC1067" t="str">
            <v>B18</v>
          </cell>
          <cell r="AD1067" t="str">
            <v>Y550PL</v>
          </cell>
          <cell r="AE1067" t="str">
            <v>D0C9</v>
          </cell>
          <cell r="AF1067">
            <v>3902332</v>
          </cell>
          <cell r="AG1067" t="str">
            <v>PPGL C HARD Y550PL D0C9 0.50(TPT)X1220</v>
          </cell>
          <cell r="AH1067">
            <v>0.5</v>
          </cell>
          <cell r="AI1067">
            <v>1220</v>
          </cell>
          <cell r="AJ1067">
            <v>0</v>
          </cell>
          <cell r="AK1067" t="str">
            <v>0.48-0.52</v>
          </cell>
          <cell r="AL1067" t="str">
            <v>1220-1222</v>
          </cell>
          <cell r="AM1067" t="str">
            <v>1.5</v>
          </cell>
          <cell r="AN1067" t="str">
            <v>5.1</v>
          </cell>
          <cell r="AO1067">
            <v>111.999</v>
          </cell>
        </row>
        <row r="1068">
          <cell r="A1068" t="str">
            <v>9519134753-18</v>
          </cell>
          <cell r="B1068" t="str">
            <v>PPGL</v>
          </cell>
          <cell r="C1068" t="str">
            <v>Coil</v>
          </cell>
          <cell r="D1068" t="str">
            <v>GL02</v>
          </cell>
          <cell r="E1068" t="str">
            <v>ACRM GP#2 TBSPL PPGL</v>
          </cell>
          <cell r="F1068" t="str">
            <v>Avl. In MES</v>
          </cell>
          <cell r="G1068" t="str">
            <v>-</v>
          </cell>
          <cell r="H1068" t="str">
            <v>-</v>
          </cell>
          <cell r="I1068" t="str">
            <v>-</v>
          </cell>
          <cell r="J1068" t="str">
            <v>-</v>
          </cell>
          <cell r="K1068" t="str">
            <v>-</v>
          </cell>
          <cell r="L1068" t="str">
            <v>N/A</v>
          </cell>
          <cell r="M1068" t="str">
            <v>0744</v>
          </cell>
          <cell r="N1068" t="str">
            <v>ZBTO</v>
          </cell>
          <cell r="O1068" t="str">
            <v>1000</v>
          </cell>
          <cell r="P1068" t="str">
            <v>BOMB</v>
          </cell>
          <cell r="Q1068">
            <v>45923</v>
          </cell>
          <cell r="R1068" t="str">
            <v>TBSL PRISMA OCT 25</v>
          </cell>
          <cell r="S1068" t="str">
            <v>941597</v>
          </cell>
          <cell r="T1068" t="str">
            <v>TATA BLUESCOPE STEEL PRIVATE L</v>
          </cell>
          <cell r="U1068">
            <v>941597</v>
          </cell>
          <cell r="V1068" t="str">
            <v>TATA BLUESCOPE STEEL PRIVATE L</v>
          </cell>
          <cell r="W1068" t="str">
            <v>Jharkhand</v>
          </cell>
          <cell r="X1068" t="str">
            <v>JAMSHEDPUR</v>
          </cell>
          <cell r="Y1068" t="str">
            <v>TBL- BARA AGRICO</v>
          </cell>
          <cell r="Z1068" t="str">
            <v>EAST</v>
          </cell>
          <cell r="AA1068" t="str">
            <v>9519134753</v>
          </cell>
          <cell r="AB1068" t="str">
            <v>18</v>
          </cell>
          <cell r="AC1068" t="str">
            <v>B18</v>
          </cell>
          <cell r="AD1068" t="str">
            <v>Y550PL</v>
          </cell>
          <cell r="AE1068" t="str">
            <v>D0C9</v>
          </cell>
          <cell r="AF1068">
            <v>3902332</v>
          </cell>
          <cell r="AG1068" t="str">
            <v>PPGL C HARD Y550PL D0C9 0.50(TPT)X1220</v>
          </cell>
          <cell r="AH1068">
            <v>0.5</v>
          </cell>
          <cell r="AI1068">
            <v>1220</v>
          </cell>
          <cell r="AJ1068">
            <v>0</v>
          </cell>
          <cell r="AK1068" t="str">
            <v>0.48-0.52</v>
          </cell>
          <cell r="AL1068" t="str">
            <v>1220-1222</v>
          </cell>
          <cell r="AM1068" t="str">
            <v>3</v>
          </cell>
          <cell r="AN1068" t="str">
            <v>5</v>
          </cell>
          <cell r="AO1068">
            <v>56</v>
          </cell>
        </row>
        <row r="1069">
          <cell r="A1069" t="str">
            <v>9519141143-2</v>
          </cell>
          <cell r="B1069" t="str">
            <v>GP</v>
          </cell>
          <cell r="C1069" t="str">
            <v>Coil</v>
          </cell>
          <cell r="D1069" t="str">
            <v>GP03</v>
          </cell>
          <cell r="E1069" t="str">
            <v>ACRM GP#3 NARROW</v>
          </cell>
          <cell r="F1069" t="str">
            <v>Avl. In MES</v>
          </cell>
          <cell r="G1069" t="str">
            <v>-</v>
          </cell>
          <cell r="H1069" t="str">
            <v>-</v>
          </cell>
          <cell r="I1069" t="str">
            <v>-</v>
          </cell>
          <cell r="J1069" t="str">
            <v>-</v>
          </cell>
          <cell r="K1069" t="str">
            <v>-</v>
          </cell>
          <cell r="L1069" t="str">
            <v>N/A</v>
          </cell>
          <cell r="M1069" t="str">
            <v>0743</v>
          </cell>
          <cell r="N1069" t="str">
            <v>ZBTO</v>
          </cell>
          <cell r="O1069" t="str">
            <v>2000</v>
          </cell>
          <cell r="P1069" t="str">
            <v>KANP</v>
          </cell>
          <cell r="Q1069">
            <v>45925</v>
          </cell>
          <cell r="R1069" t="str">
            <v>OCT25</v>
          </cell>
          <cell r="S1069" t="str">
            <v>931525</v>
          </cell>
          <cell r="T1069" t="str">
            <v>INDIA STEEL INDUSTRIES</v>
          </cell>
          <cell r="U1069">
            <v>941813</v>
          </cell>
          <cell r="V1069" t="str">
            <v>INDIA STEEL INDUSTRIES</v>
          </cell>
          <cell r="W1069" t="str">
            <v>Uttar Pradesh</v>
          </cell>
          <cell r="X1069" t="str">
            <v>VARANASI</v>
          </cell>
          <cell r="Y1069" t="str">
            <v>VARANASI</v>
          </cell>
          <cell r="Z1069" t="str">
            <v>NORTH</v>
          </cell>
          <cell r="AA1069" t="str">
            <v>9519141143</v>
          </cell>
          <cell r="AB1069" t="str">
            <v>2</v>
          </cell>
          <cell r="AC1069" t="str">
            <v>C02</v>
          </cell>
          <cell r="AD1069" t="str">
            <v>TATXGP</v>
          </cell>
          <cell r="AE1069" t="str">
            <v>GK09</v>
          </cell>
          <cell r="AF1069">
            <v>1191956</v>
          </cell>
          <cell r="AG1069" t="str">
            <v>GP COIL SOFT-TATXGP-GK09-0.35X900</v>
          </cell>
          <cell r="AH1069">
            <v>0.35</v>
          </cell>
          <cell r="AI1069">
            <v>900</v>
          </cell>
          <cell r="AJ1069">
            <v>0</v>
          </cell>
          <cell r="AK1069" t="str">
            <v>0.31-0.39</v>
          </cell>
          <cell r="AL1069" t="str">
            <v>900-904</v>
          </cell>
          <cell r="AM1069" t="str">
            <v>4</v>
          </cell>
          <cell r="AN1069" t="str">
            <v>12</v>
          </cell>
          <cell r="AO1069">
            <v>84</v>
          </cell>
        </row>
        <row r="1070">
          <cell r="A1070" t="str">
            <v>9519142211-1</v>
          </cell>
          <cell r="B1070" t="str">
            <v>GL</v>
          </cell>
          <cell r="C1070" t="str">
            <v>Coil</v>
          </cell>
          <cell r="D1070" t="str">
            <v>GL01</v>
          </cell>
          <cell r="E1070" t="str">
            <v>ACRM GP#2 TBSPL BGL</v>
          </cell>
          <cell r="F1070" t="str">
            <v>Avl. In MES</v>
          </cell>
          <cell r="G1070" t="str">
            <v>-</v>
          </cell>
          <cell r="H1070" t="str">
            <v>-</v>
          </cell>
          <cell r="I1070" t="str">
            <v>-</v>
          </cell>
          <cell r="J1070" t="str">
            <v>-</v>
          </cell>
          <cell r="K1070" t="str">
            <v>-</v>
          </cell>
          <cell r="L1070" t="str">
            <v>N/A</v>
          </cell>
          <cell r="M1070" t="str">
            <v>0743</v>
          </cell>
          <cell r="N1070" t="str">
            <v>ZBTO</v>
          </cell>
          <cell r="O1070" t="str">
            <v>1000</v>
          </cell>
          <cell r="P1070" t="str">
            <v>BOMB</v>
          </cell>
          <cell r="Q1070">
            <v>45925</v>
          </cell>
          <cell r="R1070" t="str">
            <v>7500001219 / CS4</v>
          </cell>
          <cell r="S1070" t="str">
            <v>942284</v>
          </cell>
          <cell r="T1070" t="str">
            <v>TATA BLUESCOPE STEEL PRIVATE L</v>
          </cell>
          <cell r="U1070">
            <v>942284</v>
          </cell>
          <cell r="V1070" t="str">
            <v>TATA BLUESCOPE STEEL PRIVATE L</v>
          </cell>
          <cell r="W1070" t="str">
            <v>Jharkhand</v>
          </cell>
          <cell r="X1070" t="str">
            <v>ADITYAPUR-JHARKHAND</v>
          </cell>
          <cell r="Y1070" t="str">
            <v>ADITYAPUR</v>
          </cell>
          <cell r="Z1070" t="str">
            <v>EAST</v>
          </cell>
          <cell r="AA1070" t="str">
            <v>9519142211</v>
          </cell>
          <cell r="AB1070" t="str">
            <v>1</v>
          </cell>
          <cell r="AC1070" t="str">
            <v>B04</v>
          </cell>
          <cell r="AD1070" t="str">
            <v>Y550GL</v>
          </cell>
          <cell r="AE1070" t="str">
            <v>M310</v>
          </cell>
          <cell r="AF1070">
            <v>4108810</v>
          </cell>
          <cell r="AG1070" t="str">
            <v>GL COIL HARD  Y550GL M310 0.350X1220</v>
          </cell>
          <cell r="AH1070">
            <v>0.35</v>
          </cell>
          <cell r="AI1070">
            <v>1220</v>
          </cell>
          <cell r="AJ1070">
            <v>0</v>
          </cell>
          <cell r="AK1070" t="str">
            <v>0.33-0.37</v>
          </cell>
          <cell r="AL1070" t="str">
            <v>1220-1222</v>
          </cell>
          <cell r="AM1070" t="str">
            <v>3</v>
          </cell>
          <cell r="AN1070" t="str">
            <v>5</v>
          </cell>
          <cell r="AO1070">
            <v>56</v>
          </cell>
        </row>
        <row r="1071">
          <cell r="A1071" t="str">
            <v>9519141094-1</v>
          </cell>
          <cell r="B1071" t="str">
            <v>GP</v>
          </cell>
          <cell r="C1071" t="str">
            <v>Coil</v>
          </cell>
          <cell r="D1071" t="str">
            <v>GP03</v>
          </cell>
          <cell r="E1071" t="str">
            <v>ACRM GP#3 NARROW</v>
          </cell>
          <cell r="F1071" t="str">
            <v>Avl. In MES</v>
          </cell>
          <cell r="G1071" t="str">
            <v>Stocks</v>
          </cell>
          <cell r="H1071" t="str">
            <v>Released</v>
          </cell>
          <cell r="I1071" t="str">
            <v>Stocks</v>
          </cell>
          <cell r="J1071" t="str">
            <v>Stocks</v>
          </cell>
          <cell r="K1071" t="str">
            <v>-</v>
          </cell>
          <cell r="L1071" t="str">
            <v>N/A</v>
          </cell>
          <cell r="M1071" t="str">
            <v>0743</v>
          </cell>
          <cell r="N1071" t="str">
            <v>ZBTO</v>
          </cell>
          <cell r="O1071" t="str">
            <v>2000</v>
          </cell>
          <cell r="P1071" t="str">
            <v>KANP</v>
          </cell>
          <cell r="Q1071">
            <v>45925</v>
          </cell>
          <cell r="R1071" t="str">
            <v>SEP25</v>
          </cell>
          <cell r="S1071" t="str">
            <v>933952</v>
          </cell>
          <cell r="T1071" t="str">
            <v>AGARWAL STEEL TRADERS</v>
          </cell>
          <cell r="U1071">
            <v>933975</v>
          </cell>
          <cell r="V1071" t="str">
            <v>AGARWAL STEEL TRADERS</v>
          </cell>
          <cell r="W1071" t="str">
            <v>Uttar Pradesh</v>
          </cell>
          <cell r="X1071" t="str">
            <v>KANPUR</v>
          </cell>
          <cell r="Y1071" t="str">
            <v>KANPUR</v>
          </cell>
          <cell r="Z1071" t="str">
            <v>NORTH</v>
          </cell>
          <cell r="AA1071" t="str">
            <v>9519141094</v>
          </cell>
          <cell r="AB1071" t="str">
            <v>1</v>
          </cell>
          <cell r="AC1071" t="str">
            <v>C02</v>
          </cell>
          <cell r="AD1071" t="str">
            <v>TATXGP</v>
          </cell>
          <cell r="AE1071" t="str">
            <v>GK09</v>
          </cell>
          <cell r="AF1071">
            <v>1854418</v>
          </cell>
          <cell r="AG1071" t="str">
            <v>GP COIL SOFT-TATXGP-GK09-0.5X900</v>
          </cell>
          <cell r="AH1071">
            <v>0.5</v>
          </cell>
          <cell r="AI1071">
            <v>900</v>
          </cell>
          <cell r="AJ1071">
            <v>0</v>
          </cell>
          <cell r="AK1071" t="str">
            <v>0.46-0.54</v>
          </cell>
          <cell r="AL1071" t="str">
            <v>900-903</v>
          </cell>
          <cell r="AM1071" t="str">
            <v>3.5</v>
          </cell>
          <cell r="AN1071" t="str">
            <v>12</v>
          </cell>
          <cell r="AO1071">
            <v>83.99</v>
          </cell>
        </row>
        <row r="1072">
          <cell r="A1072" t="str">
            <v>9519141143-4</v>
          </cell>
          <cell r="B1072" t="str">
            <v>GP</v>
          </cell>
          <cell r="C1072" t="str">
            <v>Coil</v>
          </cell>
          <cell r="D1072" t="str">
            <v>GP03</v>
          </cell>
          <cell r="E1072" t="str">
            <v>ACRM GP#3 NARROW</v>
          </cell>
          <cell r="F1072" t="str">
            <v>Avl. In MES</v>
          </cell>
          <cell r="G1072" t="str">
            <v>-</v>
          </cell>
          <cell r="H1072" t="str">
            <v>-</v>
          </cell>
          <cell r="I1072" t="str">
            <v>-</v>
          </cell>
          <cell r="J1072" t="str">
            <v>-</v>
          </cell>
          <cell r="K1072" t="str">
            <v>-</v>
          </cell>
          <cell r="L1072" t="str">
            <v>N/A</v>
          </cell>
          <cell r="M1072" t="str">
            <v>0743</v>
          </cell>
          <cell r="N1072" t="str">
            <v>ZBTO</v>
          </cell>
          <cell r="O1072" t="str">
            <v>2000</v>
          </cell>
          <cell r="P1072" t="str">
            <v>KANP</v>
          </cell>
          <cell r="Q1072">
            <v>45925</v>
          </cell>
          <cell r="R1072" t="str">
            <v>OCT25</v>
          </cell>
          <cell r="S1072" t="str">
            <v>931525</v>
          </cell>
          <cell r="T1072" t="str">
            <v>INDIA STEEL INDUSTRIES</v>
          </cell>
          <cell r="U1072">
            <v>941813</v>
          </cell>
          <cell r="V1072" t="str">
            <v>INDIA STEEL INDUSTRIES</v>
          </cell>
          <cell r="W1072" t="str">
            <v>Uttar Pradesh</v>
          </cell>
          <cell r="X1072" t="str">
            <v>VARANASI</v>
          </cell>
          <cell r="Y1072" t="str">
            <v>VARANASI</v>
          </cell>
          <cell r="Z1072" t="str">
            <v>NORTH</v>
          </cell>
          <cell r="AA1072" t="str">
            <v>9519141143</v>
          </cell>
          <cell r="AB1072" t="str">
            <v>4</v>
          </cell>
          <cell r="AC1072" t="str">
            <v>C02</v>
          </cell>
          <cell r="AD1072" t="str">
            <v>TATXGP</v>
          </cell>
          <cell r="AE1072" t="str">
            <v>GK09</v>
          </cell>
          <cell r="AF1072">
            <v>1854418</v>
          </cell>
          <cell r="AG1072" t="str">
            <v>GP COIL SOFT-TATXGP-GK09-0.5X900</v>
          </cell>
          <cell r="AH1072">
            <v>0.5</v>
          </cell>
          <cell r="AI1072">
            <v>900</v>
          </cell>
          <cell r="AJ1072">
            <v>0</v>
          </cell>
          <cell r="AK1072" t="str">
            <v>0.46-0.54</v>
          </cell>
          <cell r="AL1072" t="str">
            <v>900-904</v>
          </cell>
          <cell r="AM1072" t="str">
            <v>4</v>
          </cell>
          <cell r="AN1072" t="str">
            <v>12</v>
          </cell>
          <cell r="AO1072">
            <v>84</v>
          </cell>
        </row>
        <row r="1073">
          <cell r="A1073" t="str">
            <v>9519042679-4</v>
          </cell>
          <cell r="B1073" t="str">
            <v>PPGL</v>
          </cell>
          <cell r="C1073" t="str">
            <v>Coil</v>
          </cell>
          <cell r="D1073" t="str">
            <v>GL02</v>
          </cell>
          <cell r="E1073" t="str">
            <v>ACRM GP#2 TBSPL PPGL</v>
          </cell>
          <cell r="F1073" t="str">
            <v>Avl. In MES</v>
          </cell>
          <cell r="G1073" t="str">
            <v>-</v>
          </cell>
          <cell r="H1073" t="str">
            <v>-</v>
          </cell>
          <cell r="I1073" t="str">
            <v>-</v>
          </cell>
          <cell r="J1073" t="str">
            <v>-</v>
          </cell>
          <cell r="K1073" t="str">
            <v>-</v>
          </cell>
          <cell r="L1073" t="str">
            <v>N/A</v>
          </cell>
          <cell r="M1073" t="str">
            <v>0744</v>
          </cell>
          <cell r="N1073" t="str">
            <v>ZBTO</v>
          </cell>
          <cell r="O1073" t="str">
            <v>1000</v>
          </cell>
          <cell r="P1073" t="str">
            <v>BOMB</v>
          </cell>
          <cell r="Q1073">
            <v>45892</v>
          </cell>
          <cell r="R1073" t="str">
            <v>8910000847 (MTO)</v>
          </cell>
          <cell r="S1073" t="str">
            <v>941597</v>
          </cell>
          <cell r="T1073" t="str">
            <v>TATA BLUESCOPE STEEL PRIVATE L</v>
          </cell>
          <cell r="U1073">
            <v>941597</v>
          </cell>
          <cell r="V1073" t="str">
            <v>TATA BLUESCOPE STEEL PRIVATE L</v>
          </cell>
          <cell r="W1073" t="str">
            <v>Jharkhand</v>
          </cell>
          <cell r="X1073" t="str">
            <v>JAMSHEDPUR</v>
          </cell>
          <cell r="Y1073" t="str">
            <v>TBL- BARA AGRICO</v>
          </cell>
          <cell r="Z1073" t="str">
            <v>EAST</v>
          </cell>
          <cell r="AA1073" t="str">
            <v>9519042679</v>
          </cell>
          <cell r="AB1073" t="str">
            <v>4</v>
          </cell>
          <cell r="AC1073" t="str">
            <v>B18</v>
          </cell>
          <cell r="AD1073" t="str">
            <v>Y550PL</v>
          </cell>
          <cell r="AE1073" t="str">
            <v>D0C9</v>
          </cell>
          <cell r="AF1073">
            <v>3902332</v>
          </cell>
          <cell r="AG1073" t="str">
            <v>PPGL C HARD Y550PL D0C9 0.50(TPT)X1220</v>
          </cell>
          <cell r="AH1073">
            <v>0.5</v>
          </cell>
          <cell r="AI1073">
            <v>1220</v>
          </cell>
          <cell r="AJ1073">
            <v>0</v>
          </cell>
          <cell r="AK1073" t="str">
            <v>0.48-0.52</v>
          </cell>
          <cell r="AL1073" t="str">
            <v>1220-1222</v>
          </cell>
          <cell r="AM1073" t="str">
            <v>1.5</v>
          </cell>
          <cell r="AN1073" t="str">
            <v>5.1</v>
          </cell>
          <cell r="AO1073">
            <v>111.999</v>
          </cell>
        </row>
        <row r="1074">
          <cell r="A1074" t="str">
            <v>9519138346-2</v>
          </cell>
          <cell r="B1074" t="str">
            <v>GP</v>
          </cell>
          <cell r="C1074" t="str">
            <v>Coil</v>
          </cell>
          <cell r="D1074" t="str">
            <v>GP02</v>
          </cell>
          <cell r="E1074" t="str">
            <v>ACRM GP#3 WIDER SOFT</v>
          </cell>
          <cell r="F1074" t="str">
            <v>Avl. In MES</v>
          </cell>
          <cell r="G1074" t="str">
            <v>Stocks</v>
          </cell>
          <cell r="H1074" t="str">
            <v>Released</v>
          </cell>
          <cell r="I1074" t="str">
            <v>Stocks</v>
          </cell>
          <cell r="J1074" t="str">
            <v>Stocks</v>
          </cell>
          <cell r="K1074" t="str">
            <v>-</v>
          </cell>
          <cell r="L1074" t="str">
            <v>N/A</v>
          </cell>
          <cell r="M1074" t="str">
            <v>0743</v>
          </cell>
          <cell r="N1074" t="str">
            <v>ZBTO</v>
          </cell>
          <cell r="O1074" t="str">
            <v>2000</v>
          </cell>
          <cell r="P1074" t="str">
            <v>NPUR</v>
          </cell>
          <cell r="Q1074">
            <v>45924</v>
          </cell>
          <cell r="R1074" t="str">
            <v>zbto order Sep-25</v>
          </cell>
          <cell r="S1074" t="str">
            <v>929931</v>
          </cell>
          <cell r="T1074" t="str">
            <v>BMW VYAPAR PRIVATE LIMITED</v>
          </cell>
          <cell r="U1074">
            <v>929931</v>
          </cell>
          <cell r="V1074" t="str">
            <v>BMW VYAPAR PRIVATE LIMITED</v>
          </cell>
          <cell r="W1074" t="str">
            <v>Madhya Pradesh</v>
          </cell>
          <cell r="X1074" t="str">
            <v>JABALPUR</v>
          </cell>
          <cell r="Y1074" t="str">
            <v>JABALPUR</v>
          </cell>
          <cell r="Z1074" t="str">
            <v>WEST</v>
          </cell>
          <cell r="AA1074" t="str">
            <v>9519138346</v>
          </cell>
          <cell r="AB1074" t="str">
            <v>2</v>
          </cell>
          <cell r="AC1074" t="str">
            <v>C02</v>
          </cell>
          <cell r="AD1074" t="str">
            <v>TATXGP</v>
          </cell>
          <cell r="AE1074" t="str">
            <v>GK09</v>
          </cell>
          <cell r="AF1074">
            <v>1851102</v>
          </cell>
          <cell r="AG1074" t="str">
            <v>GP COIL SOFT-TATXGP-GK09-0.5X1250</v>
          </cell>
          <cell r="AH1074">
            <v>0.5</v>
          </cell>
          <cell r="AI1074">
            <v>1250</v>
          </cell>
          <cell r="AJ1074">
            <v>0</v>
          </cell>
          <cell r="AK1074" t="str">
            <v>0.47-0.5</v>
          </cell>
          <cell r="AL1074" t="str">
            <v>1250-1252</v>
          </cell>
          <cell r="AM1074" t="str">
            <v>4</v>
          </cell>
          <cell r="AN1074" t="str">
            <v>6</v>
          </cell>
          <cell r="AO1074">
            <v>29</v>
          </cell>
        </row>
        <row r="1075">
          <cell r="A1075" t="str">
            <v>9519137057-1</v>
          </cell>
          <cell r="B1075" t="str">
            <v>GP</v>
          </cell>
          <cell r="C1075" t="str">
            <v>Coil</v>
          </cell>
          <cell r="D1075" t="str">
            <v>GP03</v>
          </cell>
          <cell r="E1075" t="str">
            <v>ACRM GP#3 NARROW</v>
          </cell>
          <cell r="F1075" t="str">
            <v>Avl. In MES</v>
          </cell>
          <cell r="G1075" t="str">
            <v>-</v>
          </cell>
          <cell r="H1075" t="str">
            <v>-</v>
          </cell>
          <cell r="I1075" t="str">
            <v>-</v>
          </cell>
          <cell r="J1075" t="str">
            <v>-</v>
          </cell>
          <cell r="K1075" t="str">
            <v>-</v>
          </cell>
          <cell r="L1075" t="str">
            <v>N/A</v>
          </cell>
          <cell r="M1075" t="str">
            <v>0743</v>
          </cell>
          <cell r="N1075" t="str">
            <v>ZBTO</v>
          </cell>
          <cell r="O1075" t="str">
            <v>2000</v>
          </cell>
          <cell r="P1075" t="str">
            <v>LUDH</v>
          </cell>
          <cell r="Q1075">
            <v>45924</v>
          </cell>
          <cell r="R1075" t="str">
            <v>SEP'25</v>
          </cell>
          <cell r="S1075" t="str">
            <v>185845</v>
          </cell>
          <cell r="T1075" t="str">
            <v>Malerkotla Steel Industries</v>
          </cell>
          <cell r="U1075">
            <v>186835</v>
          </cell>
          <cell r="V1075" t="str">
            <v>JAI DURGA STEEL WORKS SUA ROAD</v>
          </cell>
          <cell r="W1075" t="str">
            <v>Punjab</v>
          </cell>
          <cell r="X1075" t="str">
            <v>Ludhiana</v>
          </cell>
          <cell r="Y1075" t="str">
            <v>LUDHIANA</v>
          </cell>
          <cell r="Z1075" t="str">
            <v>NORTH</v>
          </cell>
          <cell r="AA1075" t="str">
            <v>9519137057</v>
          </cell>
          <cell r="AB1075" t="str">
            <v>1</v>
          </cell>
          <cell r="AC1075" t="str">
            <v>C02</v>
          </cell>
          <cell r="AD1075" t="str">
            <v>TATXGP</v>
          </cell>
          <cell r="AE1075" t="str">
            <v>GK09</v>
          </cell>
          <cell r="AF1075">
            <v>1851065</v>
          </cell>
          <cell r="AG1075" t="str">
            <v>GP COIL SOFT-TATXGP-GK09-0.25X900</v>
          </cell>
          <cell r="AH1075">
            <v>0.25</v>
          </cell>
          <cell r="AI1075">
            <v>900</v>
          </cell>
          <cell r="AJ1075">
            <v>0</v>
          </cell>
          <cell r="AK1075" t="str">
            <v>0.22-0.26</v>
          </cell>
          <cell r="AL1075" t="str">
            <v>900-903</v>
          </cell>
          <cell r="AM1075" t="str">
            <v>4</v>
          </cell>
          <cell r="AN1075" t="str">
            <v>6</v>
          </cell>
          <cell r="AO1075">
            <v>42</v>
          </cell>
        </row>
        <row r="1076">
          <cell r="A1076" t="str">
            <v>9519136821-3</v>
          </cell>
          <cell r="B1076" t="str">
            <v>GP</v>
          </cell>
          <cell r="C1076" t="str">
            <v>Coil</v>
          </cell>
          <cell r="D1076" t="str">
            <v>GP02</v>
          </cell>
          <cell r="E1076" t="str">
            <v>ACRM GP#3 WIDER SOFT</v>
          </cell>
          <cell r="F1076" t="str">
            <v>Avl. In MES</v>
          </cell>
          <cell r="G1076" t="str">
            <v>-</v>
          </cell>
          <cell r="H1076" t="str">
            <v>-</v>
          </cell>
          <cell r="I1076" t="str">
            <v>-</v>
          </cell>
          <cell r="J1076" t="str">
            <v>-</v>
          </cell>
          <cell r="K1076" t="str">
            <v>-</v>
          </cell>
          <cell r="L1076" t="str">
            <v>N/A</v>
          </cell>
          <cell r="M1076" t="str">
            <v>0743</v>
          </cell>
          <cell r="N1076" t="str">
            <v>ZBTO</v>
          </cell>
          <cell r="O1076" t="str">
            <v>2000</v>
          </cell>
          <cell r="P1076" t="str">
            <v>GBAD</v>
          </cell>
          <cell r="Q1076">
            <v>45924</v>
          </cell>
          <cell r="R1076" t="str">
            <v>DD ORDER SEP-25</v>
          </cell>
          <cell r="S1076" t="str">
            <v>931235</v>
          </cell>
          <cell r="T1076" t="str">
            <v>K D J P STEELS PVT LTD</v>
          </cell>
          <cell r="U1076">
            <v>183300</v>
          </cell>
          <cell r="V1076" t="str">
            <v>Samyak Steel Pvt.Ltd.</v>
          </cell>
          <cell r="W1076" t="str">
            <v>Uttar Pradesh</v>
          </cell>
          <cell r="X1076" t="str">
            <v>GHAZIABAD</v>
          </cell>
          <cell r="Y1076" t="str">
            <v>GHAZIABAD</v>
          </cell>
          <cell r="Z1076" t="str">
            <v>NORTH</v>
          </cell>
          <cell r="AA1076" t="str">
            <v>9519136821</v>
          </cell>
          <cell r="AB1076" t="str">
            <v>3</v>
          </cell>
          <cell r="AC1076" t="str">
            <v>C02</v>
          </cell>
          <cell r="AD1076" t="str">
            <v>TATXGP</v>
          </cell>
          <cell r="AE1076" t="str">
            <v>GLK1</v>
          </cell>
          <cell r="AF1076">
            <v>1300230</v>
          </cell>
          <cell r="AG1076" t="str">
            <v>GP COIL SOFT-TATXGP-GLK1-0.3X1220</v>
          </cell>
          <cell r="AH1076">
            <v>0.3</v>
          </cell>
          <cell r="AI1076">
            <v>1220</v>
          </cell>
          <cell r="AJ1076">
            <v>0</v>
          </cell>
          <cell r="AK1076" t="str">
            <v>0.27-0.3</v>
          </cell>
          <cell r="AL1076" t="str">
            <v>1220-1223</v>
          </cell>
          <cell r="AM1076" t="str">
            <v>4</v>
          </cell>
          <cell r="AN1076" t="str">
            <v>6</v>
          </cell>
          <cell r="AO1076">
            <v>26.57</v>
          </cell>
        </row>
        <row r="1077">
          <cell r="A1077" t="str">
            <v>9519146271-1</v>
          </cell>
          <cell r="B1077" t="str">
            <v>PPGL</v>
          </cell>
          <cell r="C1077" t="str">
            <v>Coil</v>
          </cell>
          <cell r="D1077" t="str">
            <v>GL02</v>
          </cell>
          <cell r="E1077" t="str">
            <v>ACRM GP#2 TBSPL PPGL</v>
          </cell>
          <cell r="F1077" t="str">
            <v>Avl. In MES</v>
          </cell>
          <cell r="G1077" t="str">
            <v>-</v>
          </cell>
          <cell r="H1077" t="str">
            <v>-</v>
          </cell>
          <cell r="I1077" t="str">
            <v>-</v>
          </cell>
          <cell r="J1077" t="str">
            <v>-</v>
          </cell>
          <cell r="K1077" t="str">
            <v>-</v>
          </cell>
          <cell r="L1077" t="str">
            <v>N/A</v>
          </cell>
          <cell r="M1077" t="str">
            <v>0744</v>
          </cell>
          <cell r="N1077" t="str">
            <v>ZBTO</v>
          </cell>
          <cell r="O1077" t="str">
            <v>1000</v>
          </cell>
          <cell r="P1077" t="str">
            <v>BOMB</v>
          </cell>
          <cell r="Q1077">
            <v>45926</v>
          </cell>
          <cell r="R1077" t="str">
            <v>7600000335 / CS4</v>
          </cell>
          <cell r="S1077" t="str">
            <v>940016</v>
          </cell>
          <cell r="T1077" t="str">
            <v>TATA BLUESCOPE STEEL PVT LTD.</v>
          </cell>
          <cell r="U1077">
            <v>940016</v>
          </cell>
          <cell r="V1077" t="str">
            <v>TATA BLUESCOPE STEEL PVT LTD.</v>
          </cell>
          <cell r="W1077" t="str">
            <v>Jharkhand</v>
          </cell>
          <cell r="X1077" t="str">
            <v>JAMSHEDPUR</v>
          </cell>
          <cell r="Y1077" t="str">
            <v>GAMHARIA</v>
          </cell>
          <cell r="Z1077" t="str">
            <v>EAST</v>
          </cell>
          <cell r="AA1077" t="str">
            <v>9519146271</v>
          </cell>
          <cell r="AB1077" t="str">
            <v>1</v>
          </cell>
          <cell r="AC1077" t="str">
            <v>B18</v>
          </cell>
          <cell r="AD1077" t="str">
            <v>Y550PL</v>
          </cell>
          <cell r="AE1077" t="str">
            <v>D0C7</v>
          </cell>
          <cell r="AF1077">
            <v>3522241</v>
          </cell>
          <cell r="AG1077" t="str">
            <v>PPGL C Y550 D0C7 0.43BMT(0.47TPT)X1220</v>
          </cell>
          <cell r="AH1077">
            <v>0.43</v>
          </cell>
          <cell r="AI1077">
            <v>1220</v>
          </cell>
          <cell r="AJ1077">
            <v>0</v>
          </cell>
          <cell r="AK1077" t="str">
            <v>0.41-0.45</v>
          </cell>
          <cell r="AL1077" t="str">
            <v>1220-1222</v>
          </cell>
          <cell r="AM1077" t="str">
            <v>1.5</v>
          </cell>
          <cell r="AN1077" t="str">
            <v>5.1</v>
          </cell>
          <cell r="AO1077">
            <v>30</v>
          </cell>
        </row>
        <row r="1078">
          <cell r="A1078" t="str">
            <v>9518986930-4</v>
          </cell>
          <cell r="B1078" t="str">
            <v>PPGL</v>
          </cell>
          <cell r="C1078" t="str">
            <v>Coil</v>
          </cell>
          <cell r="D1078" t="str">
            <v>GL02</v>
          </cell>
          <cell r="E1078" t="str">
            <v>ACRM GP#2 TBSPL PPGL</v>
          </cell>
          <cell r="F1078" t="str">
            <v>Avl. In MES</v>
          </cell>
          <cell r="G1078" t="str">
            <v>-</v>
          </cell>
          <cell r="H1078" t="str">
            <v>-</v>
          </cell>
          <cell r="I1078" t="str">
            <v>-</v>
          </cell>
          <cell r="J1078" t="str">
            <v>-</v>
          </cell>
          <cell r="K1078" t="str">
            <v>-</v>
          </cell>
          <cell r="L1078" t="str">
            <v>N/A</v>
          </cell>
          <cell r="M1078" t="str">
            <v>0744</v>
          </cell>
          <cell r="N1078" t="str">
            <v>ZBTO</v>
          </cell>
          <cell r="O1078" t="str">
            <v>1000</v>
          </cell>
          <cell r="P1078" t="str">
            <v>BOMB</v>
          </cell>
          <cell r="Q1078">
            <v>45870</v>
          </cell>
          <cell r="R1078" t="str">
            <v>8910000839 (MTI)</v>
          </cell>
          <cell r="S1078" t="str">
            <v>941597</v>
          </cell>
          <cell r="T1078" t="str">
            <v>TATA BLUESCOPE STEEL PRIVATE L</v>
          </cell>
          <cell r="U1078">
            <v>941597</v>
          </cell>
          <cell r="V1078" t="str">
            <v>TATA BLUESCOPE STEEL PRIVATE L</v>
          </cell>
          <cell r="W1078" t="str">
            <v>Jharkhand</v>
          </cell>
          <cell r="X1078" t="str">
            <v>JAMSHEDPUR</v>
          </cell>
          <cell r="Y1078" t="str">
            <v>TBL- BARA AGRICO</v>
          </cell>
          <cell r="Z1078" t="str">
            <v>EAST</v>
          </cell>
          <cell r="AA1078" t="str">
            <v>9518986930</v>
          </cell>
          <cell r="AB1078" t="str">
            <v>4</v>
          </cell>
          <cell r="AC1078" t="str">
            <v>B18</v>
          </cell>
          <cell r="AD1078" t="str">
            <v>Y550PL</v>
          </cell>
          <cell r="AE1078" t="str">
            <v>D0C9</v>
          </cell>
          <cell r="AF1078">
            <v>3902332</v>
          </cell>
          <cell r="AG1078" t="str">
            <v>PPGL C HARD Y550PL D0C9 0.50(TPT)X1220</v>
          </cell>
          <cell r="AH1078">
            <v>0.5</v>
          </cell>
          <cell r="AI1078">
            <v>1220</v>
          </cell>
          <cell r="AJ1078">
            <v>0</v>
          </cell>
          <cell r="AK1078" t="str">
            <v>0.48-0.52</v>
          </cell>
          <cell r="AL1078" t="str">
            <v>1220-1222</v>
          </cell>
          <cell r="AM1078" t="str">
            <v>1.5</v>
          </cell>
          <cell r="AN1078" t="str">
            <v>5.1</v>
          </cell>
          <cell r="AO1078">
            <v>111.998</v>
          </cell>
        </row>
        <row r="1079">
          <cell r="A1079" t="str">
            <v>9519138346-1</v>
          </cell>
          <cell r="B1079" t="str">
            <v>GP</v>
          </cell>
          <cell r="C1079" t="str">
            <v>Coil</v>
          </cell>
          <cell r="D1079" t="str">
            <v>GP02</v>
          </cell>
          <cell r="E1079" t="str">
            <v>ACRM GP#3 WIDER SOFT</v>
          </cell>
          <cell r="F1079" t="str">
            <v>Avl. In MES</v>
          </cell>
          <cell r="G1079" t="str">
            <v>Stocks</v>
          </cell>
          <cell r="H1079" t="str">
            <v>Released</v>
          </cell>
          <cell r="I1079" t="str">
            <v>Stocks</v>
          </cell>
          <cell r="J1079" t="str">
            <v>Stocks</v>
          </cell>
          <cell r="K1079" t="str">
            <v>-</v>
          </cell>
          <cell r="L1079" t="str">
            <v>N/A</v>
          </cell>
          <cell r="M1079" t="str">
            <v>0743</v>
          </cell>
          <cell r="N1079" t="str">
            <v>ZBTO</v>
          </cell>
          <cell r="O1079" t="str">
            <v>2000</v>
          </cell>
          <cell r="P1079" t="str">
            <v>NPUR</v>
          </cell>
          <cell r="Q1079">
            <v>45924</v>
          </cell>
          <cell r="R1079" t="str">
            <v>zbto order Sep-25</v>
          </cell>
          <cell r="S1079" t="str">
            <v>929931</v>
          </cell>
          <cell r="T1079" t="str">
            <v>BMW VYAPAR PRIVATE LIMITED</v>
          </cell>
          <cell r="U1079">
            <v>929931</v>
          </cell>
          <cell r="V1079" t="str">
            <v>BMW VYAPAR PRIVATE LIMITED</v>
          </cell>
          <cell r="W1079" t="str">
            <v>Madhya Pradesh</v>
          </cell>
          <cell r="X1079" t="str">
            <v>JABALPUR</v>
          </cell>
          <cell r="Y1079" t="str">
            <v>JABALPUR</v>
          </cell>
          <cell r="Z1079" t="str">
            <v>WEST</v>
          </cell>
          <cell r="AA1079" t="str">
            <v>9519138346</v>
          </cell>
          <cell r="AB1079" t="str">
            <v>1</v>
          </cell>
          <cell r="AC1079" t="str">
            <v>C02</v>
          </cell>
          <cell r="AD1079" t="str">
            <v>TATXGP</v>
          </cell>
          <cell r="AE1079" t="str">
            <v>GK09</v>
          </cell>
          <cell r="AF1079">
            <v>1851091</v>
          </cell>
          <cell r="AG1079" t="str">
            <v>GP COIL SOFT-TATXGP-GK09-0.4X1250</v>
          </cell>
          <cell r="AH1079">
            <v>0.4</v>
          </cell>
          <cell r="AI1079">
            <v>1250</v>
          </cell>
          <cell r="AJ1079">
            <v>0</v>
          </cell>
          <cell r="AK1079" t="str">
            <v>0.37-0.4</v>
          </cell>
          <cell r="AL1079" t="str">
            <v>1250-1252</v>
          </cell>
          <cell r="AM1079" t="str">
            <v>4</v>
          </cell>
          <cell r="AN1079" t="str">
            <v>6</v>
          </cell>
          <cell r="AO1079">
            <v>29</v>
          </cell>
        </row>
        <row r="1080">
          <cell r="A1080" t="str">
            <v>9519287809-1</v>
          </cell>
          <cell r="B1080" t="str">
            <v>PPGL</v>
          </cell>
          <cell r="C1080" t="str">
            <v>Coil</v>
          </cell>
          <cell r="D1080" t="str">
            <v>GL02</v>
          </cell>
          <cell r="E1080" t="str">
            <v>ACRM GP#2 TBSPL PPGL</v>
          </cell>
          <cell r="F1080" t="str">
            <v>Avl. In MES</v>
          </cell>
          <cell r="G1080" t="str">
            <v>Stocks</v>
          </cell>
          <cell r="H1080" t="str">
            <v>Released</v>
          </cell>
          <cell r="I1080" t="str">
            <v>Stocks</v>
          </cell>
          <cell r="J1080" t="str">
            <v>Stocks</v>
          </cell>
          <cell r="K1080" t="str">
            <v>-</v>
          </cell>
          <cell r="L1080" t="str">
            <v>N/A</v>
          </cell>
          <cell r="M1080" t="str">
            <v>0744</v>
          </cell>
          <cell r="N1080" t="str">
            <v>ZBTO</v>
          </cell>
          <cell r="O1080" t="str">
            <v>1000</v>
          </cell>
          <cell r="P1080" t="str">
            <v>BOMB</v>
          </cell>
          <cell r="Q1080">
            <v>45981</v>
          </cell>
          <cell r="R1080" t="str">
            <v>TBSL PRISMA NOV 25</v>
          </cell>
          <cell r="S1080" t="str">
            <v>940008</v>
          </cell>
          <cell r="T1080" t="str">
            <v>TATA BLUESCOPE STEEL PVT LTD.</v>
          </cell>
          <cell r="U1080">
            <v>940008</v>
          </cell>
          <cell r="V1080" t="str">
            <v>TATA BLUESCOPE STEEL PVT LTD.</v>
          </cell>
          <cell r="W1080" t="str">
            <v>Rajasthan</v>
          </cell>
          <cell r="X1080" t="str">
            <v>RAJASTHAN</v>
          </cell>
          <cell r="Y1080" t="str">
            <v>BHIWADI</v>
          </cell>
          <cell r="Z1080" t="str">
            <v>NORTH</v>
          </cell>
          <cell r="AA1080" t="str">
            <v>9519287809</v>
          </cell>
          <cell r="AB1080" t="str">
            <v>1</v>
          </cell>
          <cell r="AC1080" t="str">
            <v>B18</v>
          </cell>
          <cell r="AD1080" t="str">
            <v>Y550PL</v>
          </cell>
          <cell r="AE1080" t="str">
            <v>DX04</v>
          </cell>
          <cell r="AF1080">
            <v>4005316</v>
          </cell>
          <cell r="AG1080" t="str">
            <v>PPGL C HARD Y550PL DX04 0.630X1220</v>
          </cell>
          <cell r="AH1080">
            <v>0.63</v>
          </cell>
          <cell r="AI1080">
            <v>1220</v>
          </cell>
          <cell r="AJ1080">
            <v>0</v>
          </cell>
          <cell r="AK1080" t="str">
            <v>0.61-0.65</v>
          </cell>
          <cell r="AL1080" t="str">
            <v>1220-1222</v>
          </cell>
          <cell r="AM1080" t="str">
            <v>1.5</v>
          </cell>
          <cell r="AN1080" t="str">
            <v>5.1</v>
          </cell>
          <cell r="AO1080">
            <v>35.999000000000002</v>
          </cell>
        </row>
        <row r="1081">
          <cell r="A1081" t="str">
            <v>9519138217-6</v>
          </cell>
          <cell r="B1081" t="str">
            <v>PPGL</v>
          </cell>
          <cell r="C1081" t="str">
            <v>Coil</v>
          </cell>
          <cell r="D1081" t="str">
            <v>GL02</v>
          </cell>
          <cell r="E1081" t="str">
            <v>ACRM GP#2 TBSPL PPGL</v>
          </cell>
          <cell r="F1081" t="str">
            <v>Avl. In MES</v>
          </cell>
          <cell r="G1081" t="str">
            <v>-</v>
          </cell>
          <cell r="H1081" t="str">
            <v>-</v>
          </cell>
          <cell r="I1081" t="str">
            <v>-</v>
          </cell>
          <cell r="J1081" t="str">
            <v>-</v>
          </cell>
          <cell r="K1081" t="str">
            <v>-</v>
          </cell>
          <cell r="L1081" t="str">
            <v>N/A</v>
          </cell>
          <cell r="M1081" t="str">
            <v>0744</v>
          </cell>
          <cell r="N1081" t="str">
            <v>ZBTO</v>
          </cell>
          <cell r="O1081" t="str">
            <v>1000</v>
          </cell>
          <cell r="P1081" t="str">
            <v>BOMB</v>
          </cell>
          <cell r="Q1081">
            <v>45924</v>
          </cell>
          <cell r="R1081" t="str">
            <v>7500001223 / CS4</v>
          </cell>
          <cell r="S1081" t="str">
            <v>940008</v>
          </cell>
          <cell r="T1081" t="str">
            <v>TATA BLUESCOPE STEEL PVT LTD.</v>
          </cell>
          <cell r="U1081">
            <v>940008</v>
          </cell>
          <cell r="V1081" t="str">
            <v>TATA BLUESCOPE STEEL PVT LTD.</v>
          </cell>
          <cell r="W1081" t="str">
            <v>Rajasthan</v>
          </cell>
          <cell r="X1081" t="str">
            <v>RAJASTHAN</v>
          </cell>
          <cell r="Y1081" t="str">
            <v>BHIWADI</v>
          </cell>
          <cell r="Z1081" t="str">
            <v>NORTH</v>
          </cell>
          <cell r="AA1081" t="str">
            <v>9519138217</v>
          </cell>
          <cell r="AB1081" t="str">
            <v>6</v>
          </cell>
          <cell r="AC1081" t="str">
            <v>B18</v>
          </cell>
          <cell r="AD1081" t="str">
            <v>Y550PL</v>
          </cell>
          <cell r="AE1081" t="str">
            <v>D0C7</v>
          </cell>
          <cell r="AF1081">
            <v>3522241</v>
          </cell>
          <cell r="AG1081" t="str">
            <v>PPGL C Y550 D0C7 0.43BMT(0.47TPT)X1220</v>
          </cell>
          <cell r="AH1081">
            <v>0.43</v>
          </cell>
          <cell r="AI1081">
            <v>1220</v>
          </cell>
          <cell r="AJ1081">
            <v>0</v>
          </cell>
          <cell r="AK1081" t="str">
            <v>0.41-0.45</v>
          </cell>
          <cell r="AL1081" t="str">
            <v>1220-1222</v>
          </cell>
          <cell r="AM1081" t="str">
            <v>1.5</v>
          </cell>
          <cell r="AN1081" t="str">
            <v>5.1</v>
          </cell>
          <cell r="AO1081">
            <v>55.999000000000002</v>
          </cell>
        </row>
        <row r="1082">
          <cell r="A1082" t="str">
            <v>9519068944-1</v>
          </cell>
          <cell r="B1082" t="str">
            <v>PPGL</v>
          </cell>
          <cell r="C1082" t="str">
            <v>Coil</v>
          </cell>
          <cell r="D1082" t="str">
            <v>GL02</v>
          </cell>
          <cell r="E1082" t="str">
            <v>ACRM GP#2 TBSPL PPGL</v>
          </cell>
          <cell r="F1082" t="str">
            <v>Avl. In MES</v>
          </cell>
          <cell r="G1082" t="str">
            <v>-</v>
          </cell>
          <cell r="H1082" t="str">
            <v>-</v>
          </cell>
          <cell r="I1082" t="str">
            <v>-</v>
          </cell>
          <cell r="J1082" t="str">
            <v>-</v>
          </cell>
          <cell r="K1082" t="str">
            <v>-</v>
          </cell>
          <cell r="L1082" t="str">
            <v>N/A</v>
          </cell>
          <cell r="M1082" t="str">
            <v>0744</v>
          </cell>
          <cell r="N1082" t="str">
            <v>ZBTO</v>
          </cell>
          <cell r="O1082" t="str">
            <v>1000</v>
          </cell>
          <cell r="P1082" t="str">
            <v>BOMB</v>
          </cell>
          <cell r="Q1082">
            <v>45900</v>
          </cell>
          <cell r="R1082" t="str">
            <v>8910000850 (MTI)</v>
          </cell>
          <cell r="S1082" t="str">
            <v>941597</v>
          </cell>
          <cell r="T1082" t="str">
            <v>TATA BLUESCOPE STEEL PRIVATE L</v>
          </cell>
          <cell r="U1082">
            <v>941597</v>
          </cell>
          <cell r="V1082" t="str">
            <v>TATA BLUESCOPE STEEL PRIVATE L</v>
          </cell>
          <cell r="W1082" t="str">
            <v>Jharkhand</v>
          </cell>
          <cell r="X1082" t="str">
            <v>JAMSHEDPUR</v>
          </cell>
          <cell r="Y1082" t="str">
            <v>TBL- BARA AGRICO</v>
          </cell>
          <cell r="Z1082" t="str">
            <v>EAST</v>
          </cell>
          <cell r="AA1082" t="str">
            <v>9519068944</v>
          </cell>
          <cell r="AB1082" t="str">
            <v>1</v>
          </cell>
          <cell r="AC1082" t="str">
            <v>B18</v>
          </cell>
          <cell r="AD1082" t="str">
            <v>Y550PL</v>
          </cell>
          <cell r="AE1082" t="str">
            <v>D0C9</v>
          </cell>
          <cell r="AF1082">
            <v>3902332</v>
          </cell>
          <cell r="AG1082" t="str">
            <v>PPGL C HARD Y550PL D0C9 0.50(TPT)X1220</v>
          </cell>
          <cell r="AH1082">
            <v>0.5</v>
          </cell>
          <cell r="AI1082">
            <v>1220</v>
          </cell>
          <cell r="AJ1082">
            <v>0</v>
          </cell>
          <cell r="AK1082" t="str">
            <v>0.48-0.52</v>
          </cell>
          <cell r="AL1082" t="str">
            <v>1220-1222</v>
          </cell>
          <cell r="AM1082" t="str">
            <v>1.5</v>
          </cell>
          <cell r="AN1082" t="str">
            <v>5.1</v>
          </cell>
          <cell r="AO1082">
            <v>27.998999999999999</v>
          </cell>
        </row>
        <row r="1083">
          <cell r="A1083" t="str">
            <v>9519134753-9</v>
          </cell>
          <cell r="B1083" t="str">
            <v>PPGL</v>
          </cell>
          <cell r="C1083" t="str">
            <v>Coil</v>
          </cell>
          <cell r="D1083" t="str">
            <v>GL02</v>
          </cell>
          <cell r="E1083" t="str">
            <v>ACRM GP#2 TBSPL PPGL</v>
          </cell>
          <cell r="F1083" t="str">
            <v>Avl. In MES</v>
          </cell>
          <cell r="G1083" t="str">
            <v>-</v>
          </cell>
          <cell r="H1083" t="str">
            <v>-</v>
          </cell>
          <cell r="I1083" t="str">
            <v>-</v>
          </cell>
          <cell r="J1083" t="str">
            <v>-</v>
          </cell>
          <cell r="K1083" t="str">
            <v>-</v>
          </cell>
          <cell r="L1083" t="str">
            <v>N/A</v>
          </cell>
          <cell r="M1083" t="str">
            <v>0744</v>
          </cell>
          <cell r="N1083" t="str">
            <v>ZBTO</v>
          </cell>
          <cell r="O1083" t="str">
            <v>1000</v>
          </cell>
          <cell r="P1083" t="str">
            <v>BOMB</v>
          </cell>
          <cell r="Q1083">
            <v>45923</v>
          </cell>
          <cell r="R1083" t="str">
            <v>TBSL PRISMA OCT 25</v>
          </cell>
          <cell r="S1083" t="str">
            <v>941597</v>
          </cell>
          <cell r="T1083" t="str">
            <v>TATA BLUESCOPE STEEL PRIVATE L</v>
          </cell>
          <cell r="U1083">
            <v>941597</v>
          </cell>
          <cell r="V1083" t="str">
            <v>TATA BLUESCOPE STEEL PRIVATE L</v>
          </cell>
          <cell r="W1083" t="str">
            <v>Jharkhand</v>
          </cell>
          <cell r="X1083" t="str">
            <v>JAMSHEDPUR</v>
          </cell>
          <cell r="Y1083" t="str">
            <v>TBL- BARA AGRICO</v>
          </cell>
          <cell r="Z1083" t="str">
            <v>EAST</v>
          </cell>
          <cell r="AA1083" t="str">
            <v>9519134753</v>
          </cell>
          <cell r="AB1083" t="str">
            <v>9</v>
          </cell>
          <cell r="AC1083" t="str">
            <v>B18</v>
          </cell>
          <cell r="AD1083" t="str">
            <v>Y550PL</v>
          </cell>
          <cell r="AE1083" t="str">
            <v>D0C9</v>
          </cell>
          <cell r="AF1083">
            <v>3902332</v>
          </cell>
          <cell r="AG1083" t="str">
            <v>PPGL C HARD Y550PL D0C9 0.50(TPT)X1220</v>
          </cell>
          <cell r="AH1083">
            <v>0.5</v>
          </cell>
          <cell r="AI1083">
            <v>1220</v>
          </cell>
          <cell r="AJ1083">
            <v>0</v>
          </cell>
          <cell r="AK1083" t="str">
            <v>0.48-0.52</v>
          </cell>
          <cell r="AL1083" t="str">
            <v>1220-1222</v>
          </cell>
          <cell r="AM1083" t="str">
            <v>1.5</v>
          </cell>
          <cell r="AN1083" t="str">
            <v>5.1</v>
          </cell>
          <cell r="AO1083">
            <v>251.999</v>
          </cell>
        </row>
        <row r="1084">
          <cell r="A1084" t="str">
            <v>9519199340-1</v>
          </cell>
          <cell r="B1084" t="str">
            <v>PPGL</v>
          </cell>
          <cell r="C1084" t="str">
            <v>Coil</v>
          </cell>
          <cell r="D1084" t="str">
            <v>GL02</v>
          </cell>
          <cell r="E1084" t="str">
            <v>ACRM GP#2 TBSPL PPGL</v>
          </cell>
          <cell r="F1084" t="str">
            <v>Avl. In MES</v>
          </cell>
          <cell r="G1084" t="str">
            <v>-</v>
          </cell>
          <cell r="H1084" t="str">
            <v>-</v>
          </cell>
          <cell r="I1084" t="str">
            <v>-</v>
          </cell>
          <cell r="J1084" t="str">
            <v>-</v>
          </cell>
          <cell r="K1084" t="str">
            <v>-</v>
          </cell>
          <cell r="L1084" t="str">
            <v>N/A</v>
          </cell>
          <cell r="M1084" t="str">
            <v>0744</v>
          </cell>
          <cell r="N1084" t="str">
            <v>ZBTO</v>
          </cell>
          <cell r="O1084" t="str">
            <v>1000</v>
          </cell>
          <cell r="P1084" t="str">
            <v>BOMB</v>
          </cell>
          <cell r="Q1084">
            <v>45947</v>
          </cell>
          <cell r="R1084" t="str">
            <v>7500001230 / CS4</v>
          </cell>
          <cell r="S1084" t="str">
            <v>940008</v>
          </cell>
          <cell r="T1084" t="str">
            <v>TATA BLUESCOPE STEEL PVT LTD.</v>
          </cell>
          <cell r="U1084">
            <v>940008</v>
          </cell>
          <cell r="V1084" t="str">
            <v>TATA BLUESCOPE STEEL PVT LTD.</v>
          </cell>
          <cell r="W1084" t="str">
            <v>Rajasthan</v>
          </cell>
          <cell r="X1084" t="str">
            <v>RAJASTHAN</v>
          </cell>
          <cell r="Y1084" t="str">
            <v>BHIWADI</v>
          </cell>
          <cell r="Z1084" t="str">
            <v>NORTH</v>
          </cell>
          <cell r="AA1084" t="str">
            <v>9519199340</v>
          </cell>
          <cell r="AB1084" t="str">
            <v>1</v>
          </cell>
          <cell r="AC1084" t="str">
            <v>B18</v>
          </cell>
          <cell r="AD1084" t="str">
            <v>Y550PL</v>
          </cell>
          <cell r="AE1084" t="str">
            <v>D0C9</v>
          </cell>
          <cell r="AF1084">
            <v>3902332</v>
          </cell>
          <cell r="AG1084" t="str">
            <v>PPGL C HARD Y550PL D0C9 0.50(TPT)X1220</v>
          </cell>
          <cell r="AH1084">
            <v>0.5</v>
          </cell>
          <cell r="AI1084">
            <v>1220</v>
          </cell>
          <cell r="AJ1084">
            <v>0</v>
          </cell>
          <cell r="AK1084" t="str">
            <v>0.48-0.52</v>
          </cell>
          <cell r="AL1084" t="str">
            <v>1220-1222</v>
          </cell>
          <cell r="AM1084" t="str">
            <v>1.5</v>
          </cell>
          <cell r="AN1084" t="str">
            <v>5.1</v>
          </cell>
          <cell r="AO1084">
            <v>27.998999999999999</v>
          </cell>
        </row>
        <row r="1085">
          <cell r="A1085" t="str">
            <v>9519138060-3</v>
          </cell>
          <cell r="B1085" t="str">
            <v>PPGL</v>
          </cell>
          <cell r="C1085" t="str">
            <v>Coil</v>
          </cell>
          <cell r="D1085" t="str">
            <v>GL02</v>
          </cell>
          <cell r="E1085" t="str">
            <v>ACRM GP#2 TBSPL PPGL</v>
          </cell>
          <cell r="F1085" t="str">
            <v>Avl. In MES</v>
          </cell>
          <cell r="G1085" t="str">
            <v>-</v>
          </cell>
          <cell r="H1085" t="str">
            <v>-</v>
          </cell>
          <cell r="I1085" t="str">
            <v>-</v>
          </cell>
          <cell r="J1085" t="str">
            <v>-</v>
          </cell>
          <cell r="K1085" t="str">
            <v>-</v>
          </cell>
          <cell r="L1085" t="str">
            <v>N/A</v>
          </cell>
          <cell r="M1085" t="str">
            <v>0744</v>
          </cell>
          <cell r="N1085" t="str">
            <v>ZBTO</v>
          </cell>
          <cell r="O1085" t="str">
            <v>1000</v>
          </cell>
          <cell r="P1085" t="str">
            <v>BOMB</v>
          </cell>
          <cell r="Q1085">
            <v>45924</v>
          </cell>
          <cell r="R1085" t="str">
            <v>7500001227 / CS4</v>
          </cell>
          <cell r="S1085" t="str">
            <v>940016</v>
          </cell>
          <cell r="T1085" t="str">
            <v>TATA BLUESCOPE STEEL PVT LTD.</v>
          </cell>
          <cell r="U1085">
            <v>940016</v>
          </cell>
          <cell r="V1085" t="str">
            <v>TATA BLUESCOPE STEEL PVT LTD.</v>
          </cell>
          <cell r="W1085" t="str">
            <v>Jharkhand</v>
          </cell>
          <cell r="X1085" t="str">
            <v>JAMSHEDPUR</v>
          </cell>
          <cell r="Y1085" t="str">
            <v>GAMHARIA</v>
          </cell>
          <cell r="Z1085" t="str">
            <v>EAST</v>
          </cell>
          <cell r="AA1085" t="str">
            <v>9519138060</v>
          </cell>
          <cell r="AB1085" t="str">
            <v>3</v>
          </cell>
          <cell r="AC1085" t="str">
            <v>B18</v>
          </cell>
          <cell r="AD1085" t="str">
            <v>Y550PL</v>
          </cell>
          <cell r="AE1085" t="str">
            <v>D0C7</v>
          </cell>
          <cell r="AF1085">
            <v>3522241</v>
          </cell>
          <cell r="AG1085" t="str">
            <v>PPGL C Y550 D0C7 0.43BMT(0.47TPT)X1220</v>
          </cell>
          <cell r="AH1085">
            <v>0.43</v>
          </cell>
          <cell r="AI1085">
            <v>1220</v>
          </cell>
          <cell r="AJ1085">
            <v>0</v>
          </cell>
          <cell r="AK1085" t="str">
            <v>0.41-0.45</v>
          </cell>
          <cell r="AL1085" t="str">
            <v>1220-1222</v>
          </cell>
          <cell r="AM1085" t="str">
            <v>1.5</v>
          </cell>
          <cell r="AN1085" t="str">
            <v>5.1</v>
          </cell>
          <cell r="AO1085">
            <v>271.99900000000002</v>
          </cell>
        </row>
        <row r="1086">
          <cell r="A1086" t="str">
            <v>9519146199-1</v>
          </cell>
          <cell r="B1086" t="str">
            <v>PPGL</v>
          </cell>
          <cell r="C1086" t="str">
            <v>Coil</v>
          </cell>
          <cell r="D1086" t="str">
            <v>GL02</v>
          </cell>
          <cell r="E1086" t="str">
            <v>ACRM GP#2 TBSPL PPGL</v>
          </cell>
          <cell r="F1086" t="str">
            <v>Avl. In MES</v>
          </cell>
          <cell r="G1086" t="str">
            <v>-</v>
          </cell>
          <cell r="H1086" t="str">
            <v>-</v>
          </cell>
          <cell r="I1086" t="str">
            <v>-</v>
          </cell>
          <cell r="J1086" t="str">
            <v>-</v>
          </cell>
          <cell r="K1086" t="str">
            <v>-</v>
          </cell>
          <cell r="L1086" t="str">
            <v>N/A</v>
          </cell>
          <cell r="M1086" t="str">
            <v>0744</v>
          </cell>
          <cell r="N1086" t="str">
            <v>ZBTO</v>
          </cell>
          <cell r="O1086" t="str">
            <v>1000</v>
          </cell>
          <cell r="P1086" t="str">
            <v>BOMB</v>
          </cell>
          <cell r="Q1086">
            <v>45926</v>
          </cell>
          <cell r="R1086" t="str">
            <v>7500001222 / CS4</v>
          </cell>
          <cell r="S1086" t="str">
            <v>940008</v>
          </cell>
          <cell r="T1086" t="str">
            <v>TATA BLUESCOPE STEEL PVT LTD.</v>
          </cell>
          <cell r="U1086">
            <v>940008</v>
          </cell>
          <cell r="V1086" t="str">
            <v>TATA BLUESCOPE STEEL PVT LTD.</v>
          </cell>
          <cell r="W1086" t="str">
            <v>Rajasthan</v>
          </cell>
          <cell r="X1086" t="str">
            <v>RAJASTHAN</v>
          </cell>
          <cell r="Y1086" t="str">
            <v>BHIWADI</v>
          </cell>
          <cell r="Z1086" t="str">
            <v>NORTH</v>
          </cell>
          <cell r="AA1086" t="str">
            <v>9519146199</v>
          </cell>
          <cell r="AB1086" t="str">
            <v>1</v>
          </cell>
          <cell r="AC1086" t="str">
            <v>B18</v>
          </cell>
          <cell r="AD1086" t="str">
            <v>Y550PL</v>
          </cell>
          <cell r="AE1086" t="str">
            <v>D0C7</v>
          </cell>
          <cell r="AF1086">
            <v>3522241</v>
          </cell>
          <cell r="AG1086" t="str">
            <v>PPGL C Y550 D0C7 0.43BMT(0.47TPT)X1220</v>
          </cell>
          <cell r="AH1086">
            <v>0.43</v>
          </cell>
          <cell r="AI1086">
            <v>1220</v>
          </cell>
          <cell r="AJ1086">
            <v>0</v>
          </cell>
          <cell r="AK1086" t="str">
            <v>0.41-0.45</v>
          </cell>
          <cell r="AL1086" t="str">
            <v>1220-1222</v>
          </cell>
          <cell r="AM1086" t="str">
            <v>3</v>
          </cell>
          <cell r="AN1086" t="str">
            <v>5</v>
          </cell>
          <cell r="AO1086">
            <v>224</v>
          </cell>
        </row>
        <row r="1087">
          <cell r="A1087" t="str">
            <v>9519247522-1</v>
          </cell>
          <cell r="B1087" t="str">
            <v>PPGL</v>
          </cell>
          <cell r="C1087" t="str">
            <v>Coil</v>
          </cell>
          <cell r="D1087" t="str">
            <v>GL02</v>
          </cell>
          <cell r="E1087" t="str">
            <v>ACRM GP#2 TBSPL PPGL</v>
          </cell>
          <cell r="F1087" t="str">
            <v>Avl. In MES</v>
          </cell>
          <cell r="G1087" t="str">
            <v>-</v>
          </cell>
          <cell r="H1087" t="str">
            <v>-</v>
          </cell>
          <cell r="I1087" t="str">
            <v>-</v>
          </cell>
          <cell r="J1087" t="str">
            <v>-</v>
          </cell>
          <cell r="K1087" t="str">
            <v>-</v>
          </cell>
          <cell r="L1087" t="str">
            <v>N/A</v>
          </cell>
          <cell r="M1087" t="str">
            <v>0744</v>
          </cell>
          <cell r="N1087" t="str">
            <v>ZBTO</v>
          </cell>
          <cell r="O1087" t="str">
            <v>1000</v>
          </cell>
          <cell r="P1087" t="str">
            <v>BOMB</v>
          </cell>
          <cell r="Q1087">
            <v>45965</v>
          </cell>
          <cell r="R1087" t="str">
            <v>TBSL PPGL PRISMA NOV</v>
          </cell>
          <cell r="S1087" t="str">
            <v>941597</v>
          </cell>
          <cell r="T1087" t="str">
            <v>TATA BLUESCOPE STEEL PRIVATE L</v>
          </cell>
          <cell r="U1087">
            <v>941597</v>
          </cell>
          <cell r="V1087" t="str">
            <v>TATA BLUESCOPE STEEL PRIVATE L</v>
          </cell>
          <cell r="W1087" t="str">
            <v>Jharkhand</v>
          </cell>
          <cell r="X1087" t="str">
            <v>JAMSHEDPUR</v>
          </cell>
          <cell r="Y1087" t="str">
            <v>TBL- BARA AGRICO</v>
          </cell>
          <cell r="Z1087" t="str">
            <v>EAST</v>
          </cell>
          <cell r="AA1087" t="str">
            <v>9519247522</v>
          </cell>
          <cell r="AB1087" t="str">
            <v>1</v>
          </cell>
          <cell r="AC1087" t="str">
            <v>B18</v>
          </cell>
          <cell r="AD1087" t="str">
            <v>Y550PL</v>
          </cell>
          <cell r="AE1087" t="str">
            <v>D0C9</v>
          </cell>
          <cell r="AF1087">
            <v>3902332</v>
          </cell>
          <cell r="AG1087" t="str">
            <v>PPGL C HARD Y550PL D0C9 0.50(TPT)X1220</v>
          </cell>
          <cell r="AH1087">
            <v>0.5</v>
          </cell>
          <cell r="AI1087">
            <v>1220</v>
          </cell>
          <cell r="AJ1087">
            <v>0</v>
          </cell>
          <cell r="AK1087" t="str">
            <v>0.48-0.52</v>
          </cell>
          <cell r="AL1087" t="str">
            <v>1220-1222</v>
          </cell>
          <cell r="AM1087" t="str">
            <v>1.5</v>
          </cell>
          <cell r="AN1087" t="str">
            <v>5.1</v>
          </cell>
          <cell r="AO1087">
            <v>279.99900000000002</v>
          </cell>
        </row>
        <row r="1088">
          <cell r="A1088" t="str">
            <v>9519247634-4</v>
          </cell>
          <cell r="B1088" t="str">
            <v>PPGL</v>
          </cell>
          <cell r="C1088" t="str">
            <v>Coil</v>
          </cell>
          <cell r="D1088" t="str">
            <v>GL02</v>
          </cell>
          <cell r="E1088" t="str">
            <v>ACRM GP#2 TBSPL PPGL</v>
          </cell>
          <cell r="F1088" t="str">
            <v>Avl. In MES</v>
          </cell>
          <cell r="G1088" t="str">
            <v>-</v>
          </cell>
          <cell r="H1088" t="str">
            <v>-</v>
          </cell>
          <cell r="I1088" t="str">
            <v>-</v>
          </cell>
          <cell r="J1088" t="str">
            <v>-</v>
          </cell>
          <cell r="K1088" t="str">
            <v>-</v>
          </cell>
          <cell r="L1088" t="str">
            <v>N/A</v>
          </cell>
          <cell r="M1088" t="str">
            <v>0744</v>
          </cell>
          <cell r="N1088" t="str">
            <v>ZBTO</v>
          </cell>
          <cell r="O1088" t="str">
            <v>1000</v>
          </cell>
          <cell r="P1088" t="str">
            <v>BOMB</v>
          </cell>
          <cell r="Q1088">
            <v>45965</v>
          </cell>
          <cell r="R1088" t="str">
            <v>TBSL DURASHINE NOV 2</v>
          </cell>
          <cell r="S1088" t="str">
            <v>940016</v>
          </cell>
          <cell r="T1088" t="str">
            <v>TATA BLUESCOPE STEEL PVT LTD.</v>
          </cell>
          <cell r="U1088">
            <v>940016</v>
          </cell>
          <cell r="V1088" t="str">
            <v>TATA BLUESCOPE STEEL PVT LTD.</v>
          </cell>
          <cell r="W1088" t="str">
            <v>Jharkhand</v>
          </cell>
          <cell r="X1088" t="str">
            <v>JAMSHEDPUR</v>
          </cell>
          <cell r="Y1088" t="str">
            <v>GAMHARIA</v>
          </cell>
          <cell r="Z1088" t="str">
            <v>EAST</v>
          </cell>
          <cell r="AA1088" t="str">
            <v>9519247634</v>
          </cell>
          <cell r="AB1088" t="str">
            <v>4</v>
          </cell>
          <cell r="AC1088" t="str">
            <v>B18</v>
          </cell>
          <cell r="AD1088" t="str">
            <v>Y550PL</v>
          </cell>
          <cell r="AE1088" t="str">
            <v>D0C7</v>
          </cell>
          <cell r="AF1088">
            <v>3522241</v>
          </cell>
          <cell r="AG1088" t="str">
            <v>PPGL C Y550 D0C7 0.43BMT(0.47TPT)X1220</v>
          </cell>
          <cell r="AH1088">
            <v>0.43</v>
          </cell>
          <cell r="AI1088">
            <v>1220</v>
          </cell>
          <cell r="AJ1088">
            <v>0</v>
          </cell>
          <cell r="AK1088" t="str">
            <v>0.41-0.45</v>
          </cell>
          <cell r="AL1088" t="str">
            <v>1220-1222</v>
          </cell>
          <cell r="AM1088" t="str">
            <v>3</v>
          </cell>
          <cell r="AN1088" t="str">
            <v>5.1</v>
          </cell>
          <cell r="AO1088">
            <v>28</v>
          </cell>
        </row>
        <row r="1089">
          <cell r="A1089" t="str">
            <v>9519138217-5</v>
          </cell>
          <cell r="B1089" t="str">
            <v>PPGL</v>
          </cell>
          <cell r="C1089" t="str">
            <v>Coil</v>
          </cell>
          <cell r="D1089" t="str">
            <v>GL02</v>
          </cell>
          <cell r="E1089" t="str">
            <v>ACRM GP#2 TBSPL PPGL</v>
          </cell>
          <cell r="F1089" t="str">
            <v>Avl. In MES</v>
          </cell>
          <cell r="G1089" t="str">
            <v>-</v>
          </cell>
          <cell r="H1089" t="str">
            <v>-</v>
          </cell>
          <cell r="I1089" t="str">
            <v>-</v>
          </cell>
          <cell r="J1089" t="str">
            <v>-</v>
          </cell>
          <cell r="K1089" t="str">
            <v>-</v>
          </cell>
          <cell r="L1089" t="str">
            <v>N/A</v>
          </cell>
          <cell r="M1089" t="str">
            <v>0744</v>
          </cell>
          <cell r="N1089" t="str">
            <v>ZBTO</v>
          </cell>
          <cell r="O1089" t="str">
            <v>1000</v>
          </cell>
          <cell r="P1089" t="str">
            <v>BOMB</v>
          </cell>
          <cell r="Q1089">
            <v>45924</v>
          </cell>
          <cell r="R1089" t="str">
            <v>7500001223 / CS4</v>
          </cell>
          <cell r="S1089" t="str">
            <v>940008</v>
          </cell>
          <cell r="T1089" t="str">
            <v>TATA BLUESCOPE STEEL PVT LTD.</v>
          </cell>
          <cell r="U1089">
            <v>940008</v>
          </cell>
          <cell r="V1089" t="str">
            <v>TATA BLUESCOPE STEEL PVT LTD.</v>
          </cell>
          <cell r="W1089" t="str">
            <v>Rajasthan</v>
          </cell>
          <cell r="X1089" t="str">
            <v>RAJASTHAN</v>
          </cell>
          <cell r="Y1089" t="str">
            <v>BHIWADI</v>
          </cell>
          <cell r="Z1089" t="str">
            <v>NORTH</v>
          </cell>
          <cell r="AA1089" t="str">
            <v>9519138217</v>
          </cell>
          <cell r="AB1089" t="str">
            <v>5</v>
          </cell>
          <cell r="AC1089" t="str">
            <v>B18</v>
          </cell>
          <cell r="AD1089" t="str">
            <v>Y550PL</v>
          </cell>
          <cell r="AE1089" t="str">
            <v>D0C7</v>
          </cell>
          <cell r="AF1089">
            <v>3522241</v>
          </cell>
          <cell r="AG1089" t="str">
            <v>PPGL C Y550 D0C7 0.43BMT(0.47TPT)X1220</v>
          </cell>
          <cell r="AH1089">
            <v>0.43</v>
          </cell>
          <cell r="AI1089">
            <v>1220</v>
          </cell>
          <cell r="AJ1089">
            <v>0</v>
          </cell>
          <cell r="AK1089" t="str">
            <v>0.41-0.45</v>
          </cell>
          <cell r="AL1089" t="str">
            <v>1220-1222</v>
          </cell>
          <cell r="AM1089" t="str">
            <v>3</v>
          </cell>
          <cell r="AN1089" t="str">
            <v>5</v>
          </cell>
          <cell r="AO1089">
            <v>28</v>
          </cell>
        </row>
        <row r="1090">
          <cell r="A1090" t="str">
            <v>9519247634-3</v>
          </cell>
          <cell r="B1090" t="str">
            <v>PPGL</v>
          </cell>
          <cell r="C1090" t="str">
            <v>Coil</v>
          </cell>
          <cell r="D1090" t="str">
            <v>GL02</v>
          </cell>
          <cell r="E1090" t="str">
            <v>ACRM GP#2 TBSPL PPGL</v>
          </cell>
          <cell r="F1090" t="str">
            <v>Avl. In MES</v>
          </cell>
          <cell r="G1090" t="str">
            <v>Stocks</v>
          </cell>
          <cell r="H1090" t="str">
            <v>Released</v>
          </cell>
          <cell r="I1090" t="str">
            <v>Stocks</v>
          </cell>
          <cell r="J1090" t="str">
            <v>Stocks</v>
          </cell>
          <cell r="K1090" t="str">
            <v>-</v>
          </cell>
          <cell r="L1090" t="str">
            <v>N/A</v>
          </cell>
          <cell r="M1090" t="str">
            <v>0744</v>
          </cell>
          <cell r="N1090" t="str">
            <v>ZBTO</v>
          </cell>
          <cell r="O1090" t="str">
            <v>1000</v>
          </cell>
          <cell r="P1090" t="str">
            <v>BOMB</v>
          </cell>
          <cell r="Q1090">
            <v>45965</v>
          </cell>
          <cell r="R1090" t="str">
            <v>TBSL DURASHINE NOV 2</v>
          </cell>
          <cell r="S1090" t="str">
            <v>940016</v>
          </cell>
          <cell r="T1090" t="str">
            <v>TATA BLUESCOPE STEEL PVT LTD.</v>
          </cell>
          <cell r="U1090">
            <v>940016</v>
          </cell>
          <cell r="V1090" t="str">
            <v>TATA BLUESCOPE STEEL PVT LTD.</v>
          </cell>
          <cell r="W1090" t="str">
            <v>Jharkhand</v>
          </cell>
          <cell r="X1090" t="str">
            <v>JAMSHEDPUR</v>
          </cell>
          <cell r="Y1090" t="str">
            <v>GAMHARIA</v>
          </cell>
          <cell r="Z1090" t="str">
            <v>EAST</v>
          </cell>
          <cell r="AA1090" t="str">
            <v>9519247634</v>
          </cell>
          <cell r="AB1090" t="str">
            <v>3</v>
          </cell>
          <cell r="AC1090" t="str">
            <v>B18</v>
          </cell>
          <cell r="AD1090" t="str">
            <v>Y550PL</v>
          </cell>
          <cell r="AE1090" t="str">
            <v>D0C7</v>
          </cell>
          <cell r="AF1090">
            <v>3522241</v>
          </cell>
          <cell r="AG1090" t="str">
            <v>PPGL C Y550 D0C7 0.43BMT(0.47TPT)X1220</v>
          </cell>
          <cell r="AH1090">
            <v>0.43</v>
          </cell>
          <cell r="AI1090">
            <v>1220</v>
          </cell>
          <cell r="AJ1090">
            <v>0</v>
          </cell>
          <cell r="AK1090" t="str">
            <v>0.41-0.45</v>
          </cell>
          <cell r="AL1090" t="str">
            <v>1220-1222</v>
          </cell>
          <cell r="AM1090" t="str">
            <v>1.5</v>
          </cell>
          <cell r="AN1090" t="str">
            <v>5.1</v>
          </cell>
          <cell r="AO1090">
            <v>251.999</v>
          </cell>
        </row>
        <row r="1091">
          <cell r="A1091" t="str">
            <v>9519138426-6</v>
          </cell>
          <cell r="B1091" t="str">
            <v>PPGL</v>
          </cell>
          <cell r="C1091" t="str">
            <v>Coil</v>
          </cell>
          <cell r="D1091" t="str">
            <v>GL02</v>
          </cell>
          <cell r="E1091" t="str">
            <v>ACRM GP#2 TBSPL PPGL</v>
          </cell>
          <cell r="F1091" t="str">
            <v>Avl. In MES</v>
          </cell>
          <cell r="G1091" t="str">
            <v>Stocks</v>
          </cell>
          <cell r="H1091" t="str">
            <v>Released</v>
          </cell>
          <cell r="I1091" t="str">
            <v>Stocks</v>
          </cell>
          <cell r="J1091" t="str">
            <v>Stocks</v>
          </cell>
          <cell r="K1091" t="str">
            <v>-</v>
          </cell>
          <cell r="L1091" t="str">
            <v>N/A</v>
          </cell>
          <cell r="M1091" t="str">
            <v>0744</v>
          </cell>
          <cell r="N1091" t="str">
            <v>ZBTO</v>
          </cell>
          <cell r="O1091" t="str">
            <v>1000</v>
          </cell>
          <cell r="P1091" t="str">
            <v>BOMB</v>
          </cell>
          <cell r="Q1091">
            <v>45924</v>
          </cell>
          <cell r="R1091" t="str">
            <v>7600000334 / CS4</v>
          </cell>
          <cell r="S1091" t="str">
            <v>940016</v>
          </cell>
          <cell r="T1091" t="str">
            <v>TATA BLUESCOPE STEEL PVT LTD.</v>
          </cell>
          <cell r="U1091">
            <v>940016</v>
          </cell>
          <cell r="V1091" t="str">
            <v>TATA BLUESCOPE STEEL PVT LTD.</v>
          </cell>
          <cell r="W1091" t="str">
            <v>Jharkhand</v>
          </cell>
          <cell r="X1091" t="str">
            <v>JAMSHEDPUR</v>
          </cell>
          <cell r="Y1091" t="str">
            <v>GAMHARIA</v>
          </cell>
          <cell r="Z1091" t="str">
            <v>EAST</v>
          </cell>
          <cell r="AA1091" t="str">
            <v>9519138426</v>
          </cell>
          <cell r="AB1091" t="str">
            <v>6</v>
          </cell>
          <cell r="AC1091" t="str">
            <v>B18</v>
          </cell>
          <cell r="AD1091" t="str">
            <v>Y550PL</v>
          </cell>
          <cell r="AE1091" t="str">
            <v>D0C7</v>
          </cell>
          <cell r="AF1091">
            <v>3522241</v>
          </cell>
          <cell r="AG1091" t="str">
            <v>PPGL C Y550 D0C7 0.43BMT(0.47TPT)X1220</v>
          </cell>
          <cell r="AH1091">
            <v>0.43</v>
          </cell>
          <cell r="AI1091">
            <v>1220</v>
          </cell>
          <cell r="AJ1091">
            <v>0</v>
          </cell>
          <cell r="AK1091" t="str">
            <v>0.41-0.45</v>
          </cell>
          <cell r="AL1091" t="str">
            <v>1220-1222</v>
          </cell>
          <cell r="AM1091" t="str">
            <v>1.5</v>
          </cell>
          <cell r="AN1091" t="str">
            <v>5.1</v>
          </cell>
          <cell r="AO1091">
            <v>111.999</v>
          </cell>
        </row>
        <row r="1092">
          <cell r="A1092" t="str">
            <v>9519068944-6</v>
          </cell>
          <cell r="B1092" t="str">
            <v>PPGL</v>
          </cell>
          <cell r="C1092" t="str">
            <v>Coil</v>
          </cell>
          <cell r="D1092" t="str">
            <v>GL02</v>
          </cell>
          <cell r="E1092" t="str">
            <v>ACRM GP#2 TBSPL PPGL</v>
          </cell>
          <cell r="F1092" t="str">
            <v>Avl. In MES</v>
          </cell>
          <cell r="G1092" t="str">
            <v>-</v>
          </cell>
          <cell r="H1092" t="str">
            <v>-</v>
          </cell>
          <cell r="I1092" t="str">
            <v>-</v>
          </cell>
          <cell r="J1092" t="str">
            <v>-</v>
          </cell>
          <cell r="K1092" t="str">
            <v>-</v>
          </cell>
          <cell r="L1092" t="str">
            <v>N/A</v>
          </cell>
          <cell r="M1092" t="str">
            <v>0744</v>
          </cell>
          <cell r="N1092" t="str">
            <v>ZBTO</v>
          </cell>
          <cell r="O1092" t="str">
            <v>1000</v>
          </cell>
          <cell r="P1092" t="str">
            <v>BOMB</v>
          </cell>
          <cell r="Q1092">
            <v>45900</v>
          </cell>
          <cell r="R1092" t="str">
            <v>8910000850 (MTI)</v>
          </cell>
          <cell r="S1092" t="str">
            <v>941597</v>
          </cell>
          <cell r="T1092" t="str">
            <v>TATA BLUESCOPE STEEL PRIVATE L</v>
          </cell>
          <cell r="U1092">
            <v>941597</v>
          </cell>
          <cell r="V1092" t="str">
            <v>TATA BLUESCOPE STEEL PRIVATE L</v>
          </cell>
          <cell r="W1092" t="str">
            <v>Jharkhand</v>
          </cell>
          <cell r="X1092" t="str">
            <v>JAMSHEDPUR</v>
          </cell>
          <cell r="Y1092" t="str">
            <v>TBL- BARA AGRICO</v>
          </cell>
          <cell r="Z1092" t="str">
            <v>EAST</v>
          </cell>
          <cell r="AA1092" t="str">
            <v>9519068944</v>
          </cell>
          <cell r="AB1092" t="str">
            <v>6</v>
          </cell>
          <cell r="AC1092" t="str">
            <v>B18</v>
          </cell>
          <cell r="AD1092" t="str">
            <v>Y550PL</v>
          </cell>
          <cell r="AE1092" t="str">
            <v>D0C9</v>
          </cell>
          <cell r="AF1092">
            <v>3902332</v>
          </cell>
          <cell r="AG1092" t="str">
            <v>PPGL C HARD Y550PL D0C9 0.50(TPT)X1220</v>
          </cell>
          <cell r="AH1092">
            <v>0.5</v>
          </cell>
          <cell r="AI1092">
            <v>1220</v>
          </cell>
          <cell r="AJ1092">
            <v>0</v>
          </cell>
          <cell r="AK1092" t="str">
            <v>0.48-0.52</v>
          </cell>
          <cell r="AL1092" t="str">
            <v>1220-1222</v>
          </cell>
          <cell r="AM1092" t="str">
            <v>1.5</v>
          </cell>
          <cell r="AN1092" t="str">
            <v>5.1</v>
          </cell>
          <cell r="AO1092">
            <v>83.998999999999995</v>
          </cell>
        </row>
        <row r="1093">
          <cell r="A1093" t="str">
            <v>9519146150-3</v>
          </cell>
          <cell r="B1093" t="str">
            <v>PPGL</v>
          </cell>
          <cell r="C1093" t="str">
            <v>Coil</v>
          </cell>
          <cell r="D1093" t="str">
            <v>GL02</v>
          </cell>
          <cell r="E1093" t="str">
            <v>ACRM GP#2 TBSPL PPGL</v>
          </cell>
          <cell r="F1093" t="str">
            <v>Avl. In MES</v>
          </cell>
          <cell r="G1093" t="str">
            <v>-</v>
          </cell>
          <cell r="H1093" t="str">
            <v>-</v>
          </cell>
          <cell r="I1093" t="str">
            <v>-</v>
          </cell>
          <cell r="J1093" t="str">
            <v>-</v>
          </cell>
          <cell r="K1093" t="str">
            <v>-</v>
          </cell>
          <cell r="L1093" t="str">
            <v>N/A</v>
          </cell>
          <cell r="M1093" t="str">
            <v>0744</v>
          </cell>
          <cell r="N1093" t="str">
            <v>ZBTO</v>
          </cell>
          <cell r="O1093" t="str">
            <v>1000</v>
          </cell>
          <cell r="P1093" t="str">
            <v>BOMB</v>
          </cell>
          <cell r="Q1093">
            <v>45926</v>
          </cell>
          <cell r="R1093" t="str">
            <v>7500001226 / CS4</v>
          </cell>
          <cell r="S1093" t="str">
            <v>940016</v>
          </cell>
          <cell r="T1093" t="str">
            <v>TATA BLUESCOPE STEEL PVT LTD.</v>
          </cell>
          <cell r="U1093">
            <v>940016</v>
          </cell>
          <cell r="V1093" t="str">
            <v>TATA BLUESCOPE STEEL PVT LTD.</v>
          </cell>
          <cell r="W1093" t="str">
            <v>Jharkhand</v>
          </cell>
          <cell r="X1093" t="str">
            <v>JAMSHEDPUR</v>
          </cell>
          <cell r="Y1093" t="str">
            <v>GAMHARIA</v>
          </cell>
          <cell r="Z1093" t="str">
            <v>EAST</v>
          </cell>
          <cell r="AA1093" t="str">
            <v>9519146150</v>
          </cell>
          <cell r="AB1093" t="str">
            <v>3</v>
          </cell>
          <cell r="AC1093" t="str">
            <v>B18</v>
          </cell>
          <cell r="AD1093" t="str">
            <v>Y550PL</v>
          </cell>
          <cell r="AE1093" t="str">
            <v>D0C7</v>
          </cell>
          <cell r="AF1093">
            <v>3522241</v>
          </cell>
          <cell r="AG1093" t="str">
            <v>PPGL C Y550 D0C7 0.43BMT(0.47TPT)X1220</v>
          </cell>
          <cell r="AH1093">
            <v>0.43</v>
          </cell>
          <cell r="AI1093">
            <v>1220</v>
          </cell>
          <cell r="AJ1093">
            <v>0</v>
          </cell>
          <cell r="AK1093" t="str">
            <v>0.41-0.45</v>
          </cell>
          <cell r="AL1093" t="str">
            <v>1220-1222</v>
          </cell>
          <cell r="AM1093" t="str">
            <v>3</v>
          </cell>
          <cell r="AN1093" t="str">
            <v>5</v>
          </cell>
          <cell r="AO1093">
            <v>88</v>
          </cell>
        </row>
        <row r="1094">
          <cell r="A1094" t="str">
            <v>9519134753-11</v>
          </cell>
          <cell r="B1094" t="str">
            <v>PPGL</v>
          </cell>
          <cell r="C1094" t="str">
            <v>Coil</v>
          </cell>
          <cell r="D1094" t="str">
            <v>GL02</v>
          </cell>
          <cell r="E1094" t="str">
            <v>ACRM GP#2 TBSPL PPGL</v>
          </cell>
          <cell r="F1094" t="str">
            <v>Avl. In MES</v>
          </cell>
          <cell r="G1094" t="str">
            <v>-</v>
          </cell>
          <cell r="H1094" t="str">
            <v>-</v>
          </cell>
          <cell r="I1094" t="str">
            <v>-</v>
          </cell>
          <cell r="J1094" t="str">
            <v>-</v>
          </cell>
          <cell r="K1094" t="str">
            <v>-</v>
          </cell>
          <cell r="L1094" t="str">
            <v>N/A</v>
          </cell>
          <cell r="M1094" t="str">
            <v>0744</v>
          </cell>
          <cell r="N1094" t="str">
            <v>ZBTO</v>
          </cell>
          <cell r="O1094" t="str">
            <v>1000</v>
          </cell>
          <cell r="P1094" t="str">
            <v>BOMB</v>
          </cell>
          <cell r="Q1094">
            <v>45923</v>
          </cell>
          <cell r="R1094" t="str">
            <v>TBSL PRISMA OCT 25</v>
          </cell>
          <cell r="S1094" t="str">
            <v>941597</v>
          </cell>
          <cell r="T1094" t="str">
            <v>TATA BLUESCOPE STEEL PRIVATE L</v>
          </cell>
          <cell r="U1094">
            <v>941597</v>
          </cell>
          <cell r="V1094" t="str">
            <v>TATA BLUESCOPE STEEL PRIVATE L</v>
          </cell>
          <cell r="W1094" t="str">
            <v>Jharkhand</v>
          </cell>
          <cell r="X1094" t="str">
            <v>JAMSHEDPUR</v>
          </cell>
          <cell r="Y1094" t="str">
            <v>TBL- BARA AGRICO</v>
          </cell>
          <cell r="Z1094" t="str">
            <v>EAST</v>
          </cell>
          <cell r="AA1094" t="str">
            <v>9519134753</v>
          </cell>
          <cell r="AB1094" t="str">
            <v>11</v>
          </cell>
          <cell r="AC1094" t="str">
            <v>B18</v>
          </cell>
          <cell r="AD1094" t="str">
            <v>Y550PL</v>
          </cell>
          <cell r="AE1094" t="str">
            <v>D0C9</v>
          </cell>
          <cell r="AF1094">
            <v>3902332</v>
          </cell>
          <cell r="AG1094" t="str">
            <v>PPGL C HARD Y550PL D0C9 0.50(TPT)X1220</v>
          </cell>
          <cell r="AH1094">
            <v>0.5</v>
          </cell>
          <cell r="AI1094">
            <v>1220</v>
          </cell>
          <cell r="AJ1094">
            <v>0</v>
          </cell>
          <cell r="AK1094" t="str">
            <v>0.48-0.52</v>
          </cell>
          <cell r="AL1094" t="str">
            <v>1220-1222</v>
          </cell>
          <cell r="AM1094" t="str">
            <v>3</v>
          </cell>
          <cell r="AN1094" t="str">
            <v>5</v>
          </cell>
          <cell r="AO1094">
            <v>140</v>
          </cell>
        </row>
        <row r="1095">
          <cell r="A1095" t="str">
            <v>9519134753-13</v>
          </cell>
          <cell r="B1095" t="str">
            <v>PPGL</v>
          </cell>
          <cell r="C1095" t="str">
            <v>Coil</v>
          </cell>
          <cell r="D1095" t="str">
            <v>GL02</v>
          </cell>
          <cell r="E1095" t="str">
            <v>ACRM GP#2 TBSPL PPGL</v>
          </cell>
          <cell r="F1095" t="str">
            <v>Avl. In MES</v>
          </cell>
          <cell r="G1095" t="str">
            <v>Stocks</v>
          </cell>
          <cell r="H1095" t="str">
            <v>Released</v>
          </cell>
          <cell r="I1095" t="str">
            <v>Stocks</v>
          </cell>
          <cell r="J1095" t="str">
            <v>Stocks</v>
          </cell>
          <cell r="K1095" t="str">
            <v>-</v>
          </cell>
          <cell r="L1095" t="str">
            <v>N/A</v>
          </cell>
          <cell r="M1095" t="str">
            <v>0744</v>
          </cell>
          <cell r="N1095" t="str">
            <v>ZBTO</v>
          </cell>
          <cell r="O1095" t="str">
            <v>1000</v>
          </cell>
          <cell r="P1095" t="str">
            <v>BOMB</v>
          </cell>
          <cell r="Q1095">
            <v>45923</v>
          </cell>
          <cell r="R1095" t="str">
            <v>TBSL PRISMA OCT 25</v>
          </cell>
          <cell r="S1095" t="str">
            <v>941597</v>
          </cell>
          <cell r="T1095" t="str">
            <v>TATA BLUESCOPE STEEL PRIVATE L</v>
          </cell>
          <cell r="U1095">
            <v>941597</v>
          </cell>
          <cell r="V1095" t="str">
            <v>TATA BLUESCOPE STEEL PRIVATE L</v>
          </cell>
          <cell r="W1095" t="str">
            <v>Jharkhand</v>
          </cell>
          <cell r="X1095" t="str">
            <v>JAMSHEDPUR</v>
          </cell>
          <cell r="Y1095" t="str">
            <v>TBL- BARA AGRICO</v>
          </cell>
          <cell r="Z1095" t="str">
            <v>EAST</v>
          </cell>
          <cell r="AA1095" t="str">
            <v>9519134753</v>
          </cell>
          <cell r="AB1095" t="str">
            <v>13</v>
          </cell>
          <cell r="AC1095" t="str">
            <v>B18</v>
          </cell>
          <cell r="AD1095" t="str">
            <v>Y550PL</v>
          </cell>
          <cell r="AE1095" t="str">
            <v>D0C9</v>
          </cell>
          <cell r="AF1095">
            <v>3902332</v>
          </cell>
          <cell r="AG1095" t="str">
            <v>PPGL C HARD Y550PL D0C9 0.50(TPT)X1220</v>
          </cell>
          <cell r="AH1095">
            <v>0.5</v>
          </cell>
          <cell r="AI1095">
            <v>1220</v>
          </cell>
          <cell r="AJ1095">
            <v>0</v>
          </cell>
          <cell r="AK1095" t="str">
            <v>0.48-0.52</v>
          </cell>
          <cell r="AL1095" t="str">
            <v>1220-1222</v>
          </cell>
          <cell r="AM1095" t="str">
            <v>1.5</v>
          </cell>
          <cell r="AN1095" t="str">
            <v>5.1</v>
          </cell>
          <cell r="AO1095">
            <v>139.999</v>
          </cell>
        </row>
        <row r="1096">
          <cell r="A1096" t="str">
            <v>9519138346-3</v>
          </cell>
          <cell r="B1096" t="str">
            <v>GP</v>
          </cell>
          <cell r="C1096" t="str">
            <v>Coil</v>
          </cell>
          <cell r="D1096" t="str">
            <v>GP02</v>
          </cell>
          <cell r="E1096" t="str">
            <v>ACRM GP#3 WIDER SOFT</v>
          </cell>
          <cell r="F1096" t="str">
            <v>Avl. In MES</v>
          </cell>
          <cell r="G1096" t="str">
            <v>-</v>
          </cell>
          <cell r="H1096" t="str">
            <v>-</v>
          </cell>
          <cell r="I1096" t="str">
            <v>-</v>
          </cell>
          <cell r="J1096" t="str">
            <v>-</v>
          </cell>
          <cell r="K1096" t="str">
            <v>-</v>
          </cell>
          <cell r="L1096" t="str">
            <v>N/A</v>
          </cell>
          <cell r="M1096" t="str">
            <v>0743</v>
          </cell>
          <cell r="N1096" t="str">
            <v>ZBTO</v>
          </cell>
          <cell r="O1096" t="str">
            <v>2000</v>
          </cell>
          <cell r="P1096" t="str">
            <v>NPUR</v>
          </cell>
          <cell r="Q1096">
            <v>45924</v>
          </cell>
          <cell r="R1096" t="str">
            <v>zbto order Sep-25</v>
          </cell>
          <cell r="S1096" t="str">
            <v>929931</v>
          </cell>
          <cell r="T1096" t="str">
            <v>BMW VYAPAR PRIVATE LIMITED</v>
          </cell>
          <cell r="U1096">
            <v>929931</v>
          </cell>
          <cell r="V1096" t="str">
            <v>BMW VYAPAR PRIVATE LIMITED</v>
          </cell>
          <cell r="W1096" t="str">
            <v>Madhya Pradesh</v>
          </cell>
          <cell r="X1096" t="str">
            <v>JABALPUR</v>
          </cell>
          <cell r="Y1096" t="str">
            <v>JABALPUR</v>
          </cell>
          <cell r="Z1096" t="str">
            <v>WEST</v>
          </cell>
          <cell r="AA1096" t="str">
            <v>9519138346</v>
          </cell>
          <cell r="AB1096" t="str">
            <v>3</v>
          </cell>
          <cell r="AC1096" t="str">
            <v>C02</v>
          </cell>
          <cell r="AD1096" t="str">
            <v>TATXGP</v>
          </cell>
          <cell r="AE1096" t="str">
            <v>GK09</v>
          </cell>
          <cell r="AF1096">
            <v>1851106</v>
          </cell>
          <cell r="AG1096" t="str">
            <v>GP COIL SOFT-TATXGP-GK09-0.6X1250</v>
          </cell>
          <cell r="AH1096">
            <v>0.6</v>
          </cell>
          <cell r="AI1096">
            <v>1250</v>
          </cell>
          <cell r="AJ1096">
            <v>0</v>
          </cell>
          <cell r="AK1096" t="str">
            <v>0.57-0.6</v>
          </cell>
          <cell r="AL1096" t="str">
            <v>1250-1252</v>
          </cell>
          <cell r="AM1096" t="str">
            <v>4</v>
          </cell>
          <cell r="AN1096" t="str">
            <v>6</v>
          </cell>
          <cell r="AO1096">
            <v>58</v>
          </cell>
        </row>
        <row r="1097">
          <cell r="A1097" t="str">
            <v>9518995071-4</v>
          </cell>
          <cell r="B1097" t="str">
            <v>CRCA</v>
          </cell>
          <cell r="C1097" t="str">
            <v>Coil</v>
          </cell>
          <cell r="D1097" t="str">
            <v>CR03</v>
          </cell>
          <cell r="E1097" t="str">
            <v>ACRM CRCA SPM</v>
          </cell>
          <cell r="F1097" t="str">
            <v>Avl. In MES</v>
          </cell>
          <cell r="G1097" t="str">
            <v>-</v>
          </cell>
          <cell r="H1097" t="str">
            <v>-</v>
          </cell>
          <cell r="I1097" t="str">
            <v>-</v>
          </cell>
          <cell r="J1097" t="str">
            <v>-</v>
          </cell>
          <cell r="K1097" t="str">
            <v>-</v>
          </cell>
          <cell r="L1097" t="str">
            <v>N/A</v>
          </cell>
          <cell r="M1097" t="str">
            <v>0742</v>
          </cell>
          <cell r="N1097" t="str">
            <v>ZBTO</v>
          </cell>
          <cell r="O1097" t="str">
            <v>2000</v>
          </cell>
          <cell r="P1097" t="str">
            <v>FBAD</v>
          </cell>
          <cell r="Q1097">
            <v>45874</v>
          </cell>
          <cell r="R1097" t="str">
            <v>AUG25</v>
          </cell>
          <cell r="S1097" t="str">
            <v>933952</v>
          </cell>
          <cell r="T1097" t="str">
            <v>AGARWAL STEEL TRADERS</v>
          </cell>
          <cell r="U1097">
            <v>933975</v>
          </cell>
          <cell r="V1097" t="str">
            <v>AGARWAL STEEL TRADERS</v>
          </cell>
          <cell r="W1097" t="str">
            <v>Uttar Pradesh</v>
          </cell>
          <cell r="X1097" t="str">
            <v>KANPUR</v>
          </cell>
          <cell r="Y1097" t="str">
            <v>KANPUR</v>
          </cell>
          <cell r="Z1097" t="str">
            <v>NORTH</v>
          </cell>
          <cell r="AA1097" t="str">
            <v>9518995071</v>
          </cell>
          <cell r="AB1097" t="str">
            <v>4</v>
          </cell>
          <cell r="AC1097" t="str">
            <v>C01</v>
          </cell>
          <cell r="AD1097" t="str">
            <v>TATXXD</v>
          </cell>
          <cell r="AE1097" t="str">
            <v>AU03</v>
          </cell>
          <cell r="AF1097">
            <v>1804854</v>
          </cell>
          <cell r="AG1097" t="str">
            <v>CRCA COIL-TATXXD-AU03-1.2X1250</v>
          </cell>
          <cell r="AH1097">
            <v>1.2</v>
          </cell>
          <cell r="AI1097">
            <v>1250</v>
          </cell>
          <cell r="AJ1097">
            <v>0</v>
          </cell>
          <cell r="AK1097" t="str">
            <v>1.16-1.24</v>
          </cell>
          <cell r="AL1097" t="str">
            <v>1250-1262</v>
          </cell>
          <cell r="AM1097" t="str">
            <v>7</v>
          </cell>
          <cell r="AN1097" t="str">
            <v>28</v>
          </cell>
          <cell r="AO1097">
            <v>23.901</v>
          </cell>
        </row>
        <row r="1098">
          <cell r="A1098" t="str">
            <v>9518995071-5</v>
          </cell>
          <cell r="B1098" t="str">
            <v>CRCA</v>
          </cell>
          <cell r="C1098" t="str">
            <v>Coil</v>
          </cell>
          <cell r="D1098" t="str">
            <v>CR03</v>
          </cell>
          <cell r="E1098" t="str">
            <v>ACRM CRCA SPM</v>
          </cell>
          <cell r="F1098" t="str">
            <v>Avl. In MES</v>
          </cell>
          <cell r="G1098" t="str">
            <v>-</v>
          </cell>
          <cell r="H1098" t="str">
            <v>-</v>
          </cell>
          <cell r="I1098" t="str">
            <v>-</v>
          </cell>
          <cell r="J1098" t="str">
            <v>-</v>
          </cell>
          <cell r="K1098" t="str">
            <v>-</v>
          </cell>
          <cell r="L1098" t="str">
            <v>N/A</v>
          </cell>
          <cell r="M1098" t="str">
            <v>0742</v>
          </cell>
          <cell r="N1098" t="str">
            <v>ZBTO</v>
          </cell>
          <cell r="O1098" t="str">
            <v>2000</v>
          </cell>
          <cell r="P1098" t="str">
            <v>FBAD</v>
          </cell>
          <cell r="Q1098">
            <v>45874</v>
          </cell>
          <cell r="R1098" t="str">
            <v>AUG25</v>
          </cell>
          <cell r="S1098" t="str">
            <v>933952</v>
          </cell>
          <cell r="T1098" t="str">
            <v>AGARWAL STEEL TRADERS</v>
          </cell>
          <cell r="U1098">
            <v>933975</v>
          </cell>
          <cell r="V1098" t="str">
            <v>AGARWAL STEEL TRADERS</v>
          </cell>
          <cell r="W1098" t="str">
            <v>Uttar Pradesh</v>
          </cell>
          <cell r="X1098" t="str">
            <v>KANPUR</v>
          </cell>
          <cell r="Y1098" t="str">
            <v>KANPUR</v>
          </cell>
          <cell r="Z1098" t="str">
            <v>NORTH</v>
          </cell>
          <cell r="AA1098" t="str">
            <v>9518995071</v>
          </cell>
          <cell r="AB1098" t="str">
            <v>5</v>
          </cell>
          <cell r="AC1098" t="str">
            <v>C01</v>
          </cell>
          <cell r="AD1098" t="str">
            <v>TATXXD</v>
          </cell>
          <cell r="AE1098" t="str">
            <v>AU03</v>
          </cell>
          <cell r="AF1098">
            <v>1884117</v>
          </cell>
          <cell r="AG1098" t="str">
            <v>CRCA COIL-TATXXD-AU03-2X1250</v>
          </cell>
          <cell r="AH1098">
            <v>2</v>
          </cell>
          <cell r="AI1098">
            <v>1250</v>
          </cell>
          <cell r="AJ1098">
            <v>0</v>
          </cell>
          <cell r="AK1098" t="str">
            <v>1.96-2.04</v>
          </cell>
          <cell r="AL1098" t="str">
            <v>1250-1262</v>
          </cell>
          <cell r="AM1098" t="str">
            <v>7</v>
          </cell>
          <cell r="AN1098" t="str">
            <v>28</v>
          </cell>
          <cell r="AO1098">
            <v>25.896000000000001</v>
          </cell>
        </row>
        <row r="1099">
          <cell r="A1099" t="str">
            <v>9518994601-1</v>
          </cell>
          <cell r="B1099" t="str">
            <v>CRCA</v>
          </cell>
          <cell r="C1099" t="str">
            <v>Coil</v>
          </cell>
          <cell r="D1099" t="str">
            <v>CR02</v>
          </cell>
          <cell r="E1099" t="str">
            <v>ACRM CRCA CRS</v>
          </cell>
          <cell r="F1099" t="str">
            <v>Avl. In MES</v>
          </cell>
          <cell r="G1099" t="str">
            <v>-</v>
          </cell>
          <cell r="H1099" t="str">
            <v>-</v>
          </cell>
          <cell r="I1099" t="str">
            <v>-</v>
          </cell>
          <cell r="J1099" t="str">
            <v>-</v>
          </cell>
          <cell r="K1099" t="str">
            <v>-</v>
          </cell>
          <cell r="L1099" t="str">
            <v>N/A</v>
          </cell>
          <cell r="M1099" t="str">
            <v>0742</v>
          </cell>
          <cell r="N1099" t="str">
            <v>ZBTO</v>
          </cell>
          <cell r="O1099" t="str">
            <v>2000</v>
          </cell>
          <cell r="P1099" t="str">
            <v>BANG</v>
          </cell>
          <cell r="Q1099">
            <v>45874</v>
          </cell>
          <cell r="R1099" t="str">
            <v>MTO</v>
          </cell>
          <cell r="S1099" t="str">
            <v>932244</v>
          </cell>
          <cell r="T1099" t="str">
            <v>DURGA TRADERS</v>
          </cell>
          <cell r="U1099">
            <v>932220</v>
          </cell>
          <cell r="V1099" t="str">
            <v>DURGA TRADERS (PROCESSING CENT</v>
          </cell>
          <cell r="W1099" t="str">
            <v>Karnataka</v>
          </cell>
          <cell r="X1099" t="str">
            <v>BANGALORE</v>
          </cell>
          <cell r="Y1099" t="str">
            <v>BANGALORE CITY</v>
          </cell>
          <cell r="Z1099" t="str">
            <v>SOUTH</v>
          </cell>
          <cell r="AA1099" t="str">
            <v>9518994601</v>
          </cell>
          <cell r="AB1099" t="str">
            <v>1</v>
          </cell>
          <cell r="AC1099" t="str">
            <v>C01</v>
          </cell>
          <cell r="AD1099" t="str">
            <v>TATXXD</v>
          </cell>
          <cell r="AE1099" t="str">
            <v>AU03</v>
          </cell>
          <cell r="AF1099">
            <v>1800890</v>
          </cell>
          <cell r="AG1099" t="str">
            <v>CRCA COIL-TATXXD-AU03-0.35X1250</v>
          </cell>
          <cell r="AH1099">
            <v>0.35</v>
          </cell>
          <cell r="AI1099">
            <v>1250</v>
          </cell>
          <cell r="AJ1099">
            <v>0</v>
          </cell>
          <cell r="AK1099" t="str">
            <v>0.32-0.35</v>
          </cell>
          <cell r="AL1099" t="str">
            <v>1250-1262</v>
          </cell>
          <cell r="AM1099" t="str">
            <v>10</v>
          </cell>
          <cell r="AN1099" t="str">
            <v>28</v>
          </cell>
          <cell r="AO1099">
            <v>58</v>
          </cell>
        </row>
        <row r="1100">
          <cell r="A1100" t="str">
            <v>9518939680-29</v>
          </cell>
          <cell r="B1100" t="str">
            <v>CRCA</v>
          </cell>
          <cell r="C1100" t="str">
            <v>Coil</v>
          </cell>
          <cell r="D1100" t="str">
            <v>CR02</v>
          </cell>
          <cell r="E1100" t="str">
            <v>ACRM CRCA CRS</v>
          </cell>
          <cell r="F1100" t="str">
            <v>Avl. In MES</v>
          </cell>
          <cell r="G1100" t="str">
            <v>-</v>
          </cell>
          <cell r="H1100" t="str">
            <v>-</v>
          </cell>
          <cell r="I1100" t="str">
            <v>-</v>
          </cell>
          <cell r="J1100" t="str">
            <v>-</v>
          </cell>
          <cell r="K1100" t="str">
            <v>-</v>
          </cell>
          <cell r="L1100" t="str">
            <v>N/A</v>
          </cell>
          <cell r="M1100" t="str">
            <v>0742</v>
          </cell>
          <cell r="N1100" t="str">
            <v>ZBTO</v>
          </cell>
          <cell r="O1100" t="str">
            <v>2000</v>
          </cell>
          <cell r="P1100" t="str">
            <v>MADS</v>
          </cell>
          <cell r="Q1100">
            <v>45856</v>
          </cell>
          <cell r="R1100" t="str">
            <v>CR</v>
          </cell>
          <cell r="S1100" t="str">
            <v>938550</v>
          </cell>
          <cell r="T1100" t="str">
            <v>BASEER AND CO</v>
          </cell>
          <cell r="U1100">
            <v>938584</v>
          </cell>
          <cell r="V1100" t="str">
            <v>BASEER &amp; CO</v>
          </cell>
          <cell r="W1100" t="str">
            <v>Tamil Nadu</v>
          </cell>
          <cell r="X1100" t="str">
            <v>CHENNAI</v>
          </cell>
          <cell r="Y1100" t="str">
            <v>CHENNAI</v>
          </cell>
          <cell r="Z1100" t="str">
            <v>SOUTH</v>
          </cell>
          <cell r="AA1100" t="str">
            <v>9518939680</v>
          </cell>
          <cell r="AB1100" t="str">
            <v>29</v>
          </cell>
          <cell r="AC1100" t="str">
            <v>C01</v>
          </cell>
          <cell r="AD1100" t="str">
            <v>TATXXD</v>
          </cell>
          <cell r="AE1100" t="str">
            <v>AU03</v>
          </cell>
          <cell r="AF1100">
            <v>1884117</v>
          </cell>
          <cell r="AG1100" t="str">
            <v>CRCA COIL-TATXXD-AU03-2X1250</v>
          </cell>
          <cell r="AH1100">
            <v>2</v>
          </cell>
          <cell r="AI1100">
            <v>1250</v>
          </cell>
          <cell r="AJ1100">
            <v>0</v>
          </cell>
          <cell r="AK1100" t="str">
            <v>1.98-2.02</v>
          </cell>
          <cell r="AL1100" t="str">
            <v>1250-1254</v>
          </cell>
          <cell r="AM1100" t="str">
            <v>6</v>
          </cell>
          <cell r="AN1100" t="str">
            <v>18</v>
          </cell>
          <cell r="AO1100">
            <v>49.765999999999998</v>
          </cell>
        </row>
        <row r="1101">
          <cell r="A1101" t="str">
            <v>9518994601-3</v>
          </cell>
          <cell r="B1101" t="str">
            <v>CRCA</v>
          </cell>
          <cell r="C1101" t="str">
            <v>Coil</v>
          </cell>
          <cell r="D1101" t="str">
            <v>CR02</v>
          </cell>
          <cell r="E1101" t="str">
            <v>ACRM CRCA CRS</v>
          </cell>
          <cell r="F1101" t="str">
            <v>Avl. In MES</v>
          </cell>
          <cell r="G1101" t="str">
            <v>-</v>
          </cell>
          <cell r="H1101" t="str">
            <v>-</v>
          </cell>
          <cell r="I1101" t="str">
            <v>-</v>
          </cell>
          <cell r="J1101" t="str">
            <v>-</v>
          </cell>
          <cell r="K1101" t="str">
            <v>-</v>
          </cell>
          <cell r="L1101" t="str">
            <v>N/A</v>
          </cell>
          <cell r="M1101" t="str">
            <v>0742</v>
          </cell>
          <cell r="N1101" t="str">
            <v>ZBTO</v>
          </cell>
          <cell r="O1101" t="str">
            <v>2000</v>
          </cell>
          <cell r="P1101" t="str">
            <v>BANG</v>
          </cell>
          <cell r="Q1101">
            <v>45874</v>
          </cell>
          <cell r="R1101" t="str">
            <v>MTO</v>
          </cell>
          <cell r="S1101" t="str">
            <v>932244</v>
          </cell>
          <cell r="T1101" t="str">
            <v>DURGA TRADERS</v>
          </cell>
          <cell r="U1101">
            <v>932220</v>
          </cell>
          <cell r="V1101" t="str">
            <v>DURGA TRADERS (PROCESSING CENT</v>
          </cell>
          <cell r="W1101" t="str">
            <v>Karnataka</v>
          </cell>
          <cell r="X1101" t="str">
            <v>BANGALORE</v>
          </cell>
          <cell r="Y1101" t="str">
            <v>BANGALORE CITY</v>
          </cell>
          <cell r="Z1101" t="str">
            <v>SOUTH</v>
          </cell>
          <cell r="AA1101" t="str">
            <v>9518994601</v>
          </cell>
          <cell r="AB1101" t="str">
            <v>3</v>
          </cell>
          <cell r="AC1101" t="str">
            <v>C01</v>
          </cell>
          <cell r="AD1101" t="str">
            <v>TATXXD</v>
          </cell>
          <cell r="AE1101" t="str">
            <v>AU03</v>
          </cell>
          <cell r="AF1101">
            <v>1801290</v>
          </cell>
          <cell r="AG1101" t="str">
            <v>CRCA COIL-TATXXD-AU03-0.6X1250</v>
          </cell>
          <cell r="AH1101">
            <v>0.6</v>
          </cell>
          <cell r="AI1101">
            <v>1250</v>
          </cell>
          <cell r="AJ1101">
            <v>0</v>
          </cell>
          <cell r="AK1101" t="str">
            <v>0.57-0.6</v>
          </cell>
          <cell r="AL1101" t="str">
            <v>1250-1262</v>
          </cell>
          <cell r="AM1101" t="str">
            <v>10</v>
          </cell>
          <cell r="AN1101" t="str">
            <v>28</v>
          </cell>
          <cell r="AO1101">
            <v>87</v>
          </cell>
        </row>
        <row r="1102">
          <cell r="A1102" t="str">
            <v>9519137706-6</v>
          </cell>
          <cell r="B1102" t="str">
            <v>GP</v>
          </cell>
          <cell r="C1102" t="str">
            <v>Coil</v>
          </cell>
          <cell r="D1102" t="str">
            <v>GP02</v>
          </cell>
          <cell r="E1102" t="str">
            <v>ACRM GP#3 WIDER SOFT</v>
          </cell>
          <cell r="F1102" t="str">
            <v>Avl. In MES</v>
          </cell>
          <cell r="G1102" t="str">
            <v>-</v>
          </cell>
          <cell r="H1102" t="str">
            <v>-</v>
          </cell>
          <cell r="I1102" t="str">
            <v>-</v>
          </cell>
          <cell r="J1102" t="str">
            <v>-</v>
          </cell>
          <cell r="K1102" t="str">
            <v>-</v>
          </cell>
          <cell r="L1102" t="str">
            <v>N/A</v>
          </cell>
          <cell r="M1102" t="str">
            <v>0743</v>
          </cell>
          <cell r="N1102" t="str">
            <v>ZBTO</v>
          </cell>
          <cell r="O1102" t="str">
            <v>2000</v>
          </cell>
          <cell r="P1102" t="str">
            <v>GWAH</v>
          </cell>
          <cell r="Q1102">
            <v>45924</v>
          </cell>
          <cell r="R1102" t="str">
            <v>TSM Kosh</v>
          </cell>
          <cell r="S1102" t="str">
            <v>116649</v>
          </cell>
          <cell r="T1102" t="str">
            <v>SAGAR STEELS</v>
          </cell>
          <cell r="U1102">
            <v>820660</v>
          </cell>
          <cell r="V1102" t="str">
            <v>SAGAR STEELS</v>
          </cell>
          <cell r="W1102" t="str">
            <v>Assam</v>
          </cell>
          <cell r="X1102" t="str">
            <v>GUWAHATI</v>
          </cell>
          <cell r="Y1102" t="str">
            <v>ABHOYAPUR</v>
          </cell>
          <cell r="Z1102" t="str">
            <v>EAST</v>
          </cell>
          <cell r="AA1102" t="str">
            <v>9519137706</v>
          </cell>
          <cell r="AB1102" t="str">
            <v>6</v>
          </cell>
          <cell r="AC1102" t="str">
            <v>C02</v>
          </cell>
          <cell r="AD1102" t="str">
            <v>TATXGP</v>
          </cell>
          <cell r="AE1102" t="str">
            <v>GLK1</v>
          </cell>
          <cell r="AF1102">
            <v>2233645</v>
          </cell>
          <cell r="AG1102" t="str">
            <v>GP COIL SOFT TATXGP GLK1 0.35X1220</v>
          </cell>
          <cell r="AH1102">
            <v>0.35</v>
          </cell>
          <cell r="AI1102">
            <v>1220</v>
          </cell>
          <cell r="AJ1102">
            <v>0</v>
          </cell>
          <cell r="AK1102" t="str">
            <v>0.33-0.35</v>
          </cell>
          <cell r="AL1102" t="str">
            <v>1220-1240</v>
          </cell>
          <cell r="AM1102" t="str">
            <v>6</v>
          </cell>
          <cell r="AN1102" t="str">
            <v>24</v>
          </cell>
          <cell r="AO1102">
            <v>112</v>
          </cell>
        </row>
        <row r="1103">
          <cell r="A1103" t="str">
            <v>9519137724-1</v>
          </cell>
          <cell r="B1103" t="str">
            <v>GP</v>
          </cell>
          <cell r="C1103" t="str">
            <v>Coil</v>
          </cell>
          <cell r="D1103" t="str">
            <v>GP02</v>
          </cell>
          <cell r="E1103" t="str">
            <v>ACRM GP#3 WIDER SOFT</v>
          </cell>
          <cell r="F1103" t="str">
            <v>Avl. In MES</v>
          </cell>
          <cell r="G1103" t="str">
            <v>-</v>
          </cell>
          <cell r="H1103" t="str">
            <v>-</v>
          </cell>
          <cell r="I1103" t="str">
            <v>-</v>
          </cell>
          <cell r="J1103" t="str">
            <v>-</v>
          </cell>
          <cell r="K1103" t="str">
            <v>-</v>
          </cell>
          <cell r="L1103" t="str">
            <v>N/A</v>
          </cell>
          <cell r="M1103" t="str">
            <v>0743</v>
          </cell>
          <cell r="N1103" t="str">
            <v>ZBTO</v>
          </cell>
          <cell r="O1103" t="str">
            <v>2000</v>
          </cell>
          <cell r="P1103" t="str">
            <v>GWAH</v>
          </cell>
          <cell r="Q1103">
            <v>45924</v>
          </cell>
          <cell r="R1103" t="str">
            <v>TSM Kosh.</v>
          </cell>
          <cell r="S1103" t="str">
            <v>936511</v>
          </cell>
          <cell r="T1103" t="str">
            <v>SAGAR STEELS PROCESSING &amp; MANU</v>
          </cell>
          <cell r="U1103">
            <v>936511</v>
          </cell>
          <cell r="V1103" t="str">
            <v>SAGAR STEELS PROCESSING &amp; MANU</v>
          </cell>
          <cell r="W1103" t="str">
            <v>Assam</v>
          </cell>
          <cell r="X1103" t="str">
            <v>GUWAHATI</v>
          </cell>
          <cell r="Y1103" t="str">
            <v>ABHOYAPUR</v>
          </cell>
          <cell r="Z1103" t="str">
            <v>EAST</v>
          </cell>
          <cell r="AA1103" t="str">
            <v>9519137724</v>
          </cell>
          <cell r="AB1103" t="str">
            <v>1</v>
          </cell>
          <cell r="AC1103" t="str">
            <v>C02</v>
          </cell>
          <cell r="AD1103" t="str">
            <v>TATXGP</v>
          </cell>
          <cell r="AE1103" t="str">
            <v>GLK1</v>
          </cell>
          <cell r="AF1103">
            <v>2233645</v>
          </cell>
          <cell r="AG1103" t="str">
            <v>GP COIL SOFT TATXGP GLK1 0.35X1220</v>
          </cell>
          <cell r="AH1103">
            <v>0.35</v>
          </cell>
          <cell r="AI1103">
            <v>1220</v>
          </cell>
          <cell r="AJ1103">
            <v>0</v>
          </cell>
          <cell r="AK1103" t="str">
            <v>0.33-0.35</v>
          </cell>
          <cell r="AL1103" t="str">
            <v>1220-1240</v>
          </cell>
          <cell r="AM1103" t="str">
            <v>6</v>
          </cell>
          <cell r="AN1103" t="str">
            <v>24</v>
          </cell>
          <cell r="AO1103">
            <v>28</v>
          </cell>
        </row>
        <row r="1104">
          <cell r="A1104" t="str">
            <v>9519137706-1</v>
          </cell>
          <cell r="B1104" t="str">
            <v>GP</v>
          </cell>
          <cell r="C1104" t="str">
            <v>Coil</v>
          </cell>
          <cell r="D1104" t="str">
            <v>GP03</v>
          </cell>
          <cell r="E1104" t="str">
            <v>ACRM GP#3 NARROW</v>
          </cell>
          <cell r="F1104" t="str">
            <v>Avl. In MES</v>
          </cell>
          <cell r="G1104" t="str">
            <v>-</v>
          </cell>
          <cell r="H1104" t="str">
            <v>-</v>
          </cell>
          <cell r="I1104" t="str">
            <v>-</v>
          </cell>
          <cell r="J1104" t="str">
            <v>-</v>
          </cell>
          <cell r="K1104" t="str">
            <v>-</v>
          </cell>
          <cell r="L1104" t="str">
            <v>N/A</v>
          </cell>
          <cell r="M1104" t="str">
            <v>0743</v>
          </cell>
          <cell r="N1104" t="str">
            <v>ZBTO</v>
          </cell>
          <cell r="O1104" t="str">
            <v>2000</v>
          </cell>
          <cell r="P1104" t="str">
            <v>GWAH</v>
          </cell>
          <cell r="Q1104">
            <v>45924</v>
          </cell>
          <cell r="R1104" t="str">
            <v>TSM Kosh</v>
          </cell>
          <cell r="S1104" t="str">
            <v>116649</v>
          </cell>
          <cell r="T1104" t="str">
            <v>SAGAR STEELS</v>
          </cell>
          <cell r="U1104">
            <v>820660</v>
          </cell>
          <cell r="V1104" t="str">
            <v>SAGAR STEELS</v>
          </cell>
          <cell r="W1104" t="str">
            <v>Assam</v>
          </cell>
          <cell r="X1104" t="str">
            <v>GUWAHATI</v>
          </cell>
          <cell r="Y1104" t="str">
            <v>ABHOYAPUR</v>
          </cell>
          <cell r="Z1104" t="str">
            <v>EAST</v>
          </cell>
          <cell r="AA1104" t="str">
            <v>9519137706</v>
          </cell>
          <cell r="AB1104" t="str">
            <v>1</v>
          </cell>
          <cell r="AC1104" t="str">
            <v>C02</v>
          </cell>
          <cell r="AD1104" t="str">
            <v>TATXGP</v>
          </cell>
          <cell r="AE1104" t="str">
            <v>GLK1</v>
          </cell>
          <cell r="AF1104">
            <v>1853143</v>
          </cell>
          <cell r="AG1104" t="str">
            <v>GP COIL SOFT-TATXGP-GLK1-0.4X900</v>
          </cell>
          <cell r="AH1104">
            <v>0.4</v>
          </cell>
          <cell r="AI1104">
            <v>900</v>
          </cell>
          <cell r="AJ1104">
            <v>0</v>
          </cell>
          <cell r="AK1104" t="str">
            <v>0.37-0.4</v>
          </cell>
          <cell r="AL1104" t="str">
            <v>900-920</v>
          </cell>
          <cell r="AM1104" t="str">
            <v>6</v>
          </cell>
          <cell r="AN1104" t="str">
            <v>24</v>
          </cell>
          <cell r="AO1104">
            <v>42</v>
          </cell>
        </row>
        <row r="1105">
          <cell r="A1105" t="str">
            <v>9519137724-3</v>
          </cell>
          <cell r="B1105" t="str">
            <v>GP</v>
          </cell>
          <cell r="C1105" t="str">
            <v>Coil</v>
          </cell>
          <cell r="D1105" t="str">
            <v>GP03</v>
          </cell>
          <cell r="E1105" t="str">
            <v>ACRM GP#3 NARROW</v>
          </cell>
          <cell r="F1105" t="str">
            <v>Avl. In MES</v>
          </cell>
          <cell r="G1105" t="str">
            <v>-</v>
          </cell>
          <cell r="H1105" t="str">
            <v>-</v>
          </cell>
          <cell r="I1105" t="str">
            <v>-</v>
          </cell>
          <cell r="J1105" t="str">
            <v>-</v>
          </cell>
          <cell r="K1105" t="str">
            <v>-</v>
          </cell>
          <cell r="L1105" t="str">
            <v>N/A</v>
          </cell>
          <cell r="M1105" t="str">
            <v>0743</v>
          </cell>
          <cell r="N1105" t="str">
            <v>ZBTO</v>
          </cell>
          <cell r="O1105" t="str">
            <v>2000</v>
          </cell>
          <cell r="P1105" t="str">
            <v>GWAH</v>
          </cell>
          <cell r="Q1105">
            <v>45924</v>
          </cell>
          <cell r="R1105" t="str">
            <v>TSM Kosh.</v>
          </cell>
          <cell r="S1105" t="str">
            <v>936511</v>
          </cell>
          <cell r="T1105" t="str">
            <v>SAGAR STEELS PROCESSING &amp; MANU</v>
          </cell>
          <cell r="U1105">
            <v>936511</v>
          </cell>
          <cell r="V1105" t="str">
            <v>SAGAR STEELS PROCESSING &amp; MANU</v>
          </cell>
          <cell r="W1105" t="str">
            <v>Assam</v>
          </cell>
          <cell r="X1105" t="str">
            <v>GUWAHATI</v>
          </cell>
          <cell r="Y1105" t="str">
            <v>ABHOYAPUR</v>
          </cell>
          <cell r="Z1105" t="str">
            <v>EAST</v>
          </cell>
          <cell r="AA1105" t="str">
            <v>9519137724</v>
          </cell>
          <cell r="AB1105" t="str">
            <v>3</v>
          </cell>
          <cell r="AC1105" t="str">
            <v>C02</v>
          </cell>
          <cell r="AD1105" t="str">
            <v>TATXGP</v>
          </cell>
          <cell r="AE1105" t="str">
            <v>GLK1</v>
          </cell>
          <cell r="AF1105">
            <v>4035702</v>
          </cell>
          <cell r="AG1105" t="str">
            <v>GP COIL TATXGP GLK1 0.270X900</v>
          </cell>
          <cell r="AH1105">
            <v>0.27</v>
          </cell>
          <cell r="AI1105">
            <v>900</v>
          </cell>
          <cell r="AJ1105">
            <v>0</v>
          </cell>
          <cell r="AK1105" t="str">
            <v>0.25-0.27</v>
          </cell>
          <cell r="AL1105" t="str">
            <v>900-920</v>
          </cell>
          <cell r="AM1105" t="str">
            <v>6</v>
          </cell>
          <cell r="AN1105" t="str">
            <v>24</v>
          </cell>
          <cell r="AO1105">
            <v>40.274999999999999</v>
          </cell>
        </row>
        <row r="1106">
          <cell r="A1106" t="str">
            <v>9519137706-8</v>
          </cell>
          <cell r="B1106" t="str">
            <v>GP</v>
          </cell>
          <cell r="C1106" t="str">
            <v>Coil</v>
          </cell>
          <cell r="D1106" t="str">
            <v>GP03</v>
          </cell>
          <cell r="E1106" t="str">
            <v>ACRM GP#3 NARROW</v>
          </cell>
          <cell r="F1106" t="str">
            <v>Avl. In MES</v>
          </cell>
          <cell r="G1106" t="str">
            <v>-</v>
          </cell>
          <cell r="H1106" t="str">
            <v>-</v>
          </cell>
          <cell r="I1106" t="str">
            <v>-</v>
          </cell>
          <cell r="J1106" t="str">
            <v>-</v>
          </cell>
          <cell r="K1106" t="str">
            <v>-</v>
          </cell>
          <cell r="L1106" t="str">
            <v>N/A</v>
          </cell>
          <cell r="M1106" t="str">
            <v>0743</v>
          </cell>
          <cell r="N1106" t="str">
            <v>ZBTO</v>
          </cell>
          <cell r="O1106" t="str">
            <v>2000</v>
          </cell>
          <cell r="P1106" t="str">
            <v>GWAH</v>
          </cell>
          <cell r="Q1106">
            <v>45924</v>
          </cell>
          <cell r="R1106" t="str">
            <v>TSM Kosh</v>
          </cell>
          <cell r="S1106" t="str">
            <v>116649</v>
          </cell>
          <cell r="T1106" t="str">
            <v>SAGAR STEELS</v>
          </cell>
          <cell r="U1106">
            <v>820660</v>
          </cell>
          <cell r="V1106" t="str">
            <v>SAGAR STEELS</v>
          </cell>
          <cell r="W1106" t="str">
            <v>Assam</v>
          </cell>
          <cell r="X1106" t="str">
            <v>GUWAHATI</v>
          </cell>
          <cell r="Y1106" t="str">
            <v>ABHOYAPUR</v>
          </cell>
          <cell r="Z1106" t="str">
            <v>EAST</v>
          </cell>
          <cell r="AA1106" t="str">
            <v>9519137706</v>
          </cell>
          <cell r="AB1106" t="str">
            <v>8</v>
          </cell>
          <cell r="AC1106" t="str">
            <v>C02</v>
          </cell>
          <cell r="AD1106" t="str">
            <v>TATXGP</v>
          </cell>
          <cell r="AE1106" t="str">
            <v>GLK1</v>
          </cell>
          <cell r="AF1106">
            <v>1142893</v>
          </cell>
          <cell r="AG1106" t="str">
            <v>GP COIL SOFT-TATXGP-GLK1-0.35X900</v>
          </cell>
          <cell r="AH1106">
            <v>0.35</v>
          </cell>
          <cell r="AI1106">
            <v>900</v>
          </cell>
          <cell r="AJ1106">
            <v>0</v>
          </cell>
          <cell r="AK1106" t="str">
            <v>0.33-0.35</v>
          </cell>
          <cell r="AL1106" t="str">
            <v>900-920</v>
          </cell>
          <cell r="AM1106" t="str">
            <v>6</v>
          </cell>
          <cell r="AN1106" t="str">
            <v>24</v>
          </cell>
          <cell r="AO1106">
            <v>42</v>
          </cell>
        </row>
        <row r="1107">
          <cell r="A1107" t="str">
            <v>9519137706-7</v>
          </cell>
          <cell r="B1107" t="str">
            <v>GP</v>
          </cell>
          <cell r="C1107" t="str">
            <v>Coil</v>
          </cell>
          <cell r="D1107" t="str">
            <v>GP02</v>
          </cell>
          <cell r="E1107" t="str">
            <v>ACRM GP#3 WIDER SOFT</v>
          </cell>
          <cell r="F1107" t="str">
            <v>Avl. In MES</v>
          </cell>
          <cell r="G1107" t="str">
            <v>-</v>
          </cell>
          <cell r="H1107" t="str">
            <v>-</v>
          </cell>
          <cell r="I1107" t="str">
            <v>-</v>
          </cell>
          <cell r="J1107" t="str">
            <v>-</v>
          </cell>
          <cell r="K1107" t="str">
            <v>-</v>
          </cell>
          <cell r="L1107" t="str">
            <v>N/A</v>
          </cell>
          <cell r="M1107" t="str">
            <v>0743</v>
          </cell>
          <cell r="N1107" t="str">
            <v>ZBTO</v>
          </cell>
          <cell r="O1107" t="str">
            <v>2000</v>
          </cell>
          <cell r="P1107" t="str">
            <v>GWAH</v>
          </cell>
          <cell r="Q1107">
            <v>45924</v>
          </cell>
          <cell r="R1107" t="str">
            <v>TSM Kosh</v>
          </cell>
          <cell r="S1107" t="str">
            <v>116649</v>
          </cell>
          <cell r="T1107" t="str">
            <v>SAGAR STEELS</v>
          </cell>
          <cell r="U1107">
            <v>820660</v>
          </cell>
          <cell r="V1107" t="str">
            <v>SAGAR STEELS</v>
          </cell>
          <cell r="W1107" t="str">
            <v>Assam</v>
          </cell>
          <cell r="X1107" t="str">
            <v>GUWAHATI</v>
          </cell>
          <cell r="Y1107" t="str">
            <v>ABHOYAPUR</v>
          </cell>
          <cell r="Z1107" t="str">
            <v>EAST</v>
          </cell>
          <cell r="AA1107" t="str">
            <v>9519137706</v>
          </cell>
          <cell r="AB1107" t="str">
            <v>7</v>
          </cell>
          <cell r="AC1107" t="str">
            <v>C02</v>
          </cell>
          <cell r="AD1107" t="str">
            <v>TATXGP</v>
          </cell>
          <cell r="AE1107" t="str">
            <v>GLK1</v>
          </cell>
          <cell r="AF1107">
            <v>1300229</v>
          </cell>
          <cell r="AG1107" t="str">
            <v>GP COIL SOFT-TATXGP-GLK1-0.4X1220</v>
          </cell>
          <cell r="AH1107">
            <v>0.4</v>
          </cell>
          <cell r="AI1107">
            <v>1220</v>
          </cell>
          <cell r="AJ1107">
            <v>0</v>
          </cell>
          <cell r="AK1107" t="str">
            <v>0.37-0.4</v>
          </cell>
          <cell r="AL1107" t="str">
            <v>1220-1240</v>
          </cell>
          <cell r="AM1107" t="str">
            <v>6</v>
          </cell>
          <cell r="AN1107" t="str">
            <v>24</v>
          </cell>
          <cell r="AO1107">
            <v>112</v>
          </cell>
        </row>
        <row r="1108">
          <cell r="A1108" t="str">
            <v>9519137724-2</v>
          </cell>
          <cell r="B1108" t="str">
            <v>GP</v>
          </cell>
          <cell r="C1108" t="str">
            <v>Coil</v>
          </cell>
          <cell r="D1108" t="str">
            <v>GP02</v>
          </cell>
          <cell r="E1108" t="str">
            <v>ACRM GP#3 WIDER SOFT</v>
          </cell>
          <cell r="F1108" t="str">
            <v>Avl. In MES</v>
          </cell>
          <cell r="G1108" t="str">
            <v>-</v>
          </cell>
          <cell r="H1108" t="str">
            <v>-</v>
          </cell>
          <cell r="I1108" t="str">
            <v>-</v>
          </cell>
          <cell r="J1108" t="str">
            <v>-</v>
          </cell>
          <cell r="K1108" t="str">
            <v>-</v>
          </cell>
          <cell r="L1108" t="str">
            <v>N/A</v>
          </cell>
          <cell r="M1108" t="str">
            <v>0743</v>
          </cell>
          <cell r="N1108" t="str">
            <v>ZBTO</v>
          </cell>
          <cell r="O1108" t="str">
            <v>2000</v>
          </cell>
          <cell r="P1108" t="str">
            <v>GWAH</v>
          </cell>
          <cell r="Q1108">
            <v>45924</v>
          </cell>
          <cell r="R1108" t="str">
            <v>TSM Kosh.</v>
          </cell>
          <cell r="S1108" t="str">
            <v>936511</v>
          </cell>
          <cell r="T1108" t="str">
            <v>SAGAR STEELS PROCESSING &amp; MANU</v>
          </cell>
          <cell r="U1108">
            <v>936511</v>
          </cell>
          <cell r="V1108" t="str">
            <v>SAGAR STEELS PROCESSING &amp; MANU</v>
          </cell>
          <cell r="W1108" t="str">
            <v>Assam</v>
          </cell>
          <cell r="X1108" t="str">
            <v>GUWAHATI</v>
          </cell>
          <cell r="Y1108" t="str">
            <v>ABHOYAPUR</v>
          </cell>
          <cell r="Z1108" t="str">
            <v>EAST</v>
          </cell>
          <cell r="AA1108" t="str">
            <v>9519137724</v>
          </cell>
          <cell r="AB1108" t="str">
            <v>2</v>
          </cell>
          <cell r="AC1108" t="str">
            <v>C02</v>
          </cell>
          <cell r="AD1108" t="str">
            <v>TATXGP</v>
          </cell>
          <cell r="AE1108" t="str">
            <v>GLK1</v>
          </cell>
          <cell r="AF1108">
            <v>1300229</v>
          </cell>
          <cell r="AG1108" t="str">
            <v>GP COIL SOFT-TATXGP-GLK1-0.4X1220</v>
          </cell>
          <cell r="AH1108">
            <v>0.4</v>
          </cell>
          <cell r="AI1108">
            <v>1220</v>
          </cell>
          <cell r="AJ1108">
            <v>0</v>
          </cell>
          <cell r="AK1108" t="str">
            <v>0.35-0.4</v>
          </cell>
          <cell r="AL1108" t="str">
            <v>1220-1240</v>
          </cell>
          <cell r="AM1108" t="str">
            <v>6</v>
          </cell>
          <cell r="AN1108" t="str">
            <v>28</v>
          </cell>
          <cell r="AO1108">
            <v>56</v>
          </cell>
        </row>
        <row r="1109">
          <cell r="A1109" t="str">
            <v>9519137724-5</v>
          </cell>
          <cell r="B1109" t="str">
            <v>GP</v>
          </cell>
          <cell r="C1109" t="str">
            <v>Coil</v>
          </cell>
          <cell r="D1109" t="str">
            <v>GP02</v>
          </cell>
          <cell r="E1109" t="str">
            <v>ACRM GP#3 WIDER SOFT</v>
          </cell>
          <cell r="F1109" t="str">
            <v>Avl. In MES</v>
          </cell>
          <cell r="G1109" t="str">
            <v>-</v>
          </cell>
          <cell r="H1109" t="str">
            <v>-</v>
          </cell>
          <cell r="I1109" t="str">
            <v>-</v>
          </cell>
          <cell r="J1109" t="str">
            <v>-</v>
          </cell>
          <cell r="K1109" t="str">
            <v>-</v>
          </cell>
          <cell r="L1109" t="str">
            <v>N/A</v>
          </cell>
          <cell r="M1109" t="str">
            <v>0743</v>
          </cell>
          <cell r="N1109" t="str">
            <v>ZBTO</v>
          </cell>
          <cell r="O1109" t="str">
            <v>2000</v>
          </cell>
          <cell r="P1109" t="str">
            <v>GWAH</v>
          </cell>
          <cell r="Q1109">
            <v>45924</v>
          </cell>
          <cell r="R1109" t="str">
            <v>TSM Kosh.</v>
          </cell>
          <cell r="S1109" t="str">
            <v>936511</v>
          </cell>
          <cell r="T1109" t="str">
            <v>SAGAR STEELS PROCESSING &amp; MANU</v>
          </cell>
          <cell r="U1109">
            <v>936511</v>
          </cell>
          <cell r="V1109" t="str">
            <v>SAGAR STEELS PROCESSING &amp; MANU</v>
          </cell>
          <cell r="W1109" t="str">
            <v>Assam</v>
          </cell>
          <cell r="X1109" t="str">
            <v>GUWAHATI</v>
          </cell>
          <cell r="Y1109" t="str">
            <v>ABHOYAPUR</v>
          </cell>
          <cell r="Z1109" t="str">
            <v>EAST</v>
          </cell>
          <cell r="AA1109" t="str">
            <v>9519137724</v>
          </cell>
          <cell r="AB1109" t="str">
            <v>5</v>
          </cell>
          <cell r="AC1109" t="str">
            <v>C02</v>
          </cell>
          <cell r="AD1109" t="str">
            <v>TATXGP</v>
          </cell>
          <cell r="AE1109" t="str">
            <v>GLK2</v>
          </cell>
          <cell r="AF1109">
            <v>3671523</v>
          </cell>
          <cell r="AG1109" t="str">
            <v>GP COIL TATXGP GLK2 0.450X1220</v>
          </cell>
          <cell r="AH1109">
            <v>0.45</v>
          </cell>
          <cell r="AI1109">
            <v>1220</v>
          </cell>
          <cell r="AJ1109">
            <v>0</v>
          </cell>
          <cell r="AK1109" t="str">
            <v>0.43-0.45</v>
          </cell>
          <cell r="AL1109" t="str">
            <v>1220-1223</v>
          </cell>
          <cell r="AM1109" t="str">
            <v>6</v>
          </cell>
          <cell r="AN1109" t="str">
            <v>24</v>
          </cell>
          <cell r="AO1109">
            <v>27.99</v>
          </cell>
        </row>
        <row r="1110">
          <cell r="A1110" t="str">
            <v>9519137706-2</v>
          </cell>
          <cell r="B1110" t="str">
            <v>GP</v>
          </cell>
          <cell r="C1110" t="str">
            <v>Coil</v>
          </cell>
          <cell r="D1110" t="str">
            <v>GP03</v>
          </cell>
          <cell r="E1110" t="str">
            <v>ACRM GP#3 NARROW</v>
          </cell>
          <cell r="F1110" t="str">
            <v>Avl. In MES</v>
          </cell>
          <cell r="G1110" t="str">
            <v>-</v>
          </cell>
          <cell r="H1110" t="str">
            <v>-</v>
          </cell>
          <cell r="I1110" t="str">
            <v>-</v>
          </cell>
          <cell r="J1110" t="str">
            <v>-</v>
          </cell>
          <cell r="K1110" t="str">
            <v>-</v>
          </cell>
          <cell r="L1110" t="str">
            <v>N/A</v>
          </cell>
          <cell r="M1110" t="str">
            <v>0743</v>
          </cell>
          <cell r="N1110" t="str">
            <v>ZBTO</v>
          </cell>
          <cell r="O1110" t="str">
            <v>2000</v>
          </cell>
          <cell r="P1110" t="str">
            <v>GWAH</v>
          </cell>
          <cell r="Q1110">
            <v>45924</v>
          </cell>
          <cell r="R1110" t="str">
            <v>TSM Kosh</v>
          </cell>
          <cell r="S1110" t="str">
            <v>116649</v>
          </cell>
          <cell r="T1110" t="str">
            <v>SAGAR STEELS</v>
          </cell>
          <cell r="U1110">
            <v>820660</v>
          </cell>
          <cell r="V1110" t="str">
            <v>SAGAR STEELS</v>
          </cell>
          <cell r="W1110" t="str">
            <v>Assam</v>
          </cell>
          <cell r="X1110" t="str">
            <v>GUWAHATI</v>
          </cell>
          <cell r="Y1110" t="str">
            <v>ABHOYAPUR</v>
          </cell>
          <cell r="Z1110" t="str">
            <v>EAST</v>
          </cell>
          <cell r="AA1110" t="str">
            <v>9519137706</v>
          </cell>
          <cell r="AB1110" t="str">
            <v>2</v>
          </cell>
          <cell r="AC1110" t="str">
            <v>C02</v>
          </cell>
          <cell r="AD1110" t="str">
            <v>TATXGP</v>
          </cell>
          <cell r="AE1110" t="str">
            <v>GLK1</v>
          </cell>
          <cell r="AF1110">
            <v>1142896</v>
          </cell>
          <cell r="AG1110" t="str">
            <v>GP COIL SOFT-TATXGP-GLK1-0.55X900</v>
          </cell>
          <cell r="AH1110">
            <v>0.55000000000000004</v>
          </cell>
          <cell r="AI1110">
            <v>900</v>
          </cell>
          <cell r="AJ1110">
            <v>0</v>
          </cell>
          <cell r="AK1110" t="str">
            <v>0.52-0.55</v>
          </cell>
          <cell r="AL1110" t="str">
            <v>900-920</v>
          </cell>
          <cell r="AM1110" t="str">
            <v>6</v>
          </cell>
          <cell r="AN1110" t="str">
            <v>24</v>
          </cell>
          <cell r="AO1110">
            <v>42</v>
          </cell>
        </row>
        <row r="1111">
          <cell r="A1111" t="str">
            <v>9519137706-3</v>
          </cell>
          <cell r="B1111" t="str">
            <v>GP</v>
          </cell>
          <cell r="C1111" t="str">
            <v>Coil</v>
          </cell>
          <cell r="D1111" t="str">
            <v>GP03</v>
          </cell>
          <cell r="E1111" t="str">
            <v>ACRM GP#3 NARROW</v>
          </cell>
          <cell r="F1111" t="str">
            <v>Avl. In MES</v>
          </cell>
          <cell r="G1111" t="str">
            <v>-</v>
          </cell>
          <cell r="H1111" t="str">
            <v>-</v>
          </cell>
          <cell r="I1111" t="str">
            <v>-</v>
          </cell>
          <cell r="J1111" t="str">
            <v>-</v>
          </cell>
          <cell r="K1111" t="str">
            <v>-</v>
          </cell>
          <cell r="L1111" t="str">
            <v>N/A</v>
          </cell>
          <cell r="M1111" t="str">
            <v>0743</v>
          </cell>
          <cell r="N1111" t="str">
            <v>ZBTO</v>
          </cell>
          <cell r="O1111" t="str">
            <v>2000</v>
          </cell>
          <cell r="P1111" t="str">
            <v>GWAH</v>
          </cell>
          <cell r="Q1111">
            <v>45924</v>
          </cell>
          <cell r="R1111" t="str">
            <v>TSM Kosh</v>
          </cell>
          <cell r="S1111" t="str">
            <v>116649</v>
          </cell>
          <cell r="T1111" t="str">
            <v>SAGAR STEELS</v>
          </cell>
          <cell r="U1111">
            <v>820660</v>
          </cell>
          <cell r="V1111" t="str">
            <v>SAGAR STEELS</v>
          </cell>
          <cell r="W1111" t="str">
            <v>Assam</v>
          </cell>
          <cell r="X1111" t="str">
            <v>GUWAHATI</v>
          </cell>
          <cell r="Y1111" t="str">
            <v>ABHOYAPUR</v>
          </cell>
          <cell r="Z1111" t="str">
            <v>EAST</v>
          </cell>
          <cell r="AA1111" t="str">
            <v>9519137706</v>
          </cell>
          <cell r="AB1111" t="str">
            <v>3</v>
          </cell>
          <cell r="AC1111" t="str">
            <v>C02</v>
          </cell>
          <cell r="AD1111" t="str">
            <v>TATXGP</v>
          </cell>
          <cell r="AE1111" t="str">
            <v>GLK1</v>
          </cell>
          <cell r="AF1111">
            <v>1142897</v>
          </cell>
          <cell r="AG1111" t="str">
            <v>GP COIL SOFT-TATXGP-GLK1-0.6X900</v>
          </cell>
          <cell r="AH1111">
            <v>0.6</v>
          </cell>
          <cell r="AI1111">
            <v>900</v>
          </cell>
          <cell r="AJ1111">
            <v>0</v>
          </cell>
          <cell r="AK1111" t="str">
            <v>0.57-0.6</v>
          </cell>
          <cell r="AL1111" t="str">
            <v>900-920</v>
          </cell>
          <cell r="AM1111" t="str">
            <v>6</v>
          </cell>
          <cell r="AN1111" t="str">
            <v>24</v>
          </cell>
          <cell r="AO1111">
            <v>42</v>
          </cell>
        </row>
        <row r="1112">
          <cell r="A1112" t="str">
            <v>9519134286-1</v>
          </cell>
          <cell r="B1112" t="str">
            <v>GL</v>
          </cell>
          <cell r="C1112" t="str">
            <v>Coil</v>
          </cell>
          <cell r="D1112" t="str">
            <v>GL01</v>
          </cell>
          <cell r="E1112" t="str">
            <v>ACRM GP#2 TBSPL BGL</v>
          </cell>
          <cell r="F1112" t="str">
            <v>Avl. In MES</v>
          </cell>
          <cell r="G1112" t="str">
            <v>-</v>
          </cell>
          <cell r="H1112" t="str">
            <v>-</v>
          </cell>
          <cell r="I1112" t="str">
            <v>-</v>
          </cell>
          <cell r="J1112" t="str">
            <v>-</v>
          </cell>
          <cell r="K1112" t="str">
            <v>-</v>
          </cell>
          <cell r="L1112" t="str">
            <v>N/A</v>
          </cell>
          <cell r="M1112" t="str">
            <v>0743</v>
          </cell>
          <cell r="N1112" t="str">
            <v>ZBTO</v>
          </cell>
          <cell r="O1112" t="str">
            <v>1000</v>
          </cell>
          <cell r="P1112" t="str">
            <v>BOMB</v>
          </cell>
          <cell r="Q1112">
            <v>45923</v>
          </cell>
          <cell r="R1112" t="str">
            <v>7500001214 / CS4</v>
          </cell>
          <cell r="S1112" t="str">
            <v>942284</v>
          </cell>
          <cell r="T1112" t="str">
            <v>TATA BLUESCOPE STEEL PRIVATE L</v>
          </cell>
          <cell r="U1112">
            <v>942284</v>
          </cell>
          <cell r="V1112" t="str">
            <v>TATA BLUESCOPE STEEL PRIVATE L</v>
          </cell>
          <cell r="W1112" t="str">
            <v>Jharkhand</v>
          </cell>
          <cell r="X1112" t="str">
            <v>ADITYAPUR-JHARKHAND</v>
          </cell>
          <cell r="Y1112" t="str">
            <v>ADITYAPUR</v>
          </cell>
          <cell r="Z1112" t="str">
            <v>EAST</v>
          </cell>
          <cell r="AA1112" t="str">
            <v>9519134286</v>
          </cell>
          <cell r="AB1112" t="str">
            <v>1</v>
          </cell>
          <cell r="AC1112" t="str">
            <v>B04</v>
          </cell>
          <cell r="AD1112" t="str">
            <v>Y550GL</v>
          </cell>
          <cell r="AE1112" t="str">
            <v>M310</v>
          </cell>
          <cell r="AF1112">
            <v>4108810</v>
          </cell>
          <cell r="AG1112" t="str">
            <v>GL COIL HARD  Y550GL M310 0.350X1220</v>
          </cell>
          <cell r="AH1112">
            <v>0.35</v>
          </cell>
          <cell r="AI1112">
            <v>1220</v>
          </cell>
          <cell r="AJ1112">
            <v>0</v>
          </cell>
          <cell r="AK1112" t="str">
            <v>0.33-0.37</v>
          </cell>
          <cell r="AL1112" t="str">
            <v>1220-1222</v>
          </cell>
          <cell r="AM1112" t="str">
            <v>3</v>
          </cell>
          <cell r="AN1112" t="str">
            <v>5</v>
          </cell>
          <cell r="AO1112">
            <v>28</v>
          </cell>
        </row>
        <row r="1113">
          <cell r="A1113" t="str">
            <v>9518972760-1</v>
          </cell>
          <cell r="B1113" t="str">
            <v>HRPO</v>
          </cell>
          <cell r="C1113" t="str">
            <v>Coil</v>
          </cell>
          <cell r="D1113" t="str">
            <v>HRPO</v>
          </cell>
          <cell r="E1113" t="str">
            <v>ACRM HRPO</v>
          </cell>
          <cell r="F1113" t="str">
            <v>Not in MES</v>
          </cell>
          <cell r="G1113" t="str">
            <v>-</v>
          </cell>
          <cell r="H1113" t="str">
            <v>-</v>
          </cell>
          <cell r="I1113" t="str">
            <v>-</v>
          </cell>
          <cell r="J1113" t="str">
            <v>-</v>
          </cell>
          <cell r="K1113" t="str">
            <v>-</v>
          </cell>
          <cell r="L1113" t="str">
            <v>N/A</v>
          </cell>
          <cell r="M1113" t="str">
            <v>0742</v>
          </cell>
          <cell r="N1113" t="str">
            <v>ZBTO</v>
          </cell>
          <cell r="O1113" t="str">
            <v>3000</v>
          </cell>
          <cell r="P1113" t="str">
            <v>BANG</v>
          </cell>
          <cell r="Q1113">
            <v>45867</v>
          </cell>
          <cell r="R1113" t="str">
            <v>TSPDL-TVS</v>
          </cell>
          <cell r="S1113" t="str">
            <v>157491</v>
          </cell>
          <cell r="T1113" t="str">
            <v>TATA STEEL DOWNSTREAM PRODUCTS</v>
          </cell>
          <cell r="U1113">
            <v>928346</v>
          </cell>
          <cell r="V1113" t="str">
            <v>ASPEN STEEL C/O TSDPL BANGALOR</v>
          </cell>
          <cell r="W1113" t="str">
            <v>Karnataka</v>
          </cell>
          <cell r="X1113" t="str">
            <v>BANGALORE</v>
          </cell>
          <cell r="Y1113" t="str">
            <v>BIDADI</v>
          </cell>
          <cell r="Z1113" t="str">
            <v>SOUTH</v>
          </cell>
          <cell r="AA1113" t="str">
            <v>9518972760</v>
          </cell>
          <cell r="AB1113" t="str">
            <v>1</v>
          </cell>
          <cell r="AC1113" t="str">
            <v>768</v>
          </cell>
          <cell r="AD1113" t="str">
            <v>THA058</v>
          </cell>
          <cell r="AE1113" t="str">
            <v>HA58</v>
          </cell>
          <cell r="AF1113">
            <v>1305542</v>
          </cell>
          <cell r="AG1113" t="str">
            <v>HR COILS-PO IS 1079-HR2 2.50X1250</v>
          </cell>
          <cell r="AH1113">
            <v>2.5</v>
          </cell>
          <cell r="AI1113">
            <v>1250</v>
          </cell>
          <cell r="AJ1113">
            <v>0</v>
          </cell>
          <cell r="AK1113" t="str">
            <v/>
          </cell>
          <cell r="AL1113" t="str">
            <v/>
          </cell>
          <cell r="AM1113" t="str">
            <v>17</v>
          </cell>
          <cell r="AN1113" t="str">
            <v>27.5</v>
          </cell>
          <cell r="AO1113">
            <v>29</v>
          </cell>
        </row>
        <row r="1114">
          <cell r="A1114" t="str">
            <v>9519097824-3</v>
          </cell>
          <cell r="B1114" t="str">
            <v>GL</v>
          </cell>
          <cell r="C1114" t="str">
            <v>Coil</v>
          </cell>
          <cell r="D1114" t="str">
            <v>GL01</v>
          </cell>
          <cell r="E1114" t="str">
            <v>ACRM GP#2 TBSPL BGL</v>
          </cell>
          <cell r="F1114" t="str">
            <v>Avl. In MES</v>
          </cell>
          <cell r="G1114" t="str">
            <v>-</v>
          </cell>
          <cell r="H1114" t="str">
            <v>-</v>
          </cell>
          <cell r="I1114" t="str">
            <v>-</v>
          </cell>
          <cell r="J1114" t="str">
            <v>-</v>
          </cell>
          <cell r="K1114" t="str">
            <v>-</v>
          </cell>
          <cell r="L1114" t="str">
            <v>N/A</v>
          </cell>
          <cell r="M1114" t="str">
            <v>0743</v>
          </cell>
          <cell r="N1114" t="str">
            <v>ZBTO</v>
          </cell>
          <cell r="O1114" t="str">
            <v>1000</v>
          </cell>
          <cell r="P1114" t="str">
            <v>BOMB</v>
          </cell>
          <cell r="Q1114">
            <v>45912</v>
          </cell>
          <cell r="R1114" t="str">
            <v>8910000857 (MTO)</v>
          </cell>
          <cell r="S1114" t="str">
            <v>942283</v>
          </cell>
          <cell r="T1114" t="str">
            <v>TATA BLUESCOPE STEEL PRIVATE L</v>
          </cell>
          <cell r="U1114">
            <v>942283</v>
          </cell>
          <cell r="V1114" t="str">
            <v>TATA BLUESCOPE STEEL PRIVATE L</v>
          </cell>
          <cell r="W1114" t="str">
            <v>Jharkhand</v>
          </cell>
          <cell r="X1114" t="str">
            <v>TBL- BARA AGRICO</v>
          </cell>
          <cell r="Y1114" t="str">
            <v>TBL- BARA AGRICO</v>
          </cell>
          <cell r="Z1114" t="str">
            <v>EAST</v>
          </cell>
          <cell r="AA1114" t="str">
            <v>9519097824</v>
          </cell>
          <cell r="AB1114" t="str">
            <v>3</v>
          </cell>
          <cell r="AC1114" t="str">
            <v>B04</v>
          </cell>
          <cell r="AD1114" t="str">
            <v>Y550GL</v>
          </cell>
          <cell r="AE1114" t="str">
            <v>H6GL</v>
          </cell>
          <cell r="AF1114">
            <v>1882004</v>
          </cell>
          <cell r="AG1114" t="str">
            <v>GL C YS550 H6GL 0.55BMT(0.60TCT)X1220</v>
          </cell>
          <cell r="AH1114">
            <v>0.55000000000000004</v>
          </cell>
          <cell r="AI1114">
            <v>1220</v>
          </cell>
          <cell r="AJ1114">
            <v>0</v>
          </cell>
          <cell r="AK1114" t="str">
            <v>0.53-0.57</v>
          </cell>
          <cell r="AL1114" t="str">
            <v>1220-1222</v>
          </cell>
          <cell r="AM1114" t="str">
            <v>3</v>
          </cell>
          <cell r="AN1114" t="str">
            <v>5</v>
          </cell>
          <cell r="AO1114">
            <v>140</v>
          </cell>
        </row>
        <row r="1115">
          <cell r="A1115" t="str">
            <v>9519068924-1</v>
          </cell>
          <cell r="B1115" t="str">
            <v>GL</v>
          </cell>
          <cell r="C1115" t="str">
            <v>Coil</v>
          </cell>
          <cell r="D1115" t="str">
            <v>GL01</v>
          </cell>
          <cell r="E1115" t="str">
            <v>ACRM GP#2 TBSPL BGL</v>
          </cell>
          <cell r="F1115" t="str">
            <v>Avl. In MES</v>
          </cell>
          <cell r="G1115" t="str">
            <v>-</v>
          </cell>
          <cell r="H1115" t="str">
            <v>-</v>
          </cell>
          <cell r="I1115" t="str">
            <v>-</v>
          </cell>
          <cell r="J1115" t="str">
            <v>-</v>
          </cell>
          <cell r="K1115" t="str">
            <v>-</v>
          </cell>
          <cell r="L1115" t="str">
            <v>N/A</v>
          </cell>
          <cell r="M1115" t="str">
            <v>0743</v>
          </cell>
          <cell r="N1115" t="str">
            <v>ZBTO</v>
          </cell>
          <cell r="O1115" t="str">
            <v>1000</v>
          </cell>
          <cell r="P1115" t="str">
            <v>BOMB</v>
          </cell>
          <cell r="Q1115">
            <v>45900</v>
          </cell>
          <cell r="R1115" t="str">
            <v>8910000849 (MTI)</v>
          </cell>
          <cell r="S1115" t="str">
            <v>942283</v>
          </cell>
          <cell r="T1115" t="str">
            <v>TATA BLUESCOPE STEEL PRIVATE L</v>
          </cell>
          <cell r="U1115">
            <v>942283</v>
          </cell>
          <cell r="V1115" t="str">
            <v>TATA BLUESCOPE STEEL PRIVATE L</v>
          </cell>
          <cell r="W1115" t="str">
            <v>Jharkhand</v>
          </cell>
          <cell r="X1115" t="str">
            <v>TBL- BARA AGRICO</v>
          </cell>
          <cell r="Y1115" t="str">
            <v>TBL- BARA AGRICO</v>
          </cell>
          <cell r="Z1115" t="str">
            <v>EAST</v>
          </cell>
          <cell r="AA1115" t="str">
            <v>9519068924</v>
          </cell>
          <cell r="AB1115" t="str">
            <v>1</v>
          </cell>
          <cell r="AC1115" t="str">
            <v>B04</v>
          </cell>
          <cell r="AD1115" t="str">
            <v>Y550GL</v>
          </cell>
          <cell r="AE1115" t="str">
            <v>H6GL</v>
          </cell>
          <cell r="AF1115">
            <v>1881988</v>
          </cell>
          <cell r="AG1115" t="str">
            <v>GL C YS550 H6GL 0.50BMT(0.55TCT)X1220</v>
          </cell>
          <cell r="AH1115">
            <v>0.5</v>
          </cell>
          <cell r="AI1115">
            <v>1220</v>
          </cell>
          <cell r="AJ1115">
            <v>0</v>
          </cell>
          <cell r="AK1115" t="str">
            <v>0.48-0.52</v>
          </cell>
          <cell r="AL1115" t="str">
            <v>1220-1222</v>
          </cell>
          <cell r="AM1115" t="str">
            <v>3</v>
          </cell>
          <cell r="AN1115" t="str">
            <v>5</v>
          </cell>
          <cell r="AO1115">
            <v>27.245999999999999</v>
          </cell>
        </row>
        <row r="1116">
          <cell r="A1116" t="str">
            <v>9519134326-1</v>
          </cell>
          <cell r="B1116" t="str">
            <v>GL</v>
          </cell>
          <cell r="C1116" t="str">
            <v>Coil</v>
          </cell>
          <cell r="D1116" t="str">
            <v>GL01</v>
          </cell>
          <cell r="E1116" t="str">
            <v>ACRM GP#2 TBSPL BGL</v>
          </cell>
          <cell r="F1116" t="str">
            <v>Avl. In MES</v>
          </cell>
          <cell r="G1116" t="str">
            <v>-</v>
          </cell>
          <cell r="H1116" t="str">
            <v>-</v>
          </cell>
          <cell r="I1116" t="str">
            <v>-</v>
          </cell>
          <cell r="J1116" t="str">
            <v>-</v>
          </cell>
          <cell r="K1116" t="str">
            <v>-</v>
          </cell>
          <cell r="L1116" t="str">
            <v>N/A</v>
          </cell>
          <cell r="M1116" t="str">
            <v>0743</v>
          </cell>
          <cell r="N1116" t="str">
            <v>ZBTO</v>
          </cell>
          <cell r="O1116" t="str">
            <v>1000</v>
          </cell>
          <cell r="P1116" t="str">
            <v>BOMB</v>
          </cell>
          <cell r="Q1116">
            <v>45923</v>
          </cell>
          <cell r="R1116" t="str">
            <v>7500001216 / CS4</v>
          </cell>
          <cell r="S1116" t="str">
            <v>942293</v>
          </cell>
          <cell r="T1116" t="str">
            <v>TATA BLUESCOPE STEEL PRIVATE L</v>
          </cell>
          <cell r="U1116">
            <v>942293</v>
          </cell>
          <cell r="V1116" t="str">
            <v>TATA BLUESCOPE STEEL PRIVATE L</v>
          </cell>
          <cell r="W1116" t="str">
            <v>Rajasthan</v>
          </cell>
          <cell r="X1116" t="str">
            <v>BHIWADI, ALWAR, RAJASTHAN</v>
          </cell>
          <cell r="Y1116" t="str">
            <v>BHIWADI</v>
          </cell>
          <cell r="Z1116" t="str">
            <v>NORTH</v>
          </cell>
          <cell r="AA1116" t="str">
            <v>9519134326</v>
          </cell>
          <cell r="AB1116" t="str">
            <v>1</v>
          </cell>
          <cell r="AC1116" t="str">
            <v>B04</v>
          </cell>
          <cell r="AD1116" t="str">
            <v>Y550GL</v>
          </cell>
          <cell r="AE1116" t="str">
            <v>M308</v>
          </cell>
          <cell r="AF1116">
            <v>3946362</v>
          </cell>
          <cell r="AG1116" t="str">
            <v>GL COIL HARD Y550GL M308 0.47 (TCT)X1220</v>
          </cell>
          <cell r="AH1116">
            <v>0.47</v>
          </cell>
          <cell r="AI1116">
            <v>1220</v>
          </cell>
          <cell r="AJ1116">
            <v>0</v>
          </cell>
          <cell r="AK1116" t="str">
            <v>0.45-0.49</v>
          </cell>
          <cell r="AL1116" t="str">
            <v>1220-1222</v>
          </cell>
          <cell r="AM1116" t="str">
            <v>3</v>
          </cell>
          <cell r="AN1116" t="str">
            <v>5</v>
          </cell>
          <cell r="AO1116">
            <v>168</v>
          </cell>
        </row>
        <row r="1117">
          <cell r="A1117" t="str">
            <v>9519134358-1</v>
          </cell>
          <cell r="B1117" t="str">
            <v>GL</v>
          </cell>
          <cell r="C1117" t="str">
            <v>Coil</v>
          </cell>
          <cell r="D1117" t="str">
            <v>GL01</v>
          </cell>
          <cell r="E1117" t="str">
            <v>ACRM GP#2 TBSPL BGL</v>
          </cell>
          <cell r="F1117" t="str">
            <v>Avl. In MES</v>
          </cell>
          <cell r="G1117" t="str">
            <v>-</v>
          </cell>
          <cell r="H1117" t="str">
            <v>-</v>
          </cell>
          <cell r="I1117" t="str">
            <v>-</v>
          </cell>
          <cell r="J1117" t="str">
            <v>-</v>
          </cell>
          <cell r="K1117" t="str">
            <v>-</v>
          </cell>
          <cell r="L1117" t="str">
            <v>N/A</v>
          </cell>
          <cell r="M1117" t="str">
            <v>0743</v>
          </cell>
          <cell r="N1117" t="str">
            <v>ZBTO</v>
          </cell>
          <cell r="O1117" t="str">
            <v>1000</v>
          </cell>
          <cell r="P1117" t="str">
            <v>BOMB</v>
          </cell>
          <cell r="Q1117">
            <v>45923</v>
          </cell>
          <cell r="R1117" t="str">
            <v>TBSL GL SATIN SILVER</v>
          </cell>
          <cell r="S1117" t="str">
            <v>942294</v>
          </cell>
          <cell r="T1117" t="str">
            <v>TATA BLUESCOPE STEEL PRIVATE L</v>
          </cell>
          <cell r="U1117">
            <v>942294</v>
          </cell>
          <cell r="V1117" t="str">
            <v>TATA BLUESCOPE STEEL PRIVATE L</v>
          </cell>
          <cell r="W1117" t="str">
            <v>Tamil Nadu</v>
          </cell>
          <cell r="X1117" t="str">
            <v>SRIPERUMBUDUR, KANCHIPURA</v>
          </cell>
          <cell r="Y1117" t="str">
            <v>SRIPERUMBUDUR</v>
          </cell>
          <cell r="Z1117" t="str">
            <v>SOUTH</v>
          </cell>
          <cell r="AA1117" t="str">
            <v>9519134358</v>
          </cell>
          <cell r="AB1117" t="str">
            <v>1</v>
          </cell>
          <cell r="AC1117" t="str">
            <v>B04</v>
          </cell>
          <cell r="AD1117" t="str">
            <v>Y550GL</v>
          </cell>
          <cell r="AE1117" t="str">
            <v>M308</v>
          </cell>
          <cell r="AF1117">
            <v>3946362</v>
          </cell>
          <cell r="AG1117" t="str">
            <v>GL COIL HARD Y550GL M308 0.47 (TCT)X1220</v>
          </cell>
          <cell r="AH1117">
            <v>0.47</v>
          </cell>
          <cell r="AI1117">
            <v>1220</v>
          </cell>
          <cell r="AJ1117">
            <v>0</v>
          </cell>
          <cell r="AK1117" t="str">
            <v>0.45-0.49</v>
          </cell>
          <cell r="AL1117" t="str">
            <v>1220-1222</v>
          </cell>
          <cell r="AM1117" t="str">
            <v>3</v>
          </cell>
          <cell r="AN1117" t="str">
            <v>5</v>
          </cell>
          <cell r="AO1117">
            <v>252</v>
          </cell>
        </row>
        <row r="1118">
          <cell r="A1118" t="str">
            <v>9519188907-2</v>
          </cell>
          <cell r="B1118" t="str">
            <v>PPGL</v>
          </cell>
          <cell r="C1118" t="str">
            <v>Coil</v>
          </cell>
          <cell r="D1118" t="str">
            <v>GL02</v>
          </cell>
          <cell r="E1118" t="str">
            <v>ACRM GP#2 TBSPL PPGL</v>
          </cell>
          <cell r="F1118" t="str">
            <v>Avl. In MES</v>
          </cell>
          <cell r="G1118" t="str">
            <v>Stocks</v>
          </cell>
          <cell r="H1118" t="str">
            <v>Released</v>
          </cell>
          <cell r="I1118" t="str">
            <v>Stocks</v>
          </cell>
          <cell r="J1118" t="str">
            <v>Stocks</v>
          </cell>
          <cell r="K1118" t="str">
            <v>-</v>
          </cell>
          <cell r="L1118" t="str">
            <v>N/A</v>
          </cell>
          <cell r="M1118" t="str">
            <v>0744</v>
          </cell>
          <cell r="N1118" t="str">
            <v>ZBTO</v>
          </cell>
          <cell r="O1118" t="str">
            <v>1000</v>
          </cell>
          <cell r="P1118" t="str">
            <v>BOMB</v>
          </cell>
          <cell r="Q1118">
            <v>45944</v>
          </cell>
          <cell r="R1118" t="str">
            <v>TBSL DURASHINE OCT25</v>
          </cell>
          <cell r="S1118" t="str">
            <v>940016</v>
          </cell>
          <cell r="T1118" t="str">
            <v>TATA BLUESCOPE STEEL PVT LTD.</v>
          </cell>
          <cell r="U1118">
            <v>940016</v>
          </cell>
          <cell r="V1118" t="str">
            <v>TATA BLUESCOPE STEEL PVT LTD.</v>
          </cell>
          <cell r="W1118" t="str">
            <v>Jharkhand</v>
          </cell>
          <cell r="X1118" t="str">
            <v>JAMSHEDPUR</v>
          </cell>
          <cell r="Y1118" t="str">
            <v>GAMHARIA</v>
          </cell>
          <cell r="Z1118" t="str">
            <v>EAST</v>
          </cell>
          <cell r="AA1118" t="str">
            <v>9519188907</v>
          </cell>
          <cell r="AB1118" t="str">
            <v>2</v>
          </cell>
          <cell r="AC1118" t="str">
            <v>B18</v>
          </cell>
          <cell r="AD1118" t="str">
            <v>Y550PL</v>
          </cell>
          <cell r="AE1118" t="str">
            <v>D0C7</v>
          </cell>
          <cell r="AF1118">
            <v>3521300</v>
          </cell>
          <cell r="AG1118" t="str">
            <v>PPGL C Y550 D0C7 0.40BMT(0.44TPT)X1220</v>
          </cell>
          <cell r="AH1118">
            <v>0.4</v>
          </cell>
          <cell r="AI1118">
            <v>1220</v>
          </cell>
          <cell r="AJ1118">
            <v>0</v>
          </cell>
          <cell r="AK1118" t="str">
            <v>0.38-0.42</v>
          </cell>
          <cell r="AL1118" t="str">
            <v>1220-1222</v>
          </cell>
          <cell r="AM1118" t="str">
            <v>1.5</v>
          </cell>
          <cell r="AN1118" t="str">
            <v>5.1</v>
          </cell>
          <cell r="AO1118">
            <v>223.999</v>
          </cell>
        </row>
        <row r="1119">
          <cell r="A1119" t="str">
            <v>9519065717-4</v>
          </cell>
          <cell r="B1119" t="str">
            <v>PPGL</v>
          </cell>
          <cell r="C1119" t="str">
            <v>Coil</v>
          </cell>
          <cell r="D1119" t="str">
            <v>GL02</v>
          </cell>
          <cell r="E1119" t="str">
            <v>ACRM GP#2 TBSPL PPGL</v>
          </cell>
          <cell r="F1119" t="str">
            <v>Avl. In MES</v>
          </cell>
          <cell r="G1119" t="str">
            <v>Stocks</v>
          </cell>
          <cell r="H1119" t="str">
            <v>Released</v>
          </cell>
          <cell r="I1119" t="str">
            <v>Stocks</v>
          </cell>
          <cell r="J1119" t="str">
            <v>Stocks</v>
          </cell>
          <cell r="K1119" t="str">
            <v>-</v>
          </cell>
          <cell r="L1119" t="str">
            <v>N/A</v>
          </cell>
          <cell r="M1119" t="str">
            <v>0744</v>
          </cell>
          <cell r="N1119" t="str">
            <v>ZBTO</v>
          </cell>
          <cell r="O1119" t="str">
            <v>1000</v>
          </cell>
          <cell r="P1119" t="str">
            <v>BOMB</v>
          </cell>
          <cell r="Q1119">
            <v>45899</v>
          </cell>
          <cell r="R1119" t="str">
            <v>7600000318 / PG7</v>
          </cell>
          <cell r="S1119" t="str">
            <v>940016</v>
          </cell>
          <cell r="T1119" t="str">
            <v>TATA BLUESCOPE STEEL PVT LTD.</v>
          </cell>
          <cell r="U1119">
            <v>940016</v>
          </cell>
          <cell r="V1119" t="str">
            <v>TATA BLUESCOPE STEEL PVT LTD.</v>
          </cell>
          <cell r="W1119" t="str">
            <v>Jharkhand</v>
          </cell>
          <cell r="X1119" t="str">
            <v>JAMSHEDPUR</v>
          </cell>
          <cell r="Y1119" t="str">
            <v>GAMHARIA</v>
          </cell>
          <cell r="Z1119" t="str">
            <v>EAST</v>
          </cell>
          <cell r="AA1119" t="str">
            <v>9519065717</v>
          </cell>
          <cell r="AB1119" t="str">
            <v>4</v>
          </cell>
          <cell r="AC1119" t="str">
            <v>B18</v>
          </cell>
          <cell r="AD1119" t="str">
            <v>Y550PL</v>
          </cell>
          <cell r="AE1119" t="str">
            <v>D0C7</v>
          </cell>
          <cell r="AF1119">
            <v>3521300</v>
          </cell>
          <cell r="AG1119" t="str">
            <v>PPGL C Y550 D0C7 0.40BMT(0.44TPT)X1220</v>
          </cell>
          <cell r="AH1119">
            <v>0.4</v>
          </cell>
          <cell r="AI1119">
            <v>1220</v>
          </cell>
          <cell r="AJ1119">
            <v>0</v>
          </cell>
          <cell r="AK1119" t="str">
            <v>0.38-0.42</v>
          </cell>
          <cell r="AL1119" t="str">
            <v>1220-1222</v>
          </cell>
          <cell r="AM1119" t="str">
            <v>1.5</v>
          </cell>
          <cell r="AN1119" t="str">
            <v>5.2</v>
          </cell>
          <cell r="AO1119">
            <v>223.99799999999999</v>
          </cell>
        </row>
        <row r="1120">
          <cell r="A1120" t="str">
            <v>9519205291-2</v>
          </cell>
          <cell r="B1120" t="str">
            <v>CRCA</v>
          </cell>
          <cell r="C1120" t="str">
            <v>Coil</v>
          </cell>
          <cell r="D1120" t="str">
            <v>CR03</v>
          </cell>
          <cell r="E1120" t="str">
            <v>ACRM CRCA SPM</v>
          </cell>
          <cell r="F1120" t="str">
            <v>Avl. In MES</v>
          </cell>
          <cell r="G1120" t="str">
            <v>-</v>
          </cell>
          <cell r="H1120" t="str">
            <v>-</v>
          </cell>
          <cell r="I1120" t="str">
            <v>-</v>
          </cell>
          <cell r="J1120" t="str">
            <v>-</v>
          </cell>
          <cell r="K1120" t="str">
            <v>-</v>
          </cell>
          <cell r="L1120" t="str">
            <v>N/A</v>
          </cell>
          <cell r="M1120" t="str">
            <v>0742</v>
          </cell>
          <cell r="N1120" t="str">
            <v>ZBTO</v>
          </cell>
          <cell r="O1120" t="str">
            <v>2000</v>
          </cell>
          <cell r="P1120" t="str">
            <v>BANG</v>
          </cell>
          <cell r="Q1120">
            <v>45951</v>
          </cell>
          <cell r="R1120" t="str">
            <v>MTO</v>
          </cell>
          <cell r="S1120" t="str">
            <v>932244</v>
          </cell>
          <cell r="T1120" t="str">
            <v>DURGA TRADERS</v>
          </cell>
          <cell r="U1120">
            <v>932220</v>
          </cell>
          <cell r="V1120" t="str">
            <v>DURGA TRADERS (PROCESSING CENT</v>
          </cell>
          <cell r="W1120" t="str">
            <v>Karnataka</v>
          </cell>
          <cell r="X1120" t="str">
            <v>BANGALORE</v>
          </cell>
          <cell r="Y1120" t="str">
            <v>BANGALORE CITY</v>
          </cell>
          <cell r="Z1120" t="str">
            <v>SOUTH</v>
          </cell>
          <cell r="AA1120" t="str">
            <v>9519205291</v>
          </cell>
          <cell r="AB1120" t="str">
            <v>2</v>
          </cell>
          <cell r="AC1120" t="str">
            <v>C01</v>
          </cell>
          <cell r="AD1120" t="str">
            <v>TATXXD</v>
          </cell>
          <cell r="AE1120" t="str">
            <v>AU03</v>
          </cell>
          <cell r="AF1120">
            <v>1801804</v>
          </cell>
          <cell r="AG1120" t="str">
            <v>CRCA COIL-TATXXD-AU03-1X1250</v>
          </cell>
          <cell r="AH1120">
            <v>1</v>
          </cell>
          <cell r="AI1120">
            <v>1250</v>
          </cell>
          <cell r="AJ1120">
            <v>0</v>
          </cell>
          <cell r="AK1120" t="str">
            <v>0.96-1</v>
          </cell>
          <cell r="AL1120" t="str">
            <v>1250-1262</v>
          </cell>
          <cell r="AM1120" t="str">
            <v>10</v>
          </cell>
          <cell r="AN1120" t="str">
            <v>28</v>
          </cell>
          <cell r="AO1120">
            <v>174</v>
          </cell>
        </row>
        <row r="1121">
          <cell r="A1121" t="str">
            <v>9519134358-2</v>
          </cell>
          <cell r="B1121" t="str">
            <v>GL</v>
          </cell>
          <cell r="C1121" t="str">
            <v>Coil</v>
          </cell>
          <cell r="D1121" t="str">
            <v>GL01</v>
          </cell>
          <cell r="E1121" t="str">
            <v>ACRM GP#2 TBSPL BGL</v>
          </cell>
          <cell r="F1121" t="str">
            <v>Avl. In MES</v>
          </cell>
          <cell r="G1121" t="str">
            <v>-</v>
          </cell>
          <cell r="H1121" t="str">
            <v>-</v>
          </cell>
          <cell r="I1121" t="str">
            <v>-</v>
          </cell>
          <cell r="J1121" t="str">
            <v>-</v>
          </cell>
          <cell r="K1121" t="str">
            <v>-</v>
          </cell>
          <cell r="L1121" t="str">
            <v>N/A</v>
          </cell>
          <cell r="M1121" t="str">
            <v>0743</v>
          </cell>
          <cell r="N1121" t="str">
            <v>ZBTO</v>
          </cell>
          <cell r="O1121" t="str">
            <v>1000</v>
          </cell>
          <cell r="P1121" t="str">
            <v>BOMB</v>
          </cell>
          <cell r="Q1121">
            <v>45923</v>
          </cell>
          <cell r="R1121" t="str">
            <v>TBSL GL SATIN SILVER</v>
          </cell>
          <cell r="S1121" t="str">
            <v>942294</v>
          </cell>
          <cell r="T1121" t="str">
            <v>TATA BLUESCOPE STEEL PRIVATE L</v>
          </cell>
          <cell r="U1121">
            <v>942294</v>
          </cell>
          <cell r="V1121" t="str">
            <v>TATA BLUESCOPE STEEL PRIVATE L</v>
          </cell>
          <cell r="W1121" t="str">
            <v>Tamil Nadu</v>
          </cell>
          <cell r="X1121" t="str">
            <v>SRIPERUMBUDUR, KANCHIPURA</v>
          </cell>
          <cell r="Y1121" t="str">
            <v>SRIPERUMBUDUR</v>
          </cell>
          <cell r="Z1121" t="str">
            <v>SOUTH</v>
          </cell>
          <cell r="AA1121" t="str">
            <v>9519134358</v>
          </cell>
          <cell r="AB1121" t="str">
            <v>2</v>
          </cell>
          <cell r="AC1121" t="str">
            <v>B04</v>
          </cell>
          <cell r="AD1121" t="str">
            <v>Y550GL</v>
          </cell>
          <cell r="AE1121" t="str">
            <v>M308</v>
          </cell>
          <cell r="AF1121">
            <v>3946364</v>
          </cell>
          <cell r="AG1121" t="str">
            <v>GL COIL HARD Y550GL M308 0.50 (TCT)X1220</v>
          </cell>
          <cell r="AH1121">
            <v>0.5</v>
          </cell>
          <cell r="AI1121">
            <v>1220</v>
          </cell>
          <cell r="AJ1121">
            <v>0</v>
          </cell>
          <cell r="AK1121" t="str">
            <v>0.48-0.52</v>
          </cell>
          <cell r="AL1121" t="str">
            <v>1220-1222</v>
          </cell>
          <cell r="AM1121" t="str">
            <v>3</v>
          </cell>
          <cell r="AN1121" t="str">
            <v>5</v>
          </cell>
          <cell r="AO1121">
            <v>28</v>
          </cell>
        </row>
        <row r="1122">
          <cell r="A1122" t="str">
            <v>9519134378-1</v>
          </cell>
          <cell r="B1122" t="str">
            <v>GL</v>
          </cell>
          <cell r="C1122" t="str">
            <v>Coil</v>
          </cell>
          <cell r="D1122" t="str">
            <v>GL01</v>
          </cell>
          <cell r="E1122" t="str">
            <v>ACRM GP#2 TBSPL BGL</v>
          </cell>
          <cell r="F1122" t="str">
            <v>Avl. In MES</v>
          </cell>
          <cell r="G1122" t="str">
            <v>-</v>
          </cell>
          <cell r="H1122" t="str">
            <v>-</v>
          </cell>
          <cell r="I1122" t="str">
            <v>-</v>
          </cell>
          <cell r="J1122" t="str">
            <v>-</v>
          </cell>
          <cell r="K1122" t="str">
            <v>-</v>
          </cell>
          <cell r="L1122" t="str">
            <v>N/A</v>
          </cell>
          <cell r="M1122" t="str">
            <v>0743</v>
          </cell>
          <cell r="N1122" t="str">
            <v>ZBTO</v>
          </cell>
          <cell r="O1122" t="str">
            <v>1000</v>
          </cell>
          <cell r="P1122" t="str">
            <v>BOMB</v>
          </cell>
          <cell r="Q1122">
            <v>45923</v>
          </cell>
          <cell r="R1122" t="str">
            <v>7600000328 / CS4</v>
          </cell>
          <cell r="S1122" t="str">
            <v>942284</v>
          </cell>
          <cell r="T1122" t="str">
            <v>TATA BLUESCOPE STEEL PRIVATE L</v>
          </cell>
          <cell r="U1122">
            <v>942284</v>
          </cell>
          <cell r="V1122" t="str">
            <v>TATA BLUESCOPE STEEL PRIVATE L</v>
          </cell>
          <cell r="W1122" t="str">
            <v>Jharkhand</v>
          </cell>
          <cell r="X1122" t="str">
            <v>ADITYAPUR-JHARKHAND</v>
          </cell>
          <cell r="Y1122" t="str">
            <v>ADITYAPUR</v>
          </cell>
          <cell r="Z1122" t="str">
            <v>EAST</v>
          </cell>
          <cell r="AA1122" t="str">
            <v>9519134378</v>
          </cell>
          <cell r="AB1122" t="str">
            <v>1</v>
          </cell>
          <cell r="AC1122" t="str">
            <v>B04</v>
          </cell>
          <cell r="AD1122" t="str">
            <v>Y550GL</v>
          </cell>
          <cell r="AE1122" t="str">
            <v>M308</v>
          </cell>
          <cell r="AF1122">
            <v>3946364</v>
          </cell>
          <cell r="AG1122" t="str">
            <v>GL COIL HARD Y550GL M308 0.50 (TCT)X1220</v>
          </cell>
          <cell r="AH1122">
            <v>0.5</v>
          </cell>
          <cell r="AI1122">
            <v>1220</v>
          </cell>
          <cell r="AJ1122">
            <v>0</v>
          </cell>
          <cell r="AK1122" t="str">
            <v>0.48-0.52</v>
          </cell>
          <cell r="AL1122" t="str">
            <v>1220-1222</v>
          </cell>
          <cell r="AM1122" t="str">
            <v>3</v>
          </cell>
          <cell r="AN1122" t="str">
            <v>5</v>
          </cell>
          <cell r="AO1122">
            <v>280</v>
          </cell>
        </row>
        <row r="1123">
          <cell r="A1123" t="str">
            <v>9519134378-2</v>
          </cell>
          <cell r="B1123" t="str">
            <v>GL</v>
          </cell>
          <cell r="C1123" t="str">
            <v>Coil</v>
          </cell>
          <cell r="D1123" t="str">
            <v>GL01</v>
          </cell>
          <cell r="E1123" t="str">
            <v>ACRM GP#2 TBSPL BGL</v>
          </cell>
          <cell r="F1123" t="str">
            <v>Avl. In MES</v>
          </cell>
          <cell r="G1123" t="str">
            <v>-</v>
          </cell>
          <cell r="H1123" t="str">
            <v>-</v>
          </cell>
          <cell r="I1123" t="str">
            <v>-</v>
          </cell>
          <cell r="J1123" t="str">
            <v>-</v>
          </cell>
          <cell r="K1123" t="str">
            <v>-</v>
          </cell>
          <cell r="L1123" t="str">
            <v>N/A</v>
          </cell>
          <cell r="M1123" t="str">
            <v>0743</v>
          </cell>
          <cell r="N1123" t="str">
            <v>ZBTO</v>
          </cell>
          <cell r="O1123" t="str">
            <v>1000</v>
          </cell>
          <cell r="P1123" t="str">
            <v>BOMB</v>
          </cell>
          <cell r="Q1123">
            <v>45923</v>
          </cell>
          <cell r="R1123" t="str">
            <v>7600000328 / CS4</v>
          </cell>
          <cell r="S1123" t="str">
            <v>942284</v>
          </cell>
          <cell r="T1123" t="str">
            <v>TATA BLUESCOPE STEEL PRIVATE L</v>
          </cell>
          <cell r="U1123">
            <v>942284</v>
          </cell>
          <cell r="V1123" t="str">
            <v>TATA BLUESCOPE STEEL PRIVATE L</v>
          </cell>
          <cell r="W1123" t="str">
            <v>Jharkhand</v>
          </cell>
          <cell r="X1123" t="str">
            <v>ADITYAPUR-JHARKHAND</v>
          </cell>
          <cell r="Y1123" t="str">
            <v>ADITYAPUR</v>
          </cell>
          <cell r="Z1123" t="str">
            <v>EAST</v>
          </cell>
          <cell r="AA1123" t="str">
            <v>9519134378</v>
          </cell>
          <cell r="AB1123" t="str">
            <v>2</v>
          </cell>
          <cell r="AC1123" t="str">
            <v>B04</v>
          </cell>
          <cell r="AD1123" t="str">
            <v>Y550GL</v>
          </cell>
          <cell r="AE1123" t="str">
            <v>M308</v>
          </cell>
          <cell r="AF1123">
            <v>3946364</v>
          </cell>
          <cell r="AG1123" t="str">
            <v>GL COIL HARD Y550GL M308 0.50 (TCT)X1220</v>
          </cell>
          <cell r="AH1123">
            <v>0.5</v>
          </cell>
          <cell r="AI1123">
            <v>1220</v>
          </cell>
          <cell r="AJ1123">
            <v>0</v>
          </cell>
          <cell r="AK1123" t="str">
            <v>0.48-0.52</v>
          </cell>
          <cell r="AL1123" t="str">
            <v>1220-1222</v>
          </cell>
          <cell r="AM1123" t="str">
            <v>3</v>
          </cell>
          <cell r="AN1123" t="str">
            <v>5</v>
          </cell>
          <cell r="AO1123">
            <v>168</v>
          </cell>
        </row>
        <row r="1124">
          <cell r="A1124" t="str">
            <v>9519216427-2</v>
          </cell>
          <cell r="B1124" t="str">
            <v>PPGL</v>
          </cell>
          <cell r="C1124" t="str">
            <v>Coil</v>
          </cell>
          <cell r="D1124" t="str">
            <v>GL02</v>
          </cell>
          <cell r="E1124" t="str">
            <v>ACRM GP#2 TBSPL PPGL</v>
          </cell>
          <cell r="F1124" t="str">
            <v>Avl. In MES</v>
          </cell>
          <cell r="G1124" t="str">
            <v>Stocks</v>
          </cell>
          <cell r="H1124" t="str">
            <v>Released</v>
          </cell>
          <cell r="I1124" t="str">
            <v>Stocks</v>
          </cell>
          <cell r="J1124" t="str">
            <v>Stocks</v>
          </cell>
          <cell r="K1124" t="str">
            <v>-</v>
          </cell>
          <cell r="L1124" t="str">
            <v>N/A</v>
          </cell>
          <cell r="M1124" t="str">
            <v>0744</v>
          </cell>
          <cell r="N1124" t="str">
            <v>ZBTO</v>
          </cell>
          <cell r="O1124" t="str">
            <v>1000</v>
          </cell>
          <cell r="P1124" t="str">
            <v>BOMB</v>
          </cell>
          <cell r="Q1124">
            <v>45955</v>
          </cell>
          <cell r="R1124" t="str">
            <v>8910000883 (MTI)</v>
          </cell>
          <cell r="S1124" t="str">
            <v>941597</v>
          </cell>
          <cell r="T1124" t="str">
            <v>TATA BLUESCOPE STEEL PRIVATE L</v>
          </cell>
          <cell r="U1124">
            <v>941597</v>
          </cell>
          <cell r="V1124" t="str">
            <v>TATA BLUESCOPE STEEL PRIVATE L</v>
          </cell>
          <cell r="W1124" t="str">
            <v>Jharkhand</v>
          </cell>
          <cell r="X1124" t="str">
            <v>JAMSHEDPUR</v>
          </cell>
          <cell r="Y1124" t="str">
            <v>TBL- BARA AGRICO</v>
          </cell>
          <cell r="Z1124" t="str">
            <v>EAST</v>
          </cell>
          <cell r="AA1124" t="str">
            <v>9519216427</v>
          </cell>
          <cell r="AB1124" t="str">
            <v>2</v>
          </cell>
          <cell r="AC1124" t="str">
            <v>B18</v>
          </cell>
          <cell r="AD1124" t="str">
            <v>Y550PL</v>
          </cell>
          <cell r="AE1124" t="str">
            <v>D0C9</v>
          </cell>
          <cell r="AF1124">
            <v>3902332</v>
          </cell>
          <cell r="AG1124" t="str">
            <v>PPGL C HARD Y550PL D0C9 0.50(TPT)X1220</v>
          </cell>
          <cell r="AH1124">
            <v>0.5</v>
          </cell>
          <cell r="AI1124">
            <v>1220</v>
          </cell>
          <cell r="AJ1124">
            <v>0</v>
          </cell>
          <cell r="AK1124" t="str">
            <v>0.48-0.52</v>
          </cell>
          <cell r="AL1124" t="str">
            <v>1220-1222</v>
          </cell>
          <cell r="AM1124" t="str">
            <v>3</v>
          </cell>
          <cell r="AN1124" t="str">
            <v>5</v>
          </cell>
          <cell r="AO1124">
            <v>84</v>
          </cell>
        </row>
        <row r="1125">
          <cell r="A1125" t="str">
            <v>9519216427-8</v>
          </cell>
          <cell r="B1125" t="str">
            <v>PPGL</v>
          </cell>
          <cell r="C1125" t="str">
            <v>Coil</v>
          </cell>
          <cell r="D1125" t="str">
            <v>GL02</v>
          </cell>
          <cell r="E1125" t="str">
            <v>ACRM GP#2 TBSPL PPGL</v>
          </cell>
          <cell r="F1125" t="str">
            <v>Avl. In MES</v>
          </cell>
          <cell r="G1125" t="str">
            <v>Stocks</v>
          </cell>
          <cell r="H1125" t="str">
            <v>Released</v>
          </cell>
          <cell r="I1125" t="str">
            <v>Stocks</v>
          </cell>
          <cell r="J1125" t="str">
            <v>Stocks</v>
          </cell>
          <cell r="K1125" t="str">
            <v>-</v>
          </cell>
          <cell r="L1125" t="str">
            <v>N/A</v>
          </cell>
          <cell r="M1125" t="str">
            <v>0744</v>
          </cell>
          <cell r="N1125" t="str">
            <v>ZBTO</v>
          </cell>
          <cell r="O1125" t="str">
            <v>1000</v>
          </cell>
          <cell r="P1125" t="str">
            <v>BOMB</v>
          </cell>
          <cell r="Q1125">
            <v>45955</v>
          </cell>
          <cell r="R1125" t="str">
            <v>8910000883 (MTI)</v>
          </cell>
          <cell r="S1125" t="str">
            <v>941597</v>
          </cell>
          <cell r="T1125" t="str">
            <v>TATA BLUESCOPE STEEL PRIVATE L</v>
          </cell>
          <cell r="U1125">
            <v>941597</v>
          </cell>
          <cell r="V1125" t="str">
            <v>TATA BLUESCOPE STEEL PRIVATE L</v>
          </cell>
          <cell r="W1125" t="str">
            <v>Jharkhand</v>
          </cell>
          <cell r="X1125" t="str">
            <v>JAMSHEDPUR</v>
          </cell>
          <cell r="Y1125" t="str">
            <v>TBL- BARA AGRICO</v>
          </cell>
          <cell r="Z1125" t="str">
            <v>EAST</v>
          </cell>
          <cell r="AA1125" t="str">
            <v>9519216427</v>
          </cell>
          <cell r="AB1125" t="str">
            <v>8</v>
          </cell>
          <cell r="AC1125" t="str">
            <v>B18</v>
          </cell>
          <cell r="AD1125" t="str">
            <v>Y550PL</v>
          </cell>
          <cell r="AE1125" t="str">
            <v>D0C9</v>
          </cell>
          <cell r="AF1125">
            <v>3902332</v>
          </cell>
          <cell r="AG1125" t="str">
            <v>PPGL C HARD Y550PL D0C9 0.50(TPT)X1220</v>
          </cell>
          <cell r="AH1125">
            <v>0.5</v>
          </cell>
          <cell r="AI1125">
            <v>1220</v>
          </cell>
          <cell r="AJ1125">
            <v>0</v>
          </cell>
          <cell r="AK1125" t="str">
            <v>0.48-0.52</v>
          </cell>
          <cell r="AL1125" t="str">
            <v>1220-1222</v>
          </cell>
          <cell r="AM1125" t="str">
            <v>1.5</v>
          </cell>
          <cell r="AN1125" t="str">
            <v>5.1</v>
          </cell>
          <cell r="AO1125">
            <v>55.999000000000002</v>
          </cell>
        </row>
        <row r="1126">
          <cell r="A1126" t="str">
            <v>9519065717-1</v>
          </cell>
          <cell r="B1126" t="str">
            <v>PPGL</v>
          </cell>
          <cell r="C1126" t="str">
            <v>Coil</v>
          </cell>
          <cell r="D1126" t="str">
            <v>GL02</v>
          </cell>
          <cell r="E1126" t="str">
            <v>ACRM GP#2 TBSPL PPGL</v>
          </cell>
          <cell r="F1126" t="str">
            <v>Avl. In MES</v>
          </cell>
          <cell r="G1126" t="str">
            <v>Stocks</v>
          </cell>
          <cell r="H1126" t="str">
            <v>Released</v>
          </cell>
          <cell r="I1126" t="str">
            <v>Stocks</v>
          </cell>
          <cell r="J1126" t="str">
            <v>Stocks</v>
          </cell>
          <cell r="K1126" t="str">
            <v>-</v>
          </cell>
          <cell r="L1126" t="str">
            <v>N/A</v>
          </cell>
          <cell r="M1126" t="str">
            <v>0744</v>
          </cell>
          <cell r="N1126" t="str">
            <v>ZBTO</v>
          </cell>
          <cell r="O1126" t="str">
            <v>1000</v>
          </cell>
          <cell r="P1126" t="str">
            <v>BOMB</v>
          </cell>
          <cell r="Q1126">
            <v>45899</v>
          </cell>
          <cell r="R1126" t="str">
            <v>7600000318 / PG7</v>
          </cell>
          <cell r="S1126" t="str">
            <v>940016</v>
          </cell>
          <cell r="T1126" t="str">
            <v>TATA BLUESCOPE STEEL PVT LTD.</v>
          </cell>
          <cell r="U1126">
            <v>940016</v>
          </cell>
          <cell r="V1126" t="str">
            <v>TATA BLUESCOPE STEEL PVT LTD.</v>
          </cell>
          <cell r="W1126" t="str">
            <v>Jharkhand</v>
          </cell>
          <cell r="X1126" t="str">
            <v>JAMSHEDPUR</v>
          </cell>
          <cell r="Y1126" t="str">
            <v>GAMHARIA</v>
          </cell>
          <cell r="Z1126" t="str">
            <v>EAST</v>
          </cell>
          <cell r="AA1126" t="str">
            <v>9519065717</v>
          </cell>
          <cell r="AB1126" t="str">
            <v>1</v>
          </cell>
          <cell r="AC1126" t="str">
            <v>B18</v>
          </cell>
          <cell r="AD1126" t="str">
            <v>Y550PL</v>
          </cell>
          <cell r="AE1126" t="str">
            <v>D0C7</v>
          </cell>
          <cell r="AF1126">
            <v>3521300</v>
          </cell>
          <cell r="AG1126" t="str">
            <v>PPGL C Y550 D0C7 0.40BMT(0.44TPT)X1220</v>
          </cell>
          <cell r="AH1126">
            <v>0.4</v>
          </cell>
          <cell r="AI1126">
            <v>1220</v>
          </cell>
          <cell r="AJ1126">
            <v>0</v>
          </cell>
          <cell r="AK1126" t="str">
            <v>0.38-0.42</v>
          </cell>
          <cell r="AL1126" t="str">
            <v>1220-1222</v>
          </cell>
          <cell r="AM1126" t="str">
            <v>1.5</v>
          </cell>
          <cell r="AN1126" t="str">
            <v>5.1</v>
          </cell>
          <cell r="AO1126">
            <v>279.99900000000002</v>
          </cell>
        </row>
        <row r="1127">
          <cell r="A1127" t="str">
            <v>9519134753-17</v>
          </cell>
          <cell r="B1127" t="str">
            <v>PPGL</v>
          </cell>
          <cell r="C1127" t="str">
            <v>Coil</v>
          </cell>
          <cell r="D1127" t="str">
            <v>GL02</v>
          </cell>
          <cell r="E1127" t="str">
            <v>ACRM GP#2 TBSPL PPGL</v>
          </cell>
          <cell r="F1127" t="str">
            <v>Avl. In MES</v>
          </cell>
          <cell r="G1127" t="str">
            <v>-</v>
          </cell>
          <cell r="H1127" t="str">
            <v>-</v>
          </cell>
          <cell r="I1127" t="str">
            <v>-</v>
          </cell>
          <cell r="J1127" t="str">
            <v>-</v>
          </cell>
          <cell r="K1127" t="str">
            <v>-</v>
          </cell>
          <cell r="L1127" t="str">
            <v>N/A</v>
          </cell>
          <cell r="M1127" t="str">
            <v>0744</v>
          </cell>
          <cell r="N1127" t="str">
            <v>ZBTO</v>
          </cell>
          <cell r="O1127" t="str">
            <v>1000</v>
          </cell>
          <cell r="P1127" t="str">
            <v>BOMB</v>
          </cell>
          <cell r="Q1127">
            <v>45923</v>
          </cell>
          <cell r="R1127" t="str">
            <v>TBSL PRISMA OCT 25</v>
          </cell>
          <cell r="S1127" t="str">
            <v>941597</v>
          </cell>
          <cell r="T1127" t="str">
            <v>TATA BLUESCOPE STEEL PRIVATE L</v>
          </cell>
          <cell r="U1127">
            <v>941597</v>
          </cell>
          <cell r="V1127" t="str">
            <v>TATA BLUESCOPE STEEL PRIVATE L</v>
          </cell>
          <cell r="W1127" t="str">
            <v>Jharkhand</v>
          </cell>
          <cell r="X1127" t="str">
            <v>JAMSHEDPUR</v>
          </cell>
          <cell r="Y1127" t="str">
            <v>TBL- BARA AGRICO</v>
          </cell>
          <cell r="Z1127" t="str">
            <v>EAST</v>
          </cell>
          <cell r="AA1127" t="str">
            <v>9519134753</v>
          </cell>
          <cell r="AB1127" t="str">
            <v>17</v>
          </cell>
          <cell r="AC1127" t="str">
            <v>B18</v>
          </cell>
          <cell r="AD1127" t="str">
            <v>Y550PL</v>
          </cell>
          <cell r="AE1127" t="str">
            <v>D0C9</v>
          </cell>
          <cell r="AF1127">
            <v>3902332</v>
          </cell>
          <cell r="AG1127" t="str">
            <v>PPGL C HARD Y550PL D0C9 0.50(TPT)X1220</v>
          </cell>
          <cell r="AH1127">
            <v>0.5</v>
          </cell>
          <cell r="AI1127">
            <v>1220</v>
          </cell>
          <cell r="AJ1127">
            <v>0</v>
          </cell>
          <cell r="AK1127" t="str">
            <v>0.48-0.52</v>
          </cell>
          <cell r="AL1127" t="str">
            <v>1220-1222</v>
          </cell>
          <cell r="AM1127" t="str">
            <v>3</v>
          </cell>
          <cell r="AN1127" t="str">
            <v>5</v>
          </cell>
          <cell r="AO1127">
            <v>56</v>
          </cell>
        </row>
        <row r="1128">
          <cell r="A1128" t="str">
            <v>9519146271-4</v>
          </cell>
          <cell r="B1128" t="str">
            <v>PPGL</v>
          </cell>
          <cell r="C1128" t="str">
            <v>Coil</v>
          </cell>
          <cell r="D1128" t="str">
            <v>GL02</v>
          </cell>
          <cell r="E1128" t="str">
            <v>ACRM GP#2 TBSPL PPGL</v>
          </cell>
          <cell r="F1128" t="str">
            <v>Avl. In MES</v>
          </cell>
          <cell r="G1128" t="str">
            <v>-</v>
          </cell>
          <cell r="H1128" t="str">
            <v>-</v>
          </cell>
          <cell r="I1128" t="str">
            <v>-</v>
          </cell>
          <cell r="J1128" t="str">
            <v>-</v>
          </cell>
          <cell r="K1128" t="str">
            <v>-</v>
          </cell>
          <cell r="L1128" t="str">
            <v>N/A</v>
          </cell>
          <cell r="M1128" t="str">
            <v>0744</v>
          </cell>
          <cell r="N1128" t="str">
            <v>ZBTO</v>
          </cell>
          <cell r="O1128" t="str">
            <v>1000</v>
          </cell>
          <cell r="P1128" t="str">
            <v>BOMB</v>
          </cell>
          <cell r="Q1128">
            <v>45926</v>
          </cell>
          <cell r="R1128" t="str">
            <v>7600000335 / CS4</v>
          </cell>
          <cell r="S1128" t="str">
            <v>940016</v>
          </cell>
          <cell r="T1128" t="str">
            <v>TATA BLUESCOPE STEEL PVT LTD.</v>
          </cell>
          <cell r="U1128">
            <v>940016</v>
          </cell>
          <cell r="V1128" t="str">
            <v>TATA BLUESCOPE STEEL PVT LTD.</v>
          </cell>
          <cell r="W1128" t="str">
            <v>Jharkhand</v>
          </cell>
          <cell r="X1128" t="str">
            <v>JAMSHEDPUR</v>
          </cell>
          <cell r="Y1128" t="str">
            <v>GAMHARIA</v>
          </cell>
          <cell r="Z1128" t="str">
            <v>EAST</v>
          </cell>
          <cell r="AA1128" t="str">
            <v>9519146271</v>
          </cell>
          <cell r="AB1128" t="str">
            <v>4</v>
          </cell>
          <cell r="AC1128" t="str">
            <v>B18</v>
          </cell>
          <cell r="AD1128" t="str">
            <v>Y550PL</v>
          </cell>
          <cell r="AE1128" t="str">
            <v>D0C7</v>
          </cell>
          <cell r="AF1128">
            <v>3522241</v>
          </cell>
          <cell r="AG1128" t="str">
            <v>PPGL C Y550 D0C7 0.43BMT(0.47TPT)X1220</v>
          </cell>
          <cell r="AH1128">
            <v>0.43</v>
          </cell>
          <cell r="AI1128">
            <v>1220</v>
          </cell>
          <cell r="AJ1128">
            <v>0</v>
          </cell>
          <cell r="AK1128" t="str">
            <v>0.41-0.45</v>
          </cell>
          <cell r="AL1128" t="str">
            <v>1220-1222</v>
          </cell>
          <cell r="AM1128" t="str">
            <v>1.5</v>
          </cell>
          <cell r="AN1128" t="str">
            <v>5.1</v>
          </cell>
          <cell r="AO1128">
            <v>139.999</v>
          </cell>
        </row>
        <row r="1129">
          <cell r="A1129" t="str">
            <v>9519134753-20</v>
          </cell>
          <cell r="B1129" t="str">
            <v>PPGL</v>
          </cell>
          <cell r="C1129" t="str">
            <v>Coil</v>
          </cell>
          <cell r="D1129" t="str">
            <v>GL02</v>
          </cell>
          <cell r="E1129" t="str">
            <v>ACRM GP#2 TBSPL PPGL</v>
          </cell>
          <cell r="F1129" t="str">
            <v>Avl. In MES</v>
          </cell>
          <cell r="G1129" t="str">
            <v>-</v>
          </cell>
          <cell r="H1129" t="str">
            <v>-</v>
          </cell>
          <cell r="I1129" t="str">
            <v>-</v>
          </cell>
          <cell r="J1129" t="str">
            <v>-</v>
          </cell>
          <cell r="K1129" t="str">
            <v>-</v>
          </cell>
          <cell r="L1129" t="str">
            <v>N/A</v>
          </cell>
          <cell r="M1129" t="str">
            <v>0744</v>
          </cell>
          <cell r="N1129" t="str">
            <v>ZBTO</v>
          </cell>
          <cell r="O1129" t="str">
            <v>1000</v>
          </cell>
          <cell r="P1129" t="str">
            <v>BOMB</v>
          </cell>
          <cell r="Q1129">
            <v>45923</v>
          </cell>
          <cell r="R1129" t="str">
            <v>TBSL PRISMA OCT 25</v>
          </cell>
          <cell r="S1129" t="str">
            <v>941597</v>
          </cell>
          <cell r="T1129" t="str">
            <v>TATA BLUESCOPE STEEL PRIVATE L</v>
          </cell>
          <cell r="U1129">
            <v>941597</v>
          </cell>
          <cell r="V1129" t="str">
            <v>TATA BLUESCOPE STEEL PRIVATE L</v>
          </cell>
          <cell r="W1129" t="str">
            <v>Jharkhand</v>
          </cell>
          <cell r="X1129" t="str">
            <v>JAMSHEDPUR</v>
          </cell>
          <cell r="Y1129" t="str">
            <v>TBL- BARA AGRICO</v>
          </cell>
          <cell r="Z1129" t="str">
            <v>EAST</v>
          </cell>
          <cell r="AA1129" t="str">
            <v>9519134753</v>
          </cell>
          <cell r="AB1129" t="str">
            <v>20</v>
          </cell>
          <cell r="AC1129" t="str">
            <v>B18</v>
          </cell>
          <cell r="AD1129" t="str">
            <v>Y550PL</v>
          </cell>
          <cell r="AE1129" t="str">
            <v>D0C9</v>
          </cell>
          <cell r="AF1129">
            <v>3902332</v>
          </cell>
          <cell r="AG1129" t="str">
            <v>PPGL C HARD Y550PL D0C9 0.50(TPT)X1220</v>
          </cell>
          <cell r="AH1129">
            <v>0.5</v>
          </cell>
          <cell r="AI1129">
            <v>1220</v>
          </cell>
          <cell r="AJ1129">
            <v>0</v>
          </cell>
          <cell r="AK1129" t="str">
            <v>0.48-0.52</v>
          </cell>
          <cell r="AL1129" t="str">
            <v>1220-1222</v>
          </cell>
          <cell r="AM1129" t="str">
            <v>3</v>
          </cell>
          <cell r="AN1129" t="str">
            <v>5</v>
          </cell>
          <cell r="AO1129">
            <v>84</v>
          </cell>
        </row>
        <row r="1130">
          <cell r="A1130" t="str">
            <v>9519146199-2</v>
          </cell>
          <cell r="B1130" t="str">
            <v>PPGL</v>
          </cell>
          <cell r="C1130" t="str">
            <v>Coil</v>
          </cell>
          <cell r="D1130" t="str">
            <v>GL02</v>
          </cell>
          <cell r="E1130" t="str">
            <v>ACRM GP#2 TBSPL PPGL</v>
          </cell>
          <cell r="F1130" t="str">
            <v>Avl. In MES</v>
          </cell>
          <cell r="G1130" t="str">
            <v>Stocks</v>
          </cell>
          <cell r="H1130" t="str">
            <v>Released</v>
          </cell>
          <cell r="I1130" t="str">
            <v>Stocks</v>
          </cell>
          <cell r="J1130" t="str">
            <v>Stocks</v>
          </cell>
          <cell r="K1130" t="str">
            <v>-</v>
          </cell>
          <cell r="L1130" t="str">
            <v>N/A</v>
          </cell>
          <cell r="M1130" t="str">
            <v>0744</v>
          </cell>
          <cell r="N1130" t="str">
            <v>ZBTO</v>
          </cell>
          <cell r="O1130" t="str">
            <v>1000</v>
          </cell>
          <cell r="P1130" t="str">
            <v>BOMB</v>
          </cell>
          <cell r="Q1130">
            <v>45926</v>
          </cell>
          <cell r="R1130" t="str">
            <v>7500001222 / CS4</v>
          </cell>
          <cell r="S1130" t="str">
            <v>940008</v>
          </cell>
          <cell r="T1130" t="str">
            <v>TATA BLUESCOPE STEEL PVT LTD.</v>
          </cell>
          <cell r="U1130">
            <v>940008</v>
          </cell>
          <cell r="V1130" t="str">
            <v>TATA BLUESCOPE STEEL PVT LTD.</v>
          </cell>
          <cell r="W1130" t="str">
            <v>Rajasthan</v>
          </cell>
          <cell r="X1130" t="str">
            <v>RAJASTHAN</v>
          </cell>
          <cell r="Y1130" t="str">
            <v>BHIWADI</v>
          </cell>
          <cell r="Z1130" t="str">
            <v>NORTH</v>
          </cell>
          <cell r="AA1130" t="str">
            <v>9519146199</v>
          </cell>
          <cell r="AB1130" t="str">
            <v>2</v>
          </cell>
          <cell r="AC1130" t="str">
            <v>B18</v>
          </cell>
          <cell r="AD1130" t="str">
            <v>Y550PL</v>
          </cell>
          <cell r="AE1130" t="str">
            <v>D0C7</v>
          </cell>
          <cell r="AF1130">
            <v>3522241</v>
          </cell>
          <cell r="AG1130" t="str">
            <v>PPGL C Y550 D0C7 0.43BMT(0.47TPT)X1220</v>
          </cell>
          <cell r="AH1130">
            <v>0.43</v>
          </cell>
          <cell r="AI1130">
            <v>1220</v>
          </cell>
          <cell r="AJ1130">
            <v>0</v>
          </cell>
          <cell r="AK1130" t="str">
            <v>0.41-0.45</v>
          </cell>
          <cell r="AL1130" t="str">
            <v>1220-1222</v>
          </cell>
          <cell r="AM1130" t="str">
            <v>1.5</v>
          </cell>
          <cell r="AN1130" t="str">
            <v>5.1</v>
          </cell>
          <cell r="AO1130">
            <v>167.999</v>
          </cell>
        </row>
        <row r="1131">
          <cell r="A1131" t="str">
            <v>9519138060-5</v>
          </cell>
          <cell r="B1131" t="str">
            <v>PPGL</v>
          </cell>
          <cell r="C1131" t="str">
            <v>Coil</v>
          </cell>
          <cell r="D1131" t="str">
            <v>GL02</v>
          </cell>
          <cell r="E1131" t="str">
            <v>ACRM GP#2 TBSPL PPGL</v>
          </cell>
          <cell r="F1131" t="str">
            <v>Avl. In MES</v>
          </cell>
          <cell r="G1131" t="str">
            <v>-</v>
          </cell>
          <cell r="H1131" t="str">
            <v>-</v>
          </cell>
          <cell r="I1131" t="str">
            <v>-</v>
          </cell>
          <cell r="J1131" t="str">
            <v>-</v>
          </cell>
          <cell r="K1131" t="str">
            <v>-</v>
          </cell>
          <cell r="L1131" t="str">
            <v>N/A</v>
          </cell>
          <cell r="M1131" t="str">
            <v>0744</v>
          </cell>
          <cell r="N1131" t="str">
            <v>ZBTO</v>
          </cell>
          <cell r="O1131" t="str">
            <v>1000</v>
          </cell>
          <cell r="P1131" t="str">
            <v>BOMB</v>
          </cell>
          <cell r="Q1131">
            <v>45924</v>
          </cell>
          <cell r="R1131" t="str">
            <v>7500001227 / CS4</v>
          </cell>
          <cell r="S1131" t="str">
            <v>940016</v>
          </cell>
          <cell r="T1131" t="str">
            <v>TATA BLUESCOPE STEEL PVT LTD.</v>
          </cell>
          <cell r="U1131">
            <v>940016</v>
          </cell>
          <cell r="V1131" t="str">
            <v>TATA BLUESCOPE STEEL PVT LTD.</v>
          </cell>
          <cell r="W1131" t="str">
            <v>Jharkhand</v>
          </cell>
          <cell r="X1131" t="str">
            <v>JAMSHEDPUR</v>
          </cell>
          <cell r="Y1131" t="str">
            <v>GAMHARIA</v>
          </cell>
          <cell r="Z1131" t="str">
            <v>EAST</v>
          </cell>
          <cell r="AA1131" t="str">
            <v>9519138060</v>
          </cell>
          <cell r="AB1131" t="str">
            <v>5</v>
          </cell>
          <cell r="AC1131" t="str">
            <v>B18</v>
          </cell>
          <cell r="AD1131" t="str">
            <v>Y550PL</v>
          </cell>
          <cell r="AE1131" t="str">
            <v>D0C7</v>
          </cell>
          <cell r="AF1131">
            <v>3522241</v>
          </cell>
          <cell r="AG1131" t="str">
            <v>PPGL C Y550 D0C7 0.43BMT(0.47TPT)X1220</v>
          </cell>
          <cell r="AH1131">
            <v>0.43</v>
          </cell>
          <cell r="AI1131">
            <v>1220</v>
          </cell>
          <cell r="AJ1131">
            <v>0</v>
          </cell>
          <cell r="AK1131" t="str">
            <v>0.41-0.45</v>
          </cell>
          <cell r="AL1131" t="str">
            <v>1220-1222</v>
          </cell>
          <cell r="AM1131" t="str">
            <v>1.5</v>
          </cell>
          <cell r="AN1131" t="str">
            <v>5.1</v>
          </cell>
          <cell r="AO1131">
            <v>88.998999999999995</v>
          </cell>
        </row>
        <row r="1132">
          <cell r="A1132" t="str">
            <v>9519134753-1</v>
          </cell>
          <cell r="B1132" t="str">
            <v>PPGL</v>
          </cell>
          <cell r="C1132" t="str">
            <v>Coil</v>
          </cell>
          <cell r="D1132" t="str">
            <v>GL02</v>
          </cell>
          <cell r="E1132" t="str">
            <v>ACRM GP#2 TBSPL PPGL</v>
          </cell>
          <cell r="F1132" t="str">
            <v>Avl. In MES</v>
          </cell>
          <cell r="G1132" t="str">
            <v>-</v>
          </cell>
          <cell r="H1132" t="str">
            <v>-</v>
          </cell>
          <cell r="I1132" t="str">
            <v>-</v>
          </cell>
          <cell r="J1132" t="str">
            <v>-</v>
          </cell>
          <cell r="K1132" t="str">
            <v>-</v>
          </cell>
          <cell r="L1132" t="str">
            <v>N/A</v>
          </cell>
          <cell r="M1132" t="str">
            <v>0744</v>
          </cell>
          <cell r="N1132" t="str">
            <v>ZBTO</v>
          </cell>
          <cell r="O1132" t="str">
            <v>1000</v>
          </cell>
          <cell r="P1132" t="str">
            <v>BOMB</v>
          </cell>
          <cell r="Q1132">
            <v>45923</v>
          </cell>
          <cell r="R1132" t="str">
            <v>TBSL PRISMA OCT 25</v>
          </cell>
          <cell r="S1132" t="str">
            <v>941597</v>
          </cell>
          <cell r="T1132" t="str">
            <v>TATA BLUESCOPE STEEL PRIVATE L</v>
          </cell>
          <cell r="U1132">
            <v>941597</v>
          </cell>
          <cell r="V1132" t="str">
            <v>TATA BLUESCOPE STEEL PRIVATE L</v>
          </cell>
          <cell r="W1132" t="str">
            <v>Jharkhand</v>
          </cell>
          <cell r="X1132" t="str">
            <v>JAMSHEDPUR</v>
          </cell>
          <cell r="Y1132" t="str">
            <v>TBL- BARA AGRICO</v>
          </cell>
          <cell r="Z1132" t="str">
            <v>EAST</v>
          </cell>
          <cell r="AA1132" t="str">
            <v>9519134753</v>
          </cell>
          <cell r="AB1132" t="str">
            <v>1</v>
          </cell>
          <cell r="AC1132" t="str">
            <v>B18</v>
          </cell>
          <cell r="AD1132" t="str">
            <v>Y550PL</v>
          </cell>
          <cell r="AE1132" t="str">
            <v>D0C9</v>
          </cell>
          <cell r="AF1132">
            <v>3902332</v>
          </cell>
          <cell r="AG1132" t="str">
            <v>PPGL C HARD Y550PL D0C9 0.50(TPT)X1220</v>
          </cell>
          <cell r="AH1132">
            <v>0.5</v>
          </cell>
          <cell r="AI1132">
            <v>1220</v>
          </cell>
          <cell r="AJ1132">
            <v>0</v>
          </cell>
          <cell r="AK1132" t="str">
            <v>0.48-0.52</v>
          </cell>
          <cell r="AL1132" t="str">
            <v>1220-1222</v>
          </cell>
          <cell r="AM1132" t="str">
            <v>1.5</v>
          </cell>
          <cell r="AN1132" t="str">
            <v>5.1</v>
          </cell>
          <cell r="AO1132">
            <v>167.999</v>
          </cell>
        </row>
        <row r="1133">
          <cell r="A1133" t="str">
            <v>9519146199-4</v>
          </cell>
          <cell r="B1133" t="str">
            <v>PPGL</v>
          </cell>
          <cell r="C1133" t="str">
            <v>Coil</v>
          </cell>
          <cell r="D1133" t="str">
            <v>GL02</v>
          </cell>
          <cell r="E1133" t="str">
            <v>ACRM GP#2 TBSPL PPGL</v>
          </cell>
          <cell r="F1133" t="str">
            <v>Avl. In MES</v>
          </cell>
          <cell r="G1133" t="str">
            <v>-</v>
          </cell>
          <cell r="H1133" t="str">
            <v>-</v>
          </cell>
          <cell r="I1133" t="str">
            <v>-</v>
          </cell>
          <cell r="J1133" t="str">
            <v>-</v>
          </cell>
          <cell r="K1133" t="str">
            <v>-</v>
          </cell>
          <cell r="L1133" t="str">
            <v>N/A</v>
          </cell>
          <cell r="M1133" t="str">
            <v>0744</v>
          </cell>
          <cell r="N1133" t="str">
            <v>ZBTO</v>
          </cell>
          <cell r="O1133" t="str">
            <v>1000</v>
          </cell>
          <cell r="P1133" t="str">
            <v>BOMB</v>
          </cell>
          <cell r="Q1133">
            <v>45926</v>
          </cell>
          <cell r="R1133" t="str">
            <v>7500001222 / CS4</v>
          </cell>
          <cell r="S1133" t="str">
            <v>940008</v>
          </cell>
          <cell r="T1133" t="str">
            <v>TATA BLUESCOPE STEEL PVT LTD.</v>
          </cell>
          <cell r="U1133">
            <v>940008</v>
          </cell>
          <cell r="V1133" t="str">
            <v>TATA BLUESCOPE STEEL PVT LTD.</v>
          </cell>
          <cell r="W1133" t="str">
            <v>Rajasthan</v>
          </cell>
          <cell r="X1133" t="str">
            <v>RAJASTHAN</v>
          </cell>
          <cell r="Y1133" t="str">
            <v>BHIWADI</v>
          </cell>
          <cell r="Z1133" t="str">
            <v>NORTH</v>
          </cell>
          <cell r="AA1133" t="str">
            <v>9519146199</v>
          </cell>
          <cell r="AB1133" t="str">
            <v>4</v>
          </cell>
          <cell r="AC1133" t="str">
            <v>B18</v>
          </cell>
          <cell r="AD1133" t="str">
            <v>Y550PL</v>
          </cell>
          <cell r="AE1133" t="str">
            <v>D0C7</v>
          </cell>
          <cell r="AF1133">
            <v>3522241</v>
          </cell>
          <cell r="AG1133" t="str">
            <v>PPGL C Y550 D0C7 0.43BMT(0.47TPT)X1220</v>
          </cell>
          <cell r="AH1133">
            <v>0.43</v>
          </cell>
          <cell r="AI1133">
            <v>1220</v>
          </cell>
          <cell r="AJ1133">
            <v>0</v>
          </cell>
          <cell r="AK1133" t="str">
            <v>0.41-0.45</v>
          </cell>
          <cell r="AL1133" t="str">
            <v>1220-1222</v>
          </cell>
          <cell r="AM1133" t="str">
            <v>3</v>
          </cell>
          <cell r="AN1133" t="str">
            <v>5</v>
          </cell>
          <cell r="AO1133">
            <v>252</v>
          </cell>
        </row>
        <row r="1134">
          <cell r="A1134" t="str">
            <v>9519068944-5</v>
          </cell>
          <cell r="B1134" t="str">
            <v>PPGL</v>
          </cell>
          <cell r="C1134" t="str">
            <v>Coil</v>
          </cell>
          <cell r="D1134" t="str">
            <v>GL02</v>
          </cell>
          <cell r="E1134" t="str">
            <v>ACRM GP#2 TBSPL PPGL</v>
          </cell>
          <cell r="F1134" t="str">
            <v>Avl. In MES</v>
          </cell>
          <cell r="G1134" t="str">
            <v>-</v>
          </cell>
          <cell r="H1134" t="str">
            <v>-</v>
          </cell>
          <cell r="I1134" t="str">
            <v>-</v>
          </cell>
          <cell r="J1134" t="str">
            <v>-</v>
          </cell>
          <cell r="K1134" t="str">
            <v>-</v>
          </cell>
          <cell r="L1134" t="str">
            <v>N/A</v>
          </cell>
          <cell r="M1134" t="str">
            <v>0744</v>
          </cell>
          <cell r="N1134" t="str">
            <v>ZBTO</v>
          </cell>
          <cell r="O1134" t="str">
            <v>1000</v>
          </cell>
          <cell r="P1134" t="str">
            <v>BOMB</v>
          </cell>
          <cell r="Q1134">
            <v>45900</v>
          </cell>
          <cell r="R1134" t="str">
            <v>8910000850 (MTI)</v>
          </cell>
          <cell r="S1134" t="str">
            <v>941597</v>
          </cell>
          <cell r="T1134" t="str">
            <v>TATA BLUESCOPE STEEL PRIVATE L</v>
          </cell>
          <cell r="U1134">
            <v>941597</v>
          </cell>
          <cell r="V1134" t="str">
            <v>TATA BLUESCOPE STEEL PRIVATE L</v>
          </cell>
          <cell r="W1134" t="str">
            <v>Jharkhand</v>
          </cell>
          <cell r="X1134" t="str">
            <v>JAMSHEDPUR</v>
          </cell>
          <cell r="Y1134" t="str">
            <v>TBL- BARA AGRICO</v>
          </cell>
          <cell r="Z1134" t="str">
            <v>EAST</v>
          </cell>
          <cell r="AA1134" t="str">
            <v>9519068944</v>
          </cell>
          <cell r="AB1134" t="str">
            <v>5</v>
          </cell>
          <cell r="AC1134" t="str">
            <v>B18</v>
          </cell>
          <cell r="AD1134" t="str">
            <v>Y550PL</v>
          </cell>
          <cell r="AE1134" t="str">
            <v>D0C9</v>
          </cell>
          <cell r="AF1134">
            <v>3902332</v>
          </cell>
          <cell r="AG1134" t="str">
            <v>PPGL C HARD Y550PL D0C9 0.50(TPT)X1220</v>
          </cell>
          <cell r="AH1134">
            <v>0.5</v>
          </cell>
          <cell r="AI1134">
            <v>1220</v>
          </cell>
          <cell r="AJ1134">
            <v>0</v>
          </cell>
          <cell r="AK1134" t="str">
            <v>0.48-0.52</v>
          </cell>
          <cell r="AL1134" t="str">
            <v>1220-1222</v>
          </cell>
          <cell r="AM1134" t="str">
            <v>3</v>
          </cell>
          <cell r="AN1134" t="str">
            <v>5</v>
          </cell>
          <cell r="AO1134">
            <v>28</v>
          </cell>
        </row>
        <row r="1135">
          <cell r="A1135" t="str">
            <v>9519188928-1</v>
          </cell>
          <cell r="B1135" t="str">
            <v>PPGL</v>
          </cell>
          <cell r="C1135" t="str">
            <v>Coil</v>
          </cell>
          <cell r="D1135" t="str">
            <v>GL02</v>
          </cell>
          <cell r="E1135" t="str">
            <v>ACRM GP#2 TBSPL PPGL</v>
          </cell>
          <cell r="F1135" t="str">
            <v>Avl. In MES</v>
          </cell>
          <cell r="G1135" t="str">
            <v>Stocks</v>
          </cell>
          <cell r="H1135" t="str">
            <v>Released</v>
          </cell>
          <cell r="I1135" t="str">
            <v>Stocks</v>
          </cell>
          <cell r="J1135" t="str">
            <v>OK</v>
          </cell>
          <cell r="K1135">
            <v>202549</v>
          </cell>
          <cell r="L1135" t="str">
            <v>N/A</v>
          </cell>
          <cell r="M1135" t="str">
            <v>0744</v>
          </cell>
          <cell r="N1135" t="str">
            <v>ZBTO</v>
          </cell>
          <cell r="O1135" t="str">
            <v>1000</v>
          </cell>
          <cell r="P1135" t="str">
            <v>BOMB</v>
          </cell>
          <cell r="Q1135">
            <v>45944</v>
          </cell>
          <cell r="R1135" t="str">
            <v>TBSL DURASHINE OCT25</v>
          </cell>
          <cell r="S1135" t="str">
            <v>940016</v>
          </cell>
          <cell r="T1135" t="str">
            <v>TATA BLUESCOPE STEEL PVT LTD.</v>
          </cell>
          <cell r="U1135">
            <v>940016</v>
          </cell>
          <cell r="V1135" t="str">
            <v>TATA BLUESCOPE STEEL PVT LTD.</v>
          </cell>
          <cell r="W1135" t="str">
            <v>Jharkhand</v>
          </cell>
          <cell r="X1135" t="str">
            <v>JAMSHEDPUR</v>
          </cell>
          <cell r="Y1135" t="str">
            <v>GAMHARIA</v>
          </cell>
          <cell r="Z1135" t="str">
            <v>EAST</v>
          </cell>
          <cell r="AA1135" t="str">
            <v>9519188928</v>
          </cell>
          <cell r="AB1135" t="str">
            <v>1</v>
          </cell>
          <cell r="AC1135" t="str">
            <v>B18</v>
          </cell>
          <cell r="AD1135" t="str">
            <v>Y550PL</v>
          </cell>
          <cell r="AE1135" t="str">
            <v>HPL6</v>
          </cell>
          <cell r="AF1135">
            <v>3996225</v>
          </cell>
          <cell r="AG1135" t="str">
            <v>PPGL C Y550 HPL6 0.40BMT(0.47TPT)X1220</v>
          </cell>
          <cell r="AH1135">
            <v>0.4</v>
          </cell>
          <cell r="AI1135">
            <v>1220</v>
          </cell>
          <cell r="AJ1135">
            <v>0</v>
          </cell>
          <cell r="AK1135" t="str">
            <v>0.38-0.42</v>
          </cell>
          <cell r="AL1135" t="str">
            <v>1220-1222</v>
          </cell>
          <cell r="AM1135" t="str">
            <v>1.5</v>
          </cell>
          <cell r="AN1135" t="str">
            <v>5.1</v>
          </cell>
          <cell r="AO1135">
            <v>167.999</v>
          </cell>
        </row>
        <row r="1136">
          <cell r="A1136" t="str">
            <v>9519068944-4</v>
          </cell>
          <cell r="B1136" t="str">
            <v>PPGL</v>
          </cell>
          <cell r="C1136" t="str">
            <v>Coil</v>
          </cell>
          <cell r="D1136" t="str">
            <v>GL02</v>
          </cell>
          <cell r="E1136" t="str">
            <v>ACRM GP#2 TBSPL PPGL</v>
          </cell>
          <cell r="F1136" t="str">
            <v>Avl. In MES</v>
          </cell>
          <cell r="G1136" t="str">
            <v>-</v>
          </cell>
          <cell r="H1136" t="str">
            <v>-</v>
          </cell>
          <cell r="I1136" t="str">
            <v>-</v>
          </cell>
          <cell r="J1136" t="str">
            <v>-</v>
          </cell>
          <cell r="K1136" t="str">
            <v>-</v>
          </cell>
          <cell r="L1136" t="str">
            <v>N/A</v>
          </cell>
          <cell r="M1136" t="str">
            <v>0744</v>
          </cell>
          <cell r="N1136" t="str">
            <v>ZBTO</v>
          </cell>
          <cell r="O1136" t="str">
            <v>1000</v>
          </cell>
          <cell r="P1136" t="str">
            <v>BOMB</v>
          </cell>
          <cell r="Q1136">
            <v>45900</v>
          </cell>
          <cell r="R1136" t="str">
            <v>8910000850 (MTI)</v>
          </cell>
          <cell r="S1136" t="str">
            <v>941597</v>
          </cell>
          <cell r="T1136" t="str">
            <v>TATA BLUESCOPE STEEL PRIVATE L</v>
          </cell>
          <cell r="U1136">
            <v>941597</v>
          </cell>
          <cell r="V1136" t="str">
            <v>TATA BLUESCOPE STEEL PRIVATE L</v>
          </cell>
          <cell r="W1136" t="str">
            <v>Jharkhand</v>
          </cell>
          <cell r="X1136" t="str">
            <v>JAMSHEDPUR</v>
          </cell>
          <cell r="Y1136" t="str">
            <v>TBL- BARA AGRICO</v>
          </cell>
          <cell r="Z1136" t="str">
            <v>EAST</v>
          </cell>
          <cell r="AA1136" t="str">
            <v>9519068944</v>
          </cell>
          <cell r="AB1136" t="str">
            <v>4</v>
          </cell>
          <cell r="AC1136" t="str">
            <v>B18</v>
          </cell>
          <cell r="AD1136" t="str">
            <v>Y550PL</v>
          </cell>
          <cell r="AE1136" t="str">
            <v>D0C9</v>
          </cell>
          <cell r="AF1136">
            <v>3902332</v>
          </cell>
          <cell r="AG1136" t="str">
            <v>PPGL C HARD Y550PL D0C9 0.50(TPT)X1220</v>
          </cell>
          <cell r="AH1136">
            <v>0.5</v>
          </cell>
          <cell r="AI1136">
            <v>1220</v>
          </cell>
          <cell r="AJ1136">
            <v>0</v>
          </cell>
          <cell r="AK1136" t="str">
            <v>0.48-0.52</v>
          </cell>
          <cell r="AL1136" t="str">
            <v>1220-1222</v>
          </cell>
          <cell r="AM1136" t="str">
            <v>3</v>
          </cell>
          <cell r="AN1136" t="str">
            <v>5</v>
          </cell>
          <cell r="AO1136">
            <v>84</v>
          </cell>
        </row>
        <row r="1137">
          <cell r="A1137" t="str">
            <v>9519264228-1</v>
          </cell>
          <cell r="B1137" t="str">
            <v>PPGL</v>
          </cell>
          <cell r="C1137" t="str">
            <v>Coil</v>
          </cell>
          <cell r="D1137" t="str">
            <v>GL02</v>
          </cell>
          <cell r="E1137" t="str">
            <v>ACRM GP#2 TBSPL PPGL</v>
          </cell>
          <cell r="F1137" t="str">
            <v>Avl. In MES</v>
          </cell>
          <cell r="G1137" t="str">
            <v>-</v>
          </cell>
          <cell r="H1137" t="str">
            <v>-</v>
          </cell>
          <cell r="I1137" t="str">
            <v>-</v>
          </cell>
          <cell r="J1137" t="str">
            <v>-</v>
          </cell>
          <cell r="K1137" t="str">
            <v>-</v>
          </cell>
          <cell r="L1137" t="str">
            <v>N/A</v>
          </cell>
          <cell r="M1137" t="str">
            <v>0744</v>
          </cell>
          <cell r="N1137" t="str">
            <v>ZBTO</v>
          </cell>
          <cell r="O1137" t="str">
            <v>1000</v>
          </cell>
          <cell r="P1137" t="str">
            <v>BOMB</v>
          </cell>
          <cell r="Q1137">
            <v>45972</v>
          </cell>
          <cell r="R1137" t="str">
            <v>7500001243 / CS4</v>
          </cell>
          <cell r="S1137" t="str">
            <v>940008</v>
          </cell>
          <cell r="T1137" t="str">
            <v>TATA BLUESCOPE STEEL PVT LTD.</v>
          </cell>
          <cell r="U1137">
            <v>940008</v>
          </cell>
          <cell r="V1137" t="str">
            <v>TATA BLUESCOPE STEEL PVT LTD.</v>
          </cell>
          <cell r="W1137" t="str">
            <v>Rajasthan</v>
          </cell>
          <cell r="X1137" t="str">
            <v>RAJASTHAN</v>
          </cell>
          <cell r="Y1137" t="str">
            <v>BHIWADI</v>
          </cell>
          <cell r="Z1137" t="str">
            <v>NORTH</v>
          </cell>
          <cell r="AA1137" t="str">
            <v>9519264228</v>
          </cell>
          <cell r="AB1137" t="str">
            <v>1</v>
          </cell>
          <cell r="AC1137" t="str">
            <v>B18</v>
          </cell>
          <cell r="AD1137" t="str">
            <v>Y550PL</v>
          </cell>
          <cell r="AE1137" t="str">
            <v>D0C9</v>
          </cell>
          <cell r="AF1137">
            <v>3902332</v>
          </cell>
          <cell r="AG1137" t="str">
            <v>PPGL C HARD Y550PL D0C9 0.50(TPT)X1220</v>
          </cell>
          <cell r="AH1137">
            <v>0.5</v>
          </cell>
          <cell r="AI1137">
            <v>1220</v>
          </cell>
          <cell r="AJ1137">
            <v>0</v>
          </cell>
          <cell r="AK1137" t="str">
            <v>0.48-0.52</v>
          </cell>
          <cell r="AL1137" t="str">
            <v>1220-1222</v>
          </cell>
          <cell r="AM1137" t="str">
            <v>3</v>
          </cell>
          <cell r="AN1137" t="str">
            <v>5</v>
          </cell>
          <cell r="AO1137">
            <v>56</v>
          </cell>
        </row>
        <row r="1138">
          <cell r="A1138" t="str">
            <v>9519247522-3</v>
          </cell>
          <cell r="B1138" t="str">
            <v>PPGL</v>
          </cell>
          <cell r="C1138" t="str">
            <v>Coil</v>
          </cell>
          <cell r="D1138" t="str">
            <v>GL02</v>
          </cell>
          <cell r="E1138" t="str">
            <v>ACRM GP#2 TBSPL PPGL</v>
          </cell>
          <cell r="F1138" t="str">
            <v>Avl. In MES</v>
          </cell>
          <cell r="G1138" t="str">
            <v>-</v>
          </cell>
          <cell r="H1138" t="str">
            <v>-</v>
          </cell>
          <cell r="I1138" t="str">
            <v>-</v>
          </cell>
          <cell r="J1138" t="str">
            <v>-</v>
          </cell>
          <cell r="K1138" t="str">
            <v>-</v>
          </cell>
          <cell r="L1138" t="str">
            <v>N/A</v>
          </cell>
          <cell r="M1138" t="str">
            <v>0744</v>
          </cell>
          <cell r="N1138" t="str">
            <v>ZBTO</v>
          </cell>
          <cell r="O1138" t="str">
            <v>1000</v>
          </cell>
          <cell r="P1138" t="str">
            <v>BOMB</v>
          </cell>
          <cell r="Q1138">
            <v>45965</v>
          </cell>
          <cell r="R1138" t="str">
            <v>TBSL PPGL PRISMA NOV</v>
          </cell>
          <cell r="S1138" t="str">
            <v>941597</v>
          </cell>
          <cell r="T1138" t="str">
            <v>TATA BLUESCOPE STEEL PRIVATE L</v>
          </cell>
          <cell r="U1138">
            <v>941597</v>
          </cell>
          <cell r="V1138" t="str">
            <v>TATA BLUESCOPE STEEL PRIVATE L</v>
          </cell>
          <cell r="W1138" t="str">
            <v>Jharkhand</v>
          </cell>
          <cell r="X1138" t="str">
            <v>JAMSHEDPUR</v>
          </cell>
          <cell r="Y1138" t="str">
            <v>TBL- BARA AGRICO</v>
          </cell>
          <cell r="Z1138" t="str">
            <v>EAST</v>
          </cell>
          <cell r="AA1138" t="str">
            <v>9519247522</v>
          </cell>
          <cell r="AB1138" t="str">
            <v>3</v>
          </cell>
          <cell r="AC1138" t="str">
            <v>B18</v>
          </cell>
          <cell r="AD1138" t="str">
            <v>Y550PL</v>
          </cell>
          <cell r="AE1138" t="str">
            <v>D0C9</v>
          </cell>
          <cell r="AF1138">
            <v>3902332</v>
          </cell>
          <cell r="AG1138" t="str">
            <v>PPGL C HARD Y550PL D0C9 0.50(TPT)X1220</v>
          </cell>
          <cell r="AH1138">
            <v>0.5</v>
          </cell>
          <cell r="AI1138">
            <v>1220</v>
          </cell>
          <cell r="AJ1138">
            <v>0</v>
          </cell>
          <cell r="AK1138" t="str">
            <v>0.48-0.52</v>
          </cell>
          <cell r="AL1138" t="str">
            <v>1220-1222</v>
          </cell>
          <cell r="AM1138" t="str">
            <v>3</v>
          </cell>
          <cell r="AN1138" t="str">
            <v>5.1</v>
          </cell>
          <cell r="AO1138">
            <v>196</v>
          </cell>
        </row>
        <row r="1139">
          <cell r="A1139" t="str">
            <v>9519050617-5</v>
          </cell>
          <cell r="B1139" t="str">
            <v>PPGL</v>
          </cell>
          <cell r="C1139" t="str">
            <v>Coil</v>
          </cell>
          <cell r="D1139" t="str">
            <v>GL02</v>
          </cell>
          <cell r="E1139" t="str">
            <v>ACRM GP#2 TBSPL PPGL</v>
          </cell>
          <cell r="F1139" t="str">
            <v>Avl. In MES</v>
          </cell>
          <cell r="G1139" t="str">
            <v>Stocks</v>
          </cell>
          <cell r="H1139" t="str">
            <v>Released</v>
          </cell>
          <cell r="I1139" t="str">
            <v>Stocks</v>
          </cell>
          <cell r="J1139" t="str">
            <v>Stocks</v>
          </cell>
          <cell r="K1139" t="str">
            <v>-</v>
          </cell>
          <cell r="L1139" t="str">
            <v>N/A</v>
          </cell>
          <cell r="M1139" t="str">
            <v>0744</v>
          </cell>
          <cell r="N1139" t="str">
            <v>ZBTO</v>
          </cell>
          <cell r="O1139" t="str">
            <v>1000</v>
          </cell>
          <cell r="P1139" t="str">
            <v>BOMB</v>
          </cell>
          <cell r="Q1139">
            <v>45895</v>
          </cell>
          <cell r="R1139" t="str">
            <v>8910000848,849</v>
          </cell>
          <cell r="S1139" t="str">
            <v>941597</v>
          </cell>
          <cell r="T1139" t="str">
            <v>TATA BLUESCOPE STEEL PRIVATE L</v>
          </cell>
          <cell r="U1139">
            <v>941597</v>
          </cell>
          <cell r="V1139" t="str">
            <v>TATA BLUESCOPE STEEL PRIVATE L</v>
          </cell>
          <cell r="W1139" t="str">
            <v>Jharkhand</v>
          </cell>
          <cell r="X1139" t="str">
            <v>JAMSHEDPUR</v>
          </cell>
          <cell r="Y1139" t="str">
            <v>TBL- BARA AGRICO</v>
          </cell>
          <cell r="Z1139" t="str">
            <v>EAST</v>
          </cell>
          <cell r="AA1139" t="str">
            <v>9519050617</v>
          </cell>
          <cell r="AB1139" t="str">
            <v>5</v>
          </cell>
          <cell r="AC1139" t="str">
            <v>B18</v>
          </cell>
          <cell r="AD1139" t="str">
            <v>Y550PL</v>
          </cell>
          <cell r="AE1139" t="str">
            <v>D0C9</v>
          </cell>
          <cell r="AF1139">
            <v>3902332</v>
          </cell>
          <cell r="AG1139" t="str">
            <v>PPGL C HARD Y550PL D0C9 0.50(TPT)X1220</v>
          </cell>
          <cell r="AH1139">
            <v>0.5</v>
          </cell>
          <cell r="AI1139">
            <v>1220</v>
          </cell>
          <cell r="AJ1139">
            <v>0</v>
          </cell>
          <cell r="AK1139" t="str">
            <v>0.48-0.52</v>
          </cell>
          <cell r="AL1139" t="str">
            <v>1220-1222</v>
          </cell>
          <cell r="AM1139" t="str">
            <v>1.5</v>
          </cell>
          <cell r="AN1139" t="str">
            <v>5.1</v>
          </cell>
          <cell r="AO1139">
            <v>27.998999999999999</v>
          </cell>
        </row>
        <row r="1140">
          <cell r="A1140" t="str">
            <v>9519247634-2</v>
          </cell>
          <cell r="B1140" t="str">
            <v>PPGL</v>
          </cell>
          <cell r="C1140" t="str">
            <v>Coil</v>
          </cell>
          <cell r="D1140" t="str">
            <v>GL02</v>
          </cell>
          <cell r="E1140" t="str">
            <v>ACRM GP#2 TBSPL PPGL</v>
          </cell>
          <cell r="F1140" t="str">
            <v>Avl. In MES</v>
          </cell>
          <cell r="G1140" t="str">
            <v>-</v>
          </cell>
          <cell r="H1140" t="str">
            <v>-</v>
          </cell>
          <cell r="I1140" t="str">
            <v>-</v>
          </cell>
          <cell r="J1140" t="str">
            <v>-</v>
          </cell>
          <cell r="K1140" t="str">
            <v>-</v>
          </cell>
          <cell r="L1140" t="str">
            <v>N/A</v>
          </cell>
          <cell r="M1140" t="str">
            <v>0744</v>
          </cell>
          <cell r="N1140" t="str">
            <v>ZBTO</v>
          </cell>
          <cell r="O1140" t="str">
            <v>1000</v>
          </cell>
          <cell r="P1140" t="str">
            <v>BOMB</v>
          </cell>
          <cell r="Q1140">
            <v>45965</v>
          </cell>
          <cell r="R1140" t="str">
            <v>TBSL DURASHINE NOV 2</v>
          </cell>
          <cell r="S1140" t="str">
            <v>940016</v>
          </cell>
          <cell r="T1140" t="str">
            <v>TATA BLUESCOPE STEEL PVT LTD.</v>
          </cell>
          <cell r="U1140">
            <v>940016</v>
          </cell>
          <cell r="V1140" t="str">
            <v>TATA BLUESCOPE STEEL PVT LTD.</v>
          </cell>
          <cell r="W1140" t="str">
            <v>Jharkhand</v>
          </cell>
          <cell r="X1140" t="str">
            <v>JAMSHEDPUR</v>
          </cell>
          <cell r="Y1140" t="str">
            <v>GAMHARIA</v>
          </cell>
          <cell r="Z1140" t="str">
            <v>EAST</v>
          </cell>
          <cell r="AA1140" t="str">
            <v>9519247634</v>
          </cell>
          <cell r="AB1140" t="str">
            <v>2</v>
          </cell>
          <cell r="AC1140" t="str">
            <v>B18</v>
          </cell>
          <cell r="AD1140" t="str">
            <v>Y550PL</v>
          </cell>
          <cell r="AE1140" t="str">
            <v>D0C7</v>
          </cell>
          <cell r="AF1140">
            <v>3522241</v>
          </cell>
          <cell r="AG1140" t="str">
            <v>PPGL C Y550 D0C7 0.43BMT(0.47TPT)X1220</v>
          </cell>
          <cell r="AH1140">
            <v>0.43</v>
          </cell>
          <cell r="AI1140">
            <v>1220</v>
          </cell>
          <cell r="AJ1140">
            <v>0</v>
          </cell>
          <cell r="AK1140" t="str">
            <v>0.41-0.45</v>
          </cell>
          <cell r="AL1140" t="str">
            <v>1220-1222</v>
          </cell>
          <cell r="AM1140" t="str">
            <v>3</v>
          </cell>
          <cell r="AN1140" t="str">
            <v>5.1</v>
          </cell>
          <cell r="AO1140">
            <v>28</v>
          </cell>
        </row>
        <row r="1141">
          <cell r="A1141" t="str">
            <v>9519197765-4</v>
          </cell>
          <cell r="B1141" t="str">
            <v>PPGL</v>
          </cell>
          <cell r="C1141" t="str">
            <v>Coil</v>
          </cell>
          <cell r="D1141" t="str">
            <v>GL02</v>
          </cell>
          <cell r="E1141" t="str">
            <v>ACRM GP#2 TBSPL PPGL</v>
          </cell>
          <cell r="F1141" t="str">
            <v>Avl. In MES</v>
          </cell>
          <cell r="G1141" t="str">
            <v>-</v>
          </cell>
          <cell r="H1141" t="str">
            <v>-</v>
          </cell>
          <cell r="I1141" t="str">
            <v>-</v>
          </cell>
          <cell r="J1141" t="str">
            <v>-</v>
          </cell>
          <cell r="K1141" t="str">
            <v>-</v>
          </cell>
          <cell r="L1141" t="str">
            <v>N/A</v>
          </cell>
          <cell r="M1141" t="str">
            <v>0744</v>
          </cell>
          <cell r="N1141" t="str">
            <v>ZBTO</v>
          </cell>
          <cell r="O1141" t="str">
            <v>1000</v>
          </cell>
          <cell r="P1141" t="str">
            <v>BOMB</v>
          </cell>
          <cell r="Q1141">
            <v>45947</v>
          </cell>
          <cell r="R1141" t="str">
            <v>8910000874 (MTO)</v>
          </cell>
          <cell r="S1141" t="str">
            <v>941597</v>
          </cell>
          <cell r="T1141" t="str">
            <v>TATA BLUESCOPE STEEL PRIVATE L</v>
          </cell>
          <cell r="U1141">
            <v>941597</v>
          </cell>
          <cell r="V1141" t="str">
            <v>TATA BLUESCOPE STEEL PRIVATE L</v>
          </cell>
          <cell r="W1141" t="str">
            <v>Jharkhand</v>
          </cell>
          <cell r="X1141" t="str">
            <v>JAMSHEDPUR</v>
          </cell>
          <cell r="Y1141" t="str">
            <v>TBL- BARA AGRICO</v>
          </cell>
          <cell r="Z1141" t="str">
            <v>EAST</v>
          </cell>
          <cell r="AA1141" t="str">
            <v>9519197765</v>
          </cell>
          <cell r="AB1141" t="str">
            <v>4</v>
          </cell>
          <cell r="AC1141" t="str">
            <v>B18</v>
          </cell>
          <cell r="AD1141" t="str">
            <v>Y550PL</v>
          </cell>
          <cell r="AE1141" t="str">
            <v>D0C9</v>
          </cell>
          <cell r="AF1141">
            <v>3926984</v>
          </cell>
          <cell r="AG1141" t="str">
            <v>PPGL C HARD Y550PL D0C9 0.53(TPT)X1220</v>
          </cell>
          <cell r="AH1141">
            <v>0.53</v>
          </cell>
          <cell r="AI1141">
            <v>1220</v>
          </cell>
          <cell r="AJ1141">
            <v>0</v>
          </cell>
          <cell r="AK1141" t="str">
            <v>0.51-0.55</v>
          </cell>
          <cell r="AL1141" t="str">
            <v>1220-1222</v>
          </cell>
          <cell r="AM1141" t="str">
            <v>1.5</v>
          </cell>
          <cell r="AN1141" t="str">
            <v>5.1</v>
          </cell>
          <cell r="AO1141">
            <v>116</v>
          </cell>
        </row>
        <row r="1142">
          <cell r="A1142" t="str">
            <v>9519199340-3</v>
          </cell>
          <cell r="B1142" t="str">
            <v>PPGL</v>
          </cell>
          <cell r="C1142" t="str">
            <v>Coil</v>
          </cell>
          <cell r="D1142" t="str">
            <v>GL02</v>
          </cell>
          <cell r="E1142" t="str">
            <v>ACRM GP#2 TBSPL PPGL</v>
          </cell>
          <cell r="F1142" t="str">
            <v>Avl. In MES</v>
          </cell>
          <cell r="G1142" t="str">
            <v>-</v>
          </cell>
          <cell r="H1142" t="str">
            <v>-</v>
          </cell>
          <cell r="I1142" t="str">
            <v>-</v>
          </cell>
          <cell r="J1142" t="str">
            <v>-</v>
          </cell>
          <cell r="K1142" t="str">
            <v>-</v>
          </cell>
          <cell r="L1142" t="str">
            <v>N/A</v>
          </cell>
          <cell r="M1142" t="str">
            <v>0744</v>
          </cell>
          <cell r="N1142" t="str">
            <v>ZBTO</v>
          </cell>
          <cell r="O1142" t="str">
            <v>1000</v>
          </cell>
          <cell r="P1142" t="str">
            <v>BOMB</v>
          </cell>
          <cell r="Q1142">
            <v>45947</v>
          </cell>
          <cell r="R1142" t="str">
            <v>7500001230 / CS4</v>
          </cell>
          <cell r="S1142" t="str">
            <v>940008</v>
          </cell>
          <cell r="T1142" t="str">
            <v>TATA BLUESCOPE STEEL PVT LTD.</v>
          </cell>
          <cell r="U1142">
            <v>940008</v>
          </cell>
          <cell r="V1142" t="str">
            <v>TATA BLUESCOPE STEEL PVT LTD.</v>
          </cell>
          <cell r="W1142" t="str">
            <v>Rajasthan</v>
          </cell>
          <cell r="X1142" t="str">
            <v>RAJASTHAN</v>
          </cell>
          <cell r="Y1142" t="str">
            <v>BHIWADI</v>
          </cell>
          <cell r="Z1142" t="str">
            <v>NORTH</v>
          </cell>
          <cell r="AA1142" t="str">
            <v>9519199340</v>
          </cell>
          <cell r="AB1142" t="str">
            <v>3</v>
          </cell>
          <cell r="AC1142" t="str">
            <v>B18</v>
          </cell>
          <cell r="AD1142" t="str">
            <v>Y550PL</v>
          </cell>
          <cell r="AE1142" t="str">
            <v>D0C9</v>
          </cell>
          <cell r="AF1142">
            <v>3902332</v>
          </cell>
          <cell r="AG1142" t="str">
            <v>PPGL C HARD Y550PL D0C9 0.50(TPT)X1220</v>
          </cell>
          <cell r="AH1142">
            <v>0.5</v>
          </cell>
          <cell r="AI1142">
            <v>1220</v>
          </cell>
          <cell r="AJ1142">
            <v>0</v>
          </cell>
          <cell r="AK1142" t="str">
            <v>0.48-0.52</v>
          </cell>
          <cell r="AL1142" t="str">
            <v>1220-1222</v>
          </cell>
          <cell r="AM1142" t="str">
            <v>3</v>
          </cell>
          <cell r="AN1142" t="str">
            <v>5</v>
          </cell>
          <cell r="AO1142">
            <v>28</v>
          </cell>
        </row>
        <row r="1143">
          <cell r="A1143" t="str">
            <v>9519247634-7</v>
          </cell>
          <cell r="B1143" t="str">
            <v>PPGL</v>
          </cell>
          <cell r="C1143" t="str">
            <v>Coil</v>
          </cell>
          <cell r="D1143" t="str">
            <v>GL02</v>
          </cell>
          <cell r="E1143" t="str">
            <v>ACRM GP#2 TBSPL PPGL</v>
          </cell>
          <cell r="F1143" t="str">
            <v>Avl. In MES</v>
          </cell>
          <cell r="G1143" t="str">
            <v>-</v>
          </cell>
          <cell r="H1143" t="str">
            <v>-</v>
          </cell>
          <cell r="I1143" t="str">
            <v>-</v>
          </cell>
          <cell r="J1143" t="str">
            <v>-</v>
          </cell>
          <cell r="K1143" t="str">
            <v>-</v>
          </cell>
          <cell r="L1143" t="str">
            <v>N/A</v>
          </cell>
          <cell r="M1143" t="str">
            <v>0744</v>
          </cell>
          <cell r="N1143" t="str">
            <v>ZBTO</v>
          </cell>
          <cell r="O1143" t="str">
            <v>1000</v>
          </cell>
          <cell r="P1143" t="str">
            <v>BOMB</v>
          </cell>
          <cell r="Q1143">
            <v>45965</v>
          </cell>
          <cell r="R1143" t="str">
            <v>TBSL DURASHINE NOV 2</v>
          </cell>
          <cell r="S1143" t="str">
            <v>940016</v>
          </cell>
          <cell r="T1143" t="str">
            <v>TATA BLUESCOPE STEEL PVT LTD.</v>
          </cell>
          <cell r="U1143">
            <v>940016</v>
          </cell>
          <cell r="V1143" t="str">
            <v>TATA BLUESCOPE STEEL PVT LTD.</v>
          </cell>
          <cell r="W1143" t="str">
            <v>Jharkhand</v>
          </cell>
          <cell r="X1143" t="str">
            <v>JAMSHEDPUR</v>
          </cell>
          <cell r="Y1143" t="str">
            <v>GAMHARIA</v>
          </cell>
          <cell r="Z1143" t="str">
            <v>EAST</v>
          </cell>
          <cell r="AA1143" t="str">
            <v>9519247634</v>
          </cell>
          <cell r="AB1143" t="str">
            <v>7</v>
          </cell>
          <cell r="AC1143" t="str">
            <v>B18</v>
          </cell>
          <cell r="AD1143" t="str">
            <v>Y550PL</v>
          </cell>
          <cell r="AE1143" t="str">
            <v>D0C7</v>
          </cell>
          <cell r="AF1143">
            <v>3522241</v>
          </cell>
          <cell r="AG1143" t="str">
            <v>PPGL C Y550 D0C7 0.43BMT(0.47TPT)X1220</v>
          </cell>
          <cell r="AH1143">
            <v>0.43</v>
          </cell>
          <cell r="AI1143">
            <v>1220</v>
          </cell>
          <cell r="AJ1143">
            <v>0</v>
          </cell>
          <cell r="AK1143" t="str">
            <v>0.41-0.45</v>
          </cell>
          <cell r="AL1143" t="str">
            <v>1220-1222</v>
          </cell>
          <cell r="AM1143" t="str">
            <v>3</v>
          </cell>
          <cell r="AN1143" t="str">
            <v>5.1</v>
          </cell>
          <cell r="AO1143">
            <v>28</v>
          </cell>
        </row>
        <row r="1144">
          <cell r="A1144" t="str">
            <v>9519134753-4</v>
          </cell>
          <cell r="B1144" t="str">
            <v>PPGL</v>
          </cell>
          <cell r="C1144" t="str">
            <v>Coil</v>
          </cell>
          <cell r="D1144" t="str">
            <v>GL02</v>
          </cell>
          <cell r="E1144" t="str">
            <v>ACRM GP#2 TBSPL PPGL</v>
          </cell>
          <cell r="F1144" t="str">
            <v>Avl. In MES</v>
          </cell>
          <cell r="G1144" t="str">
            <v>Stocks</v>
          </cell>
          <cell r="H1144" t="str">
            <v>Released</v>
          </cell>
          <cell r="I1144" t="str">
            <v>Stocks</v>
          </cell>
          <cell r="J1144" t="str">
            <v>Stocks</v>
          </cell>
          <cell r="K1144" t="str">
            <v>-</v>
          </cell>
          <cell r="L1144" t="str">
            <v>N/A</v>
          </cell>
          <cell r="M1144" t="str">
            <v>0744</v>
          </cell>
          <cell r="N1144" t="str">
            <v>ZBTO</v>
          </cell>
          <cell r="O1144" t="str">
            <v>1000</v>
          </cell>
          <cell r="P1144" t="str">
            <v>BOMB</v>
          </cell>
          <cell r="Q1144">
            <v>45923</v>
          </cell>
          <cell r="R1144" t="str">
            <v>TBSL PRISMA OCT 25</v>
          </cell>
          <cell r="S1144" t="str">
            <v>941597</v>
          </cell>
          <cell r="T1144" t="str">
            <v>TATA BLUESCOPE STEEL PRIVATE L</v>
          </cell>
          <cell r="U1144">
            <v>941597</v>
          </cell>
          <cell r="V1144" t="str">
            <v>TATA BLUESCOPE STEEL PRIVATE L</v>
          </cell>
          <cell r="W1144" t="str">
            <v>Jharkhand</v>
          </cell>
          <cell r="X1144" t="str">
            <v>JAMSHEDPUR</v>
          </cell>
          <cell r="Y1144" t="str">
            <v>TBL- BARA AGRICO</v>
          </cell>
          <cell r="Z1144" t="str">
            <v>EAST</v>
          </cell>
          <cell r="AA1144" t="str">
            <v>9519134753</v>
          </cell>
          <cell r="AB1144" t="str">
            <v>4</v>
          </cell>
          <cell r="AC1144" t="str">
            <v>B18</v>
          </cell>
          <cell r="AD1144" t="str">
            <v>Y550PL</v>
          </cell>
          <cell r="AE1144" t="str">
            <v>D0C9</v>
          </cell>
          <cell r="AF1144">
            <v>3902332</v>
          </cell>
          <cell r="AG1144" t="str">
            <v>PPGL C HARD Y550PL D0C9 0.50(TPT)X1220</v>
          </cell>
          <cell r="AH1144">
            <v>0.5</v>
          </cell>
          <cell r="AI1144">
            <v>1220</v>
          </cell>
          <cell r="AJ1144">
            <v>0</v>
          </cell>
          <cell r="AK1144" t="str">
            <v>0.48-0.52</v>
          </cell>
          <cell r="AL1144" t="str">
            <v>1220-1222</v>
          </cell>
          <cell r="AM1144" t="str">
            <v>1.5</v>
          </cell>
          <cell r="AN1144" t="str">
            <v>5.2</v>
          </cell>
          <cell r="AO1144">
            <v>139.99799999999999</v>
          </cell>
        </row>
        <row r="1145">
          <cell r="A1145" t="str">
            <v>9519134499-1</v>
          </cell>
          <cell r="B1145" t="str">
            <v>CRFH</v>
          </cell>
          <cell r="C1145" t="str">
            <v>Coil</v>
          </cell>
          <cell r="D1145" t="str">
            <v>FHCR</v>
          </cell>
          <cell r="E1145" t="str">
            <v>ACRM FHCR</v>
          </cell>
          <cell r="F1145" t="str">
            <v>Avl. In MES</v>
          </cell>
          <cell r="G1145" t="str">
            <v>-</v>
          </cell>
          <cell r="H1145" t="str">
            <v>-</v>
          </cell>
          <cell r="I1145" t="str">
            <v>-</v>
          </cell>
          <cell r="J1145" t="str">
            <v>-</v>
          </cell>
          <cell r="K1145" t="str">
            <v>-</v>
          </cell>
          <cell r="L1145" t="str">
            <v>N/A</v>
          </cell>
          <cell r="M1145" t="str">
            <v>3733</v>
          </cell>
          <cell r="N1145" t="str">
            <v>ZBTF</v>
          </cell>
          <cell r="O1145" t="str">
            <v>2000</v>
          </cell>
          <cell r="P1145" t="str">
            <v>TSMK</v>
          </cell>
          <cell r="Q1145">
            <v>45923</v>
          </cell>
          <cell r="R1145" t="str">
            <v>as per mail sagar ma</v>
          </cell>
          <cell r="S1145" t="str">
            <v>650783</v>
          </cell>
          <cell r="T1145" t="str">
            <v>Khopoli Wider CRM</v>
          </cell>
          <cell r="U1145">
            <v>650783</v>
          </cell>
          <cell r="V1145" t="str">
            <v>Khopoli Wider CRM</v>
          </cell>
          <cell r="W1145" t="str">
            <v>Maharashtra</v>
          </cell>
          <cell r="X1145" t="str">
            <v>RAIGAD, MAHARASHTRA</v>
          </cell>
          <cell r="Y1145" t="str">
            <v>KHOPOLI</v>
          </cell>
          <cell r="Z1145" t="str">
            <v>WEST</v>
          </cell>
          <cell r="AA1145" t="str">
            <v>9519134499</v>
          </cell>
          <cell r="AB1145" t="str">
            <v>1</v>
          </cell>
          <cell r="AC1145" t="str">
            <v>C09</v>
          </cell>
          <cell r="AD1145" t="str">
            <v>TATFHC</v>
          </cell>
          <cell r="AE1145" t="str">
            <v>TR10</v>
          </cell>
          <cell r="AF1145">
            <v>4083743</v>
          </cell>
          <cell r="AG1145" t="str">
            <v>CR COIL TATFHC TR10 0.459X1220</v>
          </cell>
          <cell r="AH1145">
            <v>0.45900000000000002</v>
          </cell>
          <cell r="AI1145">
            <v>1220</v>
          </cell>
          <cell r="AJ1145">
            <v>0</v>
          </cell>
          <cell r="AK1145" t="str">
            <v/>
          </cell>
          <cell r="AL1145" t="str">
            <v>1220-1224</v>
          </cell>
          <cell r="AM1145" t="str">
            <v>10</v>
          </cell>
          <cell r="AN1145" t="str">
            <v>25</v>
          </cell>
          <cell r="AO1145">
            <v>28</v>
          </cell>
        </row>
        <row r="1146">
          <cell r="A1146" t="str">
            <v>9519130976-1</v>
          </cell>
          <cell r="B1146" t="str">
            <v>GP</v>
          </cell>
          <cell r="C1146" t="str">
            <v>Coil</v>
          </cell>
          <cell r="D1146" t="str">
            <v>GP02</v>
          </cell>
          <cell r="E1146" t="str">
            <v>ACRM GP#3 WIDER SOFT</v>
          </cell>
          <cell r="F1146" t="str">
            <v>Avl. In MES</v>
          </cell>
          <cell r="G1146" t="str">
            <v>-</v>
          </cell>
          <cell r="H1146" t="str">
            <v>-</v>
          </cell>
          <cell r="I1146" t="str">
            <v>-</v>
          </cell>
          <cell r="J1146" t="str">
            <v>-</v>
          </cell>
          <cell r="K1146" t="str">
            <v>-</v>
          </cell>
          <cell r="L1146" t="str">
            <v>N/A</v>
          </cell>
          <cell r="M1146" t="str">
            <v>0743</v>
          </cell>
          <cell r="N1146" t="str">
            <v>ZBTO</v>
          </cell>
          <cell r="O1146" t="str">
            <v>2000</v>
          </cell>
          <cell r="P1146" t="str">
            <v>INDR</v>
          </cell>
          <cell r="Q1146">
            <v>45922</v>
          </cell>
          <cell r="R1146" t="str">
            <v>ZBTO</v>
          </cell>
          <cell r="S1146" t="str">
            <v>944695</v>
          </cell>
          <cell r="T1146" t="str">
            <v>ANM ISPAT PRIVATE LIMITED</v>
          </cell>
          <cell r="U1146">
            <v>949459</v>
          </cell>
          <cell r="V1146" t="str">
            <v>ANM ISPAT PRIVATE LIMITED</v>
          </cell>
          <cell r="W1146" t="str">
            <v>Madhya Pradesh</v>
          </cell>
          <cell r="X1146" t="str">
            <v>INDORE</v>
          </cell>
          <cell r="Y1146" t="str">
            <v>INDORE</v>
          </cell>
          <cell r="Z1146" t="str">
            <v>WEST</v>
          </cell>
          <cell r="AA1146" t="str">
            <v>9519130976</v>
          </cell>
          <cell r="AB1146" t="str">
            <v>1</v>
          </cell>
          <cell r="AC1146" t="str">
            <v>C02</v>
          </cell>
          <cell r="AD1146" t="str">
            <v>TATXGP</v>
          </cell>
          <cell r="AE1146" t="str">
            <v>GK09</v>
          </cell>
          <cell r="AF1146">
            <v>1851102</v>
          </cell>
          <cell r="AG1146" t="str">
            <v>GP COIL SOFT-TATXGP-GK09-0.5X1250</v>
          </cell>
          <cell r="AH1146">
            <v>0.5</v>
          </cell>
          <cell r="AI1146">
            <v>1250</v>
          </cell>
          <cell r="AJ1146">
            <v>0</v>
          </cell>
          <cell r="AK1146" t="str">
            <v>0.57-0.6</v>
          </cell>
          <cell r="AL1146" t="str">
            <v>1250-1254</v>
          </cell>
          <cell r="AM1146" t="str">
            <v>3</v>
          </cell>
          <cell r="AN1146" t="str">
            <v>5</v>
          </cell>
          <cell r="AO1146">
            <v>33</v>
          </cell>
        </row>
        <row r="1147">
          <cell r="A1147" t="str">
            <v>9519132309-1</v>
          </cell>
          <cell r="B1147" t="str">
            <v>GP</v>
          </cell>
          <cell r="C1147" t="str">
            <v>Coil</v>
          </cell>
          <cell r="D1147" t="str">
            <v>GP02</v>
          </cell>
          <cell r="E1147" t="str">
            <v>ACRM GP#3 WIDER SOFT</v>
          </cell>
          <cell r="F1147" t="str">
            <v>Avl. In MES</v>
          </cell>
          <cell r="G1147" t="str">
            <v>-</v>
          </cell>
          <cell r="H1147" t="str">
            <v>-</v>
          </cell>
          <cell r="I1147" t="str">
            <v>-</v>
          </cell>
          <cell r="J1147" t="str">
            <v>-</v>
          </cell>
          <cell r="K1147" t="str">
            <v>-</v>
          </cell>
          <cell r="L1147" t="str">
            <v>N/A</v>
          </cell>
          <cell r="M1147" t="str">
            <v>0743</v>
          </cell>
          <cell r="N1147" t="str">
            <v>ZBTO</v>
          </cell>
          <cell r="O1147" t="str">
            <v>2000</v>
          </cell>
          <cell r="P1147" t="str">
            <v>BOMB</v>
          </cell>
          <cell r="Q1147">
            <v>45922</v>
          </cell>
          <cell r="R1147" t="str">
            <v>PO No 32 mail 22 Sep</v>
          </cell>
          <cell r="S1147" t="str">
            <v>931911</v>
          </cell>
          <cell r="T1147" t="str">
            <v>Hitkar Enterprises</v>
          </cell>
          <cell r="U1147">
            <v>943060</v>
          </cell>
          <cell r="V1147" t="str">
            <v>HITKAR ENTERPRISE</v>
          </cell>
          <cell r="W1147" t="str">
            <v>Gujarat</v>
          </cell>
          <cell r="X1147" t="str">
            <v>AHMEDABAD</v>
          </cell>
          <cell r="Y1147" t="str">
            <v>AHMEDABAD</v>
          </cell>
          <cell r="Z1147" t="str">
            <v>WEST</v>
          </cell>
          <cell r="AA1147" t="str">
            <v>9519132309</v>
          </cell>
          <cell r="AB1147" t="str">
            <v>1</v>
          </cell>
          <cell r="AC1147" t="str">
            <v>C02</v>
          </cell>
          <cell r="AD1147" t="str">
            <v>TATXGP</v>
          </cell>
          <cell r="AE1147" t="str">
            <v>GK09</v>
          </cell>
          <cell r="AF1147">
            <v>1854399</v>
          </cell>
          <cell r="AG1147" t="str">
            <v>GP COIL SOFT-TATXGP-GK09-0.35X1220</v>
          </cell>
          <cell r="AH1147">
            <v>0.35</v>
          </cell>
          <cell r="AI1147">
            <v>1220</v>
          </cell>
          <cell r="AJ1147">
            <v>0</v>
          </cell>
          <cell r="AK1147" t="str">
            <v>0.32-0.35</v>
          </cell>
          <cell r="AL1147" t="str">
            <v>1220-1222</v>
          </cell>
          <cell r="AM1147" t="str">
            <v>3</v>
          </cell>
          <cell r="AN1147" t="str">
            <v>5</v>
          </cell>
          <cell r="AO1147">
            <v>27.385000000000002</v>
          </cell>
        </row>
        <row r="1148">
          <cell r="A1148" t="str">
            <v>9519132309-2</v>
          </cell>
          <cell r="B1148" t="str">
            <v>GP</v>
          </cell>
          <cell r="C1148" t="str">
            <v>Coil</v>
          </cell>
          <cell r="D1148" t="str">
            <v>GP02</v>
          </cell>
          <cell r="E1148" t="str">
            <v>ACRM GP#3 WIDER SOFT</v>
          </cell>
          <cell r="F1148" t="str">
            <v>Avl. In MES</v>
          </cell>
          <cell r="G1148" t="str">
            <v>-</v>
          </cell>
          <cell r="H1148" t="str">
            <v>-</v>
          </cell>
          <cell r="I1148" t="str">
            <v>-</v>
          </cell>
          <cell r="J1148" t="str">
            <v>-</v>
          </cell>
          <cell r="K1148" t="str">
            <v>-</v>
          </cell>
          <cell r="L1148" t="str">
            <v>N/A</v>
          </cell>
          <cell r="M1148" t="str">
            <v>0743</v>
          </cell>
          <cell r="N1148" t="str">
            <v>ZBTO</v>
          </cell>
          <cell r="O1148" t="str">
            <v>2000</v>
          </cell>
          <cell r="P1148" t="str">
            <v>BOMB</v>
          </cell>
          <cell r="Q1148">
            <v>45922</v>
          </cell>
          <cell r="R1148" t="str">
            <v>PO No 32 mail 22 Sep</v>
          </cell>
          <cell r="S1148" t="str">
            <v>931911</v>
          </cell>
          <cell r="T1148" t="str">
            <v>Hitkar Enterprises</v>
          </cell>
          <cell r="U1148">
            <v>943060</v>
          </cell>
          <cell r="V1148" t="str">
            <v>HITKAR ENTERPRISE</v>
          </cell>
          <cell r="W1148" t="str">
            <v>Gujarat</v>
          </cell>
          <cell r="X1148" t="str">
            <v>AHMEDABAD</v>
          </cell>
          <cell r="Y1148" t="str">
            <v>AHMEDABAD</v>
          </cell>
          <cell r="Z1148" t="str">
            <v>WEST</v>
          </cell>
          <cell r="AA1148" t="str">
            <v>9519132309</v>
          </cell>
          <cell r="AB1148" t="str">
            <v>2</v>
          </cell>
          <cell r="AC1148" t="str">
            <v>C02</v>
          </cell>
          <cell r="AD1148" t="str">
            <v>TATXGP</v>
          </cell>
          <cell r="AE1148" t="str">
            <v>GK09</v>
          </cell>
          <cell r="AF1148">
            <v>1854410</v>
          </cell>
          <cell r="AG1148" t="str">
            <v>GP COIL SOFT-TATXGP-GK09-0.4X1220</v>
          </cell>
          <cell r="AH1148">
            <v>0.4</v>
          </cell>
          <cell r="AI1148">
            <v>1220</v>
          </cell>
          <cell r="AJ1148">
            <v>0</v>
          </cell>
          <cell r="AK1148" t="str">
            <v>0.37-0.4</v>
          </cell>
          <cell r="AL1148" t="str">
            <v>1220-1222</v>
          </cell>
          <cell r="AM1148" t="str">
            <v>3</v>
          </cell>
          <cell r="AN1148" t="str">
            <v>5</v>
          </cell>
          <cell r="AO1148">
            <v>27.265000000000001</v>
          </cell>
        </row>
        <row r="1149">
          <cell r="A1149" t="str">
            <v>9519132309-3</v>
          </cell>
          <cell r="B1149" t="str">
            <v>GP</v>
          </cell>
          <cell r="C1149" t="str">
            <v>Coil</v>
          </cell>
          <cell r="D1149" t="str">
            <v>GP02</v>
          </cell>
          <cell r="E1149" t="str">
            <v>ACRM GP#3 WIDER SOFT</v>
          </cell>
          <cell r="F1149" t="str">
            <v>Avl. In MES</v>
          </cell>
          <cell r="G1149" t="str">
            <v>-</v>
          </cell>
          <cell r="H1149" t="str">
            <v>-</v>
          </cell>
          <cell r="I1149" t="str">
            <v>-</v>
          </cell>
          <cell r="J1149" t="str">
            <v>-</v>
          </cell>
          <cell r="K1149" t="str">
            <v>-</v>
          </cell>
          <cell r="L1149" t="str">
            <v>N/A</v>
          </cell>
          <cell r="M1149" t="str">
            <v>0743</v>
          </cell>
          <cell r="N1149" t="str">
            <v>ZBTO</v>
          </cell>
          <cell r="O1149" t="str">
            <v>2000</v>
          </cell>
          <cell r="P1149" t="str">
            <v>BOMB</v>
          </cell>
          <cell r="Q1149">
            <v>45922</v>
          </cell>
          <cell r="R1149" t="str">
            <v>PO No 32 mail 22 Sep</v>
          </cell>
          <cell r="S1149" t="str">
            <v>931911</v>
          </cell>
          <cell r="T1149" t="str">
            <v>Hitkar Enterprises</v>
          </cell>
          <cell r="U1149">
            <v>943060</v>
          </cell>
          <cell r="V1149" t="str">
            <v>HITKAR ENTERPRISE</v>
          </cell>
          <cell r="W1149" t="str">
            <v>Gujarat</v>
          </cell>
          <cell r="X1149" t="str">
            <v>AHMEDABAD</v>
          </cell>
          <cell r="Y1149" t="str">
            <v>AHMEDABAD</v>
          </cell>
          <cell r="Z1149" t="str">
            <v>WEST</v>
          </cell>
          <cell r="AA1149" t="str">
            <v>9519132309</v>
          </cell>
          <cell r="AB1149" t="str">
            <v>3</v>
          </cell>
          <cell r="AC1149" t="str">
            <v>C02</v>
          </cell>
          <cell r="AD1149" t="str">
            <v>TATXGP</v>
          </cell>
          <cell r="AE1149" t="str">
            <v>GK09</v>
          </cell>
          <cell r="AF1149">
            <v>1851097</v>
          </cell>
          <cell r="AG1149" t="str">
            <v>GP COIL SOFT-TATXGP-GK09-0.45X1220</v>
          </cell>
          <cell r="AH1149">
            <v>0.45</v>
          </cell>
          <cell r="AI1149">
            <v>1220</v>
          </cell>
          <cell r="AJ1149">
            <v>0</v>
          </cell>
          <cell r="AK1149" t="str">
            <v>0.42-0.45</v>
          </cell>
          <cell r="AL1149" t="str">
            <v>1220-1222</v>
          </cell>
          <cell r="AM1149" t="str">
            <v>3</v>
          </cell>
          <cell r="AN1149" t="str">
            <v>5</v>
          </cell>
          <cell r="AO1149">
            <v>26.574999999999999</v>
          </cell>
        </row>
        <row r="1150">
          <cell r="A1150" t="str">
            <v>9519132309-4</v>
          </cell>
          <cell r="B1150" t="str">
            <v>GP</v>
          </cell>
          <cell r="C1150" t="str">
            <v>Coil</v>
          </cell>
          <cell r="D1150" t="str">
            <v>GP02</v>
          </cell>
          <cell r="E1150" t="str">
            <v>ACRM GP#3 WIDER SOFT</v>
          </cell>
          <cell r="F1150" t="str">
            <v>Avl. In MES</v>
          </cell>
          <cell r="G1150" t="str">
            <v>-</v>
          </cell>
          <cell r="H1150" t="str">
            <v>-</v>
          </cell>
          <cell r="I1150" t="str">
            <v>-</v>
          </cell>
          <cell r="J1150" t="str">
            <v>-</v>
          </cell>
          <cell r="K1150" t="str">
            <v>-</v>
          </cell>
          <cell r="L1150" t="str">
            <v>N/A</v>
          </cell>
          <cell r="M1150" t="str">
            <v>0743</v>
          </cell>
          <cell r="N1150" t="str">
            <v>ZBTO</v>
          </cell>
          <cell r="O1150" t="str">
            <v>2000</v>
          </cell>
          <cell r="P1150" t="str">
            <v>BOMB</v>
          </cell>
          <cell r="Q1150">
            <v>45922</v>
          </cell>
          <cell r="R1150" t="str">
            <v>PO No 32 mail 22 Sep</v>
          </cell>
          <cell r="S1150" t="str">
            <v>931911</v>
          </cell>
          <cell r="T1150" t="str">
            <v>Hitkar Enterprises</v>
          </cell>
          <cell r="U1150">
            <v>943060</v>
          </cell>
          <cell r="V1150" t="str">
            <v>HITKAR ENTERPRISE</v>
          </cell>
          <cell r="W1150" t="str">
            <v>Gujarat</v>
          </cell>
          <cell r="X1150" t="str">
            <v>AHMEDABAD</v>
          </cell>
          <cell r="Y1150" t="str">
            <v>AHMEDABAD</v>
          </cell>
          <cell r="Z1150" t="str">
            <v>WEST</v>
          </cell>
          <cell r="AA1150" t="str">
            <v>9519132309</v>
          </cell>
          <cell r="AB1150" t="str">
            <v>4</v>
          </cell>
          <cell r="AC1150" t="str">
            <v>C02</v>
          </cell>
          <cell r="AD1150" t="str">
            <v>TATXGP</v>
          </cell>
          <cell r="AE1150" t="str">
            <v>GK09</v>
          </cell>
          <cell r="AF1150">
            <v>1851101</v>
          </cell>
          <cell r="AG1150" t="str">
            <v>GP COIL SOFT-TATXGP-GK09-0.5X1220</v>
          </cell>
          <cell r="AH1150">
            <v>0.5</v>
          </cell>
          <cell r="AI1150">
            <v>1220</v>
          </cell>
          <cell r="AJ1150">
            <v>0</v>
          </cell>
          <cell r="AK1150" t="str">
            <v>0.47-0.5</v>
          </cell>
          <cell r="AL1150" t="str">
            <v>1220-1222</v>
          </cell>
          <cell r="AM1150" t="str">
            <v>3</v>
          </cell>
          <cell r="AN1150" t="str">
            <v>5</v>
          </cell>
          <cell r="AO1150">
            <v>26.844999999999999</v>
          </cell>
        </row>
        <row r="1151">
          <cell r="A1151" t="str">
            <v>9519132309-5</v>
          </cell>
          <cell r="B1151" t="str">
            <v>GP</v>
          </cell>
          <cell r="C1151" t="str">
            <v>Coil</v>
          </cell>
          <cell r="D1151" t="str">
            <v>GP02</v>
          </cell>
          <cell r="E1151" t="str">
            <v>ACRM GP#3 WIDER SOFT</v>
          </cell>
          <cell r="F1151" t="str">
            <v>Avl. In MES</v>
          </cell>
          <cell r="G1151" t="str">
            <v>-</v>
          </cell>
          <cell r="H1151" t="str">
            <v>-</v>
          </cell>
          <cell r="I1151" t="str">
            <v>-</v>
          </cell>
          <cell r="J1151" t="str">
            <v>-</v>
          </cell>
          <cell r="K1151" t="str">
            <v>-</v>
          </cell>
          <cell r="L1151" t="str">
            <v>N/A</v>
          </cell>
          <cell r="M1151" t="str">
            <v>0743</v>
          </cell>
          <cell r="N1151" t="str">
            <v>ZBTO</v>
          </cell>
          <cell r="O1151" t="str">
            <v>2000</v>
          </cell>
          <cell r="P1151" t="str">
            <v>BOMB</v>
          </cell>
          <cell r="Q1151">
            <v>45922</v>
          </cell>
          <cell r="R1151" t="str">
            <v>PO No 32 mail 22 Sep</v>
          </cell>
          <cell r="S1151" t="str">
            <v>931911</v>
          </cell>
          <cell r="T1151" t="str">
            <v>Hitkar Enterprises</v>
          </cell>
          <cell r="U1151">
            <v>943060</v>
          </cell>
          <cell r="V1151" t="str">
            <v>HITKAR ENTERPRISE</v>
          </cell>
          <cell r="W1151" t="str">
            <v>Gujarat</v>
          </cell>
          <cell r="X1151" t="str">
            <v>AHMEDABAD</v>
          </cell>
          <cell r="Y1151" t="str">
            <v>AHMEDABAD</v>
          </cell>
          <cell r="Z1151" t="str">
            <v>WEST</v>
          </cell>
          <cell r="AA1151" t="str">
            <v>9519132309</v>
          </cell>
          <cell r="AB1151" t="str">
            <v>5</v>
          </cell>
          <cell r="AC1151" t="str">
            <v>C02</v>
          </cell>
          <cell r="AD1151" t="str">
            <v>TATXGP</v>
          </cell>
          <cell r="AE1151" t="str">
            <v>GK09</v>
          </cell>
          <cell r="AF1151">
            <v>1334725</v>
          </cell>
          <cell r="AG1151" t="str">
            <v>GP COIL SOFT-TATXGP-GK09-0.6X1220</v>
          </cell>
          <cell r="AH1151">
            <v>0.6</v>
          </cell>
          <cell r="AI1151">
            <v>1220</v>
          </cell>
          <cell r="AJ1151">
            <v>0</v>
          </cell>
          <cell r="AK1151" t="str">
            <v>0.57-0.6</v>
          </cell>
          <cell r="AL1151" t="str">
            <v>1220-1222</v>
          </cell>
          <cell r="AM1151" t="str">
            <v>3</v>
          </cell>
          <cell r="AN1151" t="str">
            <v>5</v>
          </cell>
          <cell r="AO1151">
            <v>31.594999999999999</v>
          </cell>
        </row>
        <row r="1152">
          <cell r="A1152" t="str">
            <v>9519130976-2</v>
          </cell>
          <cell r="B1152" t="str">
            <v>GP</v>
          </cell>
          <cell r="C1152" t="str">
            <v>Coil</v>
          </cell>
          <cell r="D1152" t="str">
            <v>GP02</v>
          </cell>
          <cell r="E1152" t="str">
            <v>ACRM GP#3 WIDER SOFT</v>
          </cell>
          <cell r="F1152" t="str">
            <v>Avl. In MES</v>
          </cell>
          <cell r="G1152" t="str">
            <v>-</v>
          </cell>
          <cell r="H1152" t="str">
            <v>-</v>
          </cell>
          <cell r="I1152" t="str">
            <v>-</v>
          </cell>
          <cell r="J1152" t="str">
            <v>-</v>
          </cell>
          <cell r="K1152" t="str">
            <v>-</v>
          </cell>
          <cell r="L1152" t="str">
            <v>N/A</v>
          </cell>
          <cell r="M1152" t="str">
            <v>0743</v>
          </cell>
          <cell r="N1152" t="str">
            <v>ZBTO</v>
          </cell>
          <cell r="O1152" t="str">
            <v>2000</v>
          </cell>
          <cell r="P1152" t="str">
            <v>INDR</v>
          </cell>
          <cell r="Q1152">
            <v>45922</v>
          </cell>
          <cell r="R1152" t="str">
            <v>ZBTO</v>
          </cell>
          <cell r="S1152" t="str">
            <v>944695</v>
          </cell>
          <cell r="T1152" t="str">
            <v>ANM ISPAT PRIVATE LIMITED</v>
          </cell>
          <cell r="U1152">
            <v>949459</v>
          </cell>
          <cell r="V1152" t="str">
            <v>ANM ISPAT PRIVATE LIMITED</v>
          </cell>
          <cell r="W1152" t="str">
            <v>Madhya Pradesh</v>
          </cell>
          <cell r="X1152" t="str">
            <v>INDORE</v>
          </cell>
          <cell r="Y1152" t="str">
            <v>INDORE</v>
          </cell>
          <cell r="Z1152" t="str">
            <v>WEST</v>
          </cell>
          <cell r="AA1152" t="str">
            <v>9519130976</v>
          </cell>
          <cell r="AB1152" t="str">
            <v>2</v>
          </cell>
          <cell r="AC1152" t="str">
            <v>C02</v>
          </cell>
          <cell r="AD1152" t="str">
            <v>TATXGP</v>
          </cell>
          <cell r="AE1152" t="str">
            <v>GK09</v>
          </cell>
          <cell r="AF1152">
            <v>1851106</v>
          </cell>
          <cell r="AG1152" t="str">
            <v>GP COIL SOFT-TATXGP-GK09-0.6X1250</v>
          </cell>
          <cell r="AH1152">
            <v>0.6</v>
          </cell>
          <cell r="AI1152">
            <v>1250</v>
          </cell>
          <cell r="AJ1152">
            <v>0</v>
          </cell>
          <cell r="AK1152" t="str">
            <v>0.57-0.6</v>
          </cell>
          <cell r="AL1152" t="str">
            <v>1250-1254</v>
          </cell>
          <cell r="AM1152" t="str">
            <v>3</v>
          </cell>
          <cell r="AN1152" t="str">
            <v>5</v>
          </cell>
          <cell r="AO1152">
            <v>29</v>
          </cell>
        </row>
        <row r="1153">
          <cell r="A1153" t="str">
            <v>9518972760-2</v>
          </cell>
          <cell r="B1153" t="str">
            <v>HRPO</v>
          </cell>
          <cell r="C1153" t="str">
            <v>Coil</v>
          </cell>
          <cell r="D1153" t="str">
            <v>HRPO</v>
          </cell>
          <cell r="E1153" t="str">
            <v>ACRM HRPO</v>
          </cell>
          <cell r="F1153" t="str">
            <v>Not in MES</v>
          </cell>
          <cell r="G1153" t="str">
            <v>-</v>
          </cell>
          <cell r="H1153" t="str">
            <v>-</v>
          </cell>
          <cell r="I1153" t="str">
            <v>-</v>
          </cell>
          <cell r="J1153" t="str">
            <v>-</v>
          </cell>
          <cell r="K1153" t="str">
            <v>-</v>
          </cell>
          <cell r="L1153" t="str">
            <v>N/A</v>
          </cell>
          <cell r="M1153" t="str">
            <v>0742</v>
          </cell>
          <cell r="N1153" t="str">
            <v>ZBTO</v>
          </cell>
          <cell r="O1153" t="str">
            <v>3000</v>
          </cell>
          <cell r="P1153" t="str">
            <v>BANG</v>
          </cell>
          <cell r="Q1153">
            <v>45867</v>
          </cell>
          <cell r="R1153" t="str">
            <v>TSPDL-TVS</v>
          </cell>
          <cell r="S1153" t="str">
            <v>157491</v>
          </cell>
          <cell r="T1153" t="str">
            <v>TATA STEEL DOWNSTREAM PRODUCTS</v>
          </cell>
          <cell r="U1153">
            <v>928346</v>
          </cell>
          <cell r="V1153" t="str">
            <v>ASPEN STEEL C/O TSDPL BANGALOR</v>
          </cell>
          <cell r="W1153" t="str">
            <v>Karnataka</v>
          </cell>
          <cell r="X1153" t="str">
            <v>BANGALORE</v>
          </cell>
          <cell r="Y1153" t="str">
            <v>BIDADI</v>
          </cell>
          <cell r="Z1153" t="str">
            <v>SOUTH</v>
          </cell>
          <cell r="AA1153" t="str">
            <v>9518972760</v>
          </cell>
          <cell r="AB1153" t="str">
            <v>2</v>
          </cell>
          <cell r="AC1153" t="str">
            <v>768</v>
          </cell>
          <cell r="AD1153" t="str">
            <v>THA058</v>
          </cell>
          <cell r="AE1153" t="str">
            <v>HA58</v>
          </cell>
          <cell r="AF1153">
            <v>1309819</v>
          </cell>
          <cell r="AG1153" t="str">
            <v>HR COILS-PO IS 1079-HR2 3X1250</v>
          </cell>
          <cell r="AH1153">
            <v>3</v>
          </cell>
          <cell r="AI1153">
            <v>1250</v>
          </cell>
          <cell r="AJ1153">
            <v>0</v>
          </cell>
          <cell r="AK1153" t="str">
            <v/>
          </cell>
          <cell r="AL1153" t="str">
            <v/>
          </cell>
          <cell r="AM1153" t="str">
            <v>17</v>
          </cell>
          <cell r="AN1153" t="str">
            <v>27.5</v>
          </cell>
          <cell r="AO1153">
            <v>29</v>
          </cell>
        </row>
        <row r="1154">
          <cell r="A1154" t="str">
            <v>9518994549-1</v>
          </cell>
          <cell r="B1154" t="str">
            <v>CRCA</v>
          </cell>
          <cell r="C1154" t="str">
            <v>Coil</v>
          </cell>
          <cell r="D1154" t="str">
            <v>CR02</v>
          </cell>
          <cell r="E1154" t="str">
            <v>ACRM CRCA CRS</v>
          </cell>
          <cell r="F1154" t="str">
            <v>Avl. In MES</v>
          </cell>
          <cell r="G1154" t="str">
            <v>-</v>
          </cell>
          <cell r="H1154" t="str">
            <v>-</v>
          </cell>
          <cell r="I1154" t="str">
            <v>-</v>
          </cell>
          <cell r="J1154" t="str">
            <v>-</v>
          </cell>
          <cell r="K1154" t="str">
            <v>-</v>
          </cell>
          <cell r="L1154" t="str">
            <v>N/A</v>
          </cell>
          <cell r="M1154" t="str">
            <v>0742</v>
          </cell>
          <cell r="N1154" t="str">
            <v>ZBTO</v>
          </cell>
          <cell r="O1154" t="str">
            <v>2000</v>
          </cell>
          <cell r="P1154" t="str">
            <v>CALS</v>
          </cell>
          <cell r="Q1154">
            <v>45874</v>
          </cell>
          <cell r="R1154" t="str">
            <v>TSDPL/AUG'25</v>
          </cell>
          <cell r="S1154" t="str">
            <v>154464</v>
          </cell>
          <cell r="T1154" t="str">
            <v>TATA STEEL DOWNSTREAM PRODUCTS</v>
          </cell>
          <cell r="U1154">
            <v>811309</v>
          </cell>
          <cell r="V1154" t="str">
            <v>TATA STEEL DOWNSTREAM PRODUCTS</v>
          </cell>
          <cell r="W1154" t="str">
            <v>West Bengal</v>
          </cell>
          <cell r="X1154" t="str">
            <v>KOLKATA</v>
          </cell>
          <cell r="Y1154" t="str">
            <v>HOWRAH</v>
          </cell>
          <cell r="Z1154" t="str">
            <v>WEST</v>
          </cell>
          <cell r="AA1154" t="str">
            <v>9518994549</v>
          </cell>
          <cell r="AB1154" t="str">
            <v>1</v>
          </cell>
          <cell r="AC1154" t="str">
            <v>C01</v>
          </cell>
          <cell r="AD1154" t="str">
            <v>TATXXD</v>
          </cell>
          <cell r="AE1154" t="str">
            <v>AU03</v>
          </cell>
          <cell r="AF1154">
            <v>1804825</v>
          </cell>
          <cell r="AG1154" t="str">
            <v>CRCA COIL-TATXXD-AU03-0.9X914</v>
          </cell>
          <cell r="AH1154">
            <v>0.9</v>
          </cell>
          <cell r="AI1154">
            <v>914</v>
          </cell>
          <cell r="AJ1154">
            <v>0</v>
          </cell>
          <cell r="AK1154" t="str">
            <v>0.88-0.92</v>
          </cell>
          <cell r="AL1154" t="str">
            <v>914-916</v>
          </cell>
          <cell r="AM1154" t="str">
            <v>11</v>
          </cell>
          <cell r="AN1154" t="str">
            <v>13</v>
          </cell>
          <cell r="AO1154">
            <v>84</v>
          </cell>
        </row>
        <row r="1155">
          <cell r="A1155" t="str">
            <v>9518994549-2</v>
          </cell>
          <cell r="B1155" t="str">
            <v>CRCA</v>
          </cell>
          <cell r="C1155" t="str">
            <v>Coil</v>
          </cell>
          <cell r="D1155" t="str">
            <v>CR02</v>
          </cell>
          <cell r="E1155" t="str">
            <v>ACRM CRCA CRS</v>
          </cell>
          <cell r="F1155" t="str">
            <v>Avl. In MES</v>
          </cell>
          <cell r="G1155" t="str">
            <v>-</v>
          </cell>
          <cell r="H1155" t="str">
            <v>-</v>
          </cell>
          <cell r="I1155" t="str">
            <v>-</v>
          </cell>
          <cell r="J1155" t="str">
            <v>-</v>
          </cell>
          <cell r="K1155" t="str">
            <v>-</v>
          </cell>
          <cell r="L1155" t="str">
            <v>N/A</v>
          </cell>
          <cell r="M1155" t="str">
            <v>0742</v>
          </cell>
          <cell r="N1155" t="str">
            <v>ZBTO</v>
          </cell>
          <cell r="O1155" t="str">
            <v>2000</v>
          </cell>
          <cell r="P1155" t="str">
            <v>CALS</v>
          </cell>
          <cell r="Q1155">
            <v>45874</v>
          </cell>
          <cell r="R1155" t="str">
            <v>TSDPL/AUG'25</v>
          </cell>
          <cell r="S1155" t="str">
            <v>154464</v>
          </cell>
          <cell r="T1155" t="str">
            <v>TATA STEEL DOWNSTREAM PRODUCTS</v>
          </cell>
          <cell r="U1155">
            <v>811309</v>
          </cell>
          <cell r="V1155" t="str">
            <v>TATA STEEL DOWNSTREAM PRODUCTS</v>
          </cell>
          <cell r="W1155" t="str">
            <v>West Bengal</v>
          </cell>
          <cell r="X1155" t="str">
            <v>KOLKATA</v>
          </cell>
          <cell r="Y1155" t="str">
            <v>HOWRAH</v>
          </cell>
          <cell r="Z1155" t="str">
            <v>WEST</v>
          </cell>
          <cell r="AA1155" t="str">
            <v>9518994549</v>
          </cell>
          <cell r="AB1155" t="str">
            <v>2</v>
          </cell>
          <cell r="AC1155" t="str">
            <v>C01</v>
          </cell>
          <cell r="AD1155" t="str">
            <v>TATXXD</v>
          </cell>
          <cell r="AE1155" t="str">
            <v>AU03</v>
          </cell>
          <cell r="AF1155">
            <v>1804834</v>
          </cell>
          <cell r="AG1155" t="str">
            <v>CRCA COIL-TATXXD-AU03-0.99X914</v>
          </cell>
          <cell r="AH1155">
            <v>0.99</v>
          </cell>
          <cell r="AI1155">
            <v>914</v>
          </cell>
          <cell r="AJ1155">
            <v>0</v>
          </cell>
          <cell r="AK1155" t="str">
            <v>0.97-1.01</v>
          </cell>
          <cell r="AL1155" t="str">
            <v>914-916</v>
          </cell>
          <cell r="AM1155" t="str">
            <v>11</v>
          </cell>
          <cell r="AN1155" t="str">
            <v>13</v>
          </cell>
          <cell r="AO1155">
            <v>147</v>
          </cell>
        </row>
        <row r="1156">
          <cell r="A1156" t="str">
            <v>9518988277-1</v>
          </cell>
          <cell r="B1156" t="str">
            <v>CRCA</v>
          </cell>
          <cell r="C1156" t="str">
            <v>Coil</v>
          </cell>
          <cell r="D1156" t="str">
            <v>CR02</v>
          </cell>
          <cell r="E1156" t="str">
            <v>ACRM CRCA CRS</v>
          </cell>
          <cell r="F1156" t="str">
            <v>Avl. In MES</v>
          </cell>
          <cell r="G1156" t="str">
            <v>-</v>
          </cell>
          <cell r="H1156" t="str">
            <v>-</v>
          </cell>
          <cell r="I1156" t="str">
            <v>-</v>
          </cell>
          <cell r="J1156" t="str">
            <v>-</v>
          </cell>
          <cell r="K1156" t="str">
            <v>-</v>
          </cell>
          <cell r="L1156" t="str">
            <v>N/A</v>
          </cell>
          <cell r="M1156" t="str">
            <v>0742</v>
          </cell>
          <cell r="N1156" t="str">
            <v>ZBTO</v>
          </cell>
          <cell r="O1156" t="str">
            <v>2000</v>
          </cell>
          <cell r="P1156" t="str">
            <v>GBAD</v>
          </cell>
          <cell r="Q1156">
            <v>45871</v>
          </cell>
          <cell r="R1156" t="str">
            <v>Direct dispatch Aug-</v>
          </cell>
          <cell r="S1156" t="str">
            <v>184986</v>
          </cell>
          <cell r="T1156" t="str">
            <v>SWASTIK STEEL PROCESSOR LLP</v>
          </cell>
          <cell r="U1156">
            <v>184986</v>
          </cell>
          <cell r="V1156" t="str">
            <v>SWASTIK STEEL PROCESSOR LLP</v>
          </cell>
          <cell r="W1156" t="str">
            <v>Delhi</v>
          </cell>
          <cell r="X1156" t="str">
            <v>Delhi</v>
          </cell>
          <cell r="Y1156" t="str">
            <v>NEWDELHI</v>
          </cell>
          <cell r="Z1156" t="str">
            <v>NORTH</v>
          </cell>
          <cell r="AA1156" t="str">
            <v>9518988277</v>
          </cell>
          <cell r="AB1156" t="str">
            <v>1</v>
          </cell>
          <cell r="AC1156" t="str">
            <v>C01</v>
          </cell>
          <cell r="AD1156" t="str">
            <v>TATXXD</v>
          </cell>
          <cell r="AE1156" t="str">
            <v>AU03</v>
          </cell>
          <cell r="AF1156">
            <v>1800890</v>
          </cell>
          <cell r="AG1156" t="str">
            <v>CRCA COIL-TATXXD-AU03-0.35X1250</v>
          </cell>
          <cell r="AH1156">
            <v>0.35</v>
          </cell>
          <cell r="AI1156">
            <v>1250</v>
          </cell>
          <cell r="AJ1156">
            <v>0</v>
          </cell>
          <cell r="AK1156" t="str">
            <v>0.32-0.36</v>
          </cell>
          <cell r="AL1156" t="str">
            <v>1250-1262</v>
          </cell>
          <cell r="AM1156" t="str">
            <v>6</v>
          </cell>
          <cell r="AN1156" t="str">
            <v>29</v>
          </cell>
          <cell r="AO1156">
            <v>115.999</v>
          </cell>
        </row>
        <row r="1157">
          <cell r="A1157" t="str">
            <v>9518988369-1</v>
          </cell>
          <cell r="B1157" t="str">
            <v>CRCA</v>
          </cell>
          <cell r="C1157" t="str">
            <v>Coil</v>
          </cell>
          <cell r="D1157" t="str">
            <v>CR02</v>
          </cell>
          <cell r="E1157" t="str">
            <v>ACRM CRCA CRS</v>
          </cell>
          <cell r="F1157" t="str">
            <v>Avl. In MES</v>
          </cell>
          <cell r="G1157" t="str">
            <v>-</v>
          </cell>
          <cell r="H1157" t="str">
            <v>-</v>
          </cell>
          <cell r="I1157" t="str">
            <v>-</v>
          </cell>
          <cell r="J1157" t="str">
            <v>-</v>
          </cell>
          <cell r="K1157" t="str">
            <v>-</v>
          </cell>
          <cell r="L1157" t="str">
            <v>N/A</v>
          </cell>
          <cell r="M1157" t="str">
            <v>0742</v>
          </cell>
          <cell r="N1157" t="str">
            <v>ZBTO</v>
          </cell>
          <cell r="O1157" t="str">
            <v>2000</v>
          </cell>
          <cell r="P1157" t="str">
            <v>GBAD</v>
          </cell>
          <cell r="Q1157">
            <v>45871</v>
          </cell>
          <cell r="R1157" t="str">
            <v>Direct dispatch Aug-</v>
          </cell>
          <cell r="S1157" t="str">
            <v>184986</v>
          </cell>
          <cell r="T1157" t="str">
            <v>SWASTIK STEEL PROCESSOR LLP</v>
          </cell>
          <cell r="U1157">
            <v>940978</v>
          </cell>
          <cell r="V1157" t="str">
            <v>SAI STEEL PROCESSORS</v>
          </cell>
          <cell r="W1157" t="str">
            <v>Delhi</v>
          </cell>
          <cell r="X1157" t="str">
            <v>Delhi</v>
          </cell>
          <cell r="Y1157" t="str">
            <v>FARIDABAD</v>
          </cell>
          <cell r="Z1157" t="str">
            <v>NORTH</v>
          </cell>
          <cell r="AA1157" t="str">
            <v>9518988369</v>
          </cell>
          <cell r="AB1157" t="str">
            <v>1</v>
          </cell>
          <cell r="AC1157" t="str">
            <v>C01</v>
          </cell>
          <cell r="AD1157" t="str">
            <v>TATXXD</v>
          </cell>
          <cell r="AE1157" t="str">
            <v>AU03</v>
          </cell>
          <cell r="AF1157">
            <v>1804772</v>
          </cell>
          <cell r="AG1157" t="str">
            <v>CRCA COIL TATXXD AU03 0.4X1250</v>
          </cell>
          <cell r="AH1157">
            <v>0.4</v>
          </cell>
          <cell r="AI1157">
            <v>1250</v>
          </cell>
          <cell r="AJ1157">
            <v>0</v>
          </cell>
          <cell r="AK1157" t="str">
            <v>0.36-0.46</v>
          </cell>
          <cell r="AL1157" t="str">
            <v>1250-1262</v>
          </cell>
          <cell r="AM1157" t="str">
            <v>12</v>
          </cell>
          <cell r="AN1157" t="str">
            <v>29</v>
          </cell>
          <cell r="AO1157">
            <v>115.999</v>
          </cell>
        </row>
        <row r="1158">
          <cell r="A1158" t="str">
            <v>9518988388-2</v>
          </cell>
          <cell r="B1158" t="str">
            <v>CRCA</v>
          </cell>
          <cell r="C1158" t="str">
            <v>Coil</v>
          </cell>
          <cell r="D1158" t="str">
            <v>CR03</v>
          </cell>
          <cell r="E1158" t="str">
            <v>ACRM CRCA SPM</v>
          </cell>
          <cell r="F1158" t="str">
            <v>Avl. In MES</v>
          </cell>
          <cell r="G1158" t="str">
            <v>-</v>
          </cell>
          <cell r="H1158" t="str">
            <v>-</v>
          </cell>
          <cell r="I1158" t="str">
            <v>-</v>
          </cell>
          <cell r="J1158" t="str">
            <v>-</v>
          </cell>
          <cell r="K1158" t="str">
            <v>-</v>
          </cell>
          <cell r="L1158" t="str">
            <v>N/A</v>
          </cell>
          <cell r="M1158" t="str">
            <v>4310</v>
          </cell>
          <cell r="N1158" t="str">
            <v>ZBTF</v>
          </cell>
          <cell r="O1158" t="str">
            <v>2000</v>
          </cell>
          <cell r="P1158" t="str">
            <v>TATA</v>
          </cell>
          <cell r="Q1158">
            <v>45871</v>
          </cell>
          <cell r="R1158" t="str">
            <v>AUG25-TOC</v>
          </cell>
          <cell r="S1158" t="str">
            <v>600250</v>
          </cell>
          <cell r="T1158" t="str">
            <v>TATA CENTRE</v>
          </cell>
          <cell r="U1158">
            <v>600108</v>
          </cell>
          <cell r="V1158" t="str">
            <v>TATA STEEL LTD -CHENNAI STOCKY</v>
          </cell>
          <cell r="W1158" t="str">
            <v>West Bengal</v>
          </cell>
          <cell r="X1158" t="str">
            <v>CALCUTTA</v>
          </cell>
          <cell r="Y1158" t="str">
            <v>TIRUNINRAVUR</v>
          </cell>
          <cell r="Z1158" t="str">
            <v>EAST</v>
          </cell>
          <cell r="AA1158" t="str">
            <v>9518988388</v>
          </cell>
          <cell r="AB1158" t="str">
            <v>2</v>
          </cell>
          <cell r="AC1158" t="str">
            <v>C01</v>
          </cell>
          <cell r="AD1158" t="str">
            <v>TATXXD</v>
          </cell>
          <cell r="AE1158" t="str">
            <v>AU03</v>
          </cell>
          <cell r="AF1158">
            <v>187518</v>
          </cell>
          <cell r="AG1158" t="str">
            <v>CR COIL-ICF  DQ TATXXD AU03 0.90 X 1250</v>
          </cell>
          <cell r="AH1158">
            <v>0.9</v>
          </cell>
          <cell r="AI1158">
            <v>1250</v>
          </cell>
          <cell r="AJ1158">
            <v>0</v>
          </cell>
          <cell r="AK1158" t="str">
            <v/>
          </cell>
          <cell r="AL1158" t="str">
            <v/>
          </cell>
          <cell r="AM1158" t="str">
            <v>10</v>
          </cell>
          <cell r="AN1158" t="str">
            <v>28</v>
          </cell>
          <cell r="AO1158">
            <v>68.926000000000002</v>
          </cell>
        </row>
        <row r="1159">
          <cell r="A1159" t="str">
            <v>9518972760-3</v>
          </cell>
          <cell r="B1159" t="str">
            <v>HRPO</v>
          </cell>
          <cell r="C1159" t="str">
            <v>Coil</v>
          </cell>
          <cell r="D1159" t="str">
            <v>HRPO</v>
          </cell>
          <cell r="E1159" t="str">
            <v>ACRM HRPO</v>
          </cell>
          <cell r="F1159" t="str">
            <v>Not in MES</v>
          </cell>
          <cell r="G1159" t="str">
            <v>-</v>
          </cell>
          <cell r="H1159" t="str">
            <v>-</v>
          </cell>
          <cell r="I1159" t="str">
            <v>-</v>
          </cell>
          <cell r="J1159" t="str">
            <v>-</v>
          </cell>
          <cell r="K1159" t="str">
            <v>-</v>
          </cell>
          <cell r="L1159" t="str">
            <v>N/A</v>
          </cell>
          <cell r="M1159" t="str">
            <v>0742</v>
          </cell>
          <cell r="N1159" t="str">
            <v>ZBTO</v>
          </cell>
          <cell r="O1159" t="str">
            <v>3000</v>
          </cell>
          <cell r="P1159" t="str">
            <v>BANG</v>
          </cell>
          <cell r="Q1159">
            <v>45867</v>
          </cell>
          <cell r="R1159" t="str">
            <v>TSPDL-TVS</v>
          </cell>
          <cell r="S1159" t="str">
            <v>157491</v>
          </cell>
          <cell r="T1159" t="str">
            <v>TATA STEEL DOWNSTREAM PRODUCTS</v>
          </cell>
          <cell r="U1159">
            <v>928346</v>
          </cell>
          <cell r="V1159" t="str">
            <v>ASPEN STEEL C/O TSDPL BANGALOR</v>
          </cell>
          <cell r="W1159" t="str">
            <v>Karnataka</v>
          </cell>
          <cell r="X1159" t="str">
            <v>BANGALORE</v>
          </cell>
          <cell r="Y1159" t="str">
            <v>BIDADI</v>
          </cell>
          <cell r="Z1159" t="str">
            <v>SOUTH</v>
          </cell>
          <cell r="AA1159" t="str">
            <v>9518972760</v>
          </cell>
          <cell r="AB1159" t="str">
            <v>3</v>
          </cell>
          <cell r="AC1159" t="str">
            <v>768</v>
          </cell>
          <cell r="AD1159" t="str">
            <v>THA058</v>
          </cell>
          <cell r="AE1159" t="str">
            <v>HA58</v>
          </cell>
          <cell r="AF1159">
            <v>1309822</v>
          </cell>
          <cell r="AG1159" t="str">
            <v>HR COILS-PO IS 1079-HR2 4X1250</v>
          </cell>
          <cell r="AH1159">
            <v>4</v>
          </cell>
          <cell r="AI1159">
            <v>1250</v>
          </cell>
          <cell r="AJ1159">
            <v>0</v>
          </cell>
          <cell r="AK1159" t="str">
            <v/>
          </cell>
          <cell r="AL1159" t="str">
            <v/>
          </cell>
          <cell r="AM1159" t="str">
            <v>17</v>
          </cell>
          <cell r="AN1159" t="str">
            <v>27.5</v>
          </cell>
          <cell r="AO1159">
            <v>29</v>
          </cell>
        </row>
        <row r="1160">
          <cell r="A1160" t="str">
            <v>9518988388-1</v>
          </cell>
          <cell r="B1160" t="str">
            <v>CRCA</v>
          </cell>
          <cell r="C1160" t="str">
            <v>Coil</v>
          </cell>
          <cell r="D1160" t="str">
            <v>CR02</v>
          </cell>
          <cell r="E1160" t="str">
            <v>ACRM CRCA CRS</v>
          </cell>
          <cell r="F1160" t="str">
            <v>Avl. In MES</v>
          </cell>
          <cell r="G1160" t="str">
            <v>-</v>
          </cell>
          <cell r="H1160" t="str">
            <v>-</v>
          </cell>
          <cell r="I1160" t="str">
            <v>-</v>
          </cell>
          <cell r="J1160" t="str">
            <v>-</v>
          </cell>
          <cell r="K1160" t="str">
            <v>-</v>
          </cell>
          <cell r="L1160" t="str">
            <v>N/A</v>
          </cell>
          <cell r="M1160" t="str">
            <v>4310</v>
          </cell>
          <cell r="N1160" t="str">
            <v>ZBTF</v>
          </cell>
          <cell r="O1160" t="str">
            <v>2000</v>
          </cell>
          <cell r="P1160" t="str">
            <v>TATA</v>
          </cell>
          <cell r="Q1160">
            <v>45871</v>
          </cell>
          <cell r="R1160" t="str">
            <v>AUG25-TOC</v>
          </cell>
          <cell r="S1160" t="str">
            <v>600250</v>
          </cell>
          <cell r="T1160" t="str">
            <v>TATA CENTRE</v>
          </cell>
          <cell r="U1160">
            <v>600108</v>
          </cell>
          <cell r="V1160" t="str">
            <v>TATA STEEL LTD -CHENNAI STOCKY</v>
          </cell>
          <cell r="W1160" t="str">
            <v>West Bengal</v>
          </cell>
          <cell r="X1160" t="str">
            <v>CALCUTTA</v>
          </cell>
          <cell r="Y1160" t="str">
            <v>TIRUNINRAVUR</v>
          </cell>
          <cell r="Z1160" t="str">
            <v>EAST</v>
          </cell>
          <cell r="AA1160" t="str">
            <v>9518988388</v>
          </cell>
          <cell r="AB1160" t="str">
            <v>1</v>
          </cell>
          <cell r="AC1160" t="str">
            <v>C01</v>
          </cell>
          <cell r="AD1160" t="str">
            <v>TATXXD</v>
          </cell>
          <cell r="AE1160" t="str">
            <v>AU03</v>
          </cell>
          <cell r="AF1160">
            <v>27569</v>
          </cell>
          <cell r="AG1160" t="str">
            <v>CR COIL-ICF  DQ TATXXD AU03 0.60 X 1250</v>
          </cell>
          <cell r="AH1160">
            <v>0.6</v>
          </cell>
          <cell r="AI1160">
            <v>1250</v>
          </cell>
          <cell r="AJ1160">
            <v>0</v>
          </cell>
          <cell r="AK1160" t="str">
            <v/>
          </cell>
          <cell r="AL1160" t="str">
            <v/>
          </cell>
          <cell r="AM1160" t="str">
            <v>10</v>
          </cell>
          <cell r="AN1160" t="str">
            <v>28</v>
          </cell>
          <cell r="AO1160">
            <v>55.210999999999999</v>
          </cell>
        </row>
        <row r="1161">
          <cell r="A1161" t="str">
            <v>9519126750-1</v>
          </cell>
          <cell r="B1161" t="str">
            <v>CRCA</v>
          </cell>
          <cell r="C1161" t="str">
            <v>Sheet</v>
          </cell>
          <cell r="D1161" t="str">
            <v>CR01</v>
          </cell>
          <cell r="E1161" t="str">
            <v>ACRM CRCA CTL</v>
          </cell>
          <cell r="F1161" t="str">
            <v>Avl. In MES</v>
          </cell>
          <cell r="G1161" t="str">
            <v>-</v>
          </cell>
          <cell r="H1161" t="str">
            <v>-</v>
          </cell>
          <cell r="I1161" t="str">
            <v>-</v>
          </cell>
          <cell r="J1161" t="str">
            <v>-</v>
          </cell>
          <cell r="K1161" t="str">
            <v>-</v>
          </cell>
          <cell r="L1161" t="str">
            <v>N/A</v>
          </cell>
          <cell r="M1161" t="str">
            <v>0742</v>
          </cell>
          <cell r="N1161" t="str">
            <v>ZBTO</v>
          </cell>
          <cell r="O1161" t="str">
            <v>1000</v>
          </cell>
          <cell r="P1161" t="str">
            <v>NPUR</v>
          </cell>
          <cell r="Q1161">
            <v>45921</v>
          </cell>
          <cell r="R1161" t="str">
            <v>NOV-25</v>
          </cell>
          <cell r="S1161" t="str">
            <v>189022</v>
          </cell>
          <cell r="T1161" t="str">
            <v>Balmer Lawrie And Company Limi</v>
          </cell>
          <cell r="U1161">
            <v>189022</v>
          </cell>
          <cell r="V1161" t="str">
            <v>Balmer Lawrie And Company Limi</v>
          </cell>
          <cell r="W1161" t="str">
            <v>Gujarat</v>
          </cell>
          <cell r="X1161" t="str">
            <v>VADODARA</v>
          </cell>
          <cell r="Y1161" t="str">
            <v>VADODARA</v>
          </cell>
          <cell r="Z1161" t="str">
            <v>NORTH</v>
          </cell>
          <cell r="AA1161" t="str">
            <v>9519126750</v>
          </cell>
          <cell r="AB1161" t="str">
            <v>1</v>
          </cell>
          <cell r="AC1161" t="str">
            <v>C06</v>
          </cell>
          <cell r="AD1161" t="str">
            <v>TATXXD</v>
          </cell>
          <cell r="AE1161" t="str">
            <v>BT02</v>
          </cell>
          <cell r="AF1161">
            <v>3492271</v>
          </cell>
          <cell r="AG1161" t="str">
            <v>CRCA SHEET TATXXD BT02 0.900X913X1800</v>
          </cell>
          <cell r="AH1161">
            <v>0.9</v>
          </cell>
          <cell r="AI1161">
            <v>913</v>
          </cell>
          <cell r="AJ1161">
            <v>0</v>
          </cell>
          <cell r="AK1161" t="str">
            <v>0.88-0.92</v>
          </cell>
          <cell r="AL1161" t="str">
            <v>913-914</v>
          </cell>
          <cell r="AM1161" t="str">
            <v>1.645</v>
          </cell>
          <cell r="AN1161" t="str">
            <v>2.5</v>
          </cell>
          <cell r="AO1161">
            <v>62.99</v>
          </cell>
        </row>
        <row r="1162">
          <cell r="A1162" t="str">
            <v>9519126750-2</v>
          </cell>
          <cell r="B1162" t="str">
            <v>CRCA</v>
          </cell>
          <cell r="C1162" t="str">
            <v>Sheet</v>
          </cell>
          <cell r="D1162" t="str">
            <v>CR01</v>
          </cell>
          <cell r="E1162" t="str">
            <v>ACRM CRCA CTL</v>
          </cell>
          <cell r="F1162" t="str">
            <v>Avl. In MES</v>
          </cell>
          <cell r="G1162" t="str">
            <v>-</v>
          </cell>
          <cell r="H1162" t="str">
            <v>-</v>
          </cell>
          <cell r="I1162" t="str">
            <v>-</v>
          </cell>
          <cell r="J1162" t="str">
            <v>-</v>
          </cell>
          <cell r="K1162" t="str">
            <v>-</v>
          </cell>
          <cell r="L1162" t="str">
            <v>N/A</v>
          </cell>
          <cell r="M1162" t="str">
            <v>0742</v>
          </cell>
          <cell r="N1162" t="str">
            <v>ZBTO</v>
          </cell>
          <cell r="O1162" t="str">
            <v>1000</v>
          </cell>
          <cell r="P1162" t="str">
            <v>NPUR</v>
          </cell>
          <cell r="Q1162">
            <v>45921</v>
          </cell>
          <cell r="R1162" t="str">
            <v>NOV-25</v>
          </cell>
          <cell r="S1162" t="str">
            <v>189022</v>
          </cell>
          <cell r="T1162" t="str">
            <v>Balmer Lawrie And Company Limi</v>
          </cell>
          <cell r="U1162">
            <v>189022</v>
          </cell>
          <cell r="V1162" t="str">
            <v>Balmer Lawrie And Company Limi</v>
          </cell>
          <cell r="W1162" t="str">
            <v>Gujarat</v>
          </cell>
          <cell r="X1162" t="str">
            <v>VADODARA</v>
          </cell>
          <cell r="Y1162" t="str">
            <v>VADODARA</v>
          </cell>
          <cell r="Z1162" t="str">
            <v>NORTH</v>
          </cell>
          <cell r="AA1162" t="str">
            <v>9519126750</v>
          </cell>
          <cell r="AB1162" t="str">
            <v>2</v>
          </cell>
          <cell r="AC1162" t="str">
            <v>C06</v>
          </cell>
          <cell r="AD1162" t="str">
            <v>TATXXD</v>
          </cell>
          <cell r="AE1162" t="str">
            <v>BT02</v>
          </cell>
          <cell r="AF1162">
            <v>3404312</v>
          </cell>
          <cell r="AG1162" t="str">
            <v>CRCA SHEET TATXXD BT02 0.970X913X1800</v>
          </cell>
          <cell r="AH1162">
            <v>0.97</v>
          </cell>
          <cell r="AI1162">
            <v>913</v>
          </cell>
          <cell r="AJ1162">
            <v>0</v>
          </cell>
          <cell r="AK1162" t="str">
            <v>0.96-0.99</v>
          </cell>
          <cell r="AL1162" t="str">
            <v>913-914</v>
          </cell>
          <cell r="AM1162" t="str">
            <v>1.55</v>
          </cell>
          <cell r="AN1162" t="str">
            <v>2.5</v>
          </cell>
          <cell r="AO1162">
            <v>104.999</v>
          </cell>
        </row>
        <row r="1163">
          <cell r="A1163" t="str">
            <v>9519126750-3</v>
          </cell>
          <cell r="B1163" t="str">
            <v>CRCA</v>
          </cell>
          <cell r="C1163" t="str">
            <v>Sheet</v>
          </cell>
          <cell r="D1163" t="str">
            <v>CR01</v>
          </cell>
          <cell r="E1163" t="str">
            <v>ACRM CRCA CTL</v>
          </cell>
          <cell r="F1163" t="str">
            <v>Avl. In MES</v>
          </cell>
          <cell r="G1163" t="str">
            <v>Stocks</v>
          </cell>
          <cell r="H1163" t="str">
            <v>Released</v>
          </cell>
          <cell r="I1163" t="str">
            <v>Stocks</v>
          </cell>
          <cell r="J1163" t="str">
            <v>Stocks</v>
          </cell>
          <cell r="K1163" t="str">
            <v>-</v>
          </cell>
          <cell r="L1163" t="str">
            <v>N/A</v>
          </cell>
          <cell r="M1163" t="str">
            <v>0742</v>
          </cell>
          <cell r="N1163" t="str">
            <v>ZBTO</v>
          </cell>
          <cell r="O1163" t="str">
            <v>1000</v>
          </cell>
          <cell r="P1163" t="str">
            <v>NPUR</v>
          </cell>
          <cell r="Q1163">
            <v>45921</v>
          </cell>
          <cell r="R1163" t="str">
            <v>NOV-25</v>
          </cell>
          <cell r="S1163" t="str">
            <v>189022</v>
          </cell>
          <cell r="T1163" t="str">
            <v>Balmer Lawrie And Company Limi</v>
          </cell>
          <cell r="U1163">
            <v>189022</v>
          </cell>
          <cell r="V1163" t="str">
            <v>Balmer Lawrie And Company Limi</v>
          </cell>
          <cell r="W1163" t="str">
            <v>Gujarat</v>
          </cell>
          <cell r="X1163" t="str">
            <v>VADODARA</v>
          </cell>
          <cell r="Y1163" t="str">
            <v>VADODARA</v>
          </cell>
          <cell r="Z1163" t="str">
            <v>NORTH</v>
          </cell>
          <cell r="AA1163" t="str">
            <v>9519126750</v>
          </cell>
          <cell r="AB1163" t="str">
            <v>3</v>
          </cell>
          <cell r="AC1163" t="str">
            <v>C06</v>
          </cell>
          <cell r="AD1163" t="str">
            <v>TATXXD</v>
          </cell>
          <cell r="AE1163" t="str">
            <v>BT02</v>
          </cell>
          <cell r="AF1163">
            <v>3492272</v>
          </cell>
          <cell r="AG1163" t="str">
            <v>CRCA SHEET TATXXD BT02 1.200X910X1800</v>
          </cell>
          <cell r="AH1163">
            <v>1.2</v>
          </cell>
          <cell r="AI1163">
            <v>910</v>
          </cell>
          <cell r="AJ1163">
            <v>0</v>
          </cell>
          <cell r="AK1163" t="str">
            <v>1.18-1.22</v>
          </cell>
          <cell r="AL1163" t="str">
            <v>910-911</v>
          </cell>
          <cell r="AM1163" t="str">
            <v>1.5</v>
          </cell>
          <cell r="AN1163" t="str">
            <v>2.5</v>
          </cell>
          <cell r="AO1163">
            <v>62.99</v>
          </cell>
        </row>
        <row r="1164">
          <cell r="A1164" t="str">
            <v>9519123183-1</v>
          </cell>
          <cell r="B1164" t="str">
            <v>CRCA</v>
          </cell>
          <cell r="C1164" t="str">
            <v>Coil</v>
          </cell>
          <cell r="D1164" t="str">
            <v>CR02</v>
          </cell>
          <cell r="E1164" t="str">
            <v>ACRM CRCA CRS</v>
          </cell>
          <cell r="F1164" t="str">
            <v>Avl. In MES</v>
          </cell>
          <cell r="G1164" t="str">
            <v>-</v>
          </cell>
          <cell r="H1164" t="str">
            <v>-</v>
          </cell>
          <cell r="I1164" t="str">
            <v>-</v>
          </cell>
          <cell r="J1164" t="str">
            <v>-</v>
          </cell>
          <cell r="K1164" t="str">
            <v>-</v>
          </cell>
          <cell r="L1164" t="str">
            <v>N/A</v>
          </cell>
          <cell r="M1164" t="str">
            <v>0742</v>
          </cell>
          <cell r="N1164" t="str">
            <v>ZBTO</v>
          </cell>
          <cell r="O1164" t="str">
            <v>1000</v>
          </cell>
          <cell r="P1164" t="str">
            <v>NPUR</v>
          </cell>
          <cell r="Q1164">
            <v>45921</v>
          </cell>
          <cell r="R1164" t="str">
            <v>OCT-25</v>
          </cell>
          <cell r="S1164" t="str">
            <v>189430</v>
          </cell>
          <cell r="T1164" t="str">
            <v>Balmer Lawrie &amp; Co. Ltd.,</v>
          </cell>
          <cell r="U1164">
            <v>189430</v>
          </cell>
          <cell r="V1164" t="str">
            <v>Balmer Lawrie &amp; Co. Ltd.,</v>
          </cell>
          <cell r="W1164" t="str">
            <v>Haryana</v>
          </cell>
          <cell r="X1164" t="str">
            <v>FARIDABAD</v>
          </cell>
          <cell r="Y1164" t="str">
            <v>FARIDABAD</v>
          </cell>
          <cell r="Z1164" t="str">
            <v>NORTH</v>
          </cell>
          <cell r="AA1164" t="str">
            <v>9519123183</v>
          </cell>
          <cell r="AB1164" t="str">
            <v>1</v>
          </cell>
          <cell r="AC1164" t="str">
            <v>C01</v>
          </cell>
          <cell r="AD1164" t="str">
            <v>TATXXD</v>
          </cell>
          <cell r="AE1164" t="str">
            <v>BT02</v>
          </cell>
          <cell r="AF1164">
            <v>2164792</v>
          </cell>
          <cell r="AG1164" t="str">
            <v>CRCA COIL TATXXD BT02 0.900X913</v>
          </cell>
          <cell r="AH1164">
            <v>0.9</v>
          </cell>
          <cell r="AI1164">
            <v>913</v>
          </cell>
          <cell r="AJ1164">
            <v>0</v>
          </cell>
          <cell r="AK1164" t="str">
            <v>0.88-0.92</v>
          </cell>
          <cell r="AL1164" t="str">
            <v>913-914</v>
          </cell>
          <cell r="AM1164" t="str">
            <v>7</v>
          </cell>
          <cell r="AN1164" t="str">
            <v>10.62</v>
          </cell>
          <cell r="AO1164">
            <v>21</v>
          </cell>
        </row>
        <row r="1165">
          <cell r="A1165" t="str">
            <v>9519123125-1</v>
          </cell>
          <cell r="B1165" t="str">
            <v>CRCA</v>
          </cell>
          <cell r="C1165" t="str">
            <v>Coil</v>
          </cell>
          <cell r="D1165" t="str">
            <v>CR02</v>
          </cell>
          <cell r="E1165" t="str">
            <v>ACRM CRCA CRS</v>
          </cell>
          <cell r="F1165" t="str">
            <v>Avl. In MES</v>
          </cell>
          <cell r="G1165" t="str">
            <v>Stocks</v>
          </cell>
          <cell r="H1165" t="str">
            <v>Released</v>
          </cell>
          <cell r="I1165" t="str">
            <v>Stocks</v>
          </cell>
          <cell r="J1165" t="str">
            <v>Stocks</v>
          </cell>
          <cell r="K1165" t="str">
            <v>-</v>
          </cell>
          <cell r="L1165" t="str">
            <v>N/A</v>
          </cell>
          <cell r="M1165" t="str">
            <v>0742</v>
          </cell>
          <cell r="N1165" t="str">
            <v>ZBTO</v>
          </cell>
          <cell r="O1165" t="str">
            <v>1000</v>
          </cell>
          <cell r="P1165" t="str">
            <v>NPUR</v>
          </cell>
          <cell r="Q1165">
            <v>45921</v>
          </cell>
          <cell r="R1165" t="str">
            <v>OCT-25</v>
          </cell>
          <cell r="S1165" t="str">
            <v>187214</v>
          </cell>
          <cell r="T1165" t="str">
            <v>BALMER LAWRIE &amp; CO. LIMITED..</v>
          </cell>
          <cell r="U1165">
            <v>187214</v>
          </cell>
          <cell r="V1165" t="str">
            <v>BALMER LAWRIE &amp; CO. LIMITED..</v>
          </cell>
          <cell r="W1165" t="str">
            <v>Tamil Nadu</v>
          </cell>
          <cell r="X1165" t="str">
            <v>CHENNAI</v>
          </cell>
          <cell r="Y1165" t="str">
            <v>CHENNAI</v>
          </cell>
          <cell r="Z1165" t="str">
            <v>SOUTH</v>
          </cell>
          <cell r="AA1165" t="str">
            <v>9519123125</v>
          </cell>
          <cell r="AB1165" t="str">
            <v>1</v>
          </cell>
          <cell r="AC1165" t="str">
            <v>C01</v>
          </cell>
          <cell r="AD1165" t="str">
            <v>TATXXD</v>
          </cell>
          <cell r="AE1165" t="str">
            <v>BT01</v>
          </cell>
          <cell r="AF1165">
            <v>2421724</v>
          </cell>
          <cell r="AG1165" t="str">
            <v>CRCA COIL TATXXD BT01 0.970X1310</v>
          </cell>
          <cell r="AH1165">
            <v>0.97</v>
          </cell>
          <cell r="AI1165">
            <v>1310</v>
          </cell>
          <cell r="AJ1165">
            <v>0</v>
          </cell>
          <cell r="AK1165" t="str">
            <v>0.96-0.99</v>
          </cell>
          <cell r="AL1165" t="str">
            <v>1310-1311</v>
          </cell>
          <cell r="AM1165" t="str">
            <v>6</v>
          </cell>
          <cell r="AN1165" t="str">
            <v>12</v>
          </cell>
          <cell r="AO1165">
            <v>60</v>
          </cell>
        </row>
        <row r="1166">
          <cell r="A1166" t="str">
            <v>9519123183-2</v>
          </cell>
          <cell r="B1166" t="str">
            <v>CRCA</v>
          </cell>
          <cell r="C1166" t="str">
            <v>Coil</v>
          </cell>
          <cell r="D1166" t="str">
            <v>CR02</v>
          </cell>
          <cell r="E1166" t="str">
            <v>ACRM CRCA CRS</v>
          </cell>
          <cell r="F1166" t="str">
            <v>Avl. In MES</v>
          </cell>
          <cell r="G1166" t="str">
            <v>-</v>
          </cell>
          <cell r="H1166" t="str">
            <v>-</v>
          </cell>
          <cell r="I1166" t="str">
            <v>-</v>
          </cell>
          <cell r="J1166" t="str">
            <v>-</v>
          </cell>
          <cell r="K1166" t="str">
            <v>-</v>
          </cell>
          <cell r="L1166" t="str">
            <v>N/A</v>
          </cell>
          <cell r="M1166" t="str">
            <v>0742</v>
          </cell>
          <cell r="N1166" t="str">
            <v>ZBTO</v>
          </cell>
          <cell r="O1166" t="str">
            <v>1000</v>
          </cell>
          <cell r="P1166" t="str">
            <v>NPUR</v>
          </cell>
          <cell r="Q1166">
            <v>45921</v>
          </cell>
          <cell r="R1166" t="str">
            <v>OCT-25</v>
          </cell>
          <cell r="S1166" t="str">
            <v>189430</v>
          </cell>
          <cell r="T1166" t="str">
            <v>Balmer Lawrie &amp; Co. Ltd.,</v>
          </cell>
          <cell r="U1166">
            <v>189430</v>
          </cell>
          <cell r="V1166" t="str">
            <v>Balmer Lawrie &amp; Co. Ltd.,</v>
          </cell>
          <cell r="W1166" t="str">
            <v>Haryana</v>
          </cell>
          <cell r="X1166" t="str">
            <v>FARIDABAD</v>
          </cell>
          <cell r="Y1166" t="str">
            <v>FARIDABAD</v>
          </cell>
          <cell r="Z1166" t="str">
            <v>NORTH</v>
          </cell>
          <cell r="AA1166" t="str">
            <v>9519123183</v>
          </cell>
          <cell r="AB1166" t="str">
            <v>2</v>
          </cell>
          <cell r="AC1166" t="str">
            <v>C01</v>
          </cell>
          <cell r="AD1166" t="str">
            <v>TATXXD</v>
          </cell>
          <cell r="AE1166" t="str">
            <v>BT02</v>
          </cell>
          <cell r="AF1166">
            <v>2164800</v>
          </cell>
          <cell r="AG1166" t="str">
            <v>CRCA COIL TATXXD BT02 0.970X913</v>
          </cell>
          <cell r="AH1166">
            <v>0.97</v>
          </cell>
          <cell r="AI1166">
            <v>913</v>
          </cell>
          <cell r="AJ1166">
            <v>0</v>
          </cell>
          <cell r="AK1166" t="str">
            <v>0.96-0.99</v>
          </cell>
          <cell r="AL1166" t="str">
            <v>913-914</v>
          </cell>
          <cell r="AM1166" t="str">
            <v>6</v>
          </cell>
          <cell r="AN1166" t="str">
            <v>12</v>
          </cell>
          <cell r="AO1166">
            <v>210</v>
          </cell>
        </row>
        <row r="1167">
          <cell r="A1167" t="str">
            <v>9519123183-3</v>
          </cell>
          <cell r="B1167" t="str">
            <v>CRCA</v>
          </cell>
          <cell r="C1167" t="str">
            <v>Coil</v>
          </cell>
          <cell r="D1167" t="str">
            <v>CR02</v>
          </cell>
          <cell r="E1167" t="str">
            <v>ACRM CRCA CRS</v>
          </cell>
          <cell r="F1167" t="str">
            <v>Avl. In MES</v>
          </cell>
          <cell r="G1167" t="str">
            <v>-</v>
          </cell>
          <cell r="H1167" t="str">
            <v>-</v>
          </cell>
          <cell r="I1167" t="str">
            <v>-</v>
          </cell>
          <cell r="J1167" t="str">
            <v>-</v>
          </cell>
          <cell r="K1167" t="str">
            <v>-</v>
          </cell>
          <cell r="L1167" t="str">
            <v>N/A</v>
          </cell>
          <cell r="M1167" t="str">
            <v>0742</v>
          </cell>
          <cell r="N1167" t="str">
            <v>ZBTO</v>
          </cell>
          <cell r="O1167" t="str">
            <v>1000</v>
          </cell>
          <cell r="P1167" t="str">
            <v>NPUR</v>
          </cell>
          <cell r="Q1167">
            <v>45921</v>
          </cell>
          <cell r="R1167" t="str">
            <v>OCT-25</v>
          </cell>
          <cell r="S1167" t="str">
            <v>189430</v>
          </cell>
          <cell r="T1167" t="str">
            <v>Balmer Lawrie &amp; Co. Ltd.,</v>
          </cell>
          <cell r="U1167">
            <v>189430</v>
          </cell>
          <cell r="V1167" t="str">
            <v>Balmer Lawrie &amp; Co. Ltd.,</v>
          </cell>
          <cell r="W1167" t="str">
            <v>Haryana</v>
          </cell>
          <cell r="X1167" t="str">
            <v>FARIDABAD</v>
          </cell>
          <cell r="Y1167" t="str">
            <v>FARIDABAD</v>
          </cell>
          <cell r="Z1167" t="str">
            <v>NORTH</v>
          </cell>
          <cell r="AA1167" t="str">
            <v>9519123183</v>
          </cell>
          <cell r="AB1167" t="str">
            <v>3</v>
          </cell>
          <cell r="AC1167" t="str">
            <v>C01</v>
          </cell>
          <cell r="AD1167" t="str">
            <v>TATXXD</v>
          </cell>
          <cell r="AE1167" t="str">
            <v>BT02</v>
          </cell>
          <cell r="AF1167">
            <v>2164803</v>
          </cell>
          <cell r="AG1167" t="str">
            <v>CRCA COIL TATXXD BT02 1.200X910</v>
          </cell>
          <cell r="AH1167">
            <v>1.2</v>
          </cell>
          <cell r="AI1167">
            <v>910</v>
          </cell>
          <cell r="AJ1167">
            <v>0</v>
          </cell>
          <cell r="AK1167" t="str">
            <v>1.18-1.22</v>
          </cell>
          <cell r="AL1167" t="str">
            <v>910-911</v>
          </cell>
          <cell r="AM1167" t="str">
            <v>8</v>
          </cell>
          <cell r="AN1167" t="str">
            <v>12</v>
          </cell>
          <cell r="AO1167">
            <v>21</v>
          </cell>
        </row>
        <row r="1168">
          <cell r="A1168" t="str">
            <v>9519126750-4</v>
          </cell>
          <cell r="B1168" t="str">
            <v>CRCA</v>
          </cell>
          <cell r="C1168" t="str">
            <v>Sheet</v>
          </cell>
          <cell r="D1168" t="str">
            <v>CR01</v>
          </cell>
          <cell r="E1168" t="str">
            <v>ACRM CRCA CTL</v>
          </cell>
          <cell r="F1168" t="str">
            <v>Avl. In MES</v>
          </cell>
          <cell r="G1168" t="str">
            <v>-</v>
          </cell>
          <cell r="H1168" t="str">
            <v>-</v>
          </cell>
          <cell r="I1168" t="str">
            <v>-</v>
          </cell>
          <cell r="J1168" t="str">
            <v>-</v>
          </cell>
          <cell r="K1168" t="str">
            <v>-</v>
          </cell>
          <cell r="L1168" t="str">
            <v>N/A</v>
          </cell>
          <cell r="M1168" t="str">
            <v>0742</v>
          </cell>
          <cell r="N1168" t="str">
            <v>ZBTO</v>
          </cell>
          <cell r="O1168" t="str">
            <v>1000</v>
          </cell>
          <cell r="P1168" t="str">
            <v>NPUR</v>
          </cell>
          <cell r="Q1168">
            <v>45921</v>
          </cell>
          <cell r="R1168" t="str">
            <v>NOV-25</v>
          </cell>
          <cell r="S1168" t="str">
            <v>189022</v>
          </cell>
          <cell r="T1168" t="str">
            <v>Balmer Lawrie And Company Limi</v>
          </cell>
          <cell r="U1168">
            <v>189022</v>
          </cell>
          <cell r="V1168" t="str">
            <v>Balmer Lawrie And Company Limi</v>
          </cell>
          <cell r="W1168" t="str">
            <v>Gujarat</v>
          </cell>
          <cell r="X1168" t="str">
            <v>VADODARA</v>
          </cell>
          <cell r="Y1168" t="str">
            <v>VADODARA</v>
          </cell>
          <cell r="Z1168" t="str">
            <v>NORTH</v>
          </cell>
          <cell r="AA1168" t="str">
            <v>9519126750</v>
          </cell>
          <cell r="AB1168" t="str">
            <v>4</v>
          </cell>
          <cell r="AC1168" t="str">
            <v>C06</v>
          </cell>
          <cell r="AD1168" t="str">
            <v>TATXXD</v>
          </cell>
          <cell r="AE1168" t="str">
            <v>BT02</v>
          </cell>
          <cell r="AF1168">
            <v>3409914</v>
          </cell>
          <cell r="AG1168" t="str">
            <v>CRCA SHEET TATXXD BT02 1.200X914X1800</v>
          </cell>
          <cell r="AH1168">
            <v>1.2</v>
          </cell>
          <cell r="AI1168">
            <v>914</v>
          </cell>
          <cell r="AJ1168">
            <v>0</v>
          </cell>
          <cell r="AK1168" t="str">
            <v>1.18-1.22</v>
          </cell>
          <cell r="AL1168" t="str">
            <v>914-915</v>
          </cell>
          <cell r="AM1168" t="str">
            <v>1.5</v>
          </cell>
          <cell r="AN1168" t="str">
            <v>2.5</v>
          </cell>
          <cell r="AO1168">
            <v>20.998999999999999</v>
          </cell>
        </row>
        <row r="1169">
          <cell r="A1169" t="str">
            <v>9519123167-1</v>
          </cell>
          <cell r="B1169" t="str">
            <v>CRCA</v>
          </cell>
          <cell r="C1169" t="str">
            <v>Coil</v>
          </cell>
          <cell r="D1169" t="str">
            <v>CR02</v>
          </cell>
          <cell r="E1169" t="str">
            <v>ACRM CRCA CRS</v>
          </cell>
          <cell r="F1169" t="str">
            <v>Avl. In MES</v>
          </cell>
          <cell r="G1169" t="str">
            <v>-</v>
          </cell>
          <cell r="H1169" t="str">
            <v>-</v>
          </cell>
          <cell r="I1169" t="str">
            <v>-</v>
          </cell>
          <cell r="J1169" t="str">
            <v>-</v>
          </cell>
          <cell r="K1169" t="str">
            <v>-</v>
          </cell>
          <cell r="L1169" t="str">
            <v>N/A</v>
          </cell>
          <cell r="M1169" t="str">
            <v>0742</v>
          </cell>
          <cell r="N1169" t="str">
            <v>ZBTO</v>
          </cell>
          <cell r="O1169" t="str">
            <v>1000</v>
          </cell>
          <cell r="P1169" t="str">
            <v>NPUR</v>
          </cell>
          <cell r="Q1169">
            <v>45921</v>
          </cell>
          <cell r="R1169" t="str">
            <v>OCT-25</v>
          </cell>
          <cell r="S1169" t="str">
            <v>189430</v>
          </cell>
          <cell r="T1169" t="str">
            <v>Balmer Lawrie &amp; Co. Ltd.,</v>
          </cell>
          <cell r="U1169">
            <v>189430</v>
          </cell>
          <cell r="V1169" t="str">
            <v>Balmer Lawrie &amp; Co. Ltd.,</v>
          </cell>
          <cell r="W1169" t="str">
            <v>Haryana</v>
          </cell>
          <cell r="X1169" t="str">
            <v>FARIDABAD</v>
          </cell>
          <cell r="Y1169" t="str">
            <v>FARIDABAD</v>
          </cell>
          <cell r="Z1169" t="str">
            <v>NORTH</v>
          </cell>
          <cell r="AA1169" t="str">
            <v>9519123167</v>
          </cell>
          <cell r="AB1169" t="str">
            <v>1</v>
          </cell>
          <cell r="AC1169" t="str">
            <v>C01</v>
          </cell>
          <cell r="AD1169" t="str">
            <v>TATXXD</v>
          </cell>
          <cell r="AE1169" t="str">
            <v>BT01</v>
          </cell>
          <cell r="AF1169">
            <v>2279492</v>
          </cell>
          <cell r="AG1169" t="str">
            <v>CRCA COIL TATXXD BT01 0.900X1220</v>
          </cell>
          <cell r="AH1169">
            <v>0.9</v>
          </cell>
          <cell r="AI1169">
            <v>1220</v>
          </cell>
          <cell r="AJ1169">
            <v>0</v>
          </cell>
          <cell r="AK1169" t="str">
            <v>0.88-0.92</v>
          </cell>
          <cell r="AL1169" t="str">
            <v>1220-1221</v>
          </cell>
          <cell r="AM1169" t="str">
            <v>8</v>
          </cell>
          <cell r="AN1169" t="str">
            <v>12</v>
          </cell>
          <cell r="AO1169">
            <v>28</v>
          </cell>
        </row>
        <row r="1170">
          <cell r="A1170" t="str">
            <v>9519123167-2</v>
          </cell>
          <cell r="B1170" t="str">
            <v>CRCA</v>
          </cell>
          <cell r="C1170" t="str">
            <v>Coil</v>
          </cell>
          <cell r="D1170" t="str">
            <v>CR02</v>
          </cell>
          <cell r="E1170" t="str">
            <v>ACRM CRCA CRS</v>
          </cell>
          <cell r="F1170" t="str">
            <v>Avl. In MES</v>
          </cell>
          <cell r="G1170" t="str">
            <v>-</v>
          </cell>
          <cell r="H1170" t="str">
            <v>-</v>
          </cell>
          <cell r="I1170" t="str">
            <v>-</v>
          </cell>
          <cell r="J1170" t="str">
            <v>-</v>
          </cell>
          <cell r="K1170" t="str">
            <v>-</v>
          </cell>
          <cell r="L1170" t="str">
            <v>N/A</v>
          </cell>
          <cell r="M1170" t="str">
            <v>0742</v>
          </cell>
          <cell r="N1170" t="str">
            <v>ZBTO</v>
          </cell>
          <cell r="O1170" t="str">
            <v>1000</v>
          </cell>
          <cell r="P1170" t="str">
            <v>NPUR</v>
          </cell>
          <cell r="Q1170">
            <v>45921</v>
          </cell>
          <cell r="R1170" t="str">
            <v>OCT-25</v>
          </cell>
          <cell r="S1170" t="str">
            <v>189430</v>
          </cell>
          <cell r="T1170" t="str">
            <v>Balmer Lawrie &amp; Co. Ltd.,</v>
          </cell>
          <cell r="U1170">
            <v>189430</v>
          </cell>
          <cell r="V1170" t="str">
            <v>Balmer Lawrie &amp; Co. Ltd.,</v>
          </cell>
          <cell r="W1170" t="str">
            <v>Haryana</v>
          </cell>
          <cell r="X1170" t="str">
            <v>FARIDABAD</v>
          </cell>
          <cell r="Y1170" t="str">
            <v>FARIDABAD</v>
          </cell>
          <cell r="Z1170" t="str">
            <v>NORTH</v>
          </cell>
          <cell r="AA1170" t="str">
            <v>9519123167</v>
          </cell>
          <cell r="AB1170" t="str">
            <v>2</v>
          </cell>
          <cell r="AC1170" t="str">
            <v>C01</v>
          </cell>
          <cell r="AD1170" t="str">
            <v>TATXXD</v>
          </cell>
          <cell r="AE1170" t="str">
            <v>BT01</v>
          </cell>
          <cell r="AF1170">
            <v>2170008</v>
          </cell>
          <cell r="AG1170" t="str">
            <v>CRCA COIL TATXXD BT01 0.970X1220</v>
          </cell>
          <cell r="AH1170">
            <v>0.97</v>
          </cell>
          <cell r="AI1170">
            <v>1220</v>
          </cell>
          <cell r="AJ1170">
            <v>0</v>
          </cell>
          <cell r="AK1170" t="str">
            <v>0.96-1</v>
          </cell>
          <cell r="AL1170" t="str">
            <v>1220-1221</v>
          </cell>
          <cell r="AM1170" t="str">
            <v>7</v>
          </cell>
          <cell r="AN1170" t="str">
            <v>12</v>
          </cell>
          <cell r="AO1170">
            <v>84</v>
          </cell>
        </row>
        <row r="1171">
          <cell r="A1171" t="str">
            <v>9519123167-3</v>
          </cell>
          <cell r="B1171" t="str">
            <v>CRCA</v>
          </cell>
          <cell r="C1171" t="str">
            <v>Coil</v>
          </cell>
          <cell r="D1171" t="str">
            <v>CR02</v>
          </cell>
          <cell r="E1171" t="str">
            <v>ACRM CRCA CRS</v>
          </cell>
          <cell r="F1171" t="str">
            <v>Avl. In MES</v>
          </cell>
          <cell r="G1171" t="str">
            <v>-</v>
          </cell>
          <cell r="H1171" t="str">
            <v>-</v>
          </cell>
          <cell r="I1171" t="str">
            <v>-</v>
          </cell>
          <cell r="J1171" t="str">
            <v>-</v>
          </cell>
          <cell r="K1171" t="str">
            <v>-</v>
          </cell>
          <cell r="L1171" t="str">
            <v>N/A</v>
          </cell>
          <cell r="M1171" t="str">
            <v>0742</v>
          </cell>
          <cell r="N1171" t="str">
            <v>ZBTO</v>
          </cell>
          <cell r="O1171" t="str">
            <v>1000</v>
          </cell>
          <cell r="P1171" t="str">
            <v>NPUR</v>
          </cell>
          <cell r="Q1171">
            <v>45921</v>
          </cell>
          <cell r="R1171" t="str">
            <v>OCT-25</v>
          </cell>
          <cell r="S1171" t="str">
            <v>189430</v>
          </cell>
          <cell r="T1171" t="str">
            <v>Balmer Lawrie &amp; Co. Ltd.,</v>
          </cell>
          <cell r="U1171">
            <v>189430</v>
          </cell>
          <cell r="V1171" t="str">
            <v>Balmer Lawrie &amp; Co. Ltd.,</v>
          </cell>
          <cell r="W1171" t="str">
            <v>Haryana</v>
          </cell>
          <cell r="X1171" t="str">
            <v>FARIDABAD</v>
          </cell>
          <cell r="Y1171" t="str">
            <v>FARIDABAD</v>
          </cell>
          <cell r="Z1171" t="str">
            <v>NORTH</v>
          </cell>
          <cell r="AA1171" t="str">
            <v>9519123167</v>
          </cell>
          <cell r="AB1171" t="str">
            <v>3</v>
          </cell>
          <cell r="AC1171" t="str">
            <v>C01</v>
          </cell>
          <cell r="AD1171" t="str">
            <v>TATXXD</v>
          </cell>
          <cell r="AE1171" t="str">
            <v>BT01</v>
          </cell>
          <cell r="AF1171">
            <v>2170030</v>
          </cell>
          <cell r="AG1171" t="str">
            <v>CRCA COIL TATXXD BT01 1.200X1220</v>
          </cell>
          <cell r="AH1171">
            <v>1.2</v>
          </cell>
          <cell r="AI1171">
            <v>1220</v>
          </cell>
          <cell r="AJ1171">
            <v>0</v>
          </cell>
          <cell r="AK1171" t="str">
            <v>1.18-1.22</v>
          </cell>
          <cell r="AL1171" t="str">
            <v>1220-1221</v>
          </cell>
          <cell r="AM1171" t="str">
            <v>8</v>
          </cell>
          <cell r="AN1171" t="str">
            <v>12</v>
          </cell>
          <cell r="AO1171">
            <v>28</v>
          </cell>
        </row>
        <row r="1172">
          <cell r="A1172" t="str">
            <v>9519180079-1</v>
          </cell>
          <cell r="B1172" t="str">
            <v>PPGL</v>
          </cell>
          <cell r="C1172" t="str">
            <v>Coil</v>
          </cell>
          <cell r="D1172" t="str">
            <v>GL02</v>
          </cell>
          <cell r="E1172" t="str">
            <v>ACRM GP#2 TBSPL PPGL</v>
          </cell>
          <cell r="F1172" t="str">
            <v>Avl. In MES</v>
          </cell>
          <cell r="G1172" t="str">
            <v>-</v>
          </cell>
          <cell r="H1172" t="str">
            <v>-</v>
          </cell>
          <cell r="I1172" t="str">
            <v>-</v>
          </cell>
          <cell r="J1172" t="str">
            <v>-</v>
          </cell>
          <cell r="K1172" t="str">
            <v>-</v>
          </cell>
          <cell r="L1172" t="str">
            <v>N/A</v>
          </cell>
          <cell r="M1172" t="str">
            <v>0744</v>
          </cell>
          <cell r="N1172" t="str">
            <v>ZBTO</v>
          </cell>
          <cell r="O1172" t="str">
            <v>1000</v>
          </cell>
          <cell r="P1172" t="str">
            <v>BOMB</v>
          </cell>
          <cell r="Q1172">
            <v>45940</v>
          </cell>
          <cell r="R1172" t="str">
            <v>8910000870 (MTO)</v>
          </cell>
          <cell r="S1172" t="str">
            <v>941597</v>
          </cell>
          <cell r="T1172" t="str">
            <v>TATA BLUESCOPE STEEL PRIVATE L</v>
          </cell>
          <cell r="U1172">
            <v>941597</v>
          </cell>
          <cell r="V1172" t="str">
            <v>TATA BLUESCOPE STEEL PRIVATE L</v>
          </cell>
          <cell r="W1172" t="str">
            <v>Jharkhand</v>
          </cell>
          <cell r="X1172" t="str">
            <v>JAMSHEDPUR</v>
          </cell>
          <cell r="Y1172" t="str">
            <v>TBL- BARA AGRICO</v>
          </cell>
          <cell r="Z1172" t="str">
            <v>EAST</v>
          </cell>
          <cell r="AA1172" t="str">
            <v>9519180079</v>
          </cell>
          <cell r="AB1172" t="str">
            <v>1</v>
          </cell>
          <cell r="AC1172" t="str">
            <v>B18</v>
          </cell>
          <cell r="AD1172" t="str">
            <v>Y550PL</v>
          </cell>
          <cell r="AE1172" t="str">
            <v>D0C9</v>
          </cell>
          <cell r="AF1172">
            <v>3941967</v>
          </cell>
          <cell r="AG1172" t="str">
            <v>PPGL C HARD Y550PL D0C9 0.60(TPT)X1220</v>
          </cell>
          <cell r="AH1172">
            <v>0.6</v>
          </cell>
          <cell r="AI1172">
            <v>1220</v>
          </cell>
          <cell r="AJ1172">
            <v>0</v>
          </cell>
          <cell r="AK1172" t="str">
            <v>0.58-0.62</v>
          </cell>
          <cell r="AL1172" t="str">
            <v>1220-1222</v>
          </cell>
          <cell r="AM1172" t="str">
            <v>1.5</v>
          </cell>
          <cell r="AN1172" t="str">
            <v>5.1</v>
          </cell>
          <cell r="AO1172">
            <v>27.998999999999999</v>
          </cell>
        </row>
        <row r="1173">
          <cell r="A1173" t="str">
            <v>9519123118-1</v>
          </cell>
          <cell r="B1173" t="str">
            <v>CRCA</v>
          </cell>
          <cell r="C1173" t="str">
            <v>Coil</v>
          </cell>
          <cell r="D1173" t="str">
            <v>CR02</v>
          </cell>
          <cell r="E1173" t="str">
            <v>ACRM CRCA CRS</v>
          </cell>
          <cell r="F1173" t="str">
            <v>Avl. In MES</v>
          </cell>
          <cell r="G1173" t="str">
            <v>-</v>
          </cell>
          <cell r="H1173" t="str">
            <v>-</v>
          </cell>
          <cell r="I1173" t="str">
            <v>-</v>
          </cell>
          <cell r="J1173" t="str">
            <v>-</v>
          </cell>
          <cell r="K1173" t="str">
            <v>-</v>
          </cell>
          <cell r="L1173" t="str">
            <v>N/A</v>
          </cell>
          <cell r="M1173" t="str">
            <v>0742</v>
          </cell>
          <cell r="N1173" t="str">
            <v>ZBTO</v>
          </cell>
          <cell r="O1173" t="str">
            <v>1000</v>
          </cell>
          <cell r="P1173" t="str">
            <v>NPUR</v>
          </cell>
          <cell r="Q1173">
            <v>45920</v>
          </cell>
          <cell r="R1173" t="str">
            <v>OCT-25</v>
          </cell>
          <cell r="S1173" t="str">
            <v>187214</v>
          </cell>
          <cell r="T1173" t="str">
            <v>BALMER LAWRIE &amp; CO. LIMITED..</v>
          </cell>
          <cell r="U1173">
            <v>187214</v>
          </cell>
          <cell r="V1173" t="str">
            <v>BALMER LAWRIE &amp; CO. LIMITED..</v>
          </cell>
          <cell r="W1173" t="str">
            <v>Tamil Nadu</v>
          </cell>
          <cell r="X1173" t="str">
            <v>CHENNAI</v>
          </cell>
          <cell r="Y1173" t="str">
            <v>CHENNAI</v>
          </cell>
          <cell r="Z1173" t="str">
            <v>SOUTH</v>
          </cell>
          <cell r="AA1173" t="str">
            <v>9519123118</v>
          </cell>
          <cell r="AB1173" t="str">
            <v>1</v>
          </cell>
          <cell r="AC1173" t="str">
            <v>C01</v>
          </cell>
          <cell r="AD1173" t="str">
            <v>TATXXD</v>
          </cell>
          <cell r="AE1173" t="str">
            <v>BT02</v>
          </cell>
          <cell r="AF1173">
            <v>2164792</v>
          </cell>
          <cell r="AG1173" t="str">
            <v>CRCA COIL TATXXD BT02 0.900X913</v>
          </cell>
          <cell r="AH1173">
            <v>0.9</v>
          </cell>
          <cell r="AI1173">
            <v>913</v>
          </cell>
          <cell r="AJ1173">
            <v>0</v>
          </cell>
          <cell r="AK1173" t="str">
            <v>0.88-0.92</v>
          </cell>
          <cell r="AL1173" t="str">
            <v>913-914</v>
          </cell>
          <cell r="AM1173" t="str">
            <v>7</v>
          </cell>
          <cell r="AN1173" t="str">
            <v>10.615</v>
          </cell>
          <cell r="AO1173">
            <v>18.635000000000002</v>
          </cell>
        </row>
        <row r="1174">
          <cell r="A1174" t="str">
            <v>9519123118-4</v>
          </cell>
          <cell r="B1174" t="str">
            <v>CRCA</v>
          </cell>
          <cell r="C1174" t="str">
            <v>Coil</v>
          </cell>
          <cell r="D1174" t="str">
            <v>CR02</v>
          </cell>
          <cell r="E1174" t="str">
            <v>ACRM CRCA CRS</v>
          </cell>
          <cell r="F1174" t="str">
            <v>Avl. In MES</v>
          </cell>
          <cell r="G1174" t="str">
            <v>-</v>
          </cell>
          <cell r="H1174" t="str">
            <v>-</v>
          </cell>
          <cell r="I1174" t="str">
            <v>-</v>
          </cell>
          <cell r="J1174" t="str">
            <v>-</v>
          </cell>
          <cell r="K1174" t="str">
            <v>-</v>
          </cell>
          <cell r="L1174" t="str">
            <v>N/A</v>
          </cell>
          <cell r="M1174" t="str">
            <v>0742</v>
          </cell>
          <cell r="N1174" t="str">
            <v>ZBTO</v>
          </cell>
          <cell r="O1174" t="str">
            <v>1000</v>
          </cell>
          <cell r="P1174" t="str">
            <v>NPUR</v>
          </cell>
          <cell r="Q1174">
            <v>45920</v>
          </cell>
          <cell r="R1174" t="str">
            <v>OCT-25</v>
          </cell>
          <cell r="S1174" t="str">
            <v>187214</v>
          </cell>
          <cell r="T1174" t="str">
            <v>BALMER LAWRIE &amp; CO. LIMITED..</v>
          </cell>
          <cell r="U1174">
            <v>187214</v>
          </cell>
          <cell r="V1174" t="str">
            <v>BALMER LAWRIE &amp; CO. LIMITED..</v>
          </cell>
          <cell r="W1174" t="str">
            <v>Tamil Nadu</v>
          </cell>
          <cell r="X1174" t="str">
            <v>CHENNAI</v>
          </cell>
          <cell r="Y1174" t="str">
            <v>CHENNAI</v>
          </cell>
          <cell r="Z1174" t="str">
            <v>SOUTH</v>
          </cell>
          <cell r="AA1174" t="str">
            <v>9519123118</v>
          </cell>
          <cell r="AB1174" t="str">
            <v>4</v>
          </cell>
          <cell r="AC1174" t="str">
            <v>C01</v>
          </cell>
          <cell r="AD1174" t="str">
            <v>TATXXD</v>
          </cell>
          <cell r="AE1174" t="str">
            <v>BT01</v>
          </cell>
          <cell r="AF1174">
            <v>2421724</v>
          </cell>
          <cell r="AG1174" t="str">
            <v>CRCA COIL TATXXD BT01 0.970X1310</v>
          </cell>
          <cell r="AH1174">
            <v>0.97</v>
          </cell>
          <cell r="AI1174">
            <v>1310</v>
          </cell>
          <cell r="AJ1174">
            <v>0</v>
          </cell>
          <cell r="AK1174" t="str">
            <v>0.96-0.99</v>
          </cell>
          <cell r="AL1174" t="str">
            <v>1310-1311</v>
          </cell>
          <cell r="AM1174" t="str">
            <v>6</v>
          </cell>
          <cell r="AN1174" t="str">
            <v>12</v>
          </cell>
          <cell r="AO1174">
            <v>53.8</v>
          </cell>
        </row>
        <row r="1175">
          <cell r="A1175" t="str">
            <v>9519123118-2</v>
          </cell>
          <cell r="B1175" t="str">
            <v>CRCA</v>
          </cell>
          <cell r="C1175" t="str">
            <v>Coil</v>
          </cell>
          <cell r="D1175" t="str">
            <v>CR02</v>
          </cell>
          <cell r="E1175" t="str">
            <v>ACRM CRCA CRS</v>
          </cell>
          <cell r="F1175" t="str">
            <v>Avl. In MES</v>
          </cell>
          <cell r="G1175" t="str">
            <v>-</v>
          </cell>
          <cell r="H1175" t="str">
            <v>-</v>
          </cell>
          <cell r="I1175" t="str">
            <v>-</v>
          </cell>
          <cell r="J1175" t="str">
            <v>-</v>
          </cell>
          <cell r="K1175" t="str">
            <v>-</v>
          </cell>
          <cell r="L1175" t="str">
            <v>N/A</v>
          </cell>
          <cell r="M1175" t="str">
            <v>0742</v>
          </cell>
          <cell r="N1175" t="str">
            <v>ZBTO</v>
          </cell>
          <cell r="O1175" t="str">
            <v>1000</v>
          </cell>
          <cell r="P1175" t="str">
            <v>NPUR</v>
          </cell>
          <cell r="Q1175">
            <v>45920</v>
          </cell>
          <cell r="R1175" t="str">
            <v>OCT-25</v>
          </cell>
          <cell r="S1175" t="str">
            <v>187214</v>
          </cell>
          <cell r="T1175" t="str">
            <v>BALMER LAWRIE &amp; CO. LIMITED..</v>
          </cell>
          <cell r="U1175">
            <v>187214</v>
          </cell>
          <cell r="V1175" t="str">
            <v>BALMER LAWRIE &amp; CO. LIMITED..</v>
          </cell>
          <cell r="W1175" t="str">
            <v>Tamil Nadu</v>
          </cell>
          <cell r="X1175" t="str">
            <v>CHENNAI</v>
          </cell>
          <cell r="Y1175" t="str">
            <v>CHENNAI</v>
          </cell>
          <cell r="Z1175" t="str">
            <v>SOUTH</v>
          </cell>
          <cell r="AA1175" t="str">
            <v>9519123118</v>
          </cell>
          <cell r="AB1175" t="str">
            <v>2</v>
          </cell>
          <cell r="AC1175" t="str">
            <v>C01</v>
          </cell>
          <cell r="AD1175" t="str">
            <v>TATXXD</v>
          </cell>
          <cell r="AE1175" t="str">
            <v>BT02</v>
          </cell>
          <cell r="AF1175">
            <v>2164800</v>
          </cell>
          <cell r="AG1175" t="str">
            <v>CRCA COIL TATXXD BT02 0.970X913</v>
          </cell>
          <cell r="AH1175">
            <v>0.97</v>
          </cell>
          <cell r="AI1175">
            <v>913</v>
          </cell>
          <cell r="AJ1175">
            <v>0</v>
          </cell>
          <cell r="AK1175" t="str">
            <v>0.96-0.99</v>
          </cell>
          <cell r="AL1175" t="str">
            <v>913-914</v>
          </cell>
          <cell r="AM1175" t="str">
            <v>6</v>
          </cell>
          <cell r="AN1175" t="str">
            <v>12</v>
          </cell>
          <cell r="AO1175">
            <v>196.24</v>
          </cell>
        </row>
        <row r="1176">
          <cell r="A1176" t="str">
            <v>9519123118-3</v>
          </cell>
          <cell r="B1176" t="str">
            <v>CRCA</v>
          </cell>
          <cell r="C1176" t="str">
            <v>Coil</v>
          </cell>
          <cell r="D1176" t="str">
            <v>CR02</v>
          </cell>
          <cell r="E1176" t="str">
            <v>ACRM CRCA CRS</v>
          </cell>
          <cell r="F1176" t="str">
            <v>Avl. In MES</v>
          </cell>
          <cell r="G1176" t="str">
            <v>-</v>
          </cell>
          <cell r="H1176" t="str">
            <v>-</v>
          </cell>
          <cell r="I1176" t="str">
            <v>-</v>
          </cell>
          <cell r="J1176" t="str">
            <v>-</v>
          </cell>
          <cell r="K1176" t="str">
            <v>-</v>
          </cell>
          <cell r="L1176" t="str">
            <v>N/A</v>
          </cell>
          <cell r="M1176" t="str">
            <v>0742</v>
          </cell>
          <cell r="N1176" t="str">
            <v>ZBTO</v>
          </cell>
          <cell r="O1176" t="str">
            <v>1000</v>
          </cell>
          <cell r="P1176" t="str">
            <v>NPUR</v>
          </cell>
          <cell r="Q1176">
            <v>45920</v>
          </cell>
          <cell r="R1176" t="str">
            <v>OCT-25</v>
          </cell>
          <cell r="S1176" t="str">
            <v>187214</v>
          </cell>
          <cell r="T1176" t="str">
            <v>BALMER LAWRIE &amp; CO. LIMITED..</v>
          </cell>
          <cell r="U1176">
            <v>187214</v>
          </cell>
          <cell r="V1176" t="str">
            <v>BALMER LAWRIE &amp; CO. LIMITED..</v>
          </cell>
          <cell r="W1176" t="str">
            <v>Tamil Nadu</v>
          </cell>
          <cell r="X1176" t="str">
            <v>CHENNAI</v>
          </cell>
          <cell r="Y1176" t="str">
            <v>CHENNAI</v>
          </cell>
          <cell r="Z1176" t="str">
            <v>SOUTH</v>
          </cell>
          <cell r="AA1176" t="str">
            <v>9519123118</v>
          </cell>
          <cell r="AB1176" t="str">
            <v>3</v>
          </cell>
          <cell r="AC1176" t="str">
            <v>C01</v>
          </cell>
          <cell r="AD1176" t="str">
            <v>TATXXD</v>
          </cell>
          <cell r="AE1176" t="str">
            <v>BT02</v>
          </cell>
          <cell r="AF1176">
            <v>2164803</v>
          </cell>
          <cell r="AG1176" t="str">
            <v>CRCA COIL TATXXD BT02 1.200X910</v>
          </cell>
          <cell r="AH1176">
            <v>1.2</v>
          </cell>
          <cell r="AI1176">
            <v>910</v>
          </cell>
          <cell r="AJ1176">
            <v>0</v>
          </cell>
          <cell r="AK1176" t="str">
            <v>1.18-1.22</v>
          </cell>
          <cell r="AL1176" t="str">
            <v>910-911</v>
          </cell>
          <cell r="AM1176" t="str">
            <v>8</v>
          </cell>
          <cell r="AN1176" t="str">
            <v>12</v>
          </cell>
          <cell r="AO1176">
            <v>34.424999999999997</v>
          </cell>
        </row>
        <row r="1177">
          <cell r="A1177" t="str">
            <v>9519123100-1</v>
          </cell>
          <cell r="B1177" t="str">
            <v>CRCA</v>
          </cell>
          <cell r="C1177" t="str">
            <v>Coil</v>
          </cell>
          <cell r="D1177" t="str">
            <v>CR02</v>
          </cell>
          <cell r="E1177" t="str">
            <v>ACRM CRCA CRS</v>
          </cell>
          <cell r="F1177" t="str">
            <v>Avl. In MES</v>
          </cell>
          <cell r="G1177" t="str">
            <v>-</v>
          </cell>
          <cell r="H1177" t="str">
            <v>-</v>
          </cell>
          <cell r="I1177" t="str">
            <v>-</v>
          </cell>
          <cell r="J1177" t="str">
            <v>-</v>
          </cell>
          <cell r="K1177" t="str">
            <v>-</v>
          </cell>
          <cell r="L1177" t="str">
            <v>N/A</v>
          </cell>
          <cell r="M1177" t="str">
            <v>0742</v>
          </cell>
          <cell r="N1177" t="str">
            <v>ZBTO</v>
          </cell>
          <cell r="O1177" t="str">
            <v>1000</v>
          </cell>
          <cell r="P1177" t="str">
            <v>NPUR</v>
          </cell>
          <cell r="Q1177">
            <v>45920</v>
          </cell>
          <cell r="R1177" t="str">
            <v>OCT-25</v>
          </cell>
          <cell r="S1177" t="str">
            <v>188238</v>
          </cell>
          <cell r="T1177" t="str">
            <v>Balmer Lawrie &amp; Co. Limited</v>
          </cell>
          <cell r="U1177">
            <v>188238</v>
          </cell>
          <cell r="V1177" t="str">
            <v>Balmer Lawrie &amp; Co. Limited</v>
          </cell>
          <cell r="W1177" t="str">
            <v>Andhra Pradesh</v>
          </cell>
          <cell r="X1177" t="str">
            <v>CHITTOOR</v>
          </cell>
          <cell r="Y1177" t="str">
            <v>CHITTOOR</v>
          </cell>
          <cell r="Z1177" t="str">
            <v>SOUTH</v>
          </cell>
          <cell r="AA1177" t="str">
            <v>9519123100</v>
          </cell>
          <cell r="AB1177" t="str">
            <v>1</v>
          </cell>
          <cell r="AC1177" t="str">
            <v>C01</v>
          </cell>
          <cell r="AD1177" t="str">
            <v>TATXXD</v>
          </cell>
          <cell r="AE1177" t="str">
            <v>BT02</v>
          </cell>
          <cell r="AF1177">
            <v>3767518</v>
          </cell>
          <cell r="AG1177" t="str">
            <v>CR COIL TATXXD BT02 0.630X920</v>
          </cell>
          <cell r="AH1177">
            <v>0.63</v>
          </cell>
          <cell r="AI1177">
            <v>920</v>
          </cell>
          <cell r="AJ1177">
            <v>0</v>
          </cell>
          <cell r="AK1177" t="str">
            <v>0.61-0.65</v>
          </cell>
          <cell r="AL1177" t="str">
            <v>920-921</v>
          </cell>
          <cell r="AM1177" t="str">
            <v>7</v>
          </cell>
          <cell r="AN1177" t="str">
            <v>10</v>
          </cell>
          <cell r="AO1177">
            <v>42</v>
          </cell>
        </row>
        <row r="1178">
          <cell r="A1178" t="str">
            <v>9519123075-1</v>
          </cell>
          <cell r="B1178" t="str">
            <v>CRCA</v>
          </cell>
          <cell r="C1178" t="str">
            <v>Coil</v>
          </cell>
          <cell r="D1178" t="str">
            <v>CR02</v>
          </cell>
          <cell r="E1178" t="str">
            <v>ACRM CRCA CRS</v>
          </cell>
          <cell r="F1178" t="str">
            <v>Avl. In MES</v>
          </cell>
          <cell r="G1178" t="str">
            <v>-</v>
          </cell>
          <cell r="H1178" t="str">
            <v>-</v>
          </cell>
          <cell r="I1178" t="str">
            <v>-</v>
          </cell>
          <cell r="J1178" t="str">
            <v>-</v>
          </cell>
          <cell r="K1178" t="str">
            <v>-</v>
          </cell>
          <cell r="L1178" t="str">
            <v>N/A</v>
          </cell>
          <cell r="M1178" t="str">
            <v>0742</v>
          </cell>
          <cell r="N1178" t="str">
            <v>ZBTO</v>
          </cell>
          <cell r="O1178" t="str">
            <v>1000</v>
          </cell>
          <cell r="P1178" t="str">
            <v>NPUR</v>
          </cell>
          <cell r="Q1178">
            <v>45920</v>
          </cell>
          <cell r="R1178" t="str">
            <v>NOV-25</v>
          </cell>
          <cell r="S1178" t="str">
            <v>189405</v>
          </cell>
          <cell r="T1178" t="str">
            <v>Balmer Lawrie And Co. Ltd.</v>
          </cell>
          <cell r="U1178">
            <v>948412</v>
          </cell>
          <cell r="V1178" t="str">
            <v>BALMER LAWRIE AND CO. LTD.</v>
          </cell>
          <cell r="W1178" t="str">
            <v>Dadra, Nagarhaveli</v>
          </cell>
          <cell r="X1178" t="str">
            <v>SILVASSA</v>
          </cell>
          <cell r="Y1178" t="str">
            <v>SILVASSA</v>
          </cell>
          <cell r="Z1178" t="str">
            <v>NORTH</v>
          </cell>
          <cell r="AA1178" t="str">
            <v>9519123075</v>
          </cell>
          <cell r="AB1178" t="str">
            <v>1</v>
          </cell>
          <cell r="AC1178" t="str">
            <v>C01</v>
          </cell>
          <cell r="AD1178" t="str">
            <v>TATXXD</v>
          </cell>
          <cell r="AE1178" t="str">
            <v>BT01</v>
          </cell>
          <cell r="AF1178">
            <v>3655054</v>
          </cell>
          <cell r="AG1178" t="str">
            <v>CR COIL TATXXD BT01 1.200X1215</v>
          </cell>
          <cell r="AH1178">
            <v>1.2</v>
          </cell>
          <cell r="AI1178">
            <v>1215</v>
          </cell>
          <cell r="AJ1178">
            <v>0</v>
          </cell>
          <cell r="AK1178" t="str">
            <v>1.17-1.23</v>
          </cell>
          <cell r="AL1178" t="str">
            <v>1215-1216</v>
          </cell>
          <cell r="AM1178" t="str">
            <v>6</v>
          </cell>
          <cell r="AN1178" t="str">
            <v>10</v>
          </cell>
          <cell r="AO1178">
            <v>55.22</v>
          </cell>
        </row>
        <row r="1179">
          <cell r="A1179" t="str">
            <v>9519123100-2</v>
          </cell>
          <cell r="B1179" t="str">
            <v>CRCA</v>
          </cell>
          <cell r="C1179" t="str">
            <v>Coil</v>
          </cell>
          <cell r="D1179" t="str">
            <v>CR02</v>
          </cell>
          <cell r="E1179" t="str">
            <v>ACRM CRCA CRS</v>
          </cell>
          <cell r="F1179" t="str">
            <v>Avl. In MES</v>
          </cell>
          <cell r="G1179" t="str">
            <v>-</v>
          </cell>
          <cell r="H1179" t="str">
            <v>-</v>
          </cell>
          <cell r="I1179" t="str">
            <v>-</v>
          </cell>
          <cell r="J1179" t="str">
            <v>-</v>
          </cell>
          <cell r="K1179" t="str">
            <v>-</v>
          </cell>
          <cell r="L1179" t="str">
            <v>N/A</v>
          </cell>
          <cell r="M1179" t="str">
            <v>0742</v>
          </cell>
          <cell r="N1179" t="str">
            <v>ZBTO</v>
          </cell>
          <cell r="O1179" t="str">
            <v>1000</v>
          </cell>
          <cell r="P1179" t="str">
            <v>NPUR</v>
          </cell>
          <cell r="Q1179">
            <v>45920</v>
          </cell>
          <cell r="R1179" t="str">
            <v>OCT-25</v>
          </cell>
          <cell r="S1179" t="str">
            <v>188238</v>
          </cell>
          <cell r="T1179" t="str">
            <v>Balmer Lawrie &amp; Co. Limited</v>
          </cell>
          <cell r="U1179">
            <v>188238</v>
          </cell>
          <cell r="V1179" t="str">
            <v>Balmer Lawrie &amp; Co. Limited</v>
          </cell>
          <cell r="W1179" t="str">
            <v>Andhra Pradesh</v>
          </cell>
          <cell r="X1179" t="str">
            <v>CHITTOOR</v>
          </cell>
          <cell r="Y1179" t="str">
            <v>CHITTOOR</v>
          </cell>
          <cell r="Z1179" t="str">
            <v>SOUTH</v>
          </cell>
          <cell r="AA1179" t="str">
            <v>9519123100</v>
          </cell>
          <cell r="AB1179" t="str">
            <v>2</v>
          </cell>
          <cell r="AC1179" t="str">
            <v>C01</v>
          </cell>
          <cell r="AD1179" t="str">
            <v>TATXXD</v>
          </cell>
          <cell r="AE1179" t="str">
            <v>BT02</v>
          </cell>
          <cell r="AF1179">
            <v>2170009</v>
          </cell>
          <cell r="AG1179" t="str">
            <v>CRCA COIL TATXXD BT02 1.200X914</v>
          </cell>
          <cell r="AH1179">
            <v>1.2</v>
          </cell>
          <cell r="AI1179">
            <v>914</v>
          </cell>
          <cell r="AJ1179">
            <v>0</v>
          </cell>
          <cell r="AK1179" t="str">
            <v>1.17-1.23</v>
          </cell>
          <cell r="AL1179" t="str">
            <v>914-915</v>
          </cell>
          <cell r="AM1179" t="str">
            <v>7</v>
          </cell>
          <cell r="AN1179" t="str">
            <v>10</v>
          </cell>
          <cell r="AO1179">
            <v>42</v>
          </cell>
        </row>
        <row r="1180">
          <cell r="A1180" t="str">
            <v>9519119802-2</v>
          </cell>
          <cell r="B1180" t="str">
            <v>GP</v>
          </cell>
          <cell r="C1180" t="str">
            <v>Coil</v>
          </cell>
          <cell r="D1180" t="str">
            <v>GP02</v>
          </cell>
          <cell r="E1180" t="str">
            <v>ACRM GP#3 WIDER SOFT</v>
          </cell>
          <cell r="F1180" t="str">
            <v>Avl. In MES</v>
          </cell>
          <cell r="G1180" t="str">
            <v>-</v>
          </cell>
          <cell r="H1180" t="str">
            <v>-</v>
          </cell>
          <cell r="I1180" t="str">
            <v>-</v>
          </cell>
          <cell r="J1180" t="str">
            <v>-</v>
          </cell>
          <cell r="K1180" t="str">
            <v>-</v>
          </cell>
          <cell r="L1180" t="str">
            <v>N/A</v>
          </cell>
          <cell r="M1180" t="str">
            <v>0743</v>
          </cell>
          <cell r="N1180" t="str">
            <v>ZBTO</v>
          </cell>
          <cell r="O1180" t="str">
            <v>2000</v>
          </cell>
          <cell r="P1180" t="str">
            <v>NPUR</v>
          </cell>
          <cell r="Q1180">
            <v>45919</v>
          </cell>
          <cell r="R1180" t="str">
            <v>SEP'25</v>
          </cell>
          <cell r="S1180" t="str">
            <v>930519</v>
          </cell>
          <cell r="T1180" t="str">
            <v>JAUSHNA STEELS (INDIA) PVT. LT</v>
          </cell>
          <cell r="U1180">
            <v>930519</v>
          </cell>
          <cell r="V1180" t="str">
            <v>JAUSHNA STEELS (INDIA) PVT. LT</v>
          </cell>
          <cell r="W1180" t="str">
            <v>Maharashtra</v>
          </cell>
          <cell r="X1180" t="str">
            <v>NAGPUR</v>
          </cell>
          <cell r="Y1180" t="str">
            <v>NAGPUR</v>
          </cell>
          <cell r="Z1180" t="str">
            <v>WEST</v>
          </cell>
          <cell r="AA1180" t="str">
            <v>9519119802</v>
          </cell>
          <cell r="AB1180" t="str">
            <v>2</v>
          </cell>
          <cell r="AC1180" t="str">
            <v>C02</v>
          </cell>
          <cell r="AD1180" t="str">
            <v>TATXGP</v>
          </cell>
          <cell r="AE1180" t="str">
            <v>GK09</v>
          </cell>
          <cell r="AF1180">
            <v>1854410</v>
          </cell>
          <cell r="AG1180" t="str">
            <v>GP COIL SOFT-TATXGP-GK09-0.4X1220</v>
          </cell>
          <cell r="AH1180">
            <v>0.4</v>
          </cell>
          <cell r="AI1180">
            <v>1220</v>
          </cell>
          <cell r="AJ1180">
            <v>0</v>
          </cell>
          <cell r="AK1180" t="str">
            <v>0.38-0.4</v>
          </cell>
          <cell r="AL1180" t="str">
            <v>1220-1250</v>
          </cell>
          <cell r="AM1180" t="str">
            <v>3</v>
          </cell>
          <cell r="AN1180" t="str">
            <v>5</v>
          </cell>
          <cell r="AO1180">
            <v>24.42</v>
          </cell>
        </row>
        <row r="1181">
          <cell r="A1181" t="str">
            <v>9519119853-1</v>
          </cell>
          <cell r="B1181" t="str">
            <v>GP</v>
          </cell>
          <cell r="C1181" t="str">
            <v>Coil</v>
          </cell>
          <cell r="D1181" t="str">
            <v>GP02</v>
          </cell>
          <cell r="E1181" t="str">
            <v>ACRM GP#3 WIDER SOFT</v>
          </cell>
          <cell r="F1181" t="str">
            <v>Avl. In MES</v>
          </cell>
          <cell r="G1181" t="str">
            <v>-</v>
          </cell>
          <cell r="H1181" t="str">
            <v>-</v>
          </cell>
          <cell r="I1181" t="str">
            <v>-</v>
          </cell>
          <cell r="J1181" t="str">
            <v>-</v>
          </cell>
          <cell r="K1181" t="str">
            <v>-</v>
          </cell>
          <cell r="L1181" t="str">
            <v>N/A</v>
          </cell>
          <cell r="M1181" t="str">
            <v>0743</v>
          </cell>
          <cell r="N1181" t="str">
            <v>ZBTO</v>
          </cell>
          <cell r="O1181" t="str">
            <v>2000</v>
          </cell>
          <cell r="P1181" t="str">
            <v>NPUR</v>
          </cell>
          <cell r="Q1181">
            <v>45919</v>
          </cell>
          <cell r="R1181" t="str">
            <v>SEP'25</v>
          </cell>
          <cell r="S1181" t="str">
            <v>930519</v>
          </cell>
          <cell r="T1181" t="str">
            <v>JAUSHNA STEELS (INDIA) PVT. LT</v>
          </cell>
          <cell r="U1181">
            <v>930519</v>
          </cell>
          <cell r="V1181" t="str">
            <v>JAUSHNA STEELS (INDIA) PVT. LT</v>
          </cell>
          <cell r="W1181" t="str">
            <v>Maharashtra</v>
          </cell>
          <cell r="X1181" t="str">
            <v>NAGPUR</v>
          </cell>
          <cell r="Y1181" t="str">
            <v>NAGPUR</v>
          </cell>
          <cell r="Z1181" t="str">
            <v>WEST</v>
          </cell>
          <cell r="AA1181" t="str">
            <v>9519119853</v>
          </cell>
          <cell r="AB1181" t="str">
            <v>1</v>
          </cell>
          <cell r="AC1181" t="str">
            <v>C02</v>
          </cell>
          <cell r="AD1181" t="str">
            <v>TATXGP</v>
          </cell>
          <cell r="AE1181" t="str">
            <v>GK09</v>
          </cell>
          <cell r="AF1181">
            <v>1356245</v>
          </cell>
          <cell r="AG1181" t="str">
            <v>GP COIL TATXGP GK09 0.550X1220</v>
          </cell>
          <cell r="AH1181">
            <v>0.55000000000000004</v>
          </cell>
          <cell r="AI1181">
            <v>1220</v>
          </cell>
          <cell r="AJ1181">
            <v>0</v>
          </cell>
          <cell r="AK1181" t="str">
            <v>0.53-0.55</v>
          </cell>
          <cell r="AL1181" t="str">
            <v>1220-1250</v>
          </cell>
          <cell r="AM1181" t="str">
            <v>3</v>
          </cell>
          <cell r="AN1181" t="str">
            <v>5</v>
          </cell>
          <cell r="AO1181">
            <v>27.04</v>
          </cell>
        </row>
        <row r="1182">
          <cell r="A1182" t="str">
            <v>9519119802-1</v>
          </cell>
          <cell r="B1182" t="str">
            <v>GP</v>
          </cell>
          <cell r="C1182" t="str">
            <v>Coil</v>
          </cell>
          <cell r="D1182" t="str">
            <v>GP02</v>
          </cell>
          <cell r="E1182" t="str">
            <v>ACRM GP#3 WIDER SOFT</v>
          </cell>
          <cell r="F1182" t="str">
            <v>Avl. In MES</v>
          </cell>
          <cell r="G1182" t="str">
            <v>-</v>
          </cell>
          <cell r="H1182" t="str">
            <v>-</v>
          </cell>
          <cell r="I1182" t="str">
            <v>-</v>
          </cell>
          <cell r="J1182" t="str">
            <v>-</v>
          </cell>
          <cell r="K1182" t="str">
            <v>-</v>
          </cell>
          <cell r="L1182" t="str">
            <v>N/A</v>
          </cell>
          <cell r="M1182" t="str">
            <v>0743</v>
          </cell>
          <cell r="N1182" t="str">
            <v>ZBTO</v>
          </cell>
          <cell r="O1182" t="str">
            <v>2000</v>
          </cell>
          <cell r="P1182" t="str">
            <v>NPUR</v>
          </cell>
          <cell r="Q1182">
            <v>45919</v>
          </cell>
          <cell r="R1182" t="str">
            <v>SEP'25</v>
          </cell>
          <cell r="S1182" t="str">
            <v>930519</v>
          </cell>
          <cell r="T1182" t="str">
            <v>JAUSHNA STEELS (INDIA) PVT. LT</v>
          </cell>
          <cell r="U1182">
            <v>930519</v>
          </cell>
          <cell r="V1182" t="str">
            <v>JAUSHNA STEELS (INDIA) PVT. LT</v>
          </cell>
          <cell r="W1182" t="str">
            <v>Maharashtra</v>
          </cell>
          <cell r="X1182" t="str">
            <v>NAGPUR</v>
          </cell>
          <cell r="Y1182" t="str">
            <v>NAGPUR</v>
          </cell>
          <cell r="Z1182" t="str">
            <v>WEST</v>
          </cell>
          <cell r="AA1182" t="str">
            <v>9519119802</v>
          </cell>
          <cell r="AB1182" t="str">
            <v>1</v>
          </cell>
          <cell r="AC1182" t="str">
            <v>C02</v>
          </cell>
          <cell r="AD1182" t="str">
            <v>TATXGP</v>
          </cell>
          <cell r="AE1182" t="str">
            <v>GK09</v>
          </cell>
          <cell r="AF1182">
            <v>1334725</v>
          </cell>
          <cell r="AG1182" t="str">
            <v>GP COIL SOFT-TATXGP-GK09-0.6X1220</v>
          </cell>
          <cell r="AH1182">
            <v>0.6</v>
          </cell>
          <cell r="AI1182">
            <v>1220</v>
          </cell>
          <cell r="AJ1182">
            <v>0</v>
          </cell>
          <cell r="AK1182" t="str">
            <v>0.57-0.6</v>
          </cell>
          <cell r="AL1182" t="str">
            <v>1220-1250</v>
          </cell>
          <cell r="AM1182" t="str">
            <v>3</v>
          </cell>
          <cell r="AN1182" t="str">
            <v>6</v>
          </cell>
          <cell r="AO1182">
            <v>170</v>
          </cell>
        </row>
        <row r="1183">
          <cell r="A1183" t="str">
            <v>9519158092-7</v>
          </cell>
          <cell r="B1183" t="str">
            <v>CRCA</v>
          </cell>
          <cell r="C1183" t="str">
            <v>Coil</v>
          </cell>
          <cell r="D1183" t="str">
            <v>CR03</v>
          </cell>
          <cell r="E1183" t="str">
            <v>ACRM CRCA SPM</v>
          </cell>
          <cell r="F1183" t="str">
            <v>Avl. In MES</v>
          </cell>
          <cell r="G1183" t="str">
            <v>-</v>
          </cell>
          <cell r="H1183" t="str">
            <v>-</v>
          </cell>
          <cell r="I1183" t="str">
            <v>-</v>
          </cell>
          <cell r="J1183" t="str">
            <v>-</v>
          </cell>
          <cell r="K1183" t="str">
            <v>-</v>
          </cell>
          <cell r="L1183" t="str">
            <v>N/A</v>
          </cell>
          <cell r="M1183" t="str">
            <v>2220</v>
          </cell>
          <cell r="N1183" t="str">
            <v>ZBTF</v>
          </cell>
          <cell r="O1183" t="str">
            <v>2000</v>
          </cell>
          <cell r="P1183" t="str">
            <v>FBAD</v>
          </cell>
          <cell r="Q1183">
            <v>45930</v>
          </cell>
          <cell r="R1183" t="str">
            <v>Supply Oct'25</v>
          </cell>
          <cell r="S1183" t="str">
            <v>600250</v>
          </cell>
          <cell r="T1183" t="str">
            <v>TATA CENTRE</v>
          </cell>
          <cell r="U1183">
            <v>600302</v>
          </cell>
          <cell r="V1183" t="str">
            <v>TATA STEEL LTD</v>
          </cell>
          <cell r="W1183" t="str">
            <v>West Bengal</v>
          </cell>
          <cell r="X1183" t="str">
            <v>CALCUTTA</v>
          </cell>
          <cell r="Y1183" t="str">
            <v>FARIDABAD</v>
          </cell>
          <cell r="Z1183" t="str">
            <v>EAST</v>
          </cell>
          <cell r="AA1183" t="str">
            <v>9519158092</v>
          </cell>
          <cell r="AB1183" t="str">
            <v>7</v>
          </cell>
          <cell r="AC1183" t="str">
            <v>C01</v>
          </cell>
          <cell r="AD1183" t="str">
            <v>TATXXD</v>
          </cell>
          <cell r="AE1183" t="str">
            <v>AU03</v>
          </cell>
          <cell r="AF1183">
            <v>1801804</v>
          </cell>
          <cell r="AG1183" t="str">
            <v>CRCA COIL-TATXXD-AU03-1X1250</v>
          </cell>
          <cell r="AH1183">
            <v>1</v>
          </cell>
          <cell r="AI1183">
            <v>1250</v>
          </cell>
          <cell r="AJ1183">
            <v>0</v>
          </cell>
          <cell r="AK1183" t="str">
            <v>0.97-1.01</v>
          </cell>
          <cell r="AL1183" t="str">
            <v>1250-1262</v>
          </cell>
          <cell r="AM1183" t="str">
            <v>8</v>
          </cell>
          <cell r="AN1183" t="str">
            <v>14</v>
          </cell>
          <cell r="AO1183">
            <v>58</v>
          </cell>
        </row>
        <row r="1184">
          <cell r="A1184" t="str">
            <v>9518988388-5</v>
          </cell>
          <cell r="B1184" t="str">
            <v>CRCA</v>
          </cell>
          <cell r="C1184" t="str">
            <v>Coil</v>
          </cell>
          <cell r="D1184" t="str">
            <v>CR03</v>
          </cell>
          <cell r="E1184" t="str">
            <v>ACRM CRCA SPM</v>
          </cell>
          <cell r="F1184" t="str">
            <v>Avl. In MES</v>
          </cell>
          <cell r="G1184" t="str">
            <v>-</v>
          </cell>
          <cell r="H1184" t="str">
            <v>-</v>
          </cell>
          <cell r="I1184" t="str">
            <v>-</v>
          </cell>
          <cell r="J1184" t="str">
            <v>-</v>
          </cell>
          <cell r="K1184" t="str">
            <v>-</v>
          </cell>
          <cell r="L1184" t="str">
            <v>N/A</v>
          </cell>
          <cell r="M1184" t="str">
            <v>4310</v>
          </cell>
          <cell r="N1184" t="str">
            <v>ZBTF</v>
          </cell>
          <cell r="O1184" t="str">
            <v>2000</v>
          </cell>
          <cell r="P1184" t="str">
            <v>TATA</v>
          </cell>
          <cell r="Q1184">
            <v>45871</v>
          </cell>
          <cell r="R1184" t="str">
            <v>AUG25-TOC</v>
          </cell>
          <cell r="S1184" t="str">
            <v>600250</v>
          </cell>
          <cell r="T1184" t="str">
            <v>TATA CENTRE</v>
          </cell>
          <cell r="U1184">
            <v>600108</v>
          </cell>
          <cell r="V1184" t="str">
            <v>TATA STEEL LTD -CHENNAI STOCKY</v>
          </cell>
          <cell r="W1184" t="str">
            <v>West Bengal</v>
          </cell>
          <cell r="X1184" t="str">
            <v>CALCUTTA</v>
          </cell>
          <cell r="Y1184" t="str">
            <v>TIRUNINRAVUR</v>
          </cell>
          <cell r="Z1184" t="str">
            <v>EAST</v>
          </cell>
          <cell r="AA1184" t="str">
            <v>9518988388</v>
          </cell>
          <cell r="AB1184" t="str">
            <v>5</v>
          </cell>
          <cell r="AC1184" t="str">
            <v>C01</v>
          </cell>
          <cell r="AD1184" t="str">
            <v>TATXXD</v>
          </cell>
          <cell r="AE1184" t="str">
            <v>AU03</v>
          </cell>
          <cell r="AF1184">
            <v>187529</v>
          </cell>
          <cell r="AG1184" t="str">
            <v>CR COIL-ICF  DQ TATXXD AU03 1.20 X 1250</v>
          </cell>
          <cell r="AH1184">
            <v>1.2</v>
          </cell>
          <cell r="AI1184">
            <v>1250</v>
          </cell>
          <cell r="AJ1184">
            <v>0</v>
          </cell>
          <cell r="AK1184" t="str">
            <v/>
          </cell>
          <cell r="AL1184" t="str">
            <v/>
          </cell>
          <cell r="AM1184" t="str">
            <v>9.8</v>
          </cell>
          <cell r="AN1184" t="str">
            <v>28</v>
          </cell>
          <cell r="AO1184">
            <v>191.93100000000001</v>
          </cell>
        </row>
        <row r="1185">
          <cell r="A1185" t="str">
            <v>9519038135-2</v>
          </cell>
          <cell r="B1185" t="str">
            <v>CRCA</v>
          </cell>
          <cell r="C1185" t="str">
            <v>Coil</v>
          </cell>
          <cell r="D1185" t="str">
            <v>CR04</v>
          </cell>
          <cell r="E1185" t="str">
            <v>ACRM CRCA TLL</v>
          </cell>
          <cell r="F1185" t="str">
            <v>Avl. In MES</v>
          </cell>
          <cell r="G1185" t="str">
            <v>-</v>
          </cell>
          <cell r="H1185" t="str">
            <v>-</v>
          </cell>
          <cell r="I1185" t="str">
            <v>-</v>
          </cell>
          <cell r="J1185" t="str">
            <v>-</v>
          </cell>
          <cell r="K1185" t="str">
            <v>-</v>
          </cell>
          <cell r="L1185" t="str">
            <v>N/A</v>
          </cell>
          <cell r="M1185" t="str">
            <v>0742</v>
          </cell>
          <cell r="N1185" t="str">
            <v>ZBTO</v>
          </cell>
          <cell r="O1185" t="str">
            <v>2000</v>
          </cell>
          <cell r="P1185" t="str">
            <v>MADS</v>
          </cell>
          <cell r="Q1185">
            <v>45891</v>
          </cell>
          <cell r="R1185" t="str">
            <v>CR</v>
          </cell>
          <cell r="S1185" t="str">
            <v>116465</v>
          </cell>
          <cell r="T1185" t="str">
            <v>SRI BALAJI STEEL TRADERS</v>
          </cell>
          <cell r="U1185">
            <v>150857</v>
          </cell>
          <cell r="V1185" t="str">
            <v>SRI BALAJI STEEL TRADERS</v>
          </cell>
          <cell r="W1185" t="str">
            <v>Tamil Nadu</v>
          </cell>
          <cell r="X1185" t="str">
            <v>CHENNAI</v>
          </cell>
          <cell r="Y1185" t="str">
            <v>COIMBATORE</v>
          </cell>
          <cell r="Z1185" t="str">
            <v>SOUTH</v>
          </cell>
          <cell r="AA1185" t="str">
            <v>9519038135</v>
          </cell>
          <cell r="AB1185" t="str">
            <v>2</v>
          </cell>
          <cell r="AC1185" t="str">
            <v>C01</v>
          </cell>
          <cell r="AD1185" t="str">
            <v>TSBSTA</v>
          </cell>
          <cell r="AE1185" t="str">
            <v>EL06</v>
          </cell>
          <cell r="AF1185">
            <v>3587949</v>
          </cell>
          <cell r="AG1185" t="str">
            <v>CR COIL TSBSTA EL06 0.500X1250</v>
          </cell>
          <cell r="AH1185">
            <v>0.5</v>
          </cell>
          <cell r="AI1185">
            <v>1250</v>
          </cell>
          <cell r="AJ1185">
            <v>0</v>
          </cell>
          <cell r="AK1185" t="str">
            <v>0.49-0.51</v>
          </cell>
          <cell r="AL1185" t="str">
            <v>1250-1254</v>
          </cell>
          <cell r="AM1185" t="str">
            <v>8</v>
          </cell>
          <cell r="AN1185" t="str">
            <v>14</v>
          </cell>
          <cell r="AO1185">
            <v>115.985</v>
          </cell>
        </row>
        <row r="1186">
          <cell r="A1186" t="str">
            <v>9519071445-1</v>
          </cell>
          <cell r="B1186" t="str">
            <v>CRCA</v>
          </cell>
          <cell r="C1186" t="str">
            <v>Sheet</v>
          </cell>
          <cell r="D1186" t="str">
            <v>CR01</v>
          </cell>
          <cell r="E1186" t="str">
            <v>ACRM CRCA CTL</v>
          </cell>
          <cell r="F1186" t="str">
            <v>Avl. In MES</v>
          </cell>
          <cell r="G1186" t="str">
            <v>-</v>
          </cell>
          <cell r="H1186" t="str">
            <v>-</v>
          </cell>
          <cell r="I1186" t="str">
            <v>-</v>
          </cell>
          <cell r="J1186" t="str">
            <v>-</v>
          </cell>
          <cell r="K1186" t="str">
            <v>-</v>
          </cell>
          <cell r="L1186" t="str">
            <v>N/A</v>
          </cell>
          <cell r="M1186" t="str">
            <v>0742</v>
          </cell>
          <cell r="N1186" t="str">
            <v>ZBTO</v>
          </cell>
          <cell r="O1186" t="str">
            <v>2000</v>
          </cell>
          <cell r="P1186" t="str">
            <v>JPUR</v>
          </cell>
          <cell r="Q1186">
            <v>45901</v>
          </cell>
          <cell r="R1186" t="str">
            <v>CR  CTL Sept.25</v>
          </cell>
          <cell r="S1186" t="str">
            <v>116137</v>
          </cell>
          <cell r="T1186" t="str">
            <v>PELIKAN DOSSIER PRIVATE LIMITE</v>
          </cell>
          <cell r="U1186">
            <v>143475</v>
          </cell>
          <cell r="V1186" t="str">
            <v>M/S PELIKAN DOSSIER PVT LTD</v>
          </cell>
          <cell r="W1186" t="str">
            <v>Rajasthan</v>
          </cell>
          <cell r="X1186" t="str">
            <v>JAIPUR</v>
          </cell>
          <cell r="Y1186" t="str">
            <v>JAIPUR</v>
          </cell>
          <cell r="Z1186" t="str">
            <v>NORTH</v>
          </cell>
          <cell r="AA1186" t="str">
            <v>9519071445</v>
          </cell>
          <cell r="AB1186" t="str">
            <v>1</v>
          </cell>
          <cell r="AC1186" t="str">
            <v>C06</v>
          </cell>
          <cell r="AD1186" t="str">
            <v>TSBCRC</v>
          </cell>
          <cell r="AE1186" t="str">
            <v>SR15</v>
          </cell>
          <cell r="AF1186">
            <v>3240765</v>
          </cell>
          <cell r="AG1186" t="str">
            <v>CRCA SHEET TSBCRC SR15 0.500X1250X2500</v>
          </cell>
          <cell r="AH1186">
            <v>0.5</v>
          </cell>
          <cell r="AI1186">
            <v>1250</v>
          </cell>
          <cell r="AJ1186">
            <v>0</v>
          </cell>
          <cell r="AK1186" t="str">
            <v>0.47-0.5</v>
          </cell>
          <cell r="AL1186" t="str">
            <v>1250-1252</v>
          </cell>
          <cell r="AM1186" t="str">
            <v>2</v>
          </cell>
          <cell r="AN1186" t="str">
            <v>3</v>
          </cell>
          <cell r="AO1186">
            <v>87</v>
          </cell>
        </row>
        <row r="1187">
          <cell r="A1187" t="str">
            <v>9519117547-4</v>
          </cell>
          <cell r="B1187" t="str">
            <v>CRCA</v>
          </cell>
          <cell r="C1187" t="str">
            <v>Sheet</v>
          </cell>
          <cell r="D1187" t="str">
            <v>CR01</v>
          </cell>
          <cell r="E1187" t="str">
            <v>ACRM CRCA CTL</v>
          </cell>
          <cell r="F1187" t="str">
            <v>Avl. In MES</v>
          </cell>
          <cell r="G1187" t="str">
            <v>-</v>
          </cell>
          <cell r="H1187" t="str">
            <v>-</v>
          </cell>
          <cell r="I1187" t="str">
            <v>-</v>
          </cell>
          <cell r="J1187" t="str">
            <v>-</v>
          </cell>
          <cell r="K1187" t="str">
            <v>-</v>
          </cell>
          <cell r="L1187" t="str">
            <v>N/A</v>
          </cell>
          <cell r="M1187" t="str">
            <v>0742</v>
          </cell>
          <cell r="N1187" t="str">
            <v>ZBTO</v>
          </cell>
          <cell r="O1187" t="str">
            <v>2000</v>
          </cell>
          <cell r="P1187" t="str">
            <v>RPUR</v>
          </cell>
          <cell r="Q1187">
            <v>45919</v>
          </cell>
          <cell r="R1187" t="str">
            <v>CR Order for Sept'25</v>
          </cell>
          <cell r="S1187" t="str">
            <v>139336</v>
          </cell>
          <cell r="T1187" t="str">
            <v>PASA ASSOCIATES PRIVATE LIMITE</v>
          </cell>
          <cell r="U1187">
            <v>139336</v>
          </cell>
          <cell r="V1187" t="str">
            <v>PASA ASSOCIATES PRIVATE LIMITE</v>
          </cell>
          <cell r="W1187" t="str">
            <v>Chhattisgarh</v>
          </cell>
          <cell r="X1187" t="str">
            <v>RAIPUR</v>
          </cell>
          <cell r="Y1187" t="str">
            <v>RAIPUR</v>
          </cell>
          <cell r="Z1187" t="str">
            <v>EAST</v>
          </cell>
          <cell r="AA1187" t="str">
            <v>9519117547</v>
          </cell>
          <cell r="AB1187" t="str">
            <v>4</v>
          </cell>
          <cell r="AC1187" t="str">
            <v>C06</v>
          </cell>
          <cell r="AD1187" t="str">
            <v>TSBCRC</v>
          </cell>
          <cell r="AE1187" t="str">
            <v>SR15</v>
          </cell>
          <cell r="AF1187">
            <v>3240760</v>
          </cell>
          <cell r="AG1187" t="str">
            <v>CRCA SHEET TSBCRC SR15 0.500X1000X2500</v>
          </cell>
          <cell r="AH1187">
            <v>0.5</v>
          </cell>
          <cell r="AI1187">
            <v>1000</v>
          </cell>
          <cell r="AJ1187">
            <v>2500</v>
          </cell>
          <cell r="AK1187" t="str">
            <v>0.47-0.502</v>
          </cell>
          <cell r="AL1187" t="str">
            <v>1000-1003</v>
          </cell>
          <cell r="AM1187" t="str">
            <v>2</v>
          </cell>
          <cell r="AN1187" t="str">
            <v>3</v>
          </cell>
          <cell r="AO1187">
            <v>23</v>
          </cell>
        </row>
        <row r="1188">
          <cell r="A1188" t="str">
            <v>9519118160-2</v>
          </cell>
          <cell r="B1188" t="str">
            <v>CRCA</v>
          </cell>
          <cell r="C1188" t="str">
            <v>Sheet</v>
          </cell>
          <cell r="D1188" t="str">
            <v>CR01</v>
          </cell>
          <cell r="E1188" t="str">
            <v>ACRM CRCA CTL</v>
          </cell>
          <cell r="F1188" t="str">
            <v>Avl. In MES</v>
          </cell>
          <cell r="G1188" t="str">
            <v>Stocks</v>
          </cell>
          <cell r="H1188" t="str">
            <v>Released</v>
          </cell>
          <cell r="I1188" t="str">
            <v>Stocks</v>
          </cell>
          <cell r="J1188" t="str">
            <v>Stocks</v>
          </cell>
          <cell r="K1188" t="str">
            <v>-</v>
          </cell>
          <cell r="L1188" t="str">
            <v>N/A</v>
          </cell>
          <cell r="M1188" t="str">
            <v>0742</v>
          </cell>
          <cell r="N1188" t="str">
            <v>ZBTO</v>
          </cell>
          <cell r="O1188" t="str">
            <v>2000</v>
          </cell>
          <cell r="P1188" t="str">
            <v>RPUR</v>
          </cell>
          <cell r="Q1188">
            <v>45919</v>
          </cell>
          <cell r="R1188" t="str">
            <v>CR Order for Sept'25</v>
          </cell>
          <cell r="S1188" t="str">
            <v>139336</v>
          </cell>
          <cell r="T1188" t="str">
            <v>PASA ASSOCIATES PRIVATE LIMITE</v>
          </cell>
          <cell r="U1188">
            <v>139336</v>
          </cell>
          <cell r="V1188" t="str">
            <v>PASA ASSOCIATES PRIVATE LIMITE</v>
          </cell>
          <cell r="W1188" t="str">
            <v>Chhattisgarh</v>
          </cell>
          <cell r="X1188" t="str">
            <v>RAIPUR</v>
          </cell>
          <cell r="Y1188" t="str">
            <v>RAIPUR</v>
          </cell>
          <cell r="Z1188" t="str">
            <v>EAST</v>
          </cell>
          <cell r="AA1188" t="str">
            <v>9519118160</v>
          </cell>
          <cell r="AB1188" t="str">
            <v>2</v>
          </cell>
          <cell r="AC1188" t="str">
            <v>C06</v>
          </cell>
          <cell r="AD1188" t="str">
            <v>TATCRC</v>
          </cell>
          <cell r="AE1188" t="str">
            <v>TR15</v>
          </cell>
          <cell r="AF1188">
            <v>322577</v>
          </cell>
          <cell r="AG1188" t="str">
            <v>CRCA SHEET TATCRC TR15 1.6X1250X2500</v>
          </cell>
          <cell r="AH1188">
            <v>1.6</v>
          </cell>
          <cell r="AI1188">
            <v>1250</v>
          </cell>
          <cell r="AJ1188">
            <v>2500</v>
          </cell>
          <cell r="AK1188" t="str">
            <v>1.56-1.61</v>
          </cell>
          <cell r="AL1188" t="str">
            <v>1250-1253</v>
          </cell>
          <cell r="AM1188" t="str">
            <v>2</v>
          </cell>
          <cell r="AN1188" t="str">
            <v>3</v>
          </cell>
          <cell r="AO1188">
            <v>29</v>
          </cell>
        </row>
        <row r="1189">
          <cell r="A1189" t="str">
            <v>9519118895-2</v>
          </cell>
          <cell r="B1189" t="str">
            <v>CRCA</v>
          </cell>
          <cell r="C1189" t="str">
            <v>Sheet</v>
          </cell>
          <cell r="D1189" t="str">
            <v>CR01</v>
          </cell>
          <cell r="E1189" t="str">
            <v>ACRM CRCA CTL</v>
          </cell>
          <cell r="F1189" t="str">
            <v>Avl. In MES</v>
          </cell>
          <cell r="G1189" t="str">
            <v>-</v>
          </cell>
          <cell r="H1189" t="str">
            <v>-</v>
          </cell>
          <cell r="I1189" t="str">
            <v>-</v>
          </cell>
          <cell r="J1189" t="str">
            <v>-</v>
          </cell>
          <cell r="K1189" t="str">
            <v>-</v>
          </cell>
          <cell r="L1189" t="str">
            <v>N/A</v>
          </cell>
          <cell r="M1189" t="str">
            <v>0742</v>
          </cell>
          <cell r="N1189" t="str">
            <v>ZBTO</v>
          </cell>
          <cell r="O1189" t="str">
            <v>2000</v>
          </cell>
          <cell r="P1189" t="str">
            <v>KANP</v>
          </cell>
          <cell r="Q1189">
            <v>45919</v>
          </cell>
          <cell r="R1189" t="str">
            <v>OCT25</v>
          </cell>
          <cell r="S1189" t="str">
            <v>931525</v>
          </cell>
          <cell r="T1189" t="str">
            <v>INDIA STEEL INDUSTRIES</v>
          </cell>
          <cell r="U1189">
            <v>185244</v>
          </cell>
          <cell r="V1189" t="str">
            <v>Rajesh Industries</v>
          </cell>
          <cell r="W1189" t="str">
            <v>Uttar Pradesh</v>
          </cell>
          <cell r="X1189" t="str">
            <v>VARANASI</v>
          </cell>
          <cell r="Y1189" t="str">
            <v>VARANASI</v>
          </cell>
          <cell r="Z1189" t="str">
            <v>NORTH</v>
          </cell>
          <cell r="AA1189" t="str">
            <v>9519118895</v>
          </cell>
          <cell r="AB1189" t="str">
            <v>2</v>
          </cell>
          <cell r="AC1189" t="str">
            <v>C06</v>
          </cell>
          <cell r="AD1189" t="str">
            <v>TATCRC</v>
          </cell>
          <cell r="AE1189" t="str">
            <v>SR16</v>
          </cell>
          <cell r="AF1189">
            <v>3437524</v>
          </cell>
          <cell r="AG1189" t="str">
            <v>CRCA SHEET TATCRC SR16 0.400X1250X2030</v>
          </cell>
          <cell r="AH1189">
            <v>0.4</v>
          </cell>
          <cell r="AI1189">
            <v>1250</v>
          </cell>
          <cell r="AJ1189">
            <v>2030</v>
          </cell>
          <cell r="AK1189" t="str">
            <v>0.38-0.42</v>
          </cell>
          <cell r="AL1189" t="str">
            <v>1250-1254</v>
          </cell>
          <cell r="AM1189" t="str">
            <v>2.5</v>
          </cell>
          <cell r="AN1189" t="str">
            <v>3</v>
          </cell>
          <cell r="AO1189">
            <v>87</v>
          </cell>
        </row>
        <row r="1190">
          <cell r="A1190" t="str">
            <v>9519119057-1</v>
          </cell>
          <cell r="B1190" t="str">
            <v>CRCA</v>
          </cell>
          <cell r="C1190" t="str">
            <v>Sheet</v>
          </cell>
          <cell r="D1190" t="str">
            <v>CR01</v>
          </cell>
          <cell r="E1190" t="str">
            <v>ACRM CRCA CTL</v>
          </cell>
          <cell r="F1190" t="str">
            <v>Avl. In MES</v>
          </cell>
          <cell r="G1190" t="str">
            <v>-</v>
          </cell>
          <cell r="H1190" t="str">
            <v>-</v>
          </cell>
          <cell r="I1190" t="str">
            <v>-</v>
          </cell>
          <cell r="J1190" t="str">
            <v>-</v>
          </cell>
          <cell r="K1190" t="str">
            <v>-</v>
          </cell>
          <cell r="L1190" t="str">
            <v>N/A</v>
          </cell>
          <cell r="M1190" t="str">
            <v>0742</v>
          </cell>
          <cell r="N1190" t="str">
            <v>ZBTO</v>
          </cell>
          <cell r="O1190" t="str">
            <v>2000</v>
          </cell>
          <cell r="P1190" t="str">
            <v>KANP</v>
          </cell>
          <cell r="Q1190">
            <v>45919</v>
          </cell>
          <cell r="R1190" t="str">
            <v>OCT25</v>
          </cell>
          <cell r="S1190" t="str">
            <v>931525</v>
          </cell>
          <cell r="T1190" t="str">
            <v>INDIA STEEL INDUSTRIES</v>
          </cell>
          <cell r="U1190">
            <v>185244</v>
          </cell>
          <cell r="V1190" t="str">
            <v>Rajesh Industries</v>
          </cell>
          <cell r="W1190" t="str">
            <v>Uttar Pradesh</v>
          </cell>
          <cell r="X1190" t="str">
            <v>VARANASI</v>
          </cell>
          <cell r="Y1190" t="str">
            <v>VARANASI</v>
          </cell>
          <cell r="Z1190" t="str">
            <v>NORTH</v>
          </cell>
          <cell r="AA1190" t="str">
            <v>9519119057</v>
          </cell>
          <cell r="AB1190" t="str">
            <v>1</v>
          </cell>
          <cell r="AC1190" t="str">
            <v>C06</v>
          </cell>
          <cell r="AD1190" t="str">
            <v>TATCRC</v>
          </cell>
          <cell r="AE1190" t="str">
            <v>SR16</v>
          </cell>
          <cell r="AF1190">
            <v>3437524</v>
          </cell>
          <cell r="AG1190" t="str">
            <v>CRCA SHEET TATCRC SR16 0.400X1250X2030</v>
          </cell>
          <cell r="AH1190">
            <v>0.4</v>
          </cell>
          <cell r="AI1190">
            <v>1250</v>
          </cell>
          <cell r="AJ1190">
            <v>2030</v>
          </cell>
          <cell r="AK1190" t="str">
            <v>0.38-0.42</v>
          </cell>
          <cell r="AL1190" t="str">
            <v>1250-1254</v>
          </cell>
          <cell r="AM1190" t="str">
            <v>2.5</v>
          </cell>
          <cell r="AN1190" t="str">
            <v>3</v>
          </cell>
          <cell r="AO1190">
            <v>29</v>
          </cell>
        </row>
        <row r="1191">
          <cell r="A1191" t="str">
            <v>9519011539-3</v>
          </cell>
          <cell r="B1191" t="str">
            <v>CRCA</v>
          </cell>
          <cell r="C1191" t="str">
            <v>Sheet</v>
          </cell>
          <cell r="D1191" t="str">
            <v>CR01</v>
          </cell>
          <cell r="E1191" t="str">
            <v>ACRM CRCA CTL</v>
          </cell>
          <cell r="F1191" t="str">
            <v>Avl. In MES</v>
          </cell>
          <cell r="G1191" t="str">
            <v>-</v>
          </cell>
          <cell r="H1191" t="str">
            <v>-</v>
          </cell>
          <cell r="I1191" t="str">
            <v>-</v>
          </cell>
          <cell r="J1191" t="str">
            <v>-</v>
          </cell>
          <cell r="K1191" t="str">
            <v>-</v>
          </cell>
          <cell r="L1191" t="str">
            <v>N/A</v>
          </cell>
          <cell r="M1191" t="str">
            <v>0742</v>
          </cell>
          <cell r="N1191" t="str">
            <v>ZBTO</v>
          </cell>
          <cell r="O1191" t="str">
            <v>2000</v>
          </cell>
          <cell r="P1191" t="str">
            <v>KANP</v>
          </cell>
          <cell r="Q1191">
            <v>45881</v>
          </cell>
          <cell r="R1191" t="str">
            <v>Sep25</v>
          </cell>
          <cell r="S1191" t="str">
            <v>115841</v>
          </cell>
          <cell r="T1191" t="str">
            <v>O.V.S. ISPAT UDYOG</v>
          </cell>
          <cell r="U1191">
            <v>838289</v>
          </cell>
          <cell r="V1191" t="str">
            <v>O.V.S ISPAT UDYOG</v>
          </cell>
          <cell r="W1191" t="str">
            <v>Uttar Pradesh</v>
          </cell>
          <cell r="X1191" t="str">
            <v>KANPUR</v>
          </cell>
          <cell r="Y1191" t="str">
            <v>GORAKHPUR STORE</v>
          </cell>
          <cell r="Z1191" t="str">
            <v>NORTH</v>
          </cell>
          <cell r="AA1191" t="str">
            <v>9519011539</v>
          </cell>
          <cell r="AB1191" t="str">
            <v>3</v>
          </cell>
          <cell r="AC1191" t="str">
            <v>C06</v>
          </cell>
          <cell r="AD1191" t="str">
            <v>TSBCRC</v>
          </cell>
          <cell r="AE1191" t="str">
            <v>SR15</v>
          </cell>
          <cell r="AF1191">
            <v>3240765</v>
          </cell>
          <cell r="AG1191" t="str">
            <v>CRCA SHEET TSBCRC SR15 0.500X1250X2500</v>
          </cell>
          <cell r="AH1191">
            <v>0.5</v>
          </cell>
          <cell r="AI1191">
            <v>1250</v>
          </cell>
          <cell r="AJ1191">
            <v>0</v>
          </cell>
          <cell r="AK1191" t="str">
            <v>0.48-0.52</v>
          </cell>
          <cell r="AL1191" t="str">
            <v>1250-1254</v>
          </cell>
          <cell r="AM1191" t="str">
            <v>2.5</v>
          </cell>
          <cell r="AN1191" t="str">
            <v>3</v>
          </cell>
          <cell r="AO1191">
            <v>29</v>
          </cell>
        </row>
        <row r="1192">
          <cell r="A1192" t="str">
            <v>9519013589-4</v>
          </cell>
          <cell r="B1192" t="str">
            <v>CRCA</v>
          </cell>
          <cell r="C1192" t="str">
            <v>Coil</v>
          </cell>
          <cell r="D1192" t="str">
            <v>CR03</v>
          </cell>
          <cell r="E1192" t="str">
            <v>ACRM CRCA SPM</v>
          </cell>
          <cell r="F1192" t="str">
            <v>Avl. In MES</v>
          </cell>
          <cell r="G1192" t="str">
            <v>-</v>
          </cell>
          <cell r="H1192" t="str">
            <v>-</v>
          </cell>
          <cell r="I1192" t="str">
            <v>-</v>
          </cell>
          <cell r="J1192" t="str">
            <v>-</v>
          </cell>
          <cell r="K1192" t="str">
            <v>-</v>
          </cell>
          <cell r="L1192" t="str">
            <v>N/A</v>
          </cell>
          <cell r="M1192" t="str">
            <v>4210</v>
          </cell>
          <cell r="N1192" t="str">
            <v>ZBTF</v>
          </cell>
          <cell r="O1192" t="str">
            <v>2000</v>
          </cell>
          <cell r="P1192" t="str">
            <v>TUBE</v>
          </cell>
          <cell r="Q1192">
            <v>45882</v>
          </cell>
          <cell r="R1192" t="str">
            <v>SANJAY SIR 13JUL'25</v>
          </cell>
          <cell r="S1192" t="str">
            <v>760004</v>
          </cell>
          <cell r="T1192" t="str">
            <v>TUBES DIVISION</v>
          </cell>
          <cell r="U1192">
            <v>600103</v>
          </cell>
          <cell r="V1192" t="str">
            <v>TATA STEEL LIMITED</v>
          </cell>
          <cell r="W1192" t="str">
            <v>Jharkhand</v>
          </cell>
          <cell r="X1192" t="str">
            <v>JAMSHEDPUR</v>
          </cell>
          <cell r="Y1192" t="str">
            <v>BANGALORE CITY</v>
          </cell>
          <cell r="Z1192" t="str">
            <v>EAST</v>
          </cell>
          <cell r="AA1192" t="str">
            <v>9519013589</v>
          </cell>
          <cell r="AB1192" t="str">
            <v>4</v>
          </cell>
          <cell r="AC1192" t="str">
            <v>C01</v>
          </cell>
          <cell r="AD1192" t="str">
            <v>SA1008</v>
          </cell>
          <cell r="AE1192" t="str">
            <v>TU98</v>
          </cell>
          <cell r="AF1192">
            <v>2150942</v>
          </cell>
          <cell r="AG1192" t="str">
            <v>CRCA COIL SA1008 TU98 1.600X1250</v>
          </cell>
          <cell r="AH1192">
            <v>1.6</v>
          </cell>
          <cell r="AI1192">
            <v>1250</v>
          </cell>
          <cell r="AJ1192">
            <v>0</v>
          </cell>
          <cell r="AK1192" t="str">
            <v>1.57-1.63</v>
          </cell>
          <cell r="AL1192" t="str">
            <v>1250-1270</v>
          </cell>
          <cell r="AM1192" t="str">
            <v>10</v>
          </cell>
          <cell r="AN1192" t="str">
            <v>27</v>
          </cell>
          <cell r="AO1192">
            <v>185.33099999999999</v>
          </cell>
        </row>
        <row r="1193">
          <cell r="A1193" t="str">
            <v>9519013589-5</v>
          </cell>
          <cell r="B1193" t="str">
            <v>CRCA</v>
          </cell>
          <cell r="C1193" t="str">
            <v>Coil</v>
          </cell>
          <cell r="D1193" t="str">
            <v>CR03</v>
          </cell>
          <cell r="E1193" t="str">
            <v>ACRM CRCA SPM</v>
          </cell>
          <cell r="F1193" t="str">
            <v>Avl. In MES</v>
          </cell>
          <cell r="G1193" t="str">
            <v>-</v>
          </cell>
          <cell r="H1193" t="str">
            <v>-</v>
          </cell>
          <cell r="I1193" t="str">
            <v>-</v>
          </cell>
          <cell r="J1193" t="str">
            <v>-</v>
          </cell>
          <cell r="K1193" t="str">
            <v>-</v>
          </cell>
          <cell r="L1193" t="str">
            <v>N/A</v>
          </cell>
          <cell r="M1193" t="str">
            <v>4210</v>
          </cell>
          <cell r="N1193" t="str">
            <v>ZBTF</v>
          </cell>
          <cell r="O1193" t="str">
            <v>2000</v>
          </cell>
          <cell r="P1193" t="str">
            <v>TUBE</v>
          </cell>
          <cell r="Q1193">
            <v>45882</v>
          </cell>
          <cell r="R1193" t="str">
            <v>SANJAY SIR 13JUL'25</v>
          </cell>
          <cell r="S1193" t="str">
            <v>760004</v>
          </cell>
          <cell r="T1193" t="str">
            <v>TUBES DIVISION</v>
          </cell>
          <cell r="U1193">
            <v>600103</v>
          </cell>
          <cell r="V1193" t="str">
            <v>TATA STEEL LIMITED</v>
          </cell>
          <cell r="W1193" t="str">
            <v>Jharkhand</v>
          </cell>
          <cell r="X1193" t="str">
            <v>JAMSHEDPUR</v>
          </cell>
          <cell r="Y1193" t="str">
            <v>BANGALORE CITY</v>
          </cell>
          <cell r="Z1193" t="str">
            <v>EAST</v>
          </cell>
          <cell r="AA1193" t="str">
            <v>9519013589</v>
          </cell>
          <cell r="AB1193" t="str">
            <v>5</v>
          </cell>
          <cell r="AC1193" t="str">
            <v>C01</v>
          </cell>
          <cell r="AD1193" t="str">
            <v>SA1008</v>
          </cell>
          <cell r="AE1193" t="str">
            <v>TU98</v>
          </cell>
          <cell r="AF1193">
            <v>2150942</v>
          </cell>
          <cell r="AG1193" t="str">
            <v>CRCA COIL SA1008 TU98 1.600X1250</v>
          </cell>
          <cell r="AH1193">
            <v>1.6</v>
          </cell>
          <cell r="AI1193">
            <v>1250</v>
          </cell>
          <cell r="AJ1193">
            <v>0</v>
          </cell>
          <cell r="AK1193" t="str">
            <v>1.57-1.63</v>
          </cell>
          <cell r="AL1193" t="str">
            <v>1250-1270</v>
          </cell>
          <cell r="AM1193" t="str">
            <v>10</v>
          </cell>
          <cell r="AN1193" t="str">
            <v>27</v>
          </cell>
          <cell r="AO1193">
            <v>159.29599999999999</v>
          </cell>
        </row>
        <row r="1194">
          <cell r="A1194" t="str">
            <v>9519115421-7</v>
          </cell>
          <cell r="B1194" t="str">
            <v>CRCA</v>
          </cell>
          <cell r="C1194" t="str">
            <v>Coil</v>
          </cell>
          <cell r="D1194" t="str">
            <v>CR03</v>
          </cell>
          <cell r="E1194" t="str">
            <v>ACRM CRCA SPM</v>
          </cell>
          <cell r="F1194" t="str">
            <v>Avl. In MES</v>
          </cell>
          <cell r="G1194" t="str">
            <v>-</v>
          </cell>
          <cell r="H1194" t="str">
            <v>-</v>
          </cell>
          <cell r="I1194" t="str">
            <v>-</v>
          </cell>
          <cell r="J1194" t="str">
            <v>-</v>
          </cell>
          <cell r="K1194" t="str">
            <v>-</v>
          </cell>
          <cell r="L1194" t="str">
            <v>N/A</v>
          </cell>
          <cell r="M1194" t="str">
            <v>4210</v>
          </cell>
          <cell r="N1194" t="str">
            <v>ZBTF</v>
          </cell>
          <cell r="O1194" t="str">
            <v>2000</v>
          </cell>
          <cell r="P1194" t="str">
            <v>TUBE</v>
          </cell>
          <cell r="Q1194">
            <v>45918</v>
          </cell>
          <cell r="R1194" t="str">
            <v>HOSUR OCTOBER INDENT</v>
          </cell>
          <cell r="S1194" t="str">
            <v>760004</v>
          </cell>
          <cell r="T1194" t="str">
            <v>TUBES DIVISION</v>
          </cell>
          <cell r="U1194">
            <v>600103</v>
          </cell>
          <cell r="V1194" t="str">
            <v>TATA STEEL LIMITED</v>
          </cell>
          <cell r="W1194" t="str">
            <v>Jharkhand</v>
          </cell>
          <cell r="X1194" t="str">
            <v>JAMSHEDPUR</v>
          </cell>
          <cell r="Y1194" t="str">
            <v>BANGALORE CITY</v>
          </cell>
          <cell r="Z1194" t="str">
            <v>EAST</v>
          </cell>
          <cell r="AA1194" t="str">
            <v>9519115421</v>
          </cell>
          <cell r="AB1194" t="str">
            <v>7</v>
          </cell>
          <cell r="AC1194" t="str">
            <v>C01</v>
          </cell>
          <cell r="AD1194" t="str">
            <v>SA1008</v>
          </cell>
          <cell r="AE1194" t="str">
            <v>TU98</v>
          </cell>
          <cell r="AF1194">
            <v>2150942</v>
          </cell>
          <cell r="AG1194" t="str">
            <v>CRCA COIL SA1008 TU98 1.600X1250</v>
          </cell>
          <cell r="AH1194">
            <v>1.6</v>
          </cell>
          <cell r="AI1194">
            <v>1250</v>
          </cell>
          <cell r="AJ1194">
            <v>0</v>
          </cell>
          <cell r="AK1194" t="str">
            <v>1.57-1.63</v>
          </cell>
          <cell r="AL1194" t="str">
            <v>1250-1270</v>
          </cell>
          <cell r="AM1194" t="str">
            <v>10</v>
          </cell>
          <cell r="AN1194" t="str">
            <v>27</v>
          </cell>
          <cell r="AO1194">
            <v>203</v>
          </cell>
        </row>
        <row r="1195">
          <cell r="A1195" t="str">
            <v>9519114756-3</v>
          </cell>
          <cell r="B1195" t="str">
            <v>CRCA</v>
          </cell>
          <cell r="C1195" t="str">
            <v>Sheet</v>
          </cell>
          <cell r="D1195" t="str">
            <v>CR01</v>
          </cell>
          <cell r="E1195" t="str">
            <v>ACRM CRCA CTL</v>
          </cell>
          <cell r="F1195" t="str">
            <v>Avl. In MES</v>
          </cell>
          <cell r="G1195" t="str">
            <v>-</v>
          </cell>
          <cell r="H1195" t="str">
            <v>-</v>
          </cell>
          <cell r="I1195" t="str">
            <v>-</v>
          </cell>
          <cell r="J1195" t="str">
            <v>-</v>
          </cell>
          <cell r="K1195" t="str">
            <v>-</v>
          </cell>
          <cell r="L1195" t="str">
            <v>N/A</v>
          </cell>
          <cell r="M1195" t="str">
            <v>0742</v>
          </cell>
          <cell r="N1195" t="str">
            <v>ZBTO</v>
          </cell>
          <cell r="O1195" t="str">
            <v>2000</v>
          </cell>
          <cell r="P1195" t="str">
            <v>SBAD</v>
          </cell>
          <cell r="Q1195">
            <v>45918</v>
          </cell>
          <cell r="R1195" t="str">
            <v>Oct Indent ---</v>
          </cell>
          <cell r="S1195" t="str">
            <v>946077</v>
          </cell>
          <cell r="T1195" t="str">
            <v>SITARAM IRON AND STEEL PVT LTD</v>
          </cell>
          <cell r="U1195">
            <v>946077</v>
          </cell>
          <cell r="V1195" t="str">
            <v>SITARAM IRON AND STEEL PVT LTD</v>
          </cell>
          <cell r="W1195" t="str">
            <v>Andhra Pradesh</v>
          </cell>
          <cell r="X1195" t="str">
            <v>VISHAKHAPATNAM</v>
          </cell>
          <cell r="Y1195" t="str">
            <v>VISHAKHAPATNAM</v>
          </cell>
          <cell r="Z1195" t="str">
            <v>SOUTH</v>
          </cell>
          <cell r="AA1195" t="str">
            <v>9519114756</v>
          </cell>
          <cell r="AB1195" t="str">
            <v>3</v>
          </cell>
          <cell r="AC1195" t="str">
            <v>C06</v>
          </cell>
          <cell r="AD1195" t="str">
            <v>TSBCRC</v>
          </cell>
          <cell r="AE1195" t="str">
            <v>SR15</v>
          </cell>
          <cell r="AF1195">
            <v>3240771</v>
          </cell>
          <cell r="AG1195" t="str">
            <v>CRCA SHEET TSBCRC SR15 0.600X900X2440</v>
          </cell>
          <cell r="AH1195">
            <v>0.6</v>
          </cell>
          <cell r="AI1195">
            <v>900</v>
          </cell>
          <cell r="AJ1195">
            <v>0</v>
          </cell>
          <cell r="AK1195" t="str">
            <v>0.58-0.62</v>
          </cell>
          <cell r="AL1195" t="str">
            <v>900-904</v>
          </cell>
          <cell r="AM1195" t="str">
            <v>2</v>
          </cell>
          <cell r="AN1195" t="str">
            <v>3</v>
          </cell>
          <cell r="AO1195">
            <v>75</v>
          </cell>
        </row>
        <row r="1196">
          <cell r="A1196" t="str">
            <v>9518988388-6</v>
          </cell>
          <cell r="B1196" t="str">
            <v>CRCA</v>
          </cell>
          <cell r="C1196" t="str">
            <v>Coil</v>
          </cell>
          <cell r="D1196" t="str">
            <v>CR03</v>
          </cell>
          <cell r="E1196" t="str">
            <v>ACRM CRCA SPM</v>
          </cell>
          <cell r="F1196" t="str">
            <v>Avl. In MES</v>
          </cell>
          <cell r="G1196" t="str">
            <v>-</v>
          </cell>
          <cell r="H1196" t="str">
            <v>-</v>
          </cell>
          <cell r="I1196" t="str">
            <v>-</v>
          </cell>
          <cell r="J1196" t="str">
            <v>-</v>
          </cell>
          <cell r="K1196" t="str">
            <v>-</v>
          </cell>
          <cell r="L1196" t="str">
            <v>N/A</v>
          </cell>
          <cell r="M1196" t="str">
            <v>4310</v>
          </cell>
          <cell r="N1196" t="str">
            <v>ZBTF</v>
          </cell>
          <cell r="O1196" t="str">
            <v>2000</v>
          </cell>
          <cell r="P1196" t="str">
            <v>TATA</v>
          </cell>
          <cell r="Q1196">
            <v>45871</v>
          </cell>
          <cell r="R1196" t="str">
            <v>AUG25-TOC</v>
          </cell>
          <cell r="S1196" t="str">
            <v>600250</v>
          </cell>
          <cell r="T1196" t="str">
            <v>TATA CENTRE</v>
          </cell>
          <cell r="U1196">
            <v>600108</v>
          </cell>
          <cell r="V1196" t="str">
            <v>TATA STEEL LTD -CHENNAI STOCKY</v>
          </cell>
          <cell r="W1196" t="str">
            <v>West Bengal</v>
          </cell>
          <cell r="X1196" t="str">
            <v>CALCUTTA</v>
          </cell>
          <cell r="Y1196" t="str">
            <v>TIRUNINRAVUR</v>
          </cell>
          <cell r="Z1196" t="str">
            <v>EAST</v>
          </cell>
          <cell r="AA1196" t="str">
            <v>9518988388</v>
          </cell>
          <cell r="AB1196" t="str">
            <v>6</v>
          </cell>
          <cell r="AC1196" t="str">
            <v>C01</v>
          </cell>
          <cell r="AD1196" t="str">
            <v>TATXXD</v>
          </cell>
          <cell r="AE1196" t="str">
            <v>AU03</v>
          </cell>
          <cell r="AF1196">
            <v>187529</v>
          </cell>
          <cell r="AG1196" t="str">
            <v>CR COIL-ICF  DQ TATXXD AU03 1.20 X 1250</v>
          </cell>
          <cell r="AH1196">
            <v>1.2</v>
          </cell>
          <cell r="AI1196">
            <v>1250</v>
          </cell>
          <cell r="AJ1196">
            <v>0</v>
          </cell>
          <cell r="AK1196" t="str">
            <v/>
          </cell>
          <cell r="AL1196" t="str">
            <v/>
          </cell>
          <cell r="AM1196" t="str">
            <v>10</v>
          </cell>
          <cell r="AN1196" t="str">
            <v>28</v>
          </cell>
          <cell r="AO1196">
            <v>25.100999999999999</v>
          </cell>
        </row>
        <row r="1197">
          <cell r="A1197" t="str">
            <v>9518982165-1</v>
          </cell>
          <cell r="B1197" t="str">
            <v>CRCA</v>
          </cell>
          <cell r="C1197" t="str">
            <v>Coil</v>
          </cell>
          <cell r="D1197" t="str">
            <v>CR02</v>
          </cell>
          <cell r="E1197" t="str">
            <v>ACRM CRCA CRS</v>
          </cell>
          <cell r="F1197" t="str">
            <v>Avl. In MES</v>
          </cell>
          <cell r="G1197" t="str">
            <v>-</v>
          </cell>
          <cell r="H1197" t="str">
            <v>-</v>
          </cell>
          <cell r="I1197" t="str">
            <v>-</v>
          </cell>
          <cell r="J1197" t="str">
            <v>-</v>
          </cell>
          <cell r="K1197" t="str">
            <v>-</v>
          </cell>
          <cell r="L1197" t="str">
            <v>N/A</v>
          </cell>
          <cell r="M1197" t="str">
            <v>0742</v>
          </cell>
          <cell r="N1197" t="str">
            <v>ZBTO</v>
          </cell>
          <cell r="O1197" t="str">
            <v>2000</v>
          </cell>
          <cell r="P1197" t="str">
            <v>FBAD</v>
          </cell>
          <cell r="Q1197">
            <v>45869</v>
          </cell>
          <cell r="R1197" t="str">
            <v>Supply Aug'25</v>
          </cell>
          <cell r="S1197" t="str">
            <v>831432</v>
          </cell>
          <cell r="T1197" t="str">
            <v>FERRO STEEL SOLUTIONS</v>
          </cell>
          <cell r="U1197">
            <v>936012</v>
          </cell>
          <cell r="V1197" t="str">
            <v>FERRO STEEL SOLUTIONS</v>
          </cell>
          <cell r="W1197" t="str">
            <v>Haryana</v>
          </cell>
          <cell r="X1197" t="str">
            <v>FARIDABAD</v>
          </cell>
          <cell r="Y1197" t="str">
            <v>FARIDABAD</v>
          </cell>
          <cell r="Z1197" t="str">
            <v>NORTH</v>
          </cell>
          <cell r="AA1197" t="str">
            <v>9518982165</v>
          </cell>
          <cell r="AB1197" t="str">
            <v>1</v>
          </cell>
          <cell r="AC1197" t="str">
            <v>C01</v>
          </cell>
          <cell r="AD1197" t="str">
            <v>TATXXD</v>
          </cell>
          <cell r="AE1197" t="str">
            <v>AU03</v>
          </cell>
          <cell r="AF1197">
            <v>1804772</v>
          </cell>
          <cell r="AG1197" t="str">
            <v>CRCA COIL TATXXD AU03 0.4X1250</v>
          </cell>
          <cell r="AH1197">
            <v>0.4</v>
          </cell>
          <cell r="AI1197">
            <v>1250</v>
          </cell>
          <cell r="AJ1197">
            <v>0</v>
          </cell>
          <cell r="AK1197" t="str">
            <v>0.37-0.41</v>
          </cell>
          <cell r="AL1197" t="str">
            <v>1250-1262</v>
          </cell>
          <cell r="AM1197" t="str">
            <v>10</v>
          </cell>
          <cell r="AN1197" t="str">
            <v>27</v>
          </cell>
          <cell r="AO1197">
            <v>46.561</v>
          </cell>
        </row>
        <row r="1198">
          <cell r="A1198" t="str">
            <v>9519114756-1</v>
          </cell>
          <cell r="B1198" t="str">
            <v>CRCA</v>
          </cell>
          <cell r="C1198" t="str">
            <v>Sheet</v>
          </cell>
          <cell r="D1198" t="str">
            <v>CR01</v>
          </cell>
          <cell r="E1198" t="str">
            <v>ACRM CRCA CTL</v>
          </cell>
          <cell r="F1198" t="str">
            <v>Avl. In MES</v>
          </cell>
          <cell r="G1198" t="str">
            <v>-</v>
          </cell>
          <cell r="H1198" t="str">
            <v>-</v>
          </cell>
          <cell r="I1198" t="str">
            <v>-</v>
          </cell>
          <cell r="J1198" t="str">
            <v>-</v>
          </cell>
          <cell r="K1198" t="str">
            <v>-</v>
          </cell>
          <cell r="L1198" t="str">
            <v>N/A</v>
          </cell>
          <cell r="M1198" t="str">
            <v>0742</v>
          </cell>
          <cell r="N1198" t="str">
            <v>ZBTO</v>
          </cell>
          <cell r="O1198" t="str">
            <v>2000</v>
          </cell>
          <cell r="P1198" t="str">
            <v>SBAD</v>
          </cell>
          <cell r="Q1198">
            <v>45918</v>
          </cell>
          <cell r="R1198" t="str">
            <v>Oct Indent ---</v>
          </cell>
          <cell r="S1198" t="str">
            <v>946077</v>
          </cell>
          <cell r="T1198" t="str">
            <v>SITARAM IRON AND STEEL PVT LTD</v>
          </cell>
          <cell r="U1198">
            <v>946077</v>
          </cell>
          <cell r="V1198" t="str">
            <v>SITARAM IRON AND STEEL PVT LTD</v>
          </cell>
          <cell r="W1198" t="str">
            <v>Andhra Pradesh</v>
          </cell>
          <cell r="X1198" t="str">
            <v>VISHAKHAPATNAM</v>
          </cell>
          <cell r="Y1198" t="str">
            <v>VISHAKHAPATNAM</v>
          </cell>
          <cell r="Z1198" t="str">
            <v>SOUTH</v>
          </cell>
          <cell r="AA1198" t="str">
            <v>9519114756</v>
          </cell>
          <cell r="AB1198" t="str">
            <v>1</v>
          </cell>
          <cell r="AC1198" t="str">
            <v>C06</v>
          </cell>
          <cell r="AD1198" t="str">
            <v>TATCRC</v>
          </cell>
          <cell r="AE1198" t="str">
            <v>SR16</v>
          </cell>
          <cell r="AF1198">
            <v>3239535</v>
          </cell>
          <cell r="AG1198" t="str">
            <v>CRCA SHEET TATCRC SR16 0.350X900X2440</v>
          </cell>
          <cell r="AH1198">
            <v>0.35</v>
          </cell>
          <cell r="AI1198">
            <v>900</v>
          </cell>
          <cell r="AJ1198">
            <v>2440</v>
          </cell>
          <cell r="AK1198" t="str">
            <v>0.33-0.37</v>
          </cell>
          <cell r="AL1198" t="str">
            <v>900-904</v>
          </cell>
          <cell r="AM1198" t="str">
            <v>2</v>
          </cell>
          <cell r="AN1198" t="str">
            <v>3</v>
          </cell>
          <cell r="AO1198">
            <v>42</v>
          </cell>
        </row>
        <row r="1199">
          <cell r="A1199" t="str">
            <v>9518959288-1</v>
          </cell>
          <cell r="B1199" t="str">
            <v>HRPO</v>
          </cell>
          <cell r="C1199" t="str">
            <v>Coil</v>
          </cell>
          <cell r="D1199" t="str">
            <v>HRPO</v>
          </cell>
          <cell r="E1199" t="str">
            <v>ACRM HRPO</v>
          </cell>
          <cell r="F1199" t="str">
            <v>Not in MES</v>
          </cell>
          <cell r="G1199" t="str">
            <v>-</v>
          </cell>
          <cell r="H1199" t="str">
            <v>-</v>
          </cell>
          <cell r="I1199" t="str">
            <v>-</v>
          </cell>
          <cell r="J1199" t="str">
            <v>-</v>
          </cell>
          <cell r="K1199" t="str">
            <v>-</v>
          </cell>
          <cell r="L1199" t="str">
            <v>N/A</v>
          </cell>
          <cell r="M1199" t="str">
            <v>0742</v>
          </cell>
          <cell r="N1199" t="str">
            <v>ZBTO</v>
          </cell>
          <cell r="O1199" t="str">
            <v>3000</v>
          </cell>
          <cell r="P1199" t="str">
            <v>BANG</v>
          </cell>
          <cell r="Q1199">
            <v>45863</v>
          </cell>
          <cell r="R1199" t="str">
            <v>TSPDL-TVS</v>
          </cell>
          <cell r="S1199" t="str">
            <v>157491</v>
          </cell>
          <cell r="T1199" t="str">
            <v>TATA STEEL DOWNSTREAM PRODUCTS</v>
          </cell>
          <cell r="U1199">
            <v>928346</v>
          </cell>
          <cell r="V1199" t="str">
            <v>ASPEN STEEL C/O TSDPL BANGALOR</v>
          </cell>
          <cell r="W1199" t="str">
            <v>Karnataka</v>
          </cell>
          <cell r="X1199" t="str">
            <v>BANGALORE</v>
          </cell>
          <cell r="Y1199" t="str">
            <v>BIDADI</v>
          </cell>
          <cell r="Z1199" t="str">
            <v>SOUTH</v>
          </cell>
          <cell r="AA1199" t="str">
            <v>9518959288</v>
          </cell>
          <cell r="AB1199" t="str">
            <v>1</v>
          </cell>
          <cell r="AC1199" t="str">
            <v>768</v>
          </cell>
          <cell r="AD1199" t="str">
            <v>THA058</v>
          </cell>
          <cell r="AE1199" t="str">
            <v>HA58</v>
          </cell>
          <cell r="AF1199">
            <v>1305542</v>
          </cell>
          <cell r="AG1199" t="str">
            <v>HR COILS-PO IS 1079-HR2 2.50X1250</v>
          </cell>
          <cell r="AH1199">
            <v>2.5</v>
          </cell>
          <cell r="AI1199">
            <v>1250</v>
          </cell>
          <cell r="AJ1199">
            <v>0</v>
          </cell>
          <cell r="AK1199" t="str">
            <v/>
          </cell>
          <cell r="AL1199" t="str">
            <v/>
          </cell>
          <cell r="AM1199" t="str">
            <v>17</v>
          </cell>
          <cell r="AN1199" t="str">
            <v>27.5</v>
          </cell>
          <cell r="AO1199">
            <v>29</v>
          </cell>
        </row>
        <row r="1200">
          <cell r="A1200" t="str">
            <v>9519114756-2</v>
          </cell>
          <cell r="B1200" t="str">
            <v>CRCA</v>
          </cell>
          <cell r="C1200" t="str">
            <v>Sheet</v>
          </cell>
          <cell r="D1200" t="str">
            <v>CR01</v>
          </cell>
          <cell r="E1200" t="str">
            <v>ACRM CRCA CTL</v>
          </cell>
          <cell r="F1200" t="str">
            <v>Avl. In MES</v>
          </cell>
          <cell r="G1200" t="str">
            <v>-</v>
          </cell>
          <cell r="H1200" t="str">
            <v>-</v>
          </cell>
          <cell r="I1200" t="str">
            <v>-</v>
          </cell>
          <cell r="J1200" t="str">
            <v>-</v>
          </cell>
          <cell r="K1200" t="str">
            <v>-</v>
          </cell>
          <cell r="L1200" t="str">
            <v>N/A</v>
          </cell>
          <cell r="M1200" t="str">
            <v>0742</v>
          </cell>
          <cell r="N1200" t="str">
            <v>ZBTO</v>
          </cell>
          <cell r="O1200" t="str">
            <v>2000</v>
          </cell>
          <cell r="P1200" t="str">
            <v>SBAD</v>
          </cell>
          <cell r="Q1200">
            <v>45918</v>
          </cell>
          <cell r="R1200" t="str">
            <v>Oct Indent ---</v>
          </cell>
          <cell r="S1200" t="str">
            <v>946077</v>
          </cell>
          <cell r="T1200" t="str">
            <v>SITARAM IRON AND STEEL PVT LTD</v>
          </cell>
          <cell r="U1200">
            <v>946077</v>
          </cell>
          <cell r="V1200" t="str">
            <v>SITARAM IRON AND STEEL PVT LTD</v>
          </cell>
          <cell r="W1200" t="str">
            <v>Andhra Pradesh</v>
          </cell>
          <cell r="X1200" t="str">
            <v>VISHAKHAPATNAM</v>
          </cell>
          <cell r="Y1200" t="str">
            <v>VISHAKHAPATNAM</v>
          </cell>
          <cell r="Z1200" t="str">
            <v>SOUTH</v>
          </cell>
          <cell r="AA1200" t="str">
            <v>9519114756</v>
          </cell>
          <cell r="AB1200" t="str">
            <v>2</v>
          </cell>
          <cell r="AC1200" t="str">
            <v>C06</v>
          </cell>
          <cell r="AD1200" t="str">
            <v>TSBCRC</v>
          </cell>
          <cell r="AE1200" t="str">
            <v>SR15</v>
          </cell>
          <cell r="AF1200">
            <v>3411571</v>
          </cell>
          <cell r="AG1200" t="str">
            <v>CRCA SHEET TSBCRC SR15 0.500X900X2440</v>
          </cell>
          <cell r="AH1200">
            <v>0.5</v>
          </cell>
          <cell r="AI1200">
            <v>900</v>
          </cell>
          <cell r="AJ1200">
            <v>2440</v>
          </cell>
          <cell r="AK1200" t="str">
            <v>0.48-0.52</v>
          </cell>
          <cell r="AL1200" t="str">
            <v>900-904</v>
          </cell>
          <cell r="AM1200" t="str">
            <v>2</v>
          </cell>
          <cell r="AN1200" t="str">
            <v>3</v>
          </cell>
          <cell r="AO1200">
            <v>63</v>
          </cell>
        </row>
        <row r="1201">
          <cell r="A1201" t="str">
            <v>9518959288-2</v>
          </cell>
          <cell r="B1201" t="str">
            <v>HRPO</v>
          </cell>
          <cell r="C1201" t="str">
            <v>Coil</v>
          </cell>
          <cell r="D1201" t="str">
            <v>HRPO</v>
          </cell>
          <cell r="E1201" t="str">
            <v>ACRM HRPO</v>
          </cell>
          <cell r="F1201" t="str">
            <v>Not in MES</v>
          </cell>
          <cell r="G1201" t="str">
            <v>-</v>
          </cell>
          <cell r="H1201" t="str">
            <v>-</v>
          </cell>
          <cell r="I1201" t="str">
            <v>-</v>
          </cell>
          <cell r="J1201" t="str">
            <v>-</v>
          </cell>
          <cell r="K1201" t="str">
            <v>-</v>
          </cell>
          <cell r="L1201" t="str">
            <v>N/A</v>
          </cell>
          <cell r="M1201" t="str">
            <v>0742</v>
          </cell>
          <cell r="N1201" t="str">
            <v>ZBTO</v>
          </cell>
          <cell r="O1201" t="str">
            <v>3000</v>
          </cell>
          <cell r="P1201" t="str">
            <v>BANG</v>
          </cell>
          <cell r="Q1201">
            <v>45863</v>
          </cell>
          <cell r="R1201" t="str">
            <v>TSPDL-TVS</v>
          </cell>
          <cell r="S1201" t="str">
            <v>157491</v>
          </cell>
          <cell r="T1201" t="str">
            <v>TATA STEEL DOWNSTREAM PRODUCTS</v>
          </cell>
          <cell r="U1201">
            <v>928346</v>
          </cell>
          <cell r="V1201" t="str">
            <v>ASPEN STEEL C/O TSDPL BANGALOR</v>
          </cell>
          <cell r="W1201" t="str">
            <v>Karnataka</v>
          </cell>
          <cell r="X1201" t="str">
            <v>BANGALORE</v>
          </cell>
          <cell r="Y1201" t="str">
            <v>BIDADI</v>
          </cell>
          <cell r="Z1201" t="str">
            <v>SOUTH</v>
          </cell>
          <cell r="AA1201" t="str">
            <v>9518959288</v>
          </cell>
          <cell r="AB1201" t="str">
            <v>2</v>
          </cell>
          <cell r="AC1201" t="str">
            <v>768</v>
          </cell>
          <cell r="AD1201" t="str">
            <v>THA058</v>
          </cell>
          <cell r="AE1201" t="str">
            <v>HA58</v>
          </cell>
          <cell r="AF1201">
            <v>1309819</v>
          </cell>
          <cell r="AG1201" t="str">
            <v>HR COILS-PO IS 1079-HR2 3X1250</v>
          </cell>
          <cell r="AH1201">
            <v>3</v>
          </cell>
          <cell r="AI1201">
            <v>1250</v>
          </cell>
          <cell r="AJ1201">
            <v>0</v>
          </cell>
          <cell r="AK1201" t="str">
            <v/>
          </cell>
          <cell r="AL1201" t="str">
            <v/>
          </cell>
          <cell r="AM1201" t="str">
            <v>17</v>
          </cell>
          <cell r="AN1201" t="str">
            <v>27.5</v>
          </cell>
          <cell r="AO1201">
            <v>29</v>
          </cell>
        </row>
        <row r="1202">
          <cell r="A1202" t="str">
            <v>9518959288-3</v>
          </cell>
          <cell r="B1202" t="str">
            <v>HRPO</v>
          </cell>
          <cell r="C1202" t="str">
            <v>Coil</v>
          </cell>
          <cell r="D1202" t="str">
            <v>HRPO</v>
          </cell>
          <cell r="E1202" t="str">
            <v>ACRM HRPO</v>
          </cell>
          <cell r="F1202" t="str">
            <v>Not in MES</v>
          </cell>
          <cell r="G1202" t="str">
            <v>-</v>
          </cell>
          <cell r="H1202" t="str">
            <v>-</v>
          </cell>
          <cell r="I1202" t="str">
            <v>-</v>
          </cell>
          <cell r="J1202" t="str">
            <v>-</v>
          </cell>
          <cell r="K1202" t="str">
            <v>-</v>
          </cell>
          <cell r="L1202" t="str">
            <v>N/A</v>
          </cell>
          <cell r="M1202" t="str">
            <v>0742</v>
          </cell>
          <cell r="N1202" t="str">
            <v>ZBTO</v>
          </cell>
          <cell r="O1202" t="str">
            <v>3000</v>
          </cell>
          <cell r="P1202" t="str">
            <v>BANG</v>
          </cell>
          <cell r="Q1202">
            <v>45863</v>
          </cell>
          <cell r="R1202" t="str">
            <v>TSPDL-TVS</v>
          </cell>
          <cell r="S1202" t="str">
            <v>157491</v>
          </cell>
          <cell r="T1202" t="str">
            <v>TATA STEEL DOWNSTREAM PRODUCTS</v>
          </cell>
          <cell r="U1202">
            <v>928346</v>
          </cell>
          <cell r="V1202" t="str">
            <v>ASPEN STEEL C/O TSDPL BANGALOR</v>
          </cell>
          <cell r="W1202" t="str">
            <v>Karnataka</v>
          </cell>
          <cell r="X1202" t="str">
            <v>BANGALORE</v>
          </cell>
          <cell r="Y1202" t="str">
            <v>BIDADI</v>
          </cell>
          <cell r="Z1202" t="str">
            <v>SOUTH</v>
          </cell>
          <cell r="AA1202" t="str">
            <v>9518959288</v>
          </cell>
          <cell r="AB1202" t="str">
            <v>3</v>
          </cell>
          <cell r="AC1202" t="str">
            <v>768</v>
          </cell>
          <cell r="AD1202" t="str">
            <v>THA058</v>
          </cell>
          <cell r="AE1202" t="str">
            <v>HA58</v>
          </cell>
          <cell r="AF1202">
            <v>1309822</v>
          </cell>
          <cell r="AG1202" t="str">
            <v>HR COILS-PO IS 1079-HR2 4X1250</v>
          </cell>
          <cell r="AH1202">
            <v>4</v>
          </cell>
          <cell r="AI1202">
            <v>1250</v>
          </cell>
          <cell r="AJ1202">
            <v>0</v>
          </cell>
          <cell r="AK1202" t="str">
            <v/>
          </cell>
          <cell r="AL1202" t="str">
            <v/>
          </cell>
          <cell r="AM1202" t="str">
            <v>17</v>
          </cell>
          <cell r="AN1202" t="str">
            <v>27.5</v>
          </cell>
          <cell r="AO1202">
            <v>29</v>
          </cell>
        </row>
        <row r="1203">
          <cell r="A1203" t="str">
            <v>9519116020-5</v>
          </cell>
          <cell r="B1203" t="str">
            <v>GP</v>
          </cell>
          <cell r="C1203" t="str">
            <v>Coil</v>
          </cell>
          <cell r="D1203" t="str">
            <v>GP03</v>
          </cell>
          <cell r="E1203" t="str">
            <v>ACRM GP#3 NARROW</v>
          </cell>
          <cell r="F1203" t="str">
            <v>Avl. In MES</v>
          </cell>
          <cell r="G1203" t="str">
            <v>-</v>
          </cell>
          <cell r="H1203" t="str">
            <v>-</v>
          </cell>
          <cell r="I1203" t="str">
            <v>-</v>
          </cell>
          <cell r="J1203" t="str">
            <v>-</v>
          </cell>
          <cell r="K1203" t="str">
            <v>-</v>
          </cell>
          <cell r="L1203" t="str">
            <v>N/A</v>
          </cell>
          <cell r="M1203" t="str">
            <v>0743</v>
          </cell>
          <cell r="N1203" t="str">
            <v>ZBTO</v>
          </cell>
          <cell r="O1203" t="str">
            <v>2000</v>
          </cell>
          <cell r="P1203" t="str">
            <v>CALS</v>
          </cell>
          <cell r="Q1203">
            <v>45918</v>
          </cell>
          <cell r="R1203" t="str">
            <v>BUBNA/SEP'25</v>
          </cell>
          <cell r="S1203" t="str">
            <v>100922</v>
          </cell>
          <cell r="T1203" t="str">
            <v>BUBNA COMMERCIAL COMPANY</v>
          </cell>
          <cell r="U1203">
            <v>930986</v>
          </cell>
          <cell r="V1203" t="str">
            <v>UTKARSH GALVA LIMITED</v>
          </cell>
          <cell r="W1203" t="str">
            <v>West Bengal</v>
          </cell>
          <cell r="X1203" t="str">
            <v>CALCUTTA</v>
          </cell>
          <cell r="Y1203" t="str">
            <v>HOOGHLY</v>
          </cell>
          <cell r="Z1203" t="str">
            <v>EAST</v>
          </cell>
          <cell r="AA1203" t="str">
            <v>9519116020</v>
          </cell>
          <cell r="AB1203" t="str">
            <v>5</v>
          </cell>
          <cell r="AC1203" t="str">
            <v>C02</v>
          </cell>
          <cell r="AD1203" t="str">
            <v>TATXGP</v>
          </cell>
          <cell r="AE1203" t="str">
            <v>GK09</v>
          </cell>
          <cell r="AF1203">
            <v>1854424</v>
          </cell>
          <cell r="AG1203" t="str">
            <v>GP COIL SOFT-TATXGP-GK09-0.6X900</v>
          </cell>
          <cell r="AH1203">
            <v>0.6</v>
          </cell>
          <cell r="AI1203">
            <v>900</v>
          </cell>
          <cell r="AJ1203">
            <v>0</v>
          </cell>
          <cell r="AK1203" t="str">
            <v>0.57-0.6</v>
          </cell>
          <cell r="AL1203" t="str">
            <v>900-902</v>
          </cell>
          <cell r="AM1203" t="str">
            <v>5</v>
          </cell>
          <cell r="AN1203" t="str">
            <v>15</v>
          </cell>
          <cell r="AO1203">
            <v>84</v>
          </cell>
        </row>
        <row r="1204">
          <cell r="A1204" t="str">
            <v>9519116020-1</v>
          </cell>
          <cell r="B1204" t="str">
            <v>GP</v>
          </cell>
          <cell r="C1204" t="str">
            <v>Coil</v>
          </cell>
          <cell r="D1204" t="str">
            <v>GP03</v>
          </cell>
          <cell r="E1204" t="str">
            <v>ACRM GP#3 NARROW</v>
          </cell>
          <cell r="F1204" t="str">
            <v>Avl. In MES</v>
          </cell>
          <cell r="G1204" t="str">
            <v>-</v>
          </cell>
          <cell r="H1204" t="str">
            <v>-</v>
          </cell>
          <cell r="I1204" t="str">
            <v>-</v>
          </cell>
          <cell r="J1204" t="str">
            <v>-</v>
          </cell>
          <cell r="K1204" t="str">
            <v>-</v>
          </cell>
          <cell r="L1204" t="str">
            <v>N/A</v>
          </cell>
          <cell r="M1204" t="str">
            <v>0743</v>
          </cell>
          <cell r="N1204" t="str">
            <v>ZBTO</v>
          </cell>
          <cell r="O1204" t="str">
            <v>2000</v>
          </cell>
          <cell r="P1204" t="str">
            <v>CALS</v>
          </cell>
          <cell r="Q1204">
            <v>45918</v>
          </cell>
          <cell r="R1204" t="str">
            <v>BUBNA/SEP'25</v>
          </cell>
          <cell r="S1204" t="str">
            <v>100922</v>
          </cell>
          <cell r="T1204" t="str">
            <v>BUBNA COMMERCIAL COMPANY</v>
          </cell>
          <cell r="U1204">
            <v>930986</v>
          </cell>
          <cell r="V1204" t="str">
            <v>UTKARSH GALVA LIMITED</v>
          </cell>
          <cell r="W1204" t="str">
            <v>West Bengal</v>
          </cell>
          <cell r="X1204" t="str">
            <v>CALCUTTA</v>
          </cell>
          <cell r="Y1204" t="str">
            <v>HOOGHLY</v>
          </cell>
          <cell r="Z1204" t="str">
            <v>EAST</v>
          </cell>
          <cell r="AA1204" t="str">
            <v>9519116020</v>
          </cell>
          <cell r="AB1204" t="str">
            <v>1</v>
          </cell>
          <cell r="AC1204" t="str">
            <v>C02</v>
          </cell>
          <cell r="AD1204" t="str">
            <v>TATXGP</v>
          </cell>
          <cell r="AE1204" t="str">
            <v>GK09</v>
          </cell>
          <cell r="AF1204">
            <v>1191955</v>
          </cell>
          <cell r="AG1204" t="str">
            <v>GP COIL SOFT-TATXGP-GK09-0.3X900</v>
          </cell>
          <cell r="AH1204">
            <v>0.3</v>
          </cell>
          <cell r="AI1204">
            <v>900</v>
          </cell>
          <cell r="AJ1204">
            <v>0</v>
          </cell>
          <cell r="AK1204" t="str">
            <v>0.27-0.3</v>
          </cell>
          <cell r="AL1204" t="str">
            <v>900-902</v>
          </cell>
          <cell r="AM1204" t="str">
            <v>5</v>
          </cell>
          <cell r="AN1204" t="str">
            <v>15</v>
          </cell>
          <cell r="AO1204">
            <v>63</v>
          </cell>
        </row>
        <row r="1205">
          <cell r="A1205" t="str">
            <v>9519114672-1</v>
          </cell>
          <cell r="B1205" t="str">
            <v>GP</v>
          </cell>
          <cell r="C1205" t="str">
            <v>Coil</v>
          </cell>
          <cell r="D1205" t="str">
            <v>GP02</v>
          </cell>
          <cell r="E1205" t="str">
            <v>ACRM GP#3 WIDER SOFT</v>
          </cell>
          <cell r="F1205" t="str">
            <v>Avl. In MES</v>
          </cell>
          <cell r="G1205" t="str">
            <v>-</v>
          </cell>
          <cell r="H1205" t="str">
            <v>-</v>
          </cell>
          <cell r="I1205" t="str">
            <v>-</v>
          </cell>
          <cell r="J1205" t="str">
            <v>-</v>
          </cell>
          <cell r="K1205" t="str">
            <v>-</v>
          </cell>
          <cell r="L1205" t="str">
            <v>N/A</v>
          </cell>
          <cell r="M1205" t="str">
            <v>0743</v>
          </cell>
          <cell r="N1205" t="str">
            <v>ZBTO</v>
          </cell>
          <cell r="O1205" t="str">
            <v>2000</v>
          </cell>
          <cell r="P1205" t="str">
            <v>GWAH</v>
          </cell>
          <cell r="Q1205">
            <v>45918</v>
          </cell>
          <cell r="R1205" t="str">
            <v>KOSH TSM</v>
          </cell>
          <cell r="S1205" t="str">
            <v>116649</v>
          </cell>
          <cell r="T1205" t="str">
            <v>SAGAR STEELS</v>
          </cell>
          <cell r="U1205">
            <v>820660</v>
          </cell>
          <cell r="V1205" t="str">
            <v>SAGAR STEELS</v>
          </cell>
          <cell r="W1205" t="str">
            <v>Assam</v>
          </cell>
          <cell r="X1205" t="str">
            <v>GUWAHATI</v>
          </cell>
          <cell r="Y1205" t="str">
            <v>ABHOYAPUR</v>
          </cell>
          <cell r="Z1205" t="str">
            <v>EAST</v>
          </cell>
          <cell r="AA1205" t="str">
            <v>9519114672</v>
          </cell>
          <cell r="AB1205" t="str">
            <v>1</v>
          </cell>
          <cell r="AC1205" t="str">
            <v>C02</v>
          </cell>
          <cell r="AD1205" t="str">
            <v>TATXGP</v>
          </cell>
          <cell r="AE1205" t="str">
            <v>GLK1</v>
          </cell>
          <cell r="AF1205">
            <v>1300228</v>
          </cell>
          <cell r="AG1205" t="str">
            <v>GP COIL SOFT-TATXGP-GLK1-0.5X1220</v>
          </cell>
          <cell r="AH1205">
            <v>0.5</v>
          </cell>
          <cell r="AI1205">
            <v>1220</v>
          </cell>
          <cell r="AJ1205">
            <v>0</v>
          </cell>
          <cell r="AK1205" t="str">
            <v>0.47-0.5</v>
          </cell>
          <cell r="AL1205" t="str">
            <v>1220-1240</v>
          </cell>
          <cell r="AM1205" t="str">
            <v>6</v>
          </cell>
          <cell r="AN1205" t="str">
            <v>24</v>
          </cell>
          <cell r="AO1205">
            <v>28</v>
          </cell>
        </row>
        <row r="1206">
          <cell r="A1206" t="str">
            <v>9519116020-4</v>
          </cell>
          <cell r="B1206" t="str">
            <v>GP</v>
          </cell>
          <cell r="C1206" t="str">
            <v>Coil</v>
          </cell>
          <cell r="D1206" t="str">
            <v>GP03</v>
          </cell>
          <cell r="E1206" t="str">
            <v>ACRM GP#3 NARROW</v>
          </cell>
          <cell r="F1206" t="str">
            <v>Avl. In MES</v>
          </cell>
          <cell r="G1206" t="str">
            <v>-</v>
          </cell>
          <cell r="H1206" t="str">
            <v>-</v>
          </cell>
          <cell r="I1206" t="str">
            <v>-</v>
          </cell>
          <cell r="J1206" t="str">
            <v>-</v>
          </cell>
          <cell r="K1206" t="str">
            <v>-</v>
          </cell>
          <cell r="L1206" t="str">
            <v>N/A</v>
          </cell>
          <cell r="M1206" t="str">
            <v>0743</v>
          </cell>
          <cell r="N1206" t="str">
            <v>ZBTO</v>
          </cell>
          <cell r="O1206" t="str">
            <v>2000</v>
          </cell>
          <cell r="P1206" t="str">
            <v>CALS</v>
          </cell>
          <cell r="Q1206">
            <v>45918</v>
          </cell>
          <cell r="R1206" t="str">
            <v>BUBNA/SEP'25</v>
          </cell>
          <cell r="S1206" t="str">
            <v>100922</v>
          </cell>
          <cell r="T1206" t="str">
            <v>BUBNA COMMERCIAL COMPANY</v>
          </cell>
          <cell r="U1206">
            <v>930986</v>
          </cell>
          <cell r="V1206" t="str">
            <v>UTKARSH GALVA LIMITED</v>
          </cell>
          <cell r="W1206" t="str">
            <v>West Bengal</v>
          </cell>
          <cell r="X1206" t="str">
            <v>CALCUTTA</v>
          </cell>
          <cell r="Y1206" t="str">
            <v>HOOGHLY</v>
          </cell>
          <cell r="Z1206" t="str">
            <v>EAST</v>
          </cell>
          <cell r="AA1206" t="str">
            <v>9519116020</v>
          </cell>
          <cell r="AB1206" t="str">
            <v>4</v>
          </cell>
          <cell r="AC1206" t="str">
            <v>C02</v>
          </cell>
          <cell r="AD1206" t="str">
            <v>TATXGP</v>
          </cell>
          <cell r="AE1206" t="str">
            <v>GK09</v>
          </cell>
          <cell r="AF1206">
            <v>1353179</v>
          </cell>
          <cell r="AG1206" t="str">
            <v>GP COIL TATXGP GK09 0.500X900</v>
          </cell>
          <cell r="AH1206">
            <v>0.5</v>
          </cell>
          <cell r="AI1206">
            <v>900</v>
          </cell>
          <cell r="AJ1206">
            <v>0</v>
          </cell>
          <cell r="AK1206" t="str">
            <v>0.47-0.5</v>
          </cell>
          <cell r="AL1206" t="str">
            <v>900-902</v>
          </cell>
          <cell r="AM1206" t="str">
            <v>5</v>
          </cell>
          <cell r="AN1206" t="str">
            <v>15</v>
          </cell>
          <cell r="AO1206">
            <v>84</v>
          </cell>
        </row>
        <row r="1207">
          <cell r="A1207" t="str">
            <v>9519157788-3</v>
          </cell>
          <cell r="B1207" t="str">
            <v>CRCA</v>
          </cell>
          <cell r="C1207" t="str">
            <v>Coil</v>
          </cell>
          <cell r="D1207" t="str">
            <v>CR03</v>
          </cell>
          <cell r="E1207" t="str">
            <v>ACRM CRCA SPM</v>
          </cell>
          <cell r="F1207" t="str">
            <v>Avl. In MES</v>
          </cell>
          <cell r="G1207" t="str">
            <v>-</v>
          </cell>
          <cell r="H1207" t="str">
            <v>-</v>
          </cell>
          <cell r="I1207" t="str">
            <v>-</v>
          </cell>
          <cell r="J1207" t="str">
            <v>-</v>
          </cell>
          <cell r="K1207" t="str">
            <v>-</v>
          </cell>
          <cell r="L1207" t="str">
            <v>N/A</v>
          </cell>
          <cell r="M1207" t="str">
            <v>4310</v>
          </cell>
          <cell r="N1207" t="str">
            <v>ZBTF</v>
          </cell>
          <cell r="O1207" t="str">
            <v>2000</v>
          </cell>
          <cell r="P1207" t="str">
            <v>MADS</v>
          </cell>
          <cell r="Q1207">
            <v>45930</v>
          </cell>
          <cell r="R1207" t="str">
            <v>STEELIUM ORDERS FOR</v>
          </cell>
          <cell r="S1207" t="str">
            <v>600250</v>
          </cell>
          <cell r="T1207" t="str">
            <v>TATA CENTRE</v>
          </cell>
          <cell r="U1207">
            <v>600108</v>
          </cell>
          <cell r="V1207" t="str">
            <v>TATA STEEL LTD -CHENNAI STOCKY</v>
          </cell>
          <cell r="W1207" t="str">
            <v>West Bengal</v>
          </cell>
          <cell r="X1207" t="str">
            <v>CALCUTTA</v>
          </cell>
          <cell r="Y1207" t="str">
            <v>TIRUNINRAVUR</v>
          </cell>
          <cell r="Z1207" t="str">
            <v>EAST</v>
          </cell>
          <cell r="AA1207" t="str">
            <v>9519157788</v>
          </cell>
          <cell r="AB1207" t="str">
            <v>3</v>
          </cell>
          <cell r="AC1207" t="str">
            <v>C01</v>
          </cell>
          <cell r="AD1207" t="str">
            <v>TATXXD</v>
          </cell>
          <cell r="AE1207" t="str">
            <v>AH03</v>
          </cell>
          <cell r="AF1207">
            <v>2420518</v>
          </cell>
          <cell r="AG1207" t="str">
            <v>CRCA COIL TATXXD AH03 1X1250</v>
          </cell>
          <cell r="AH1207">
            <v>1</v>
          </cell>
          <cell r="AI1207">
            <v>1250</v>
          </cell>
          <cell r="AJ1207">
            <v>0</v>
          </cell>
          <cell r="AK1207" t="str">
            <v>0.98-1</v>
          </cell>
          <cell r="AL1207" t="str">
            <v>1250-1270</v>
          </cell>
          <cell r="AM1207" t="str">
            <v>12.22</v>
          </cell>
          <cell r="AN1207" t="str">
            <v>30</v>
          </cell>
          <cell r="AO1207">
            <v>202.99799999999999</v>
          </cell>
        </row>
        <row r="1208">
          <cell r="A1208" t="str">
            <v>9519112846-1</v>
          </cell>
          <cell r="B1208" t="str">
            <v>CRCA</v>
          </cell>
          <cell r="C1208" t="str">
            <v>Coil</v>
          </cell>
          <cell r="D1208" t="str">
            <v>CR02</v>
          </cell>
          <cell r="E1208" t="str">
            <v>ACRM CRCA CRS</v>
          </cell>
          <cell r="F1208" t="str">
            <v>Avl. In MES</v>
          </cell>
          <cell r="G1208" t="str">
            <v>-</v>
          </cell>
          <cell r="H1208" t="str">
            <v>-</v>
          </cell>
          <cell r="I1208" t="str">
            <v>-</v>
          </cell>
          <cell r="J1208" t="str">
            <v>-</v>
          </cell>
          <cell r="K1208" t="str">
            <v>-</v>
          </cell>
          <cell r="L1208" t="str">
            <v>N/A</v>
          </cell>
          <cell r="M1208" t="str">
            <v>0742</v>
          </cell>
          <cell r="N1208" t="str">
            <v>ZBTO</v>
          </cell>
          <cell r="O1208" t="str">
            <v>1000</v>
          </cell>
          <cell r="P1208" t="str">
            <v>MADS</v>
          </cell>
          <cell r="Q1208">
            <v>45917</v>
          </cell>
          <cell r="R1208" t="str">
            <v>178</v>
          </cell>
          <cell r="S1208" t="str">
            <v>940246</v>
          </cell>
          <cell r="T1208" t="str">
            <v>DITI RESOURCES PRIVATE LIMITED</v>
          </cell>
          <cell r="U1208">
            <v>940246</v>
          </cell>
          <cell r="V1208" t="str">
            <v>DITI RESOURCES PRIVATE LIMITED</v>
          </cell>
          <cell r="W1208" t="str">
            <v>Tamil Nadu</v>
          </cell>
          <cell r="X1208" t="str">
            <v>KRISHNAGIRI</v>
          </cell>
          <cell r="Y1208" t="str">
            <v>KRISHNAGIRI</v>
          </cell>
          <cell r="Z1208" t="str">
            <v>SOUTH</v>
          </cell>
          <cell r="AA1208" t="str">
            <v>9519112846</v>
          </cell>
          <cell r="AB1208" t="str">
            <v>1</v>
          </cell>
          <cell r="AC1208" t="str">
            <v>C01</v>
          </cell>
          <cell r="AD1208" t="str">
            <v>TATXXD</v>
          </cell>
          <cell r="AE1208" t="str">
            <v>BT01</v>
          </cell>
          <cell r="AF1208">
            <v>4076191</v>
          </cell>
          <cell r="AG1208" t="str">
            <v>CR COIL TATXXD BT01 0.970X1225</v>
          </cell>
          <cell r="AH1208">
            <v>0.97</v>
          </cell>
          <cell r="AI1208">
            <v>1225</v>
          </cell>
          <cell r="AJ1208">
            <v>0</v>
          </cell>
          <cell r="AK1208" t="str">
            <v>0.95-0.99</v>
          </cell>
          <cell r="AL1208" t="str">
            <v>1225-1226</v>
          </cell>
          <cell r="AM1208" t="str">
            <v>5.92</v>
          </cell>
          <cell r="AN1208" t="str">
            <v>8</v>
          </cell>
          <cell r="AO1208">
            <v>56</v>
          </cell>
        </row>
        <row r="1209">
          <cell r="A1209" t="str">
            <v>9519112644-2</v>
          </cell>
          <cell r="B1209" t="str">
            <v>CRCA</v>
          </cell>
          <cell r="C1209" t="str">
            <v>Sheet</v>
          </cell>
          <cell r="D1209" t="str">
            <v>CR01</v>
          </cell>
          <cell r="E1209" t="str">
            <v>ACRM CRCA CTL</v>
          </cell>
          <cell r="F1209" t="str">
            <v>Avl. In MES</v>
          </cell>
          <cell r="G1209" t="str">
            <v>-</v>
          </cell>
          <cell r="H1209" t="str">
            <v>-</v>
          </cell>
          <cell r="I1209" t="str">
            <v>-</v>
          </cell>
          <cell r="J1209" t="str">
            <v>-</v>
          </cell>
          <cell r="K1209" t="str">
            <v>-</v>
          </cell>
          <cell r="L1209" t="str">
            <v>N/A</v>
          </cell>
          <cell r="M1209" t="str">
            <v>0742</v>
          </cell>
          <cell r="N1209" t="str">
            <v>ZBTO</v>
          </cell>
          <cell r="O1209" t="str">
            <v>2000</v>
          </cell>
          <cell r="P1209" t="str">
            <v>RPUR</v>
          </cell>
          <cell r="Q1209">
            <v>45917</v>
          </cell>
          <cell r="R1209" t="str">
            <v>HR Order for Sept'25</v>
          </cell>
          <cell r="S1209" t="str">
            <v>139336</v>
          </cell>
          <cell r="T1209" t="str">
            <v>PASA ASSOCIATES PRIVATE LIMITE</v>
          </cell>
          <cell r="U1209">
            <v>139336</v>
          </cell>
          <cell r="V1209" t="str">
            <v>PASA ASSOCIATES PRIVATE LIMITE</v>
          </cell>
          <cell r="W1209" t="str">
            <v>Chhattisgarh</v>
          </cell>
          <cell r="X1209" t="str">
            <v>RAIPUR</v>
          </cell>
          <cell r="Y1209" t="str">
            <v>RAIPUR</v>
          </cell>
          <cell r="Z1209" t="str">
            <v>EAST</v>
          </cell>
          <cell r="AA1209" t="str">
            <v>9519112644</v>
          </cell>
          <cell r="AB1209" t="str">
            <v>2</v>
          </cell>
          <cell r="AC1209" t="str">
            <v>C06</v>
          </cell>
          <cell r="AD1209" t="str">
            <v>TSBCRC</v>
          </cell>
          <cell r="AE1209" t="str">
            <v>SR15</v>
          </cell>
          <cell r="AF1209">
            <v>3240772</v>
          </cell>
          <cell r="AG1209" t="str">
            <v>CRCA SHEET TSBCRC SR15 0.600X900X2500</v>
          </cell>
          <cell r="AH1209">
            <v>0.6</v>
          </cell>
          <cell r="AI1209">
            <v>900</v>
          </cell>
          <cell r="AJ1209">
            <v>0</v>
          </cell>
          <cell r="AK1209" t="str">
            <v>0.57-0.602</v>
          </cell>
          <cell r="AL1209" t="str">
            <v>900-902</v>
          </cell>
          <cell r="AM1209" t="str">
            <v>2</v>
          </cell>
          <cell r="AN1209" t="str">
            <v>3</v>
          </cell>
          <cell r="AO1209">
            <v>21</v>
          </cell>
        </row>
        <row r="1210">
          <cell r="A1210" t="str">
            <v>9519088655-13</v>
          </cell>
          <cell r="B1210" t="str">
            <v>CRCA</v>
          </cell>
          <cell r="C1210" t="str">
            <v>Sheet</v>
          </cell>
          <cell r="D1210" t="str">
            <v>CR01</v>
          </cell>
          <cell r="E1210" t="str">
            <v>ACRM CRCA CTL</v>
          </cell>
          <cell r="F1210" t="str">
            <v>Avl. In MES</v>
          </cell>
          <cell r="G1210" t="str">
            <v>-</v>
          </cell>
          <cell r="H1210" t="str">
            <v>-</v>
          </cell>
          <cell r="I1210" t="str">
            <v>-</v>
          </cell>
          <cell r="J1210" t="str">
            <v>-</v>
          </cell>
          <cell r="K1210" t="str">
            <v>-</v>
          </cell>
          <cell r="L1210" t="str">
            <v>N/A</v>
          </cell>
          <cell r="M1210" t="str">
            <v>0742</v>
          </cell>
          <cell r="N1210" t="str">
            <v>ZBTO</v>
          </cell>
          <cell r="O1210" t="str">
            <v>2000</v>
          </cell>
          <cell r="P1210" t="str">
            <v>BHUB</v>
          </cell>
          <cell r="Q1210">
            <v>45909</v>
          </cell>
          <cell r="R1210" t="str">
            <v>CR/INDENT/BDPL/SEP25</v>
          </cell>
          <cell r="S1210" t="str">
            <v>117061</v>
          </cell>
          <cell r="T1210" t="str">
            <v>BHARTIA  DISTRIBUTORS PVT. LTD</v>
          </cell>
          <cell r="U1210">
            <v>117061</v>
          </cell>
          <cell r="V1210" t="str">
            <v>BHARTIA  DISTRIBUTORS PVT. LTD</v>
          </cell>
          <cell r="W1210" t="str">
            <v>Orissa</v>
          </cell>
          <cell r="X1210" t="str">
            <v>ODISHA</v>
          </cell>
          <cell r="Y1210" t="str">
            <v>CUTTACK</v>
          </cell>
          <cell r="Z1210" t="str">
            <v>EAST</v>
          </cell>
          <cell r="AA1210" t="str">
            <v>9519088655</v>
          </cell>
          <cell r="AB1210" t="str">
            <v>13</v>
          </cell>
          <cell r="AC1210" t="str">
            <v>C06</v>
          </cell>
          <cell r="AD1210" t="str">
            <v>TSBCRC</v>
          </cell>
          <cell r="AE1210" t="str">
            <v>SR15</v>
          </cell>
          <cell r="AF1210">
            <v>3240851</v>
          </cell>
          <cell r="AG1210" t="str">
            <v>CRCA SHEET TSBCRC SR15 1.200X1250X2500</v>
          </cell>
          <cell r="AH1210">
            <v>1.2</v>
          </cell>
          <cell r="AI1210">
            <v>1250</v>
          </cell>
          <cell r="AJ1210">
            <v>0</v>
          </cell>
          <cell r="AK1210" t="str">
            <v>1.16-1.2</v>
          </cell>
          <cell r="AL1210" t="str">
            <v>1250-1251</v>
          </cell>
          <cell r="AM1210" t="str">
            <v>2.5</v>
          </cell>
          <cell r="AN1210" t="str">
            <v>3</v>
          </cell>
          <cell r="AO1210">
            <v>58</v>
          </cell>
        </row>
        <row r="1211">
          <cell r="A1211" t="str">
            <v>9519112644-1</v>
          </cell>
          <cell r="B1211" t="str">
            <v>CRCA</v>
          </cell>
          <cell r="C1211" t="str">
            <v>Sheet</v>
          </cell>
          <cell r="D1211" t="str">
            <v>CR01</v>
          </cell>
          <cell r="E1211" t="str">
            <v>ACRM CRCA CTL</v>
          </cell>
          <cell r="F1211" t="str">
            <v>Avl. In MES</v>
          </cell>
          <cell r="G1211" t="str">
            <v>-</v>
          </cell>
          <cell r="H1211" t="str">
            <v>-</v>
          </cell>
          <cell r="I1211" t="str">
            <v>-</v>
          </cell>
          <cell r="J1211" t="str">
            <v>-</v>
          </cell>
          <cell r="K1211" t="str">
            <v>-</v>
          </cell>
          <cell r="L1211" t="str">
            <v>N/A</v>
          </cell>
          <cell r="M1211" t="str">
            <v>0742</v>
          </cell>
          <cell r="N1211" t="str">
            <v>ZBTO</v>
          </cell>
          <cell r="O1211" t="str">
            <v>2000</v>
          </cell>
          <cell r="P1211" t="str">
            <v>RPUR</v>
          </cell>
          <cell r="Q1211">
            <v>45917</v>
          </cell>
          <cell r="R1211" t="str">
            <v>HR Order for Sept'25</v>
          </cell>
          <cell r="S1211" t="str">
            <v>139336</v>
          </cell>
          <cell r="T1211" t="str">
            <v>PASA ASSOCIATES PRIVATE LIMITE</v>
          </cell>
          <cell r="U1211">
            <v>139336</v>
          </cell>
          <cell r="V1211" t="str">
            <v>PASA ASSOCIATES PRIVATE LIMITE</v>
          </cell>
          <cell r="W1211" t="str">
            <v>Chhattisgarh</v>
          </cell>
          <cell r="X1211" t="str">
            <v>RAIPUR</v>
          </cell>
          <cell r="Y1211" t="str">
            <v>RAIPUR</v>
          </cell>
          <cell r="Z1211" t="str">
            <v>EAST</v>
          </cell>
          <cell r="AA1211" t="str">
            <v>9519112644</v>
          </cell>
          <cell r="AB1211" t="str">
            <v>1</v>
          </cell>
          <cell r="AC1211" t="str">
            <v>C06</v>
          </cell>
          <cell r="AD1211" t="str">
            <v>TATCRC</v>
          </cell>
          <cell r="AE1211" t="str">
            <v>SR16</v>
          </cell>
          <cell r="AF1211">
            <v>3239548</v>
          </cell>
          <cell r="AG1211" t="str">
            <v>CRCA SHEET TATCRC SR16 0.400X900X2500</v>
          </cell>
          <cell r="AH1211">
            <v>0.4</v>
          </cell>
          <cell r="AI1211">
            <v>900</v>
          </cell>
          <cell r="AJ1211">
            <v>2500</v>
          </cell>
          <cell r="AK1211" t="str">
            <v>0.37-0.402</v>
          </cell>
          <cell r="AL1211" t="str">
            <v>900-902</v>
          </cell>
          <cell r="AM1211" t="str">
            <v>2</v>
          </cell>
          <cell r="AN1211" t="str">
            <v>3</v>
          </cell>
          <cell r="AO1211">
            <v>21</v>
          </cell>
        </row>
        <row r="1212">
          <cell r="A1212" t="str">
            <v>9519109787-6</v>
          </cell>
          <cell r="B1212" t="str">
            <v>CRCA</v>
          </cell>
          <cell r="C1212" t="str">
            <v>Sheet</v>
          </cell>
          <cell r="D1212" t="str">
            <v>CR01</v>
          </cell>
          <cell r="E1212" t="str">
            <v>ACRM CRCA CTL</v>
          </cell>
          <cell r="F1212" t="str">
            <v>Avl. In MES</v>
          </cell>
          <cell r="G1212" t="str">
            <v>-</v>
          </cell>
          <cell r="H1212" t="str">
            <v>-</v>
          </cell>
          <cell r="I1212" t="str">
            <v>-</v>
          </cell>
          <cell r="J1212" t="str">
            <v>-</v>
          </cell>
          <cell r="K1212" t="str">
            <v>-</v>
          </cell>
          <cell r="L1212" t="str">
            <v>N/A</v>
          </cell>
          <cell r="M1212" t="str">
            <v>0742</v>
          </cell>
          <cell r="N1212" t="str">
            <v>ZBTO</v>
          </cell>
          <cell r="O1212" t="str">
            <v>2000</v>
          </cell>
          <cell r="P1212" t="str">
            <v>PATN</v>
          </cell>
          <cell r="Q1212">
            <v>45916</v>
          </cell>
          <cell r="R1212" t="str">
            <v>Oct- 2025 Indent</v>
          </cell>
          <cell r="S1212" t="str">
            <v>103227</v>
          </cell>
          <cell r="T1212" t="str">
            <v>BMW VENTURES LIMITED</v>
          </cell>
          <cell r="U1212">
            <v>190113</v>
          </cell>
          <cell r="V1212" t="str">
            <v>BMW VENTURES LIMITED</v>
          </cell>
          <cell r="W1212" t="str">
            <v>Bihar</v>
          </cell>
          <cell r="X1212" t="str">
            <v>PATNA</v>
          </cell>
          <cell r="Y1212" t="str">
            <v>PURNEA JN.</v>
          </cell>
          <cell r="Z1212" t="str">
            <v>EAST</v>
          </cell>
          <cell r="AA1212" t="str">
            <v>9519109787</v>
          </cell>
          <cell r="AB1212" t="str">
            <v>6</v>
          </cell>
          <cell r="AC1212" t="str">
            <v>C06</v>
          </cell>
          <cell r="AD1212" t="str">
            <v>TATCRC</v>
          </cell>
          <cell r="AE1212" t="str">
            <v>SR16</v>
          </cell>
          <cell r="AF1212">
            <v>3239557</v>
          </cell>
          <cell r="AG1212" t="str">
            <v>CRCA SHEET TATCRC SR16 0.400X1250X2500</v>
          </cell>
          <cell r="AH1212">
            <v>0.4</v>
          </cell>
          <cell r="AI1212">
            <v>1250</v>
          </cell>
          <cell r="AJ1212">
            <v>0</v>
          </cell>
          <cell r="AK1212" t="str">
            <v>0.37-0.4</v>
          </cell>
          <cell r="AL1212" t="str">
            <v>1250-1252</v>
          </cell>
          <cell r="AM1212" t="str">
            <v>2</v>
          </cell>
          <cell r="AN1212" t="str">
            <v>3.5</v>
          </cell>
          <cell r="AO1212">
            <v>28.99</v>
          </cell>
        </row>
        <row r="1213">
          <cell r="A1213" t="str">
            <v>9519025598-1</v>
          </cell>
          <cell r="B1213" t="str">
            <v>CRCA</v>
          </cell>
          <cell r="C1213" t="str">
            <v>Sheet</v>
          </cell>
          <cell r="D1213" t="str">
            <v>CR01</v>
          </cell>
          <cell r="E1213" t="str">
            <v>ACRM CRCA CTL</v>
          </cell>
          <cell r="F1213" t="str">
            <v>Avl. In MES</v>
          </cell>
          <cell r="G1213" t="str">
            <v>-</v>
          </cell>
          <cell r="H1213" t="str">
            <v>-</v>
          </cell>
          <cell r="I1213" t="str">
            <v>-</v>
          </cell>
          <cell r="J1213" t="str">
            <v>-</v>
          </cell>
          <cell r="K1213" t="str">
            <v>-</v>
          </cell>
          <cell r="L1213" t="str">
            <v>N/A</v>
          </cell>
          <cell r="M1213" t="str">
            <v>0742</v>
          </cell>
          <cell r="N1213" t="str">
            <v>ZBTO</v>
          </cell>
          <cell r="O1213" t="str">
            <v>2000</v>
          </cell>
          <cell r="P1213" t="str">
            <v>KANP</v>
          </cell>
          <cell r="Q1213">
            <v>45887</v>
          </cell>
          <cell r="R1213" t="str">
            <v>Sep25</v>
          </cell>
          <cell r="S1213" t="str">
            <v>115841</v>
          </cell>
          <cell r="T1213" t="str">
            <v>O.V.S. ISPAT UDYOG</v>
          </cell>
          <cell r="U1213">
            <v>838289</v>
          </cell>
          <cell r="V1213" t="str">
            <v>O.V.S ISPAT UDYOG</v>
          </cell>
          <cell r="W1213" t="str">
            <v>Uttar Pradesh</v>
          </cell>
          <cell r="X1213" t="str">
            <v>KANPUR</v>
          </cell>
          <cell r="Y1213" t="str">
            <v>GORAKHPUR STORE</v>
          </cell>
          <cell r="Z1213" t="str">
            <v>NORTH</v>
          </cell>
          <cell r="AA1213" t="str">
            <v>9519025598</v>
          </cell>
          <cell r="AB1213" t="str">
            <v>1</v>
          </cell>
          <cell r="AC1213" t="str">
            <v>C06</v>
          </cell>
          <cell r="AD1213" t="str">
            <v>TSBCRC</v>
          </cell>
          <cell r="AE1213" t="str">
            <v>SR15</v>
          </cell>
          <cell r="AF1213">
            <v>3240765</v>
          </cell>
          <cell r="AG1213" t="str">
            <v>CRCA SHEET TSBCRC SR15 0.500X1250X2500</v>
          </cell>
          <cell r="AH1213">
            <v>0.5</v>
          </cell>
          <cell r="AI1213">
            <v>1250</v>
          </cell>
          <cell r="AJ1213">
            <v>0</v>
          </cell>
          <cell r="AK1213" t="str">
            <v>0.48-0.52</v>
          </cell>
          <cell r="AL1213" t="str">
            <v>1250-1254</v>
          </cell>
          <cell r="AM1213" t="str">
            <v>2.5</v>
          </cell>
          <cell r="AN1213" t="str">
            <v>3</v>
          </cell>
          <cell r="AO1213">
            <v>29</v>
          </cell>
        </row>
        <row r="1214">
          <cell r="A1214" t="str">
            <v>9519110359-4</v>
          </cell>
          <cell r="B1214" t="str">
            <v>CRCA</v>
          </cell>
          <cell r="C1214" t="str">
            <v>Sheet</v>
          </cell>
          <cell r="D1214" t="str">
            <v>CR01</v>
          </cell>
          <cell r="E1214" t="str">
            <v>ACRM CRCA CTL</v>
          </cell>
          <cell r="F1214" t="str">
            <v>Avl. In MES</v>
          </cell>
          <cell r="G1214" t="str">
            <v>-</v>
          </cell>
          <cell r="H1214" t="str">
            <v>-</v>
          </cell>
          <cell r="I1214" t="str">
            <v>-</v>
          </cell>
          <cell r="J1214" t="str">
            <v>-</v>
          </cell>
          <cell r="K1214" t="str">
            <v>-</v>
          </cell>
          <cell r="L1214" t="str">
            <v>N/A</v>
          </cell>
          <cell r="M1214" t="str">
            <v>0742</v>
          </cell>
          <cell r="N1214" t="str">
            <v>ZBTO</v>
          </cell>
          <cell r="O1214" t="str">
            <v>2000</v>
          </cell>
          <cell r="P1214" t="str">
            <v>SBAD</v>
          </cell>
          <cell r="Q1214">
            <v>45916</v>
          </cell>
          <cell r="R1214" t="str">
            <v>Oct Indent sitram --</v>
          </cell>
          <cell r="S1214" t="str">
            <v>946077</v>
          </cell>
          <cell r="T1214" t="str">
            <v>SITARAM IRON AND STEEL PVT LTD</v>
          </cell>
          <cell r="U1214">
            <v>946077</v>
          </cell>
          <cell r="V1214" t="str">
            <v>SITARAM IRON AND STEEL PVT LTD</v>
          </cell>
          <cell r="W1214" t="str">
            <v>Andhra Pradesh</v>
          </cell>
          <cell r="X1214" t="str">
            <v>VISHAKHAPATNAM</v>
          </cell>
          <cell r="Y1214" t="str">
            <v>VISHAKHAPATNAM</v>
          </cell>
          <cell r="Z1214" t="str">
            <v>SOUTH</v>
          </cell>
          <cell r="AA1214" t="str">
            <v>9519110359</v>
          </cell>
          <cell r="AB1214" t="str">
            <v>4</v>
          </cell>
          <cell r="AC1214" t="str">
            <v>C06</v>
          </cell>
          <cell r="AD1214" t="str">
            <v>TSBCRC</v>
          </cell>
          <cell r="AE1214" t="str">
            <v>SR15</v>
          </cell>
          <cell r="AF1214">
            <v>3240785</v>
          </cell>
          <cell r="AG1214" t="str">
            <v>CRCA SHEET TSBCRC SR15 0.600X1250X2500</v>
          </cell>
          <cell r="AH1214">
            <v>0.6</v>
          </cell>
          <cell r="AI1214">
            <v>1250</v>
          </cell>
          <cell r="AJ1214">
            <v>0</v>
          </cell>
          <cell r="AK1214" t="str">
            <v>0.58-0.62</v>
          </cell>
          <cell r="AL1214" t="str">
            <v>1250-1254</v>
          </cell>
          <cell r="AM1214" t="str">
            <v>2</v>
          </cell>
          <cell r="AN1214" t="str">
            <v>3.5</v>
          </cell>
          <cell r="AO1214">
            <v>28.99</v>
          </cell>
        </row>
        <row r="1215">
          <cell r="A1215" t="str">
            <v>9519107755-1</v>
          </cell>
          <cell r="B1215" t="str">
            <v>GP</v>
          </cell>
          <cell r="C1215" t="str">
            <v>Coil</v>
          </cell>
          <cell r="D1215" t="str">
            <v>GP03</v>
          </cell>
          <cell r="E1215" t="str">
            <v>ACRM GP#3 NARROW</v>
          </cell>
          <cell r="F1215" t="str">
            <v>Avl. In MES</v>
          </cell>
          <cell r="G1215" t="str">
            <v>-</v>
          </cell>
          <cell r="H1215" t="str">
            <v>-</v>
          </cell>
          <cell r="I1215" t="str">
            <v>-</v>
          </cell>
          <cell r="J1215" t="str">
            <v>-</v>
          </cell>
          <cell r="K1215" t="str">
            <v>-</v>
          </cell>
          <cell r="L1215" t="str">
            <v>N/A</v>
          </cell>
          <cell r="M1215" t="str">
            <v>0743</v>
          </cell>
          <cell r="N1215" t="str">
            <v>ZBTO</v>
          </cell>
          <cell r="O1215" t="str">
            <v>2000</v>
          </cell>
          <cell r="P1215" t="str">
            <v>JPUR</v>
          </cell>
          <cell r="Q1215">
            <v>45916</v>
          </cell>
          <cell r="R1215" t="str">
            <v>GP Indent.Oct.25</v>
          </cell>
          <cell r="S1215" t="str">
            <v>150962</v>
          </cell>
          <cell r="T1215" t="str">
            <v>BIHANI INTERNATIONAL PVT LTD.</v>
          </cell>
          <cell r="U1215">
            <v>150962</v>
          </cell>
          <cell r="V1215" t="str">
            <v>BIHANI INTERNATIONAL PVT LTD.</v>
          </cell>
          <cell r="W1215" t="str">
            <v>UTTARAKHAND</v>
          </cell>
          <cell r="X1215" t="str">
            <v>Rudrapur</v>
          </cell>
          <cell r="Y1215" t="str">
            <v>RUDRAPUR</v>
          </cell>
          <cell r="Z1215" t="str">
            <v>NORTH</v>
          </cell>
          <cell r="AA1215" t="str">
            <v>9519107755</v>
          </cell>
          <cell r="AB1215" t="str">
            <v>1</v>
          </cell>
          <cell r="AC1215" t="str">
            <v>C02</v>
          </cell>
          <cell r="AD1215" t="str">
            <v>TATXGP</v>
          </cell>
          <cell r="AE1215" t="str">
            <v>GK09</v>
          </cell>
          <cell r="AF1215">
            <v>1851065</v>
          </cell>
          <cell r="AG1215" t="str">
            <v>GP COIL SOFT-TATXGP-GK09-0.25X900</v>
          </cell>
          <cell r="AH1215">
            <v>0.25</v>
          </cell>
          <cell r="AI1215">
            <v>900</v>
          </cell>
          <cell r="AJ1215">
            <v>0</v>
          </cell>
          <cell r="AK1215" t="str">
            <v>0.22-0.25</v>
          </cell>
          <cell r="AL1215" t="str">
            <v>900-902</v>
          </cell>
          <cell r="AM1215" t="str">
            <v>4</v>
          </cell>
          <cell r="AN1215" t="str">
            <v>7</v>
          </cell>
          <cell r="AO1215">
            <v>21</v>
          </cell>
        </row>
        <row r="1216">
          <cell r="A1216" t="str">
            <v>9519008031-1</v>
          </cell>
          <cell r="B1216" t="str">
            <v>GL</v>
          </cell>
          <cell r="C1216" t="str">
            <v>Coil</v>
          </cell>
          <cell r="D1216" t="str">
            <v>GL03</v>
          </cell>
          <cell r="E1216" t="str">
            <v>ACRM GP#2 NON TBSPL</v>
          </cell>
          <cell r="F1216" t="str">
            <v>Avl. In MES</v>
          </cell>
          <cell r="G1216" t="str">
            <v>-</v>
          </cell>
          <cell r="H1216" t="str">
            <v>-</v>
          </cell>
          <cell r="I1216" t="str">
            <v>-</v>
          </cell>
          <cell r="J1216" t="str">
            <v>-</v>
          </cell>
          <cell r="K1216" t="str">
            <v>-</v>
          </cell>
          <cell r="L1216" t="str">
            <v>N/A</v>
          </cell>
          <cell r="M1216" t="str">
            <v>0743</v>
          </cell>
          <cell r="N1216" t="str">
            <v>ZBTF</v>
          </cell>
          <cell r="O1216" t="str">
            <v>2000</v>
          </cell>
          <cell r="P1216" t="str">
            <v>TSMA</v>
          </cell>
          <cell r="Q1216">
            <v>45880</v>
          </cell>
          <cell r="R1216" t="str">
            <v>GL-2 Line Setting OR</v>
          </cell>
          <cell r="S1216" t="str">
            <v>650742</v>
          </cell>
          <cell r="T1216" t="str">
            <v>Angul Cold Rolling Mill</v>
          </cell>
          <cell r="U1216">
            <v>650742</v>
          </cell>
          <cell r="V1216" t="str">
            <v>Angul Cold Rolling Mill</v>
          </cell>
          <cell r="W1216" t="str">
            <v>Orissa</v>
          </cell>
          <cell r="X1216" t="str">
            <v>DHENKANAL</v>
          </cell>
          <cell r="Y1216" t="str">
            <v>DHENKANAL</v>
          </cell>
          <cell r="Z1216" t="str">
            <v>EAST</v>
          </cell>
          <cell r="AA1216" t="str">
            <v>9519008031</v>
          </cell>
          <cell r="AB1216" t="str">
            <v>1</v>
          </cell>
          <cell r="AC1216" t="str">
            <v>B03</v>
          </cell>
          <cell r="AD1216" t="str">
            <v>TSBXGL</v>
          </cell>
          <cell r="AE1216" t="str">
            <v>T1GL</v>
          </cell>
          <cell r="AF1216">
            <v>3645912</v>
          </cell>
          <cell r="AG1216" t="str">
            <v>GL COIL SOFT  TSBXGL T1GL 0.400X925</v>
          </cell>
          <cell r="AH1216">
            <v>0.4</v>
          </cell>
          <cell r="AI1216">
            <v>925</v>
          </cell>
          <cell r="AJ1216">
            <v>0</v>
          </cell>
          <cell r="AK1216" t="str">
            <v>0.38-0.42</v>
          </cell>
          <cell r="AL1216" t="str">
            <v>925-927</v>
          </cell>
          <cell r="AM1216" t="str">
            <v>3</v>
          </cell>
          <cell r="AN1216" t="str">
            <v>8</v>
          </cell>
          <cell r="AO1216">
            <v>105</v>
          </cell>
        </row>
        <row r="1217">
          <cell r="A1217" t="str">
            <v>9519107755-3</v>
          </cell>
          <cell r="B1217" t="str">
            <v>GP</v>
          </cell>
          <cell r="C1217" t="str">
            <v>Coil</v>
          </cell>
          <cell r="D1217" t="str">
            <v>GP02</v>
          </cell>
          <cell r="E1217" t="str">
            <v>ACRM GP#3 WIDER SOFT</v>
          </cell>
          <cell r="F1217" t="str">
            <v>Avl. In MES</v>
          </cell>
          <cell r="G1217" t="str">
            <v>-</v>
          </cell>
          <cell r="H1217" t="str">
            <v>-</v>
          </cell>
          <cell r="I1217" t="str">
            <v>-</v>
          </cell>
          <cell r="J1217" t="str">
            <v>-</v>
          </cell>
          <cell r="K1217" t="str">
            <v>-</v>
          </cell>
          <cell r="L1217" t="str">
            <v>N/A</v>
          </cell>
          <cell r="M1217" t="str">
            <v>0743</v>
          </cell>
          <cell r="N1217" t="str">
            <v>ZBTO</v>
          </cell>
          <cell r="O1217" t="str">
            <v>2000</v>
          </cell>
          <cell r="P1217" t="str">
            <v>JPUR</v>
          </cell>
          <cell r="Q1217">
            <v>45916</v>
          </cell>
          <cell r="R1217" t="str">
            <v>GP Indent.Oct.25</v>
          </cell>
          <cell r="S1217" t="str">
            <v>150962</v>
          </cell>
          <cell r="T1217" t="str">
            <v>BIHANI INTERNATIONAL PVT LTD.</v>
          </cell>
          <cell r="U1217">
            <v>150962</v>
          </cell>
          <cell r="V1217" t="str">
            <v>BIHANI INTERNATIONAL PVT LTD.</v>
          </cell>
          <cell r="W1217" t="str">
            <v>UTTARAKHAND</v>
          </cell>
          <cell r="X1217" t="str">
            <v>Rudrapur</v>
          </cell>
          <cell r="Y1217" t="str">
            <v>RUDRAPUR</v>
          </cell>
          <cell r="Z1217" t="str">
            <v>NORTH</v>
          </cell>
          <cell r="AA1217" t="str">
            <v>9519107755</v>
          </cell>
          <cell r="AB1217" t="str">
            <v>3</v>
          </cell>
          <cell r="AC1217" t="str">
            <v>C02</v>
          </cell>
          <cell r="AD1217" t="str">
            <v>TATXGP</v>
          </cell>
          <cell r="AE1217" t="str">
            <v>GK09</v>
          </cell>
          <cell r="AF1217">
            <v>1854399</v>
          </cell>
          <cell r="AG1217" t="str">
            <v>GP COIL SOFT-TATXGP-GK09-0.35X1220</v>
          </cell>
          <cell r="AH1217">
            <v>0.35</v>
          </cell>
          <cell r="AI1217">
            <v>1220</v>
          </cell>
          <cell r="AJ1217">
            <v>0</v>
          </cell>
          <cell r="AK1217" t="str">
            <v>0.32-0.35</v>
          </cell>
          <cell r="AL1217" t="str">
            <v>1220-1222</v>
          </cell>
          <cell r="AM1217" t="str">
            <v>4</v>
          </cell>
          <cell r="AN1217" t="str">
            <v>7</v>
          </cell>
          <cell r="AO1217">
            <v>27.355</v>
          </cell>
        </row>
        <row r="1218">
          <cell r="A1218" t="str">
            <v>9519107794-1</v>
          </cell>
          <cell r="B1218" t="str">
            <v>GL</v>
          </cell>
          <cell r="C1218" t="str">
            <v>Coil</v>
          </cell>
          <cell r="D1218" t="str">
            <v>GL01</v>
          </cell>
          <cell r="E1218" t="str">
            <v>ACRM GP#2 TBSPL BGL</v>
          </cell>
          <cell r="F1218" t="str">
            <v>Avl. In MES</v>
          </cell>
          <cell r="G1218" t="str">
            <v>-</v>
          </cell>
          <cell r="H1218" t="str">
            <v>-</v>
          </cell>
          <cell r="I1218" t="str">
            <v>-</v>
          </cell>
          <cell r="J1218" t="str">
            <v>-</v>
          </cell>
          <cell r="K1218" t="str">
            <v>-</v>
          </cell>
          <cell r="L1218" t="str">
            <v>N/A</v>
          </cell>
          <cell r="M1218" t="str">
            <v>0743</v>
          </cell>
          <cell r="N1218" t="str">
            <v>ZBTO</v>
          </cell>
          <cell r="O1218" t="str">
            <v>1000</v>
          </cell>
          <cell r="P1218" t="str">
            <v>BOMB</v>
          </cell>
          <cell r="Q1218">
            <v>45916</v>
          </cell>
          <cell r="R1218" t="str">
            <v>7600000320 / PG7</v>
          </cell>
          <cell r="S1218" t="str">
            <v>942284</v>
          </cell>
          <cell r="T1218" t="str">
            <v>TATA BLUESCOPE STEEL PRIVATE L</v>
          </cell>
          <cell r="U1218">
            <v>942284</v>
          </cell>
          <cell r="V1218" t="str">
            <v>TATA BLUESCOPE STEEL PRIVATE L</v>
          </cell>
          <cell r="W1218" t="str">
            <v>Jharkhand</v>
          </cell>
          <cell r="X1218" t="str">
            <v>ADITYAPUR-JHARKHAND</v>
          </cell>
          <cell r="Y1218" t="str">
            <v>ADITYAPUR</v>
          </cell>
          <cell r="Z1218" t="str">
            <v>EAST</v>
          </cell>
          <cell r="AA1218" t="str">
            <v>9519107794</v>
          </cell>
          <cell r="AB1218" t="str">
            <v>1</v>
          </cell>
          <cell r="AC1218" t="str">
            <v>B04</v>
          </cell>
          <cell r="AD1218" t="str">
            <v>Y550GL</v>
          </cell>
          <cell r="AE1218" t="str">
            <v>M310</v>
          </cell>
          <cell r="AF1218">
            <v>4108810</v>
          </cell>
          <cell r="AG1218" t="str">
            <v>GL COIL HARD  Y550GL M310 0.350X1220</v>
          </cell>
          <cell r="AH1218">
            <v>0.35</v>
          </cell>
          <cell r="AI1218">
            <v>1220</v>
          </cell>
          <cell r="AJ1218">
            <v>0</v>
          </cell>
          <cell r="AK1218" t="str">
            <v>0.33-0.37</v>
          </cell>
          <cell r="AL1218" t="str">
            <v>1220-1222</v>
          </cell>
          <cell r="AM1218" t="str">
            <v>3</v>
          </cell>
          <cell r="AN1218" t="str">
            <v>5</v>
          </cell>
          <cell r="AO1218">
            <v>28</v>
          </cell>
        </row>
        <row r="1219">
          <cell r="A1219" t="str">
            <v>9519109787-5</v>
          </cell>
          <cell r="B1219" t="str">
            <v>CRCA</v>
          </cell>
          <cell r="C1219" t="str">
            <v>Sheet</v>
          </cell>
          <cell r="D1219" t="str">
            <v>CR01</v>
          </cell>
          <cell r="E1219" t="str">
            <v>ACRM CRCA CTL</v>
          </cell>
          <cell r="F1219" t="str">
            <v>Avl. In MES</v>
          </cell>
          <cell r="G1219" t="str">
            <v>-</v>
          </cell>
          <cell r="H1219" t="str">
            <v>-</v>
          </cell>
          <cell r="I1219" t="str">
            <v>-</v>
          </cell>
          <cell r="J1219" t="str">
            <v>-</v>
          </cell>
          <cell r="K1219" t="str">
            <v>-</v>
          </cell>
          <cell r="L1219" t="str">
            <v>N/A</v>
          </cell>
          <cell r="M1219" t="str">
            <v>0742</v>
          </cell>
          <cell r="N1219" t="str">
            <v>ZBTO</v>
          </cell>
          <cell r="O1219" t="str">
            <v>2000</v>
          </cell>
          <cell r="P1219" t="str">
            <v>PATN</v>
          </cell>
          <cell r="Q1219">
            <v>45916</v>
          </cell>
          <cell r="R1219" t="str">
            <v>Oct- 2025 Indent</v>
          </cell>
          <cell r="S1219" t="str">
            <v>103227</v>
          </cell>
          <cell r="T1219" t="str">
            <v>BMW VENTURES LIMITED</v>
          </cell>
          <cell r="U1219">
            <v>190113</v>
          </cell>
          <cell r="V1219" t="str">
            <v>BMW VENTURES LIMITED</v>
          </cell>
          <cell r="W1219" t="str">
            <v>Bihar</v>
          </cell>
          <cell r="X1219" t="str">
            <v>PATNA</v>
          </cell>
          <cell r="Y1219" t="str">
            <v>PURNEA JN.</v>
          </cell>
          <cell r="Z1219" t="str">
            <v>EAST</v>
          </cell>
          <cell r="AA1219" t="str">
            <v>9519109787</v>
          </cell>
          <cell r="AB1219" t="str">
            <v>5</v>
          </cell>
          <cell r="AC1219" t="str">
            <v>C06</v>
          </cell>
          <cell r="AD1219" t="str">
            <v>TATCRC</v>
          </cell>
          <cell r="AE1219" t="str">
            <v>SR16</v>
          </cell>
          <cell r="AF1219">
            <v>2441002</v>
          </cell>
          <cell r="AG1219" t="str">
            <v>CRCA SHEET TATCRC SR16 0.380X1250X2500</v>
          </cell>
          <cell r="AH1219">
            <v>0.38</v>
          </cell>
          <cell r="AI1219">
            <v>1250</v>
          </cell>
          <cell r="AJ1219">
            <v>2500</v>
          </cell>
          <cell r="AK1219" t="str">
            <v>0.35-0.38</v>
          </cell>
          <cell r="AL1219" t="str">
            <v>1250-1252</v>
          </cell>
          <cell r="AM1219" t="str">
            <v>2</v>
          </cell>
          <cell r="AN1219" t="str">
            <v>3.5</v>
          </cell>
          <cell r="AO1219">
            <v>25.524999999999999</v>
          </cell>
        </row>
        <row r="1220">
          <cell r="A1220" t="str">
            <v>9519107755-4</v>
          </cell>
          <cell r="B1220" t="str">
            <v>GP</v>
          </cell>
          <cell r="C1220" t="str">
            <v>Coil</v>
          </cell>
          <cell r="D1220" t="str">
            <v>GP02</v>
          </cell>
          <cell r="E1220" t="str">
            <v>ACRM GP#3 WIDER SOFT</v>
          </cell>
          <cell r="F1220" t="str">
            <v>Avl. In MES</v>
          </cell>
          <cell r="G1220" t="str">
            <v>-</v>
          </cell>
          <cell r="H1220" t="str">
            <v>-</v>
          </cell>
          <cell r="I1220" t="str">
            <v>-</v>
          </cell>
          <cell r="J1220" t="str">
            <v>-</v>
          </cell>
          <cell r="K1220" t="str">
            <v>-</v>
          </cell>
          <cell r="L1220" t="str">
            <v>N/A</v>
          </cell>
          <cell r="M1220" t="str">
            <v>0743</v>
          </cell>
          <cell r="N1220" t="str">
            <v>ZBTO</v>
          </cell>
          <cell r="O1220" t="str">
            <v>2000</v>
          </cell>
          <cell r="P1220" t="str">
            <v>JPUR</v>
          </cell>
          <cell r="Q1220">
            <v>45916</v>
          </cell>
          <cell r="R1220" t="str">
            <v>GP Indent.Oct.25</v>
          </cell>
          <cell r="S1220" t="str">
            <v>150962</v>
          </cell>
          <cell r="T1220" t="str">
            <v>BIHANI INTERNATIONAL PVT LTD.</v>
          </cell>
          <cell r="U1220">
            <v>150962</v>
          </cell>
          <cell r="V1220" t="str">
            <v>BIHANI INTERNATIONAL PVT LTD.</v>
          </cell>
          <cell r="W1220" t="str">
            <v>UTTARAKHAND</v>
          </cell>
          <cell r="X1220" t="str">
            <v>Rudrapur</v>
          </cell>
          <cell r="Y1220" t="str">
            <v>RUDRAPUR</v>
          </cell>
          <cell r="Z1220" t="str">
            <v>NORTH</v>
          </cell>
          <cell r="AA1220" t="str">
            <v>9519107755</v>
          </cell>
          <cell r="AB1220" t="str">
            <v>4</v>
          </cell>
          <cell r="AC1220" t="str">
            <v>C02</v>
          </cell>
          <cell r="AD1220" t="str">
            <v>TATXGP</v>
          </cell>
          <cell r="AE1220" t="str">
            <v>GK09</v>
          </cell>
          <cell r="AF1220">
            <v>1854410</v>
          </cell>
          <cell r="AG1220" t="str">
            <v>GP COIL SOFT-TATXGP-GK09-0.4X1220</v>
          </cell>
          <cell r="AH1220">
            <v>0.4</v>
          </cell>
          <cell r="AI1220">
            <v>1220</v>
          </cell>
          <cell r="AJ1220">
            <v>0</v>
          </cell>
          <cell r="AK1220" t="str">
            <v>0.37-0.4</v>
          </cell>
          <cell r="AL1220" t="str">
            <v>1220-1222</v>
          </cell>
          <cell r="AM1220" t="str">
            <v>4</v>
          </cell>
          <cell r="AN1220" t="str">
            <v>7</v>
          </cell>
          <cell r="AO1220">
            <v>26.914999999999999</v>
          </cell>
        </row>
        <row r="1221">
          <cell r="A1221" t="str">
            <v>9519050617-2</v>
          </cell>
          <cell r="B1221" t="str">
            <v>PPGL</v>
          </cell>
          <cell r="C1221" t="str">
            <v>Coil</v>
          </cell>
          <cell r="D1221" t="str">
            <v>GL02</v>
          </cell>
          <cell r="E1221" t="str">
            <v>ACRM GP#2 TBSPL PPGL</v>
          </cell>
          <cell r="F1221" t="str">
            <v>Avl. In MES</v>
          </cell>
          <cell r="G1221" t="str">
            <v>-</v>
          </cell>
          <cell r="H1221" t="str">
            <v>-</v>
          </cell>
          <cell r="I1221" t="str">
            <v>-</v>
          </cell>
          <cell r="J1221" t="str">
            <v>-</v>
          </cell>
          <cell r="K1221" t="str">
            <v>-</v>
          </cell>
          <cell r="L1221" t="str">
            <v>N/A</v>
          </cell>
          <cell r="M1221" t="str">
            <v>0744</v>
          </cell>
          <cell r="N1221" t="str">
            <v>ZBTO</v>
          </cell>
          <cell r="O1221" t="str">
            <v>1000</v>
          </cell>
          <cell r="P1221" t="str">
            <v>BOMB</v>
          </cell>
          <cell r="Q1221">
            <v>45895</v>
          </cell>
          <cell r="R1221" t="str">
            <v>8910000848,849</v>
          </cell>
          <cell r="S1221" t="str">
            <v>941597</v>
          </cell>
          <cell r="T1221" t="str">
            <v>TATA BLUESCOPE STEEL PRIVATE L</v>
          </cell>
          <cell r="U1221">
            <v>941597</v>
          </cell>
          <cell r="V1221" t="str">
            <v>TATA BLUESCOPE STEEL PRIVATE L</v>
          </cell>
          <cell r="W1221" t="str">
            <v>Jharkhand</v>
          </cell>
          <cell r="X1221" t="str">
            <v>JAMSHEDPUR</v>
          </cell>
          <cell r="Y1221" t="str">
            <v>TBL- BARA AGRICO</v>
          </cell>
          <cell r="Z1221" t="str">
            <v>EAST</v>
          </cell>
          <cell r="AA1221" t="str">
            <v>9519050617</v>
          </cell>
          <cell r="AB1221" t="str">
            <v>2</v>
          </cell>
          <cell r="AC1221" t="str">
            <v>B18</v>
          </cell>
          <cell r="AD1221" t="str">
            <v>Y550PL</v>
          </cell>
          <cell r="AE1221" t="str">
            <v>D0C9</v>
          </cell>
          <cell r="AF1221">
            <v>3902332</v>
          </cell>
          <cell r="AG1221" t="str">
            <v>PPGL C HARD Y550PL D0C9 0.50(TPT)X1220</v>
          </cell>
          <cell r="AH1221">
            <v>0.5</v>
          </cell>
          <cell r="AI1221">
            <v>1220</v>
          </cell>
          <cell r="AJ1221">
            <v>0</v>
          </cell>
          <cell r="AK1221" t="str">
            <v>0.48-0.52</v>
          </cell>
          <cell r="AL1221" t="str">
            <v>1220-1222</v>
          </cell>
          <cell r="AM1221" t="str">
            <v>1.5</v>
          </cell>
          <cell r="AN1221" t="str">
            <v>5.1</v>
          </cell>
          <cell r="AO1221">
            <v>55.999000000000002</v>
          </cell>
        </row>
        <row r="1222">
          <cell r="A1222" t="str">
            <v>9519109787-7</v>
          </cell>
          <cell r="B1222" t="str">
            <v>CRCA</v>
          </cell>
          <cell r="C1222" t="str">
            <v>Sheet</v>
          </cell>
          <cell r="D1222" t="str">
            <v>CR01</v>
          </cell>
          <cell r="E1222" t="str">
            <v>ACRM CRCA CTL</v>
          </cell>
          <cell r="F1222" t="str">
            <v>Avl. In MES</v>
          </cell>
          <cell r="G1222" t="str">
            <v>-</v>
          </cell>
          <cell r="H1222" t="str">
            <v>-</v>
          </cell>
          <cell r="I1222" t="str">
            <v>-</v>
          </cell>
          <cell r="J1222" t="str">
            <v>-</v>
          </cell>
          <cell r="K1222" t="str">
            <v>-</v>
          </cell>
          <cell r="L1222" t="str">
            <v>N/A</v>
          </cell>
          <cell r="M1222" t="str">
            <v>0742</v>
          </cell>
          <cell r="N1222" t="str">
            <v>ZBTO</v>
          </cell>
          <cell r="O1222" t="str">
            <v>2000</v>
          </cell>
          <cell r="P1222" t="str">
            <v>PATN</v>
          </cell>
          <cell r="Q1222">
            <v>45916</v>
          </cell>
          <cell r="R1222" t="str">
            <v>Oct- 2025 Indent</v>
          </cell>
          <cell r="S1222" t="str">
            <v>103227</v>
          </cell>
          <cell r="T1222" t="str">
            <v>BMW VENTURES LIMITED</v>
          </cell>
          <cell r="U1222">
            <v>190113</v>
          </cell>
          <cell r="V1222" t="str">
            <v>BMW VENTURES LIMITED</v>
          </cell>
          <cell r="W1222" t="str">
            <v>Bihar</v>
          </cell>
          <cell r="X1222" t="str">
            <v>PATNA</v>
          </cell>
          <cell r="Y1222" t="str">
            <v>PURNEA JN.</v>
          </cell>
          <cell r="Z1222" t="str">
            <v>EAST</v>
          </cell>
          <cell r="AA1222" t="str">
            <v>9519109787</v>
          </cell>
          <cell r="AB1222" t="str">
            <v>7</v>
          </cell>
          <cell r="AC1222" t="str">
            <v>C06</v>
          </cell>
          <cell r="AD1222" t="str">
            <v>TATCRC</v>
          </cell>
          <cell r="AE1222" t="str">
            <v>SR16</v>
          </cell>
          <cell r="AF1222">
            <v>3239568</v>
          </cell>
          <cell r="AG1222" t="str">
            <v>CRCA SHEET TATCRC SR16 0.450X1250X2500</v>
          </cell>
          <cell r="AH1222">
            <v>0.45</v>
          </cell>
          <cell r="AI1222">
            <v>1250</v>
          </cell>
          <cell r="AJ1222">
            <v>2500</v>
          </cell>
          <cell r="AK1222" t="str">
            <v>0.42-0.45</v>
          </cell>
          <cell r="AL1222" t="str">
            <v>1250-1252</v>
          </cell>
          <cell r="AM1222" t="str">
            <v>2</v>
          </cell>
          <cell r="AN1222" t="str">
            <v>3.5</v>
          </cell>
          <cell r="AO1222">
            <v>28.99</v>
          </cell>
        </row>
        <row r="1223">
          <cell r="A1223" t="str">
            <v>9519029800-11</v>
          </cell>
          <cell r="B1223" t="str">
            <v>CRCA</v>
          </cell>
          <cell r="C1223" t="str">
            <v>Sheet</v>
          </cell>
          <cell r="D1223" t="str">
            <v>CR01</v>
          </cell>
          <cell r="E1223" t="str">
            <v>ACRM CRCA CTL</v>
          </cell>
          <cell r="F1223" t="str">
            <v>Avl. In MES</v>
          </cell>
          <cell r="G1223" t="str">
            <v>-</v>
          </cell>
          <cell r="H1223" t="str">
            <v>-</v>
          </cell>
          <cell r="I1223" t="str">
            <v>-</v>
          </cell>
          <cell r="J1223" t="str">
            <v>-</v>
          </cell>
          <cell r="K1223" t="str">
            <v>-</v>
          </cell>
          <cell r="L1223" t="str">
            <v>N/A</v>
          </cell>
          <cell r="M1223" t="str">
            <v>0742</v>
          </cell>
          <cell r="N1223" t="str">
            <v>ZBTO</v>
          </cell>
          <cell r="O1223" t="str">
            <v>2000</v>
          </cell>
          <cell r="P1223" t="str">
            <v>PATN</v>
          </cell>
          <cell r="Q1223">
            <v>45888</v>
          </cell>
          <cell r="R1223" t="str">
            <v>Sep-2025 Indent</v>
          </cell>
          <cell r="S1223" t="str">
            <v>103227</v>
          </cell>
          <cell r="T1223" t="str">
            <v>BMW VENTURES LIMITED</v>
          </cell>
          <cell r="U1223">
            <v>190113</v>
          </cell>
          <cell r="V1223" t="str">
            <v>BMW VENTURES LIMITED</v>
          </cell>
          <cell r="W1223" t="str">
            <v>Bihar</v>
          </cell>
          <cell r="X1223" t="str">
            <v>PATNA</v>
          </cell>
          <cell r="Y1223" t="str">
            <v>PURNEA JN.</v>
          </cell>
          <cell r="Z1223" t="str">
            <v>EAST</v>
          </cell>
          <cell r="AA1223" t="str">
            <v>9519029800</v>
          </cell>
          <cell r="AB1223" t="str">
            <v>11</v>
          </cell>
          <cell r="AC1223" t="str">
            <v>C06</v>
          </cell>
          <cell r="AD1223" t="str">
            <v>TSBCRC</v>
          </cell>
          <cell r="AE1223" t="str">
            <v>SR15</v>
          </cell>
          <cell r="AF1223">
            <v>3240842</v>
          </cell>
          <cell r="AG1223" t="str">
            <v>CRCA SHEET TSBCRC SR15 1X1250X2500</v>
          </cell>
          <cell r="AH1223">
            <v>1</v>
          </cell>
          <cell r="AI1223">
            <v>1250</v>
          </cell>
          <cell r="AJ1223">
            <v>2500</v>
          </cell>
          <cell r="AK1223" t="str">
            <v>0.97-1</v>
          </cell>
          <cell r="AL1223" t="str">
            <v>1250-1252</v>
          </cell>
          <cell r="AM1223" t="str">
            <v>2</v>
          </cell>
          <cell r="AN1223" t="str">
            <v>3</v>
          </cell>
          <cell r="AO1223">
            <v>28.998999999999999</v>
          </cell>
        </row>
        <row r="1224">
          <cell r="A1224" t="str">
            <v>9519105467-12</v>
          </cell>
          <cell r="B1224" t="str">
            <v>CRCA</v>
          </cell>
          <cell r="C1224" t="str">
            <v>Sheet</v>
          </cell>
          <cell r="D1224" t="str">
            <v>CR01</v>
          </cell>
          <cell r="E1224" t="str">
            <v>ACRM CRCA CTL</v>
          </cell>
          <cell r="F1224" t="str">
            <v>Avl. In MES</v>
          </cell>
          <cell r="G1224" t="str">
            <v>-</v>
          </cell>
          <cell r="H1224" t="str">
            <v>-</v>
          </cell>
          <cell r="I1224" t="str">
            <v>-</v>
          </cell>
          <cell r="J1224" t="str">
            <v>-</v>
          </cell>
          <cell r="K1224" t="str">
            <v>-</v>
          </cell>
          <cell r="L1224" t="str">
            <v>N/A</v>
          </cell>
          <cell r="M1224" t="str">
            <v>0742</v>
          </cell>
          <cell r="N1224" t="str">
            <v>ZBTO</v>
          </cell>
          <cell r="O1224" t="str">
            <v>2000</v>
          </cell>
          <cell r="P1224" t="str">
            <v>PATN</v>
          </cell>
          <cell r="Q1224">
            <v>45915</v>
          </cell>
          <cell r="R1224" t="str">
            <v>Oct- 2025 Indent</v>
          </cell>
          <cell r="S1224" t="str">
            <v>103227</v>
          </cell>
          <cell r="T1224" t="str">
            <v>BMW VENTURES LIMITED</v>
          </cell>
          <cell r="U1224">
            <v>932122</v>
          </cell>
          <cell r="V1224" t="str">
            <v>BMW VENTURES LIMITED</v>
          </cell>
          <cell r="W1224" t="str">
            <v>Bihar</v>
          </cell>
          <cell r="X1224" t="str">
            <v>PATNA</v>
          </cell>
          <cell r="Y1224" t="str">
            <v>PATNA CITY</v>
          </cell>
          <cell r="Z1224" t="str">
            <v>EAST</v>
          </cell>
          <cell r="AA1224" t="str">
            <v>9519105467</v>
          </cell>
          <cell r="AB1224" t="str">
            <v>12</v>
          </cell>
          <cell r="AC1224" t="str">
            <v>C06</v>
          </cell>
          <cell r="AD1224" t="str">
            <v>TSBCRC</v>
          </cell>
          <cell r="AE1224" t="str">
            <v>SR15</v>
          </cell>
          <cell r="AF1224">
            <v>3240849</v>
          </cell>
          <cell r="AG1224" t="str">
            <v>CRCA SHEET TSBCRC SR15 1.200X1250X2500</v>
          </cell>
          <cell r="AH1224">
            <v>1.2</v>
          </cell>
          <cell r="AI1224">
            <v>1250</v>
          </cell>
          <cell r="AJ1224">
            <v>0</v>
          </cell>
          <cell r="AK1224" t="str">
            <v>0.97-1.2</v>
          </cell>
          <cell r="AL1224" t="str">
            <v>1250-1252</v>
          </cell>
          <cell r="AM1224" t="str">
            <v>2</v>
          </cell>
          <cell r="AN1224" t="str">
            <v>3.5</v>
          </cell>
          <cell r="AO1224">
            <v>29.998000000000001</v>
          </cell>
        </row>
        <row r="1225">
          <cell r="A1225" t="str">
            <v>9519086006-1</v>
          </cell>
          <cell r="B1225" t="str">
            <v>CRCA</v>
          </cell>
          <cell r="C1225" t="str">
            <v>Sheet</v>
          </cell>
          <cell r="D1225" t="str">
            <v>CR01</v>
          </cell>
          <cell r="E1225" t="str">
            <v>ACRM CRCA CTL</v>
          </cell>
          <cell r="F1225" t="str">
            <v>Avl. In MES</v>
          </cell>
          <cell r="G1225" t="str">
            <v>-</v>
          </cell>
          <cell r="H1225" t="str">
            <v>-</v>
          </cell>
          <cell r="I1225" t="str">
            <v>-</v>
          </cell>
          <cell r="J1225" t="str">
            <v>-</v>
          </cell>
          <cell r="K1225" t="str">
            <v>-</v>
          </cell>
          <cell r="L1225" t="str">
            <v>N/A</v>
          </cell>
          <cell r="M1225" t="str">
            <v>0742</v>
          </cell>
          <cell r="N1225" t="str">
            <v>ZBTO</v>
          </cell>
          <cell r="O1225" t="str">
            <v>2000</v>
          </cell>
          <cell r="P1225" t="str">
            <v>KANP</v>
          </cell>
          <cell r="Q1225">
            <v>45908</v>
          </cell>
          <cell r="R1225" t="str">
            <v>SEP25</v>
          </cell>
          <cell r="S1225" t="str">
            <v>933952</v>
          </cell>
          <cell r="T1225" t="str">
            <v>AGARWAL STEEL TRADERS</v>
          </cell>
          <cell r="U1225">
            <v>933975</v>
          </cell>
          <cell r="V1225" t="str">
            <v>AGARWAL STEEL TRADERS</v>
          </cell>
          <cell r="W1225" t="str">
            <v>Uttar Pradesh</v>
          </cell>
          <cell r="X1225" t="str">
            <v>KANPUR</v>
          </cell>
          <cell r="Y1225" t="str">
            <v>KANPUR</v>
          </cell>
          <cell r="Z1225" t="str">
            <v>NORTH</v>
          </cell>
          <cell r="AA1225" t="str">
            <v>9519086006</v>
          </cell>
          <cell r="AB1225" t="str">
            <v>1</v>
          </cell>
          <cell r="AC1225" t="str">
            <v>C06</v>
          </cell>
          <cell r="AD1225" t="str">
            <v>TSBCRC</v>
          </cell>
          <cell r="AE1225" t="str">
            <v>SR15</v>
          </cell>
          <cell r="AF1225">
            <v>3240761</v>
          </cell>
          <cell r="AG1225" t="str">
            <v>CRCA SHEET TSBCRC SR15 0.500X1250X2030</v>
          </cell>
          <cell r="AH1225">
            <v>0.5</v>
          </cell>
          <cell r="AI1225">
            <v>1250</v>
          </cell>
          <cell r="AJ1225">
            <v>2030</v>
          </cell>
          <cell r="AK1225" t="str">
            <v>0.48-0.52</v>
          </cell>
          <cell r="AL1225" t="str">
            <v>1250-1254</v>
          </cell>
          <cell r="AM1225" t="str">
            <v>2</v>
          </cell>
          <cell r="AN1225" t="str">
            <v>3</v>
          </cell>
          <cell r="AO1225">
            <v>145</v>
          </cell>
        </row>
        <row r="1226">
          <cell r="A1226" t="str">
            <v>9519105467-11</v>
          </cell>
          <cell r="B1226" t="str">
            <v>CRCA</v>
          </cell>
          <cell r="C1226" t="str">
            <v>Sheet</v>
          </cell>
          <cell r="D1226" t="str">
            <v>CR01</v>
          </cell>
          <cell r="E1226" t="str">
            <v>ACRM CRCA CTL</v>
          </cell>
          <cell r="F1226" t="str">
            <v>Avl. In MES</v>
          </cell>
          <cell r="G1226" t="str">
            <v>-</v>
          </cell>
          <cell r="H1226" t="str">
            <v>-</v>
          </cell>
          <cell r="I1226" t="str">
            <v>-</v>
          </cell>
          <cell r="J1226" t="str">
            <v>-</v>
          </cell>
          <cell r="K1226" t="str">
            <v>-</v>
          </cell>
          <cell r="L1226" t="str">
            <v>N/A</v>
          </cell>
          <cell r="M1226" t="str">
            <v>0742</v>
          </cell>
          <cell r="N1226" t="str">
            <v>ZBTO</v>
          </cell>
          <cell r="O1226" t="str">
            <v>2000</v>
          </cell>
          <cell r="P1226" t="str">
            <v>PATN</v>
          </cell>
          <cell r="Q1226">
            <v>45915</v>
          </cell>
          <cell r="R1226" t="str">
            <v>Oct- 2025 Indent</v>
          </cell>
          <cell r="S1226" t="str">
            <v>103227</v>
          </cell>
          <cell r="T1226" t="str">
            <v>BMW VENTURES LIMITED</v>
          </cell>
          <cell r="U1226">
            <v>932122</v>
          </cell>
          <cell r="V1226" t="str">
            <v>BMW VENTURES LIMITED</v>
          </cell>
          <cell r="W1226" t="str">
            <v>Bihar</v>
          </cell>
          <cell r="X1226" t="str">
            <v>PATNA</v>
          </cell>
          <cell r="Y1226" t="str">
            <v>PATNA CITY</v>
          </cell>
          <cell r="Z1226" t="str">
            <v>EAST</v>
          </cell>
          <cell r="AA1226" t="str">
            <v>9519105467</v>
          </cell>
          <cell r="AB1226" t="str">
            <v>11</v>
          </cell>
          <cell r="AC1226" t="str">
            <v>C06</v>
          </cell>
          <cell r="AD1226" t="str">
            <v>TSBCRC</v>
          </cell>
          <cell r="AE1226" t="str">
            <v>SR15</v>
          </cell>
          <cell r="AF1226">
            <v>3240842</v>
          </cell>
          <cell r="AG1226" t="str">
            <v>CRCA SHEET TSBCRC SR15 1X1250X2500</v>
          </cell>
          <cell r="AH1226">
            <v>1</v>
          </cell>
          <cell r="AI1226">
            <v>1250</v>
          </cell>
          <cell r="AJ1226">
            <v>2500</v>
          </cell>
          <cell r="AK1226" t="str">
            <v>0.97-1</v>
          </cell>
          <cell r="AL1226" t="str">
            <v>1250-1252</v>
          </cell>
          <cell r="AM1226" t="str">
            <v>2</v>
          </cell>
          <cell r="AN1226" t="str">
            <v>3.5</v>
          </cell>
          <cell r="AO1226">
            <v>29.998000000000001</v>
          </cell>
        </row>
        <row r="1227">
          <cell r="A1227" t="str">
            <v>9519110380-3</v>
          </cell>
          <cell r="B1227" t="str">
            <v>CRCA</v>
          </cell>
          <cell r="C1227" t="str">
            <v>Coil</v>
          </cell>
          <cell r="D1227" t="str">
            <v>CR03</v>
          </cell>
          <cell r="E1227" t="str">
            <v>ACRM CRCA SPM</v>
          </cell>
          <cell r="F1227" t="str">
            <v>Avl. In MES</v>
          </cell>
          <cell r="G1227" t="str">
            <v>-</v>
          </cell>
          <cell r="H1227" t="str">
            <v>-</v>
          </cell>
          <cell r="I1227" t="str">
            <v>-</v>
          </cell>
          <cell r="J1227" t="str">
            <v>-</v>
          </cell>
          <cell r="K1227" t="str">
            <v>-</v>
          </cell>
          <cell r="L1227" t="str">
            <v>N/A</v>
          </cell>
          <cell r="M1227" t="str">
            <v>2341</v>
          </cell>
          <cell r="N1227" t="str">
            <v>ZBTF</v>
          </cell>
          <cell r="O1227" t="str">
            <v>1000</v>
          </cell>
          <cell r="P1227" t="str">
            <v>CDGH</v>
          </cell>
          <cell r="Q1227">
            <v>45916</v>
          </cell>
          <cell r="R1227" t="str">
            <v>Sep</v>
          </cell>
          <cell r="S1227" t="str">
            <v>925428</v>
          </cell>
          <cell r="T1227" t="str">
            <v>TUBE INVESTMENTS OF INDIA LIMI</v>
          </cell>
          <cell r="U1227">
            <v>602341</v>
          </cell>
          <cell r="V1227" t="str">
            <v>TATA STEEL LTD C/O-SALIGRAM SH</v>
          </cell>
          <cell r="W1227" t="str">
            <v>Punjab</v>
          </cell>
          <cell r="X1227" t="str">
            <v>MOHALI</v>
          </cell>
          <cell r="Y1227" t="str">
            <v>LUDHIANA</v>
          </cell>
          <cell r="Z1227" t="str">
            <v>WEST</v>
          </cell>
          <cell r="AA1227" t="str">
            <v>9519110380</v>
          </cell>
          <cell r="AB1227" t="str">
            <v>3</v>
          </cell>
          <cell r="AC1227" t="str">
            <v>C01</v>
          </cell>
          <cell r="AD1227" t="str">
            <v>SA1010</v>
          </cell>
          <cell r="AE1227" t="str">
            <v>TU97</v>
          </cell>
          <cell r="AF1227">
            <v>2413191</v>
          </cell>
          <cell r="AG1227" t="str">
            <v>CRCA COIL SA1010 TU97 1.380X1250</v>
          </cell>
          <cell r="AH1227">
            <v>1.38</v>
          </cell>
          <cell r="AI1227">
            <v>1250</v>
          </cell>
          <cell r="AJ1227">
            <v>0</v>
          </cell>
          <cell r="AK1227" t="str">
            <v>1.33-1.43</v>
          </cell>
          <cell r="AL1227" t="str">
            <v>1250-1270</v>
          </cell>
          <cell r="AM1227" t="str">
            <v>14</v>
          </cell>
          <cell r="AN1227" t="str">
            <v>27</v>
          </cell>
          <cell r="AO1227">
            <v>57.999000000000002</v>
          </cell>
        </row>
        <row r="1228">
          <cell r="A1228" t="str">
            <v>9519110380-2</v>
          </cell>
          <cell r="B1228" t="str">
            <v>CRCA</v>
          </cell>
          <cell r="C1228" t="str">
            <v>Coil</v>
          </cell>
          <cell r="D1228" t="str">
            <v>CR03</v>
          </cell>
          <cell r="E1228" t="str">
            <v>ACRM CRCA SPM</v>
          </cell>
          <cell r="F1228" t="str">
            <v>Avl. In MES</v>
          </cell>
          <cell r="G1228" t="str">
            <v>-</v>
          </cell>
          <cell r="H1228" t="str">
            <v>-</v>
          </cell>
          <cell r="I1228" t="str">
            <v>-</v>
          </cell>
          <cell r="J1228" t="str">
            <v>-</v>
          </cell>
          <cell r="K1228" t="str">
            <v>-</v>
          </cell>
          <cell r="L1228" t="str">
            <v>N/A</v>
          </cell>
          <cell r="M1228" t="str">
            <v>2341</v>
          </cell>
          <cell r="N1228" t="str">
            <v>ZBTF</v>
          </cell>
          <cell r="O1228" t="str">
            <v>1000</v>
          </cell>
          <cell r="P1228" t="str">
            <v>CDGH</v>
          </cell>
          <cell r="Q1228">
            <v>45916</v>
          </cell>
          <cell r="R1228" t="str">
            <v>Sep</v>
          </cell>
          <cell r="S1228" t="str">
            <v>925428</v>
          </cell>
          <cell r="T1228" t="str">
            <v>TUBE INVESTMENTS OF INDIA LIMI</v>
          </cell>
          <cell r="U1228">
            <v>602341</v>
          </cell>
          <cell r="V1228" t="str">
            <v>TATA STEEL LTD C/O-SALIGRAM SH</v>
          </cell>
          <cell r="W1228" t="str">
            <v>Punjab</v>
          </cell>
          <cell r="X1228" t="str">
            <v>MOHALI</v>
          </cell>
          <cell r="Y1228" t="str">
            <v>LUDHIANA</v>
          </cell>
          <cell r="Z1228" t="str">
            <v>WEST</v>
          </cell>
          <cell r="AA1228" t="str">
            <v>9519110380</v>
          </cell>
          <cell r="AB1228" t="str">
            <v>2</v>
          </cell>
          <cell r="AC1228" t="str">
            <v>C01</v>
          </cell>
          <cell r="AD1228" t="str">
            <v>SA1010</v>
          </cell>
          <cell r="AE1228" t="str">
            <v>TU97</v>
          </cell>
          <cell r="AF1228">
            <v>3741589</v>
          </cell>
          <cell r="AG1228" t="str">
            <v>CR COIL SA1010 TU97 1.500X1250</v>
          </cell>
          <cell r="AH1228">
            <v>1.5</v>
          </cell>
          <cell r="AI1228">
            <v>1250</v>
          </cell>
          <cell r="AJ1228">
            <v>0</v>
          </cell>
          <cell r="AK1228" t="str">
            <v>1.45-1.55</v>
          </cell>
          <cell r="AL1228" t="str">
            <v>1250-1270</v>
          </cell>
          <cell r="AM1228" t="str">
            <v>13</v>
          </cell>
          <cell r="AN1228" t="str">
            <v>27.25</v>
          </cell>
          <cell r="AO1228">
            <v>289.99900000000002</v>
          </cell>
        </row>
        <row r="1229">
          <cell r="A1229" t="str">
            <v>9519008368-1</v>
          </cell>
          <cell r="B1229" t="str">
            <v>GL</v>
          </cell>
          <cell r="C1229" t="str">
            <v>Coil</v>
          </cell>
          <cell r="D1229" t="str">
            <v>GL03</v>
          </cell>
          <cell r="E1229" t="str">
            <v>ACRM GP#2 NON TBSPL</v>
          </cell>
          <cell r="F1229" t="str">
            <v>Avl. In MES</v>
          </cell>
          <cell r="G1229" t="str">
            <v>-</v>
          </cell>
          <cell r="H1229" t="str">
            <v>-</v>
          </cell>
          <cell r="I1229" t="str">
            <v>-</v>
          </cell>
          <cell r="J1229" t="str">
            <v>-</v>
          </cell>
          <cell r="K1229" t="str">
            <v>-</v>
          </cell>
          <cell r="L1229" t="str">
            <v>N/A</v>
          </cell>
          <cell r="M1229" t="str">
            <v>127</v>
          </cell>
          <cell r="N1229" t="str">
            <v>ZBTF</v>
          </cell>
          <cell r="O1229" t="str">
            <v>2000</v>
          </cell>
          <cell r="P1229" t="str">
            <v>CRMK</v>
          </cell>
          <cell r="Q1229">
            <v>45880</v>
          </cell>
          <cell r="R1229" t="str">
            <v>TSK Packing material</v>
          </cell>
          <cell r="S1229" t="str">
            <v>600250</v>
          </cell>
          <cell r="T1229" t="str">
            <v>TATA CENTRE</v>
          </cell>
          <cell r="U1229">
            <v>654547</v>
          </cell>
          <cell r="V1229" t="str">
            <v>TSK- PLTCM</v>
          </cell>
          <cell r="W1229" t="str">
            <v>West Bengal</v>
          </cell>
          <cell r="X1229" t="str">
            <v>CALCUTTA</v>
          </cell>
          <cell r="Y1229" t="str">
            <v>DUBURI</v>
          </cell>
          <cell r="Z1229" t="str">
            <v>EAST</v>
          </cell>
          <cell r="AA1229" t="str">
            <v>9519008368</v>
          </cell>
          <cell r="AB1229" t="str">
            <v>1</v>
          </cell>
          <cell r="AC1229" t="str">
            <v>B03</v>
          </cell>
          <cell r="AD1229" t="str">
            <v>TSBXGL</v>
          </cell>
          <cell r="AE1229" t="str">
            <v>TKP1</v>
          </cell>
          <cell r="AF1229">
            <v>3906484</v>
          </cell>
          <cell r="AG1229" t="str">
            <v>GL COIL SOFT  TSBXGL TKP1 0.500X1220</v>
          </cell>
          <cell r="AH1229">
            <v>0.5</v>
          </cell>
          <cell r="AI1229">
            <v>1220</v>
          </cell>
          <cell r="AJ1229">
            <v>0</v>
          </cell>
          <cell r="AK1229" t="str">
            <v>0.45-0.55</v>
          </cell>
          <cell r="AL1229" t="str">
            <v>1220-1265</v>
          </cell>
          <cell r="AM1229" t="str">
            <v>3</v>
          </cell>
          <cell r="AN1229" t="str">
            <v>20</v>
          </cell>
          <cell r="AO1229">
            <v>370</v>
          </cell>
        </row>
        <row r="1230">
          <cell r="A1230" t="str">
            <v>9519110359-3</v>
          </cell>
          <cell r="B1230" t="str">
            <v>CRCA</v>
          </cell>
          <cell r="C1230" t="str">
            <v>Sheet</v>
          </cell>
          <cell r="D1230" t="str">
            <v>CR01</v>
          </cell>
          <cell r="E1230" t="str">
            <v>ACRM CRCA CTL</v>
          </cell>
          <cell r="F1230" t="str">
            <v>Avl. In MES</v>
          </cell>
          <cell r="G1230" t="str">
            <v>-</v>
          </cell>
          <cell r="H1230" t="str">
            <v>-</v>
          </cell>
          <cell r="I1230" t="str">
            <v>-</v>
          </cell>
          <cell r="J1230" t="str">
            <v>-</v>
          </cell>
          <cell r="K1230" t="str">
            <v>-</v>
          </cell>
          <cell r="L1230" t="str">
            <v>N/A</v>
          </cell>
          <cell r="M1230" t="str">
            <v>0742</v>
          </cell>
          <cell r="N1230" t="str">
            <v>ZBTO</v>
          </cell>
          <cell r="O1230" t="str">
            <v>2000</v>
          </cell>
          <cell r="P1230" t="str">
            <v>SBAD</v>
          </cell>
          <cell r="Q1230">
            <v>45916</v>
          </cell>
          <cell r="R1230" t="str">
            <v>Oct Indent sitram --</v>
          </cell>
          <cell r="S1230" t="str">
            <v>946077</v>
          </cell>
          <cell r="T1230" t="str">
            <v>SITARAM IRON AND STEEL PVT LTD</v>
          </cell>
          <cell r="U1230">
            <v>946077</v>
          </cell>
          <cell r="V1230" t="str">
            <v>SITARAM IRON AND STEEL PVT LTD</v>
          </cell>
          <cell r="W1230" t="str">
            <v>Andhra Pradesh</v>
          </cell>
          <cell r="X1230" t="str">
            <v>VISHAKHAPATNAM</v>
          </cell>
          <cell r="Y1230" t="str">
            <v>VISHAKHAPATNAM</v>
          </cell>
          <cell r="Z1230" t="str">
            <v>SOUTH</v>
          </cell>
          <cell r="AA1230" t="str">
            <v>9519110359</v>
          </cell>
          <cell r="AB1230" t="str">
            <v>3</v>
          </cell>
          <cell r="AC1230" t="str">
            <v>C06</v>
          </cell>
          <cell r="AD1230" t="str">
            <v>TSBCRC</v>
          </cell>
          <cell r="AE1230" t="str">
            <v>SR15</v>
          </cell>
          <cell r="AF1230">
            <v>3411571</v>
          </cell>
          <cell r="AG1230" t="str">
            <v>CRCA SHEET TSBCRC SR15 0.500X900X2440</v>
          </cell>
          <cell r="AH1230">
            <v>0.5</v>
          </cell>
          <cell r="AI1230">
            <v>900</v>
          </cell>
          <cell r="AJ1230">
            <v>2440</v>
          </cell>
          <cell r="AK1230" t="str">
            <v>0.48-0.52</v>
          </cell>
          <cell r="AL1230" t="str">
            <v>900-904</v>
          </cell>
          <cell r="AM1230" t="str">
            <v>2</v>
          </cell>
          <cell r="AN1230" t="str">
            <v>3</v>
          </cell>
          <cell r="AO1230">
            <v>42</v>
          </cell>
        </row>
        <row r="1231">
          <cell r="A1231" t="str">
            <v>9519038135-14</v>
          </cell>
          <cell r="B1231" t="str">
            <v>CRCA</v>
          </cell>
          <cell r="C1231" t="str">
            <v>Sheet</v>
          </cell>
          <cell r="D1231" t="str">
            <v>CR01</v>
          </cell>
          <cell r="E1231" t="str">
            <v>ACRM CRCA CTL</v>
          </cell>
          <cell r="F1231" t="str">
            <v>Avl. In MES</v>
          </cell>
          <cell r="G1231" t="str">
            <v>Stocks</v>
          </cell>
          <cell r="H1231" t="str">
            <v>Released</v>
          </cell>
          <cell r="I1231" t="str">
            <v>Stocks</v>
          </cell>
          <cell r="J1231" t="str">
            <v>Stocks</v>
          </cell>
          <cell r="K1231" t="str">
            <v>-</v>
          </cell>
          <cell r="L1231" t="str">
            <v>N/A</v>
          </cell>
          <cell r="M1231" t="str">
            <v>0742</v>
          </cell>
          <cell r="N1231" t="str">
            <v>ZBTO</v>
          </cell>
          <cell r="O1231" t="str">
            <v>2000</v>
          </cell>
          <cell r="P1231" t="str">
            <v>MADS</v>
          </cell>
          <cell r="Q1231">
            <v>45891</v>
          </cell>
          <cell r="R1231" t="str">
            <v>CR</v>
          </cell>
          <cell r="S1231" t="str">
            <v>116465</v>
          </cell>
          <cell r="T1231" t="str">
            <v>SRI BALAJI STEEL TRADERS</v>
          </cell>
          <cell r="U1231">
            <v>150857</v>
          </cell>
          <cell r="V1231" t="str">
            <v>SRI BALAJI STEEL TRADERS</v>
          </cell>
          <cell r="W1231" t="str">
            <v>Tamil Nadu</v>
          </cell>
          <cell r="X1231" t="str">
            <v>CHENNAI</v>
          </cell>
          <cell r="Y1231" t="str">
            <v>COIMBATORE</v>
          </cell>
          <cell r="Z1231" t="str">
            <v>SOUTH</v>
          </cell>
          <cell r="AA1231" t="str">
            <v>9519038135</v>
          </cell>
          <cell r="AB1231" t="str">
            <v>14</v>
          </cell>
          <cell r="AC1231" t="str">
            <v>C06</v>
          </cell>
          <cell r="AD1231" t="str">
            <v>TATXXD</v>
          </cell>
          <cell r="AE1231" t="str">
            <v>AU03</v>
          </cell>
          <cell r="AF1231">
            <v>325986</v>
          </cell>
          <cell r="AG1231" t="str">
            <v>CRCA SHEET TATXXD AU03 2.5X1250X2500</v>
          </cell>
          <cell r="AH1231">
            <v>2.5</v>
          </cell>
          <cell r="AI1231">
            <v>1250</v>
          </cell>
          <cell r="AJ1231">
            <v>2500</v>
          </cell>
          <cell r="AK1231" t="str">
            <v>2.48-2.52</v>
          </cell>
          <cell r="AL1231" t="str">
            <v>1250-1254</v>
          </cell>
          <cell r="AM1231" t="str">
            <v>2</v>
          </cell>
          <cell r="AN1231" t="str">
            <v>3</v>
          </cell>
          <cell r="AO1231">
            <v>29</v>
          </cell>
        </row>
        <row r="1232">
          <cell r="A1232" t="str">
            <v>9519107089-2</v>
          </cell>
          <cell r="B1232" t="str">
            <v>GP</v>
          </cell>
          <cell r="C1232" t="str">
            <v>Coil</v>
          </cell>
          <cell r="D1232" t="str">
            <v>GP03</v>
          </cell>
          <cell r="E1232" t="str">
            <v>ACRM GP#3 NARROW</v>
          </cell>
          <cell r="F1232" t="str">
            <v>Avl. In MES</v>
          </cell>
          <cell r="G1232" t="str">
            <v>-</v>
          </cell>
          <cell r="H1232" t="str">
            <v>-</v>
          </cell>
          <cell r="I1232" t="str">
            <v>-</v>
          </cell>
          <cell r="J1232" t="str">
            <v>-</v>
          </cell>
          <cell r="K1232" t="str">
            <v>-</v>
          </cell>
          <cell r="L1232" t="str">
            <v>N/A</v>
          </cell>
          <cell r="M1232" t="str">
            <v>0743</v>
          </cell>
          <cell r="N1232" t="str">
            <v>ZBTO</v>
          </cell>
          <cell r="O1232" t="str">
            <v>2000</v>
          </cell>
          <cell r="P1232" t="str">
            <v>RPUR</v>
          </cell>
          <cell r="Q1232">
            <v>45916</v>
          </cell>
          <cell r="R1232" t="str">
            <v>GP Order for Sept'25</v>
          </cell>
          <cell r="S1232" t="str">
            <v>139336</v>
          </cell>
          <cell r="T1232" t="str">
            <v>PASA ASSOCIATES PRIVATE LIMITE</v>
          </cell>
          <cell r="U1232">
            <v>139336</v>
          </cell>
          <cell r="V1232" t="str">
            <v>PASA ASSOCIATES PRIVATE LIMITE</v>
          </cell>
          <cell r="W1232" t="str">
            <v>Chhattisgarh</v>
          </cell>
          <cell r="X1232" t="str">
            <v>RAIPUR</v>
          </cell>
          <cell r="Y1232" t="str">
            <v>RAIPUR</v>
          </cell>
          <cell r="Z1232" t="str">
            <v>EAST</v>
          </cell>
          <cell r="AA1232" t="str">
            <v>9519107089</v>
          </cell>
          <cell r="AB1232" t="str">
            <v>2</v>
          </cell>
          <cell r="AC1232" t="str">
            <v>C02</v>
          </cell>
          <cell r="AD1232" t="str">
            <v>TATXGP</v>
          </cell>
          <cell r="AE1232" t="str">
            <v>GK09</v>
          </cell>
          <cell r="AF1232">
            <v>1178439</v>
          </cell>
          <cell r="AG1232" t="str">
            <v>GP COIL SOFT-TATXGP-GK09-0.4X900</v>
          </cell>
          <cell r="AH1232">
            <v>0.4</v>
          </cell>
          <cell r="AI1232">
            <v>900</v>
          </cell>
          <cell r="AJ1232">
            <v>0</v>
          </cell>
          <cell r="AK1232" t="str">
            <v>0.37-0.41</v>
          </cell>
          <cell r="AL1232" t="str">
            <v>900-903</v>
          </cell>
          <cell r="AM1232" t="str">
            <v>3</v>
          </cell>
          <cell r="AN1232" t="str">
            <v>5</v>
          </cell>
          <cell r="AO1232">
            <v>21</v>
          </cell>
        </row>
        <row r="1233">
          <cell r="A1233" t="str">
            <v>9519107089-1</v>
          </cell>
          <cell r="B1233" t="str">
            <v>GP</v>
          </cell>
          <cell r="C1233" t="str">
            <v>Coil</v>
          </cell>
          <cell r="D1233" t="str">
            <v>GP03</v>
          </cell>
          <cell r="E1233" t="str">
            <v>ACRM GP#3 NARROW</v>
          </cell>
          <cell r="F1233" t="str">
            <v>Avl. In MES</v>
          </cell>
          <cell r="G1233" t="str">
            <v>-</v>
          </cell>
          <cell r="H1233" t="str">
            <v>-</v>
          </cell>
          <cell r="I1233" t="str">
            <v>-</v>
          </cell>
          <cell r="J1233" t="str">
            <v>-</v>
          </cell>
          <cell r="K1233" t="str">
            <v>-</v>
          </cell>
          <cell r="L1233" t="str">
            <v>N/A</v>
          </cell>
          <cell r="M1233" t="str">
            <v>0743</v>
          </cell>
          <cell r="N1233" t="str">
            <v>ZBTO</v>
          </cell>
          <cell r="O1233" t="str">
            <v>2000</v>
          </cell>
          <cell r="P1233" t="str">
            <v>RPUR</v>
          </cell>
          <cell r="Q1233">
            <v>45916</v>
          </cell>
          <cell r="R1233" t="str">
            <v>GP Order for Sept'25</v>
          </cell>
          <cell r="S1233" t="str">
            <v>139336</v>
          </cell>
          <cell r="T1233" t="str">
            <v>PASA ASSOCIATES PRIVATE LIMITE</v>
          </cell>
          <cell r="U1233">
            <v>139336</v>
          </cell>
          <cell r="V1233" t="str">
            <v>PASA ASSOCIATES PRIVATE LIMITE</v>
          </cell>
          <cell r="W1233" t="str">
            <v>Chhattisgarh</v>
          </cell>
          <cell r="X1233" t="str">
            <v>RAIPUR</v>
          </cell>
          <cell r="Y1233" t="str">
            <v>RAIPUR</v>
          </cell>
          <cell r="Z1233" t="str">
            <v>EAST</v>
          </cell>
          <cell r="AA1233" t="str">
            <v>9519107089</v>
          </cell>
          <cell r="AB1233" t="str">
            <v>1</v>
          </cell>
          <cell r="AC1233" t="str">
            <v>C02</v>
          </cell>
          <cell r="AD1233" t="str">
            <v>TATXGP</v>
          </cell>
          <cell r="AE1233" t="str">
            <v>GK09</v>
          </cell>
          <cell r="AF1233">
            <v>1191956</v>
          </cell>
          <cell r="AG1233" t="str">
            <v>GP COIL SOFT-TATXGP-GK09-0.35X900</v>
          </cell>
          <cell r="AH1233">
            <v>0.35</v>
          </cell>
          <cell r="AI1233">
            <v>900</v>
          </cell>
          <cell r="AJ1233">
            <v>0</v>
          </cell>
          <cell r="AK1233" t="str">
            <v>0.33-0.36</v>
          </cell>
          <cell r="AL1233" t="str">
            <v>900-903</v>
          </cell>
          <cell r="AM1233" t="str">
            <v>3</v>
          </cell>
          <cell r="AN1233" t="str">
            <v>5</v>
          </cell>
          <cell r="AO1233">
            <v>21</v>
          </cell>
        </row>
        <row r="1234">
          <cell r="A1234" t="str">
            <v>9519107089-3</v>
          </cell>
          <cell r="B1234" t="str">
            <v>GP</v>
          </cell>
          <cell r="C1234" t="str">
            <v>Coil</v>
          </cell>
          <cell r="D1234" t="str">
            <v>GP03</v>
          </cell>
          <cell r="E1234" t="str">
            <v>ACRM GP#3 NARROW</v>
          </cell>
          <cell r="F1234" t="str">
            <v>Avl. In MES</v>
          </cell>
          <cell r="G1234" t="str">
            <v>-</v>
          </cell>
          <cell r="H1234" t="str">
            <v>-</v>
          </cell>
          <cell r="I1234" t="str">
            <v>-</v>
          </cell>
          <cell r="J1234" t="str">
            <v>-</v>
          </cell>
          <cell r="K1234" t="str">
            <v>-</v>
          </cell>
          <cell r="L1234" t="str">
            <v>N/A</v>
          </cell>
          <cell r="M1234" t="str">
            <v>0743</v>
          </cell>
          <cell r="N1234" t="str">
            <v>ZBTO</v>
          </cell>
          <cell r="O1234" t="str">
            <v>2000</v>
          </cell>
          <cell r="P1234" t="str">
            <v>RPUR</v>
          </cell>
          <cell r="Q1234">
            <v>45916</v>
          </cell>
          <cell r="R1234" t="str">
            <v>GP Order for Sept'25</v>
          </cell>
          <cell r="S1234" t="str">
            <v>139336</v>
          </cell>
          <cell r="T1234" t="str">
            <v>PASA ASSOCIATES PRIVATE LIMITE</v>
          </cell>
          <cell r="U1234">
            <v>139336</v>
          </cell>
          <cell r="V1234" t="str">
            <v>PASA ASSOCIATES PRIVATE LIMITE</v>
          </cell>
          <cell r="W1234" t="str">
            <v>Chhattisgarh</v>
          </cell>
          <cell r="X1234" t="str">
            <v>RAIPUR</v>
          </cell>
          <cell r="Y1234" t="str">
            <v>RAIPUR</v>
          </cell>
          <cell r="Z1234" t="str">
            <v>EAST</v>
          </cell>
          <cell r="AA1234" t="str">
            <v>9519107089</v>
          </cell>
          <cell r="AB1234" t="str">
            <v>3</v>
          </cell>
          <cell r="AC1234" t="str">
            <v>C02</v>
          </cell>
          <cell r="AD1234" t="str">
            <v>TATXGP</v>
          </cell>
          <cell r="AE1234" t="str">
            <v>GK09</v>
          </cell>
          <cell r="AF1234">
            <v>1854413</v>
          </cell>
          <cell r="AG1234" t="str">
            <v>GP COIL SOFT-TATXGP-GK09-0.45X900</v>
          </cell>
          <cell r="AH1234">
            <v>0.45</v>
          </cell>
          <cell r="AI1234">
            <v>900</v>
          </cell>
          <cell r="AJ1234">
            <v>0</v>
          </cell>
          <cell r="AK1234" t="str">
            <v>0.42-0.46</v>
          </cell>
          <cell r="AL1234" t="str">
            <v>900-903</v>
          </cell>
          <cell r="AM1234" t="str">
            <v>3</v>
          </cell>
          <cell r="AN1234" t="str">
            <v>5</v>
          </cell>
          <cell r="AO1234">
            <v>21</v>
          </cell>
        </row>
        <row r="1235">
          <cell r="A1235" t="str">
            <v>9519109370-1</v>
          </cell>
          <cell r="B1235" t="str">
            <v>GP</v>
          </cell>
          <cell r="C1235" t="str">
            <v>Coil</v>
          </cell>
          <cell r="D1235" t="str">
            <v>GP02</v>
          </cell>
          <cell r="E1235" t="str">
            <v>ACRM GP#3 WIDER SOFT</v>
          </cell>
          <cell r="F1235" t="str">
            <v>Avl. In MES</v>
          </cell>
          <cell r="G1235" t="str">
            <v>-</v>
          </cell>
          <cell r="H1235" t="str">
            <v>-</v>
          </cell>
          <cell r="I1235" t="str">
            <v>-</v>
          </cell>
          <cell r="J1235" t="str">
            <v>-</v>
          </cell>
          <cell r="K1235" t="str">
            <v>-</v>
          </cell>
          <cell r="L1235" t="str">
            <v>N/A</v>
          </cell>
          <cell r="M1235" t="str">
            <v>0743</v>
          </cell>
          <cell r="N1235" t="str">
            <v>ZBTO</v>
          </cell>
          <cell r="O1235" t="str">
            <v>2000</v>
          </cell>
          <cell r="P1235" t="str">
            <v>CALS</v>
          </cell>
          <cell r="Q1235">
            <v>45916</v>
          </cell>
          <cell r="R1235" t="str">
            <v>BUBNA/SEP'25</v>
          </cell>
          <cell r="S1235" t="str">
            <v>100922</v>
          </cell>
          <cell r="T1235" t="str">
            <v>BUBNA COMMERCIAL COMPANY</v>
          </cell>
          <cell r="U1235">
            <v>145266</v>
          </cell>
          <cell r="V1235" t="str">
            <v>BUBNA COMMERCIAL COMPANY</v>
          </cell>
          <cell r="W1235" t="str">
            <v>West Bengal</v>
          </cell>
          <cell r="X1235" t="str">
            <v>CALCUTTA</v>
          </cell>
          <cell r="Y1235" t="str">
            <v>SINGUR</v>
          </cell>
          <cell r="Z1235" t="str">
            <v>EAST</v>
          </cell>
          <cell r="AA1235" t="str">
            <v>9519109370</v>
          </cell>
          <cell r="AB1235" t="str">
            <v>1</v>
          </cell>
          <cell r="AC1235" t="str">
            <v>C02</v>
          </cell>
          <cell r="AD1235" t="str">
            <v>TATXGP</v>
          </cell>
          <cell r="AE1235" t="str">
            <v>GK09</v>
          </cell>
          <cell r="AF1235">
            <v>1851101</v>
          </cell>
          <cell r="AG1235" t="str">
            <v>GP COIL SOFT-TATXGP-GK09-0.5X1220</v>
          </cell>
          <cell r="AH1235">
            <v>0.5</v>
          </cell>
          <cell r="AI1235">
            <v>1220</v>
          </cell>
          <cell r="AJ1235">
            <v>0</v>
          </cell>
          <cell r="AK1235" t="str">
            <v>0.47-0.5</v>
          </cell>
          <cell r="AL1235" t="str">
            <v>1220-1222</v>
          </cell>
          <cell r="AM1235" t="str">
            <v>5</v>
          </cell>
          <cell r="AN1235" t="str">
            <v>15</v>
          </cell>
          <cell r="AO1235">
            <v>28</v>
          </cell>
        </row>
        <row r="1236">
          <cell r="A1236" t="str">
            <v>9519109856-1</v>
          </cell>
          <cell r="B1236" t="str">
            <v>CRCA</v>
          </cell>
          <cell r="C1236" t="str">
            <v>Sheet</v>
          </cell>
          <cell r="D1236" t="str">
            <v>CR01</v>
          </cell>
          <cell r="E1236" t="str">
            <v>ACRM CRCA CTL</v>
          </cell>
          <cell r="F1236" t="str">
            <v>Avl. In MES</v>
          </cell>
          <cell r="G1236" t="str">
            <v>-</v>
          </cell>
          <cell r="H1236" t="str">
            <v>-</v>
          </cell>
          <cell r="I1236" t="str">
            <v>-</v>
          </cell>
          <cell r="J1236" t="str">
            <v>-</v>
          </cell>
          <cell r="K1236" t="str">
            <v>-</v>
          </cell>
          <cell r="L1236" t="str">
            <v>N/A</v>
          </cell>
          <cell r="M1236" t="str">
            <v>0742</v>
          </cell>
          <cell r="N1236" t="str">
            <v>ZBTO</v>
          </cell>
          <cell r="O1236" t="str">
            <v>2000</v>
          </cell>
          <cell r="P1236" t="str">
            <v>GWAH</v>
          </cell>
          <cell r="Q1236">
            <v>45916</v>
          </cell>
          <cell r="R1236" t="str">
            <v>CR TSM</v>
          </cell>
          <cell r="S1236" t="str">
            <v>948783</v>
          </cell>
          <cell r="T1236" t="str">
            <v>SAGAR STEELS</v>
          </cell>
          <cell r="U1236">
            <v>948783</v>
          </cell>
          <cell r="V1236" t="str">
            <v>SAGAR STEELS</v>
          </cell>
          <cell r="W1236" t="str">
            <v>West Bengal</v>
          </cell>
          <cell r="X1236" t="str">
            <v>SILLIGURI</v>
          </cell>
          <cell r="Y1236" t="str">
            <v>SILIGURI TOWN</v>
          </cell>
          <cell r="Z1236" t="str">
            <v>EAST</v>
          </cell>
          <cell r="AA1236" t="str">
            <v>9519109856</v>
          </cell>
          <cell r="AB1236" t="str">
            <v>1</v>
          </cell>
          <cell r="AC1236" t="str">
            <v>C06</v>
          </cell>
          <cell r="AD1236" t="str">
            <v>TATCRC</v>
          </cell>
          <cell r="AE1236" t="str">
            <v>SR16</v>
          </cell>
          <cell r="AF1236">
            <v>3903882</v>
          </cell>
          <cell r="AG1236" t="str">
            <v>CRCA SHEET TATCRC SR16 0.250X1250X2500</v>
          </cell>
          <cell r="AH1236">
            <v>0.25</v>
          </cell>
          <cell r="AI1236">
            <v>1250</v>
          </cell>
          <cell r="AJ1236">
            <v>2500</v>
          </cell>
          <cell r="AK1236" t="str">
            <v>0.22-0.25</v>
          </cell>
          <cell r="AL1236" t="str">
            <v>1250-1252</v>
          </cell>
          <cell r="AM1236" t="str">
            <v>2</v>
          </cell>
          <cell r="AN1236" t="str">
            <v>3</v>
          </cell>
          <cell r="AO1236">
            <v>25.39</v>
          </cell>
        </row>
        <row r="1237">
          <cell r="A1237" t="str">
            <v>9519109856-2</v>
          </cell>
          <cell r="B1237" t="str">
            <v>CRCA</v>
          </cell>
          <cell r="C1237" t="str">
            <v>Sheet</v>
          </cell>
          <cell r="D1237" t="str">
            <v>CR01</v>
          </cell>
          <cell r="E1237" t="str">
            <v>ACRM CRCA CTL</v>
          </cell>
          <cell r="F1237" t="str">
            <v>Avl. In MES</v>
          </cell>
          <cell r="G1237" t="str">
            <v>-</v>
          </cell>
          <cell r="H1237" t="str">
            <v>-</v>
          </cell>
          <cell r="I1237" t="str">
            <v>-</v>
          </cell>
          <cell r="J1237" t="str">
            <v>-</v>
          </cell>
          <cell r="K1237" t="str">
            <v>-</v>
          </cell>
          <cell r="L1237" t="str">
            <v>N/A</v>
          </cell>
          <cell r="M1237" t="str">
            <v>0742</v>
          </cell>
          <cell r="N1237" t="str">
            <v>ZBTO</v>
          </cell>
          <cell r="O1237" t="str">
            <v>2000</v>
          </cell>
          <cell r="P1237" t="str">
            <v>GWAH</v>
          </cell>
          <cell r="Q1237">
            <v>45916</v>
          </cell>
          <cell r="R1237" t="str">
            <v>CR TSM</v>
          </cell>
          <cell r="S1237" t="str">
            <v>948783</v>
          </cell>
          <cell r="T1237" t="str">
            <v>SAGAR STEELS</v>
          </cell>
          <cell r="U1237">
            <v>948783</v>
          </cell>
          <cell r="V1237" t="str">
            <v>SAGAR STEELS</v>
          </cell>
          <cell r="W1237" t="str">
            <v>West Bengal</v>
          </cell>
          <cell r="X1237" t="str">
            <v>SILLIGURI</v>
          </cell>
          <cell r="Y1237" t="str">
            <v>SILIGURI TOWN</v>
          </cell>
          <cell r="Z1237" t="str">
            <v>EAST</v>
          </cell>
          <cell r="AA1237" t="str">
            <v>9519109856</v>
          </cell>
          <cell r="AB1237" t="str">
            <v>2</v>
          </cell>
          <cell r="AC1237" t="str">
            <v>C06</v>
          </cell>
          <cell r="AD1237" t="str">
            <v>TATCRC</v>
          </cell>
          <cell r="AE1237" t="str">
            <v>SR16</v>
          </cell>
          <cell r="AF1237">
            <v>3239533</v>
          </cell>
          <cell r="AG1237" t="str">
            <v>CRCA SHEET TATCRC SR16 0.300X1000X2500</v>
          </cell>
          <cell r="AH1237">
            <v>0.3</v>
          </cell>
          <cell r="AI1237">
            <v>1000</v>
          </cell>
          <cell r="AJ1237">
            <v>2500</v>
          </cell>
          <cell r="AK1237" t="str">
            <v>0.27-0.3</v>
          </cell>
          <cell r="AL1237" t="str">
            <v>1000-1002</v>
          </cell>
          <cell r="AM1237" t="str">
            <v>2</v>
          </cell>
          <cell r="AN1237" t="str">
            <v>3</v>
          </cell>
          <cell r="AO1237">
            <v>17.535</v>
          </cell>
        </row>
        <row r="1238">
          <cell r="A1238" t="str">
            <v>9519109856-3</v>
          </cell>
          <cell r="B1238" t="str">
            <v>CRCA</v>
          </cell>
          <cell r="C1238" t="str">
            <v>Sheet</v>
          </cell>
          <cell r="D1238" t="str">
            <v>CR01</v>
          </cell>
          <cell r="E1238" t="str">
            <v>ACRM CRCA CTL</v>
          </cell>
          <cell r="F1238" t="str">
            <v>Avl. In MES</v>
          </cell>
          <cell r="G1238" t="str">
            <v>-</v>
          </cell>
          <cell r="H1238" t="str">
            <v>-</v>
          </cell>
          <cell r="I1238" t="str">
            <v>-</v>
          </cell>
          <cell r="J1238" t="str">
            <v>-</v>
          </cell>
          <cell r="K1238" t="str">
            <v>-</v>
          </cell>
          <cell r="L1238" t="str">
            <v>N/A</v>
          </cell>
          <cell r="M1238" t="str">
            <v>0742</v>
          </cell>
          <cell r="N1238" t="str">
            <v>ZBTO</v>
          </cell>
          <cell r="O1238" t="str">
            <v>2000</v>
          </cell>
          <cell r="P1238" t="str">
            <v>GWAH</v>
          </cell>
          <cell r="Q1238">
            <v>45916</v>
          </cell>
          <cell r="R1238" t="str">
            <v>CR TSM</v>
          </cell>
          <cell r="S1238" t="str">
            <v>948783</v>
          </cell>
          <cell r="T1238" t="str">
            <v>SAGAR STEELS</v>
          </cell>
          <cell r="U1238">
            <v>948783</v>
          </cell>
          <cell r="V1238" t="str">
            <v>SAGAR STEELS</v>
          </cell>
          <cell r="W1238" t="str">
            <v>West Bengal</v>
          </cell>
          <cell r="X1238" t="str">
            <v>SILLIGURI</v>
          </cell>
          <cell r="Y1238" t="str">
            <v>SILIGURI TOWN</v>
          </cell>
          <cell r="Z1238" t="str">
            <v>EAST</v>
          </cell>
          <cell r="AA1238" t="str">
            <v>9519109856</v>
          </cell>
          <cell r="AB1238" t="str">
            <v>3</v>
          </cell>
          <cell r="AC1238" t="str">
            <v>C06</v>
          </cell>
          <cell r="AD1238" t="str">
            <v>TATCRC</v>
          </cell>
          <cell r="AE1238" t="str">
            <v>SR16</v>
          </cell>
          <cell r="AF1238">
            <v>3839276</v>
          </cell>
          <cell r="AG1238" t="str">
            <v>CRCA SHEET TATCRC SR16 0.300X1250X2500</v>
          </cell>
          <cell r="AH1238">
            <v>0.3</v>
          </cell>
          <cell r="AI1238">
            <v>1250</v>
          </cell>
          <cell r="AJ1238">
            <v>2500</v>
          </cell>
          <cell r="AK1238" t="str">
            <v>0.27-0.3</v>
          </cell>
          <cell r="AL1238" t="str">
            <v>1250-1252</v>
          </cell>
          <cell r="AM1238" t="str">
            <v>2</v>
          </cell>
          <cell r="AN1238" t="str">
            <v>3</v>
          </cell>
          <cell r="AO1238">
            <v>58</v>
          </cell>
        </row>
        <row r="1239">
          <cell r="A1239" t="str">
            <v>9519104694-4</v>
          </cell>
          <cell r="B1239" t="str">
            <v>GP</v>
          </cell>
          <cell r="C1239" t="str">
            <v>Coil</v>
          </cell>
          <cell r="D1239" t="str">
            <v>GP03</v>
          </cell>
          <cell r="E1239" t="str">
            <v>ACRM GP#3 NARROW</v>
          </cell>
          <cell r="F1239" t="str">
            <v>Avl. In MES</v>
          </cell>
          <cell r="G1239" t="str">
            <v>-</v>
          </cell>
          <cell r="H1239" t="str">
            <v>-</v>
          </cell>
          <cell r="I1239" t="str">
            <v>-</v>
          </cell>
          <cell r="J1239" t="str">
            <v>-</v>
          </cell>
          <cell r="K1239" t="str">
            <v>-</v>
          </cell>
          <cell r="L1239" t="str">
            <v>N/A</v>
          </cell>
          <cell r="M1239" t="str">
            <v>0743</v>
          </cell>
          <cell r="N1239" t="str">
            <v>ZBTO</v>
          </cell>
          <cell r="O1239" t="str">
            <v>2000</v>
          </cell>
          <cell r="P1239" t="str">
            <v>JAMS</v>
          </cell>
          <cell r="Q1239">
            <v>45915</v>
          </cell>
          <cell r="R1239" t="str">
            <v>Oct-25</v>
          </cell>
          <cell r="S1239" t="str">
            <v>121328</v>
          </cell>
          <cell r="T1239" t="str">
            <v>R. S. BOKARO METAL (P) LTD.</v>
          </cell>
          <cell r="U1239">
            <v>121328</v>
          </cell>
          <cell r="V1239" t="str">
            <v>R. S. BOKARO METAL (P) LTD.</v>
          </cell>
          <cell r="W1239" t="str">
            <v>Jharkhand</v>
          </cell>
          <cell r="X1239" t="str">
            <v>BOKARO</v>
          </cell>
          <cell r="Y1239" t="str">
            <v>BOKARO STEEL CY</v>
          </cell>
          <cell r="Z1239" t="str">
            <v>EAST</v>
          </cell>
          <cell r="AA1239" t="str">
            <v>9519104694</v>
          </cell>
          <cell r="AB1239" t="str">
            <v>4</v>
          </cell>
          <cell r="AC1239" t="str">
            <v>C02</v>
          </cell>
          <cell r="AD1239" t="str">
            <v>TATXGP</v>
          </cell>
          <cell r="AE1239" t="str">
            <v>GK09</v>
          </cell>
          <cell r="AF1239">
            <v>1178439</v>
          </cell>
          <cell r="AG1239" t="str">
            <v>GP COIL SOFT-TATXGP-GK09-0.4X900</v>
          </cell>
          <cell r="AH1239">
            <v>0.4</v>
          </cell>
          <cell r="AI1239">
            <v>900</v>
          </cell>
          <cell r="AJ1239">
            <v>0</v>
          </cell>
          <cell r="AK1239" t="str">
            <v>0.38-0.42</v>
          </cell>
          <cell r="AL1239" t="str">
            <v>900-904</v>
          </cell>
          <cell r="AM1239" t="str">
            <v>4</v>
          </cell>
          <cell r="AN1239" t="str">
            <v>12</v>
          </cell>
          <cell r="AO1239">
            <v>162.66499999999999</v>
          </cell>
        </row>
        <row r="1240">
          <cell r="A1240" t="str">
            <v>9519105467-6</v>
          </cell>
          <cell r="B1240" t="str">
            <v>CRCA</v>
          </cell>
          <cell r="C1240" t="str">
            <v>Sheet</v>
          </cell>
          <cell r="D1240" t="str">
            <v>CR01</v>
          </cell>
          <cell r="E1240" t="str">
            <v>ACRM CRCA CTL</v>
          </cell>
          <cell r="F1240" t="str">
            <v>Avl. In MES</v>
          </cell>
          <cell r="G1240" t="str">
            <v>-</v>
          </cell>
          <cell r="H1240" t="str">
            <v>-</v>
          </cell>
          <cell r="I1240" t="str">
            <v>-</v>
          </cell>
          <cell r="J1240" t="str">
            <v>-</v>
          </cell>
          <cell r="K1240" t="str">
            <v>-</v>
          </cell>
          <cell r="L1240" t="str">
            <v>N/A</v>
          </cell>
          <cell r="M1240" t="str">
            <v>0742</v>
          </cell>
          <cell r="N1240" t="str">
            <v>ZBTO</v>
          </cell>
          <cell r="O1240" t="str">
            <v>2000</v>
          </cell>
          <cell r="P1240" t="str">
            <v>PATN</v>
          </cell>
          <cell r="Q1240">
            <v>45915</v>
          </cell>
          <cell r="R1240" t="str">
            <v>Oct- 2025 Indent</v>
          </cell>
          <cell r="S1240" t="str">
            <v>103227</v>
          </cell>
          <cell r="T1240" t="str">
            <v>BMW VENTURES LIMITED</v>
          </cell>
          <cell r="U1240">
            <v>932122</v>
          </cell>
          <cell r="V1240" t="str">
            <v>BMW VENTURES LIMITED</v>
          </cell>
          <cell r="W1240" t="str">
            <v>Bihar</v>
          </cell>
          <cell r="X1240" t="str">
            <v>PATNA</v>
          </cell>
          <cell r="Y1240" t="str">
            <v>PATNA CITY</v>
          </cell>
          <cell r="Z1240" t="str">
            <v>EAST</v>
          </cell>
          <cell r="AA1240" t="str">
            <v>9519105467</v>
          </cell>
          <cell r="AB1240" t="str">
            <v>6</v>
          </cell>
          <cell r="AC1240" t="str">
            <v>C06</v>
          </cell>
          <cell r="AD1240" t="str">
            <v>TATCRC</v>
          </cell>
          <cell r="AE1240" t="str">
            <v>SR16</v>
          </cell>
          <cell r="AF1240">
            <v>3239557</v>
          </cell>
          <cell r="AG1240" t="str">
            <v>CRCA SHEET TATCRC SR16 0.400X1250X2500</v>
          </cell>
          <cell r="AH1240">
            <v>0.4</v>
          </cell>
          <cell r="AI1240">
            <v>1250</v>
          </cell>
          <cell r="AJ1240">
            <v>0</v>
          </cell>
          <cell r="AK1240" t="str">
            <v>0.37-0.4</v>
          </cell>
          <cell r="AL1240" t="str">
            <v>1250-1252</v>
          </cell>
          <cell r="AM1240" t="str">
            <v>2</v>
          </cell>
          <cell r="AN1240" t="str">
            <v>3.5</v>
          </cell>
          <cell r="AO1240">
            <v>29.998000000000001</v>
          </cell>
        </row>
        <row r="1241">
          <cell r="A1241" t="str">
            <v>9519105662-4</v>
          </cell>
          <cell r="B1241" t="str">
            <v>GP</v>
          </cell>
          <cell r="C1241" t="str">
            <v>Coil</v>
          </cell>
          <cell r="D1241" t="str">
            <v>GP03</v>
          </cell>
          <cell r="E1241" t="str">
            <v>ACRM GP#3 NARROW</v>
          </cell>
          <cell r="F1241" t="str">
            <v>Avl. In MES</v>
          </cell>
          <cell r="G1241" t="str">
            <v>-</v>
          </cell>
          <cell r="H1241" t="str">
            <v>-</v>
          </cell>
          <cell r="I1241" t="str">
            <v>-</v>
          </cell>
          <cell r="J1241" t="str">
            <v>-</v>
          </cell>
          <cell r="K1241" t="str">
            <v>-</v>
          </cell>
          <cell r="L1241" t="str">
            <v>N/A</v>
          </cell>
          <cell r="M1241" t="str">
            <v>0743</v>
          </cell>
          <cell r="N1241" t="str">
            <v>ZBTO</v>
          </cell>
          <cell r="O1241" t="str">
            <v>2000</v>
          </cell>
          <cell r="P1241" t="str">
            <v>PATN</v>
          </cell>
          <cell r="Q1241">
            <v>45915</v>
          </cell>
          <cell r="R1241" t="str">
            <v>Oct- 2025 Indent</v>
          </cell>
          <cell r="S1241" t="str">
            <v>103227</v>
          </cell>
          <cell r="T1241" t="str">
            <v>BMW VENTURES LIMITED</v>
          </cell>
          <cell r="U1241">
            <v>932121</v>
          </cell>
          <cell r="V1241" t="str">
            <v>BMW VENTURES LIMITED</v>
          </cell>
          <cell r="W1241" t="str">
            <v>Bihar</v>
          </cell>
          <cell r="X1241" t="str">
            <v>PATNA</v>
          </cell>
          <cell r="Y1241" t="str">
            <v>PATNA CITY</v>
          </cell>
          <cell r="Z1241" t="str">
            <v>EAST</v>
          </cell>
          <cell r="AA1241" t="str">
            <v>9519105662</v>
          </cell>
          <cell r="AB1241" t="str">
            <v>4</v>
          </cell>
          <cell r="AC1241" t="str">
            <v>C02</v>
          </cell>
          <cell r="AD1241" t="str">
            <v>TATXGP</v>
          </cell>
          <cell r="AE1241" t="str">
            <v>GK09</v>
          </cell>
          <cell r="AF1241">
            <v>1178439</v>
          </cell>
          <cell r="AG1241" t="str">
            <v>GP COIL SOFT-TATXGP-GK09-0.4X900</v>
          </cell>
          <cell r="AH1241">
            <v>0.4</v>
          </cell>
          <cell r="AI1241">
            <v>900</v>
          </cell>
          <cell r="AJ1241">
            <v>0</v>
          </cell>
          <cell r="AK1241" t="str">
            <v>0.38-0.41</v>
          </cell>
          <cell r="AL1241" t="str">
            <v>900-904</v>
          </cell>
          <cell r="AM1241" t="str">
            <v>2</v>
          </cell>
          <cell r="AN1241" t="str">
            <v>6</v>
          </cell>
          <cell r="AO1241">
            <v>252</v>
          </cell>
        </row>
        <row r="1242">
          <cell r="A1242" t="str">
            <v>9519105231-3</v>
          </cell>
          <cell r="B1242" t="str">
            <v>GP</v>
          </cell>
          <cell r="C1242" t="str">
            <v>Coil</v>
          </cell>
          <cell r="D1242" t="str">
            <v>GP03</v>
          </cell>
          <cell r="E1242" t="str">
            <v>ACRM GP#3 NARROW</v>
          </cell>
          <cell r="F1242" t="str">
            <v>Avl. In MES</v>
          </cell>
          <cell r="G1242" t="str">
            <v>-</v>
          </cell>
          <cell r="H1242" t="str">
            <v>-</v>
          </cell>
          <cell r="I1242" t="str">
            <v>-</v>
          </cell>
          <cell r="J1242" t="str">
            <v>-</v>
          </cell>
          <cell r="K1242" t="str">
            <v>-</v>
          </cell>
          <cell r="L1242" t="str">
            <v>N/A</v>
          </cell>
          <cell r="M1242" t="str">
            <v>0743</v>
          </cell>
          <cell r="N1242" t="str">
            <v>ZBTO</v>
          </cell>
          <cell r="O1242" t="str">
            <v>2000</v>
          </cell>
          <cell r="P1242" t="str">
            <v>KANP</v>
          </cell>
          <cell r="Q1242">
            <v>45915</v>
          </cell>
          <cell r="R1242" t="str">
            <v>SEP25</v>
          </cell>
          <cell r="S1242" t="str">
            <v>931525</v>
          </cell>
          <cell r="T1242" t="str">
            <v>INDIA STEEL INDUSTRIES</v>
          </cell>
          <cell r="U1242">
            <v>941813</v>
          </cell>
          <cell r="V1242" t="str">
            <v>INDIA STEEL INDUSTRIES</v>
          </cell>
          <cell r="W1242" t="str">
            <v>Uttar Pradesh</v>
          </cell>
          <cell r="X1242" t="str">
            <v>VARANASI</v>
          </cell>
          <cell r="Y1242" t="str">
            <v>VARANASI</v>
          </cell>
          <cell r="Z1242" t="str">
            <v>NORTH</v>
          </cell>
          <cell r="AA1242" t="str">
            <v>9519105231</v>
          </cell>
          <cell r="AB1242" t="str">
            <v>3</v>
          </cell>
          <cell r="AC1242" t="str">
            <v>C02</v>
          </cell>
          <cell r="AD1242" t="str">
            <v>TATXGP</v>
          </cell>
          <cell r="AE1242" t="str">
            <v>GK09</v>
          </cell>
          <cell r="AF1242">
            <v>1178439</v>
          </cell>
          <cell r="AG1242" t="str">
            <v>GP COIL SOFT-TATXGP-GK09-0.4X900</v>
          </cell>
          <cell r="AH1242">
            <v>0.4</v>
          </cell>
          <cell r="AI1242">
            <v>900</v>
          </cell>
          <cell r="AJ1242">
            <v>0</v>
          </cell>
          <cell r="AK1242" t="str">
            <v>0.36-0.44</v>
          </cell>
          <cell r="AL1242" t="str">
            <v>900-904</v>
          </cell>
          <cell r="AM1242" t="str">
            <v>4</v>
          </cell>
          <cell r="AN1242" t="str">
            <v>12</v>
          </cell>
          <cell r="AO1242">
            <v>63</v>
          </cell>
        </row>
        <row r="1243">
          <cell r="A1243" t="str">
            <v>9519187886-6</v>
          </cell>
          <cell r="B1243" t="str">
            <v>CRCA</v>
          </cell>
          <cell r="C1243" t="str">
            <v>Sheet</v>
          </cell>
          <cell r="D1243" t="str">
            <v>CR01</v>
          </cell>
          <cell r="E1243" t="str">
            <v>ACRM CRCA CTL</v>
          </cell>
          <cell r="F1243" t="str">
            <v>Avl. In MES</v>
          </cell>
          <cell r="G1243" t="str">
            <v>-</v>
          </cell>
          <cell r="H1243" t="str">
            <v>-</v>
          </cell>
          <cell r="I1243" t="str">
            <v>-</v>
          </cell>
          <cell r="J1243" t="str">
            <v>-</v>
          </cell>
          <cell r="K1243" t="str">
            <v>-</v>
          </cell>
          <cell r="L1243" t="str">
            <v>N/A</v>
          </cell>
          <cell r="M1243" t="str">
            <v>0742</v>
          </cell>
          <cell r="N1243" t="str">
            <v>ZBTO</v>
          </cell>
          <cell r="O1243" t="str">
            <v>2000</v>
          </cell>
          <cell r="P1243" t="str">
            <v>SBAD</v>
          </cell>
          <cell r="Q1243">
            <v>45943</v>
          </cell>
          <cell r="R1243" t="str">
            <v>NOV25 INDENT</v>
          </cell>
          <cell r="S1243" t="str">
            <v>946077</v>
          </cell>
          <cell r="T1243" t="str">
            <v>SITARAM IRON AND STEEL PVT LTD</v>
          </cell>
          <cell r="U1243">
            <v>946077</v>
          </cell>
          <cell r="V1243" t="str">
            <v>SITARAM IRON AND STEEL PVT LTD</v>
          </cell>
          <cell r="W1243" t="str">
            <v>Andhra Pradesh</v>
          </cell>
          <cell r="X1243" t="str">
            <v>VISHAKHAPATNAM</v>
          </cell>
          <cell r="Y1243" t="str">
            <v>VISHAKHAPATNAM</v>
          </cell>
          <cell r="Z1243" t="str">
            <v>SOUTH</v>
          </cell>
          <cell r="AA1243" t="str">
            <v>9519187886</v>
          </cell>
          <cell r="AB1243" t="str">
            <v>6</v>
          </cell>
          <cell r="AC1243" t="str">
            <v>C06</v>
          </cell>
          <cell r="AD1243" t="str">
            <v>TSBCRC</v>
          </cell>
          <cell r="AE1243" t="str">
            <v>SR15</v>
          </cell>
          <cell r="AF1243">
            <v>3240765</v>
          </cell>
          <cell r="AG1243" t="str">
            <v>CRCA SHEET TSBCRC SR15 0.500X1250X2500</v>
          </cell>
          <cell r="AH1243">
            <v>0.5</v>
          </cell>
          <cell r="AI1243">
            <v>1250</v>
          </cell>
          <cell r="AJ1243">
            <v>0</v>
          </cell>
          <cell r="AK1243" t="str">
            <v>0.48-0.52</v>
          </cell>
          <cell r="AL1243" t="str">
            <v>1250-1254</v>
          </cell>
          <cell r="AM1243" t="str">
            <v>2</v>
          </cell>
          <cell r="AN1243" t="str">
            <v>3</v>
          </cell>
          <cell r="AO1243">
            <v>29</v>
          </cell>
        </row>
        <row r="1244">
          <cell r="A1244" t="str">
            <v>9519104694-6</v>
          </cell>
          <cell r="B1244" t="str">
            <v>GP</v>
          </cell>
          <cell r="C1244" t="str">
            <v>Coil</v>
          </cell>
          <cell r="D1244" t="str">
            <v>GP03</v>
          </cell>
          <cell r="E1244" t="str">
            <v>ACRM GP#3 NARROW</v>
          </cell>
          <cell r="F1244" t="str">
            <v>Avl. In MES</v>
          </cell>
          <cell r="G1244" t="str">
            <v>-</v>
          </cell>
          <cell r="H1244" t="str">
            <v>-</v>
          </cell>
          <cell r="I1244" t="str">
            <v>-</v>
          </cell>
          <cell r="J1244" t="str">
            <v>-</v>
          </cell>
          <cell r="K1244" t="str">
            <v>-</v>
          </cell>
          <cell r="L1244" t="str">
            <v>N/A</v>
          </cell>
          <cell r="M1244" t="str">
            <v>0743</v>
          </cell>
          <cell r="N1244" t="str">
            <v>ZBTO</v>
          </cell>
          <cell r="O1244" t="str">
            <v>2000</v>
          </cell>
          <cell r="P1244" t="str">
            <v>JAMS</v>
          </cell>
          <cell r="Q1244">
            <v>45915</v>
          </cell>
          <cell r="R1244" t="str">
            <v>Oct-25</v>
          </cell>
          <cell r="S1244" t="str">
            <v>121328</v>
          </cell>
          <cell r="T1244" t="str">
            <v>R. S. BOKARO METAL (P) LTD.</v>
          </cell>
          <cell r="U1244">
            <v>121328</v>
          </cell>
          <cell r="V1244" t="str">
            <v>R. S. BOKARO METAL (P) LTD.</v>
          </cell>
          <cell r="W1244" t="str">
            <v>Jharkhand</v>
          </cell>
          <cell r="X1244" t="str">
            <v>BOKARO</v>
          </cell>
          <cell r="Y1244" t="str">
            <v>BOKARO STEEL CY</v>
          </cell>
          <cell r="Z1244" t="str">
            <v>EAST</v>
          </cell>
          <cell r="AA1244" t="str">
            <v>9519104694</v>
          </cell>
          <cell r="AB1244" t="str">
            <v>6</v>
          </cell>
          <cell r="AC1244" t="str">
            <v>C02</v>
          </cell>
          <cell r="AD1244" t="str">
            <v>TATXGP</v>
          </cell>
          <cell r="AE1244" t="str">
            <v>GK09</v>
          </cell>
          <cell r="AF1244">
            <v>1854424</v>
          </cell>
          <cell r="AG1244" t="str">
            <v>GP COIL SOFT-TATXGP-GK09-0.6X900</v>
          </cell>
          <cell r="AH1244">
            <v>0.6</v>
          </cell>
          <cell r="AI1244">
            <v>900</v>
          </cell>
          <cell r="AJ1244">
            <v>0</v>
          </cell>
          <cell r="AK1244" t="str">
            <v>0.58-0.62</v>
          </cell>
          <cell r="AL1244" t="str">
            <v>900-904</v>
          </cell>
          <cell r="AM1244" t="str">
            <v>4</v>
          </cell>
          <cell r="AN1244" t="str">
            <v>12</v>
          </cell>
          <cell r="AO1244">
            <v>116.78</v>
          </cell>
        </row>
        <row r="1245">
          <cell r="A1245" t="str">
            <v>9519088655-11</v>
          </cell>
          <cell r="B1245" t="str">
            <v>CRCA</v>
          </cell>
          <cell r="C1245" t="str">
            <v>Sheet</v>
          </cell>
          <cell r="D1245" t="str">
            <v>CR01</v>
          </cell>
          <cell r="E1245" t="str">
            <v>ACRM CRCA CTL</v>
          </cell>
          <cell r="F1245" t="str">
            <v>Avl. In MES</v>
          </cell>
          <cell r="G1245" t="str">
            <v>-</v>
          </cell>
          <cell r="H1245" t="str">
            <v>-</v>
          </cell>
          <cell r="I1245" t="str">
            <v>-</v>
          </cell>
          <cell r="J1245" t="str">
            <v>-</v>
          </cell>
          <cell r="K1245" t="str">
            <v>-</v>
          </cell>
          <cell r="L1245" t="str">
            <v>N/A</v>
          </cell>
          <cell r="M1245" t="str">
            <v>0742</v>
          </cell>
          <cell r="N1245" t="str">
            <v>ZBTO</v>
          </cell>
          <cell r="O1245" t="str">
            <v>2000</v>
          </cell>
          <cell r="P1245" t="str">
            <v>BHUB</v>
          </cell>
          <cell r="Q1245">
            <v>45909</v>
          </cell>
          <cell r="R1245" t="str">
            <v>CR/INDENT/BDPL/SEP25</v>
          </cell>
          <cell r="S1245" t="str">
            <v>117061</v>
          </cell>
          <cell r="T1245" t="str">
            <v>BHARTIA  DISTRIBUTORS PVT. LTD</v>
          </cell>
          <cell r="U1245">
            <v>117061</v>
          </cell>
          <cell r="V1245" t="str">
            <v>BHARTIA  DISTRIBUTORS PVT. LTD</v>
          </cell>
          <cell r="W1245" t="str">
            <v>Orissa</v>
          </cell>
          <cell r="X1245" t="str">
            <v>ODISHA</v>
          </cell>
          <cell r="Y1245" t="str">
            <v>CUTTACK</v>
          </cell>
          <cell r="Z1245" t="str">
            <v>EAST</v>
          </cell>
          <cell r="AA1245" t="str">
            <v>9519088655</v>
          </cell>
          <cell r="AB1245" t="str">
            <v>11</v>
          </cell>
          <cell r="AC1245" t="str">
            <v>C06</v>
          </cell>
          <cell r="AD1245" t="str">
            <v>TSBCRC</v>
          </cell>
          <cell r="AE1245" t="str">
            <v>SR15</v>
          </cell>
          <cell r="AF1245">
            <v>3240820</v>
          </cell>
          <cell r="AG1245" t="str">
            <v>CRCA SHEET TSBCRC SR15 0.900X1250X2500</v>
          </cell>
          <cell r="AH1245">
            <v>0.9</v>
          </cell>
          <cell r="AI1245">
            <v>1250</v>
          </cell>
          <cell r="AJ1245">
            <v>0</v>
          </cell>
          <cell r="AK1245" t="str">
            <v>0.87-0.9</v>
          </cell>
          <cell r="AL1245" t="str">
            <v>1250-1251</v>
          </cell>
          <cell r="AM1245" t="str">
            <v>2.5</v>
          </cell>
          <cell r="AN1245" t="str">
            <v>3</v>
          </cell>
          <cell r="AO1245">
            <v>29</v>
          </cell>
        </row>
        <row r="1246">
          <cell r="A1246" t="str">
            <v>9519105662-6</v>
          </cell>
          <cell r="B1246" t="str">
            <v>GP</v>
          </cell>
          <cell r="C1246" t="str">
            <v>Coil</v>
          </cell>
          <cell r="D1246" t="str">
            <v>GP03</v>
          </cell>
          <cell r="E1246" t="str">
            <v>ACRM GP#3 NARROW</v>
          </cell>
          <cell r="F1246" t="str">
            <v>Avl. In MES</v>
          </cell>
          <cell r="G1246" t="str">
            <v>-</v>
          </cell>
          <cell r="H1246" t="str">
            <v>-</v>
          </cell>
          <cell r="I1246" t="str">
            <v>-</v>
          </cell>
          <cell r="J1246" t="str">
            <v>-</v>
          </cell>
          <cell r="K1246" t="str">
            <v>-</v>
          </cell>
          <cell r="L1246" t="str">
            <v>N/A</v>
          </cell>
          <cell r="M1246" t="str">
            <v>0743</v>
          </cell>
          <cell r="N1246" t="str">
            <v>ZBTO</v>
          </cell>
          <cell r="O1246" t="str">
            <v>2000</v>
          </cell>
          <cell r="P1246" t="str">
            <v>PATN</v>
          </cell>
          <cell r="Q1246">
            <v>45915</v>
          </cell>
          <cell r="R1246" t="str">
            <v>Oct- 2025 Indent</v>
          </cell>
          <cell r="S1246" t="str">
            <v>103227</v>
          </cell>
          <cell r="T1246" t="str">
            <v>BMW VENTURES LIMITED</v>
          </cell>
          <cell r="U1246">
            <v>932121</v>
          </cell>
          <cell r="V1246" t="str">
            <v>BMW VENTURES LIMITED</v>
          </cell>
          <cell r="W1246" t="str">
            <v>Bihar</v>
          </cell>
          <cell r="X1246" t="str">
            <v>PATNA</v>
          </cell>
          <cell r="Y1246" t="str">
            <v>PATNA CITY</v>
          </cell>
          <cell r="Z1246" t="str">
            <v>EAST</v>
          </cell>
          <cell r="AA1246" t="str">
            <v>9519105662</v>
          </cell>
          <cell r="AB1246" t="str">
            <v>6</v>
          </cell>
          <cell r="AC1246" t="str">
            <v>C02</v>
          </cell>
          <cell r="AD1246" t="str">
            <v>TATXGP</v>
          </cell>
          <cell r="AE1246" t="str">
            <v>GK09</v>
          </cell>
          <cell r="AF1246">
            <v>1854424</v>
          </cell>
          <cell r="AG1246" t="str">
            <v>GP COIL SOFT-TATXGP-GK09-0.6X900</v>
          </cell>
          <cell r="AH1246">
            <v>0.6</v>
          </cell>
          <cell r="AI1246">
            <v>900</v>
          </cell>
          <cell r="AJ1246">
            <v>0</v>
          </cell>
          <cell r="AK1246" t="str">
            <v>0.58-0.61</v>
          </cell>
          <cell r="AL1246" t="str">
            <v>900-904</v>
          </cell>
          <cell r="AM1246" t="str">
            <v>2</v>
          </cell>
          <cell r="AN1246" t="str">
            <v>6</v>
          </cell>
          <cell r="AO1246">
            <v>172.02500000000001</v>
          </cell>
        </row>
        <row r="1247">
          <cell r="A1247" t="str">
            <v>9519215880-6</v>
          </cell>
          <cell r="B1247" t="str">
            <v>CRCA</v>
          </cell>
          <cell r="C1247" t="str">
            <v>Sheet</v>
          </cell>
          <cell r="D1247" t="str">
            <v>CR01</v>
          </cell>
          <cell r="E1247" t="str">
            <v>ACRM CRCA CTL</v>
          </cell>
          <cell r="F1247" t="str">
            <v>Avl. In MES</v>
          </cell>
          <cell r="G1247" t="str">
            <v>-</v>
          </cell>
          <cell r="H1247" t="str">
            <v>-</v>
          </cell>
          <cell r="I1247" t="str">
            <v>-</v>
          </cell>
          <cell r="J1247" t="str">
            <v>-</v>
          </cell>
          <cell r="K1247" t="str">
            <v>-</v>
          </cell>
          <cell r="L1247" t="str">
            <v>N/A</v>
          </cell>
          <cell r="M1247" t="str">
            <v>0742</v>
          </cell>
          <cell r="N1247" t="str">
            <v>ZBTO</v>
          </cell>
          <cell r="O1247" t="str">
            <v>2000</v>
          </cell>
          <cell r="P1247" t="str">
            <v>PATN</v>
          </cell>
          <cell r="Q1247">
            <v>45955</v>
          </cell>
          <cell r="R1247" t="str">
            <v>Nov-2025 Indent</v>
          </cell>
          <cell r="S1247" t="str">
            <v>103227</v>
          </cell>
          <cell r="T1247" t="str">
            <v>BMW VENTURES LIMITED</v>
          </cell>
          <cell r="U1247">
            <v>190113</v>
          </cell>
          <cell r="V1247" t="str">
            <v>BMW VENTURES LIMITED</v>
          </cell>
          <cell r="W1247" t="str">
            <v>Bihar</v>
          </cell>
          <cell r="X1247" t="str">
            <v>PATNA</v>
          </cell>
          <cell r="Y1247" t="str">
            <v>PURNEA JN.</v>
          </cell>
          <cell r="Z1247" t="str">
            <v>EAST</v>
          </cell>
          <cell r="AA1247" t="str">
            <v>9519215880</v>
          </cell>
          <cell r="AB1247" t="str">
            <v>6</v>
          </cell>
          <cell r="AC1247" t="str">
            <v>C06</v>
          </cell>
          <cell r="AD1247" t="str">
            <v>TSBCRC</v>
          </cell>
          <cell r="AE1247" t="str">
            <v>SR15</v>
          </cell>
          <cell r="AF1247">
            <v>3240765</v>
          </cell>
          <cell r="AG1247" t="str">
            <v>CRCA SHEET TSBCRC SR15 0.500X1250X2500</v>
          </cell>
          <cell r="AH1247">
            <v>0.5</v>
          </cell>
          <cell r="AI1247">
            <v>1250</v>
          </cell>
          <cell r="AJ1247">
            <v>0</v>
          </cell>
          <cell r="AK1247" t="str">
            <v>0.47-0.5</v>
          </cell>
          <cell r="AL1247" t="str">
            <v>1250-1252</v>
          </cell>
          <cell r="AM1247" t="str">
            <v>2</v>
          </cell>
          <cell r="AN1247" t="str">
            <v>3.5</v>
          </cell>
          <cell r="AO1247">
            <v>29</v>
          </cell>
        </row>
        <row r="1248">
          <cell r="A1248" t="str">
            <v>9519104694-1</v>
          </cell>
          <cell r="B1248" t="str">
            <v>GP</v>
          </cell>
          <cell r="C1248" t="str">
            <v>Coil</v>
          </cell>
          <cell r="D1248" t="str">
            <v>GP03</v>
          </cell>
          <cell r="E1248" t="str">
            <v>ACRM GP#3 NARROW</v>
          </cell>
          <cell r="F1248" t="str">
            <v>Avl. In MES</v>
          </cell>
          <cell r="G1248" t="str">
            <v>-</v>
          </cell>
          <cell r="H1248" t="str">
            <v>-</v>
          </cell>
          <cell r="I1248" t="str">
            <v>-</v>
          </cell>
          <cell r="J1248" t="str">
            <v>-</v>
          </cell>
          <cell r="K1248" t="str">
            <v>-</v>
          </cell>
          <cell r="L1248" t="str">
            <v>N/A</v>
          </cell>
          <cell r="M1248" t="str">
            <v>0743</v>
          </cell>
          <cell r="N1248" t="str">
            <v>ZBTO</v>
          </cell>
          <cell r="O1248" t="str">
            <v>2000</v>
          </cell>
          <cell r="P1248" t="str">
            <v>JAMS</v>
          </cell>
          <cell r="Q1248">
            <v>45915</v>
          </cell>
          <cell r="R1248" t="str">
            <v>Oct-25</v>
          </cell>
          <cell r="S1248" t="str">
            <v>121328</v>
          </cell>
          <cell r="T1248" t="str">
            <v>R. S. BOKARO METAL (P) LTD.</v>
          </cell>
          <cell r="U1248">
            <v>121328</v>
          </cell>
          <cell r="V1248" t="str">
            <v>R. S. BOKARO METAL (P) LTD.</v>
          </cell>
          <cell r="W1248" t="str">
            <v>Jharkhand</v>
          </cell>
          <cell r="X1248" t="str">
            <v>BOKARO</v>
          </cell>
          <cell r="Y1248" t="str">
            <v>BOKARO STEEL CY</v>
          </cell>
          <cell r="Z1248" t="str">
            <v>EAST</v>
          </cell>
          <cell r="AA1248" t="str">
            <v>9519104694</v>
          </cell>
          <cell r="AB1248" t="str">
            <v>1</v>
          </cell>
          <cell r="AC1248" t="str">
            <v>C02</v>
          </cell>
          <cell r="AD1248" t="str">
            <v>TATXGP</v>
          </cell>
          <cell r="AE1248" t="str">
            <v>GK09</v>
          </cell>
          <cell r="AF1248">
            <v>1851065</v>
          </cell>
          <cell r="AG1248" t="str">
            <v>GP COIL SOFT-TATXGP-GK09-0.25X900</v>
          </cell>
          <cell r="AH1248">
            <v>0.25</v>
          </cell>
          <cell r="AI1248">
            <v>900</v>
          </cell>
          <cell r="AJ1248">
            <v>0</v>
          </cell>
          <cell r="AK1248" t="str">
            <v>0.23-0.27</v>
          </cell>
          <cell r="AL1248" t="str">
            <v>900-904</v>
          </cell>
          <cell r="AM1248" t="str">
            <v>4</v>
          </cell>
          <cell r="AN1248" t="str">
            <v>12</v>
          </cell>
          <cell r="AO1248">
            <v>20.57</v>
          </cell>
        </row>
        <row r="1249">
          <cell r="A1249" t="str">
            <v>9519105662-1</v>
          </cell>
          <cell r="B1249" t="str">
            <v>GP</v>
          </cell>
          <cell r="C1249" t="str">
            <v>Coil</v>
          </cell>
          <cell r="D1249" t="str">
            <v>GP03</v>
          </cell>
          <cell r="E1249" t="str">
            <v>ACRM GP#3 NARROW</v>
          </cell>
          <cell r="F1249" t="str">
            <v>Avl. In MES</v>
          </cell>
          <cell r="G1249" t="str">
            <v>-</v>
          </cell>
          <cell r="H1249" t="str">
            <v>-</v>
          </cell>
          <cell r="I1249" t="str">
            <v>-</v>
          </cell>
          <cell r="J1249" t="str">
            <v>-</v>
          </cell>
          <cell r="K1249" t="str">
            <v>-</v>
          </cell>
          <cell r="L1249" t="str">
            <v>N/A</v>
          </cell>
          <cell r="M1249" t="str">
            <v>0743</v>
          </cell>
          <cell r="N1249" t="str">
            <v>ZBTO</v>
          </cell>
          <cell r="O1249" t="str">
            <v>2000</v>
          </cell>
          <cell r="P1249" t="str">
            <v>PATN</v>
          </cell>
          <cell r="Q1249">
            <v>45915</v>
          </cell>
          <cell r="R1249" t="str">
            <v>Oct- 2025 Indent</v>
          </cell>
          <cell r="S1249" t="str">
            <v>103227</v>
          </cell>
          <cell r="T1249" t="str">
            <v>BMW VENTURES LIMITED</v>
          </cell>
          <cell r="U1249">
            <v>932121</v>
          </cell>
          <cell r="V1249" t="str">
            <v>BMW VENTURES LIMITED</v>
          </cell>
          <cell r="W1249" t="str">
            <v>Bihar</v>
          </cell>
          <cell r="X1249" t="str">
            <v>PATNA</v>
          </cell>
          <cell r="Y1249" t="str">
            <v>PATNA CITY</v>
          </cell>
          <cell r="Z1249" t="str">
            <v>EAST</v>
          </cell>
          <cell r="AA1249" t="str">
            <v>9519105662</v>
          </cell>
          <cell r="AB1249" t="str">
            <v>1</v>
          </cell>
          <cell r="AC1249" t="str">
            <v>C02</v>
          </cell>
          <cell r="AD1249" t="str">
            <v>TATXGP</v>
          </cell>
          <cell r="AE1249" t="str">
            <v>GLK1</v>
          </cell>
          <cell r="AF1249">
            <v>1851066</v>
          </cell>
          <cell r="AG1249" t="str">
            <v>GP COIL SOFT-TATXGP-GLK1-0.25X900</v>
          </cell>
          <cell r="AH1249">
            <v>0.25</v>
          </cell>
          <cell r="AI1249">
            <v>900</v>
          </cell>
          <cell r="AJ1249">
            <v>0</v>
          </cell>
          <cell r="AK1249" t="str">
            <v>0.215-0.26</v>
          </cell>
          <cell r="AL1249" t="str">
            <v>900-904</v>
          </cell>
          <cell r="AM1249" t="str">
            <v>2</v>
          </cell>
          <cell r="AN1249" t="str">
            <v>6</v>
          </cell>
          <cell r="AO1249">
            <v>63</v>
          </cell>
        </row>
        <row r="1250">
          <cell r="A1250" t="str">
            <v>9519104694-2</v>
          </cell>
          <cell r="B1250" t="str">
            <v>GP</v>
          </cell>
          <cell r="C1250" t="str">
            <v>Coil</v>
          </cell>
          <cell r="D1250" t="str">
            <v>GP03</v>
          </cell>
          <cell r="E1250" t="str">
            <v>ACRM GP#3 NARROW</v>
          </cell>
          <cell r="F1250" t="str">
            <v>Avl. In MES</v>
          </cell>
          <cell r="G1250" t="str">
            <v>-</v>
          </cell>
          <cell r="H1250" t="str">
            <v>-</v>
          </cell>
          <cell r="I1250" t="str">
            <v>-</v>
          </cell>
          <cell r="J1250" t="str">
            <v>-</v>
          </cell>
          <cell r="K1250" t="str">
            <v>-</v>
          </cell>
          <cell r="L1250" t="str">
            <v>N/A</v>
          </cell>
          <cell r="M1250" t="str">
            <v>0743</v>
          </cell>
          <cell r="N1250" t="str">
            <v>ZBTO</v>
          </cell>
          <cell r="O1250" t="str">
            <v>2000</v>
          </cell>
          <cell r="P1250" t="str">
            <v>JAMS</v>
          </cell>
          <cell r="Q1250">
            <v>45915</v>
          </cell>
          <cell r="R1250" t="str">
            <v>Oct-25</v>
          </cell>
          <cell r="S1250" t="str">
            <v>121328</v>
          </cell>
          <cell r="T1250" t="str">
            <v>R. S. BOKARO METAL (P) LTD.</v>
          </cell>
          <cell r="U1250">
            <v>121328</v>
          </cell>
          <cell r="V1250" t="str">
            <v>R. S. BOKARO METAL (P) LTD.</v>
          </cell>
          <cell r="W1250" t="str">
            <v>Jharkhand</v>
          </cell>
          <cell r="X1250" t="str">
            <v>BOKARO</v>
          </cell>
          <cell r="Y1250" t="str">
            <v>BOKARO STEEL CY</v>
          </cell>
          <cell r="Z1250" t="str">
            <v>EAST</v>
          </cell>
          <cell r="AA1250" t="str">
            <v>9519104694</v>
          </cell>
          <cell r="AB1250" t="str">
            <v>2</v>
          </cell>
          <cell r="AC1250" t="str">
            <v>C02</v>
          </cell>
          <cell r="AD1250" t="str">
            <v>TATXGP</v>
          </cell>
          <cell r="AE1250" t="str">
            <v>GK09</v>
          </cell>
          <cell r="AF1250">
            <v>1191955</v>
          </cell>
          <cell r="AG1250" t="str">
            <v>GP COIL SOFT-TATXGP-GK09-0.3X900</v>
          </cell>
          <cell r="AH1250">
            <v>0.3</v>
          </cell>
          <cell r="AI1250">
            <v>900</v>
          </cell>
          <cell r="AJ1250">
            <v>0</v>
          </cell>
          <cell r="AK1250" t="str">
            <v>0.28-0.32</v>
          </cell>
          <cell r="AL1250" t="str">
            <v>900-904</v>
          </cell>
          <cell r="AM1250" t="str">
            <v>4</v>
          </cell>
          <cell r="AN1250" t="str">
            <v>12</v>
          </cell>
          <cell r="AO1250">
            <v>162.34</v>
          </cell>
        </row>
        <row r="1251">
          <cell r="A1251" t="str">
            <v>9519105662-2</v>
          </cell>
          <cell r="B1251" t="str">
            <v>GP</v>
          </cell>
          <cell r="C1251" t="str">
            <v>Coil</v>
          </cell>
          <cell r="D1251" t="str">
            <v>GP03</v>
          </cell>
          <cell r="E1251" t="str">
            <v>ACRM GP#3 NARROW</v>
          </cell>
          <cell r="F1251" t="str">
            <v>Avl. In MES</v>
          </cell>
          <cell r="G1251" t="str">
            <v>-</v>
          </cell>
          <cell r="H1251" t="str">
            <v>-</v>
          </cell>
          <cell r="I1251" t="str">
            <v>-</v>
          </cell>
          <cell r="J1251" t="str">
            <v>-</v>
          </cell>
          <cell r="K1251" t="str">
            <v>-</v>
          </cell>
          <cell r="L1251" t="str">
            <v>N/A</v>
          </cell>
          <cell r="M1251" t="str">
            <v>0743</v>
          </cell>
          <cell r="N1251" t="str">
            <v>ZBTO</v>
          </cell>
          <cell r="O1251" t="str">
            <v>2000</v>
          </cell>
          <cell r="P1251" t="str">
            <v>PATN</v>
          </cell>
          <cell r="Q1251">
            <v>45915</v>
          </cell>
          <cell r="R1251" t="str">
            <v>Oct- 2025 Indent</v>
          </cell>
          <cell r="S1251" t="str">
            <v>103227</v>
          </cell>
          <cell r="T1251" t="str">
            <v>BMW VENTURES LIMITED</v>
          </cell>
          <cell r="U1251">
            <v>932121</v>
          </cell>
          <cell r="V1251" t="str">
            <v>BMW VENTURES LIMITED</v>
          </cell>
          <cell r="W1251" t="str">
            <v>Bihar</v>
          </cell>
          <cell r="X1251" t="str">
            <v>PATNA</v>
          </cell>
          <cell r="Y1251" t="str">
            <v>PATNA CITY</v>
          </cell>
          <cell r="Z1251" t="str">
            <v>EAST</v>
          </cell>
          <cell r="AA1251" t="str">
            <v>9519105662</v>
          </cell>
          <cell r="AB1251" t="str">
            <v>2</v>
          </cell>
          <cell r="AC1251" t="str">
            <v>C02</v>
          </cell>
          <cell r="AD1251" t="str">
            <v>TATXGP</v>
          </cell>
          <cell r="AE1251" t="str">
            <v>GK09</v>
          </cell>
          <cell r="AF1251">
            <v>1191955</v>
          </cell>
          <cell r="AG1251" t="str">
            <v>GP COIL SOFT-TATXGP-GK09-0.3X900</v>
          </cell>
          <cell r="AH1251">
            <v>0.3</v>
          </cell>
          <cell r="AI1251">
            <v>900</v>
          </cell>
          <cell r="AJ1251">
            <v>0</v>
          </cell>
          <cell r="AK1251" t="str">
            <v>0.28-0.31</v>
          </cell>
          <cell r="AL1251" t="str">
            <v>900-904</v>
          </cell>
          <cell r="AM1251" t="str">
            <v>2</v>
          </cell>
          <cell r="AN1251" t="str">
            <v>6</v>
          </cell>
          <cell r="AO1251">
            <v>147</v>
          </cell>
        </row>
        <row r="1252">
          <cell r="A1252" t="str">
            <v>9519105231-1</v>
          </cell>
          <cell r="B1252" t="str">
            <v>GP</v>
          </cell>
          <cell r="C1252" t="str">
            <v>Coil</v>
          </cell>
          <cell r="D1252" t="str">
            <v>GP03</v>
          </cell>
          <cell r="E1252" t="str">
            <v>ACRM GP#3 NARROW</v>
          </cell>
          <cell r="F1252" t="str">
            <v>Avl. In MES</v>
          </cell>
          <cell r="G1252" t="str">
            <v>-</v>
          </cell>
          <cell r="H1252" t="str">
            <v>-</v>
          </cell>
          <cell r="I1252" t="str">
            <v>-</v>
          </cell>
          <cell r="J1252" t="str">
            <v>-</v>
          </cell>
          <cell r="K1252" t="str">
            <v>-</v>
          </cell>
          <cell r="L1252" t="str">
            <v>N/A</v>
          </cell>
          <cell r="M1252" t="str">
            <v>0743</v>
          </cell>
          <cell r="N1252" t="str">
            <v>ZBTO</v>
          </cell>
          <cell r="O1252" t="str">
            <v>2000</v>
          </cell>
          <cell r="P1252" t="str">
            <v>KANP</v>
          </cell>
          <cell r="Q1252">
            <v>45915</v>
          </cell>
          <cell r="R1252" t="str">
            <v>SEP25</v>
          </cell>
          <cell r="S1252" t="str">
            <v>931525</v>
          </cell>
          <cell r="T1252" t="str">
            <v>INDIA STEEL INDUSTRIES</v>
          </cell>
          <cell r="U1252">
            <v>941813</v>
          </cell>
          <cell r="V1252" t="str">
            <v>INDIA STEEL INDUSTRIES</v>
          </cell>
          <cell r="W1252" t="str">
            <v>Uttar Pradesh</v>
          </cell>
          <cell r="X1252" t="str">
            <v>VARANASI</v>
          </cell>
          <cell r="Y1252" t="str">
            <v>VARANASI</v>
          </cell>
          <cell r="Z1252" t="str">
            <v>NORTH</v>
          </cell>
          <cell r="AA1252" t="str">
            <v>9519105231</v>
          </cell>
          <cell r="AB1252" t="str">
            <v>1</v>
          </cell>
          <cell r="AC1252" t="str">
            <v>C02</v>
          </cell>
          <cell r="AD1252" t="str">
            <v>TATXGP</v>
          </cell>
          <cell r="AE1252" t="str">
            <v>GK09</v>
          </cell>
          <cell r="AF1252">
            <v>1191955</v>
          </cell>
          <cell r="AG1252" t="str">
            <v>GP COIL SOFT-TATXGP-GK09-0.3X900</v>
          </cell>
          <cell r="AH1252">
            <v>0.3</v>
          </cell>
          <cell r="AI1252">
            <v>900</v>
          </cell>
          <cell r="AJ1252">
            <v>0</v>
          </cell>
          <cell r="AK1252" t="str">
            <v>0.26-0.34</v>
          </cell>
          <cell r="AL1252" t="str">
            <v>900-904</v>
          </cell>
          <cell r="AM1252" t="str">
            <v>4</v>
          </cell>
          <cell r="AN1252" t="str">
            <v>12</v>
          </cell>
          <cell r="AO1252">
            <v>63</v>
          </cell>
        </row>
        <row r="1253">
          <cell r="A1253" t="str">
            <v>9519105467-2</v>
          </cell>
          <cell r="B1253" t="str">
            <v>CRCA</v>
          </cell>
          <cell r="C1253" t="str">
            <v>Sheet</v>
          </cell>
          <cell r="D1253" t="str">
            <v>CR01</v>
          </cell>
          <cell r="E1253" t="str">
            <v>ACRM CRCA CTL</v>
          </cell>
          <cell r="F1253" t="str">
            <v>Avl. In MES</v>
          </cell>
          <cell r="G1253" t="str">
            <v>-</v>
          </cell>
          <cell r="H1253" t="str">
            <v>-</v>
          </cell>
          <cell r="I1253" t="str">
            <v>-</v>
          </cell>
          <cell r="J1253" t="str">
            <v>-</v>
          </cell>
          <cell r="K1253" t="str">
            <v>-</v>
          </cell>
          <cell r="L1253" t="str">
            <v>N/A</v>
          </cell>
          <cell r="M1253" t="str">
            <v>0742</v>
          </cell>
          <cell r="N1253" t="str">
            <v>ZBTO</v>
          </cell>
          <cell r="O1253" t="str">
            <v>2000</v>
          </cell>
          <cell r="P1253" t="str">
            <v>PATN</v>
          </cell>
          <cell r="Q1253">
            <v>45915</v>
          </cell>
          <cell r="R1253" t="str">
            <v>Oct- 2025 Indent</v>
          </cell>
          <cell r="S1253" t="str">
            <v>103227</v>
          </cell>
          <cell r="T1253" t="str">
            <v>BMW VENTURES LIMITED</v>
          </cell>
          <cell r="U1253">
            <v>932122</v>
          </cell>
          <cell r="V1253" t="str">
            <v>BMW VENTURES LIMITED</v>
          </cell>
          <cell r="W1253" t="str">
            <v>Bihar</v>
          </cell>
          <cell r="X1253" t="str">
            <v>PATNA</v>
          </cell>
          <cell r="Y1253" t="str">
            <v>PATNA CITY</v>
          </cell>
          <cell r="Z1253" t="str">
            <v>EAST</v>
          </cell>
          <cell r="AA1253" t="str">
            <v>9519105467</v>
          </cell>
          <cell r="AB1253" t="str">
            <v>2</v>
          </cell>
          <cell r="AC1253" t="str">
            <v>C06</v>
          </cell>
          <cell r="AD1253" t="str">
            <v>TATCRC</v>
          </cell>
          <cell r="AE1253" t="str">
            <v>SR16</v>
          </cell>
          <cell r="AF1253">
            <v>2440959</v>
          </cell>
          <cell r="AG1253" t="str">
            <v>CRCA SHEET TATCRC SR16 0.330X900X2500</v>
          </cell>
          <cell r="AH1253">
            <v>0.33</v>
          </cell>
          <cell r="AI1253">
            <v>900</v>
          </cell>
          <cell r="AJ1253">
            <v>2500</v>
          </cell>
          <cell r="AK1253" t="str">
            <v>0.3-0.33</v>
          </cell>
          <cell r="AL1253" t="str">
            <v>900-902</v>
          </cell>
          <cell r="AM1253" t="str">
            <v>2</v>
          </cell>
          <cell r="AN1253" t="str">
            <v>3.5</v>
          </cell>
          <cell r="AO1253">
            <v>2.8149999999999999</v>
          </cell>
        </row>
        <row r="1254">
          <cell r="A1254" t="str">
            <v>9519104694-3</v>
          </cell>
          <cell r="B1254" t="str">
            <v>GP</v>
          </cell>
          <cell r="C1254" t="str">
            <v>Coil</v>
          </cell>
          <cell r="D1254" t="str">
            <v>GP03</v>
          </cell>
          <cell r="E1254" t="str">
            <v>ACRM GP#3 NARROW</v>
          </cell>
          <cell r="F1254" t="str">
            <v>Avl. In MES</v>
          </cell>
          <cell r="G1254" t="str">
            <v>-</v>
          </cell>
          <cell r="H1254" t="str">
            <v>-</v>
          </cell>
          <cell r="I1254" t="str">
            <v>-</v>
          </cell>
          <cell r="J1254" t="str">
            <v>-</v>
          </cell>
          <cell r="K1254" t="str">
            <v>-</v>
          </cell>
          <cell r="L1254" t="str">
            <v>N/A</v>
          </cell>
          <cell r="M1254" t="str">
            <v>0743</v>
          </cell>
          <cell r="N1254" t="str">
            <v>ZBTO</v>
          </cell>
          <cell r="O1254" t="str">
            <v>2000</v>
          </cell>
          <cell r="P1254" t="str">
            <v>JAMS</v>
          </cell>
          <cell r="Q1254">
            <v>45915</v>
          </cell>
          <cell r="R1254" t="str">
            <v>Oct-25</v>
          </cell>
          <cell r="S1254" t="str">
            <v>121328</v>
          </cell>
          <cell r="T1254" t="str">
            <v>R. S. BOKARO METAL (P) LTD.</v>
          </cell>
          <cell r="U1254">
            <v>121328</v>
          </cell>
          <cell r="V1254" t="str">
            <v>R. S. BOKARO METAL (P) LTD.</v>
          </cell>
          <cell r="W1254" t="str">
            <v>Jharkhand</v>
          </cell>
          <cell r="X1254" t="str">
            <v>BOKARO</v>
          </cell>
          <cell r="Y1254" t="str">
            <v>BOKARO STEEL CY</v>
          </cell>
          <cell r="Z1254" t="str">
            <v>EAST</v>
          </cell>
          <cell r="AA1254" t="str">
            <v>9519104694</v>
          </cell>
          <cell r="AB1254" t="str">
            <v>3</v>
          </cell>
          <cell r="AC1254" t="str">
            <v>C02</v>
          </cell>
          <cell r="AD1254" t="str">
            <v>TATXGP</v>
          </cell>
          <cell r="AE1254" t="str">
            <v>GK09</v>
          </cell>
          <cell r="AF1254">
            <v>1191956</v>
          </cell>
          <cell r="AG1254" t="str">
            <v>GP COIL SOFT-TATXGP-GK09-0.35X900</v>
          </cell>
          <cell r="AH1254">
            <v>0.35</v>
          </cell>
          <cell r="AI1254">
            <v>900</v>
          </cell>
          <cell r="AJ1254">
            <v>0</v>
          </cell>
          <cell r="AK1254" t="str">
            <v>0.33-0.37</v>
          </cell>
          <cell r="AL1254" t="str">
            <v>900-904</v>
          </cell>
          <cell r="AM1254" t="str">
            <v>4</v>
          </cell>
          <cell r="AN1254" t="str">
            <v>12</v>
          </cell>
          <cell r="AO1254">
            <v>166.92</v>
          </cell>
        </row>
        <row r="1255">
          <cell r="A1255" t="str">
            <v>9519105467-3</v>
          </cell>
          <cell r="B1255" t="str">
            <v>CRCA</v>
          </cell>
          <cell r="C1255" t="str">
            <v>Sheet</v>
          </cell>
          <cell r="D1255" t="str">
            <v>CR01</v>
          </cell>
          <cell r="E1255" t="str">
            <v>ACRM CRCA CTL</v>
          </cell>
          <cell r="F1255" t="str">
            <v>Avl. In MES</v>
          </cell>
          <cell r="G1255" t="str">
            <v>-</v>
          </cell>
          <cell r="H1255" t="str">
            <v>-</v>
          </cell>
          <cell r="I1255" t="str">
            <v>-</v>
          </cell>
          <cell r="J1255" t="str">
            <v>-</v>
          </cell>
          <cell r="K1255" t="str">
            <v>-</v>
          </cell>
          <cell r="L1255" t="str">
            <v>N/A</v>
          </cell>
          <cell r="M1255" t="str">
            <v>0742</v>
          </cell>
          <cell r="N1255" t="str">
            <v>ZBTO</v>
          </cell>
          <cell r="O1255" t="str">
            <v>2000</v>
          </cell>
          <cell r="P1255" t="str">
            <v>PATN</v>
          </cell>
          <cell r="Q1255">
            <v>45915</v>
          </cell>
          <cell r="R1255" t="str">
            <v>Oct- 2025 Indent</v>
          </cell>
          <cell r="S1255" t="str">
            <v>103227</v>
          </cell>
          <cell r="T1255" t="str">
            <v>BMW VENTURES LIMITED</v>
          </cell>
          <cell r="U1255">
            <v>932122</v>
          </cell>
          <cell r="V1255" t="str">
            <v>BMW VENTURES LIMITED</v>
          </cell>
          <cell r="W1255" t="str">
            <v>Bihar</v>
          </cell>
          <cell r="X1255" t="str">
            <v>PATNA</v>
          </cell>
          <cell r="Y1255" t="str">
            <v>PATNA CITY</v>
          </cell>
          <cell r="Z1255" t="str">
            <v>EAST</v>
          </cell>
          <cell r="AA1255" t="str">
            <v>9519105467</v>
          </cell>
          <cell r="AB1255" t="str">
            <v>3</v>
          </cell>
          <cell r="AC1255" t="str">
            <v>C06</v>
          </cell>
          <cell r="AD1255" t="str">
            <v>TATCRC</v>
          </cell>
          <cell r="AE1255" t="str">
            <v>SR16</v>
          </cell>
          <cell r="AF1255">
            <v>3239536</v>
          </cell>
          <cell r="AG1255" t="str">
            <v>CRCA SHEET TATCRC SR16 0.350X900X2500</v>
          </cell>
          <cell r="AH1255">
            <v>0.35</v>
          </cell>
          <cell r="AI1255">
            <v>900</v>
          </cell>
          <cell r="AJ1255">
            <v>2500</v>
          </cell>
          <cell r="AK1255" t="str">
            <v>0.32-0.35</v>
          </cell>
          <cell r="AL1255" t="str">
            <v>900-902</v>
          </cell>
          <cell r="AM1255" t="str">
            <v>2</v>
          </cell>
          <cell r="AN1255" t="str">
            <v>3.5</v>
          </cell>
          <cell r="AO1255">
            <v>20.998000000000001</v>
          </cell>
        </row>
        <row r="1256">
          <cell r="A1256" t="str">
            <v>9519105662-3</v>
          </cell>
          <cell r="B1256" t="str">
            <v>GP</v>
          </cell>
          <cell r="C1256" t="str">
            <v>Coil</v>
          </cell>
          <cell r="D1256" t="str">
            <v>GP03</v>
          </cell>
          <cell r="E1256" t="str">
            <v>ACRM GP#3 NARROW</v>
          </cell>
          <cell r="F1256" t="str">
            <v>Avl. In MES</v>
          </cell>
          <cell r="G1256" t="str">
            <v>-</v>
          </cell>
          <cell r="H1256" t="str">
            <v>-</v>
          </cell>
          <cell r="I1256" t="str">
            <v>-</v>
          </cell>
          <cell r="J1256" t="str">
            <v>-</v>
          </cell>
          <cell r="K1256" t="str">
            <v>-</v>
          </cell>
          <cell r="L1256" t="str">
            <v>N/A</v>
          </cell>
          <cell r="M1256" t="str">
            <v>0743</v>
          </cell>
          <cell r="N1256" t="str">
            <v>ZBTO</v>
          </cell>
          <cell r="O1256" t="str">
            <v>2000</v>
          </cell>
          <cell r="P1256" t="str">
            <v>PATN</v>
          </cell>
          <cell r="Q1256">
            <v>45915</v>
          </cell>
          <cell r="R1256" t="str">
            <v>Oct- 2025 Indent</v>
          </cell>
          <cell r="S1256" t="str">
            <v>103227</v>
          </cell>
          <cell r="T1256" t="str">
            <v>BMW VENTURES LIMITED</v>
          </cell>
          <cell r="U1256">
            <v>932121</v>
          </cell>
          <cell r="V1256" t="str">
            <v>BMW VENTURES LIMITED</v>
          </cell>
          <cell r="W1256" t="str">
            <v>Bihar</v>
          </cell>
          <cell r="X1256" t="str">
            <v>PATNA</v>
          </cell>
          <cell r="Y1256" t="str">
            <v>PATNA CITY</v>
          </cell>
          <cell r="Z1256" t="str">
            <v>EAST</v>
          </cell>
          <cell r="AA1256" t="str">
            <v>9519105662</v>
          </cell>
          <cell r="AB1256" t="str">
            <v>3</v>
          </cell>
          <cell r="AC1256" t="str">
            <v>C02</v>
          </cell>
          <cell r="AD1256" t="str">
            <v>TATXGP</v>
          </cell>
          <cell r="AE1256" t="str">
            <v>GK09</v>
          </cell>
          <cell r="AF1256">
            <v>1191956</v>
          </cell>
          <cell r="AG1256" t="str">
            <v>GP COIL SOFT-TATXGP-GK09-0.35X900</v>
          </cell>
          <cell r="AH1256">
            <v>0.35</v>
          </cell>
          <cell r="AI1256">
            <v>900</v>
          </cell>
          <cell r="AJ1256">
            <v>0</v>
          </cell>
          <cell r="AK1256" t="str">
            <v>0.325-0.36</v>
          </cell>
          <cell r="AL1256" t="str">
            <v>900-904</v>
          </cell>
          <cell r="AM1256" t="str">
            <v>2</v>
          </cell>
          <cell r="AN1256" t="str">
            <v>6</v>
          </cell>
          <cell r="AO1256">
            <v>189</v>
          </cell>
        </row>
        <row r="1257">
          <cell r="A1257" t="str">
            <v>9519105231-2</v>
          </cell>
          <cell r="B1257" t="str">
            <v>GP</v>
          </cell>
          <cell r="C1257" t="str">
            <v>Coil</v>
          </cell>
          <cell r="D1257" t="str">
            <v>GP03</v>
          </cell>
          <cell r="E1257" t="str">
            <v>ACRM GP#3 NARROW</v>
          </cell>
          <cell r="F1257" t="str">
            <v>Avl. In MES</v>
          </cell>
          <cell r="G1257" t="str">
            <v>-</v>
          </cell>
          <cell r="H1257" t="str">
            <v>-</v>
          </cell>
          <cell r="I1257" t="str">
            <v>-</v>
          </cell>
          <cell r="J1257" t="str">
            <v>-</v>
          </cell>
          <cell r="K1257">
            <v>202550</v>
          </cell>
          <cell r="L1257" t="str">
            <v>N/A</v>
          </cell>
          <cell r="M1257" t="str">
            <v>0743</v>
          </cell>
          <cell r="N1257" t="str">
            <v>ZBTO</v>
          </cell>
          <cell r="O1257" t="str">
            <v>2000</v>
          </cell>
          <cell r="P1257" t="str">
            <v>KANP</v>
          </cell>
          <cell r="Q1257">
            <v>45915</v>
          </cell>
          <cell r="R1257" t="str">
            <v>SEP25</v>
          </cell>
          <cell r="S1257" t="str">
            <v>931525</v>
          </cell>
          <cell r="T1257" t="str">
            <v>INDIA STEEL INDUSTRIES</v>
          </cell>
          <cell r="U1257">
            <v>941813</v>
          </cell>
          <cell r="V1257" t="str">
            <v>INDIA STEEL INDUSTRIES</v>
          </cell>
          <cell r="W1257" t="str">
            <v>Uttar Pradesh</v>
          </cell>
          <cell r="X1257" t="str">
            <v>VARANASI</v>
          </cell>
          <cell r="Y1257" t="str">
            <v>VARANASI</v>
          </cell>
          <cell r="Z1257" t="str">
            <v>NORTH</v>
          </cell>
          <cell r="AA1257" t="str">
            <v>9519105231</v>
          </cell>
          <cell r="AB1257" t="str">
            <v>2</v>
          </cell>
          <cell r="AC1257" t="str">
            <v>C02</v>
          </cell>
          <cell r="AD1257" t="str">
            <v>TATXGP</v>
          </cell>
          <cell r="AE1257" t="str">
            <v>GK09</v>
          </cell>
          <cell r="AF1257">
            <v>1191956</v>
          </cell>
          <cell r="AG1257" t="str">
            <v>GP COIL SOFT-TATXGP-GK09-0.35X900</v>
          </cell>
          <cell r="AH1257">
            <v>0.35</v>
          </cell>
          <cell r="AI1257">
            <v>900</v>
          </cell>
          <cell r="AJ1257">
            <v>0</v>
          </cell>
          <cell r="AK1257" t="str">
            <v>0.31-0.39</v>
          </cell>
          <cell r="AL1257" t="str">
            <v>900-904</v>
          </cell>
          <cell r="AM1257" t="str">
            <v>4</v>
          </cell>
          <cell r="AN1257" t="str">
            <v>12</v>
          </cell>
          <cell r="AO1257">
            <v>63</v>
          </cell>
        </row>
        <row r="1258">
          <cell r="A1258" t="str">
            <v>9519105467-5</v>
          </cell>
          <cell r="B1258" t="str">
            <v>CRCA</v>
          </cell>
          <cell r="C1258" t="str">
            <v>Sheet</v>
          </cell>
          <cell r="D1258" t="str">
            <v>CR01</v>
          </cell>
          <cell r="E1258" t="str">
            <v>ACRM CRCA CTL</v>
          </cell>
          <cell r="F1258" t="str">
            <v>Avl. In MES</v>
          </cell>
          <cell r="G1258" t="str">
            <v>-</v>
          </cell>
          <cell r="H1258" t="str">
            <v>-</v>
          </cell>
          <cell r="I1258" t="str">
            <v>-</v>
          </cell>
          <cell r="J1258" t="str">
            <v>-</v>
          </cell>
          <cell r="K1258" t="str">
            <v>-</v>
          </cell>
          <cell r="L1258" t="str">
            <v>N/A</v>
          </cell>
          <cell r="M1258" t="str">
            <v>0742</v>
          </cell>
          <cell r="N1258" t="str">
            <v>ZBTO</v>
          </cell>
          <cell r="O1258" t="str">
            <v>2000</v>
          </cell>
          <cell r="P1258" t="str">
            <v>PATN</v>
          </cell>
          <cell r="Q1258">
            <v>45915</v>
          </cell>
          <cell r="R1258" t="str">
            <v>Oct- 2025 Indent</v>
          </cell>
          <cell r="S1258" t="str">
            <v>103227</v>
          </cell>
          <cell r="T1258" t="str">
            <v>BMW VENTURES LIMITED</v>
          </cell>
          <cell r="U1258">
            <v>932122</v>
          </cell>
          <cell r="V1258" t="str">
            <v>BMW VENTURES LIMITED</v>
          </cell>
          <cell r="W1258" t="str">
            <v>Bihar</v>
          </cell>
          <cell r="X1258" t="str">
            <v>PATNA</v>
          </cell>
          <cell r="Y1258" t="str">
            <v>PATNA CITY</v>
          </cell>
          <cell r="Z1258" t="str">
            <v>EAST</v>
          </cell>
          <cell r="AA1258" t="str">
            <v>9519105467</v>
          </cell>
          <cell r="AB1258" t="str">
            <v>5</v>
          </cell>
          <cell r="AC1258" t="str">
            <v>C06</v>
          </cell>
          <cell r="AD1258" t="str">
            <v>TATCRC</v>
          </cell>
          <cell r="AE1258" t="str">
            <v>SR16</v>
          </cell>
          <cell r="AF1258">
            <v>2441002</v>
          </cell>
          <cell r="AG1258" t="str">
            <v>CRCA SHEET TATCRC SR16 0.380X1250X2500</v>
          </cell>
          <cell r="AH1258">
            <v>0.38</v>
          </cell>
          <cell r="AI1258">
            <v>1250</v>
          </cell>
          <cell r="AJ1258">
            <v>2500</v>
          </cell>
          <cell r="AK1258" t="str">
            <v>0.35-0.38</v>
          </cell>
          <cell r="AL1258" t="str">
            <v>1250-1252</v>
          </cell>
          <cell r="AM1258" t="str">
            <v>2</v>
          </cell>
          <cell r="AN1258" t="str">
            <v>3.5</v>
          </cell>
          <cell r="AO1258">
            <v>29.998000000000001</v>
          </cell>
        </row>
        <row r="1259">
          <cell r="A1259" t="str">
            <v>9519104694-7</v>
          </cell>
          <cell r="B1259" t="str">
            <v>GP</v>
          </cell>
          <cell r="C1259" t="str">
            <v>Coil</v>
          </cell>
          <cell r="D1259" t="str">
            <v>GP02</v>
          </cell>
          <cell r="E1259" t="str">
            <v>ACRM GP#3 WIDER SOFT</v>
          </cell>
          <cell r="F1259" t="str">
            <v>Avl. In MES</v>
          </cell>
          <cell r="G1259" t="str">
            <v>-</v>
          </cell>
          <cell r="H1259" t="str">
            <v>-</v>
          </cell>
          <cell r="I1259" t="str">
            <v>-</v>
          </cell>
          <cell r="J1259" t="str">
            <v>-</v>
          </cell>
          <cell r="K1259" t="str">
            <v>-</v>
          </cell>
          <cell r="L1259" t="str">
            <v>N/A</v>
          </cell>
          <cell r="M1259" t="str">
            <v>0743</v>
          </cell>
          <cell r="N1259" t="str">
            <v>ZBTO</v>
          </cell>
          <cell r="O1259" t="str">
            <v>2000</v>
          </cell>
          <cell r="P1259" t="str">
            <v>JAMS</v>
          </cell>
          <cell r="Q1259">
            <v>45915</v>
          </cell>
          <cell r="R1259" t="str">
            <v>Oct-25</v>
          </cell>
          <cell r="S1259" t="str">
            <v>121328</v>
          </cell>
          <cell r="T1259" t="str">
            <v>R. S. BOKARO METAL (P) LTD.</v>
          </cell>
          <cell r="U1259">
            <v>121328</v>
          </cell>
          <cell r="V1259" t="str">
            <v>R. S. BOKARO METAL (P) LTD.</v>
          </cell>
          <cell r="W1259" t="str">
            <v>Jharkhand</v>
          </cell>
          <cell r="X1259" t="str">
            <v>BOKARO</v>
          </cell>
          <cell r="Y1259" t="str">
            <v>BOKARO STEEL CY</v>
          </cell>
          <cell r="Z1259" t="str">
            <v>EAST</v>
          </cell>
          <cell r="AA1259" t="str">
            <v>9519104694</v>
          </cell>
          <cell r="AB1259" t="str">
            <v>7</v>
          </cell>
          <cell r="AC1259" t="str">
            <v>C02</v>
          </cell>
          <cell r="AD1259" t="str">
            <v>TATXGP</v>
          </cell>
          <cell r="AE1259" t="str">
            <v>GLK1</v>
          </cell>
          <cell r="AF1259">
            <v>1300229</v>
          </cell>
          <cell r="AG1259" t="str">
            <v>GP COIL SOFT-TATXGP-GLK1-0.4X1220</v>
          </cell>
          <cell r="AH1259">
            <v>0.4</v>
          </cell>
          <cell r="AI1259">
            <v>1220</v>
          </cell>
          <cell r="AJ1259">
            <v>0</v>
          </cell>
          <cell r="AK1259" t="str">
            <v>0.38-0.42</v>
          </cell>
          <cell r="AL1259" t="str">
            <v>1220-1224</v>
          </cell>
          <cell r="AM1259" t="str">
            <v>4</v>
          </cell>
          <cell r="AN1259" t="str">
            <v>12</v>
          </cell>
          <cell r="AO1259">
            <v>26.305</v>
          </cell>
        </row>
        <row r="1260">
          <cell r="A1260" t="str">
            <v>9519105662-9</v>
          </cell>
          <cell r="B1260" t="str">
            <v>GP</v>
          </cell>
          <cell r="C1260" t="str">
            <v>Coil</v>
          </cell>
          <cell r="D1260" t="str">
            <v>GP02</v>
          </cell>
          <cell r="E1260" t="str">
            <v>ACRM GP#3 WIDER SOFT</v>
          </cell>
          <cell r="F1260" t="str">
            <v>Avl. In MES</v>
          </cell>
          <cell r="G1260" t="str">
            <v>-</v>
          </cell>
          <cell r="H1260" t="str">
            <v>-</v>
          </cell>
          <cell r="I1260" t="str">
            <v>-</v>
          </cell>
          <cell r="J1260" t="str">
            <v>-</v>
          </cell>
          <cell r="K1260" t="str">
            <v>-</v>
          </cell>
          <cell r="L1260" t="str">
            <v>N/A</v>
          </cell>
          <cell r="M1260" t="str">
            <v>0743</v>
          </cell>
          <cell r="N1260" t="str">
            <v>ZBTO</v>
          </cell>
          <cell r="O1260" t="str">
            <v>2000</v>
          </cell>
          <cell r="P1260" t="str">
            <v>PATN</v>
          </cell>
          <cell r="Q1260">
            <v>45915</v>
          </cell>
          <cell r="R1260" t="str">
            <v>Oct- 2025 Indent</v>
          </cell>
          <cell r="S1260" t="str">
            <v>103227</v>
          </cell>
          <cell r="T1260" t="str">
            <v>BMW VENTURES LIMITED</v>
          </cell>
          <cell r="U1260">
            <v>932121</v>
          </cell>
          <cell r="V1260" t="str">
            <v>BMW VENTURES LIMITED</v>
          </cell>
          <cell r="W1260" t="str">
            <v>Bihar</v>
          </cell>
          <cell r="X1260" t="str">
            <v>PATNA</v>
          </cell>
          <cell r="Y1260" t="str">
            <v>PATNA CITY</v>
          </cell>
          <cell r="Z1260" t="str">
            <v>EAST</v>
          </cell>
          <cell r="AA1260" t="str">
            <v>9519105662</v>
          </cell>
          <cell r="AB1260" t="str">
            <v>9</v>
          </cell>
          <cell r="AC1260" t="str">
            <v>C02</v>
          </cell>
          <cell r="AD1260" t="str">
            <v>TATXGP</v>
          </cell>
          <cell r="AE1260" t="str">
            <v>GK09</v>
          </cell>
          <cell r="AF1260">
            <v>1854410</v>
          </cell>
          <cell r="AG1260" t="str">
            <v>GP COIL SOFT-TATXGP-GK09-0.4X1220</v>
          </cell>
          <cell r="AH1260">
            <v>0.4</v>
          </cell>
          <cell r="AI1260">
            <v>1220</v>
          </cell>
          <cell r="AJ1260">
            <v>0</v>
          </cell>
          <cell r="AK1260" t="str">
            <v>0.38-0.41</v>
          </cell>
          <cell r="AL1260" t="str">
            <v>1220-1224</v>
          </cell>
          <cell r="AM1260" t="str">
            <v>2</v>
          </cell>
          <cell r="AN1260" t="str">
            <v>6</v>
          </cell>
          <cell r="AO1260">
            <v>53.17</v>
          </cell>
        </row>
        <row r="1261">
          <cell r="A1261" t="str">
            <v>9519104694-8</v>
          </cell>
          <cell r="B1261" t="str">
            <v>GP</v>
          </cell>
          <cell r="C1261" t="str">
            <v>Coil</v>
          </cell>
          <cell r="D1261" t="str">
            <v>GP02</v>
          </cell>
          <cell r="E1261" t="str">
            <v>ACRM GP#3 WIDER SOFT</v>
          </cell>
          <cell r="F1261" t="str">
            <v>Avl. In MES</v>
          </cell>
          <cell r="G1261" t="str">
            <v>-</v>
          </cell>
          <cell r="H1261" t="str">
            <v>-</v>
          </cell>
          <cell r="I1261" t="str">
            <v>-</v>
          </cell>
          <cell r="J1261" t="str">
            <v>-</v>
          </cell>
          <cell r="K1261" t="str">
            <v>-</v>
          </cell>
          <cell r="L1261" t="str">
            <v>N/A</v>
          </cell>
          <cell r="M1261" t="str">
            <v>0743</v>
          </cell>
          <cell r="N1261" t="str">
            <v>ZBTO</v>
          </cell>
          <cell r="O1261" t="str">
            <v>2000</v>
          </cell>
          <cell r="P1261" t="str">
            <v>JAMS</v>
          </cell>
          <cell r="Q1261">
            <v>45915</v>
          </cell>
          <cell r="R1261" t="str">
            <v>Oct-25</v>
          </cell>
          <cell r="S1261" t="str">
            <v>121328</v>
          </cell>
          <cell r="T1261" t="str">
            <v>R. S. BOKARO METAL (P) LTD.</v>
          </cell>
          <cell r="U1261">
            <v>121328</v>
          </cell>
          <cell r="V1261" t="str">
            <v>R. S. BOKARO METAL (P) LTD.</v>
          </cell>
          <cell r="W1261" t="str">
            <v>Jharkhand</v>
          </cell>
          <cell r="X1261" t="str">
            <v>BOKARO</v>
          </cell>
          <cell r="Y1261" t="str">
            <v>BOKARO STEEL CY</v>
          </cell>
          <cell r="Z1261" t="str">
            <v>EAST</v>
          </cell>
          <cell r="AA1261" t="str">
            <v>9519104694</v>
          </cell>
          <cell r="AB1261" t="str">
            <v>8</v>
          </cell>
          <cell r="AC1261" t="str">
            <v>C02</v>
          </cell>
          <cell r="AD1261" t="str">
            <v>TATXGP</v>
          </cell>
          <cell r="AE1261" t="str">
            <v>GLK1</v>
          </cell>
          <cell r="AF1261">
            <v>1854416</v>
          </cell>
          <cell r="AG1261" t="str">
            <v>GP COIL SOFT-TATXGP-GLK1-0.45X1220</v>
          </cell>
          <cell r="AH1261">
            <v>0.45</v>
          </cell>
          <cell r="AI1261">
            <v>1220</v>
          </cell>
          <cell r="AJ1261">
            <v>0</v>
          </cell>
          <cell r="AK1261" t="str">
            <v>0.43-0.47</v>
          </cell>
          <cell r="AL1261" t="str">
            <v>1220-1224</v>
          </cell>
          <cell r="AM1261" t="str">
            <v>4</v>
          </cell>
          <cell r="AN1261" t="str">
            <v>12</v>
          </cell>
          <cell r="AO1261">
            <v>26.63</v>
          </cell>
        </row>
        <row r="1262">
          <cell r="A1262" t="str">
            <v>9519105467-7</v>
          </cell>
          <cell r="B1262" t="str">
            <v>CRCA</v>
          </cell>
          <cell r="C1262" t="str">
            <v>Sheet</v>
          </cell>
          <cell r="D1262" t="str">
            <v>CR01</v>
          </cell>
          <cell r="E1262" t="str">
            <v>ACRM CRCA CTL</v>
          </cell>
          <cell r="F1262" t="str">
            <v>Avl. In MES</v>
          </cell>
          <cell r="G1262" t="str">
            <v>-</v>
          </cell>
          <cell r="H1262" t="str">
            <v>-</v>
          </cell>
          <cell r="I1262" t="str">
            <v>-</v>
          </cell>
          <cell r="J1262" t="str">
            <v>-</v>
          </cell>
          <cell r="K1262" t="str">
            <v>-</v>
          </cell>
          <cell r="L1262" t="str">
            <v>N/A</v>
          </cell>
          <cell r="M1262" t="str">
            <v>0742</v>
          </cell>
          <cell r="N1262" t="str">
            <v>ZBTO</v>
          </cell>
          <cell r="O1262" t="str">
            <v>2000</v>
          </cell>
          <cell r="P1262" t="str">
            <v>PATN</v>
          </cell>
          <cell r="Q1262">
            <v>45915</v>
          </cell>
          <cell r="R1262" t="str">
            <v>Oct- 2025 Indent</v>
          </cell>
          <cell r="S1262" t="str">
            <v>103227</v>
          </cell>
          <cell r="T1262" t="str">
            <v>BMW VENTURES LIMITED</v>
          </cell>
          <cell r="U1262">
            <v>932122</v>
          </cell>
          <cell r="V1262" t="str">
            <v>BMW VENTURES LIMITED</v>
          </cell>
          <cell r="W1262" t="str">
            <v>Bihar</v>
          </cell>
          <cell r="X1262" t="str">
            <v>PATNA</v>
          </cell>
          <cell r="Y1262" t="str">
            <v>PATNA CITY</v>
          </cell>
          <cell r="Z1262" t="str">
            <v>EAST</v>
          </cell>
          <cell r="AA1262" t="str">
            <v>9519105467</v>
          </cell>
          <cell r="AB1262" t="str">
            <v>7</v>
          </cell>
          <cell r="AC1262" t="str">
            <v>C06</v>
          </cell>
          <cell r="AD1262" t="str">
            <v>TATCRC</v>
          </cell>
          <cell r="AE1262" t="str">
            <v>SR16</v>
          </cell>
          <cell r="AF1262">
            <v>3239568</v>
          </cell>
          <cell r="AG1262" t="str">
            <v>CRCA SHEET TATCRC SR16 0.450X1250X2500</v>
          </cell>
          <cell r="AH1262">
            <v>0.45</v>
          </cell>
          <cell r="AI1262">
            <v>1250</v>
          </cell>
          <cell r="AJ1262">
            <v>2500</v>
          </cell>
          <cell r="AK1262" t="str">
            <v>0.42-0.45</v>
          </cell>
          <cell r="AL1262" t="str">
            <v>1250-1252</v>
          </cell>
          <cell r="AM1262" t="str">
            <v>2</v>
          </cell>
          <cell r="AN1262" t="str">
            <v>3.5</v>
          </cell>
          <cell r="AO1262">
            <v>29.998000000000001</v>
          </cell>
        </row>
        <row r="1263">
          <cell r="A1263" t="str">
            <v>9519105662-8</v>
          </cell>
          <cell r="B1263" t="str">
            <v>GP</v>
          </cell>
          <cell r="C1263" t="str">
            <v>Coil</v>
          </cell>
          <cell r="D1263" t="str">
            <v>GP03</v>
          </cell>
          <cell r="E1263" t="str">
            <v>ACRM GP#3 NARROW</v>
          </cell>
          <cell r="F1263" t="str">
            <v>Avl. In MES</v>
          </cell>
          <cell r="G1263" t="str">
            <v>-</v>
          </cell>
          <cell r="H1263" t="str">
            <v>-</v>
          </cell>
          <cell r="I1263" t="str">
            <v>-</v>
          </cell>
          <cell r="J1263" t="str">
            <v>-</v>
          </cell>
          <cell r="K1263" t="str">
            <v>-</v>
          </cell>
          <cell r="L1263" t="str">
            <v>N/A</v>
          </cell>
          <cell r="M1263" t="str">
            <v>0743</v>
          </cell>
          <cell r="N1263" t="str">
            <v>ZBTO</v>
          </cell>
          <cell r="O1263" t="str">
            <v>2000</v>
          </cell>
          <cell r="P1263" t="str">
            <v>PATN</v>
          </cell>
          <cell r="Q1263">
            <v>45915</v>
          </cell>
          <cell r="R1263" t="str">
            <v>Oct- 2025 Indent</v>
          </cell>
          <cell r="S1263" t="str">
            <v>103227</v>
          </cell>
          <cell r="T1263" t="str">
            <v>BMW VENTURES LIMITED</v>
          </cell>
          <cell r="U1263">
            <v>932121</v>
          </cell>
          <cell r="V1263" t="str">
            <v>BMW VENTURES LIMITED</v>
          </cell>
          <cell r="W1263" t="str">
            <v>Bihar</v>
          </cell>
          <cell r="X1263" t="str">
            <v>PATNA</v>
          </cell>
          <cell r="Y1263" t="str">
            <v>PATNA CITY</v>
          </cell>
          <cell r="Z1263" t="str">
            <v>EAST</v>
          </cell>
          <cell r="AA1263" t="str">
            <v>9519105662</v>
          </cell>
          <cell r="AB1263" t="str">
            <v>8</v>
          </cell>
          <cell r="AC1263" t="str">
            <v>C02</v>
          </cell>
          <cell r="AD1263" t="str">
            <v>TATXGP</v>
          </cell>
          <cell r="AE1263" t="str">
            <v>GK09</v>
          </cell>
          <cell r="AF1263">
            <v>1854413</v>
          </cell>
          <cell r="AG1263" t="str">
            <v>GP COIL SOFT-TATXGP-GK09-0.45X900</v>
          </cell>
          <cell r="AH1263">
            <v>0.45</v>
          </cell>
          <cell r="AI1263">
            <v>900</v>
          </cell>
          <cell r="AJ1263">
            <v>0</v>
          </cell>
          <cell r="AK1263" t="str">
            <v>0.42-0.46</v>
          </cell>
          <cell r="AL1263" t="str">
            <v>900-904</v>
          </cell>
          <cell r="AM1263" t="str">
            <v>2</v>
          </cell>
          <cell r="AN1263" t="str">
            <v>6</v>
          </cell>
          <cell r="AO1263">
            <v>42.000999999999998</v>
          </cell>
        </row>
        <row r="1264">
          <cell r="A1264" t="str">
            <v>9519104694-5</v>
          </cell>
          <cell r="B1264" t="str">
            <v>GP</v>
          </cell>
          <cell r="C1264" t="str">
            <v>Coil</v>
          </cell>
          <cell r="D1264" t="str">
            <v>GP03</v>
          </cell>
          <cell r="E1264" t="str">
            <v>ACRM GP#3 NARROW</v>
          </cell>
          <cell r="F1264" t="str">
            <v>Avl. In MES</v>
          </cell>
          <cell r="G1264" t="str">
            <v>-</v>
          </cell>
          <cell r="H1264" t="str">
            <v>-</v>
          </cell>
          <cell r="I1264" t="str">
            <v>-</v>
          </cell>
          <cell r="J1264" t="str">
            <v>-</v>
          </cell>
          <cell r="K1264" t="str">
            <v>-</v>
          </cell>
          <cell r="L1264" t="str">
            <v>N/A</v>
          </cell>
          <cell r="M1264" t="str">
            <v>0743</v>
          </cell>
          <cell r="N1264" t="str">
            <v>ZBTO</v>
          </cell>
          <cell r="O1264" t="str">
            <v>2000</v>
          </cell>
          <cell r="P1264" t="str">
            <v>JAMS</v>
          </cell>
          <cell r="Q1264">
            <v>45915</v>
          </cell>
          <cell r="R1264" t="str">
            <v>Oct-25</v>
          </cell>
          <cell r="S1264" t="str">
            <v>121328</v>
          </cell>
          <cell r="T1264" t="str">
            <v>R. S. BOKARO METAL (P) LTD.</v>
          </cell>
          <cell r="U1264">
            <v>121328</v>
          </cell>
          <cell r="V1264" t="str">
            <v>R. S. BOKARO METAL (P) LTD.</v>
          </cell>
          <cell r="W1264" t="str">
            <v>Jharkhand</v>
          </cell>
          <cell r="X1264" t="str">
            <v>BOKARO</v>
          </cell>
          <cell r="Y1264" t="str">
            <v>BOKARO STEEL CY</v>
          </cell>
          <cell r="Z1264" t="str">
            <v>EAST</v>
          </cell>
          <cell r="AA1264" t="str">
            <v>9519104694</v>
          </cell>
          <cell r="AB1264" t="str">
            <v>5</v>
          </cell>
          <cell r="AC1264" t="str">
            <v>C02</v>
          </cell>
          <cell r="AD1264" t="str">
            <v>TATXGP</v>
          </cell>
          <cell r="AE1264" t="str">
            <v>GK09</v>
          </cell>
          <cell r="AF1264">
            <v>1854418</v>
          </cell>
          <cell r="AG1264" t="str">
            <v>GP COIL SOFT-TATXGP-GK09-0.5X900</v>
          </cell>
          <cell r="AH1264">
            <v>0.5</v>
          </cell>
          <cell r="AI1264">
            <v>900</v>
          </cell>
          <cell r="AJ1264">
            <v>0</v>
          </cell>
          <cell r="AK1264" t="str">
            <v>0.48-0.52</v>
          </cell>
          <cell r="AL1264" t="str">
            <v>900-904</v>
          </cell>
          <cell r="AM1264" t="str">
            <v>4</v>
          </cell>
          <cell r="AN1264" t="str">
            <v>12</v>
          </cell>
          <cell r="AO1264">
            <v>157.155</v>
          </cell>
        </row>
        <row r="1265">
          <cell r="A1265" t="str">
            <v>9519104694-9</v>
          </cell>
          <cell r="B1265" t="str">
            <v>GP</v>
          </cell>
          <cell r="C1265" t="str">
            <v>Coil</v>
          </cell>
          <cell r="D1265" t="str">
            <v>GP02</v>
          </cell>
          <cell r="E1265" t="str">
            <v>ACRM GP#3 WIDER SOFT</v>
          </cell>
          <cell r="F1265" t="str">
            <v>Avl. In MES</v>
          </cell>
          <cell r="G1265" t="str">
            <v>Stocks</v>
          </cell>
          <cell r="H1265" t="str">
            <v>Released</v>
          </cell>
          <cell r="I1265" t="str">
            <v>Stocks</v>
          </cell>
          <cell r="J1265" t="str">
            <v>Stocks</v>
          </cell>
          <cell r="K1265" t="str">
            <v>-</v>
          </cell>
          <cell r="L1265" t="str">
            <v>N/A</v>
          </cell>
          <cell r="M1265" t="str">
            <v>0743</v>
          </cell>
          <cell r="N1265" t="str">
            <v>ZBTO</v>
          </cell>
          <cell r="O1265" t="str">
            <v>2000</v>
          </cell>
          <cell r="P1265" t="str">
            <v>JAMS</v>
          </cell>
          <cell r="Q1265">
            <v>45915</v>
          </cell>
          <cell r="R1265" t="str">
            <v>Oct-25</v>
          </cell>
          <cell r="S1265" t="str">
            <v>121328</v>
          </cell>
          <cell r="T1265" t="str">
            <v>R. S. BOKARO METAL (P) LTD.</v>
          </cell>
          <cell r="U1265">
            <v>121328</v>
          </cell>
          <cell r="V1265" t="str">
            <v>R. S. BOKARO METAL (P) LTD.</v>
          </cell>
          <cell r="W1265" t="str">
            <v>Jharkhand</v>
          </cell>
          <cell r="X1265" t="str">
            <v>BOKARO</v>
          </cell>
          <cell r="Y1265" t="str">
            <v>BOKARO STEEL CY</v>
          </cell>
          <cell r="Z1265" t="str">
            <v>EAST</v>
          </cell>
          <cell r="AA1265" t="str">
            <v>9519104694</v>
          </cell>
          <cell r="AB1265" t="str">
            <v>9</v>
          </cell>
          <cell r="AC1265" t="str">
            <v>C02</v>
          </cell>
          <cell r="AD1265" t="str">
            <v>TATXGP</v>
          </cell>
          <cell r="AE1265" t="str">
            <v>GLK1</v>
          </cell>
          <cell r="AF1265">
            <v>1300228</v>
          </cell>
          <cell r="AG1265" t="str">
            <v>GP COIL SOFT-TATXGP-GLK1-0.5X1220</v>
          </cell>
          <cell r="AH1265">
            <v>0.5</v>
          </cell>
          <cell r="AI1265">
            <v>1220</v>
          </cell>
          <cell r="AJ1265">
            <v>0</v>
          </cell>
          <cell r="AK1265" t="str">
            <v>0.48-0.52</v>
          </cell>
          <cell r="AL1265" t="str">
            <v>1220-1224</v>
          </cell>
          <cell r="AM1265" t="str">
            <v>4</v>
          </cell>
          <cell r="AN1265" t="str">
            <v>12</v>
          </cell>
          <cell r="AO1265">
            <v>89.84</v>
          </cell>
        </row>
        <row r="1266">
          <cell r="A1266" t="str">
            <v>9519105467-15</v>
          </cell>
          <cell r="B1266" t="str">
            <v>CRCA</v>
          </cell>
          <cell r="C1266" t="str">
            <v>Sheet</v>
          </cell>
          <cell r="D1266" t="str">
            <v>CR01</v>
          </cell>
          <cell r="E1266" t="str">
            <v>ACRM CRCA CTL</v>
          </cell>
          <cell r="F1266" t="str">
            <v>Avl. In MES</v>
          </cell>
          <cell r="G1266" t="str">
            <v>-</v>
          </cell>
          <cell r="H1266" t="str">
            <v>-</v>
          </cell>
          <cell r="I1266" t="str">
            <v>-</v>
          </cell>
          <cell r="J1266" t="str">
            <v>-</v>
          </cell>
          <cell r="K1266" t="str">
            <v>-</v>
          </cell>
          <cell r="L1266" t="str">
            <v>N/A</v>
          </cell>
          <cell r="M1266" t="str">
            <v>0742</v>
          </cell>
          <cell r="N1266" t="str">
            <v>ZBTO</v>
          </cell>
          <cell r="O1266" t="str">
            <v>2000</v>
          </cell>
          <cell r="P1266" t="str">
            <v>PATN</v>
          </cell>
          <cell r="Q1266">
            <v>45915</v>
          </cell>
          <cell r="R1266" t="str">
            <v>Oct- 2025 Indent</v>
          </cell>
          <cell r="S1266" t="str">
            <v>103227</v>
          </cell>
          <cell r="T1266" t="str">
            <v>BMW VENTURES LIMITED</v>
          </cell>
          <cell r="U1266">
            <v>932122</v>
          </cell>
          <cell r="V1266" t="str">
            <v>BMW VENTURES LIMITED</v>
          </cell>
          <cell r="W1266" t="str">
            <v>Bihar</v>
          </cell>
          <cell r="X1266" t="str">
            <v>PATNA</v>
          </cell>
          <cell r="Y1266" t="str">
            <v>PATNA CITY</v>
          </cell>
          <cell r="Z1266" t="str">
            <v>EAST</v>
          </cell>
          <cell r="AA1266" t="str">
            <v>9519105467</v>
          </cell>
          <cell r="AB1266" t="str">
            <v>15</v>
          </cell>
          <cell r="AC1266" t="str">
            <v>C06</v>
          </cell>
          <cell r="AD1266" t="str">
            <v>TSBCRC</v>
          </cell>
          <cell r="AE1266" t="str">
            <v>SR15</v>
          </cell>
          <cell r="AF1266">
            <v>3240760</v>
          </cell>
          <cell r="AG1266" t="str">
            <v>CRCA SHEET TSBCRC SR15 0.500X1000X2500</v>
          </cell>
          <cell r="AH1266">
            <v>0.5</v>
          </cell>
          <cell r="AI1266">
            <v>1000</v>
          </cell>
          <cell r="AJ1266">
            <v>2500</v>
          </cell>
          <cell r="AK1266" t="str">
            <v>0.47-0.5</v>
          </cell>
          <cell r="AL1266" t="str">
            <v>1000-1002</v>
          </cell>
          <cell r="AM1266" t="str">
            <v>2</v>
          </cell>
          <cell r="AN1266" t="str">
            <v>3.5</v>
          </cell>
          <cell r="AO1266">
            <v>23</v>
          </cell>
        </row>
        <row r="1267">
          <cell r="A1267" t="str">
            <v>9519105662-5</v>
          </cell>
          <cell r="B1267" t="str">
            <v>GP</v>
          </cell>
          <cell r="C1267" t="str">
            <v>Coil</v>
          </cell>
          <cell r="D1267" t="str">
            <v>GP03</v>
          </cell>
          <cell r="E1267" t="str">
            <v>ACRM GP#3 NARROW</v>
          </cell>
          <cell r="F1267" t="str">
            <v>Avl. In MES</v>
          </cell>
          <cell r="G1267" t="str">
            <v>-</v>
          </cell>
          <cell r="H1267" t="str">
            <v>-</v>
          </cell>
          <cell r="I1267" t="str">
            <v>-</v>
          </cell>
          <cell r="J1267" t="str">
            <v>-</v>
          </cell>
          <cell r="K1267" t="str">
            <v>-</v>
          </cell>
          <cell r="L1267" t="str">
            <v>N/A</v>
          </cell>
          <cell r="M1267" t="str">
            <v>0743</v>
          </cell>
          <cell r="N1267" t="str">
            <v>ZBTO</v>
          </cell>
          <cell r="O1267" t="str">
            <v>2000</v>
          </cell>
          <cell r="P1267" t="str">
            <v>PATN</v>
          </cell>
          <cell r="Q1267">
            <v>45915</v>
          </cell>
          <cell r="R1267" t="str">
            <v>Oct- 2025 Indent</v>
          </cell>
          <cell r="S1267" t="str">
            <v>103227</v>
          </cell>
          <cell r="T1267" t="str">
            <v>BMW VENTURES LIMITED</v>
          </cell>
          <cell r="U1267">
            <v>932121</v>
          </cell>
          <cell r="V1267" t="str">
            <v>BMW VENTURES LIMITED</v>
          </cell>
          <cell r="W1267" t="str">
            <v>Bihar</v>
          </cell>
          <cell r="X1267" t="str">
            <v>PATNA</v>
          </cell>
          <cell r="Y1267" t="str">
            <v>PATNA CITY</v>
          </cell>
          <cell r="Z1267" t="str">
            <v>EAST</v>
          </cell>
          <cell r="AA1267" t="str">
            <v>9519105662</v>
          </cell>
          <cell r="AB1267" t="str">
            <v>5</v>
          </cell>
          <cell r="AC1267" t="str">
            <v>C02</v>
          </cell>
          <cell r="AD1267" t="str">
            <v>TATXGP</v>
          </cell>
          <cell r="AE1267" t="str">
            <v>GK09</v>
          </cell>
          <cell r="AF1267">
            <v>1854418</v>
          </cell>
          <cell r="AG1267" t="str">
            <v>GP COIL SOFT-TATXGP-GK09-0.5X900</v>
          </cell>
          <cell r="AH1267">
            <v>0.5</v>
          </cell>
          <cell r="AI1267">
            <v>900</v>
          </cell>
          <cell r="AJ1267">
            <v>0</v>
          </cell>
          <cell r="AK1267" t="str">
            <v>0.48-0.51</v>
          </cell>
          <cell r="AL1267" t="str">
            <v>900-904</v>
          </cell>
          <cell r="AM1267" t="str">
            <v>2</v>
          </cell>
          <cell r="AN1267" t="str">
            <v>6</v>
          </cell>
          <cell r="AO1267">
            <v>294</v>
          </cell>
        </row>
        <row r="1268">
          <cell r="A1268" t="str">
            <v>9519105662-10</v>
          </cell>
          <cell r="B1268" t="str">
            <v>GP</v>
          </cell>
          <cell r="C1268" t="str">
            <v>Coil</v>
          </cell>
          <cell r="D1268" t="str">
            <v>GP02</v>
          </cell>
          <cell r="E1268" t="str">
            <v>ACRM GP#3 WIDER SOFT</v>
          </cell>
          <cell r="F1268" t="str">
            <v>Avl. In MES</v>
          </cell>
          <cell r="G1268" t="str">
            <v>-</v>
          </cell>
          <cell r="H1268" t="str">
            <v>-</v>
          </cell>
          <cell r="I1268" t="str">
            <v>-</v>
          </cell>
          <cell r="J1268" t="str">
            <v>-</v>
          </cell>
          <cell r="K1268" t="str">
            <v>-</v>
          </cell>
          <cell r="L1268" t="str">
            <v>N/A</v>
          </cell>
          <cell r="M1268" t="str">
            <v>0743</v>
          </cell>
          <cell r="N1268" t="str">
            <v>ZBTO</v>
          </cell>
          <cell r="O1268" t="str">
            <v>2000</v>
          </cell>
          <cell r="P1268" t="str">
            <v>PATN</v>
          </cell>
          <cell r="Q1268">
            <v>45915</v>
          </cell>
          <cell r="R1268" t="str">
            <v>Oct- 2025 Indent</v>
          </cell>
          <cell r="S1268" t="str">
            <v>103227</v>
          </cell>
          <cell r="T1268" t="str">
            <v>BMW VENTURES LIMITED</v>
          </cell>
          <cell r="U1268">
            <v>932121</v>
          </cell>
          <cell r="V1268" t="str">
            <v>BMW VENTURES LIMITED</v>
          </cell>
          <cell r="W1268" t="str">
            <v>Bihar</v>
          </cell>
          <cell r="X1268" t="str">
            <v>PATNA</v>
          </cell>
          <cell r="Y1268" t="str">
            <v>PATNA CITY</v>
          </cell>
          <cell r="Z1268" t="str">
            <v>EAST</v>
          </cell>
          <cell r="AA1268" t="str">
            <v>9519105662</v>
          </cell>
          <cell r="AB1268" t="str">
            <v>10</v>
          </cell>
          <cell r="AC1268" t="str">
            <v>C02</v>
          </cell>
          <cell r="AD1268" t="str">
            <v>TATXGP</v>
          </cell>
          <cell r="AE1268" t="str">
            <v>GK09</v>
          </cell>
          <cell r="AF1268">
            <v>1851101</v>
          </cell>
          <cell r="AG1268" t="str">
            <v>GP COIL SOFT-TATXGP-GK09-0.5X1220</v>
          </cell>
          <cell r="AH1268">
            <v>0.5</v>
          </cell>
          <cell r="AI1268">
            <v>1220</v>
          </cell>
          <cell r="AJ1268">
            <v>0</v>
          </cell>
          <cell r="AK1268" t="str">
            <v>0.48-0.51</v>
          </cell>
          <cell r="AL1268" t="str">
            <v>1220-1224</v>
          </cell>
          <cell r="AM1268" t="str">
            <v>2</v>
          </cell>
          <cell r="AN1268" t="str">
            <v>6</v>
          </cell>
          <cell r="AO1268">
            <v>42</v>
          </cell>
        </row>
        <row r="1269">
          <cell r="A1269" t="str">
            <v>9519104694-10</v>
          </cell>
          <cell r="B1269" t="str">
            <v>GP</v>
          </cell>
          <cell r="C1269" t="str">
            <v>Coil</v>
          </cell>
          <cell r="D1269" t="str">
            <v>GP02</v>
          </cell>
          <cell r="E1269" t="str">
            <v>ACRM GP#3 WIDER SOFT</v>
          </cell>
          <cell r="F1269" t="str">
            <v>Avl. In MES</v>
          </cell>
          <cell r="G1269" t="str">
            <v>-</v>
          </cell>
          <cell r="H1269" t="str">
            <v>-</v>
          </cell>
          <cell r="I1269" t="str">
            <v>-</v>
          </cell>
          <cell r="J1269" t="str">
            <v>-</v>
          </cell>
          <cell r="K1269" t="str">
            <v>-</v>
          </cell>
          <cell r="L1269" t="str">
            <v>N/A</v>
          </cell>
          <cell r="M1269" t="str">
            <v>0743</v>
          </cell>
          <cell r="N1269" t="str">
            <v>ZBTO</v>
          </cell>
          <cell r="O1269" t="str">
            <v>2000</v>
          </cell>
          <cell r="P1269" t="str">
            <v>JAMS</v>
          </cell>
          <cell r="Q1269">
            <v>45915</v>
          </cell>
          <cell r="R1269" t="str">
            <v>Oct-25</v>
          </cell>
          <cell r="S1269" t="str">
            <v>121328</v>
          </cell>
          <cell r="T1269" t="str">
            <v>R. S. BOKARO METAL (P) LTD.</v>
          </cell>
          <cell r="U1269">
            <v>121328</v>
          </cell>
          <cell r="V1269" t="str">
            <v>R. S. BOKARO METAL (P) LTD.</v>
          </cell>
          <cell r="W1269" t="str">
            <v>Jharkhand</v>
          </cell>
          <cell r="X1269" t="str">
            <v>BOKARO</v>
          </cell>
          <cell r="Y1269" t="str">
            <v>BOKARO STEEL CY</v>
          </cell>
          <cell r="Z1269" t="str">
            <v>EAST</v>
          </cell>
          <cell r="AA1269" t="str">
            <v>9519104694</v>
          </cell>
          <cell r="AB1269" t="str">
            <v>10</v>
          </cell>
          <cell r="AC1269" t="str">
            <v>C02</v>
          </cell>
          <cell r="AD1269" t="str">
            <v>TATXGP</v>
          </cell>
          <cell r="AE1269" t="str">
            <v>GLK1</v>
          </cell>
          <cell r="AF1269">
            <v>1300227</v>
          </cell>
          <cell r="AG1269" t="str">
            <v>GP COIL SOFT-TATXGP-GLK1-0.6X1220</v>
          </cell>
          <cell r="AH1269">
            <v>0.6</v>
          </cell>
          <cell r="AI1269">
            <v>1220</v>
          </cell>
          <cell r="AJ1269">
            <v>0</v>
          </cell>
          <cell r="AK1269" t="str">
            <v>0.58-0.62</v>
          </cell>
          <cell r="AL1269" t="str">
            <v>1220-1224</v>
          </cell>
          <cell r="AM1269" t="str">
            <v>4</v>
          </cell>
          <cell r="AN1269" t="str">
            <v>12</v>
          </cell>
          <cell r="AO1269">
            <v>54.314999999999998</v>
          </cell>
        </row>
        <row r="1270">
          <cell r="A1270" t="str">
            <v>9519105662-11</v>
          </cell>
          <cell r="B1270" t="str">
            <v>GP</v>
          </cell>
          <cell r="C1270" t="str">
            <v>Coil</v>
          </cell>
          <cell r="D1270" t="str">
            <v>GP02</v>
          </cell>
          <cell r="E1270" t="str">
            <v>ACRM GP#3 WIDER SOFT</v>
          </cell>
          <cell r="F1270" t="str">
            <v>Avl. In MES</v>
          </cell>
          <cell r="G1270" t="str">
            <v>Stocks</v>
          </cell>
          <cell r="H1270" t="str">
            <v>Released</v>
          </cell>
          <cell r="I1270" t="str">
            <v>Stocks</v>
          </cell>
          <cell r="J1270" t="str">
            <v>Stocks</v>
          </cell>
          <cell r="K1270" t="str">
            <v>-</v>
          </cell>
          <cell r="L1270" t="str">
            <v>N/A</v>
          </cell>
          <cell r="M1270" t="str">
            <v>0743</v>
          </cell>
          <cell r="N1270" t="str">
            <v>ZBTO</v>
          </cell>
          <cell r="O1270" t="str">
            <v>2000</v>
          </cell>
          <cell r="P1270" t="str">
            <v>PATN</v>
          </cell>
          <cell r="Q1270">
            <v>45915</v>
          </cell>
          <cell r="R1270" t="str">
            <v>Oct- 2025 Indent</v>
          </cell>
          <cell r="S1270" t="str">
            <v>103227</v>
          </cell>
          <cell r="T1270" t="str">
            <v>BMW VENTURES LIMITED</v>
          </cell>
          <cell r="U1270">
            <v>932121</v>
          </cell>
          <cell r="V1270" t="str">
            <v>BMW VENTURES LIMITED</v>
          </cell>
          <cell r="W1270" t="str">
            <v>Bihar</v>
          </cell>
          <cell r="X1270" t="str">
            <v>PATNA</v>
          </cell>
          <cell r="Y1270" t="str">
            <v>PATNA CITY</v>
          </cell>
          <cell r="Z1270" t="str">
            <v>EAST</v>
          </cell>
          <cell r="AA1270" t="str">
            <v>9519105662</v>
          </cell>
          <cell r="AB1270" t="str">
            <v>11</v>
          </cell>
          <cell r="AC1270" t="str">
            <v>C02</v>
          </cell>
          <cell r="AD1270" t="str">
            <v>TATXGP</v>
          </cell>
          <cell r="AE1270" t="str">
            <v>GK09</v>
          </cell>
          <cell r="AF1270">
            <v>1334725</v>
          </cell>
          <cell r="AG1270" t="str">
            <v>GP COIL SOFT-TATXGP-GK09-0.6X1220</v>
          </cell>
          <cell r="AH1270">
            <v>0.6</v>
          </cell>
          <cell r="AI1270">
            <v>1220</v>
          </cell>
          <cell r="AJ1270">
            <v>0</v>
          </cell>
          <cell r="AK1270" t="str">
            <v>0.58-0.61</v>
          </cell>
          <cell r="AL1270" t="str">
            <v>1220-1224</v>
          </cell>
          <cell r="AM1270" t="str">
            <v>2</v>
          </cell>
          <cell r="AN1270" t="str">
            <v>6</v>
          </cell>
          <cell r="AO1270">
            <v>82.85</v>
          </cell>
        </row>
        <row r="1271">
          <cell r="A1271" t="str">
            <v>9519105467-9</v>
          </cell>
          <cell r="B1271" t="str">
            <v>CRCA</v>
          </cell>
          <cell r="C1271" t="str">
            <v>Sheet</v>
          </cell>
          <cell r="D1271" t="str">
            <v>CR01</v>
          </cell>
          <cell r="E1271" t="str">
            <v>ACRM CRCA CTL</v>
          </cell>
          <cell r="F1271" t="str">
            <v>Avl. In MES</v>
          </cell>
          <cell r="G1271" t="str">
            <v>-</v>
          </cell>
          <cell r="H1271" t="str">
            <v>-</v>
          </cell>
          <cell r="I1271" t="str">
            <v>-</v>
          </cell>
          <cell r="J1271" t="str">
            <v>-</v>
          </cell>
          <cell r="K1271" t="str">
            <v>-</v>
          </cell>
          <cell r="L1271" t="str">
            <v>N/A</v>
          </cell>
          <cell r="M1271" t="str">
            <v>0742</v>
          </cell>
          <cell r="N1271" t="str">
            <v>ZBTO</v>
          </cell>
          <cell r="O1271" t="str">
            <v>2000</v>
          </cell>
          <cell r="P1271" t="str">
            <v>PATN</v>
          </cell>
          <cell r="Q1271">
            <v>45915</v>
          </cell>
          <cell r="R1271" t="str">
            <v>Oct- 2025 Indent</v>
          </cell>
          <cell r="S1271" t="str">
            <v>103227</v>
          </cell>
          <cell r="T1271" t="str">
            <v>BMW VENTURES LIMITED</v>
          </cell>
          <cell r="U1271">
            <v>932122</v>
          </cell>
          <cell r="V1271" t="str">
            <v>BMW VENTURES LIMITED</v>
          </cell>
          <cell r="W1271" t="str">
            <v>Bihar</v>
          </cell>
          <cell r="X1271" t="str">
            <v>PATNA</v>
          </cell>
          <cell r="Y1271" t="str">
            <v>PATNA CITY</v>
          </cell>
          <cell r="Z1271" t="str">
            <v>EAST</v>
          </cell>
          <cell r="AA1271" t="str">
            <v>9519105467</v>
          </cell>
          <cell r="AB1271" t="str">
            <v>9</v>
          </cell>
          <cell r="AC1271" t="str">
            <v>C06</v>
          </cell>
          <cell r="AD1271" t="str">
            <v>TSBCRC</v>
          </cell>
          <cell r="AE1271" t="str">
            <v>SR15</v>
          </cell>
          <cell r="AF1271">
            <v>3240778</v>
          </cell>
          <cell r="AG1271" t="str">
            <v>CRCA SHEET TSBCRC SR15 0.600X1000X2500</v>
          </cell>
          <cell r="AH1271">
            <v>0.6</v>
          </cell>
          <cell r="AI1271">
            <v>1000</v>
          </cell>
          <cell r="AJ1271">
            <v>2500</v>
          </cell>
          <cell r="AK1271" t="str">
            <v>0.57-0.6</v>
          </cell>
          <cell r="AL1271" t="str">
            <v>1000-1002</v>
          </cell>
          <cell r="AM1271" t="str">
            <v>2</v>
          </cell>
          <cell r="AN1271" t="str">
            <v>3.5</v>
          </cell>
          <cell r="AO1271">
            <v>20.998000000000001</v>
          </cell>
        </row>
        <row r="1272">
          <cell r="A1272" t="str">
            <v>9519105662-7</v>
          </cell>
          <cell r="B1272" t="str">
            <v>GP</v>
          </cell>
          <cell r="C1272" t="str">
            <v>Coil</v>
          </cell>
          <cell r="D1272" t="str">
            <v>GP03</v>
          </cell>
          <cell r="E1272" t="str">
            <v>ACRM GP#3 NARROW</v>
          </cell>
          <cell r="F1272" t="str">
            <v>Avl. In MES</v>
          </cell>
          <cell r="G1272" t="str">
            <v>-</v>
          </cell>
          <cell r="H1272" t="str">
            <v>-</v>
          </cell>
          <cell r="I1272" t="str">
            <v>-</v>
          </cell>
          <cell r="J1272" t="str">
            <v>-</v>
          </cell>
          <cell r="K1272" t="str">
            <v>-</v>
          </cell>
          <cell r="L1272" t="str">
            <v>N/A</v>
          </cell>
          <cell r="M1272" t="str">
            <v>0743</v>
          </cell>
          <cell r="N1272" t="str">
            <v>ZBTO</v>
          </cell>
          <cell r="O1272" t="str">
            <v>2000</v>
          </cell>
          <cell r="P1272" t="str">
            <v>PATN</v>
          </cell>
          <cell r="Q1272">
            <v>45915</v>
          </cell>
          <cell r="R1272" t="str">
            <v>Oct- 2025 Indent</v>
          </cell>
          <cell r="S1272" t="str">
            <v>103227</v>
          </cell>
          <cell r="T1272" t="str">
            <v>BMW VENTURES LIMITED</v>
          </cell>
          <cell r="U1272">
            <v>932121</v>
          </cell>
          <cell r="V1272" t="str">
            <v>BMW VENTURES LIMITED</v>
          </cell>
          <cell r="W1272" t="str">
            <v>Bihar</v>
          </cell>
          <cell r="X1272" t="str">
            <v>PATNA</v>
          </cell>
          <cell r="Y1272" t="str">
            <v>PATNA CITY</v>
          </cell>
          <cell r="Z1272" t="str">
            <v>EAST</v>
          </cell>
          <cell r="AA1272" t="str">
            <v>9519105662</v>
          </cell>
          <cell r="AB1272" t="str">
            <v>7</v>
          </cell>
          <cell r="AC1272" t="str">
            <v>C02</v>
          </cell>
          <cell r="AD1272" t="str">
            <v>TATXGP</v>
          </cell>
          <cell r="AE1272" t="str">
            <v>GK09</v>
          </cell>
          <cell r="AF1272">
            <v>1854429</v>
          </cell>
          <cell r="AG1272" t="str">
            <v>GP COIL SOFT-TATXGP-GK09-0.63X900</v>
          </cell>
          <cell r="AH1272">
            <v>0.63</v>
          </cell>
          <cell r="AI1272">
            <v>900</v>
          </cell>
          <cell r="AJ1272">
            <v>0</v>
          </cell>
          <cell r="AK1272" t="str">
            <v>0.6-0.64</v>
          </cell>
          <cell r="AL1272" t="str">
            <v>900-904</v>
          </cell>
          <cell r="AM1272" t="str">
            <v>2</v>
          </cell>
          <cell r="AN1272" t="str">
            <v>6</v>
          </cell>
          <cell r="AO1272">
            <v>96.24</v>
          </cell>
        </row>
        <row r="1273">
          <cell r="A1273" t="str">
            <v>9519105231-7</v>
          </cell>
          <cell r="B1273" t="str">
            <v>GP</v>
          </cell>
          <cell r="C1273" t="str">
            <v>Coil</v>
          </cell>
          <cell r="D1273" t="str">
            <v>GP03</v>
          </cell>
          <cell r="E1273" t="str">
            <v>ACRM GP#3 NARROW</v>
          </cell>
          <cell r="F1273" t="str">
            <v>Avl. In MES</v>
          </cell>
          <cell r="G1273" t="str">
            <v>Stocks</v>
          </cell>
          <cell r="H1273" t="str">
            <v>Released</v>
          </cell>
          <cell r="I1273" t="str">
            <v>Stocks</v>
          </cell>
          <cell r="J1273" t="str">
            <v>Stocks</v>
          </cell>
          <cell r="K1273" t="str">
            <v>-</v>
          </cell>
          <cell r="L1273" t="str">
            <v>N/A</v>
          </cell>
          <cell r="M1273" t="str">
            <v>0743</v>
          </cell>
          <cell r="N1273" t="str">
            <v>ZBTO</v>
          </cell>
          <cell r="O1273" t="str">
            <v>2000</v>
          </cell>
          <cell r="P1273" t="str">
            <v>KANP</v>
          </cell>
          <cell r="Q1273">
            <v>45915</v>
          </cell>
          <cell r="R1273" t="str">
            <v>SEP25</v>
          </cell>
          <cell r="S1273" t="str">
            <v>931525</v>
          </cell>
          <cell r="T1273" t="str">
            <v>INDIA STEEL INDUSTRIES</v>
          </cell>
          <cell r="U1273">
            <v>941813</v>
          </cell>
          <cell r="V1273" t="str">
            <v>INDIA STEEL INDUSTRIES</v>
          </cell>
          <cell r="W1273" t="str">
            <v>Uttar Pradesh</v>
          </cell>
          <cell r="X1273" t="str">
            <v>VARANASI</v>
          </cell>
          <cell r="Y1273" t="str">
            <v>VARANASI</v>
          </cell>
          <cell r="Z1273" t="str">
            <v>NORTH</v>
          </cell>
          <cell r="AA1273" t="str">
            <v>9519105231</v>
          </cell>
          <cell r="AB1273" t="str">
            <v>7</v>
          </cell>
          <cell r="AC1273" t="str">
            <v>C02</v>
          </cell>
          <cell r="AD1273" t="str">
            <v>TATXGP</v>
          </cell>
          <cell r="AE1273" t="str">
            <v>GLK1</v>
          </cell>
          <cell r="AF1273">
            <v>1155657</v>
          </cell>
          <cell r="AG1273" t="str">
            <v>GP COIL TATXGP GLK1 0.630X900</v>
          </cell>
          <cell r="AH1273">
            <v>0.63</v>
          </cell>
          <cell r="AI1273">
            <v>900</v>
          </cell>
          <cell r="AJ1273">
            <v>0</v>
          </cell>
          <cell r="AK1273" t="str">
            <v>0.61-0.65</v>
          </cell>
          <cell r="AL1273" t="str">
            <v>900-901</v>
          </cell>
          <cell r="AM1273" t="str">
            <v>3.2</v>
          </cell>
          <cell r="AN1273" t="str">
            <v>5</v>
          </cell>
          <cell r="AO1273">
            <v>42</v>
          </cell>
        </row>
        <row r="1274">
          <cell r="A1274" t="str">
            <v>9519109787-10</v>
          </cell>
          <cell r="B1274" t="str">
            <v>CRCA</v>
          </cell>
          <cell r="C1274" t="str">
            <v>Sheet</v>
          </cell>
          <cell r="D1274" t="str">
            <v>CR01</v>
          </cell>
          <cell r="E1274" t="str">
            <v>ACRM CRCA CTL</v>
          </cell>
          <cell r="F1274" t="str">
            <v>Avl. In MES</v>
          </cell>
          <cell r="G1274" t="str">
            <v>-</v>
          </cell>
          <cell r="H1274" t="str">
            <v>-</v>
          </cell>
          <cell r="I1274" t="str">
            <v>-</v>
          </cell>
          <cell r="J1274" t="str">
            <v>-</v>
          </cell>
          <cell r="K1274" t="str">
            <v>-</v>
          </cell>
          <cell r="L1274" t="str">
            <v>N/A</v>
          </cell>
          <cell r="M1274" t="str">
            <v>0742</v>
          </cell>
          <cell r="N1274" t="str">
            <v>ZBTO</v>
          </cell>
          <cell r="O1274" t="str">
            <v>2000</v>
          </cell>
          <cell r="P1274" t="str">
            <v>PATN</v>
          </cell>
          <cell r="Q1274">
            <v>45916</v>
          </cell>
          <cell r="R1274" t="str">
            <v>Oct- 2025 Indent</v>
          </cell>
          <cell r="S1274" t="str">
            <v>103227</v>
          </cell>
          <cell r="T1274" t="str">
            <v>BMW VENTURES LIMITED</v>
          </cell>
          <cell r="U1274">
            <v>190113</v>
          </cell>
          <cell r="V1274" t="str">
            <v>BMW VENTURES LIMITED</v>
          </cell>
          <cell r="W1274" t="str">
            <v>Bihar</v>
          </cell>
          <cell r="X1274" t="str">
            <v>PATNA</v>
          </cell>
          <cell r="Y1274" t="str">
            <v>PURNEA JN.</v>
          </cell>
          <cell r="Z1274" t="str">
            <v>EAST</v>
          </cell>
          <cell r="AA1274" t="str">
            <v>9519109787</v>
          </cell>
          <cell r="AB1274" t="str">
            <v>10</v>
          </cell>
          <cell r="AC1274" t="str">
            <v>C06</v>
          </cell>
          <cell r="AD1274" t="str">
            <v>TSBCRC</v>
          </cell>
          <cell r="AE1274" t="str">
            <v>SR15</v>
          </cell>
          <cell r="AF1274">
            <v>3240785</v>
          </cell>
          <cell r="AG1274" t="str">
            <v>CRCA SHEET TSBCRC SR15 0.600X1250X2500</v>
          </cell>
          <cell r="AH1274">
            <v>0.6</v>
          </cell>
          <cell r="AI1274">
            <v>1250</v>
          </cell>
          <cell r="AJ1274">
            <v>0</v>
          </cell>
          <cell r="AK1274" t="str">
            <v>0.57-0.6</v>
          </cell>
          <cell r="AL1274" t="str">
            <v>1250-1252</v>
          </cell>
          <cell r="AM1274" t="str">
            <v>2</v>
          </cell>
          <cell r="AN1274" t="str">
            <v>3.5</v>
          </cell>
          <cell r="AO1274">
            <v>28.99</v>
          </cell>
        </row>
        <row r="1275">
          <cell r="A1275" t="str">
            <v>9519050523-2</v>
          </cell>
          <cell r="B1275" t="str">
            <v>GL</v>
          </cell>
          <cell r="C1275" t="str">
            <v>Coil</v>
          </cell>
          <cell r="D1275" t="str">
            <v>GL01</v>
          </cell>
          <cell r="E1275" t="str">
            <v>ACRM GP#2 TBSPL BGL</v>
          </cell>
          <cell r="F1275" t="str">
            <v>Avl. In MES</v>
          </cell>
          <cell r="G1275" t="str">
            <v>-</v>
          </cell>
          <cell r="H1275" t="str">
            <v>-</v>
          </cell>
          <cell r="I1275" t="str">
            <v>-</v>
          </cell>
          <cell r="J1275" t="str">
            <v>-</v>
          </cell>
          <cell r="K1275" t="str">
            <v>-</v>
          </cell>
          <cell r="L1275" t="str">
            <v>N/A</v>
          </cell>
          <cell r="M1275" t="str">
            <v>0743</v>
          </cell>
          <cell r="N1275" t="str">
            <v>ZBTO</v>
          </cell>
          <cell r="O1275" t="str">
            <v>1000</v>
          </cell>
          <cell r="P1275" t="str">
            <v>BOMB</v>
          </cell>
          <cell r="Q1275">
            <v>45895</v>
          </cell>
          <cell r="R1275" t="str">
            <v>8910000849,850</v>
          </cell>
          <cell r="S1275" t="str">
            <v>942283</v>
          </cell>
          <cell r="T1275" t="str">
            <v>TATA BLUESCOPE STEEL PRIVATE L</v>
          </cell>
          <cell r="U1275">
            <v>942283</v>
          </cell>
          <cell r="V1275" t="str">
            <v>TATA BLUESCOPE STEEL PRIVATE L</v>
          </cell>
          <cell r="W1275" t="str">
            <v>Jharkhand</v>
          </cell>
          <cell r="X1275" t="str">
            <v>TBL- BARA AGRICO</v>
          </cell>
          <cell r="Y1275" t="str">
            <v>TBL- BARA AGRICO</v>
          </cell>
          <cell r="Z1275" t="str">
            <v>EAST</v>
          </cell>
          <cell r="AA1275" t="str">
            <v>9519050523</v>
          </cell>
          <cell r="AB1275" t="str">
            <v>2</v>
          </cell>
          <cell r="AC1275" t="str">
            <v>B04</v>
          </cell>
          <cell r="AD1275" t="str">
            <v>Y550GL</v>
          </cell>
          <cell r="AE1275" t="str">
            <v>H6GL</v>
          </cell>
          <cell r="AF1275">
            <v>1881969</v>
          </cell>
          <cell r="AG1275" t="str">
            <v>GL C YS550 H6GL 0.45BMT(0.50TCT)X1220</v>
          </cell>
          <cell r="AH1275">
            <v>0.45</v>
          </cell>
          <cell r="AI1275">
            <v>1220</v>
          </cell>
          <cell r="AJ1275">
            <v>0</v>
          </cell>
          <cell r="AK1275" t="str">
            <v>0.43-0.47</v>
          </cell>
          <cell r="AL1275" t="str">
            <v>1220-1222</v>
          </cell>
          <cell r="AM1275" t="str">
            <v>3</v>
          </cell>
          <cell r="AN1275" t="str">
            <v>5</v>
          </cell>
          <cell r="AO1275">
            <v>272.166</v>
          </cell>
        </row>
        <row r="1276">
          <cell r="A1276" t="str">
            <v>9519050523-3</v>
          </cell>
          <cell r="B1276" t="str">
            <v>GL</v>
          </cell>
          <cell r="C1276" t="str">
            <v>Coil</v>
          </cell>
          <cell r="D1276" t="str">
            <v>GL01</v>
          </cell>
          <cell r="E1276" t="str">
            <v>ACRM GP#2 TBSPL BGL</v>
          </cell>
          <cell r="F1276" t="str">
            <v>Avl. In MES</v>
          </cell>
          <cell r="G1276" t="str">
            <v>-</v>
          </cell>
          <cell r="H1276" t="str">
            <v>-</v>
          </cell>
          <cell r="I1276" t="str">
            <v>-</v>
          </cell>
          <cell r="J1276" t="str">
            <v>-</v>
          </cell>
          <cell r="K1276" t="str">
            <v>-</v>
          </cell>
          <cell r="L1276" t="str">
            <v>N/A</v>
          </cell>
          <cell r="M1276" t="str">
            <v>0743</v>
          </cell>
          <cell r="N1276" t="str">
            <v>ZBTO</v>
          </cell>
          <cell r="O1276" t="str">
            <v>1000</v>
          </cell>
          <cell r="P1276" t="str">
            <v>BOMB</v>
          </cell>
          <cell r="Q1276">
            <v>45895</v>
          </cell>
          <cell r="R1276" t="str">
            <v>8910000849,850</v>
          </cell>
          <cell r="S1276" t="str">
            <v>942283</v>
          </cell>
          <cell r="T1276" t="str">
            <v>TATA BLUESCOPE STEEL PRIVATE L</v>
          </cell>
          <cell r="U1276">
            <v>942283</v>
          </cell>
          <cell r="V1276" t="str">
            <v>TATA BLUESCOPE STEEL PRIVATE L</v>
          </cell>
          <cell r="W1276" t="str">
            <v>Jharkhand</v>
          </cell>
          <cell r="X1276" t="str">
            <v>TBL- BARA AGRICO</v>
          </cell>
          <cell r="Y1276" t="str">
            <v>TBL- BARA AGRICO</v>
          </cell>
          <cell r="Z1276" t="str">
            <v>EAST</v>
          </cell>
          <cell r="AA1276" t="str">
            <v>9519050523</v>
          </cell>
          <cell r="AB1276" t="str">
            <v>3</v>
          </cell>
          <cell r="AC1276" t="str">
            <v>B04</v>
          </cell>
          <cell r="AD1276" t="str">
            <v>Y550GL</v>
          </cell>
          <cell r="AE1276" t="str">
            <v>H6GL</v>
          </cell>
          <cell r="AF1276">
            <v>1881969</v>
          </cell>
          <cell r="AG1276" t="str">
            <v>GL C YS550 H6GL 0.45BMT(0.50TCT)X1220</v>
          </cell>
          <cell r="AH1276">
            <v>0.45</v>
          </cell>
          <cell r="AI1276">
            <v>1220</v>
          </cell>
          <cell r="AJ1276">
            <v>0</v>
          </cell>
          <cell r="AK1276" t="str">
            <v>0.43-0.47</v>
          </cell>
          <cell r="AL1276" t="str">
            <v>1220-1222</v>
          </cell>
          <cell r="AM1276" t="str">
            <v>3</v>
          </cell>
          <cell r="AN1276" t="str">
            <v>5</v>
          </cell>
          <cell r="AO1276">
            <v>108.221</v>
          </cell>
        </row>
        <row r="1277">
          <cell r="A1277" t="str">
            <v>9518949617-5</v>
          </cell>
          <cell r="B1277" t="str">
            <v>CRCA</v>
          </cell>
          <cell r="C1277" t="str">
            <v>Sheet</v>
          </cell>
          <cell r="D1277" t="str">
            <v>CR01</v>
          </cell>
          <cell r="E1277" t="str">
            <v>ACRM CRCA CTL</v>
          </cell>
          <cell r="F1277" t="str">
            <v>Not in MES</v>
          </cell>
          <cell r="G1277" t="str">
            <v>-</v>
          </cell>
          <cell r="H1277" t="str">
            <v>-</v>
          </cell>
          <cell r="I1277" t="str">
            <v>-</v>
          </cell>
          <cell r="J1277" t="str">
            <v>-</v>
          </cell>
          <cell r="K1277" t="str">
            <v>-</v>
          </cell>
          <cell r="L1277" t="str">
            <v>N/A</v>
          </cell>
          <cell r="M1277" t="str">
            <v>0742</v>
          </cell>
          <cell r="N1277" t="str">
            <v>ZBTO</v>
          </cell>
          <cell r="O1277" t="str">
            <v>2000</v>
          </cell>
          <cell r="P1277" t="str">
            <v>RPUR</v>
          </cell>
          <cell r="Q1277">
            <v>45860</v>
          </cell>
          <cell r="R1277" t="str">
            <v>HR Order for July'25</v>
          </cell>
          <cell r="S1277" t="str">
            <v>931662</v>
          </cell>
          <cell r="T1277" t="str">
            <v>PRESTIGE METALLICS PRIVATE LIM</v>
          </cell>
          <cell r="U1277">
            <v>942124</v>
          </cell>
          <cell r="V1277" t="str">
            <v>PRESTIGE METALLICS PRIVATE LIM</v>
          </cell>
          <cell r="W1277" t="str">
            <v>Chhattisgarh</v>
          </cell>
          <cell r="X1277" t="str">
            <v>RAIPUR</v>
          </cell>
          <cell r="Y1277" t="str">
            <v>RAIPUR</v>
          </cell>
          <cell r="Z1277" t="str">
            <v>EAST</v>
          </cell>
          <cell r="AA1277" t="str">
            <v>9518949617</v>
          </cell>
          <cell r="AB1277" t="str">
            <v>5</v>
          </cell>
          <cell r="AC1277" t="str">
            <v>C06</v>
          </cell>
          <cell r="AD1277" t="str">
            <v>TATCRC</v>
          </cell>
          <cell r="AE1277" t="str">
            <v>TR15</v>
          </cell>
          <cell r="AF1277">
            <v>463611</v>
          </cell>
          <cell r="AG1277" t="str">
            <v>CRCA SHEET TATCRC TR15 .95X1250X2500</v>
          </cell>
          <cell r="AH1277">
            <v>0.95</v>
          </cell>
          <cell r="AI1277">
            <v>1250</v>
          </cell>
          <cell r="AJ1277">
            <v>2500</v>
          </cell>
          <cell r="AK1277" t="str">
            <v>0.92-0.95</v>
          </cell>
          <cell r="AL1277" t="str">
            <v>1250-1253</v>
          </cell>
          <cell r="AM1277" t="str">
            <v>2</v>
          </cell>
          <cell r="AN1277" t="str">
            <v>3</v>
          </cell>
          <cell r="AO1277">
            <v>29</v>
          </cell>
        </row>
        <row r="1278">
          <cell r="A1278" t="str">
            <v>9519099563-8</v>
          </cell>
          <cell r="B1278" t="str">
            <v>GP</v>
          </cell>
          <cell r="C1278" t="str">
            <v>Coil</v>
          </cell>
          <cell r="D1278" t="str">
            <v>GP03</v>
          </cell>
          <cell r="E1278" t="str">
            <v>ACRM GP#3 NARROW</v>
          </cell>
          <cell r="F1278" t="str">
            <v>Avl. In MES</v>
          </cell>
          <cell r="G1278" t="str">
            <v>Stocks</v>
          </cell>
          <cell r="H1278" t="str">
            <v>Released</v>
          </cell>
          <cell r="I1278" t="str">
            <v>Stocks</v>
          </cell>
          <cell r="J1278" t="str">
            <v>Stocks</v>
          </cell>
          <cell r="K1278" t="str">
            <v>-</v>
          </cell>
          <cell r="L1278" t="str">
            <v>N/A</v>
          </cell>
          <cell r="M1278" t="str">
            <v>0743</v>
          </cell>
          <cell r="N1278" t="str">
            <v>ZBTO</v>
          </cell>
          <cell r="O1278" t="str">
            <v>2000</v>
          </cell>
          <cell r="P1278" t="str">
            <v>JAMS</v>
          </cell>
          <cell r="Q1278">
            <v>45912</v>
          </cell>
          <cell r="R1278" t="str">
            <v>Oct-25</v>
          </cell>
          <cell r="S1278" t="str">
            <v>185794</v>
          </cell>
          <cell r="T1278" t="str">
            <v>Shree Bajrang Steel Udyog</v>
          </cell>
          <cell r="U1278">
            <v>185794</v>
          </cell>
          <cell r="V1278" t="str">
            <v>Shree Bajrang Steel Udyog</v>
          </cell>
          <cell r="W1278" t="str">
            <v>Jharkhand</v>
          </cell>
          <cell r="X1278" t="str">
            <v>BOKARO</v>
          </cell>
          <cell r="Y1278" t="str">
            <v>BOKARO</v>
          </cell>
          <cell r="Z1278" t="str">
            <v>EAST</v>
          </cell>
          <cell r="AA1278" t="str">
            <v>9519099563</v>
          </cell>
          <cell r="AB1278" t="str">
            <v>8</v>
          </cell>
          <cell r="AC1278" t="str">
            <v>C02</v>
          </cell>
          <cell r="AD1278" t="str">
            <v>TATXGP</v>
          </cell>
          <cell r="AE1278" t="str">
            <v>GK09</v>
          </cell>
          <cell r="AF1278">
            <v>1178439</v>
          </cell>
          <cell r="AG1278" t="str">
            <v>GP COIL SOFT-TATXGP-GK09-0.4X900</v>
          </cell>
          <cell r="AH1278">
            <v>0.4</v>
          </cell>
          <cell r="AI1278">
            <v>900</v>
          </cell>
          <cell r="AJ1278">
            <v>0</v>
          </cell>
          <cell r="AK1278" t="str">
            <v>0.38-0.42</v>
          </cell>
          <cell r="AL1278" t="str">
            <v>900-904</v>
          </cell>
          <cell r="AM1278" t="str">
            <v>4</v>
          </cell>
          <cell r="AN1278" t="str">
            <v>12</v>
          </cell>
          <cell r="AO1278">
            <v>119.425</v>
          </cell>
        </row>
        <row r="1279">
          <cell r="A1279" t="str">
            <v>9519099563-9</v>
          </cell>
          <cell r="B1279" t="str">
            <v>GP</v>
          </cell>
          <cell r="C1279" t="str">
            <v>Coil</v>
          </cell>
          <cell r="D1279" t="str">
            <v>GP03</v>
          </cell>
          <cell r="E1279" t="str">
            <v>ACRM GP#3 NARROW</v>
          </cell>
          <cell r="F1279" t="str">
            <v>Avl. In MES</v>
          </cell>
          <cell r="G1279" t="str">
            <v>-</v>
          </cell>
          <cell r="H1279" t="str">
            <v>-</v>
          </cell>
          <cell r="I1279" t="str">
            <v>-</v>
          </cell>
          <cell r="J1279" t="str">
            <v>-</v>
          </cell>
          <cell r="K1279" t="str">
            <v>-</v>
          </cell>
          <cell r="L1279" t="str">
            <v>N/A</v>
          </cell>
          <cell r="M1279" t="str">
            <v>0743</v>
          </cell>
          <cell r="N1279" t="str">
            <v>ZBTO</v>
          </cell>
          <cell r="O1279" t="str">
            <v>2000</v>
          </cell>
          <cell r="P1279" t="str">
            <v>JAMS</v>
          </cell>
          <cell r="Q1279">
            <v>45912</v>
          </cell>
          <cell r="R1279" t="str">
            <v>Oct-25</v>
          </cell>
          <cell r="S1279" t="str">
            <v>185794</v>
          </cell>
          <cell r="T1279" t="str">
            <v>Shree Bajrang Steel Udyog</v>
          </cell>
          <cell r="U1279">
            <v>185794</v>
          </cell>
          <cell r="V1279" t="str">
            <v>Shree Bajrang Steel Udyog</v>
          </cell>
          <cell r="W1279" t="str">
            <v>Jharkhand</v>
          </cell>
          <cell r="X1279" t="str">
            <v>BOKARO</v>
          </cell>
          <cell r="Y1279" t="str">
            <v>BOKARO</v>
          </cell>
          <cell r="Z1279" t="str">
            <v>EAST</v>
          </cell>
          <cell r="AA1279" t="str">
            <v>9519099563</v>
          </cell>
          <cell r="AB1279" t="str">
            <v>9</v>
          </cell>
          <cell r="AC1279" t="str">
            <v>C02</v>
          </cell>
          <cell r="AD1279" t="str">
            <v>TATXGP</v>
          </cell>
          <cell r="AE1279" t="str">
            <v>GK09</v>
          </cell>
          <cell r="AF1279">
            <v>1178439</v>
          </cell>
          <cell r="AG1279" t="str">
            <v>GP COIL SOFT-TATXGP-GK09-0.4X900</v>
          </cell>
          <cell r="AH1279">
            <v>0.4</v>
          </cell>
          <cell r="AI1279">
            <v>900</v>
          </cell>
          <cell r="AJ1279">
            <v>0</v>
          </cell>
          <cell r="AK1279" t="str">
            <v>0.38-0.42</v>
          </cell>
          <cell r="AL1279" t="str">
            <v>900-904</v>
          </cell>
          <cell r="AM1279" t="str">
            <v>4</v>
          </cell>
          <cell r="AN1279" t="str">
            <v>12</v>
          </cell>
          <cell r="AO1279">
            <v>110.17</v>
          </cell>
        </row>
        <row r="1280">
          <cell r="A1280" t="str">
            <v>9519099563-10</v>
          </cell>
          <cell r="B1280" t="str">
            <v>GP</v>
          </cell>
          <cell r="C1280" t="str">
            <v>Coil</v>
          </cell>
          <cell r="D1280" t="str">
            <v>GP03</v>
          </cell>
          <cell r="E1280" t="str">
            <v>ACRM GP#3 NARROW</v>
          </cell>
          <cell r="F1280" t="str">
            <v>Avl. In MES</v>
          </cell>
          <cell r="G1280" t="str">
            <v>-</v>
          </cell>
          <cell r="H1280" t="str">
            <v>-</v>
          </cell>
          <cell r="I1280" t="str">
            <v>-</v>
          </cell>
          <cell r="J1280" t="str">
            <v>-</v>
          </cell>
          <cell r="K1280" t="str">
            <v>-</v>
          </cell>
          <cell r="L1280" t="str">
            <v>N/A</v>
          </cell>
          <cell r="M1280" t="str">
            <v>0743</v>
          </cell>
          <cell r="N1280" t="str">
            <v>ZBTO</v>
          </cell>
          <cell r="O1280" t="str">
            <v>2000</v>
          </cell>
          <cell r="P1280" t="str">
            <v>JAMS</v>
          </cell>
          <cell r="Q1280">
            <v>45912</v>
          </cell>
          <cell r="R1280" t="str">
            <v>Oct-25</v>
          </cell>
          <cell r="S1280" t="str">
            <v>185794</v>
          </cell>
          <cell r="T1280" t="str">
            <v>Shree Bajrang Steel Udyog</v>
          </cell>
          <cell r="U1280">
            <v>185794</v>
          </cell>
          <cell r="V1280" t="str">
            <v>Shree Bajrang Steel Udyog</v>
          </cell>
          <cell r="W1280" t="str">
            <v>Jharkhand</v>
          </cell>
          <cell r="X1280" t="str">
            <v>BOKARO</v>
          </cell>
          <cell r="Y1280" t="str">
            <v>BOKARO</v>
          </cell>
          <cell r="Z1280" t="str">
            <v>EAST</v>
          </cell>
          <cell r="AA1280" t="str">
            <v>9519099563</v>
          </cell>
          <cell r="AB1280" t="str">
            <v>10</v>
          </cell>
          <cell r="AC1280" t="str">
            <v>C02</v>
          </cell>
          <cell r="AD1280" t="str">
            <v>TATXGP</v>
          </cell>
          <cell r="AE1280" t="str">
            <v>GK09</v>
          </cell>
          <cell r="AF1280">
            <v>1178439</v>
          </cell>
          <cell r="AG1280" t="str">
            <v>GP COIL SOFT-TATXGP-GK09-0.4X900</v>
          </cell>
          <cell r="AH1280">
            <v>0.4</v>
          </cell>
          <cell r="AI1280">
            <v>900</v>
          </cell>
          <cell r="AJ1280">
            <v>0</v>
          </cell>
          <cell r="AK1280" t="str">
            <v>0.38-0.42</v>
          </cell>
          <cell r="AL1280" t="str">
            <v>900-904</v>
          </cell>
          <cell r="AM1280" t="str">
            <v>4</v>
          </cell>
          <cell r="AN1280" t="str">
            <v>12</v>
          </cell>
          <cell r="AO1280">
            <v>99.715000000000003</v>
          </cell>
        </row>
        <row r="1281">
          <cell r="A1281" t="str">
            <v>9519099563-14</v>
          </cell>
          <cell r="B1281" t="str">
            <v>GP</v>
          </cell>
          <cell r="C1281" t="str">
            <v>Coil</v>
          </cell>
          <cell r="D1281" t="str">
            <v>GP03</v>
          </cell>
          <cell r="E1281" t="str">
            <v>ACRM GP#3 NARROW</v>
          </cell>
          <cell r="F1281" t="str">
            <v>Avl. In MES</v>
          </cell>
          <cell r="G1281" t="str">
            <v>-</v>
          </cell>
          <cell r="H1281" t="str">
            <v>-</v>
          </cell>
          <cell r="I1281" t="str">
            <v>-</v>
          </cell>
          <cell r="J1281" t="str">
            <v>-</v>
          </cell>
          <cell r="K1281" t="str">
            <v>-</v>
          </cell>
          <cell r="L1281" t="str">
            <v>N/A</v>
          </cell>
          <cell r="M1281" t="str">
            <v>0743</v>
          </cell>
          <cell r="N1281" t="str">
            <v>ZBTO</v>
          </cell>
          <cell r="O1281" t="str">
            <v>2000</v>
          </cell>
          <cell r="P1281" t="str">
            <v>JAMS</v>
          </cell>
          <cell r="Q1281">
            <v>45912</v>
          </cell>
          <cell r="R1281" t="str">
            <v>Oct-25</v>
          </cell>
          <cell r="S1281" t="str">
            <v>185794</v>
          </cell>
          <cell r="T1281" t="str">
            <v>Shree Bajrang Steel Udyog</v>
          </cell>
          <cell r="U1281">
            <v>185794</v>
          </cell>
          <cell r="V1281" t="str">
            <v>Shree Bajrang Steel Udyog</v>
          </cell>
          <cell r="W1281" t="str">
            <v>Jharkhand</v>
          </cell>
          <cell r="X1281" t="str">
            <v>BOKARO</v>
          </cell>
          <cell r="Y1281" t="str">
            <v>BOKARO</v>
          </cell>
          <cell r="Z1281" t="str">
            <v>EAST</v>
          </cell>
          <cell r="AA1281" t="str">
            <v>9519099563</v>
          </cell>
          <cell r="AB1281" t="str">
            <v>14</v>
          </cell>
          <cell r="AC1281" t="str">
            <v>C02</v>
          </cell>
          <cell r="AD1281" t="str">
            <v>TATXGP</v>
          </cell>
          <cell r="AE1281" t="str">
            <v>GK09</v>
          </cell>
          <cell r="AF1281">
            <v>1854424</v>
          </cell>
          <cell r="AG1281" t="str">
            <v>GP COIL SOFT-TATXGP-GK09-0.6X900</v>
          </cell>
          <cell r="AH1281">
            <v>0.6</v>
          </cell>
          <cell r="AI1281">
            <v>900</v>
          </cell>
          <cell r="AJ1281">
            <v>0</v>
          </cell>
          <cell r="AK1281" t="str">
            <v>0.58-0.62</v>
          </cell>
          <cell r="AL1281" t="str">
            <v>900-904</v>
          </cell>
          <cell r="AM1281" t="str">
            <v>4</v>
          </cell>
          <cell r="AN1281" t="str">
            <v>12</v>
          </cell>
          <cell r="AO1281">
            <v>119.45</v>
          </cell>
        </row>
        <row r="1282">
          <cell r="A1282" t="str">
            <v>9519099563-15</v>
          </cell>
          <cell r="B1282" t="str">
            <v>GP</v>
          </cell>
          <cell r="C1282" t="str">
            <v>Coil</v>
          </cell>
          <cell r="D1282" t="str">
            <v>GP03</v>
          </cell>
          <cell r="E1282" t="str">
            <v>ACRM GP#3 NARROW</v>
          </cell>
          <cell r="F1282" t="str">
            <v>Avl. In MES</v>
          </cell>
          <cell r="G1282" t="str">
            <v>-</v>
          </cell>
          <cell r="H1282" t="str">
            <v>-</v>
          </cell>
          <cell r="I1282" t="str">
            <v>-</v>
          </cell>
          <cell r="J1282" t="str">
            <v>-</v>
          </cell>
          <cell r="K1282" t="str">
            <v>-</v>
          </cell>
          <cell r="L1282" t="str">
            <v>N/A</v>
          </cell>
          <cell r="M1282" t="str">
            <v>0743</v>
          </cell>
          <cell r="N1282" t="str">
            <v>ZBTO</v>
          </cell>
          <cell r="O1282" t="str">
            <v>2000</v>
          </cell>
          <cell r="P1282" t="str">
            <v>JAMS</v>
          </cell>
          <cell r="Q1282">
            <v>45912</v>
          </cell>
          <cell r="R1282" t="str">
            <v>Oct-25</v>
          </cell>
          <cell r="S1282" t="str">
            <v>185794</v>
          </cell>
          <cell r="T1282" t="str">
            <v>Shree Bajrang Steel Udyog</v>
          </cell>
          <cell r="U1282">
            <v>185794</v>
          </cell>
          <cell r="V1282" t="str">
            <v>Shree Bajrang Steel Udyog</v>
          </cell>
          <cell r="W1282" t="str">
            <v>Jharkhand</v>
          </cell>
          <cell r="X1282" t="str">
            <v>BOKARO</v>
          </cell>
          <cell r="Y1282" t="str">
            <v>BOKARO</v>
          </cell>
          <cell r="Z1282" t="str">
            <v>EAST</v>
          </cell>
          <cell r="AA1282" t="str">
            <v>9519099563</v>
          </cell>
          <cell r="AB1282" t="str">
            <v>15</v>
          </cell>
          <cell r="AC1282" t="str">
            <v>C02</v>
          </cell>
          <cell r="AD1282" t="str">
            <v>TATXGP</v>
          </cell>
          <cell r="AE1282" t="str">
            <v>GK09</v>
          </cell>
          <cell r="AF1282">
            <v>1854424</v>
          </cell>
          <cell r="AG1282" t="str">
            <v>GP COIL SOFT-TATXGP-GK09-0.6X900</v>
          </cell>
          <cell r="AH1282">
            <v>0.6</v>
          </cell>
          <cell r="AI1282">
            <v>900</v>
          </cell>
          <cell r="AJ1282">
            <v>0</v>
          </cell>
          <cell r="AK1282" t="str">
            <v>0.58-0.62</v>
          </cell>
          <cell r="AL1282" t="str">
            <v>900-904</v>
          </cell>
          <cell r="AM1282" t="str">
            <v>4</v>
          </cell>
          <cell r="AN1282" t="str">
            <v>12</v>
          </cell>
          <cell r="AO1282">
            <v>110.57</v>
          </cell>
        </row>
        <row r="1283">
          <cell r="A1283" t="str">
            <v>9519099563-1</v>
          </cell>
          <cell r="B1283" t="str">
            <v>GP</v>
          </cell>
          <cell r="C1283" t="str">
            <v>Coil</v>
          </cell>
          <cell r="D1283" t="str">
            <v>GP03</v>
          </cell>
          <cell r="E1283" t="str">
            <v>ACRM GP#3 NARROW</v>
          </cell>
          <cell r="F1283" t="str">
            <v>Avl. In MES</v>
          </cell>
          <cell r="G1283" t="str">
            <v>-</v>
          </cell>
          <cell r="H1283" t="str">
            <v>-</v>
          </cell>
          <cell r="I1283" t="str">
            <v>-</v>
          </cell>
          <cell r="J1283" t="str">
            <v>-</v>
          </cell>
          <cell r="K1283" t="str">
            <v>-</v>
          </cell>
          <cell r="L1283" t="str">
            <v>N/A</v>
          </cell>
          <cell r="M1283" t="str">
            <v>0743</v>
          </cell>
          <cell r="N1283" t="str">
            <v>ZBTO</v>
          </cell>
          <cell r="O1283" t="str">
            <v>2000</v>
          </cell>
          <cell r="P1283" t="str">
            <v>JAMS</v>
          </cell>
          <cell r="Q1283">
            <v>45912</v>
          </cell>
          <cell r="R1283" t="str">
            <v>Oct-25</v>
          </cell>
          <cell r="S1283" t="str">
            <v>185794</v>
          </cell>
          <cell r="T1283" t="str">
            <v>Shree Bajrang Steel Udyog</v>
          </cell>
          <cell r="U1283">
            <v>185794</v>
          </cell>
          <cell r="V1283" t="str">
            <v>Shree Bajrang Steel Udyog</v>
          </cell>
          <cell r="W1283" t="str">
            <v>Jharkhand</v>
          </cell>
          <cell r="X1283" t="str">
            <v>BOKARO</v>
          </cell>
          <cell r="Y1283" t="str">
            <v>BOKARO</v>
          </cell>
          <cell r="Z1283" t="str">
            <v>EAST</v>
          </cell>
          <cell r="AA1283" t="str">
            <v>9519099563</v>
          </cell>
          <cell r="AB1283" t="str">
            <v>1</v>
          </cell>
          <cell r="AC1283" t="str">
            <v>C02</v>
          </cell>
          <cell r="AD1283" t="str">
            <v>TATXGP</v>
          </cell>
          <cell r="AE1283" t="str">
            <v>GK09</v>
          </cell>
          <cell r="AF1283">
            <v>1851065</v>
          </cell>
          <cell r="AG1283" t="str">
            <v>GP COIL SOFT-TATXGP-GK09-0.25X900</v>
          </cell>
          <cell r="AH1283">
            <v>0.25</v>
          </cell>
          <cell r="AI1283">
            <v>900</v>
          </cell>
          <cell r="AJ1283">
            <v>0</v>
          </cell>
          <cell r="AK1283" t="str">
            <v>0.23-0.27</v>
          </cell>
          <cell r="AL1283" t="str">
            <v>900-904</v>
          </cell>
          <cell r="AM1283" t="str">
            <v>4</v>
          </cell>
          <cell r="AN1283" t="str">
            <v>12</v>
          </cell>
          <cell r="AO1283">
            <v>42</v>
          </cell>
        </row>
        <row r="1284">
          <cell r="A1284" t="str">
            <v>9519098404-2</v>
          </cell>
          <cell r="B1284" t="str">
            <v>GP</v>
          </cell>
          <cell r="C1284" t="str">
            <v>Coil</v>
          </cell>
          <cell r="D1284" t="str">
            <v>GP02</v>
          </cell>
          <cell r="E1284" t="str">
            <v>ACRM GP#3 WIDER SOFT</v>
          </cell>
          <cell r="F1284" t="str">
            <v>Avl. In MES</v>
          </cell>
          <cell r="G1284" t="str">
            <v>-</v>
          </cell>
          <cell r="H1284" t="str">
            <v>-</v>
          </cell>
          <cell r="I1284" t="str">
            <v>-</v>
          </cell>
          <cell r="J1284" t="str">
            <v>-</v>
          </cell>
          <cell r="K1284" t="str">
            <v>-</v>
          </cell>
          <cell r="L1284" t="str">
            <v>N/A</v>
          </cell>
          <cell r="M1284" t="str">
            <v>0743</v>
          </cell>
          <cell r="N1284" t="str">
            <v>ZBTO</v>
          </cell>
          <cell r="O1284" t="str">
            <v>2000</v>
          </cell>
          <cell r="P1284" t="str">
            <v>JPUR</v>
          </cell>
          <cell r="Q1284">
            <v>45912</v>
          </cell>
          <cell r="R1284" t="str">
            <v>GP Indent.Sept.25</v>
          </cell>
          <cell r="S1284" t="str">
            <v>117583</v>
          </cell>
          <cell r="T1284" t="str">
            <v>BIHANI ENTERPRISES</v>
          </cell>
          <cell r="U1284">
            <v>927903</v>
          </cell>
          <cell r="V1284" t="str">
            <v>BIHANI ENTEPRISES</v>
          </cell>
          <cell r="W1284" t="str">
            <v>Rajasthan</v>
          </cell>
          <cell r="X1284" t="str">
            <v>JAIPUR</v>
          </cell>
          <cell r="Y1284" t="str">
            <v>JAIPUR</v>
          </cell>
          <cell r="Z1284" t="str">
            <v>NORTH</v>
          </cell>
          <cell r="AA1284" t="str">
            <v>9519098404</v>
          </cell>
          <cell r="AB1284" t="str">
            <v>2</v>
          </cell>
          <cell r="AC1284" t="str">
            <v>C02</v>
          </cell>
          <cell r="AD1284" t="str">
            <v>TATXGP</v>
          </cell>
          <cell r="AE1284" t="str">
            <v>GK09</v>
          </cell>
          <cell r="AF1284">
            <v>1854390</v>
          </cell>
          <cell r="AG1284" t="str">
            <v>GP COIL SOFT-TATXGP-GK09-0.3X1220</v>
          </cell>
          <cell r="AH1284">
            <v>0.3</v>
          </cell>
          <cell r="AI1284">
            <v>1220</v>
          </cell>
          <cell r="AJ1284">
            <v>0</v>
          </cell>
          <cell r="AK1284" t="str">
            <v>0.27-0.3</v>
          </cell>
          <cell r="AL1284" t="str">
            <v>1220-1222</v>
          </cell>
          <cell r="AM1284" t="str">
            <v>5</v>
          </cell>
          <cell r="AN1284" t="str">
            <v>7</v>
          </cell>
          <cell r="AO1284">
            <v>26.19</v>
          </cell>
        </row>
        <row r="1285">
          <cell r="A1285" t="str">
            <v>9519099563-2</v>
          </cell>
          <cell r="B1285" t="str">
            <v>GP</v>
          </cell>
          <cell r="C1285" t="str">
            <v>Coil</v>
          </cell>
          <cell r="D1285" t="str">
            <v>GP03</v>
          </cell>
          <cell r="E1285" t="str">
            <v>ACRM GP#3 NARROW</v>
          </cell>
          <cell r="F1285" t="str">
            <v>Avl. In MES</v>
          </cell>
          <cell r="G1285" t="str">
            <v>-</v>
          </cell>
          <cell r="H1285" t="str">
            <v>-</v>
          </cell>
          <cell r="I1285" t="str">
            <v>-</v>
          </cell>
          <cell r="J1285" t="str">
            <v>-</v>
          </cell>
          <cell r="K1285" t="str">
            <v>-</v>
          </cell>
          <cell r="L1285" t="str">
            <v>N/A</v>
          </cell>
          <cell r="M1285" t="str">
            <v>0743</v>
          </cell>
          <cell r="N1285" t="str">
            <v>ZBTO</v>
          </cell>
          <cell r="O1285" t="str">
            <v>2000</v>
          </cell>
          <cell r="P1285" t="str">
            <v>JAMS</v>
          </cell>
          <cell r="Q1285">
            <v>45912</v>
          </cell>
          <cell r="R1285" t="str">
            <v>Oct-25</v>
          </cell>
          <cell r="S1285" t="str">
            <v>185794</v>
          </cell>
          <cell r="T1285" t="str">
            <v>Shree Bajrang Steel Udyog</v>
          </cell>
          <cell r="U1285">
            <v>185794</v>
          </cell>
          <cell r="V1285" t="str">
            <v>Shree Bajrang Steel Udyog</v>
          </cell>
          <cell r="W1285" t="str">
            <v>Jharkhand</v>
          </cell>
          <cell r="X1285" t="str">
            <v>BOKARO</v>
          </cell>
          <cell r="Y1285" t="str">
            <v>BOKARO</v>
          </cell>
          <cell r="Z1285" t="str">
            <v>EAST</v>
          </cell>
          <cell r="AA1285" t="str">
            <v>9519099563</v>
          </cell>
          <cell r="AB1285" t="str">
            <v>2</v>
          </cell>
          <cell r="AC1285" t="str">
            <v>C02</v>
          </cell>
          <cell r="AD1285" t="str">
            <v>TATXGP</v>
          </cell>
          <cell r="AE1285" t="str">
            <v>GK09</v>
          </cell>
          <cell r="AF1285">
            <v>1191955</v>
          </cell>
          <cell r="AG1285" t="str">
            <v>GP COIL SOFT-TATXGP-GK09-0.3X900</v>
          </cell>
          <cell r="AH1285">
            <v>0.3</v>
          </cell>
          <cell r="AI1285">
            <v>900</v>
          </cell>
          <cell r="AJ1285">
            <v>0</v>
          </cell>
          <cell r="AK1285" t="str">
            <v>0.28-0.32</v>
          </cell>
          <cell r="AL1285" t="str">
            <v>900-904</v>
          </cell>
          <cell r="AM1285" t="str">
            <v>4</v>
          </cell>
          <cell r="AN1285" t="str">
            <v>12</v>
          </cell>
          <cell r="AO1285">
            <v>111.845</v>
          </cell>
        </row>
        <row r="1286">
          <cell r="A1286" t="str">
            <v>9519098404-3</v>
          </cell>
          <cell r="B1286" t="str">
            <v>GP</v>
          </cell>
          <cell r="C1286" t="str">
            <v>Coil</v>
          </cell>
          <cell r="D1286" t="str">
            <v>GP02</v>
          </cell>
          <cell r="E1286" t="str">
            <v>ACRM GP#3 WIDER SOFT</v>
          </cell>
          <cell r="F1286" t="str">
            <v>Avl. In MES</v>
          </cell>
          <cell r="G1286" t="str">
            <v>-</v>
          </cell>
          <cell r="H1286" t="str">
            <v>-</v>
          </cell>
          <cell r="I1286" t="str">
            <v>-</v>
          </cell>
          <cell r="J1286" t="str">
            <v>-</v>
          </cell>
          <cell r="K1286" t="str">
            <v>-</v>
          </cell>
          <cell r="L1286" t="str">
            <v>N/A</v>
          </cell>
          <cell r="M1286" t="str">
            <v>0743</v>
          </cell>
          <cell r="N1286" t="str">
            <v>ZBTO</v>
          </cell>
          <cell r="O1286" t="str">
            <v>2000</v>
          </cell>
          <cell r="P1286" t="str">
            <v>JPUR</v>
          </cell>
          <cell r="Q1286">
            <v>45912</v>
          </cell>
          <cell r="R1286" t="str">
            <v>GP Indent.Sept.25</v>
          </cell>
          <cell r="S1286" t="str">
            <v>117583</v>
          </cell>
          <cell r="T1286" t="str">
            <v>BIHANI ENTERPRISES</v>
          </cell>
          <cell r="U1286">
            <v>927903</v>
          </cell>
          <cell r="V1286" t="str">
            <v>BIHANI ENTEPRISES</v>
          </cell>
          <cell r="W1286" t="str">
            <v>Rajasthan</v>
          </cell>
          <cell r="X1286" t="str">
            <v>JAIPUR</v>
          </cell>
          <cell r="Y1286" t="str">
            <v>JAIPUR</v>
          </cell>
          <cell r="Z1286" t="str">
            <v>NORTH</v>
          </cell>
          <cell r="AA1286" t="str">
            <v>9519098404</v>
          </cell>
          <cell r="AB1286" t="str">
            <v>3</v>
          </cell>
          <cell r="AC1286" t="str">
            <v>C02</v>
          </cell>
          <cell r="AD1286" t="str">
            <v>TATXGP</v>
          </cell>
          <cell r="AE1286" t="str">
            <v>GK09</v>
          </cell>
          <cell r="AF1286">
            <v>1854399</v>
          </cell>
          <cell r="AG1286" t="str">
            <v>GP COIL SOFT-TATXGP-GK09-0.35X1220</v>
          </cell>
          <cell r="AH1286">
            <v>0.35</v>
          </cell>
          <cell r="AI1286">
            <v>1220</v>
          </cell>
          <cell r="AJ1286">
            <v>0</v>
          </cell>
          <cell r="AK1286" t="str">
            <v>0.32-0.35</v>
          </cell>
          <cell r="AL1286" t="str">
            <v>1220-1222</v>
          </cell>
          <cell r="AM1286" t="str">
            <v>5</v>
          </cell>
          <cell r="AN1286" t="str">
            <v>7</v>
          </cell>
          <cell r="AO1286">
            <v>53.02</v>
          </cell>
        </row>
        <row r="1287">
          <cell r="A1287" t="str">
            <v>9519099563-5</v>
          </cell>
          <cell r="B1287" t="str">
            <v>GP</v>
          </cell>
          <cell r="C1287" t="str">
            <v>Coil</v>
          </cell>
          <cell r="D1287" t="str">
            <v>GP03</v>
          </cell>
          <cell r="E1287" t="str">
            <v>ACRM GP#3 NARROW</v>
          </cell>
          <cell r="F1287" t="str">
            <v>Avl. In MES</v>
          </cell>
          <cell r="G1287" t="str">
            <v>-</v>
          </cell>
          <cell r="H1287" t="str">
            <v>-</v>
          </cell>
          <cell r="I1287" t="str">
            <v>-</v>
          </cell>
          <cell r="J1287" t="str">
            <v>-</v>
          </cell>
          <cell r="K1287" t="str">
            <v>-</v>
          </cell>
          <cell r="L1287" t="str">
            <v>N/A</v>
          </cell>
          <cell r="M1287" t="str">
            <v>0743</v>
          </cell>
          <cell r="N1287" t="str">
            <v>ZBTO</v>
          </cell>
          <cell r="O1287" t="str">
            <v>2000</v>
          </cell>
          <cell r="P1287" t="str">
            <v>JAMS</v>
          </cell>
          <cell r="Q1287">
            <v>45912</v>
          </cell>
          <cell r="R1287" t="str">
            <v>Oct-25</v>
          </cell>
          <cell r="S1287" t="str">
            <v>185794</v>
          </cell>
          <cell r="T1287" t="str">
            <v>Shree Bajrang Steel Udyog</v>
          </cell>
          <cell r="U1287">
            <v>185794</v>
          </cell>
          <cell r="V1287" t="str">
            <v>Shree Bajrang Steel Udyog</v>
          </cell>
          <cell r="W1287" t="str">
            <v>Jharkhand</v>
          </cell>
          <cell r="X1287" t="str">
            <v>BOKARO</v>
          </cell>
          <cell r="Y1287" t="str">
            <v>BOKARO</v>
          </cell>
          <cell r="Z1287" t="str">
            <v>EAST</v>
          </cell>
          <cell r="AA1287" t="str">
            <v>9519099563</v>
          </cell>
          <cell r="AB1287" t="str">
            <v>5</v>
          </cell>
          <cell r="AC1287" t="str">
            <v>C02</v>
          </cell>
          <cell r="AD1287" t="str">
            <v>TATXGP</v>
          </cell>
          <cell r="AE1287" t="str">
            <v>GK09</v>
          </cell>
          <cell r="AF1287">
            <v>1191956</v>
          </cell>
          <cell r="AG1287" t="str">
            <v>GP COIL SOFT-TATXGP-GK09-0.35X900</v>
          </cell>
          <cell r="AH1287">
            <v>0.35</v>
          </cell>
          <cell r="AI1287">
            <v>900</v>
          </cell>
          <cell r="AJ1287">
            <v>0</v>
          </cell>
          <cell r="AK1287" t="str">
            <v>0.33-0.37</v>
          </cell>
          <cell r="AL1287" t="str">
            <v>900-904</v>
          </cell>
          <cell r="AM1287" t="str">
            <v>4</v>
          </cell>
          <cell r="AN1287" t="str">
            <v>12</v>
          </cell>
          <cell r="AO1287">
            <v>120.66500000000001</v>
          </cell>
        </row>
        <row r="1288">
          <cell r="A1288" t="str">
            <v>9519099563-7</v>
          </cell>
          <cell r="B1288" t="str">
            <v>GP</v>
          </cell>
          <cell r="C1288" t="str">
            <v>Coil</v>
          </cell>
          <cell r="D1288" t="str">
            <v>GP03</v>
          </cell>
          <cell r="E1288" t="str">
            <v>ACRM GP#3 NARROW</v>
          </cell>
          <cell r="F1288" t="str">
            <v>Avl. In MES</v>
          </cell>
          <cell r="G1288" t="str">
            <v>-</v>
          </cell>
          <cell r="H1288" t="str">
            <v>-</v>
          </cell>
          <cell r="I1288" t="str">
            <v>-</v>
          </cell>
          <cell r="J1288" t="str">
            <v>-</v>
          </cell>
          <cell r="K1288" t="str">
            <v>-</v>
          </cell>
          <cell r="L1288" t="str">
            <v>N/A</v>
          </cell>
          <cell r="M1288" t="str">
            <v>0743</v>
          </cell>
          <cell r="N1288" t="str">
            <v>ZBTO</v>
          </cell>
          <cell r="O1288" t="str">
            <v>2000</v>
          </cell>
          <cell r="P1288" t="str">
            <v>JAMS</v>
          </cell>
          <cell r="Q1288">
            <v>45912</v>
          </cell>
          <cell r="R1288" t="str">
            <v>Oct-25</v>
          </cell>
          <cell r="S1288" t="str">
            <v>185794</v>
          </cell>
          <cell r="T1288" t="str">
            <v>Shree Bajrang Steel Udyog</v>
          </cell>
          <cell r="U1288">
            <v>185794</v>
          </cell>
          <cell r="V1288" t="str">
            <v>Shree Bajrang Steel Udyog</v>
          </cell>
          <cell r="W1288" t="str">
            <v>Jharkhand</v>
          </cell>
          <cell r="X1288" t="str">
            <v>BOKARO</v>
          </cell>
          <cell r="Y1288" t="str">
            <v>BOKARO</v>
          </cell>
          <cell r="Z1288" t="str">
            <v>EAST</v>
          </cell>
          <cell r="AA1288" t="str">
            <v>9519099563</v>
          </cell>
          <cell r="AB1288" t="str">
            <v>7</v>
          </cell>
          <cell r="AC1288" t="str">
            <v>C02</v>
          </cell>
          <cell r="AD1288" t="str">
            <v>TATXGP</v>
          </cell>
          <cell r="AE1288" t="str">
            <v>GK09</v>
          </cell>
          <cell r="AF1288">
            <v>1191956</v>
          </cell>
          <cell r="AG1288" t="str">
            <v>GP COIL SOFT-TATXGP-GK09-0.35X900</v>
          </cell>
          <cell r="AH1288">
            <v>0.35</v>
          </cell>
          <cell r="AI1288">
            <v>900</v>
          </cell>
          <cell r="AJ1288">
            <v>0</v>
          </cell>
          <cell r="AK1288" t="str">
            <v>0.33-0.37</v>
          </cell>
          <cell r="AL1288" t="str">
            <v>900-904</v>
          </cell>
          <cell r="AM1288" t="str">
            <v>4</v>
          </cell>
          <cell r="AN1288" t="str">
            <v>12</v>
          </cell>
          <cell r="AO1288">
            <v>94.655000000000001</v>
          </cell>
        </row>
        <row r="1289">
          <cell r="A1289" t="str">
            <v>9519099563-6</v>
          </cell>
          <cell r="B1289" t="str">
            <v>GP</v>
          </cell>
          <cell r="C1289" t="str">
            <v>Coil</v>
          </cell>
          <cell r="D1289" t="str">
            <v>GP03</v>
          </cell>
          <cell r="E1289" t="str">
            <v>ACRM GP#3 NARROW</v>
          </cell>
          <cell r="F1289" t="str">
            <v>Avl. In MES</v>
          </cell>
          <cell r="G1289" t="str">
            <v>-</v>
          </cell>
          <cell r="H1289" t="str">
            <v>-</v>
          </cell>
          <cell r="I1289" t="str">
            <v>-</v>
          </cell>
          <cell r="J1289" t="str">
            <v>-</v>
          </cell>
          <cell r="K1289" t="str">
            <v>-</v>
          </cell>
          <cell r="L1289" t="str">
            <v>N/A</v>
          </cell>
          <cell r="M1289" t="str">
            <v>0743</v>
          </cell>
          <cell r="N1289" t="str">
            <v>ZBTO</v>
          </cell>
          <cell r="O1289" t="str">
            <v>2000</v>
          </cell>
          <cell r="P1289" t="str">
            <v>JAMS</v>
          </cell>
          <cell r="Q1289">
            <v>45912</v>
          </cell>
          <cell r="R1289" t="str">
            <v>Oct-25</v>
          </cell>
          <cell r="S1289" t="str">
            <v>185794</v>
          </cell>
          <cell r="T1289" t="str">
            <v>Shree Bajrang Steel Udyog</v>
          </cell>
          <cell r="U1289">
            <v>185794</v>
          </cell>
          <cell r="V1289" t="str">
            <v>Shree Bajrang Steel Udyog</v>
          </cell>
          <cell r="W1289" t="str">
            <v>Jharkhand</v>
          </cell>
          <cell r="X1289" t="str">
            <v>BOKARO</v>
          </cell>
          <cell r="Y1289" t="str">
            <v>BOKARO</v>
          </cell>
          <cell r="Z1289" t="str">
            <v>EAST</v>
          </cell>
          <cell r="AA1289" t="str">
            <v>9519099563</v>
          </cell>
          <cell r="AB1289" t="str">
            <v>6</v>
          </cell>
          <cell r="AC1289" t="str">
            <v>C02</v>
          </cell>
          <cell r="AD1289" t="str">
            <v>TATXGP</v>
          </cell>
          <cell r="AE1289" t="str">
            <v>GK09</v>
          </cell>
          <cell r="AF1289">
            <v>1191956</v>
          </cell>
          <cell r="AG1289" t="str">
            <v>GP COIL SOFT-TATXGP-GK09-0.35X900</v>
          </cell>
          <cell r="AH1289">
            <v>0.35</v>
          </cell>
          <cell r="AI1289">
            <v>900</v>
          </cell>
          <cell r="AJ1289">
            <v>0</v>
          </cell>
          <cell r="AK1289" t="str">
            <v>0.33-0.37</v>
          </cell>
          <cell r="AL1289" t="str">
            <v>900-904</v>
          </cell>
          <cell r="AM1289" t="str">
            <v>4</v>
          </cell>
          <cell r="AN1289" t="str">
            <v>12</v>
          </cell>
          <cell r="AO1289">
            <v>126</v>
          </cell>
        </row>
        <row r="1290">
          <cell r="A1290" t="str">
            <v>9519099563-11</v>
          </cell>
          <cell r="B1290" t="str">
            <v>GP</v>
          </cell>
          <cell r="C1290" t="str">
            <v>Coil</v>
          </cell>
          <cell r="D1290" t="str">
            <v>GP03</v>
          </cell>
          <cell r="E1290" t="str">
            <v>ACRM GP#3 NARROW</v>
          </cell>
          <cell r="F1290" t="str">
            <v>Avl. In MES</v>
          </cell>
          <cell r="G1290" t="str">
            <v>-</v>
          </cell>
          <cell r="H1290" t="str">
            <v>-</v>
          </cell>
          <cell r="I1290" t="str">
            <v>-</v>
          </cell>
          <cell r="J1290" t="str">
            <v>-</v>
          </cell>
          <cell r="K1290" t="str">
            <v>-</v>
          </cell>
          <cell r="L1290" t="str">
            <v>N/A</v>
          </cell>
          <cell r="M1290" t="str">
            <v>0743</v>
          </cell>
          <cell r="N1290" t="str">
            <v>ZBTO</v>
          </cell>
          <cell r="O1290" t="str">
            <v>2000</v>
          </cell>
          <cell r="P1290" t="str">
            <v>JAMS</v>
          </cell>
          <cell r="Q1290">
            <v>45912</v>
          </cell>
          <cell r="R1290" t="str">
            <v>Oct-25</v>
          </cell>
          <cell r="S1290" t="str">
            <v>185794</v>
          </cell>
          <cell r="T1290" t="str">
            <v>Shree Bajrang Steel Udyog</v>
          </cell>
          <cell r="U1290">
            <v>185794</v>
          </cell>
          <cell r="V1290" t="str">
            <v>Shree Bajrang Steel Udyog</v>
          </cell>
          <cell r="W1290" t="str">
            <v>Jharkhand</v>
          </cell>
          <cell r="X1290" t="str">
            <v>BOKARO</v>
          </cell>
          <cell r="Y1290" t="str">
            <v>BOKARO</v>
          </cell>
          <cell r="Z1290" t="str">
            <v>EAST</v>
          </cell>
          <cell r="AA1290" t="str">
            <v>9519099563</v>
          </cell>
          <cell r="AB1290" t="str">
            <v>11</v>
          </cell>
          <cell r="AC1290" t="str">
            <v>C02</v>
          </cell>
          <cell r="AD1290" t="str">
            <v>TATXGP</v>
          </cell>
          <cell r="AE1290" t="str">
            <v>GK09</v>
          </cell>
          <cell r="AF1290">
            <v>1854413</v>
          </cell>
          <cell r="AG1290" t="str">
            <v>GP COIL SOFT-TATXGP-GK09-0.45X900</v>
          </cell>
          <cell r="AH1290">
            <v>0.45</v>
          </cell>
          <cell r="AI1290">
            <v>900</v>
          </cell>
          <cell r="AJ1290">
            <v>0</v>
          </cell>
          <cell r="AK1290" t="str">
            <v>0.43-0.47</v>
          </cell>
          <cell r="AL1290" t="str">
            <v>900-904</v>
          </cell>
          <cell r="AM1290" t="str">
            <v>4</v>
          </cell>
          <cell r="AN1290" t="str">
            <v>12</v>
          </cell>
          <cell r="AO1290">
            <v>39.795000000000002</v>
          </cell>
        </row>
        <row r="1291">
          <cell r="A1291" t="str">
            <v>9519050523-4</v>
          </cell>
          <cell r="B1291" t="str">
            <v>GL</v>
          </cell>
          <cell r="C1291" t="str">
            <v>Coil</v>
          </cell>
          <cell r="D1291" t="str">
            <v>GL01</v>
          </cell>
          <cell r="E1291" t="str">
            <v>ACRM GP#2 TBSPL BGL</v>
          </cell>
          <cell r="F1291" t="str">
            <v>Avl. In MES</v>
          </cell>
          <cell r="G1291" t="str">
            <v>-</v>
          </cell>
          <cell r="H1291" t="str">
            <v>-</v>
          </cell>
          <cell r="I1291" t="str">
            <v>-</v>
          </cell>
          <cell r="J1291" t="str">
            <v>-</v>
          </cell>
          <cell r="K1291" t="str">
            <v>-</v>
          </cell>
          <cell r="L1291" t="str">
            <v>N/A</v>
          </cell>
          <cell r="M1291" t="str">
            <v>0743</v>
          </cell>
          <cell r="N1291" t="str">
            <v>ZBTO</v>
          </cell>
          <cell r="O1291" t="str">
            <v>1000</v>
          </cell>
          <cell r="P1291" t="str">
            <v>BOMB</v>
          </cell>
          <cell r="Q1291">
            <v>45895</v>
          </cell>
          <cell r="R1291" t="str">
            <v>8910000849,850</v>
          </cell>
          <cell r="S1291" t="str">
            <v>942283</v>
          </cell>
          <cell r="T1291" t="str">
            <v>TATA BLUESCOPE STEEL PRIVATE L</v>
          </cell>
          <cell r="U1291">
            <v>942283</v>
          </cell>
          <cell r="V1291" t="str">
            <v>TATA BLUESCOPE STEEL PRIVATE L</v>
          </cell>
          <cell r="W1291" t="str">
            <v>Jharkhand</v>
          </cell>
          <cell r="X1291" t="str">
            <v>TBL- BARA AGRICO</v>
          </cell>
          <cell r="Y1291" t="str">
            <v>TBL- BARA AGRICO</v>
          </cell>
          <cell r="Z1291" t="str">
            <v>EAST</v>
          </cell>
          <cell r="AA1291" t="str">
            <v>9519050523</v>
          </cell>
          <cell r="AB1291" t="str">
            <v>4</v>
          </cell>
          <cell r="AC1291" t="str">
            <v>B04</v>
          </cell>
          <cell r="AD1291" t="str">
            <v>Y550GL</v>
          </cell>
          <cell r="AE1291" t="str">
            <v>H6GL</v>
          </cell>
          <cell r="AF1291">
            <v>1881969</v>
          </cell>
          <cell r="AG1291" t="str">
            <v>GL C YS550 H6GL 0.45BMT(0.50TCT)X1220</v>
          </cell>
          <cell r="AH1291">
            <v>0.45</v>
          </cell>
          <cell r="AI1291">
            <v>1220</v>
          </cell>
          <cell r="AJ1291">
            <v>0</v>
          </cell>
          <cell r="AK1291" t="str">
            <v>0.43-0.47</v>
          </cell>
          <cell r="AL1291" t="str">
            <v>1220-1222</v>
          </cell>
          <cell r="AM1291" t="str">
            <v>3</v>
          </cell>
          <cell r="AN1291" t="str">
            <v>5</v>
          </cell>
          <cell r="AO1291">
            <v>109.111</v>
          </cell>
        </row>
        <row r="1292">
          <cell r="A1292" t="str">
            <v>9519050523-5</v>
          </cell>
          <cell r="B1292" t="str">
            <v>GL</v>
          </cell>
          <cell r="C1292" t="str">
            <v>Coil</v>
          </cell>
          <cell r="D1292" t="str">
            <v>GL01</v>
          </cell>
          <cell r="E1292" t="str">
            <v>ACRM GP#2 TBSPL BGL</v>
          </cell>
          <cell r="F1292" t="str">
            <v>Avl. In MES</v>
          </cell>
          <cell r="G1292" t="str">
            <v>-</v>
          </cell>
          <cell r="H1292" t="str">
            <v>-</v>
          </cell>
          <cell r="I1292" t="str">
            <v>-</v>
          </cell>
          <cell r="J1292" t="str">
            <v>-</v>
          </cell>
          <cell r="K1292" t="str">
            <v>-</v>
          </cell>
          <cell r="L1292" t="str">
            <v>N/A</v>
          </cell>
          <cell r="M1292" t="str">
            <v>0743</v>
          </cell>
          <cell r="N1292" t="str">
            <v>ZBTO</v>
          </cell>
          <cell r="O1292" t="str">
            <v>1000</v>
          </cell>
          <cell r="P1292" t="str">
            <v>BOMB</v>
          </cell>
          <cell r="Q1292">
            <v>45895</v>
          </cell>
          <cell r="R1292" t="str">
            <v>8910000849,850</v>
          </cell>
          <cell r="S1292" t="str">
            <v>942283</v>
          </cell>
          <cell r="T1292" t="str">
            <v>TATA BLUESCOPE STEEL PRIVATE L</v>
          </cell>
          <cell r="U1292">
            <v>942283</v>
          </cell>
          <cell r="V1292" t="str">
            <v>TATA BLUESCOPE STEEL PRIVATE L</v>
          </cell>
          <cell r="W1292" t="str">
            <v>Jharkhand</v>
          </cell>
          <cell r="X1292" t="str">
            <v>TBL- BARA AGRICO</v>
          </cell>
          <cell r="Y1292" t="str">
            <v>TBL- BARA AGRICO</v>
          </cell>
          <cell r="Z1292" t="str">
            <v>EAST</v>
          </cell>
          <cell r="AA1292" t="str">
            <v>9519050523</v>
          </cell>
          <cell r="AB1292" t="str">
            <v>5</v>
          </cell>
          <cell r="AC1292" t="str">
            <v>B04</v>
          </cell>
          <cell r="AD1292" t="str">
            <v>Y550GL</v>
          </cell>
          <cell r="AE1292" t="str">
            <v>H6GL</v>
          </cell>
          <cell r="AF1292">
            <v>1881988</v>
          </cell>
          <cell r="AG1292" t="str">
            <v>GL C YS550 H6GL 0.50BMT(0.55TCT)X1220</v>
          </cell>
          <cell r="AH1292">
            <v>0.5</v>
          </cell>
          <cell r="AI1292">
            <v>1220</v>
          </cell>
          <cell r="AJ1292">
            <v>0</v>
          </cell>
          <cell r="AK1292" t="str">
            <v>0.48-0.52</v>
          </cell>
          <cell r="AL1292" t="str">
            <v>1220-1222</v>
          </cell>
          <cell r="AM1292" t="str">
            <v>3</v>
          </cell>
          <cell r="AN1292" t="str">
            <v>5</v>
          </cell>
          <cell r="AO1292">
            <v>27.045999999999999</v>
          </cell>
        </row>
        <row r="1293">
          <cell r="A1293" t="str">
            <v>9519099563-12</v>
          </cell>
          <cell r="B1293" t="str">
            <v>GP</v>
          </cell>
          <cell r="C1293" t="str">
            <v>Coil</v>
          </cell>
          <cell r="D1293" t="str">
            <v>GP03</v>
          </cell>
          <cell r="E1293" t="str">
            <v>ACRM GP#3 NARROW</v>
          </cell>
          <cell r="F1293" t="str">
            <v>Avl. In MES</v>
          </cell>
          <cell r="G1293" t="str">
            <v>-</v>
          </cell>
          <cell r="H1293" t="str">
            <v>-</v>
          </cell>
          <cell r="I1293" t="str">
            <v>-</v>
          </cell>
          <cell r="J1293" t="str">
            <v>-</v>
          </cell>
          <cell r="K1293" t="str">
            <v>-</v>
          </cell>
          <cell r="L1293" t="str">
            <v>N/A</v>
          </cell>
          <cell r="M1293" t="str">
            <v>0743</v>
          </cell>
          <cell r="N1293" t="str">
            <v>ZBTO</v>
          </cell>
          <cell r="O1293" t="str">
            <v>2000</v>
          </cell>
          <cell r="P1293" t="str">
            <v>JAMS</v>
          </cell>
          <cell r="Q1293">
            <v>45912</v>
          </cell>
          <cell r="R1293" t="str">
            <v>Oct-25</v>
          </cell>
          <cell r="S1293" t="str">
            <v>185794</v>
          </cell>
          <cell r="T1293" t="str">
            <v>Shree Bajrang Steel Udyog</v>
          </cell>
          <cell r="U1293">
            <v>185794</v>
          </cell>
          <cell r="V1293" t="str">
            <v>Shree Bajrang Steel Udyog</v>
          </cell>
          <cell r="W1293" t="str">
            <v>Jharkhand</v>
          </cell>
          <cell r="X1293" t="str">
            <v>BOKARO</v>
          </cell>
          <cell r="Y1293" t="str">
            <v>BOKARO</v>
          </cell>
          <cell r="Z1293" t="str">
            <v>EAST</v>
          </cell>
          <cell r="AA1293" t="str">
            <v>9519099563</v>
          </cell>
          <cell r="AB1293" t="str">
            <v>12</v>
          </cell>
          <cell r="AC1293" t="str">
            <v>C02</v>
          </cell>
          <cell r="AD1293" t="str">
            <v>TATXGP</v>
          </cell>
          <cell r="AE1293" t="str">
            <v>GK09</v>
          </cell>
          <cell r="AF1293">
            <v>1854418</v>
          </cell>
          <cell r="AG1293" t="str">
            <v>GP COIL SOFT-TATXGP-GK09-0.5X900</v>
          </cell>
          <cell r="AH1293">
            <v>0.5</v>
          </cell>
          <cell r="AI1293">
            <v>900</v>
          </cell>
          <cell r="AJ1293">
            <v>0</v>
          </cell>
          <cell r="AK1293" t="str">
            <v>0.48-0.52</v>
          </cell>
          <cell r="AL1293" t="str">
            <v>900-904</v>
          </cell>
          <cell r="AM1293" t="str">
            <v>4</v>
          </cell>
          <cell r="AN1293" t="str">
            <v>12</v>
          </cell>
          <cell r="AO1293">
            <v>118.925</v>
          </cell>
        </row>
        <row r="1294">
          <cell r="A1294" t="str">
            <v>9519099563-13</v>
          </cell>
          <cell r="B1294" t="str">
            <v>GP</v>
          </cell>
          <cell r="C1294" t="str">
            <v>Coil</v>
          </cell>
          <cell r="D1294" t="str">
            <v>GP03</v>
          </cell>
          <cell r="E1294" t="str">
            <v>ACRM GP#3 NARROW</v>
          </cell>
          <cell r="F1294" t="str">
            <v>Avl. In MES</v>
          </cell>
          <cell r="G1294" t="str">
            <v>-</v>
          </cell>
          <cell r="H1294" t="str">
            <v>-</v>
          </cell>
          <cell r="I1294" t="str">
            <v>-</v>
          </cell>
          <cell r="J1294" t="str">
            <v>-</v>
          </cell>
          <cell r="K1294" t="str">
            <v>-</v>
          </cell>
          <cell r="L1294" t="str">
            <v>N/A</v>
          </cell>
          <cell r="M1294" t="str">
            <v>0743</v>
          </cell>
          <cell r="N1294" t="str">
            <v>ZBTO</v>
          </cell>
          <cell r="O1294" t="str">
            <v>2000</v>
          </cell>
          <cell r="P1294" t="str">
            <v>JAMS</v>
          </cell>
          <cell r="Q1294">
            <v>45912</v>
          </cell>
          <cell r="R1294" t="str">
            <v>Oct-25</v>
          </cell>
          <cell r="S1294" t="str">
            <v>185794</v>
          </cell>
          <cell r="T1294" t="str">
            <v>Shree Bajrang Steel Udyog</v>
          </cell>
          <cell r="U1294">
            <v>185794</v>
          </cell>
          <cell r="V1294" t="str">
            <v>Shree Bajrang Steel Udyog</v>
          </cell>
          <cell r="W1294" t="str">
            <v>Jharkhand</v>
          </cell>
          <cell r="X1294" t="str">
            <v>BOKARO</v>
          </cell>
          <cell r="Y1294" t="str">
            <v>BOKARO</v>
          </cell>
          <cell r="Z1294" t="str">
            <v>EAST</v>
          </cell>
          <cell r="AA1294" t="str">
            <v>9519099563</v>
          </cell>
          <cell r="AB1294" t="str">
            <v>13</v>
          </cell>
          <cell r="AC1294" t="str">
            <v>C02</v>
          </cell>
          <cell r="AD1294" t="str">
            <v>TATXGP</v>
          </cell>
          <cell r="AE1294" t="str">
            <v>GK09</v>
          </cell>
          <cell r="AF1294">
            <v>1854418</v>
          </cell>
          <cell r="AG1294" t="str">
            <v>GP COIL SOFT-TATXGP-GK09-0.5X900</v>
          </cell>
          <cell r="AH1294">
            <v>0.5</v>
          </cell>
          <cell r="AI1294">
            <v>900</v>
          </cell>
          <cell r="AJ1294">
            <v>0</v>
          </cell>
          <cell r="AK1294" t="str">
            <v>0.48-0.52</v>
          </cell>
          <cell r="AL1294" t="str">
            <v>900-904</v>
          </cell>
          <cell r="AM1294" t="str">
            <v>4</v>
          </cell>
          <cell r="AN1294" t="str">
            <v>12</v>
          </cell>
          <cell r="AO1294">
            <v>114.995</v>
          </cell>
        </row>
        <row r="1295">
          <cell r="A1295" t="str">
            <v>9519050523-1</v>
          </cell>
          <cell r="B1295" t="str">
            <v>GL</v>
          </cell>
          <cell r="C1295" t="str">
            <v>Coil</v>
          </cell>
          <cell r="D1295" t="str">
            <v>GL01</v>
          </cell>
          <cell r="E1295" t="str">
            <v>ACRM GP#2 TBSPL BGL</v>
          </cell>
          <cell r="F1295" t="str">
            <v>Avl. In MES</v>
          </cell>
          <cell r="G1295" t="str">
            <v>-</v>
          </cell>
          <cell r="H1295" t="str">
            <v>-</v>
          </cell>
          <cell r="I1295" t="str">
            <v>-</v>
          </cell>
          <cell r="J1295" t="str">
            <v>-</v>
          </cell>
          <cell r="K1295" t="str">
            <v>-</v>
          </cell>
          <cell r="L1295" t="str">
            <v>N/A</v>
          </cell>
          <cell r="M1295" t="str">
            <v>0743</v>
          </cell>
          <cell r="N1295" t="str">
            <v>ZBTO</v>
          </cell>
          <cell r="O1295" t="str">
            <v>1000</v>
          </cell>
          <cell r="P1295" t="str">
            <v>BOMB</v>
          </cell>
          <cell r="Q1295">
            <v>45895</v>
          </cell>
          <cell r="R1295" t="str">
            <v>8910000849,850</v>
          </cell>
          <cell r="S1295" t="str">
            <v>942283</v>
          </cell>
          <cell r="T1295" t="str">
            <v>TATA BLUESCOPE STEEL PRIVATE L</v>
          </cell>
          <cell r="U1295">
            <v>942283</v>
          </cell>
          <cell r="V1295" t="str">
            <v>TATA BLUESCOPE STEEL PRIVATE L</v>
          </cell>
          <cell r="W1295" t="str">
            <v>Jharkhand</v>
          </cell>
          <cell r="X1295" t="str">
            <v>TBL- BARA AGRICO</v>
          </cell>
          <cell r="Y1295" t="str">
            <v>TBL- BARA AGRICO</v>
          </cell>
          <cell r="Z1295" t="str">
            <v>EAST</v>
          </cell>
          <cell r="AA1295" t="str">
            <v>9519050523</v>
          </cell>
          <cell r="AB1295" t="str">
            <v>1</v>
          </cell>
          <cell r="AC1295" t="str">
            <v>B04</v>
          </cell>
          <cell r="AD1295" t="str">
            <v>Y550GL</v>
          </cell>
          <cell r="AE1295" t="str">
            <v>H6GL</v>
          </cell>
          <cell r="AF1295">
            <v>1882004</v>
          </cell>
          <cell r="AG1295" t="str">
            <v>GL C YS550 H6GL 0.55BMT(0.60TCT)X1220</v>
          </cell>
          <cell r="AH1295">
            <v>0.55000000000000004</v>
          </cell>
          <cell r="AI1295">
            <v>1220</v>
          </cell>
          <cell r="AJ1295">
            <v>0</v>
          </cell>
          <cell r="AK1295" t="str">
            <v>0.53-0.57</v>
          </cell>
          <cell r="AL1295" t="str">
            <v>1220-1222</v>
          </cell>
          <cell r="AM1295" t="str">
            <v>3</v>
          </cell>
          <cell r="AN1295" t="str">
            <v>5</v>
          </cell>
          <cell r="AO1295">
            <v>111.71599999999999</v>
          </cell>
        </row>
        <row r="1296">
          <cell r="A1296" t="str">
            <v>9518995069-2</v>
          </cell>
          <cell r="B1296" t="str">
            <v>CRCA</v>
          </cell>
          <cell r="C1296" t="str">
            <v>Sheet</v>
          </cell>
          <cell r="D1296" t="str">
            <v>CR01</v>
          </cell>
          <cell r="E1296" t="str">
            <v>ACRM CRCA CTL</v>
          </cell>
          <cell r="F1296" t="str">
            <v>Avl. In MES</v>
          </cell>
          <cell r="G1296" t="str">
            <v>-</v>
          </cell>
          <cell r="H1296" t="str">
            <v>-</v>
          </cell>
          <cell r="I1296" t="str">
            <v>-</v>
          </cell>
          <cell r="J1296" t="str">
            <v>-</v>
          </cell>
          <cell r="K1296" t="str">
            <v>-</v>
          </cell>
          <cell r="L1296" t="str">
            <v>N/A</v>
          </cell>
          <cell r="M1296" t="str">
            <v>0742</v>
          </cell>
          <cell r="N1296" t="str">
            <v>ZBTO</v>
          </cell>
          <cell r="O1296" t="str">
            <v>2000</v>
          </cell>
          <cell r="P1296" t="str">
            <v>FBAD</v>
          </cell>
          <cell r="Q1296">
            <v>45874</v>
          </cell>
          <cell r="R1296" t="str">
            <v>AUG25</v>
          </cell>
          <cell r="S1296" t="str">
            <v>933952</v>
          </cell>
          <cell r="T1296" t="str">
            <v>AGARWAL STEEL TRADERS</v>
          </cell>
          <cell r="U1296">
            <v>933975</v>
          </cell>
          <cell r="V1296" t="str">
            <v>AGARWAL STEEL TRADERS</v>
          </cell>
          <cell r="W1296" t="str">
            <v>Uttar Pradesh</v>
          </cell>
          <cell r="X1296" t="str">
            <v>KANPUR</v>
          </cell>
          <cell r="Y1296" t="str">
            <v>KANPUR</v>
          </cell>
          <cell r="Z1296" t="str">
            <v>NORTH</v>
          </cell>
          <cell r="AA1296" t="str">
            <v>9518995069</v>
          </cell>
          <cell r="AB1296" t="str">
            <v>2</v>
          </cell>
          <cell r="AC1296" t="str">
            <v>C06</v>
          </cell>
          <cell r="AD1296" t="str">
            <v>TSBCRC</v>
          </cell>
          <cell r="AE1296" t="str">
            <v>SR15</v>
          </cell>
          <cell r="AF1296">
            <v>3240781</v>
          </cell>
          <cell r="AG1296" t="str">
            <v>CRCA SHEET TSBCRC SR15 0.600X1250X2030</v>
          </cell>
          <cell r="AH1296">
            <v>0.6</v>
          </cell>
          <cell r="AI1296">
            <v>1250</v>
          </cell>
          <cell r="AJ1296">
            <v>2030</v>
          </cell>
          <cell r="AK1296" t="str">
            <v>0.58-0.62</v>
          </cell>
          <cell r="AL1296" t="str">
            <v>1250-1254</v>
          </cell>
          <cell r="AM1296" t="str">
            <v>2.5</v>
          </cell>
          <cell r="AN1296" t="str">
            <v>3</v>
          </cell>
          <cell r="AO1296">
            <v>87</v>
          </cell>
        </row>
        <row r="1297">
          <cell r="A1297" t="str">
            <v>9518949617-6</v>
          </cell>
          <cell r="B1297" t="str">
            <v>CRCA</v>
          </cell>
          <cell r="C1297" t="str">
            <v>Sheet</v>
          </cell>
          <cell r="D1297" t="str">
            <v>CR01</v>
          </cell>
          <cell r="E1297" t="str">
            <v>ACRM CRCA CTL</v>
          </cell>
          <cell r="F1297" t="str">
            <v>Not in MES</v>
          </cell>
          <cell r="G1297" t="str">
            <v>-</v>
          </cell>
          <cell r="H1297" t="str">
            <v>-</v>
          </cell>
          <cell r="I1297" t="str">
            <v>-</v>
          </cell>
          <cell r="J1297" t="str">
            <v>-</v>
          </cell>
          <cell r="K1297" t="str">
            <v>-</v>
          </cell>
          <cell r="L1297" t="str">
            <v>N/A</v>
          </cell>
          <cell r="M1297" t="str">
            <v>0742</v>
          </cell>
          <cell r="N1297" t="str">
            <v>ZBTO</v>
          </cell>
          <cell r="O1297" t="str">
            <v>2000</v>
          </cell>
          <cell r="P1297" t="str">
            <v>RPUR</v>
          </cell>
          <cell r="Q1297">
            <v>45860</v>
          </cell>
          <cell r="R1297" t="str">
            <v>HR Order for July'25</v>
          </cell>
          <cell r="S1297" t="str">
            <v>931662</v>
          </cell>
          <cell r="T1297" t="str">
            <v>PRESTIGE METALLICS PRIVATE LIM</v>
          </cell>
          <cell r="U1297">
            <v>942124</v>
          </cell>
          <cell r="V1297" t="str">
            <v>PRESTIGE METALLICS PRIVATE LIM</v>
          </cell>
          <cell r="W1297" t="str">
            <v>Chhattisgarh</v>
          </cell>
          <cell r="X1297" t="str">
            <v>RAIPUR</v>
          </cell>
          <cell r="Y1297" t="str">
            <v>RAIPUR</v>
          </cell>
          <cell r="Z1297" t="str">
            <v>EAST</v>
          </cell>
          <cell r="AA1297" t="str">
            <v>9518949617</v>
          </cell>
          <cell r="AB1297" t="str">
            <v>6</v>
          </cell>
          <cell r="AC1297" t="str">
            <v>C06</v>
          </cell>
          <cell r="AD1297" t="str">
            <v>TATCRC</v>
          </cell>
          <cell r="AE1297" t="str">
            <v>TR15</v>
          </cell>
          <cell r="AF1297">
            <v>322580</v>
          </cell>
          <cell r="AG1297" t="str">
            <v>CRCA SHEET TATCRC TR15 1.2X1250X2500</v>
          </cell>
          <cell r="AH1297">
            <v>1.2</v>
          </cell>
          <cell r="AI1297">
            <v>1250</v>
          </cell>
          <cell r="AJ1297">
            <v>2500</v>
          </cell>
          <cell r="AK1297" t="str">
            <v>1.16-1.21</v>
          </cell>
          <cell r="AL1297" t="str">
            <v>1250-1253</v>
          </cell>
          <cell r="AM1297" t="str">
            <v>2</v>
          </cell>
          <cell r="AN1297" t="str">
            <v>3</v>
          </cell>
          <cell r="AO1297">
            <v>29</v>
          </cell>
        </row>
        <row r="1298">
          <cell r="A1298" t="str">
            <v>9518949617-9</v>
          </cell>
          <cell r="B1298" t="str">
            <v>CRCA</v>
          </cell>
          <cell r="C1298" t="str">
            <v>Sheet</v>
          </cell>
          <cell r="D1298" t="str">
            <v>CR01</v>
          </cell>
          <cell r="E1298" t="str">
            <v>ACRM CRCA CTL</v>
          </cell>
          <cell r="F1298" t="str">
            <v>Not in MES</v>
          </cell>
          <cell r="G1298" t="str">
            <v>-</v>
          </cell>
          <cell r="H1298" t="str">
            <v>-</v>
          </cell>
          <cell r="I1298" t="str">
            <v>-</v>
          </cell>
          <cell r="J1298" t="str">
            <v>-</v>
          </cell>
          <cell r="K1298" t="str">
            <v>-</v>
          </cell>
          <cell r="L1298" t="str">
            <v>N/A</v>
          </cell>
          <cell r="M1298" t="str">
            <v>0742</v>
          </cell>
          <cell r="N1298" t="str">
            <v>ZBTO</v>
          </cell>
          <cell r="O1298" t="str">
            <v>2000</v>
          </cell>
          <cell r="P1298" t="str">
            <v>RPUR</v>
          </cell>
          <cell r="Q1298">
            <v>45860</v>
          </cell>
          <cell r="R1298" t="str">
            <v>HR Order for July'25</v>
          </cell>
          <cell r="S1298" t="str">
            <v>931662</v>
          </cell>
          <cell r="T1298" t="str">
            <v>PRESTIGE METALLICS PRIVATE LIM</v>
          </cell>
          <cell r="U1298">
            <v>942124</v>
          </cell>
          <cell r="V1298" t="str">
            <v>PRESTIGE METALLICS PRIVATE LIM</v>
          </cell>
          <cell r="W1298" t="str">
            <v>Chhattisgarh</v>
          </cell>
          <cell r="X1298" t="str">
            <v>RAIPUR</v>
          </cell>
          <cell r="Y1298" t="str">
            <v>RAIPUR</v>
          </cell>
          <cell r="Z1298" t="str">
            <v>EAST</v>
          </cell>
          <cell r="AA1298" t="str">
            <v>9518949617</v>
          </cell>
          <cell r="AB1298" t="str">
            <v>9</v>
          </cell>
          <cell r="AC1298" t="str">
            <v>C06</v>
          </cell>
          <cell r="AD1298" t="str">
            <v>TATCRC</v>
          </cell>
          <cell r="AE1298" t="str">
            <v>TR15</v>
          </cell>
          <cell r="AF1298">
            <v>291034</v>
          </cell>
          <cell r="AG1298" t="str">
            <v>CRSHEET C06 TATCRC TR15 2X1250X2500</v>
          </cell>
          <cell r="AH1298">
            <v>2</v>
          </cell>
          <cell r="AI1298">
            <v>1250</v>
          </cell>
          <cell r="AJ1298">
            <v>2500</v>
          </cell>
          <cell r="AK1298" t="str">
            <v>1.95-2.02</v>
          </cell>
          <cell r="AL1298" t="str">
            <v>1250-1253</v>
          </cell>
          <cell r="AM1298" t="str">
            <v>2</v>
          </cell>
          <cell r="AN1298" t="str">
            <v>3</v>
          </cell>
          <cell r="AO1298">
            <v>29</v>
          </cell>
        </row>
        <row r="1299">
          <cell r="A1299" t="str">
            <v>9519097437-5</v>
          </cell>
          <cell r="B1299" t="str">
            <v>CRCA</v>
          </cell>
          <cell r="C1299" t="str">
            <v>Sheet</v>
          </cell>
          <cell r="D1299" t="str">
            <v>CR01</v>
          </cell>
          <cell r="E1299" t="str">
            <v>ACRM CRCA CTL</v>
          </cell>
          <cell r="F1299" t="str">
            <v>Avl. In MES</v>
          </cell>
          <cell r="G1299" t="str">
            <v>-</v>
          </cell>
          <cell r="H1299" t="str">
            <v>-</v>
          </cell>
          <cell r="I1299" t="str">
            <v>-</v>
          </cell>
          <cell r="J1299" t="str">
            <v>-</v>
          </cell>
          <cell r="K1299" t="str">
            <v>-</v>
          </cell>
          <cell r="L1299" t="str">
            <v>N/A</v>
          </cell>
          <cell r="M1299" t="str">
            <v>0742</v>
          </cell>
          <cell r="N1299" t="str">
            <v>ZBTO</v>
          </cell>
          <cell r="O1299" t="str">
            <v>2000</v>
          </cell>
          <cell r="P1299" t="str">
            <v>JAMS</v>
          </cell>
          <cell r="Q1299">
            <v>45912</v>
          </cell>
          <cell r="R1299" t="str">
            <v>Oct-25</v>
          </cell>
          <cell r="S1299" t="str">
            <v>185794</v>
          </cell>
          <cell r="T1299" t="str">
            <v>Shree Bajrang Steel Udyog</v>
          </cell>
          <cell r="U1299">
            <v>185794</v>
          </cell>
          <cell r="V1299" t="str">
            <v>Shree Bajrang Steel Udyog</v>
          </cell>
          <cell r="W1299" t="str">
            <v>Jharkhand</v>
          </cell>
          <cell r="X1299" t="str">
            <v>BOKARO</v>
          </cell>
          <cell r="Y1299" t="str">
            <v>BOKARO</v>
          </cell>
          <cell r="Z1299" t="str">
            <v>EAST</v>
          </cell>
          <cell r="AA1299" t="str">
            <v>9519097437</v>
          </cell>
          <cell r="AB1299" t="str">
            <v>5</v>
          </cell>
          <cell r="AC1299" t="str">
            <v>C06</v>
          </cell>
          <cell r="AD1299" t="str">
            <v>TATCRC</v>
          </cell>
          <cell r="AE1299" t="str">
            <v>SR16</v>
          </cell>
          <cell r="AF1299">
            <v>2441002</v>
          </cell>
          <cell r="AG1299" t="str">
            <v>CRCA SHEET TATCRC SR16 0.380X1250X2500</v>
          </cell>
          <cell r="AH1299">
            <v>0.38</v>
          </cell>
          <cell r="AI1299">
            <v>1250</v>
          </cell>
          <cell r="AJ1299">
            <v>2500</v>
          </cell>
          <cell r="AK1299" t="str">
            <v>0.36-0.4</v>
          </cell>
          <cell r="AL1299" t="str">
            <v>1250-1252</v>
          </cell>
          <cell r="AM1299" t="str">
            <v>2.5</v>
          </cell>
          <cell r="AN1299" t="str">
            <v>3.2</v>
          </cell>
          <cell r="AO1299">
            <v>28.998999999999999</v>
          </cell>
        </row>
        <row r="1300">
          <cell r="A1300" t="str">
            <v>9519097437-6</v>
          </cell>
          <cell r="B1300" t="str">
            <v>CRCA</v>
          </cell>
          <cell r="C1300" t="str">
            <v>Sheet</v>
          </cell>
          <cell r="D1300" t="str">
            <v>CR01</v>
          </cell>
          <cell r="E1300" t="str">
            <v>ACRM CRCA CTL</v>
          </cell>
          <cell r="F1300" t="str">
            <v>Avl. In MES</v>
          </cell>
          <cell r="G1300" t="str">
            <v>-</v>
          </cell>
          <cell r="H1300" t="str">
            <v>-</v>
          </cell>
          <cell r="I1300" t="str">
            <v>-</v>
          </cell>
          <cell r="J1300" t="str">
            <v>-</v>
          </cell>
          <cell r="K1300" t="str">
            <v>-</v>
          </cell>
          <cell r="L1300" t="str">
            <v>N/A</v>
          </cell>
          <cell r="M1300" t="str">
            <v>0742</v>
          </cell>
          <cell r="N1300" t="str">
            <v>ZBTO</v>
          </cell>
          <cell r="O1300" t="str">
            <v>2000</v>
          </cell>
          <cell r="P1300" t="str">
            <v>JAMS</v>
          </cell>
          <cell r="Q1300">
            <v>45912</v>
          </cell>
          <cell r="R1300" t="str">
            <v>Oct-25</v>
          </cell>
          <cell r="S1300" t="str">
            <v>185794</v>
          </cell>
          <cell r="T1300" t="str">
            <v>Shree Bajrang Steel Udyog</v>
          </cell>
          <cell r="U1300">
            <v>185794</v>
          </cell>
          <cell r="V1300" t="str">
            <v>Shree Bajrang Steel Udyog</v>
          </cell>
          <cell r="W1300" t="str">
            <v>Jharkhand</v>
          </cell>
          <cell r="X1300" t="str">
            <v>BOKARO</v>
          </cell>
          <cell r="Y1300" t="str">
            <v>BOKARO</v>
          </cell>
          <cell r="Z1300" t="str">
            <v>EAST</v>
          </cell>
          <cell r="AA1300" t="str">
            <v>9519097437</v>
          </cell>
          <cell r="AB1300" t="str">
            <v>6</v>
          </cell>
          <cell r="AC1300" t="str">
            <v>C06</v>
          </cell>
          <cell r="AD1300" t="str">
            <v>TATCRC</v>
          </cell>
          <cell r="AE1300" t="str">
            <v>SR16</v>
          </cell>
          <cell r="AF1300">
            <v>3239548</v>
          </cell>
          <cell r="AG1300" t="str">
            <v>CRCA SHEET TATCRC SR16 0.400X900X2500</v>
          </cell>
          <cell r="AH1300">
            <v>0.4</v>
          </cell>
          <cell r="AI1300">
            <v>900</v>
          </cell>
          <cell r="AJ1300">
            <v>2500</v>
          </cell>
          <cell r="AK1300" t="str">
            <v>0.38-0.42</v>
          </cell>
          <cell r="AL1300" t="str">
            <v>900-904</v>
          </cell>
          <cell r="AM1300" t="str">
            <v>2.5</v>
          </cell>
          <cell r="AN1300" t="str">
            <v>3.2</v>
          </cell>
          <cell r="AO1300">
            <v>21</v>
          </cell>
        </row>
        <row r="1301">
          <cell r="A1301" t="str">
            <v>9518939680-16</v>
          </cell>
          <cell r="B1301" t="str">
            <v>CRCA</v>
          </cell>
          <cell r="C1301" t="str">
            <v>Sheet</v>
          </cell>
          <cell r="D1301" t="str">
            <v>CR01</v>
          </cell>
          <cell r="E1301" t="str">
            <v>ACRM CRCA CTL</v>
          </cell>
          <cell r="F1301" t="str">
            <v>Not in MES</v>
          </cell>
          <cell r="G1301" t="str">
            <v>-</v>
          </cell>
          <cell r="H1301" t="str">
            <v>-</v>
          </cell>
          <cell r="I1301" t="str">
            <v>-</v>
          </cell>
          <cell r="J1301" t="str">
            <v>-</v>
          </cell>
          <cell r="K1301" t="str">
            <v>-</v>
          </cell>
          <cell r="L1301" t="str">
            <v>N/A</v>
          </cell>
          <cell r="M1301" t="str">
            <v>0742</v>
          </cell>
          <cell r="N1301" t="str">
            <v>ZBTO</v>
          </cell>
          <cell r="O1301" t="str">
            <v>2000</v>
          </cell>
          <cell r="P1301" t="str">
            <v>MADS</v>
          </cell>
          <cell r="Q1301">
            <v>45856</v>
          </cell>
          <cell r="R1301" t="str">
            <v>CR</v>
          </cell>
          <cell r="S1301" t="str">
            <v>938550</v>
          </cell>
          <cell r="T1301" t="str">
            <v>BASEER AND CO</v>
          </cell>
          <cell r="U1301">
            <v>938584</v>
          </cell>
          <cell r="V1301" t="str">
            <v>BASEER &amp; CO</v>
          </cell>
          <cell r="W1301" t="str">
            <v>Tamil Nadu</v>
          </cell>
          <cell r="X1301" t="str">
            <v>CHENNAI</v>
          </cell>
          <cell r="Y1301" t="str">
            <v>CHENNAI</v>
          </cell>
          <cell r="Z1301" t="str">
            <v>SOUTH</v>
          </cell>
          <cell r="AA1301" t="str">
            <v>9518939680</v>
          </cell>
          <cell r="AB1301" t="str">
            <v>16</v>
          </cell>
          <cell r="AC1301" t="str">
            <v>C06</v>
          </cell>
          <cell r="AD1301" t="str">
            <v>TATCRC</v>
          </cell>
          <cell r="AE1301" t="str">
            <v>TR15</v>
          </cell>
          <cell r="AF1301">
            <v>322578</v>
          </cell>
          <cell r="AG1301" t="str">
            <v>CRCA SHEET TATCRC TR15 .5X1250X2500</v>
          </cell>
          <cell r="AH1301">
            <v>0.5</v>
          </cell>
          <cell r="AI1301">
            <v>1250</v>
          </cell>
          <cell r="AJ1301">
            <v>0</v>
          </cell>
          <cell r="AK1301" t="str">
            <v>0.48-0.52</v>
          </cell>
          <cell r="AL1301" t="str">
            <v>1250-1254</v>
          </cell>
          <cell r="AM1301" t="str">
            <v>2</v>
          </cell>
          <cell r="AN1301" t="str">
            <v>3</v>
          </cell>
          <cell r="AO1301">
            <v>29</v>
          </cell>
        </row>
        <row r="1302">
          <cell r="A1302" t="str">
            <v>9519175918-3</v>
          </cell>
          <cell r="B1302" t="str">
            <v>CRCA</v>
          </cell>
          <cell r="C1302" t="str">
            <v>Sheet</v>
          </cell>
          <cell r="D1302" t="str">
            <v>CR01</v>
          </cell>
          <cell r="E1302" t="str">
            <v>ACRM CRCA CTL</v>
          </cell>
          <cell r="F1302" t="str">
            <v>Avl. In MES</v>
          </cell>
          <cell r="G1302" t="str">
            <v>-</v>
          </cell>
          <cell r="H1302" t="str">
            <v>-</v>
          </cell>
          <cell r="I1302" t="str">
            <v>-</v>
          </cell>
          <cell r="J1302" t="str">
            <v>-</v>
          </cell>
          <cell r="K1302" t="str">
            <v>-</v>
          </cell>
          <cell r="L1302" t="str">
            <v>N/A</v>
          </cell>
          <cell r="M1302" t="str">
            <v>0742</v>
          </cell>
          <cell r="N1302" t="str">
            <v>ZBTO</v>
          </cell>
          <cell r="O1302" t="str">
            <v>2000</v>
          </cell>
          <cell r="P1302" t="str">
            <v>JAMS</v>
          </cell>
          <cell r="Q1302">
            <v>45938</v>
          </cell>
          <cell r="R1302" t="str">
            <v>Sudisa/IN/2025-26/24</v>
          </cell>
          <cell r="S1302" t="str">
            <v>165053</v>
          </cell>
          <cell r="T1302" t="str">
            <v>SUDISA ENTERPRISES (P) LTD.</v>
          </cell>
          <cell r="U1302">
            <v>165053</v>
          </cell>
          <cell r="V1302" t="str">
            <v>SUDISA ENTERPRISES (P) LTD.</v>
          </cell>
          <cell r="W1302" t="str">
            <v>Jharkhand</v>
          </cell>
          <cell r="X1302" t="str">
            <v>JAMSHEDPUR</v>
          </cell>
          <cell r="Y1302" t="str">
            <v>ADITYAPUR</v>
          </cell>
          <cell r="Z1302" t="str">
            <v>EAST</v>
          </cell>
          <cell r="AA1302" t="str">
            <v>9519175918</v>
          </cell>
          <cell r="AB1302" t="str">
            <v>3</v>
          </cell>
          <cell r="AC1302" t="str">
            <v>C06</v>
          </cell>
          <cell r="AD1302" t="str">
            <v>TSBCRC</v>
          </cell>
          <cell r="AE1302" t="str">
            <v>SR15</v>
          </cell>
          <cell r="AF1302">
            <v>3240799</v>
          </cell>
          <cell r="AG1302" t="str">
            <v>CRCA SHEET TSBCRC SR15 0.750X1250X2500</v>
          </cell>
          <cell r="AH1302">
            <v>0.75</v>
          </cell>
          <cell r="AI1302">
            <v>1250</v>
          </cell>
          <cell r="AJ1302">
            <v>2500</v>
          </cell>
          <cell r="AK1302" t="str">
            <v>0.73-0.77</v>
          </cell>
          <cell r="AL1302" t="str">
            <v>1250-1252</v>
          </cell>
          <cell r="AM1302" t="str">
            <v>2.4</v>
          </cell>
          <cell r="AN1302" t="str">
            <v>3.2</v>
          </cell>
          <cell r="AO1302">
            <v>29</v>
          </cell>
        </row>
        <row r="1303">
          <cell r="A1303" t="str">
            <v>9518939324-3</v>
          </cell>
          <cell r="B1303" t="str">
            <v>CRCA</v>
          </cell>
          <cell r="C1303" t="str">
            <v>Coil</v>
          </cell>
          <cell r="D1303" t="str">
            <v>CR03</v>
          </cell>
          <cell r="E1303" t="str">
            <v>ACRM CRCA SPM</v>
          </cell>
          <cell r="F1303" t="str">
            <v>Avl. In MES</v>
          </cell>
          <cell r="G1303" t="str">
            <v>-</v>
          </cell>
          <cell r="H1303" t="str">
            <v>-</v>
          </cell>
          <cell r="I1303" t="str">
            <v>-</v>
          </cell>
          <cell r="J1303" t="str">
            <v>-</v>
          </cell>
          <cell r="K1303" t="str">
            <v>-</v>
          </cell>
          <cell r="L1303" t="str">
            <v>N/A</v>
          </cell>
          <cell r="M1303" t="str">
            <v>0742</v>
          </cell>
          <cell r="N1303" t="str">
            <v>ZBTO</v>
          </cell>
          <cell r="O1303" t="str">
            <v>2000</v>
          </cell>
          <cell r="P1303" t="str">
            <v>CALS</v>
          </cell>
          <cell r="Q1303">
            <v>45856</v>
          </cell>
          <cell r="R1303" t="str">
            <v>TSDPL/JULY'25</v>
          </cell>
          <cell r="S1303" t="str">
            <v>154464</v>
          </cell>
          <cell r="T1303" t="str">
            <v>TATA STEEL DOWNSTREAM PRODUCTS</v>
          </cell>
          <cell r="U1303">
            <v>811309</v>
          </cell>
          <cell r="V1303" t="str">
            <v>TATA STEEL DOWNSTREAM PRODUCTS</v>
          </cell>
          <cell r="W1303" t="str">
            <v>West Bengal</v>
          </cell>
          <cell r="X1303" t="str">
            <v>KOLKATA</v>
          </cell>
          <cell r="Y1303" t="str">
            <v>HOWRAH</v>
          </cell>
          <cell r="Z1303" t="str">
            <v>WEST</v>
          </cell>
          <cell r="AA1303" t="str">
            <v>9518939324</v>
          </cell>
          <cell r="AB1303" t="str">
            <v>3</v>
          </cell>
          <cell r="AC1303" t="str">
            <v>C01</v>
          </cell>
          <cell r="AD1303" t="str">
            <v>TATXXD</v>
          </cell>
          <cell r="AE1303" t="str">
            <v>AH03</v>
          </cell>
          <cell r="AF1303">
            <v>3853362</v>
          </cell>
          <cell r="AG1303" t="str">
            <v>CR COIL TATXXD AH03 1.100X1320</v>
          </cell>
          <cell r="AH1303">
            <v>1.1000000000000001</v>
          </cell>
          <cell r="AI1303">
            <v>1320</v>
          </cell>
          <cell r="AJ1303">
            <v>0</v>
          </cell>
          <cell r="AK1303" t="str">
            <v>0.98-1.1</v>
          </cell>
          <cell r="AL1303" t="str">
            <v>1320-1340</v>
          </cell>
          <cell r="AM1303" t="str">
            <v>13</v>
          </cell>
          <cell r="AN1303" t="str">
            <v>29</v>
          </cell>
          <cell r="AO1303">
            <v>56.731000000000002</v>
          </cell>
        </row>
        <row r="1304">
          <cell r="A1304" t="str">
            <v>9519157788-4</v>
          </cell>
          <cell r="B1304" t="str">
            <v>CRCA</v>
          </cell>
          <cell r="C1304" t="str">
            <v>Coil</v>
          </cell>
          <cell r="D1304" t="str">
            <v>CR03</v>
          </cell>
          <cell r="E1304" t="str">
            <v>ACRM CRCA SPM</v>
          </cell>
          <cell r="F1304" t="str">
            <v>Avl. In MES</v>
          </cell>
          <cell r="G1304" t="str">
            <v>Stocks</v>
          </cell>
          <cell r="H1304" t="str">
            <v>Released</v>
          </cell>
          <cell r="I1304" t="str">
            <v>Stocks</v>
          </cell>
          <cell r="J1304" t="str">
            <v>Stocks</v>
          </cell>
          <cell r="K1304" t="str">
            <v>-</v>
          </cell>
          <cell r="L1304" t="str">
            <v>N/A</v>
          </cell>
          <cell r="M1304" t="str">
            <v>4310</v>
          </cell>
          <cell r="N1304" t="str">
            <v>ZBTF</v>
          </cell>
          <cell r="O1304" t="str">
            <v>2000</v>
          </cell>
          <cell r="P1304" t="str">
            <v>MADS</v>
          </cell>
          <cell r="Q1304">
            <v>45930</v>
          </cell>
          <cell r="R1304" t="str">
            <v>STEELIUM ORDERS FOR</v>
          </cell>
          <cell r="S1304" t="str">
            <v>600250</v>
          </cell>
          <cell r="T1304" t="str">
            <v>TATA CENTRE</v>
          </cell>
          <cell r="U1304">
            <v>600108</v>
          </cell>
          <cell r="V1304" t="str">
            <v>TATA STEEL LTD -CHENNAI STOCKY</v>
          </cell>
          <cell r="W1304" t="str">
            <v>West Bengal</v>
          </cell>
          <cell r="X1304" t="str">
            <v>CALCUTTA</v>
          </cell>
          <cell r="Y1304" t="str">
            <v>TIRUNINRAVUR</v>
          </cell>
          <cell r="Z1304" t="str">
            <v>EAST</v>
          </cell>
          <cell r="AA1304" t="str">
            <v>9519157788</v>
          </cell>
          <cell r="AB1304" t="str">
            <v>4</v>
          </cell>
          <cell r="AC1304" t="str">
            <v>C01</v>
          </cell>
          <cell r="AD1304" t="str">
            <v>TATXXD</v>
          </cell>
          <cell r="AE1304" t="str">
            <v>AH03</v>
          </cell>
          <cell r="AF1304">
            <v>2420521</v>
          </cell>
          <cell r="AG1304" t="str">
            <v>CRCA COIL TATXXD AH03 1.200X1250</v>
          </cell>
          <cell r="AH1304">
            <v>1.2</v>
          </cell>
          <cell r="AI1304">
            <v>1250</v>
          </cell>
          <cell r="AJ1304">
            <v>0</v>
          </cell>
          <cell r="AK1304" t="str">
            <v>1.18-1.2</v>
          </cell>
          <cell r="AL1304" t="str">
            <v>1250-1270</v>
          </cell>
          <cell r="AM1304" t="str">
            <v>17</v>
          </cell>
          <cell r="AN1304" t="str">
            <v>30</v>
          </cell>
          <cell r="AO1304">
            <v>289.99799999999999</v>
          </cell>
        </row>
        <row r="1305">
          <cell r="A1305" t="str">
            <v>9518927444-3</v>
          </cell>
          <cell r="B1305" t="str">
            <v>CRCA</v>
          </cell>
          <cell r="C1305" t="str">
            <v>Sheet</v>
          </cell>
          <cell r="D1305" t="str">
            <v>CR01</v>
          </cell>
          <cell r="E1305" t="str">
            <v>ACRM CRCA CTL</v>
          </cell>
          <cell r="F1305" t="str">
            <v>Not in MES</v>
          </cell>
          <cell r="G1305" t="str">
            <v>-</v>
          </cell>
          <cell r="H1305" t="str">
            <v>-</v>
          </cell>
          <cell r="I1305" t="str">
            <v>-</v>
          </cell>
          <cell r="J1305" t="str">
            <v>-</v>
          </cell>
          <cell r="K1305" t="str">
            <v>-</v>
          </cell>
          <cell r="L1305" t="str">
            <v>N/A</v>
          </cell>
          <cell r="M1305" t="str">
            <v>0742</v>
          </cell>
          <cell r="N1305" t="str">
            <v>ZBTO</v>
          </cell>
          <cell r="O1305" t="str">
            <v>2000</v>
          </cell>
          <cell r="P1305" t="str">
            <v>RPUR</v>
          </cell>
          <cell r="Q1305">
            <v>45852</v>
          </cell>
          <cell r="R1305" t="str">
            <v>CR Order for July'25</v>
          </cell>
          <cell r="S1305" t="str">
            <v>931662</v>
          </cell>
          <cell r="T1305" t="str">
            <v>PRESTIGE METALLICS PRIVATE LIM</v>
          </cell>
          <cell r="U1305">
            <v>942124</v>
          </cell>
          <cell r="V1305" t="str">
            <v>PRESTIGE METALLICS PRIVATE LIM</v>
          </cell>
          <cell r="W1305" t="str">
            <v>Chhattisgarh</v>
          </cell>
          <cell r="X1305" t="str">
            <v>RAIPUR</v>
          </cell>
          <cell r="Y1305" t="str">
            <v>RAIPUR</v>
          </cell>
          <cell r="Z1305" t="str">
            <v>EAST</v>
          </cell>
          <cell r="AA1305" t="str">
            <v>9518927444</v>
          </cell>
          <cell r="AB1305" t="str">
            <v>3</v>
          </cell>
          <cell r="AC1305" t="str">
            <v>C06</v>
          </cell>
          <cell r="AD1305" t="str">
            <v>TATCRC</v>
          </cell>
          <cell r="AE1305" t="str">
            <v>TR15</v>
          </cell>
          <cell r="AF1305">
            <v>322577</v>
          </cell>
          <cell r="AG1305" t="str">
            <v>CRCA SHEET TATCRC TR15 1.6X1250X2500</v>
          </cell>
          <cell r="AH1305">
            <v>1.6</v>
          </cell>
          <cell r="AI1305">
            <v>1250</v>
          </cell>
          <cell r="AJ1305">
            <v>2500</v>
          </cell>
          <cell r="AK1305" t="str">
            <v>1.56-1.62</v>
          </cell>
          <cell r="AL1305" t="str">
            <v>1250-1253</v>
          </cell>
          <cell r="AM1305" t="str">
            <v>2</v>
          </cell>
          <cell r="AN1305" t="str">
            <v>3</v>
          </cell>
          <cell r="AO1305">
            <v>29</v>
          </cell>
        </row>
        <row r="1306">
          <cell r="A1306" t="str">
            <v>9518959858-2</v>
          </cell>
          <cell r="B1306" t="str">
            <v>CRCA</v>
          </cell>
          <cell r="C1306" t="str">
            <v>Coil</v>
          </cell>
          <cell r="D1306" t="str">
            <v>CR02</v>
          </cell>
          <cell r="E1306" t="str">
            <v>ACRM CRCA CRS</v>
          </cell>
          <cell r="F1306" t="str">
            <v>Not in MES</v>
          </cell>
          <cell r="G1306" t="str">
            <v>-</v>
          </cell>
          <cell r="H1306" t="str">
            <v>-</v>
          </cell>
          <cell r="I1306" t="str">
            <v>-</v>
          </cell>
          <cell r="J1306" t="str">
            <v>-</v>
          </cell>
          <cell r="K1306" t="str">
            <v>-</v>
          </cell>
          <cell r="L1306" t="str">
            <v>N/A</v>
          </cell>
          <cell r="M1306" t="str">
            <v>0742</v>
          </cell>
          <cell r="N1306" t="str">
            <v>ZBTO</v>
          </cell>
          <cell r="O1306" t="str">
            <v>2000</v>
          </cell>
          <cell r="P1306" t="str">
            <v>FBAD</v>
          </cell>
          <cell r="Q1306">
            <v>45863</v>
          </cell>
          <cell r="R1306" t="str">
            <v>Supply Aug'25</v>
          </cell>
          <cell r="S1306" t="str">
            <v>950170</v>
          </cell>
          <cell r="T1306" t="str">
            <v>FERRUS MART PRIVATE LIMITED</v>
          </cell>
          <cell r="U1306">
            <v>949910</v>
          </cell>
          <cell r="V1306" t="str">
            <v>KUNWARDEEP SINGH MADAN &amp; SONS</v>
          </cell>
          <cell r="W1306" t="str">
            <v>Haryana</v>
          </cell>
          <cell r="X1306" t="str">
            <v>NIT,FARIDABAD,HARYANA,-12</v>
          </cell>
          <cell r="Y1306" t="str">
            <v>NEWDELHI</v>
          </cell>
          <cell r="Z1306" t="str">
            <v>NORTH</v>
          </cell>
          <cell r="AA1306" t="str">
            <v>9518959858</v>
          </cell>
          <cell r="AB1306" t="str">
            <v>2</v>
          </cell>
          <cell r="AC1306" t="str">
            <v>C01</v>
          </cell>
          <cell r="AD1306" t="str">
            <v>TATXXD</v>
          </cell>
          <cell r="AE1306" t="str">
            <v>AU03</v>
          </cell>
          <cell r="AF1306">
            <v>1801022</v>
          </cell>
          <cell r="AG1306" t="str">
            <v>CRCA COIL-TATXXD-AU03-0.45X1250</v>
          </cell>
          <cell r="AH1306">
            <v>0.45</v>
          </cell>
          <cell r="AI1306">
            <v>1250</v>
          </cell>
          <cell r="AJ1306">
            <v>0</v>
          </cell>
          <cell r="AK1306" t="str">
            <v>0.42-0.46</v>
          </cell>
          <cell r="AL1306" t="str">
            <v>1250-1262</v>
          </cell>
          <cell r="AM1306" t="str">
            <v>8</v>
          </cell>
          <cell r="AN1306" t="str">
            <v>14</v>
          </cell>
          <cell r="AO1306">
            <v>28.998999999999999</v>
          </cell>
        </row>
        <row r="1307">
          <cell r="A1307" t="str">
            <v>9519018341-1</v>
          </cell>
          <cell r="B1307" t="str">
            <v>HRPO</v>
          </cell>
          <cell r="C1307" t="str">
            <v>Coil</v>
          </cell>
          <cell r="D1307" t="str">
            <v>HRPO</v>
          </cell>
          <cell r="E1307" t="str">
            <v>ACRM HRPO</v>
          </cell>
          <cell r="F1307" t="str">
            <v>Not in MES</v>
          </cell>
          <cell r="G1307" t="str">
            <v>-</v>
          </cell>
          <cell r="H1307" t="str">
            <v>-</v>
          </cell>
          <cell r="I1307" t="str">
            <v>-</v>
          </cell>
          <cell r="J1307" t="str">
            <v>-</v>
          </cell>
          <cell r="K1307" t="str">
            <v>-</v>
          </cell>
          <cell r="L1307" t="str">
            <v>N/A</v>
          </cell>
          <cell r="M1307" t="str">
            <v>0742</v>
          </cell>
          <cell r="N1307" t="str">
            <v>ZBTO</v>
          </cell>
          <cell r="O1307" t="str">
            <v>2000</v>
          </cell>
          <cell r="P1307" t="str">
            <v>SBAD</v>
          </cell>
          <cell r="Q1307">
            <v>45883</v>
          </cell>
          <cell r="R1307" t="str">
            <v>gk hrpo order 0742</v>
          </cell>
          <cell r="S1307" t="str">
            <v>949570</v>
          </cell>
          <cell r="T1307" t="str">
            <v>G K ISPAT PRIVATE LIMITED</v>
          </cell>
          <cell r="U1307">
            <v>949570</v>
          </cell>
          <cell r="V1307" t="str">
            <v>G K ISPAT PRIVATE LIMITED</v>
          </cell>
          <cell r="W1307" t="str">
            <v>Telangana</v>
          </cell>
          <cell r="X1307" t="str">
            <v>MEDCHAL</v>
          </cell>
          <cell r="Y1307" t="str">
            <v>MEDCHAL</v>
          </cell>
          <cell r="Z1307" t="str">
            <v>SOUTH</v>
          </cell>
          <cell r="AA1307" t="str">
            <v>9519018341</v>
          </cell>
          <cell r="AB1307" t="str">
            <v>1</v>
          </cell>
          <cell r="AC1307" t="str">
            <v>768</v>
          </cell>
          <cell r="AD1307" t="str">
            <v>THR099</v>
          </cell>
          <cell r="AE1307" t="str">
            <v>HR99</v>
          </cell>
          <cell r="AF1307">
            <v>1210083</v>
          </cell>
          <cell r="AG1307" t="str">
            <v>HR COILS-PO IS 1079 HR2 2X1250</v>
          </cell>
          <cell r="AH1307">
            <v>2</v>
          </cell>
          <cell r="AI1307">
            <v>1250</v>
          </cell>
          <cell r="AJ1307">
            <v>0</v>
          </cell>
          <cell r="AK1307" t="str">
            <v/>
          </cell>
          <cell r="AL1307" t="str">
            <v/>
          </cell>
          <cell r="AM1307" t="str">
            <v>18</v>
          </cell>
          <cell r="AN1307" t="str">
            <v>25</v>
          </cell>
          <cell r="AO1307">
            <v>28.99</v>
          </cell>
        </row>
        <row r="1308">
          <cell r="A1308" t="str">
            <v>9519018341-3</v>
          </cell>
          <cell r="B1308" t="str">
            <v>HRPO</v>
          </cell>
          <cell r="C1308" t="str">
            <v>Coil</v>
          </cell>
          <cell r="D1308" t="str">
            <v>HRPO</v>
          </cell>
          <cell r="E1308" t="str">
            <v>ACRM HRPO</v>
          </cell>
          <cell r="F1308" t="str">
            <v>Not in MES</v>
          </cell>
          <cell r="G1308" t="str">
            <v>-</v>
          </cell>
          <cell r="H1308" t="str">
            <v>-</v>
          </cell>
          <cell r="I1308" t="str">
            <v>-</v>
          </cell>
          <cell r="J1308" t="str">
            <v>-</v>
          </cell>
          <cell r="K1308" t="str">
            <v>-</v>
          </cell>
          <cell r="L1308" t="str">
            <v>N/A</v>
          </cell>
          <cell r="M1308" t="str">
            <v>0742</v>
          </cell>
          <cell r="N1308" t="str">
            <v>ZBTO</v>
          </cell>
          <cell r="O1308" t="str">
            <v>2000</v>
          </cell>
          <cell r="P1308" t="str">
            <v>SBAD</v>
          </cell>
          <cell r="Q1308">
            <v>45883</v>
          </cell>
          <cell r="R1308" t="str">
            <v>gk hrpo order 0742</v>
          </cell>
          <cell r="S1308" t="str">
            <v>949570</v>
          </cell>
          <cell r="T1308" t="str">
            <v>G K ISPAT PRIVATE LIMITED</v>
          </cell>
          <cell r="U1308">
            <v>949570</v>
          </cell>
          <cell r="V1308" t="str">
            <v>G K ISPAT PRIVATE LIMITED</v>
          </cell>
          <cell r="W1308" t="str">
            <v>Telangana</v>
          </cell>
          <cell r="X1308" t="str">
            <v>MEDCHAL</v>
          </cell>
          <cell r="Y1308" t="str">
            <v>MEDCHAL</v>
          </cell>
          <cell r="Z1308" t="str">
            <v>SOUTH</v>
          </cell>
          <cell r="AA1308" t="str">
            <v>9519018341</v>
          </cell>
          <cell r="AB1308" t="str">
            <v>3</v>
          </cell>
          <cell r="AC1308" t="str">
            <v>768</v>
          </cell>
          <cell r="AD1308" t="str">
            <v>THR099</v>
          </cell>
          <cell r="AE1308" t="str">
            <v>HR99</v>
          </cell>
          <cell r="AF1308">
            <v>1294719</v>
          </cell>
          <cell r="AG1308" t="str">
            <v>HR COILS-POIS 1079 HR2  2.90X1250</v>
          </cell>
          <cell r="AH1308">
            <v>2.9</v>
          </cell>
          <cell r="AI1308">
            <v>1250</v>
          </cell>
          <cell r="AJ1308">
            <v>0</v>
          </cell>
          <cell r="AK1308" t="str">
            <v/>
          </cell>
          <cell r="AL1308" t="str">
            <v/>
          </cell>
          <cell r="AM1308" t="str">
            <v>18</v>
          </cell>
          <cell r="AN1308" t="str">
            <v>25</v>
          </cell>
          <cell r="AO1308">
            <v>28.99</v>
          </cell>
        </row>
        <row r="1309">
          <cell r="A1309" t="str">
            <v>9519096071-2</v>
          </cell>
          <cell r="B1309" t="str">
            <v>CRCA</v>
          </cell>
          <cell r="C1309" t="str">
            <v>Sheet</v>
          </cell>
          <cell r="D1309" t="str">
            <v>CR01</v>
          </cell>
          <cell r="E1309" t="str">
            <v>ACRM CRCA CTL</v>
          </cell>
          <cell r="F1309" t="str">
            <v>Avl. In MES</v>
          </cell>
          <cell r="G1309" t="str">
            <v>-</v>
          </cell>
          <cell r="H1309" t="str">
            <v>-</v>
          </cell>
          <cell r="I1309" t="str">
            <v>-</v>
          </cell>
          <cell r="J1309" t="str">
            <v>-</v>
          </cell>
          <cell r="K1309" t="str">
            <v>-</v>
          </cell>
          <cell r="L1309" t="str">
            <v>N/A</v>
          </cell>
          <cell r="M1309" t="str">
            <v>0742</v>
          </cell>
          <cell r="N1309" t="str">
            <v>ZBTO</v>
          </cell>
          <cell r="O1309" t="str">
            <v>2000</v>
          </cell>
          <cell r="P1309" t="str">
            <v>JAMS</v>
          </cell>
          <cell r="Q1309">
            <v>45911</v>
          </cell>
          <cell r="R1309" t="str">
            <v>OCT-25</v>
          </cell>
          <cell r="S1309" t="str">
            <v>121328</v>
          </cell>
          <cell r="T1309" t="str">
            <v>R. S. BOKARO METAL (P) LTD.</v>
          </cell>
          <cell r="U1309">
            <v>121328</v>
          </cell>
          <cell r="V1309" t="str">
            <v>R. S. BOKARO METAL (P) LTD.</v>
          </cell>
          <cell r="W1309" t="str">
            <v>Jharkhand</v>
          </cell>
          <cell r="X1309" t="str">
            <v>BOKARO</v>
          </cell>
          <cell r="Y1309" t="str">
            <v>BOKARO STEEL CY</v>
          </cell>
          <cell r="Z1309" t="str">
            <v>EAST</v>
          </cell>
          <cell r="AA1309" t="str">
            <v>9519096071</v>
          </cell>
          <cell r="AB1309" t="str">
            <v>2</v>
          </cell>
          <cell r="AC1309" t="str">
            <v>C06</v>
          </cell>
          <cell r="AD1309" t="str">
            <v>TATCRC</v>
          </cell>
          <cell r="AE1309" t="str">
            <v>SR16</v>
          </cell>
          <cell r="AF1309">
            <v>2441002</v>
          </cell>
          <cell r="AG1309" t="str">
            <v>CRCA SHEET TATCRC SR16 0.380X1250X2500</v>
          </cell>
          <cell r="AH1309">
            <v>0.38</v>
          </cell>
          <cell r="AI1309">
            <v>1250</v>
          </cell>
          <cell r="AJ1309">
            <v>2500</v>
          </cell>
          <cell r="AK1309" t="str">
            <v>0.36-0.4</v>
          </cell>
          <cell r="AL1309" t="str">
            <v>1250-1252</v>
          </cell>
          <cell r="AM1309" t="str">
            <v>2.5</v>
          </cell>
          <cell r="AN1309" t="str">
            <v>3.2</v>
          </cell>
          <cell r="AO1309">
            <v>25.875</v>
          </cell>
        </row>
        <row r="1310">
          <cell r="A1310" t="str">
            <v>9519096071-1</v>
          </cell>
          <cell r="B1310" t="str">
            <v>CRCA</v>
          </cell>
          <cell r="C1310" t="str">
            <v>Sheet</v>
          </cell>
          <cell r="D1310" t="str">
            <v>CR01</v>
          </cell>
          <cell r="E1310" t="str">
            <v>ACRM CRCA CTL</v>
          </cell>
          <cell r="F1310" t="str">
            <v>Avl. In MES</v>
          </cell>
          <cell r="G1310" t="str">
            <v>-</v>
          </cell>
          <cell r="H1310" t="str">
            <v>-</v>
          </cell>
          <cell r="I1310" t="str">
            <v>-</v>
          </cell>
          <cell r="J1310" t="str">
            <v>-</v>
          </cell>
          <cell r="K1310" t="str">
            <v>-</v>
          </cell>
          <cell r="L1310" t="str">
            <v>N/A</v>
          </cell>
          <cell r="M1310" t="str">
            <v>0742</v>
          </cell>
          <cell r="N1310" t="str">
            <v>ZBTO</v>
          </cell>
          <cell r="O1310" t="str">
            <v>2000</v>
          </cell>
          <cell r="P1310" t="str">
            <v>JAMS</v>
          </cell>
          <cell r="Q1310">
            <v>45911</v>
          </cell>
          <cell r="R1310" t="str">
            <v>OCT-25</v>
          </cell>
          <cell r="S1310" t="str">
            <v>121328</v>
          </cell>
          <cell r="T1310" t="str">
            <v>R. S. BOKARO METAL (P) LTD.</v>
          </cell>
          <cell r="U1310">
            <v>121328</v>
          </cell>
          <cell r="V1310" t="str">
            <v>R. S. BOKARO METAL (P) LTD.</v>
          </cell>
          <cell r="W1310" t="str">
            <v>Jharkhand</v>
          </cell>
          <cell r="X1310" t="str">
            <v>BOKARO</v>
          </cell>
          <cell r="Y1310" t="str">
            <v>BOKARO STEEL CY</v>
          </cell>
          <cell r="Z1310" t="str">
            <v>EAST</v>
          </cell>
          <cell r="AA1310" t="str">
            <v>9519096071</v>
          </cell>
          <cell r="AB1310" t="str">
            <v>1</v>
          </cell>
          <cell r="AC1310" t="str">
            <v>C06</v>
          </cell>
          <cell r="AD1310" t="str">
            <v>TATCRC</v>
          </cell>
          <cell r="AE1310" t="str">
            <v>SR16</v>
          </cell>
          <cell r="AF1310">
            <v>3239548</v>
          </cell>
          <cell r="AG1310" t="str">
            <v>CRCA SHEET TATCRC SR16 0.400X900X2500</v>
          </cell>
          <cell r="AH1310">
            <v>0.4</v>
          </cell>
          <cell r="AI1310">
            <v>900</v>
          </cell>
          <cell r="AJ1310">
            <v>2500</v>
          </cell>
          <cell r="AK1310" t="str">
            <v>0.38-0.42</v>
          </cell>
          <cell r="AL1310" t="str">
            <v>900-904</v>
          </cell>
          <cell r="AM1310" t="str">
            <v>2.268</v>
          </cell>
          <cell r="AN1310" t="str">
            <v>3.2</v>
          </cell>
          <cell r="AO1310">
            <v>18.945</v>
          </cell>
        </row>
        <row r="1311">
          <cell r="A1311" t="str">
            <v>9519096071-3</v>
          </cell>
          <cell r="B1311" t="str">
            <v>CRCA</v>
          </cell>
          <cell r="C1311" t="str">
            <v>Sheet</v>
          </cell>
          <cell r="D1311" t="str">
            <v>CR01</v>
          </cell>
          <cell r="E1311" t="str">
            <v>ACRM CRCA CTL</v>
          </cell>
          <cell r="F1311" t="str">
            <v>Avl. In MES</v>
          </cell>
          <cell r="G1311" t="str">
            <v>-</v>
          </cell>
          <cell r="H1311" t="str">
            <v>-</v>
          </cell>
          <cell r="I1311" t="str">
            <v>-</v>
          </cell>
          <cell r="J1311" t="str">
            <v>-</v>
          </cell>
          <cell r="K1311" t="str">
            <v>-</v>
          </cell>
          <cell r="L1311" t="str">
            <v>N/A</v>
          </cell>
          <cell r="M1311" t="str">
            <v>0742</v>
          </cell>
          <cell r="N1311" t="str">
            <v>ZBTO</v>
          </cell>
          <cell r="O1311" t="str">
            <v>2000</v>
          </cell>
          <cell r="P1311" t="str">
            <v>JAMS</v>
          </cell>
          <cell r="Q1311">
            <v>45911</v>
          </cell>
          <cell r="R1311" t="str">
            <v>OCT-25</v>
          </cell>
          <cell r="S1311" t="str">
            <v>121328</v>
          </cell>
          <cell r="T1311" t="str">
            <v>R. S. BOKARO METAL (P) LTD.</v>
          </cell>
          <cell r="U1311">
            <v>121328</v>
          </cell>
          <cell r="V1311" t="str">
            <v>R. S. BOKARO METAL (P) LTD.</v>
          </cell>
          <cell r="W1311" t="str">
            <v>Jharkhand</v>
          </cell>
          <cell r="X1311" t="str">
            <v>BOKARO</v>
          </cell>
          <cell r="Y1311" t="str">
            <v>BOKARO STEEL CY</v>
          </cell>
          <cell r="Z1311" t="str">
            <v>EAST</v>
          </cell>
          <cell r="AA1311" t="str">
            <v>9519096071</v>
          </cell>
          <cell r="AB1311" t="str">
            <v>3</v>
          </cell>
          <cell r="AC1311" t="str">
            <v>C06</v>
          </cell>
          <cell r="AD1311" t="str">
            <v>TATCRC</v>
          </cell>
          <cell r="AE1311" t="str">
            <v>SR16</v>
          </cell>
          <cell r="AF1311">
            <v>2441004</v>
          </cell>
          <cell r="AG1311" t="str">
            <v>CRCA SHEET TATCRC SR16 0.430X1250X2500</v>
          </cell>
          <cell r="AH1311">
            <v>0.43</v>
          </cell>
          <cell r="AI1311">
            <v>1250</v>
          </cell>
          <cell r="AJ1311">
            <v>2500</v>
          </cell>
          <cell r="AK1311" t="str">
            <v>0.41-0.45</v>
          </cell>
          <cell r="AL1311" t="str">
            <v>1250-1252</v>
          </cell>
          <cell r="AM1311" t="str">
            <v>2.5</v>
          </cell>
          <cell r="AN1311" t="str">
            <v>3.2</v>
          </cell>
          <cell r="AO1311">
            <v>26.45</v>
          </cell>
        </row>
        <row r="1312">
          <cell r="A1312" t="str">
            <v>9519220795-1</v>
          </cell>
          <cell r="B1312" t="str">
            <v>CRCA</v>
          </cell>
          <cell r="C1312" t="str">
            <v>Sheet</v>
          </cell>
          <cell r="D1312" t="str">
            <v>CR01</v>
          </cell>
          <cell r="E1312" t="str">
            <v>ACRM CRCA CTL</v>
          </cell>
          <cell r="F1312" t="str">
            <v>Avl. In MES</v>
          </cell>
          <cell r="G1312" t="str">
            <v>-</v>
          </cell>
          <cell r="H1312" t="str">
            <v>-</v>
          </cell>
          <cell r="I1312" t="str">
            <v>-</v>
          </cell>
          <cell r="J1312" t="str">
            <v>-</v>
          </cell>
          <cell r="K1312" t="str">
            <v>-</v>
          </cell>
          <cell r="L1312" t="str">
            <v>N/A</v>
          </cell>
          <cell r="M1312" t="str">
            <v>0742</v>
          </cell>
          <cell r="N1312" t="str">
            <v>ZBTO</v>
          </cell>
          <cell r="O1312" t="str">
            <v>2000</v>
          </cell>
          <cell r="P1312" t="str">
            <v>KANP</v>
          </cell>
          <cell r="Q1312">
            <v>45957</v>
          </cell>
          <cell r="R1312" t="str">
            <v>nov25</v>
          </cell>
          <cell r="S1312" t="str">
            <v>931525</v>
          </cell>
          <cell r="T1312" t="str">
            <v>INDIA STEEL INDUSTRIES</v>
          </cell>
          <cell r="U1312">
            <v>941813</v>
          </cell>
          <cell r="V1312" t="str">
            <v>INDIA STEEL INDUSTRIES</v>
          </cell>
          <cell r="W1312" t="str">
            <v>Uttar Pradesh</v>
          </cell>
          <cell r="X1312" t="str">
            <v>VARANASI</v>
          </cell>
          <cell r="Y1312" t="str">
            <v>VARANASI</v>
          </cell>
          <cell r="Z1312" t="str">
            <v>NORTH</v>
          </cell>
          <cell r="AA1312" t="str">
            <v>9519220795</v>
          </cell>
          <cell r="AB1312" t="str">
            <v>1</v>
          </cell>
          <cell r="AC1312" t="str">
            <v>C06</v>
          </cell>
          <cell r="AD1312" t="str">
            <v>TSBCRC</v>
          </cell>
          <cell r="AE1312" t="str">
            <v>SR15</v>
          </cell>
          <cell r="AF1312">
            <v>3247971</v>
          </cell>
          <cell r="AG1312" t="str">
            <v>CRCA SHEET TSBCRC SR15 0.500X1250X2020</v>
          </cell>
          <cell r="AH1312">
            <v>0.5</v>
          </cell>
          <cell r="AI1312">
            <v>1250</v>
          </cell>
          <cell r="AJ1312">
            <v>2020</v>
          </cell>
          <cell r="AK1312" t="str">
            <v>0.47-0.53</v>
          </cell>
          <cell r="AL1312" t="str">
            <v>1250-1254</v>
          </cell>
          <cell r="AM1312" t="str">
            <v>2.5</v>
          </cell>
          <cell r="AN1312" t="str">
            <v>3</v>
          </cell>
          <cell r="AO1312">
            <v>29</v>
          </cell>
        </row>
        <row r="1313">
          <cell r="A1313" t="str">
            <v>9519094552-6</v>
          </cell>
          <cell r="B1313" t="str">
            <v>CRCA</v>
          </cell>
          <cell r="C1313" t="str">
            <v>Sheet</v>
          </cell>
          <cell r="D1313" t="str">
            <v>CR01</v>
          </cell>
          <cell r="E1313" t="str">
            <v>ACRM CRCA CTL</v>
          </cell>
          <cell r="F1313" t="str">
            <v>Avl. In MES</v>
          </cell>
          <cell r="G1313" t="str">
            <v>-</v>
          </cell>
          <cell r="H1313" t="str">
            <v>-</v>
          </cell>
          <cell r="I1313" t="str">
            <v>-</v>
          </cell>
          <cell r="J1313" t="str">
            <v>-</v>
          </cell>
          <cell r="K1313" t="str">
            <v>-</v>
          </cell>
          <cell r="L1313" t="str">
            <v>N/A</v>
          </cell>
          <cell r="M1313" t="str">
            <v>0742</v>
          </cell>
          <cell r="N1313" t="str">
            <v>ZBTO</v>
          </cell>
          <cell r="O1313" t="str">
            <v>2000</v>
          </cell>
          <cell r="P1313" t="str">
            <v>GWAH</v>
          </cell>
          <cell r="Q1313">
            <v>45911</v>
          </cell>
          <cell r="R1313" t="str">
            <v>CR TSM</v>
          </cell>
          <cell r="S1313" t="str">
            <v>948783</v>
          </cell>
          <cell r="T1313" t="str">
            <v>SAGAR STEELS</v>
          </cell>
          <cell r="U1313">
            <v>948783</v>
          </cell>
          <cell r="V1313" t="str">
            <v>SAGAR STEELS</v>
          </cell>
          <cell r="W1313" t="str">
            <v>West Bengal</v>
          </cell>
          <cell r="X1313" t="str">
            <v>SILLIGURI</v>
          </cell>
          <cell r="Y1313" t="str">
            <v>SILIGURI TOWN</v>
          </cell>
          <cell r="Z1313" t="str">
            <v>EAST</v>
          </cell>
          <cell r="AA1313" t="str">
            <v>9519094552</v>
          </cell>
          <cell r="AB1313" t="str">
            <v>6</v>
          </cell>
          <cell r="AC1313" t="str">
            <v>C06</v>
          </cell>
          <cell r="AD1313" t="str">
            <v>TSBCRC</v>
          </cell>
          <cell r="AE1313" t="str">
            <v>SR15</v>
          </cell>
          <cell r="AF1313">
            <v>3240753</v>
          </cell>
          <cell r="AG1313" t="str">
            <v>CRCA SHEET TSBCRC SR15 0.500X900X2500</v>
          </cell>
          <cell r="AH1313">
            <v>0.5</v>
          </cell>
          <cell r="AI1313">
            <v>900</v>
          </cell>
          <cell r="AJ1313">
            <v>0</v>
          </cell>
          <cell r="AK1313" t="str">
            <v>0.47-0.5</v>
          </cell>
          <cell r="AL1313" t="str">
            <v>900-920</v>
          </cell>
          <cell r="AM1313" t="str">
            <v>2</v>
          </cell>
          <cell r="AN1313" t="str">
            <v>3</v>
          </cell>
          <cell r="AO1313">
            <v>21</v>
          </cell>
        </row>
        <row r="1314">
          <cell r="A1314" t="str">
            <v>9519094552-1</v>
          </cell>
          <cell r="B1314" t="str">
            <v>CRCA</v>
          </cell>
          <cell r="C1314" t="str">
            <v>Sheet</v>
          </cell>
          <cell r="D1314" t="str">
            <v>CR01</v>
          </cell>
          <cell r="E1314" t="str">
            <v>ACRM CRCA CTL</v>
          </cell>
          <cell r="F1314" t="str">
            <v>Avl. In MES</v>
          </cell>
          <cell r="G1314" t="str">
            <v>-</v>
          </cell>
          <cell r="H1314" t="str">
            <v>-</v>
          </cell>
          <cell r="I1314" t="str">
            <v>-</v>
          </cell>
          <cell r="J1314" t="str">
            <v>-</v>
          </cell>
          <cell r="K1314" t="str">
            <v>-</v>
          </cell>
          <cell r="L1314" t="str">
            <v>N/A</v>
          </cell>
          <cell r="M1314" t="str">
            <v>0742</v>
          </cell>
          <cell r="N1314" t="str">
            <v>ZBTO</v>
          </cell>
          <cell r="O1314" t="str">
            <v>2000</v>
          </cell>
          <cell r="P1314" t="str">
            <v>GWAH</v>
          </cell>
          <cell r="Q1314">
            <v>45911</v>
          </cell>
          <cell r="R1314" t="str">
            <v>CR TSM</v>
          </cell>
          <cell r="S1314" t="str">
            <v>948783</v>
          </cell>
          <cell r="T1314" t="str">
            <v>SAGAR STEELS</v>
          </cell>
          <cell r="U1314">
            <v>948783</v>
          </cell>
          <cell r="V1314" t="str">
            <v>SAGAR STEELS</v>
          </cell>
          <cell r="W1314" t="str">
            <v>West Bengal</v>
          </cell>
          <cell r="X1314" t="str">
            <v>SILLIGURI</v>
          </cell>
          <cell r="Y1314" t="str">
            <v>SILIGURI TOWN</v>
          </cell>
          <cell r="Z1314" t="str">
            <v>EAST</v>
          </cell>
          <cell r="AA1314" t="str">
            <v>9519094552</v>
          </cell>
          <cell r="AB1314" t="str">
            <v>1</v>
          </cell>
          <cell r="AC1314" t="str">
            <v>C06</v>
          </cell>
          <cell r="AD1314" t="str">
            <v>TATCRC</v>
          </cell>
          <cell r="AE1314" t="str">
            <v>SR16</v>
          </cell>
          <cell r="AF1314">
            <v>2427612</v>
          </cell>
          <cell r="AG1314" t="str">
            <v>CRCA SHEET TATCRC SR16 0.300X900X2500</v>
          </cell>
          <cell r="AH1314">
            <v>0.3</v>
          </cell>
          <cell r="AI1314">
            <v>900</v>
          </cell>
          <cell r="AJ1314">
            <v>2500</v>
          </cell>
          <cell r="AK1314" t="str">
            <v>0.27-0.3</v>
          </cell>
          <cell r="AL1314" t="str">
            <v>900-920</v>
          </cell>
          <cell r="AM1314" t="str">
            <v>2</v>
          </cell>
          <cell r="AN1314" t="str">
            <v>3</v>
          </cell>
          <cell r="AO1314">
            <v>36.344999999999999</v>
          </cell>
        </row>
        <row r="1315">
          <cell r="A1315" t="str">
            <v>9519094552-5</v>
          </cell>
          <cell r="B1315" t="str">
            <v>CRCA</v>
          </cell>
          <cell r="C1315" t="str">
            <v>Sheet</v>
          </cell>
          <cell r="D1315" t="str">
            <v>CR01</v>
          </cell>
          <cell r="E1315" t="str">
            <v>ACRM CRCA CTL</v>
          </cell>
          <cell r="F1315" t="str">
            <v>Avl. In MES</v>
          </cell>
          <cell r="G1315" t="str">
            <v>-</v>
          </cell>
          <cell r="H1315" t="str">
            <v>-</v>
          </cell>
          <cell r="I1315" t="str">
            <v>-</v>
          </cell>
          <cell r="J1315" t="str">
            <v>-</v>
          </cell>
          <cell r="K1315" t="str">
            <v>-</v>
          </cell>
          <cell r="L1315" t="str">
            <v>N/A</v>
          </cell>
          <cell r="M1315" t="str">
            <v>0742</v>
          </cell>
          <cell r="N1315" t="str">
            <v>ZBTO</v>
          </cell>
          <cell r="O1315" t="str">
            <v>2000</v>
          </cell>
          <cell r="P1315" t="str">
            <v>GWAH</v>
          </cell>
          <cell r="Q1315">
            <v>45911</v>
          </cell>
          <cell r="R1315" t="str">
            <v>CR TSM</v>
          </cell>
          <cell r="S1315" t="str">
            <v>948783</v>
          </cell>
          <cell r="T1315" t="str">
            <v>SAGAR STEELS</v>
          </cell>
          <cell r="U1315">
            <v>948783</v>
          </cell>
          <cell r="V1315" t="str">
            <v>SAGAR STEELS</v>
          </cell>
          <cell r="W1315" t="str">
            <v>West Bengal</v>
          </cell>
          <cell r="X1315" t="str">
            <v>SILLIGURI</v>
          </cell>
          <cell r="Y1315" t="str">
            <v>SILIGURI TOWN</v>
          </cell>
          <cell r="Z1315" t="str">
            <v>EAST</v>
          </cell>
          <cell r="AA1315" t="str">
            <v>9519094552</v>
          </cell>
          <cell r="AB1315" t="str">
            <v>5</v>
          </cell>
          <cell r="AC1315" t="str">
            <v>C06</v>
          </cell>
          <cell r="AD1315" t="str">
            <v>TATCRC</v>
          </cell>
          <cell r="AE1315" t="str">
            <v>SR16</v>
          </cell>
          <cell r="AF1315">
            <v>3239568</v>
          </cell>
          <cell r="AG1315" t="str">
            <v>CRCA SHEET TATCRC SR16 0.450X1250X2500</v>
          </cell>
          <cell r="AH1315">
            <v>0.45</v>
          </cell>
          <cell r="AI1315">
            <v>1250</v>
          </cell>
          <cell r="AJ1315">
            <v>2500</v>
          </cell>
          <cell r="AK1315" t="str">
            <v>0.43-0.45</v>
          </cell>
          <cell r="AL1315" t="str">
            <v>1250-1252</v>
          </cell>
          <cell r="AM1315" t="str">
            <v>2</v>
          </cell>
          <cell r="AN1315" t="str">
            <v>3</v>
          </cell>
          <cell r="AO1315">
            <v>29</v>
          </cell>
        </row>
        <row r="1316">
          <cell r="A1316" t="str">
            <v>9519091566-1</v>
          </cell>
          <cell r="B1316" t="str">
            <v>CRFH</v>
          </cell>
          <cell r="C1316" t="str">
            <v>Coil</v>
          </cell>
          <cell r="D1316" t="str">
            <v>FHCR</v>
          </cell>
          <cell r="E1316" t="str">
            <v>ACRM FHCR</v>
          </cell>
          <cell r="F1316" t="str">
            <v>Avl. In MES</v>
          </cell>
          <cell r="G1316" t="str">
            <v>-</v>
          </cell>
          <cell r="H1316" t="str">
            <v>-</v>
          </cell>
          <cell r="I1316" t="str">
            <v>-</v>
          </cell>
          <cell r="J1316" t="str">
            <v>-</v>
          </cell>
          <cell r="K1316" t="str">
            <v>-</v>
          </cell>
          <cell r="L1316" t="str">
            <v>N/A</v>
          </cell>
          <cell r="M1316" t="str">
            <v>3733</v>
          </cell>
          <cell r="N1316" t="str">
            <v>ZBTF</v>
          </cell>
          <cell r="O1316" t="str">
            <v>2000</v>
          </cell>
          <cell r="P1316" t="str">
            <v>TSMK</v>
          </cell>
          <cell r="Q1316">
            <v>45910</v>
          </cell>
          <cell r="R1316" t="str">
            <v>as per mail sagar ma</v>
          </cell>
          <cell r="S1316" t="str">
            <v>650783</v>
          </cell>
          <cell r="T1316" t="str">
            <v>Khopoli Wider CRM</v>
          </cell>
          <cell r="U1316">
            <v>650783</v>
          </cell>
          <cell r="V1316" t="str">
            <v>Khopoli Wider CRM</v>
          </cell>
          <cell r="W1316" t="str">
            <v>Maharashtra</v>
          </cell>
          <cell r="X1316" t="str">
            <v>RAIGAD, MAHARASHTRA</v>
          </cell>
          <cell r="Y1316" t="str">
            <v>KHOPOLI</v>
          </cell>
          <cell r="Z1316" t="str">
            <v>WEST</v>
          </cell>
          <cell r="AA1316" t="str">
            <v>9519091566</v>
          </cell>
          <cell r="AB1316" t="str">
            <v>1</v>
          </cell>
          <cell r="AC1316" t="str">
            <v>C09</v>
          </cell>
          <cell r="AD1316" t="str">
            <v>TATFHC</v>
          </cell>
          <cell r="AE1316" t="str">
            <v>TR10</v>
          </cell>
          <cell r="AF1316">
            <v>4083645</v>
          </cell>
          <cell r="AG1316" t="str">
            <v>CR COIL TATFHC TR10 0.359X1235</v>
          </cell>
          <cell r="AH1316">
            <v>0.35899999999999999</v>
          </cell>
          <cell r="AI1316">
            <v>1235</v>
          </cell>
          <cell r="AJ1316">
            <v>0</v>
          </cell>
          <cell r="AK1316" t="str">
            <v/>
          </cell>
          <cell r="AL1316" t="str">
            <v>1235-1255</v>
          </cell>
          <cell r="AM1316" t="str">
            <v>22</v>
          </cell>
          <cell r="AN1316" t="str">
            <v>25</v>
          </cell>
          <cell r="AO1316">
            <v>143</v>
          </cell>
        </row>
        <row r="1317">
          <cell r="A1317" t="str">
            <v>9519018341-2</v>
          </cell>
          <cell r="B1317" t="str">
            <v>HRPO</v>
          </cell>
          <cell r="C1317" t="str">
            <v>Coil</v>
          </cell>
          <cell r="D1317" t="str">
            <v>HRPO</v>
          </cell>
          <cell r="E1317" t="str">
            <v>ACRM HRPO</v>
          </cell>
          <cell r="F1317" t="str">
            <v>Not in MES</v>
          </cell>
          <cell r="G1317" t="str">
            <v>-</v>
          </cell>
          <cell r="H1317" t="str">
            <v>-</v>
          </cell>
          <cell r="I1317" t="str">
            <v>-</v>
          </cell>
          <cell r="J1317" t="str">
            <v>-</v>
          </cell>
          <cell r="K1317" t="str">
            <v>-</v>
          </cell>
          <cell r="L1317" t="str">
            <v>N/A</v>
          </cell>
          <cell r="M1317" t="str">
            <v>0742</v>
          </cell>
          <cell r="N1317" t="str">
            <v>ZBTO</v>
          </cell>
          <cell r="O1317" t="str">
            <v>2000</v>
          </cell>
          <cell r="P1317" t="str">
            <v>SBAD</v>
          </cell>
          <cell r="Q1317">
            <v>45883</v>
          </cell>
          <cell r="R1317" t="str">
            <v>gk hrpo order 0742</v>
          </cell>
          <cell r="S1317" t="str">
            <v>949570</v>
          </cell>
          <cell r="T1317" t="str">
            <v>G K ISPAT PRIVATE LIMITED</v>
          </cell>
          <cell r="U1317">
            <v>949570</v>
          </cell>
          <cell r="V1317" t="str">
            <v>G K ISPAT PRIVATE LIMITED</v>
          </cell>
          <cell r="W1317" t="str">
            <v>Telangana</v>
          </cell>
          <cell r="X1317" t="str">
            <v>MEDCHAL</v>
          </cell>
          <cell r="Y1317" t="str">
            <v>MEDCHAL</v>
          </cell>
          <cell r="Z1317" t="str">
            <v>SOUTH</v>
          </cell>
          <cell r="AA1317" t="str">
            <v>9519018341</v>
          </cell>
          <cell r="AB1317" t="str">
            <v>2</v>
          </cell>
          <cell r="AC1317" t="str">
            <v>768</v>
          </cell>
          <cell r="AD1317" t="str">
            <v>THR099</v>
          </cell>
          <cell r="AE1317" t="str">
            <v>HR99</v>
          </cell>
          <cell r="AF1317">
            <v>1210086</v>
          </cell>
          <cell r="AG1317" t="str">
            <v>HR COILS-PO IS 1079 HR2 4X1250</v>
          </cell>
          <cell r="AH1317">
            <v>4</v>
          </cell>
          <cell r="AI1317">
            <v>1250</v>
          </cell>
          <cell r="AJ1317">
            <v>0</v>
          </cell>
          <cell r="AK1317" t="str">
            <v/>
          </cell>
          <cell r="AL1317" t="str">
            <v/>
          </cell>
          <cell r="AM1317" t="str">
            <v>18</v>
          </cell>
          <cell r="AN1317" t="str">
            <v>25</v>
          </cell>
          <cell r="AO1317">
            <v>28.99</v>
          </cell>
        </row>
        <row r="1318">
          <cell r="A1318" t="str">
            <v>9518959858-3</v>
          </cell>
          <cell r="B1318" t="str">
            <v>CRCA</v>
          </cell>
          <cell r="C1318" t="str">
            <v>Coil</v>
          </cell>
          <cell r="D1318" t="str">
            <v>CR02</v>
          </cell>
          <cell r="E1318" t="str">
            <v>ACRM CRCA CRS</v>
          </cell>
          <cell r="F1318" t="str">
            <v>Avl. In MES</v>
          </cell>
          <cell r="G1318" t="str">
            <v>-</v>
          </cell>
          <cell r="H1318" t="str">
            <v>-</v>
          </cell>
          <cell r="I1318" t="str">
            <v>-</v>
          </cell>
          <cell r="J1318" t="str">
            <v>-</v>
          </cell>
          <cell r="K1318" t="str">
            <v>-</v>
          </cell>
          <cell r="L1318" t="str">
            <v>N/A</v>
          </cell>
          <cell r="M1318" t="str">
            <v>0742</v>
          </cell>
          <cell r="N1318" t="str">
            <v>ZBTO</v>
          </cell>
          <cell r="O1318" t="str">
            <v>2000</v>
          </cell>
          <cell r="P1318" t="str">
            <v>FBAD</v>
          </cell>
          <cell r="Q1318">
            <v>45863</v>
          </cell>
          <cell r="R1318" t="str">
            <v>Supply Aug'25</v>
          </cell>
          <cell r="S1318" t="str">
            <v>950170</v>
          </cell>
          <cell r="T1318" t="str">
            <v>FERRUS MART PRIVATE LIMITED</v>
          </cell>
          <cell r="U1318">
            <v>949910</v>
          </cell>
          <cell r="V1318" t="str">
            <v>KUNWARDEEP SINGH MADAN &amp; SONS</v>
          </cell>
          <cell r="W1318" t="str">
            <v>Haryana</v>
          </cell>
          <cell r="X1318" t="str">
            <v>NIT,FARIDABAD,HARYANA,-12</v>
          </cell>
          <cell r="Y1318" t="str">
            <v>NEWDELHI</v>
          </cell>
          <cell r="Z1318" t="str">
            <v>NORTH</v>
          </cell>
          <cell r="AA1318" t="str">
            <v>9518959858</v>
          </cell>
          <cell r="AB1318" t="str">
            <v>3</v>
          </cell>
          <cell r="AC1318" t="str">
            <v>C01</v>
          </cell>
          <cell r="AD1318" t="str">
            <v>TATXXD</v>
          </cell>
          <cell r="AE1318" t="str">
            <v>AU03</v>
          </cell>
          <cell r="AF1318">
            <v>185675</v>
          </cell>
          <cell r="AG1318" t="str">
            <v>CRCA COIL-TATXXD-AU03-0.5X1250</v>
          </cell>
          <cell r="AH1318">
            <v>0.5</v>
          </cell>
          <cell r="AI1318">
            <v>1250</v>
          </cell>
          <cell r="AJ1318">
            <v>0</v>
          </cell>
          <cell r="AK1318" t="str">
            <v>0.47-0.51</v>
          </cell>
          <cell r="AL1318" t="str">
            <v>1250-1262</v>
          </cell>
          <cell r="AM1318" t="str">
            <v>8</v>
          </cell>
          <cell r="AN1318" t="str">
            <v>14</v>
          </cell>
          <cell r="AO1318">
            <v>50.616</v>
          </cell>
        </row>
        <row r="1319">
          <cell r="A1319" t="str">
            <v>9519091866-2</v>
          </cell>
          <cell r="B1319" t="str">
            <v>GP</v>
          </cell>
          <cell r="C1319" t="str">
            <v>Coil</v>
          </cell>
          <cell r="D1319" t="str">
            <v>GP01</v>
          </cell>
          <cell r="E1319" t="str">
            <v>ACRM GP#3 WIDER HARD</v>
          </cell>
          <cell r="F1319" t="str">
            <v>Avl. In MES</v>
          </cell>
          <cell r="G1319" t="str">
            <v>-</v>
          </cell>
          <cell r="H1319" t="str">
            <v>-</v>
          </cell>
          <cell r="I1319" t="str">
            <v>-</v>
          </cell>
          <cell r="J1319" t="str">
            <v>-</v>
          </cell>
          <cell r="K1319" t="str">
            <v>-</v>
          </cell>
          <cell r="L1319" t="str">
            <v>N/A</v>
          </cell>
          <cell r="M1319" t="str">
            <v>0743</v>
          </cell>
          <cell r="N1319" t="str">
            <v>ZBTO</v>
          </cell>
          <cell r="O1319" t="str">
            <v>2000</v>
          </cell>
          <cell r="P1319" t="str">
            <v>PATN</v>
          </cell>
          <cell r="Q1319">
            <v>45910</v>
          </cell>
          <cell r="R1319" t="str">
            <v>GP COIL FH-  .Sep'25</v>
          </cell>
          <cell r="S1319" t="str">
            <v>931671</v>
          </cell>
          <cell r="T1319" t="str">
            <v>BMW VENTURES LIMITED</v>
          </cell>
          <cell r="U1319">
            <v>931670</v>
          </cell>
          <cell r="V1319" t="str">
            <v>BMW VENTURES LIMITED</v>
          </cell>
          <cell r="W1319" t="str">
            <v>Bihar</v>
          </cell>
          <cell r="X1319" t="str">
            <v>PATNA</v>
          </cell>
          <cell r="Y1319" t="str">
            <v>PURNEA JN.</v>
          </cell>
          <cell r="Z1319" t="str">
            <v>EAST</v>
          </cell>
          <cell r="AA1319" t="str">
            <v>9519091866</v>
          </cell>
          <cell r="AB1319" t="str">
            <v>2</v>
          </cell>
          <cell r="AC1319" t="str">
            <v>C05</v>
          </cell>
          <cell r="AD1319" t="str">
            <v>TATXGP</v>
          </cell>
          <cell r="AE1319" t="str">
            <v>GP02</v>
          </cell>
          <cell r="AF1319">
            <v>3907468</v>
          </cell>
          <cell r="AG1319" t="str">
            <v>GP COIL TATXGP GP02 0.350X1350</v>
          </cell>
          <cell r="AH1319">
            <v>0.35</v>
          </cell>
          <cell r="AI1319">
            <v>1350</v>
          </cell>
          <cell r="AJ1319">
            <v>0</v>
          </cell>
          <cell r="AK1319" t="str">
            <v>0.32-0.365</v>
          </cell>
          <cell r="AL1319" t="str">
            <v>1350-1370</v>
          </cell>
          <cell r="AM1319" t="str">
            <v>1</v>
          </cell>
          <cell r="AN1319" t="str">
            <v>5</v>
          </cell>
          <cell r="AO1319">
            <v>90.83</v>
          </cell>
        </row>
        <row r="1320">
          <cell r="A1320" t="str">
            <v>9519091866-3</v>
          </cell>
          <cell r="B1320" t="str">
            <v>GP</v>
          </cell>
          <cell r="C1320" t="str">
            <v>Coil</v>
          </cell>
          <cell r="D1320" t="str">
            <v>GP01</v>
          </cell>
          <cell r="E1320" t="str">
            <v>ACRM GP#3 WIDER HARD</v>
          </cell>
          <cell r="F1320" t="str">
            <v>Avl. In MES</v>
          </cell>
          <cell r="G1320" t="str">
            <v>-</v>
          </cell>
          <cell r="H1320" t="str">
            <v>-</v>
          </cell>
          <cell r="I1320" t="str">
            <v>-</v>
          </cell>
          <cell r="J1320" t="str">
            <v>-</v>
          </cell>
          <cell r="K1320" t="str">
            <v>-</v>
          </cell>
          <cell r="L1320" t="str">
            <v>N/A</v>
          </cell>
          <cell r="M1320" t="str">
            <v>0743</v>
          </cell>
          <cell r="N1320" t="str">
            <v>ZBTO</v>
          </cell>
          <cell r="O1320" t="str">
            <v>2000</v>
          </cell>
          <cell r="P1320" t="str">
            <v>PATN</v>
          </cell>
          <cell r="Q1320">
            <v>45910</v>
          </cell>
          <cell r="R1320" t="str">
            <v>GP COIL FH-  .Sep'25</v>
          </cell>
          <cell r="S1320" t="str">
            <v>931671</v>
          </cell>
          <cell r="T1320" t="str">
            <v>BMW VENTURES LIMITED</v>
          </cell>
          <cell r="U1320">
            <v>931670</v>
          </cell>
          <cell r="V1320" t="str">
            <v>BMW VENTURES LIMITED</v>
          </cell>
          <cell r="W1320" t="str">
            <v>Bihar</v>
          </cell>
          <cell r="X1320" t="str">
            <v>PATNA</v>
          </cell>
          <cell r="Y1320" t="str">
            <v>PURNEA JN.</v>
          </cell>
          <cell r="Z1320" t="str">
            <v>EAST</v>
          </cell>
          <cell r="AA1320" t="str">
            <v>9519091866</v>
          </cell>
          <cell r="AB1320" t="str">
            <v>3</v>
          </cell>
          <cell r="AC1320" t="str">
            <v>C05</v>
          </cell>
          <cell r="AD1320" t="str">
            <v>TATGPH</v>
          </cell>
          <cell r="AE1320" t="str">
            <v>GP02</v>
          </cell>
          <cell r="AF1320">
            <v>3767014</v>
          </cell>
          <cell r="AG1320" t="str">
            <v>GP COIL TATGPH GP02 0.400X1350</v>
          </cell>
          <cell r="AH1320">
            <v>0.4</v>
          </cell>
          <cell r="AI1320">
            <v>1350</v>
          </cell>
          <cell r="AJ1320">
            <v>0</v>
          </cell>
          <cell r="AK1320" t="str">
            <v>0.38-0.425</v>
          </cell>
          <cell r="AL1320" t="str">
            <v>1350-1370</v>
          </cell>
          <cell r="AM1320" t="str">
            <v>1</v>
          </cell>
          <cell r="AN1320" t="str">
            <v>5</v>
          </cell>
          <cell r="AO1320">
            <v>89.37</v>
          </cell>
        </row>
        <row r="1321">
          <cell r="A1321" t="str">
            <v>9519093476-1</v>
          </cell>
          <cell r="B1321" t="str">
            <v>GP</v>
          </cell>
          <cell r="C1321" t="str">
            <v>Coil</v>
          </cell>
          <cell r="D1321" t="str">
            <v>GP02</v>
          </cell>
          <cell r="E1321" t="str">
            <v>ACRM GP#3 WIDER SOFT</v>
          </cell>
          <cell r="F1321" t="str">
            <v>Avl. In MES</v>
          </cell>
          <cell r="G1321" t="str">
            <v>-</v>
          </cell>
          <cell r="H1321" t="str">
            <v>-</v>
          </cell>
          <cell r="I1321" t="str">
            <v>-</v>
          </cell>
          <cell r="J1321" t="str">
            <v>-</v>
          </cell>
          <cell r="K1321" t="str">
            <v>-</v>
          </cell>
          <cell r="L1321" t="str">
            <v>N/A</v>
          </cell>
          <cell r="M1321" t="str">
            <v>0743</v>
          </cell>
          <cell r="N1321" t="str">
            <v>ZBTO</v>
          </cell>
          <cell r="O1321" t="str">
            <v>2000</v>
          </cell>
          <cell r="P1321" t="str">
            <v>GWAH</v>
          </cell>
          <cell r="Q1321">
            <v>45910</v>
          </cell>
          <cell r="R1321" t="str">
            <v>KOSH TSM</v>
          </cell>
          <cell r="S1321" t="str">
            <v>116649</v>
          </cell>
          <cell r="T1321" t="str">
            <v>SAGAR STEELS</v>
          </cell>
          <cell r="U1321">
            <v>820660</v>
          </cell>
          <cell r="V1321" t="str">
            <v>SAGAR STEELS</v>
          </cell>
          <cell r="W1321" t="str">
            <v>Assam</v>
          </cell>
          <cell r="X1321" t="str">
            <v>GUWAHATI</v>
          </cell>
          <cell r="Y1321" t="str">
            <v>ABHOYAPUR</v>
          </cell>
          <cell r="Z1321" t="str">
            <v>EAST</v>
          </cell>
          <cell r="AA1321" t="str">
            <v>9519093476</v>
          </cell>
          <cell r="AB1321" t="str">
            <v>1</v>
          </cell>
          <cell r="AC1321" t="str">
            <v>C02</v>
          </cell>
          <cell r="AD1321" t="str">
            <v>TATXGP</v>
          </cell>
          <cell r="AE1321" t="str">
            <v>GLK1</v>
          </cell>
          <cell r="AF1321">
            <v>1300228</v>
          </cell>
          <cell r="AG1321" t="str">
            <v>GP COIL SOFT-TATXGP-GLK1-0.5X1220</v>
          </cell>
          <cell r="AH1321">
            <v>0.5</v>
          </cell>
          <cell r="AI1321">
            <v>1220</v>
          </cell>
          <cell r="AJ1321">
            <v>0</v>
          </cell>
          <cell r="AK1321" t="str">
            <v>0.47-0.5</v>
          </cell>
          <cell r="AL1321" t="str">
            <v>1220-1240</v>
          </cell>
          <cell r="AM1321" t="str">
            <v>6</v>
          </cell>
          <cell r="AN1321" t="str">
            <v>24</v>
          </cell>
          <cell r="AO1321">
            <v>56</v>
          </cell>
        </row>
        <row r="1322">
          <cell r="A1322" t="str">
            <v>9518959342-1</v>
          </cell>
          <cell r="B1322" t="str">
            <v>CRCA</v>
          </cell>
          <cell r="C1322" t="str">
            <v>Coil</v>
          </cell>
          <cell r="D1322" t="str">
            <v>CR02</v>
          </cell>
          <cell r="E1322" t="str">
            <v>ACRM CRCA CRS</v>
          </cell>
          <cell r="F1322" t="str">
            <v>Avl. In MES</v>
          </cell>
          <cell r="G1322" t="str">
            <v>-</v>
          </cell>
          <cell r="H1322" t="str">
            <v>-</v>
          </cell>
          <cell r="I1322" t="str">
            <v>-</v>
          </cell>
          <cell r="J1322" t="str">
            <v>-</v>
          </cell>
          <cell r="K1322" t="str">
            <v>-</v>
          </cell>
          <cell r="L1322" t="str">
            <v>N/A</v>
          </cell>
          <cell r="M1322" t="str">
            <v>0742</v>
          </cell>
          <cell r="N1322" t="str">
            <v>ZBTO</v>
          </cell>
          <cell r="O1322" t="str">
            <v>2200</v>
          </cell>
          <cell r="P1322" t="str">
            <v>MADS</v>
          </cell>
          <cell r="Q1322">
            <v>45863</v>
          </cell>
          <cell r="R1322" t="str">
            <v>CR</v>
          </cell>
          <cell r="S1322" t="str">
            <v>822271</v>
          </cell>
          <cell r="T1322" t="str">
            <v>TATA STEEL DOWNSTREAM PRODUCTS</v>
          </cell>
          <cell r="U1322">
            <v>934603</v>
          </cell>
          <cell r="V1322" t="str">
            <v>S M P C INDUSTRIES INDIA PRIVA</v>
          </cell>
          <cell r="W1322" t="str">
            <v>Tamil Nadu</v>
          </cell>
          <cell r="X1322" t="str">
            <v>CHENNAI</v>
          </cell>
          <cell r="Y1322" t="str">
            <v>GUMMIDIPUNDI</v>
          </cell>
          <cell r="Z1322" t="str">
            <v>SOUTH</v>
          </cell>
          <cell r="AA1322" t="str">
            <v>9518959342</v>
          </cell>
          <cell r="AB1322" t="str">
            <v>1</v>
          </cell>
          <cell r="AC1322" t="str">
            <v>C01</v>
          </cell>
          <cell r="AD1322" t="str">
            <v>TATXXD</v>
          </cell>
          <cell r="AE1322" t="str">
            <v>AU03</v>
          </cell>
          <cell r="AF1322">
            <v>1801290</v>
          </cell>
          <cell r="AG1322" t="str">
            <v>CRCA COIL-TATXXD-AU03-0.6X1250</v>
          </cell>
          <cell r="AH1322">
            <v>0.6</v>
          </cell>
          <cell r="AI1322">
            <v>1250</v>
          </cell>
          <cell r="AJ1322">
            <v>0</v>
          </cell>
          <cell r="AK1322" t="str">
            <v>0.58-0.62</v>
          </cell>
          <cell r="AL1322" t="str">
            <v>1250-1262</v>
          </cell>
          <cell r="AM1322" t="str">
            <v>5</v>
          </cell>
          <cell r="AN1322" t="str">
            <v>29</v>
          </cell>
          <cell r="AO1322">
            <v>1E-3</v>
          </cell>
        </row>
        <row r="1323">
          <cell r="A1323" t="str">
            <v>9519090038-2</v>
          </cell>
          <cell r="B1323" t="str">
            <v>GP</v>
          </cell>
          <cell r="C1323" t="str">
            <v>Sheet</v>
          </cell>
          <cell r="D1323" t="str">
            <v>GP03</v>
          </cell>
          <cell r="E1323" t="str">
            <v>ACRM GP#3 NARROW</v>
          </cell>
          <cell r="F1323" t="str">
            <v>Avl. In MES</v>
          </cell>
          <cell r="G1323" t="str">
            <v>Stocks</v>
          </cell>
          <cell r="H1323" t="str">
            <v>Released</v>
          </cell>
          <cell r="I1323" t="str">
            <v>Stocks</v>
          </cell>
          <cell r="J1323" t="str">
            <v>Stocks</v>
          </cell>
          <cell r="K1323" t="str">
            <v>-</v>
          </cell>
          <cell r="L1323" t="str">
            <v>N/A</v>
          </cell>
          <cell r="M1323" t="str">
            <v>0743</v>
          </cell>
          <cell r="N1323" t="str">
            <v>ZBTO</v>
          </cell>
          <cell r="O1323" t="str">
            <v>2000</v>
          </cell>
          <cell r="P1323" t="str">
            <v>BHUB</v>
          </cell>
          <cell r="Q1323">
            <v>45909</v>
          </cell>
          <cell r="R1323" t="str">
            <v>KOSH/INDENT/BDPL/SEP</v>
          </cell>
          <cell r="S1323" t="str">
            <v>117061</v>
          </cell>
          <cell r="T1323" t="str">
            <v>BHARTIA  DISTRIBUTORS PVT. LTD</v>
          </cell>
          <cell r="U1323">
            <v>117061</v>
          </cell>
          <cell r="V1323" t="str">
            <v>BHARTIA  DISTRIBUTORS PVT. LTD</v>
          </cell>
          <cell r="W1323" t="str">
            <v>Orissa</v>
          </cell>
          <cell r="X1323" t="str">
            <v>ODISHA</v>
          </cell>
          <cell r="Y1323" t="str">
            <v>CUTTACK</v>
          </cell>
          <cell r="Z1323" t="str">
            <v>EAST</v>
          </cell>
          <cell r="AA1323" t="str">
            <v>9519090038</v>
          </cell>
          <cell r="AB1323" t="str">
            <v>2</v>
          </cell>
          <cell r="AC1323" t="str">
            <v>B11</v>
          </cell>
          <cell r="AD1323" t="str">
            <v>TATXGP</v>
          </cell>
          <cell r="AE1323" t="str">
            <v>GK09</v>
          </cell>
          <cell r="AF1323">
            <v>3484326</v>
          </cell>
          <cell r="AG1323" t="str">
            <v>GP SH SOFT TATXGP GK09 0.400X900X2500</v>
          </cell>
          <cell r="AH1323">
            <v>0.4</v>
          </cell>
          <cell r="AI1323">
            <v>900</v>
          </cell>
          <cell r="AJ1323">
            <v>0</v>
          </cell>
          <cell r="AK1323" t="str">
            <v>0.397-0.4</v>
          </cell>
          <cell r="AL1323" t="str">
            <v>900-903</v>
          </cell>
          <cell r="AM1323" t="str">
            <v>2.8</v>
          </cell>
          <cell r="AN1323" t="str">
            <v>3</v>
          </cell>
          <cell r="AO1323">
            <v>90</v>
          </cell>
        </row>
        <row r="1324">
          <cell r="A1324" t="str">
            <v>9519228840-1</v>
          </cell>
          <cell r="B1324" t="str">
            <v>PPGL</v>
          </cell>
          <cell r="C1324" t="str">
            <v>Coil</v>
          </cell>
          <cell r="D1324" t="str">
            <v>GL02</v>
          </cell>
          <cell r="E1324" t="str">
            <v>ACRM GP#2 TBSPL PPGL</v>
          </cell>
          <cell r="F1324" t="str">
            <v>Avl. In MES</v>
          </cell>
          <cell r="G1324" t="str">
            <v>-</v>
          </cell>
          <cell r="H1324" t="str">
            <v>-</v>
          </cell>
          <cell r="I1324" t="str">
            <v>-</v>
          </cell>
          <cell r="J1324" t="str">
            <v>-</v>
          </cell>
          <cell r="K1324" t="str">
            <v>-</v>
          </cell>
          <cell r="L1324" t="str">
            <v>N/A</v>
          </cell>
          <cell r="M1324" t="str">
            <v>0744</v>
          </cell>
          <cell r="N1324" t="str">
            <v>ZBTO</v>
          </cell>
          <cell r="O1324" t="str">
            <v>1000</v>
          </cell>
          <cell r="P1324" t="str">
            <v>BOMB</v>
          </cell>
          <cell r="Q1324">
            <v>45959</v>
          </cell>
          <cell r="R1324" t="str">
            <v>7500001234 / CS4</v>
          </cell>
          <cell r="S1324" t="str">
            <v>940008</v>
          </cell>
          <cell r="T1324" t="str">
            <v>TATA BLUESCOPE STEEL PVT LTD.</v>
          </cell>
          <cell r="U1324">
            <v>940008</v>
          </cell>
          <cell r="V1324" t="str">
            <v>TATA BLUESCOPE STEEL PVT LTD.</v>
          </cell>
          <cell r="W1324" t="str">
            <v>Rajasthan</v>
          </cell>
          <cell r="X1324" t="str">
            <v>RAJASTHAN</v>
          </cell>
          <cell r="Y1324" t="str">
            <v>BHIWADI</v>
          </cell>
          <cell r="Z1324" t="str">
            <v>NORTH</v>
          </cell>
          <cell r="AA1324" t="str">
            <v>9519228840</v>
          </cell>
          <cell r="AB1324" t="str">
            <v>1</v>
          </cell>
          <cell r="AC1324" t="str">
            <v>B18</v>
          </cell>
          <cell r="AD1324" t="str">
            <v>Y550PL</v>
          </cell>
          <cell r="AE1324" t="str">
            <v>DX04</v>
          </cell>
          <cell r="AF1324">
            <v>4005316</v>
          </cell>
          <cell r="AG1324" t="str">
            <v>PPGL C HARD Y550PL DX04 0.630X1220</v>
          </cell>
          <cell r="AH1324">
            <v>0.63</v>
          </cell>
          <cell r="AI1324">
            <v>1220</v>
          </cell>
          <cell r="AJ1324">
            <v>0</v>
          </cell>
          <cell r="AK1324" t="str">
            <v>0.61-0.65</v>
          </cell>
          <cell r="AL1324" t="str">
            <v>1220-1222</v>
          </cell>
          <cell r="AM1324" t="str">
            <v>3</v>
          </cell>
          <cell r="AN1324" t="str">
            <v>5</v>
          </cell>
          <cell r="AO1324">
            <v>55.999000000000002</v>
          </cell>
        </row>
        <row r="1325">
          <cell r="A1325" t="str">
            <v>9519235480-1</v>
          </cell>
          <cell r="B1325" t="str">
            <v>GL</v>
          </cell>
          <cell r="C1325" t="str">
            <v>Coil</v>
          </cell>
          <cell r="D1325" t="str">
            <v>GL03</v>
          </cell>
          <cell r="E1325" t="str">
            <v>ACRM GP#2 NON TBSPL</v>
          </cell>
          <cell r="F1325" t="str">
            <v>Avl. In MES</v>
          </cell>
          <cell r="G1325" t="str">
            <v>-</v>
          </cell>
          <cell r="H1325" t="str">
            <v>-</v>
          </cell>
          <cell r="I1325" t="str">
            <v>-</v>
          </cell>
          <cell r="J1325" t="str">
            <v>-</v>
          </cell>
          <cell r="K1325" t="str">
            <v>-</v>
          </cell>
          <cell r="L1325" t="str">
            <v>N/A</v>
          </cell>
          <cell r="M1325" t="str">
            <v>0743</v>
          </cell>
          <cell r="N1325" t="str">
            <v>ZBTF</v>
          </cell>
          <cell r="O1325" t="str">
            <v>2000</v>
          </cell>
          <cell r="P1325" t="str">
            <v>TSMA</v>
          </cell>
          <cell r="Q1325">
            <v>45961</v>
          </cell>
          <cell r="R1325" t="str">
            <v>GL-2 Line Setting OR</v>
          </cell>
          <cell r="S1325" t="str">
            <v>650742</v>
          </cell>
          <cell r="T1325" t="str">
            <v>Angul Cold Rolling Mill</v>
          </cell>
          <cell r="U1325">
            <v>650742</v>
          </cell>
          <cell r="V1325" t="str">
            <v>Angul Cold Rolling Mill</v>
          </cell>
          <cell r="W1325" t="str">
            <v>Orissa</v>
          </cell>
          <cell r="X1325" t="str">
            <v>DHENKANAL</v>
          </cell>
          <cell r="Y1325" t="str">
            <v>DHENKANAL</v>
          </cell>
          <cell r="Z1325" t="str">
            <v>EAST</v>
          </cell>
          <cell r="AA1325" t="str">
            <v>9519235480</v>
          </cell>
          <cell r="AB1325" t="str">
            <v>1</v>
          </cell>
          <cell r="AC1325" t="str">
            <v>B03</v>
          </cell>
          <cell r="AD1325" t="str">
            <v>TSBXGL</v>
          </cell>
          <cell r="AE1325" t="str">
            <v>T1GL</v>
          </cell>
          <cell r="AF1325">
            <v>2251766</v>
          </cell>
          <cell r="AG1325" t="str">
            <v>GL COIL SOFT  TSBXGL T1GL 0.45X900</v>
          </cell>
          <cell r="AH1325">
            <v>0.45</v>
          </cell>
          <cell r="AI1325">
            <v>900</v>
          </cell>
          <cell r="AJ1325">
            <v>0</v>
          </cell>
          <cell r="AK1325" t="str">
            <v>0.43-0.47</v>
          </cell>
          <cell r="AL1325" t="str">
            <v>900-903</v>
          </cell>
          <cell r="AM1325" t="str">
            <v>3</v>
          </cell>
          <cell r="AN1325" t="str">
            <v>8</v>
          </cell>
          <cell r="AO1325">
            <v>63</v>
          </cell>
        </row>
        <row r="1326">
          <cell r="A1326" t="str">
            <v>9519088402-1</v>
          </cell>
          <cell r="B1326" t="str">
            <v>CRCA</v>
          </cell>
          <cell r="C1326" t="str">
            <v>Sheet</v>
          </cell>
          <cell r="D1326" t="str">
            <v>CR01</v>
          </cell>
          <cell r="E1326" t="str">
            <v>ACRM CRCA CTL</v>
          </cell>
          <cell r="F1326" t="str">
            <v>Avl. In MES</v>
          </cell>
          <cell r="G1326" t="str">
            <v>-</v>
          </cell>
          <cell r="H1326" t="str">
            <v>-</v>
          </cell>
          <cell r="I1326" t="str">
            <v>-</v>
          </cell>
          <cell r="J1326" t="str">
            <v>-</v>
          </cell>
          <cell r="K1326" t="str">
            <v>-</v>
          </cell>
          <cell r="L1326" t="str">
            <v>N/A</v>
          </cell>
          <cell r="M1326" t="str">
            <v>0742</v>
          </cell>
          <cell r="N1326" t="str">
            <v>ZBTN</v>
          </cell>
          <cell r="O1326" t="str">
            <v>2000</v>
          </cell>
          <cell r="P1326" t="str">
            <v>EXPO</v>
          </cell>
          <cell r="Q1326">
            <v>45909</v>
          </cell>
          <cell r="R1326" t="str">
            <v>TSL/SL/CR/2025-26/Ma</v>
          </cell>
          <cell r="S1326" t="str">
            <v>189881</v>
          </cell>
          <cell r="T1326" t="str">
            <v>Magni Steel Pvt Ltd</v>
          </cell>
          <cell r="U1326">
            <v>654332</v>
          </cell>
          <cell r="V1326" t="str">
            <v>Tata Steel Limited Vizag-CFS,</v>
          </cell>
          <cell r="W1326" t="str">
            <v>EXPORT</v>
          </cell>
          <cell r="X1326" t="str">
            <v>HOMAGAMA</v>
          </cell>
          <cell r="Y1326" t="str">
            <v>VISHAKHAPATNAM</v>
          </cell>
          <cell r="Z1326" t="str">
            <v>SOUTH</v>
          </cell>
          <cell r="AA1326" t="str">
            <v>9519088402</v>
          </cell>
          <cell r="AB1326" t="str">
            <v>1</v>
          </cell>
          <cell r="AC1326" t="str">
            <v>C06</v>
          </cell>
          <cell r="AD1326" t="str">
            <v>TATCRC</v>
          </cell>
          <cell r="AE1326" t="str">
            <v>EX08</v>
          </cell>
          <cell r="AF1326">
            <v>3532124</v>
          </cell>
          <cell r="AG1326" t="str">
            <v>CRCA SHEET TATCRC EX08 0.300X1219X2438</v>
          </cell>
          <cell r="AH1326">
            <v>0.3</v>
          </cell>
          <cell r="AI1326">
            <v>1219</v>
          </cell>
          <cell r="AJ1326">
            <v>2438</v>
          </cell>
          <cell r="AK1326" t="str">
            <v>0.28-0.32</v>
          </cell>
          <cell r="AL1326" t="str">
            <v>1219-1224</v>
          </cell>
          <cell r="AM1326" t="str">
            <v>2</v>
          </cell>
          <cell r="AN1326" t="str">
            <v>3</v>
          </cell>
          <cell r="AO1326">
            <v>26</v>
          </cell>
        </row>
        <row r="1327">
          <cell r="A1327" t="str">
            <v>9519088402-2</v>
          </cell>
          <cell r="B1327" t="str">
            <v>CRCA</v>
          </cell>
          <cell r="C1327" t="str">
            <v>Sheet</v>
          </cell>
          <cell r="D1327" t="str">
            <v>CR01</v>
          </cell>
          <cell r="E1327" t="str">
            <v>ACRM CRCA CTL</v>
          </cell>
          <cell r="F1327" t="str">
            <v>Avl. In MES</v>
          </cell>
          <cell r="G1327" t="str">
            <v>-</v>
          </cell>
          <cell r="H1327" t="str">
            <v>-</v>
          </cell>
          <cell r="I1327" t="str">
            <v>-</v>
          </cell>
          <cell r="J1327" t="str">
            <v>-</v>
          </cell>
          <cell r="K1327" t="str">
            <v>-</v>
          </cell>
          <cell r="L1327" t="str">
            <v>N/A</v>
          </cell>
          <cell r="M1327" t="str">
            <v>0742</v>
          </cell>
          <cell r="N1327" t="str">
            <v>ZBTN</v>
          </cell>
          <cell r="O1327" t="str">
            <v>2000</v>
          </cell>
          <cell r="P1327" t="str">
            <v>EXPO</v>
          </cell>
          <cell r="Q1327">
            <v>45909</v>
          </cell>
          <cell r="R1327" t="str">
            <v>TSL/SL/CR/2025-26/Ma</v>
          </cell>
          <cell r="S1327" t="str">
            <v>189881</v>
          </cell>
          <cell r="T1327" t="str">
            <v>Magni Steel Pvt Ltd</v>
          </cell>
          <cell r="U1327">
            <v>654332</v>
          </cell>
          <cell r="V1327" t="str">
            <v>Tata Steel Limited Vizag-CFS,</v>
          </cell>
          <cell r="W1327" t="str">
            <v>EXPORT</v>
          </cell>
          <cell r="X1327" t="str">
            <v>HOMAGAMA</v>
          </cell>
          <cell r="Y1327" t="str">
            <v>VISHAKHAPATNAM</v>
          </cell>
          <cell r="Z1327" t="str">
            <v>SOUTH</v>
          </cell>
          <cell r="AA1327" t="str">
            <v>9519088402</v>
          </cell>
          <cell r="AB1327" t="str">
            <v>2</v>
          </cell>
          <cell r="AC1327" t="str">
            <v>C06</v>
          </cell>
          <cell r="AD1327" t="str">
            <v>TATCRC</v>
          </cell>
          <cell r="AE1327" t="str">
            <v>EX08</v>
          </cell>
          <cell r="AF1327">
            <v>3532126</v>
          </cell>
          <cell r="AG1327" t="str">
            <v>CRCA SHEET TATCRC EX08 0.350X1219X2438</v>
          </cell>
          <cell r="AH1327">
            <v>0.35</v>
          </cell>
          <cell r="AI1327">
            <v>1219</v>
          </cell>
          <cell r="AJ1327">
            <v>2438</v>
          </cell>
          <cell r="AK1327" t="str">
            <v>0.32-0.36</v>
          </cell>
          <cell r="AL1327" t="str">
            <v>1219-1224</v>
          </cell>
          <cell r="AM1327" t="str">
            <v>2</v>
          </cell>
          <cell r="AN1327" t="str">
            <v>3</v>
          </cell>
          <cell r="AO1327">
            <v>26</v>
          </cell>
        </row>
        <row r="1328">
          <cell r="A1328" t="str">
            <v>9519071445-3</v>
          </cell>
          <cell r="B1328" t="str">
            <v>CRCA</v>
          </cell>
          <cell r="C1328" t="str">
            <v>Sheet</v>
          </cell>
          <cell r="D1328" t="str">
            <v>CR01</v>
          </cell>
          <cell r="E1328" t="str">
            <v>ACRM CRCA CTL</v>
          </cell>
          <cell r="F1328" t="str">
            <v>Avl. In MES</v>
          </cell>
          <cell r="G1328" t="str">
            <v>-</v>
          </cell>
          <cell r="H1328" t="str">
            <v>-</v>
          </cell>
          <cell r="I1328" t="str">
            <v>-</v>
          </cell>
          <cell r="J1328" t="str">
            <v>-</v>
          </cell>
          <cell r="K1328" t="str">
            <v>-</v>
          </cell>
          <cell r="L1328" t="str">
            <v>N/A</v>
          </cell>
          <cell r="M1328" t="str">
            <v>0742</v>
          </cell>
          <cell r="N1328" t="str">
            <v>ZBTO</v>
          </cell>
          <cell r="O1328" t="str">
            <v>2000</v>
          </cell>
          <cell r="P1328" t="str">
            <v>JPUR</v>
          </cell>
          <cell r="Q1328">
            <v>45901</v>
          </cell>
          <cell r="R1328" t="str">
            <v>CR  CTL Sept.25</v>
          </cell>
          <cell r="S1328" t="str">
            <v>116137</v>
          </cell>
          <cell r="T1328" t="str">
            <v>PELIKAN DOSSIER PRIVATE LIMITE</v>
          </cell>
          <cell r="U1328">
            <v>143475</v>
          </cell>
          <cell r="V1328" t="str">
            <v>M/S PELIKAN DOSSIER PVT LTD</v>
          </cell>
          <cell r="W1328" t="str">
            <v>Rajasthan</v>
          </cell>
          <cell r="X1328" t="str">
            <v>JAIPUR</v>
          </cell>
          <cell r="Y1328" t="str">
            <v>JAIPUR</v>
          </cell>
          <cell r="Z1328" t="str">
            <v>NORTH</v>
          </cell>
          <cell r="AA1328" t="str">
            <v>9519071445</v>
          </cell>
          <cell r="AB1328" t="str">
            <v>3</v>
          </cell>
          <cell r="AC1328" t="str">
            <v>C06</v>
          </cell>
          <cell r="AD1328" t="str">
            <v>TSBCRC</v>
          </cell>
          <cell r="AE1328" t="str">
            <v>SR15</v>
          </cell>
          <cell r="AF1328">
            <v>3240786</v>
          </cell>
          <cell r="AG1328" t="str">
            <v>CRCA SHEET TSBCRC SR15 0.700X1250X2500</v>
          </cell>
          <cell r="AH1328">
            <v>0.7</v>
          </cell>
          <cell r="AI1328">
            <v>1250</v>
          </cell>
          <cell r="AJ1328">
            <v>2500</v>
          </cell>
          <cell r="AK1328" t="str">
            <v>0.67-0.7</v>
          </cell>
          <cell r="AL1328" t="str">
            <v>1250-1252</v>
          </cell>
          <cell r="AM1328" t="str">
            <v>2</v>
          </cell>
          <cell r="AN1328" t="str">
            <v>3</v>
          </cell>
          <cell r="AO1328">
            <v>58</v>
          </cell>
        </row>
        <row r="1329">
          <cell r="A1329" t="str">
            <v>9519188891-11</v>
          </cell>
          <cell r="B1329" t="str">
            <v>CRCA</v>
          </cell>
          <cell r="C1329" t="str">
            <v>Sheet</v>
          </cell>
          <cell r="D1329" t="str">
            <v>CR01</v>
          </cell>
          <cell r="E1329" t="str">
            <v>ACRM CRCA CTL</v>
          </cell>
          <cell r="F1329" t="str">
            <v>Avl. In MES</v>
          </cell>
          <cell r="G1329" t="str">
            <v>-</v>
          </cell>
          <cell r="H1329" t="str">
            <v>-</v>
          </cell>
          <cell r="I1329" t="str">
            <v>-</v>
          </cell>
          <cell r="J1329" t="str">
            <v>-</v>
          </cell>
          <cell r="K1329" t="str">
            <v>-</v>
          </cell>
          <cell r="L1329" t="str">
            <v>N/A</v>
          </cell>
          <cell r="M1329" t="str">
            <v>0742</v>
          </cell>
          <cell r="N1329" t="str">
            <v>ZBTO</v>
          </cell>
          <cell r="O1329" t="str">
            <v>2000</v>
          </cell>
          <cell r="P1329" t="str">
            <v>JAMS</v>
          </cell>
          <cell r="Q1329">
            <v>45944</v>
          </cell>
          <cell r="R1329" t="str">
            <v>Nov-25</v>
          </cell>
          <cell r="S1329" t="str">
            <v>185794</v>
          </cell>
          <cell r="T1329" t="str">
            <v>Shree Bajrang Steel Udyog</v>
          </cell>
          <cell r="U1329">
            <v>185794</v>
          </cell>
          <cell r="V1329" t="str">
            <v>Shree Bajrang Steel Udyog</v>
          </cell>
          <cell r="W1329" t="str">
            <v>Jharkhand</v>
          </cell>
          <cell r="X1329" t="str">
            <v>BOKARO</v>
          </cell>
          <cell r="Y1329" t="str">
            <v>BOKARO</v>
          </cell>
          <cell r="Z1329" t="str">
            <v>EAST</v>
          </cell>
          <cell r="AA1329" t="str">
            <v>9519188891</v>
          </cell>
          <cell r="AB1329" t="str">
            <v>11</v>
          </cell>
          <cell r="AC1329" t="str">
            <v>C06</v>
          </cell>
          <cell r="AD1329" t="str">
            <v>TSBCRC</v>
          </cell>
          <cell r="AE1329" t="str">
            <v>SR15</v>
          </cell>
          <cell r="AF1329">
            <v>3240792</v>
          </cell>
          <cell r="AG1329" t="str">
            <v>CRCA SHEET TSBCRC SR15 0.600X1250X2500</v>
          </cell>
          <cell r="AH1329">
            <v>0.6</v>
          </cell>
          <cell r="AI1329">
            <v>1250</v>
          </cell>
          <cell r="AJ1329">
            <v>2500</v>
          </cell>
          <cell r="AK1329" t="str">
            <v>0.58-0.62</v>
          </cell>
          <cell r="AL1329" t="str">
            <v>1250-1252</v>
          </cell>
          <cell r="AM1329" t="str">
            <v>2.5</v>
          </cell>
          <cell r="AN1329" t="str">
            <v>3.2</v>
          </cell>
          <cell r="AO1329">
            <v>29</v>
          </cell>
        </row>
        <row r="1330">
          <cell r="A1330" t="str">
            <v>9519088655-1</v>
          </cell>
          <cell r="B1330" t="str">
            <v>CRCA</v>
          </cell>
          <cell r="C1330" t="str">
            <v>Sheet</v>
          </cell>
          <cell r="D1330" t="str">
            <v>CR01</v>
          </cell>
          <cell r="E1330" t="str">
            <v>ACRM CRCA CTL</v>
          </cell>
          <cell r="F1330" t="str">
            <v>Avl. In MES</v>
          </cell>
          <cell r="G1330" t="str">
            <v>-</v>
          </cell>
          <cell r="H1330" t="str">
            <v>-</v>
          </cell>
          <cell r="I1330" t="str">
            <v>-</v>
          </cell>
          <cell r="J1330" t="str">
            <v>-</v>
          </cell>
          <cell r="K1330" t="str">
            <v>-</v>
          </cell>
          <cell r="L1330" t="str">
            <v>N/A</v>
          </cell>
          <cell r="M1330" t="str">
            <v>0742</v>
          </cell>
          <cell r="N1330" t="str">
            <v>ZBTO</v>
          </cell>
          <cell r="O1330" t="str">
            <v>2000</v>
          </cell>
          <cell r="P1330" t="str">
            <v>BHUB</v>
          </cell>
          <cell r="Q1330">
            <v>45909</v>
          </cell>
          <cell r="R1330" t="str">
            <v>CR/INDENT/BDPL/SEP25</v>
          </cell>
          <cell r="S1330" t="str">
            <v>117061</v>
          </cell>
          <cell r="T1330" t="str">
            <v>BHARTIA  DISTRIBUTORS PVT. LTD</v>
          </cell>
          <cell r="U1330">
            <v>117061</v>
          </cell>
          <cell r="V1330" t="str">
            <v>BHARTIA  DISTRIBUTORS PVT. LTD</v>
          </cell>
          <cell r="W1330" t="str">
            <v>Orissa</v>
          </cell>
          <cell r="X1330" t="str">
            <v>ODISHA</v>
          </cell>
          <cell r="Y1330" t="str">
            <v>CUTTACK</v>
          </cell>
          <cell r="Z1330" t="str">
            <v>EAST</v>
          </cell>
          <cell r="AA1330" t="str">
            <v>9519088655</v>
          </cell>
          <cell r="AB1330" t="str">
            <v>1</v>
          </cell>
          <cell r="AC1330" t="str">
            <v>C06</v>
          </cell>
          <cell r="AD1330" t="str">
            <v>TATCRC</v>
          </cell>
          <cell r="AE1330" t="str">
            <v>SR16</v>
          </cell>
          <cell r="AF1330">
            <v>3239536</v>
          </cell>
          <cell r="AG1330" t="str">
            <v>CRCA SHEET TATCRC SR16 0.350X900X2500</v>
          </cell>
          <cell r="AH1330">
            <v>0.35</v>
          </cell>
          <cell r="AI1330">
            <v>900</v>
          </cell>
          <cell r="AJ1330">
            <v>2500</v>
          </cell>
          <cell r="AK1330" t="str">
            <v>0.32-0.35</v>
          </cell>
          <cell r="AL1330" t="str">
            <v>900-902</v>
          </cell>
          <cell r="AM1330" t="str">
            <v>2.5</v>
          </cell>
          <cell r="AN1330" t="str">
            <v>3</v>
          </cell>
          <cell r="AO1330">
            <v>42</v>
          </cell>
        </row>
        <row r="1331">
          <cell r="A1331" t="str">
            <v>9519088655-5</v>
          </cell>
          <cell r="B1331" t="str">
            <v>CRCA</v>
          </cell>
          <cell r="C1331" t="str">
            <v>Sheet</v>
          </cell>
          <cell r="D1331" t="str">
            <v>CR01</v>
          </cell>
          <cell r="E1331" t="str">
            <v>ACRM CRCA CTL</v>
          </cell>
          <cell r="F1331" t="str">
            <v>Avl. In MES</v>
          </cell>
          <cell r="G1331" t="str">
            <v>-</v>
          </cell>
          <cell r="H1331" t="str">
            <v>-</v>
          </cell>
          <cell r="I1331" t="str">
            <v>-</v>
          </cell>
          <cell r="J1331" t="str">
            <v>-</v>
          </cell>
          <cell r="K1331" t="str">
            <v>-</v>
          </cell>
          <cell r="L1331" t="str">
            <v>N/A</v>
          </cell>
          <cell r="M1331" t="str">
            <v>0742</v>
          </cell>
          <cell r="N1331" t="str">
            <v>ZBTO</v>
          </cell>
          <cell r="O1331" t="str">
            <v>2000</v>
          </cell>
          <cell r="P1331" t="str">
            <v>BHUB</v>
          </cell>
          <cell r="Q1331">
            <v>45909</v>
          </cell>
          <cell r="R1331" t="str">
            <v>CR/INDENT/BDPL/SEP25</v>
          </cell>
          <cell r="S1331" t="str">
            <v>117061</v>
          </cell>
          <cell r="T1331" t="str">
            <v>BHARTIA  DISTRIBUTORS PVT. LTD</v>
          </cell>
          <cell r="U1331">
            <v>117061</v>
          </cell>
          <cell r="V1331" t="str">
            <v>BHARTIA  DISTRIBUTORS PVT. LTD</v>
          </cell>
          <cell r="W1331" t="str">
            <v>Orissa</v>
          </cell>
          <cell r="X1331" t="str">
            <v>ODISHA</v>
          </cell>
          <cell r="Y1331" t="str">
            <v>CUTTACK</v>
          </cell>
          <cell r="Z1331" t="str">
            <v>EAST</v>
          </cell>
          <cell r="AA1331" t="str">
            <v>9519088655</v>
          </cell>
          <cell r="AB1331" t="str">
            <v>5</v>
          </cell>
          <cell r="AC1331" t="str">
            <v>C06</v>
          </cell>
          <cell r="AD1331" t="str">
            <v>TATCRC</v>
          </cell>
          <cell r="AE1331" t="str">
            <v>SR16</v>
          </cell>
          <cell r="AF1331">
            <v>3239568</v>
          </cell>
          <cell r="AG1331" t="str">
            <v>CRCA SHEET TATCRC SR16 0.450X1250X2500</v>
          </cell>
          <cell r="AH1331">
            <v>0.45</v>
          </cell>
          <cell r="AI1331">
            <v>1250</v>
          </cell>
          <cell r="AJ1331">
            <v>2500</v>
          </cell>
          <cell r="AK1331" t="str">
            <v>0.42-0.45</v>
          </cell>
          <cell r="AL1331" t="str">
            <v>1250-1251</v>
          </cell>
          <cell r="AM1331" t="str">
            <v>2.5</v>
          </cell>
          <cell r="AN1331" t="str">
            <v>3</v>
          </cell>
          <cell r="AO1331">
            <v>29</v>
          </cell>
        </row>
        <row r="1332">
          <cell r="A1332" t="str">
            <v>9519088655-6</v>
          </cell>
          <cell r="B1332" t="str">
            <v>CRCA</v>
          </cell>
          <cell r="C1332" t="str">
            <v>Sheet</v>
          </cell>
          <cell r="D1332" t="str">
            <v>CR01</v>
          </cell>
          <cell r="E1332" t="str">
            <v>ACRM CRCA CTL</v>
          </cell>
          <cell r="F1332" t="str">
            <v>Avl. In MES</v>
          </cell>
          <cell r="G1332" t="str">
            <v>-</v>
          </cell>
          <cell r="H1332" t="str">
            <v>-</v>
          </cell>
          <cell r="I1332" t="str">
            <v>-</v>
          </cell>
          <cell r="J1332" t="str">
            <v>-</v>
          </cell>
          <cell r="K1332" t="str">
            <v>-</v>
          </cell>
          <cell r="L1332" t="str">
            <v>N/A</v>
          </cell>
          <cell r="M1332" t="str">
            <v>0742</v>
          </cell>
          <cell r="N1332" t="str">
            <v>ZBTO</v>
          </cell>
          <cell r="O1332" t="str">
            <v>2000</v>
          </cell>
          <cell r="P1332" t="str">
            <v>BHUB</v>
          </cell>
          <cell r="Q1332">
            <v>45909</v>
          </cell>
          <cell r="R1332" t="str">
            <v>CR/INDENT/BDPL/SEP25</v>
          </cell>
          <cell r="S1332" t="str">
            <v>117061</v>
          </cell>
          <cell r="T1332" t="str">
            <v>BHARTIA  DISTRIBUTORS PVT. LTD</v>
          </cell>
          <cell r="U1332">
            <v>117061</v>
          </cell>
          <cell r="V1332" t="str">
            <v>BHARTIA  DISTRIBUTORS PVT. LTD</v>
          </cell>
          <cell r="W1332" t="str">
            <v>Orissa</v>
          </cell>
          <cell r="X1332" t="str">
            <v>ODISHA</v>
          </cell>
          <cell r="Y1332" t="str">
            <v>CUTTACK</v>
          </cell>
          <cell r="Z1332" t="str">
            <v>EAST</v>
          </cell>
          <cell r="AA1332" t="str">
            <v>9519088655</v>
          </cell>
          <cell r="AB1332" t="str">
            <v>6</v>
          </cell>
          <cell r="AC1332" t="str">
            <v>C06</v>
          </cell>
          <cell r="AD1332" t="str">
            <v>TSBCRC</v>
          </cell>
          <cell r="AE1332" t="str">
            <v>SR15</v>
          </cell>
          <cell r="AF1332">
            <v>3240760</v>
          </cell>
          <cell r="AG1332" t="str">
            <v>CRCA SHEET TSBCRC SR15 0.500X1000X2500</v>
          </cell>
          <cell r="AH1332">
            <v>0.5</v>
          </cell>
          <cell r="AI1332">
            <v>1000</v>
          </cell>
          <cell r="AJ1332">
            <v>2500</v>
          </cell>
          <cell r="AK1332" t="str">
            <v>0.47-0.5</v>
          </cell>
          <cell r="AL1332" t="str">
            <v>1000-1002</v>
          </cell>
          <cell r="AM1332" t="str">
            <v>2.5</v>
          </cell>
          <cell r="AN1332" t="str">
            <v>3</v>
          </cell>
          <cell r="AO1332">
            <v>23</v>
          </cell>
        </row>
        <row r="1333">
          <cell r="A1333" t="str">
            <v>9519194916-3</v>
          </cell>
          <cell r="B1333" t="str">
            <v>CRCA</v>
          </cell>
          <cell r="C1333" t="str">
            <v>Sheet</v>
          </cell>
          <cell r="D1333" t="str">
            <v>CR01</v>
          </cell>
          <cell r="E1333" t="str">
            <v>ACRM CRCA CTL</v>
          </cell>
          <cell r="F1333" t="str">
            <v>Avl. In MES</v>
          </cell>
          <cell r="G1333" t="str">
            <v>-</v>
          </cell>
          <cell r="H1333" t="str">
            <v>-</v>
          </cell>
          <cell r="I1333" t="str">
            <v>-</v>
          </cell>
          <cell r="J1333" t="str">
            <v>-</v>
          </cell>
          <cell r="K1333" t="str">
            <v>-</v>
          </cell>
          <cell r="L1333" t="str">
            <v>N/A</v>
          </cell>
          <cell r="M1333" t="str">
            <v>0742</v>
          </cell>
          <cell r="N1333" t="str">
            <v>ZBTO</v>
          </cell>
          <cell r="O1333" t="str">
            <v>2000</v>
          </cell>
          <cell r="P1333" t="str">
            <v>CALS</v>
          </cell>
          <cell r="Q1333">
            <v>45946</v>
          </cell>
          <cell r="R1333" t="str">
            <v>PSPL/OCT'25</v>
          </cell>
          <cell r="S1333" t="str">
            <v>925093</v>
          </cell>
          <cell r="T1333" t="str">
            <v>PSPL STEEL PROCESSORS PRIVATE</v>
          </cell>
          <cell r="U1333">
            <v>943348</v>
          </cell>
          <cell r="V1333" t="str">
            <v>PSPL STEEL PROCESSORS PRIVATE</v>
          </cell>
          <cell r="W1333" t="str">
            <v>West Bengal</v>
          </cell>
          <cell r="X1333" t="str">
            <v>CALCUTTA</v>
          </cell>
          <cell r="Y1333" t="str">
            <v>HOWRAH</v>
          </cell>
          <cell r="Z1333" t="str">
            <v>EAST</v>
          </cell>
          <cell r="AA1333" t="str">
            <v>9519194916</v>
          </cell>
          <cell r="AB1333" t="str">
            <v>3</v>
          </cell>
          <cell r="AC1333" t="str">
            <v>C06</v>
          </cell>
          <cell r="AD1333" t="str">
            <v>TSBCRC</v>
          </cell>
          <cell r="AE1333" t="str">
            <v>SR15</v>
          </cell>
          <cell r="AF1333">
            <v>3240792</v>
          </cell>
          <cell r="AG1333" t="str">
            <v>CRCA SHEET TSBCRC SR15 0.600X1250X2500</v>
          </cell>
          <cell r="AH1333">
            <v>0.6</v>
          </cell>
          <cell r="AI1333">
            <v>1250</v>
          </cell>
          <cell r="AJ1333">
            <v>2500</v>
          </cell>
          <cell r="AK1333" t="str">
            <v>0.57-0.6</v>
          </cell>
          <cell r="AL1333" t="str">
            <v>1250-1252</v>
          </cell>
          <cell r="AM1333" t="str">
            <v>2</v>
          </cell>
          <cell r="AN1333" t="str">
            <v>3</v>
          </cell>
          <cell r="AO1333">
            <v>29</v>
          </cell>
        </row>
        <row r="1334">
          <cell r="A1334" t="str">
            <v>9519097437-10</v>
          </cell>
          <cell r="B1334" t="str">
            <v>CRCA</v>
          </cell>
          <cell r="C1334" t="str">
            <v>Sheet</v>
          </cell>
          <cell r="D1334" t="str">
            <v>CR01</v>
          </cell>
          <cell r="E1334" t="str">
            <v>ACRM CRCA CTL</v>
          </cell>
          <cell r="F1334" t="str">
            <v>Avl. In MES</v>
          </cell>
          <cell r="G1334" t="str">
            <v>-</v>
          </cell>
          <cell r="H1334" t="str">
            <v>-</v>
          </cell>
          <cell r="I1334" t="str">
            <v>-</v>
          </cell>
          <cell r="J1334" t="str">
            <v>-</v>
          </cell>
          <cell r="K1334" t="str">
            <v>-</v>
          </cell>
          <cell r="L1334" t="str">
            <v>N/A</v>
          </cell>
          <cell r="M1334" t="str">
            <v>0742</v>
          </cell>
          <cell r="N1334" t="str">
            <v>ZBTO</v>
          </cell>
          <cell r="O1334" t="str">
            <v>2000</v>
          </cell>
          <cell r="P1334" t="str">
            <v>JAMS</v>
          </cell>
          <cell r="Q1334">
            <v>45912</v>
          </cell>
          <cell r="R1334" t="str">
            <v>Oct-25</v>
          </cell>
          <cell r="S1334" t="str">
            <v>185794</v>
          </cell>
          <cell r="T1334" t="str">
            <v>Shree Bajrang Steel Udyog</v>
          </cell>
          <cell r="U1334">
            <v>185794</v>
          </cell>
          <cell r="V1334" t="str">
            <v>Shree Bajrang Steel Udyog</v>
          </cell>
          <cell r="W1334" t="str">
            <v>Jharkhand</v>
          </cell>
          <cell r="X1334" t="str">
            <v>BOKARO</v>
          </cell>
          <cell r="Y1334" t="str">
            <v>BOKARO</v>
          </cell>
          <cell r="Z1334" t="str">
            <v>EAST</v>
          </cell>
          <cell r="AA1334" t="str">
            <v>9519097437</v>
          </cell>
          <cell r="AB1334" t="str">
            <v>10</v>
          </cell>
          <cell r="AC1334" t="str">
            <v>C06</v>
          </cell>
          <cell r="AD1334" t="str">
            <v>TSBCRC</v>
          </cell>
          <cell r="AE1334" t="str">
            <v>SR15</v>
          </cell>
          <cell r="AF1334">
            <v>3240765</v>
          </cell>
          <cell r="AG1334" t="str">
            <v>CRCA SHEET TSBCRC SR15 0.500X1250X2500</v>
          </cell>
          <cell r="AH1334">
            <v>0.5</v>
          </cell>
          <cell r="AI1334">
            <v>1250</v>
          </cell>
          <cell r="AJ1334">
            <v>0</v>
          </cell>
          <cell r="AK1334" t="str">
            <v>0.48-0.52</v>
          </cell>
          <cell r="AL1334" t="str">
            <v>1250-1252</v>
          </cell>
          <cell r="AM1334" t="str">
            <v>1.8144</v>
          </cell>
          <cell r="AN1334" t="str">
            <v>3.5</v>
          </cell>
          <cell r="AO1334">
            <v>115.995</v>
          </cell>
        </row>
        <row r="1335">
          <cell r="A1335" t="str">
            <v>9519113382-2</v>
          </cell>
          <cell r="B1335" t="str">
            <v>CRCA</v>
          </cell>
          <cell r="C1335" t="str">
            <v>Sheet</v>
          </cell>
          <cell r="D1335" t="str">
            <v>CR01</v>
          </cell>
          <cell r="E1335" t="str">
            <v>ACRM CRCA CTL</v>
          </cell>
          <cell r="F1335" t="str">
            <v>Avl. In MES</v>
          </cell>
          <cell r="G1335" t="str">
            <v>-</v>
          </cell>
          <cell r="H1335" t="str">
            <v>-</v>
          </cell>
          <cell r="I1335" t="str">
            <v>-</v>
          </cell>
          <cell r="J1335" t="str">
            <v>-</v>
          </cell>
          <cell r="K1335" t="str">
            <v>-</v>
          </cell>
          <cell r="L1335" t="str">
            <v>N/A</v>
          </cell>
          <cell r="M1335" t="str">
            <v>0742</v>
          </cell>
          <cell r="N1335" t="str">
            <v>ZBTO</v>
          </cell>
          <cell r="O1335" t="str">
            <v>2000</v>
          </cell>
          <cell r="P1335" t="str">
            <v>JPUR</v>
          </cell>
          <cell r="Q1335">
            <v>45917</v>
          </cell>
          <cell r="R1335" t="str">
            <v>Steelium Super-Sept.</v>
          </cell>
          <cell r="S1335" t="str">
            <v>116137</v>
          </cell>
          <cell r="T1335" t="str">
            <v>PELIKAN DOSSIER PRIVATE LIMITE</v>
          </cell>
          <cell r="U1335">
            <v>143475</v>
          </cell>
          <cell r="V1335" t="str">
            <v>M/S PELIKAN DOSSIER PVT LTD</v>
          </cell>
          <cell r="W1335" t="str">
            <v>Rajasthan</v>
          </cell>
          <cell r="X1335" t="str">
            <v>JAIPUR</v>
          </cell>
          <cell r="Y1335" t="str">
            <v>JAIPUR</v>
          </cell>
          <cell r="Z1335" t="str">
            <v>NORTH</v>
          </cell>
          <cell r="AA1335" t="str">
            <v>9519113382</v>
          </cell>
          <cell r="AB1335" t="str">
            <v>2</v>
          </cell>
          <cell r="AC1335" t="str">
            <v>C06</v>
          </cell>
          <cell r="AD1335" t="str">
            <v>TSBCRC</v>
          </cell>
          <cell r="AE1335" t="str">
            <v>SR15</v>
          </cell>
          <cell r="AF1335">
            <v>3240793</v>
          </cell>
          <cell r="AG1335" t="str">
            <v>CRCA SHEET TSBCRC SR15 0.700X1250X2500</v>
          </cell>
          <cell r="AH1335">
            <v>0.7</v>
          </cell>
          <cell r="AI1335">
            <v>1250</v>
          </cell>
          <cell r="AJ1335">
            <v>0</v>
          </cell>
          <cell r="AK1335" t="str">
            <v>0.67-0.7</v>
          </cell>
          <cell r="AL1335" t="str">
            <v>1250-1252</v>
          </cell>
          <cell r="AM1335" t="str">
            <v>2</v>
          </cell>
          <cell r="AN1335" t="str">
            <v>3</v>
          </cell>
          <cell r="AO1335">
            <v>87</v>
          </cell>
        </row>
        <row r="1336">
          <cell r="A1336" t="str">
            <v>9519105467-10</v>
          </cell>
          <cell r="B1336" t="str">
            <v>CRCA</v>
          </cell>
          <cell r="C1336" t="str">
            <v>Sheet</v>
          </cell>
          <cell r="D1336" t="str">
            <v>CR01</v>
          </cell>
          <cell r="E1336" t="str">
            <v>ACRM CRCA CTL</v>
          </cell>
          <cell r="F1336" t="str">
            <v>Avl. In MES</v>
          </cell>
          <cell r="G1336" t="str">
            <v>-</v>
          </cell>
          <cell r="H1336" t="str">
            <v>-</v>
          </cell>
          <cell r="I1336" t="str">
            <v>-</v>
          </cell>
          <cell r="J1336" t="str">
            <v>-</v>
          </cell>
          <cell r="K1336" t="str">
            <v>-</v>
          </cell>
          <cell r="L1336" t="str">
            <v>N/A</v>
          </cell>
          <cell r="M1336" t="str">
            <v>0742</v>
          </cell>
          <cell r="N1336" t="str">
            <v>ZBTO</v>
          </cell>
          <cell r="O1336" t="str">
            <v>2000</v>
          </cell>
          <cell r="P1336" t="str">
            <v>PATN</v>
          </cell>
          <cell r="Q1336">
            <v>45915</v>
          </cell>
          <cell r="R1336" t="str">
            <v>Oct- 2025 Indent</v>
          </cell>
          <cell r="S1336" t="str">
            <v>103227</v>
          </cell>
          <cell r="T1336" t="str">
            <v>BMW VENTURES LIMITED</v>
          </cell>
          <cell r="U1336">
            <v>932122</v>
          </cell>
          <cell r="V1336" t="str">
            <v>BMW VENTURES LIMITED</v>
          </cell>
          <cell r="W1336" t="str">
            <v>Bihar</v>
          </cell>
          <cell r="X1336" t="str">
            <v>PATNA</v>
          </cell>
          <cell r="Y1336" t="str">
            <v>PATNA CITY</v>
          </cell>
          <cell r="Z1336" t="str">
            <v>EAST</v>
          </cell>
          <cell r="AA1336" t="str">
            <v>9519105467</v>
          </cell>
          <cell r="AB1336" t="str">
            <v>10</v>
          </cell>
          <cell r="AC1336" t="str">
            <v>C06</v>
          </cell>
          <cell r="AD1336" t="str">
            <v>TSBCRC</v>
          </cell>
          <cell r="AE1336" t="str">
            <v>SR15</v>
          </cell>
          <cell r="AF1336">
            <v>3240785</v>
          </cell>
          <cell r="AG1336" t="str">
            <v>CRCA SHEET TSBCRC SR15 0.600X1250X2500</v>
          </cell>
          <cell r="AH1336">
            <v>0.6</v>
          </cell>
          <cell r="AI1336">
            <v>1250</v>
          </cell>
          <cell r="AJ1336">
            <v>0</v>
          </cell>
          <cell r="AK1336" t="str">
            <v>0.57-0.6</v>
          </cell>
          <cell r="AL1336" t="str">
            <v>1250-1252</v>
          </cell>
          <cell r="AM1336" t="str">
            <v>2</v>
          </cell>
          <cell r="AN1336" t="str">
            <v>3.5</v>
          </cell>
          <cell r="AO1336">
            <v>29.998000000000001</v>
          </cell>
        </row>
        <row r="1337">
          <cell r="A1337" t="str">
            <v>9519085802-1</v>
          </cell>
          <cell r="B1337" t="str">
            <v>GP</v>
          </cell>
          <cell r="C1337" t="str">
            <v>Coil</v>
          </cell>
          <cell r="D1337" t="str">
            <v>GP02</v>
          </cell>
          <cell r="E1337" t="str">
            <v>ACRM GP#3 WIDER SOFT</v>
          </cell>
          <cell r="F1337" t="str">
            <v>Avl. In MES</v>
          </cell>
          <cell r="G1337" t="str">
            <v>-</v>
          </cell>
          <cell r="H1337" t="str">
            <v>-</v>
          </cell>
          <cell r="I1337" t="str">
            <v>-</v>
          </cell>
          <cell r="J1337" t="str">
            <v>-</v>
          </cell>
          <cell r="K1337" t="str">
            <v>-</v>
          </cell>
          <cell r="L1337" t="str">
            <v>N/A</v>
          </cell>
          <cell r="M1337" t="str">
            <v>0743</v>
          </cell>
          <cell r="N1337" t="str">
            <v>ZBTO</v>
          </cell>
          <cell r="O1337" t="str">
            <v>2000</v>
          </cell>
          <cell r="P1337" t="str">
            <v>INDR</v>
          </cell>
          <cell r="Q1337">
            <v>45908</v>
          </cell>
          <cell r="R1337" t="str">
            <v>zbto order sept-25</v>
          </cell>
          <cell r="S1337" t="str">
            <v>944695</v>
          </cell>
          <cell r="T1337" t="str">
            <v>ANM ISPAT PRIVATE LIMITED</v>
          </cell>
          <cell r="U1337">
            <v>949459</v>
          </cell>
          <cell r="V1337" t="str">
            <v>ANM ISPAT PRIVATE LIMITED</v>
          </cell>
          <cell r="W1337" t="str">
            <v>Madhya Pradesh</v>
          </cell>
          <cell r="X1337" t="str">
            <v>INDORE</v>
          </cell>
          <cell r="Y1337" t="str">
            <v>INDORE</v>
          </cell>
          <cell r="Z1337" t="str">
            <v>WEST</v>
          </cell>
          <cell r="AA1337" t="str">
            <v>9519085802</v>
          </cell>
          <cell r="AB1337" t="str">
            <v>1</v>
          </cell>
          <cell r="AC1337" t="str">
            <v>C02</v>
          </cell>
          <cell r="AD1337" t="str">
            <v>TATXGP</v>
          </cell>
          <cell r="AE1337" t="str">
            <v>GK09</v>
          </cell>
          <cell r="AF1337">
            <v>1851106</v>
          </cell>
          <cell r="AG1337" t="str">
            <v>GP COIL SOFT-TATXGP-GK09-0.6X1250</v>
          </cell>
          <cell r="AH1337">
            <v>0.6</v>
          </cell>
          <cell r="AI1337">
            <v>1250</v>
          </cell>
          <cell r="AJ1337">
            <v>0</v>
          </cell>
          <cell r="AK1337" t="str">
            <v>0.57-0.6</v>
          </cell>
          <cell r="AL1337" t="str">
            <v>1250-1254</v>
          </cell>
          <cell r="AM1337" t="str">
            <v>3</v>
          </cell>
          <cell r="AN1337" t="str">
            <v>5</v>
          </cell>
          <cell r="AO1337">
            <v>26.594999999999999</v>
          </cell>
        </row>
        <row r="1338">
          <cell r="A1338" t="str">
            <v>9519085406-2</v>
          </cell>
          <cell r="B1338" t="str">
            <v>HRPO</v>
          </cell>
          <cell r="C1338" t="str">
            <v>Coil</v>
          </cell>
          <cell r="D1338" t="str">
            <v>HRPO</v>
          </cell>
          <cell r="E1338" t="str">
            <v>ACRM HRPO</v>
          </cell>
          <cell r="F1338" t="str">
            <v>Avl. In MES</v>
          </cell>
          <cell r="G1338" t="str">
            <v>-</v>
          </cell>
          <cell r="H1338" t="str">
            <v>-</v>
          </cell>
          <cell r="I1338" t="str">
            <v>-</v>
          </cell>
          <cell r="J1338" t="str">
            <v>-</v>
          </cell>
          <cell r="K1338" t="str">
            <v>-</v>
          </cell>
          <cell r="L1338" t="str">
            <v>N/A</v>
          </cell>
          <cell r="M1338" t="str">
            <v>0742</v>
          </cell>
          <cell r="N1338" t="str">
            <v>ZBTO</v>
          </cell>
          <cell r="O1338" t="str">
            <v>2200</v>
          </cell>
          <cell r="P1338" t="str">
            <v>BANG</v>
          </cell>
          <cell r="Q1338">
            <v>45908</v>
          </cell>
          <cell r="R1338" t="str">
            <v>Purva deal order</v>
          </cell>
          <cell r="S1338" t="str">
            <v>801611</v>
          </cell>
          <cell r="T1338" t="str">
            <v>SHIVA FERRIC PVT LTD</v>
          </cell>
          <cell r="U1338">
            <v>935704</v>
          </cell>
          <cell r="V1338" t="str">
            <v>SHIVA FERRIC PVT LTD</v>
          </cell>
          <cell r="W1338" t="str">
            <v>Karnataka</v>
          </cell>
          <cell r="X1338" t="str">
            <v>BANNGALORE LOCAL AREA</v>
          </cell>
          <cell r="Y1338" t="str">
            <v>KOLAR</v>
          </cell>
          <cell r="Z1338" t="str">
            <v>SOUTH</v>
          </cell>
          <cell r="AA1338" t="str">
            <v>9519085406</v>
          </cell>
          <cell r="AB1338" t="str">
            <v>2</v>
          </cell>
          <cell r="AC1338" t="str">
            <v>768</v>
          </cell>
          <cell r="AD1338" t="str">
            <v>I09497</v>
          </cell>
          <cell r="AE1338" t="str">
            <v>HG01</v>
          </cell>
          <cell r="AF1338">
            <v>1179967</v>
          </cell>
          <cell r="AG1338" t="str">
            <v>HR COILS-PO IS 10748 GR 1 2.50X1250</v>
          </cell>
          <cell r="AH1338">
            <v>2.5</v>
          </cell>
          <cell r="AI1338">
            <v>1250</v>
          </cell>
          <cell r="AJ1338">
            <v>0</v>
          </cell>
          <cell r="AK1338" t="str">
            <v/>
          </cell>
          <cell r="AL1338" t="str">
            <v/>
          </cell>
          <cell r="AM1338" t="str">
            <v>17</v>
          </cell>
          <cell r="AN1338" t="str">
            <v>28.7</v>
          </cell>
          <cell r="AO1338">
            <v>57.999000000000002</v>
          </cell>
        </row>
        <row r="1339">
          <cell r="A1339" t="str">
            <v>9519085406-3</v>
          </cell>
          <cell r="B1339" t="str">
            <v>HRPO</v>
          </cell>
          <cell r="C1339" t="str">
            <v>Coil</v>
          </cell>
          <cell r="D1339" t="str">
            <v>HRPO</v>
          </cell>
          <cell r="E1339" t="str">
            <v>ACRM HRPO</v>
          </cell>
          <cell r="F1339" t="str">
            <v>Avl. In MES</v>
          </cell>
          <cell r="G1339" t="str">
            <v>-</v>
          </cell>
          <cell r="H1339" t="str">
            <v>-</v>
          </cell>
          <cell r="I1339" t="str">
            <v>-</v>
          </cell>
          <cell r="J1339" t="str">
            <v>-</v>
          </cell>
          <cell r="K1339" t="str">
            <v>-</v>
          </cell>
          <cell r="L1339" t="str">
            <v>N/A</v>
          </cell>
          <cell r="M1339" t="str">
            <v>0742</v>
          </cell>
          <cell r="N1339" t="str">
            <v>ZBTO</v>
          </cell>
          <cell r="O1339" t="str">
            <v>2200</v>
          </cell>
          <cell r="P1339" t="str">
            <v>BANG</v>
          </cell>
          <cell r="Q1339">
            <v>45908</v>
          </cell>
          <cell r="R1339" t="str">
            <v>Purva deal order</v>
          </cell>
          <cell r="S1339" t="str">
            <v>801611</v>
          </cell>
          <cell r="T1339" t="str">
            <v>SHIVA FERRIC PVT LTD</v>
          </cell>
          <cell r="U1339">
            <v>935704</v>
          </cell>
          <cell r="V1339" t="str">
            <v>SHIVA FERRIC PVT LTD</v>
          </cell>
          <cell r="W1339" t="str">
            <v>Karnataka</v>
          </cell>
          <cell r="X1339" t="str">
            <v>BANNGALORE LOCAL AREA</v>
          </cell>
          <cell r="Y1339" t="str">
            <v>KOLAR</v>
          </cell>
          <cell r="Z1339" t="str">
            <v>SOUTH</v>
          </cell>
          <cell r="AA1339" t="str">
            <v>9519085406</v>
          </cell>
          <cell r="AB1339" t="str">
            <v>3</v>
          </cell>
          <cell r="AC1339" t="str">
            <v>768</v>
          </cell>
          <cell r="AD1339" t="str">
            <v>I09497</v>
          </cell>
          <cell r="AE1339" t="str">
            <v>HG01</v>
          </cell>
          <cell r="AF1339">
            <v>3187348</v>
          </cell>
          <cell r="AG1339" t="str">
            <v>HR COILS-PO I09497 4X1250</v>
          </cell>
          <cell r="AH1339">
            <v>4</v>
          </cell>
          <cell r="AI1339">
            <v>1250</v>
          </cell>
          <cell r="AJ1339">
            <v>0</v>
          </cell>
          <cell r="AK1339" t="str">
            <v/>
          </cell>
          <cell r="AL1339" t="str">
            <v/>
          </cell>
          <cell r="AM1339" t="str">
            <v>17</v>
          </cell>
          <cell r="AN1339" t="str">
            <v>28</v>
          </cell>
          <cell r="AO1339">
            <v>28.998999999999999</v>
          </cell>
        </row>
        <row r="1340">
          <cell r="A1340" t="str">
            <v>9519163873-1</v>
          </cell>
          <cell r="B1340" t="str">
            <v>CRCA</v>
          </cell>
          <cell r="C1340" t="str">
            <v>Sheet</v>
          </cell>
          <cell r="D1340" t="str">
            <v>CR01</v>
          </cell>
          <cell r="E1340" t="str">
            <v>ACRM CRCA CTL</v>
          </cell>
          <cell r="F1340" t="str">
            <v>Avl. In MES</v>
          </cell>
          <cell r="G1340" t="str">
            <v>-</v>
          </cell>
          <cell r="H1340" t="str">
            <v>-</v>
          </cell>
          <cell r="I1340" t="str">
            <v>-</v>
          </cell>
          <cell r="J1340" t="str">
            <v>-</v>
          </cell>
          <cell r="K1340" t="str">
            <v>-</v>
          </cell>
          <cell r="L1340" t="str">
            <v>N/A</v>
          </cell>
          <cell r="M1340" t="str">
            <v>0742</v>
          </cell>
          <cell r="N1340" t="str">
            <v>ZBTO</v>
          </cell>
          <cell r="O1340" t="str">
            <v>2000</v>
          </cell>
          <cell r="P1340" t="str">
            <v>KANP</v>
          </cell>
          <cell r="Q1340">
            <v>45933</v>
          </cell>
          <cell r="R1340" t="str">
            <v>OCT25</v>
          </cell>
          <cell r="S1340" t="str">
            <v>931525</v>
          </cell>
          <cell r="T1340" t="str">
            <v>INDIA STEEL INDUSTRIES</v>
          </cell>
          <cell r="U1340">
            <v>185244</v>
          </cell>
          <cell r="V1340" t="str">
            <v>Rajesh Industries</v>
          </cell>
          <cell r="W1340" t="str">
            <v>Uttar Pradesh</v>
          </cell>
          <cell r="X1340" t="str">
            <v>VARANASI</v>
          </cell>
          <cell r="Y1340" t="str">
            <v>VARANASI</v>
          </cell>
          <cell r="Z1340" t="str">
            <v>NORTH</v>
          </cell>
          <cell r="AA1340" t="str">
            <v>9519163873</v>
          </cell>
          <cell r="AB1340" t="str">
            <v>1</v>
          </cell>
          <cell r="AC1340" t="str">
            <v>C06</v>
          </cell>
          <cell r="AD1340" t="str">
            <v>TSBCRC</v>
          </cell>
          <cell r="AE1340" t="str">
            <v>SR15</v>
          </cell>
          <cell r="AF1340">
            <v>3240761</v>
          </cell>
          <cell r="AG1340" t="str">
            <v>CRCA SHEET TSBCRC SR15 0.500X1250X2030</v>
          </cell>
          <cell r="AH1340">
            <v>0.5</v>
          </cell>
          <cell r="AI1340">
            <v>1250</v>
          </cell>
          <cell r="AJ1340">
            <v>2030</v>
          </cell>
          <cell r="AK1340" t="str">
            <v>0.48-0.52</v>
          </cell>
          <cell r="AL1340" t="str">
            <v>1250-1254</v>
          </cell>
          <cell r="AM1340" t="str">
            <v>2.5</v>
          </cell>
          <cell r="AN1340" t="str">
            <v>3</v>
          </cell>
          <cell r="AO1340">
            <v>29</v>
          </cell>
        </row>
        <row r="1341">
          <cell r="A1341" t="str">
            <v>9519109856-4</v>
          </cell>
          <cell r="B1341" t="str">
            <v>CRCA</v>
          </cell>
          <cell r="C1341" t="str">
            <v>Sheet</v>
          </cell>
          <cell r="D1341" t="str">
            <v>CR01</v>
          </cell>
          <cell r="E1341" t="str">
            <v>ACRM CRCA CTL</v>
          </cell>
          <cell r="F1341" t="str">
            <v>Avl. In MES</v>
          </cell>
          <cell r="G1341" t="str">
            <v>-</v>
          </cell>
          <cell r="H1341" t="str">
            <v>-</v>
          </cell>
          <cell r="I1341" t="str">
            <v>-</v>
          </cell>
          <cell r="J1341" t="str">
            <v>-</v>
          </cell>
          <cell r="K1341" t="str">
            <v>-</v>
          </cell>
          <cell r="L1341" t="str">
            <v>N/A</v>
          </cell>
          <cell r="M1341" t="str">
            <v>0742</v>
          </cell>
          <cell r="N1341" t="str">
            <v>ZBTO</v>
          </cell>
          <cell r="O1341" t="str">
            <v>2000</v>
          </cell>
          <cell r="P1341" t="str">
            <v>GWAH</v>
          </cell>
          <cell r="Q1341">
            <v>45916</v>
          </cell>
          <cell r="R1341" t="str">
            <v>CR TSM</v>
          </cell>
          <cell r="S1341" t="str">
            <v>948783</v>
          </cell>
          <cell r="T1341" t="str">
            <v>SAGAR STEELS</v>
          </cell>
          <cell r="U1341">
            <v>948783</v>
          </cell>
          <cell r="V1341" t="str">
            <v>SAGAR STEELS</v>
          </cell>
          <cell r="W1341" t="str">
            <v>West Bengal</v>
          </cell>
          <cell r="X1341" t="str">
            <v>SILLIGURI</v>
          </cell>
          <cell r="Y1341" t="str">
            <v>SILIGURI TOWN</v>
          </cell>
          <cell r="Z1341" t="str">
            <v>EAST</v>
          </cell>
          <cell r="AA1341" t="str">
            <v>9519109856</v>
          </cell>
          <cell r="AB1341" t="str">
            <v>4</v>
          </cell>
          <cell r="AC1341" t="str">
            <v>C06</v>
          </cell>
          <cell r="AD1341" t="str">
            <v>TSBCRC</v>
          </cell>
          <cell r="AE1341" t="str">
            <v>SR15</v>
          </cell>
          <cell r="AF1341">
            <v>3240786</v>
          </cell>
          <cell r="AG1341" t="str">
            <v>CRCA SHEET TSBCRC SR15 0.700X1250X2500</v>
          </cell>
          <cell r="AH1341">
            <v>0.7</v>
          </cell>
          <cell r="AI1341">
            <v>1250</v>
          </cell>
          <cell r="AJ1341">
            <v>2500</v>
          </cell>
          <cell r="AK1341" t="str">
            <v>0.67-0.7</v>
          </cell>
          <cell r="AL1341" t="str">
            <v>1250-1252</v>
          </cell>
          <cell r="AM1341" t="str">
            <v>2</v>
          </cell>
          <cell r="AN1341" t="str">
            <v>3</v>
          </cell>
          <cell r="AO1341">
            <v>28.95</v>
          </cell>
        </row>
        <row r="1342">
          <cell r="A1342" t="str">
            <v>9519045774-1</v>
          </cell>
          <cell r="B1342" t="str">
            <v>CRFH</v>
          </cell>
          <cell r="C1342" t="str">
            <v>Coil</v>
          </cell>
          <cell r="D1342" t="str">
            <v>FHCR</v>
          </cell>
          <cell r="E1342" t="str">
            <v>ACRM FHCR</v>
          </cell>
          <cell r="F1342" t="str">
            <v>Not in MES</v>
          </cell>
          <cell r="G1342" t="str">
            <v>-</v>
          </cell>
          <cell r="H1342" t="str">
            <v>-</v>
          </cell>
          <cell r="I1342" t="str">
            <v>-</v>
          </cell>
          <cell r="J1342" t="str">
            <v>-</v>
          </cell>
          <cell r="K1342" t="str">
            <v>-</v>
          </cell>
          <cell r="L1342" t="str">
            <v>N/A</v>
          </cell>
          <cell r="M1342" t="str">
            <v>0742</v>
          </cell>
          <cell r="N1342" t="str">
            <v>ZBTF</v>
          </cell>
          <cell r="O1342" t="str">
            <v>2000</v>
          </cell>
          <cell r="P1342" t="str">
            <v>TSMA</v>
          </cell>
          <cell r="Q1342">
            <v>45894</v>
          </cell>
          <cell r="R1342" t="str">
            <v>AUG25-TOC</v>
          </cell>
          <cell r="S1342" t="str">
            <v>600250</v>
          </cell>
          <cell r="T1342" t="str">
            <v>TATA CENTRE</v>
          </cell>
          <cell r="U1342">
            <v>650742</v>
          </cell>
          <cell r="V1342" t="str">
            <v>Angul Cold Rolling Mill</v>
          </cell>
          <cell r="W1342" t="str">
            <v>West Bengal</v>
          </cell>
          <cell r="X1342" t="str">
            <v>CALCUTTA</v>
          </cell>
          <cell r="Y1342" t="str">
            <v>DHENKANAL</v>
          </cell>
          <cell r="Z1342" t="str">
            <v>EAST</v>
          </cell>
          <cell r="AA1342" t="str">
            <v>9519045774</v>
          </cell>
          <cell r="AB1342" t="str">
            <v>1</v>
          </cell>
          <cell r="AC1342" t="str">
            <v>C09</v>
          </cell>
          <cell r="AD1342" t="str">
            <v>TATFHD</v>
          </cell>
          <cell r="AE1342" t="str">
            <v>FLB1</v>
          </cell>
          <cell r="AF1342">
            <v>3520364</v>
          </cell>
          <cell r="AG1342" t="str">
            <v>CR COIL TATFHD FLB1 1.010X1250</v>
          </cell>
          <cell r="AH1342">
            <v>1.01</v>
          </cell>
          <cell r="AI1342">
            <v>1250</v>
          </cell>
          <cell r="AJ1342">
            <v>0</v>
          </cell>
          <cell r="AK1342" t="str">
            <v/>
          </cell>
          <cell r="AL1342" t="str">
            <v/>
          </cell>
          <cell r="AM1342" t="str">
            <v>22</v>
          </cell>
          <cell r="AN1342" t="str">
            <v>29</v>
          </cell>
          <cell r="AO1342">
            <v>54</v>
          </cell>
        </row>
        <row r="1343">
          <cell r="A1343" t="str">
            <v>9519138217-8</v>
          </cell>
          <cell r="B1343" t="str">
            <v>PPGL</v>
          </cell>
          <cell r="C1343" t="str">
            <v>Coil</v>
          </cell>
          <cell r="D1343" t="str">
            <v>GL02</v>
          </cell>
          <cell r="E1343" t="str">
            <v>ACRM GP#2 TBSPL PPGL</v>
          </cell>
          <cell r="F1343" t="str">
            <v>Avl. In MES</v>
          </cell>
          <cell r="G1343" t="str">
            <v>-</v>
          </cell>
          <cell r="H1343" t="str">
            <v>-</v>
          </cell>
          <cell r="I1343" t="str">
            <v>-</v>
          </cell>
          <cell r="J1343" t="str">
            <v>-</v>
          </cell>
          <cell r="K1343" t="str">
            <v>-</v>
          </cell>
          <cell r="L1343" t="str">
            <v>N/A</v>
          </cell>
          <cell r="M1343" t="str">
            <v>0744</v>
          </cell>
          <cell r="N1343" t="str">
            <v>ZBTO</v>
          </cell>
          <cell r="O1343" t="str">
            <v>1000</v>
          </cell>
          <cell r="P1343" t="str">
            <v>BOMB</v>
          </cell>
          <cell r="Q1343">
            <v>45924</v>
          </cell>
          <cell r="R1343" t="str">
            <v>7500001223 / CS4</v>
          </cell>
          <cell r="S1343" t="str">
            <v>940008</v>
          </cell>
          <cell r="T1343" t="str">
            <v>TATA BLUESCOPE STEEL PVT LTD.</v>
          </cell>
          <cell r="U1343">
            <v>940008</v>
          </cell>
          <cell r="V1343" t="str">
            <v>TATA BLUESCOPE STEEL PVT LTD.</v>
          </cell>
          <cell r="W1343" t="str">
            <v>Rajasthan</v>
          </cell>
          <cell r="X1343" t="str">
            <v>RAJASTHAN</v>
          </cell>
          <cell r="Y1343" t="str">
            <v>BHIWADI</v>
          </cell>
          <cell r="Z1343" t="str">
            <v>NORTH</v>
          </cell>
          <cell r="AA1343" t="str">
            <v>9519138217</v>
          </cell>
          <cell r="AB1343" t="str">
            <v>8</v>
          </cell>
          <cell r="AC1343" t="str">
            <v>B18</v>
          </cell>
          <cell r="AD1343" t="str">
            <v>Y550PL</v>
          </cell>
          <cell r="AE1343" t="str">
            <v>D0C7</v>
          </cell>
          <cell r="AF1343">
            <v>3522241</v>
          </cell>
          <cell r="AG1343" t="str">
            <v>PPGL C Y550 D0C7 0.43BMT(0.47TPT)X1220</v>
          </cell>
          <cell r="AH1343">
            <v>0.43</v>
          </cell>
          <cell r="AI1343">
            <v>1220</v>
          </cell>
          <cell r="AJ1343">
            <v>0</v>
          </cell>
          <cell r="AK1343" t="str">
            <v>0.41-0.45</v>
          </cell>
          <cell r="AL1343" t="str">
            <v>1220-1222</v>
          </cell>
          <cell r="AM1343" t="str">
            <v>1.5</v>
          </cell>
          <cell r="AN1343" t="str">
            <v>5.1</v>
          </cell>
          <cell r="AO1343">
            <v>139.999</v>
          </cell>
        </row>
        <row r="1344">
          <cell r="A1344" t="str">
            <v>9519086148-1</v>
          </cell>
          <cell r="B1344" t="str">
            <v>GP</v>
          </cell>
          <cell r="C1344" t="str">
            <v>Coil</v>
          </cell>
          <cell r="D1344" t="str">
            <v>GP03</v>
          </cell>
          <cell r="E1344" t="str">
            <v>ACRM GP#3 NARROW</v>
          </cell>
          <cell r="F1344" t="str">
            <v>Avl. In MES</v>
          </cell>
          <cell r="G1344" t="str">
            <v>-</v>
          </cell>
          <cell r="H1344" t="str">
            <v>-</v>
          </cell>
          <cell r="I1344" t="str">
            <v>-</v>
          </cell>
          <cell r="J1344" t="str">
            <v>-</v>
          </cell>
          <cell r="K1344" t="str">
            <v>-</v>
          </cell>
          <cell r="L1344" t="str">
            <v>N/A</v>
          </cell>
          <cell r="M1344" t="str">
            <v>0743</v>
          </cell>
          <cell r="N1344" t="str">
            <v>ZBTO</v>
          </cell>
          <cell r="O1344" t="str">
            <v>2000</v>
          </cell>
          <cell r="P1344" t="str">
            <v>CALS</v>
          </cell>
          <cell r="Q1344">
            <v>45908</v>
          </cell>
          <cell r="R1344" t="str">
            <v>BUBNA/SEP'25</v>
          </cell>
          <cell r="S1344" t="str">
            <v>100922</v>
          </cell>
          <cell r="T1344" t="str">
            <v>BUBNA COMMERCIAL COMPANY</v>
          </cell>
          <cell r="U1344">
            <v>145266</v>
          </cell>
          <cell r="V1344" t="str">
            <v>BUBNA COMMERCIAL COMPANY</v>
          </cell>
          <cell r="W1344" t="str">
            <v>West Bengal</v>
          </cell>
          <cell r="X1344" t="str">
            <v>CALCUTTA</v>
          </cell>
          <cell r="Y1344" t="str">
            <v>SINGUR</v>
          </cell>
          <cell r="Z1344" t="str">
            <v>EAST</v>
          </cell>
          <cell r="AA1344" t="str">
            <v>9519086148</v>
          </cell>
          <cell r="AB1344" t="str">
            <v>1</v>
          </cell>
          <cell r="AC1344" t="str">
            <v>C02</v>
          </cell>
          <cell r="AD1344" t="str">
            <v>TATXGP</v>
          </cell>
          <cell r="AE1344" t="str">
            <v>GLK1</v>
          </cell>
          <cell r="AF1344">
            <v>1142897</v>
          </cell>
          <cell r="AG1344" t="str">
            <v>GP COIL SOFT-TATXGP-GLK1-0.6X900</v>
          </cell>
          <cell r="AH1344">
            <v>0.6</v>
          </cell>
          <cell r="AI1344">
            <v>900</v>
          </cell>
          <cell r="AJ1344">
            <v>0</v>
          </cell>
          <cell r="AK1344" t="str">
            <v>0.57-0.6</v>
          </cell>
          <cell r="AL1344" t="str">
            <v>900-902</v>
          </cell>
          <cell r="AM1344" t="str">
            <v>5</v>
          </cell>
          <cell r="AN1344" t="str">
            <v>15</v>
          </cell>
          <cell r="AO1344">
            <v>63</v>
          </cell>
        </row>
        <row r="1345">
          <cell r="A1345" t="str">
            <v>9519084425-1</v>
          </cell>
          <cell r="B1345" t="str">
            <v>GL</v>
          </cell>
          <cell r="C1345" t="str">
            <v>Coil</v>
          </cell>
          <cell r="D1345" t="str">
            <v>GL03</v>
          </cell>
          <cell r="E1345" t="str">
            <v>ACRM GP#2 NON TBSPL</v>
          </cell>
          <cell r="F1345" t="str">
            <v>Avl. In MES</v>
          </cell>
          <cell r="G1345" t="str">
            <v>-</v>
          </cell>
          <cell r="H1345" t="str">
            <v>-</v>
          </cell>
          <cell r="I1345" t="str">
            <v>-</v>
          </cell>
          <cell r="J1345" t="str">
            <v>-</v>
          </cell>
          <cell r="K1345" t="str">
            <v>-</v>
          </cell>
          <cell r="L1345" t="str">
            <v>N/A</v>
          </cell>
          <cell r="M1345" t="str">
            <v>0743</v>
          </cell>
          <cell r="N1345" t="str">
            <v>ZBTO</v>
          </cell>
          <cell r="O1345" t="str">
            <v>1000</v>
          </cell>
          <cell r="P1345" t="str">
            <v>AMED</v>
          </cell>
          <cell r="Q1345">
            <v>45907</v>
          </cell>
          <cell r="R1345" t="str">
            <v>PO NO.PR25Y-00345</v>
          </cell>
          <cell r="S1345" t="str">
            <v>950529</v>
          </cell>
          <cell r="T1345" t="str">
            <v>RAYDEAN ENTERPRISES PRIVATE LI</v>
          </cell>
          <cell r="U1345">
            <v>949138</v>
          </cell>
          <cell r="V1345" t="str">
            <v>JENEX STRIPS</v>
          </cell>
          <cell r="W1345" t="str">
            <v>Rajasthan</v>
          </cell>
          <cell r="X1345" t="str">
            <v>JAIPUR</v>
          </cell>
          <cell r="Y1345" t="str">
            <v>JAIPUR</v>
          </cell>
          <cell r="Z1345" t="str">
            <v>NORTH</v>
          </cell>
          <cell r="AA1345" t="str">
            <v>9519084425</v>
          </cell>
          <cell r="AB1345" t="str">
            <v>1</v>
          </cell>
          <cell r="AC1345" t="str">
            <v>B04</v>
          </cell>
          <cell r="AD1345" t="str">
            <v>Y550GL</v>
          </cell>
          <cell r="AE1345" t="str">
            <v>HGL6</v>
          </cell>
          <cell r="AF1345">
            <v>4113961</v>
          </cell>
          <cell r="AG1345" t="str">
            <v>GL COIL HARD  Y550GL HGL6 0.900X1020</v>
          </cell>
          <cell r="AH1345">
            <v>0.9</v>
          </cell>
          <cell r="AI1345">
            <v>1020</v>
          </cell>
          <cell r="AJ1345">
            <v>0</v>
          </cell>
          <cell r="AK1345" t="str">
            <v>0.88-0.92</v>
          </cell>
          <cell r="AL1345" t="str">
            <v>1020-1022</v>
          </cell>
          <cell r="AM1345" t="str">
            <v>8</v>
          </cell>
          <cell r="AN1345" t="str">
            <v>14</v>
          </cell>
          <cell r="AO1345">
            <v>214.58600000000001</v>
          </cell>
        </row>
        <row r="1346">
          <cell r="A1346" t="str">
            <v>9519084425-2</v>
          </cell>
          <cell r="B1346" t="str">
            <v>GL</v>
          </cell>
          <cell r="C1346" t="str">
            <v>Coil</v>
          </cell>
          <cell r="D1346" t="str">
            <v>GL03</v>
          </cell>
          <cell r="E1346" t="str">
            <v>ACRM GP#2 NON TBSPL</v>
          </cell>
          <cell r="F1346" t="str">
            <v>Avl. In MES</v>
          </cell>
          <cell r="G1346" t="str">
            <v>-</v>
          </cell>
          <cell r="H1346" t="str">
            <v>-</v>
          </cell>
          <cell r="I1346" t="str">
            <v>-</v>
          </cell>
          <cell r="J1346" t="str">
            <v>-</v>
          </cell>
          <cell r="K1346" t="str">
            <v>-</v>
          </cell>
          <cell r="L1346" t="str">
            <v>N/A</v>
          </cell>
          <cell r="M1346" t="str">
            <v>0743</v>
          </cell>
          <cell r="N1346" t="str">
            <v>ZBTO</v>
          </cell>
          <cell r="O1346" t="str">
            <v>1000</v>
          </cell>
          <cell r="P1346" t="str">
            <v>AMED</v>
          </cell>
          <cell r="Q1346">
            <v>45907</v>
          </cell>
          <cell r="R1346" t="str">
            <v>PO NO.PR25Y-00345</v>
          </cell>
          <cell r="S1346" t="str">
            <v>950529</v>
          </cell>
          <cell r="T1346" t="str">
            <v>RAYDEAN ENTERPRISES PRIVATE LI</v>
          </cell>
          <cell r="U1346">
            <v>949138</v>
          </cell>
          <cell r="V1346" t="str">
            <v>JENEX STRIPS</v>
          </cell>
          <cell r="W1346" t="str">
            <v>Rajasthan</v>
          </cell>
          <cell r="X1346" t="str">
            <v>JAIPUR</v>
          </cell>
          <cell r="Y1346" t="str">
            <v>JAIPUR</v>
          </cell>
          <cell r="Z1346" t="str">
            <v>NORTH</v>
          </cell>
          <cell r="AA1346" t="str">
            <v>9519084425</v>
          </cell>
          <cell r="AB1346" t="str">
            <v>2</v>
          </cell>
          <cell r="AC1346" t="str">
            <v>B04</v>
          </cell>
          <cell r="AD1346" t="str">
            <v>Y550GL</v>
          </cell>
          <cell r="AE1346" t="str">
            <v>HGL6</v>
          </cell>
          <cell r="AF1346">
            <v>4113961</v>
          </cell>
          <cell r="AG1346" t="str">
            <v>GL COIL HARD  Y550GL HGL6 0.900X1020</v>
          </cell>
          <cell r="AH1346">
            <v>0.9</v>
          </cell>
          <cell r="AI1346">
            <v>1020</v>
          </cell>
          <cell r="AJ1346">
            <v>0</v>
          </cell>
          <cell r="AK1346" t="str">
            <v>0.88-0.92</v>
          </cell>
          <cell r="AL1346" t="str">
            <v>1020-1022</v>
          </cell>
          <cell r="AM1346" t="str">
            <v>8</v>
          </cell>
          <cell r="AN1346" t="str">
            <v>14</v>
          </cell>
          <cell r="AO1346">
            <v>216.74600000000001</v>
          </cell>
        </row>
        <row r="1347">
          <cell r="A1347" t="str">
            <v>9519084425-3</v>
          </cell>
          <cell r="B1347" t="str">
            <v>GL</v>
          </cell>
          <cell r="C1347" t="str">
            <v>Coil</v>
          </cell>
          <cell r="D1347" t="str">
            <v>GL03</v>
          </cell>
          <cell r="E1347" t="str">
            <v>ACRM GP#2 NON TBSPL</v>
          </cell>
          <cell r="F1347" t="str">
            <v>Avl. In MES</v>
          </cell>
          <cell r="G1347" t="str">
            <v>-</v>
          </cell>
          <cell r="H1347" t="str">
            <v>-</v>
          </cell>
          <cell r="I1347" t="str">
            <v>-</v>
          </cell>
          <cell r="J1347" t="str">
            <v>-</v>
          </cell>
          <cell r="K1347" t="str">
            <v>-</v>
          </cell>
          <cell r="L1347" t="str">
            <v>N/A</v>
          </cell>
          <cell r="M1347" t="str">
            <v>0743</v>
          </cell>
          <cell r="N1347" t="str">
            <v>ZBTO</v>
          </cell>
          <cell r="O1347" t="str">
            <v>1000</v>
          </cell>
          <cell r="P1347" t="str">
            <v>AMED</v>
          </cell>
          <cell r="Q1347">
            <v>45907</v>
          </cell>
          <cell r="R1347" t="str">
            <v>PO NO.PR25Y-00345</v>
          </cell>
          <cell r="S1347" t="str">
            <v>950529</v>
          </cell>
          <cell r="T1347" t="str">
            <v>RAYDEAN ENTERPRISES PRIVATE LI</v>
          </cell>
          <cell r="U1347">
            <v>949138</v>
          </cell>
          <cell r="V1347" t="str">
            <v>JENEX STRIPS</v>
          </cell>
          <cell r="W1347" t="str">
            <v>Rajasthan</v>
          </cell>
          <cell r="X1347" t="str">
            <v>JAIPUR</v>
          </cell>
          <cell r="Y1347" t="str">
            <v>JAIPUR</v>
          </cell>
          <cell r="Z1347" t="str">
            <v>NORTH</v>
          </cell>
          <cell r="AA1347" t="str">
            <v>9519084425</v>
          </cell>
          <cell r="AB1347" t="str">
            <v>3</v>
          </cell>
          <cell r="AC1347" t="str">
            <v>B04</v>
          </cell>
          <cell r="AD1347" t="str">
            <v>Y550GL</v>
          </cell>
          <cell r="AE1347" t="str">
            <v>HGL6</v>
          </cell>
          <cell r="AF1347">
            <v>4113961</v>
          </cell>
          <cell r="AG1347" t="str">
            <v>GL COIL HARD  Y550GL HGL6 0.900X1020</v>
          </cell>
          <cell r="AH1347">
            <v>0.9</v>
          </cell>
          <cell r="AI1347">
            <v>1020</v>
          </cell>
          <cell r="AJ1347">
            <v>0</v>
          </cell>
          <cell r="AK1347" t="str">
            <v>0.88-0.92</v>
          </cell>
          <cell r="AL1347" t="str">
            <v>1020-1022</v>
          </cell>
          <cell r="AM1347" t="str">
            <v>8</v>
          </cell>
          <cell r="AN1347" t="str">
            <v>14</v>
          </cell>
          <cell r="AO1347">
            <v>224.56100000000001</v>
          </cell>
        </row>
        <row r="1348">
          <cell r="A1348" t="str">
            <v>9519084425-4</v>
          </cell>
          <cell r="B1348" t="str">
            <v>GL</v>
          </cell>
          <cell r="C1348" t="str">
            <v>Coil</v>
          </cell>
          <cell r="D1348" t="str">
            <v>GL03</v>
          </cell>
          <cell r="E1348" t="str">
            <v>ACRM GP#2 NON TBSPL</v>
          </cell>
          <cell r="F1348" t="str">
            <v>Avl. In MES</v>
          </cell>
          <cell r="G1348" t="str">
            <v>-</v>
          </cell>
          <cell r="H1348" t="str">
            <v>-</v>
          </cell>
          <cell r="I1348" t="str">
            <v>-</v>
          </cell>
          <cell r="J1348" t="str">
            <v>-</v>
          </cell>
          <cell r="K1348" t="str">
            <v>-</v>
          </cell>
          <cell r="L1348" t="str">
            <v>N/A</v>
          </cell>
          <cell r="M1348" t="str">
            <v>0743</v>
          </cell>
          <cell r="N1348" t="str">
            <v>ZBTO</v>
          </cell>
          <cell r="O1348" t="str">
            <v>1000</v>
          </cell>
          <cell r="P1348" t="str">
            <v>AMED</v>
          </cell>
          <cell r="Q1348">
            <v>45907</v>
          </cell>
          <cell r="R1348" t="str">
            <v>PO NO.PR25Y-00345</v>
          </cell>
          <cell r="S1348" t="str">
            <v>950529</v>
          </cell>
          <cell r="T1348" t="str">
            <v>RAYDEAN ENTERPRISES PRIVATE LI</v>
          </cell>
          <cell r="U1348">
            <v>949138</v>
          </cell>
          <cell r="V1348" t="str">
            <v>JENEX STRIPS</v>
          </cell>
          <cell r="W1348" t="str">
            <v>Rajasthan</v>
          </cell>
          <cell r="X1348" t="str">
            <v>JAIPUR</v>
          </cell>
          <cell r="Y1348" t="str">
            <v>JAIPUR</v>
          </cell>
          <cell r="Z1348" t="str">
            <v>NORTH</v>
          </cell>
          <cell r="AA1348" t="str">
            <v>9519084425</v>
          </cell>
          <cell r="AB1348" t="str">
            <v>4</v>
          </cell>
          <cell r="AC1348" t="str">
            <v>B04</v>
          </cell>
          <cell r="AD1348" t="str">
            <v>Y550GL</v>
          </cell>
          <cell r="AE1348" t="str">
            <v>HGL6</v>
          </cell>
          <cell r="AF1348">
            <v>4113961</v>
          </cell>
          <cell r="AG1348" t="str">
            <v>GL COIL HARD  Y550GL HGL6 0.900X1020</v>
          </cell>
          <cell r="AH1348">
            <v>0.9</v>
          </cell>
          <cell r="AI1348">
            <v>1020</v>
          </cell>
          <cell r="AJ1348">
            <v>0</v>
          </cell>
          <cell r="AK1348" t="str">
            <v>0.88-0.92</v>
          </cell>
          <cell r="AL1348" t="str">
            <v>1020-1022</v>
          </cell>
          <cell r="AM1348" t="str">
            <v>8</v>
          </cell>
          <cell r="AN1348" t="str">
            <v>14</v>
          </cell>
          <cell r="AO1348">
            <v>241.61699999999999</v>
          </cell>
        </row>
        <row r="1349">
          <cell r="A1349" t="str">
            <v>9519084425-5</v>
          </cell>
          <cell r="B1349" t="str">
            <v>GL</v>
          </cell>
          <cell r="C1349" t="str">
            <v>Coil</v>
          </cell>
          <cell r="D1349" t="str">
            <v>GL03</v>
          </cell>
          <cell r="E1349" t="str">
            <v>ACRM GP#2 NON TBSPL</v>
          </cell>
          <cell r="F1349" t="str">
            <v>Avl. In MES</v>
          </cell>
          <cell r="G1349" t="str">
            <v>Stocks</v>
          </cell>
          <cell r="H1349" t="str">
            <v>Released</v>
          </cell>
          <cell r="I1349" t="str">
            <v>Stocks</v>
          </cell>
          <cell r="J1349" t="str">
            <v>Stocks</v>
          </cell>
          <cell r="K1349" t="str">
            <v>-</v>
          </cell>
          <cell r="L1349" t="str">
            <v>N/A</v>
          </cell>
          <cell r="M1349" t="str">
            <v>0743</v>
          </cell>
          <cell r="N1349" t="str">
            <v>ZBTO</v>
          </cell>
          <cell r="O1349" t="str">
            <v>1000</v>
          </cell>
          <cell r="P1349" t="str">
            <v>AMED</v>
          </cell>
          <cell r="Q1349">
            <v>45907</v>
          </cell>
          <cell r="R1349" t="str">
            <v>PO NO.PR25Y-00345</v>
          </cell>
          <cell r="S1349" t="str">
            <v>950529</v>
          </cell>
          <cell r="T1349" t="str">
            <v>RAYDEAN ENTERPRISES PRIVATE LI</v>
          </cell>
          <cell r="U1349">
            <v>949138</v>
          </cell>
          <cell r="V1349" t="str">
            <v>JENEX STRIPS</v>
          </cell>
          <cell r="W1349" t="str">
            <v>Rajasthan</v>
          </cell>
          <cell r="X1349" t="str">
            <v>JAIPUR</v>
          </cell>
          <cell r="Y1349" t="str">
            <v>JAIPUR</v>
          </cell>
          <cell r="Z1349" t="str">
            <v>NORTH</v>
          </cell>
          <cell r="AA1349" t="str">
            <v>9519084425</v>
          </cell>
          <cell r="AB1349" t="str">
            <v>5</v>
          </cell>
          <cell r="AC1349" t="str">
            <v>B04</v>
          </cell>
          <cell r="AD1349" t="str">
            <v>Y550GL</v>
          </cell>
          <cell r="AE1349" t="str">
            <v>HGL6</v>
          </cell>
          <cell r="AF1349">
            <v>4113961</v>
          </cell>
          <cell r="AG1349" t="str">
            <v>GL COIL HARD  Y550GL HGL6 0.900X1020</v>
          </cell>
          <cell r="AH1349">
            <v>0.9</v>
          </cell>
          <cell r="AI1349">
            <v>1020</v>
          </cell>
          <cell r="AJ1349">
            <v>0</v>
          </cell>
          <cell r="AK1349" t="str">
            <v>0.88-0.92</v>
          </cell>
          <cell r="AL1349" t="str">
            <v>1020-1022</v>
          </cell>
          <cell r="AM1349" t="str">
            <v>7</v>
          </cell>
          <cell r="AN1349" t="str">
            <v>14</v>
          </cell>
          <cell r="AO1349">
            <v>70</v>
          </cell>
        </row>
        <row r="1350">
          <cell r="A1350" t="str">
            <v>9519081489-2</v>
          </cell>
          <cell r="B1350" t="str">
            <v>HRPO</v>
          </cell>
          <cell r="C1350" t="str">
            <v>Coil</v>
          </cell>
          <cell r="D1350" t="str">
            <v>HRPO</v>
          </cell>
          <cell r="E1350" t="str">
            <v>ACRM HRPO</v>
          </cell>
          <cell r="F1350" t="str">
            <v>Avl. In MES</v>
          </cell>
          <cell r="G1350" t="str">
            <v>-</v>
          </cell>
          <cell r="H1350" t="str">
            <v>-</v>
          </cell>
          <cell r="I1350" t="str">
            <v>-</v>
          </cell>
          <cell r="J1350" t="str">
            <v>-</v>
          </cell>
          <cell r="K1350" t="str">
            <v>-</v>
          </cell>
          <cell r="L1350" t="str">
            <v>N/A</v>
          </cell>
          <cell r="M1350" t="str">
            <v>0742</v>
          </cell>
          <cell r="N1350" t="str">
            <v>ZBTO</v>
          </cell>
          <cell r="O1350" t="str">
            <v>2000</v>
          </cell>
          <cell r="P1350" t="str">
            <v>MADS</v>
          </cell>
          <cell r="Q1350">
            <v>45905</v>
          </cell>
          <cell r="R1350" t="str">
            <v>ECA</v>
          </cell>
          <cell r="S1350" t="str">
            <v>822271</v>
          </cell>
          <cell r="T1350" t="str">
            <v>TATA STEEL DOWNSTREAM PRODUCTS</v>
          </cell>
          <cell r="U1350">
            <v>803753</v>
          </cell>
          <cell r="V1350" t="str">
            <v>TATA STEEL DOWNSTREAM PRODUCTS</v>
          </cell>
          <cell r="W1350" t="str">
            <v>Tamil Nadu</v>
          </cell>
          <cell r="X1350" t="str">
            <v>CHENNAI</v>
          </cell>
          <cell r="Y1350" t="str">
            <v>CHENNAI</v>
          </cell>
          <cell r="Z1350" t="str">
            <v>SOUTH</v>
          </cell>
          <cell r="AA1350" t="str">
            <v>9519081489</v>
          </cell>
          <cell r="AB1350" t="str">
            <v>2</v>
          </cell>
          <cell r="AC1350" t="str">
            <v>768</v>
          </cell>
          <cell r="AD1350" t="str">
            <v>THR099</v>
          </cell>
          <cell r="AE1350" t="str">
            <v>HR99</v>
          </cell>
          <cell r="AF1350">
            <v>1294716</v>
          </cell>
          <cell r="AG1350" t="str">
            <v>HR COILS-PO IS 1079 HR2 2.25X1250</v>
          </cell>
          <cell r="AH1350">
            <v>2.25</v>
          </cell>
          <cell r="AI1350">
            <v>1250</v>
          </cell>
          <cell r="AJ1350">
            <v>0</v>
          </cell>
          <cell r="AK1350" t="str">
            <v/>
          </cell>
          <cell r="AL1350" t="str">
            <v/>
          </cell>
          <cell r="AM1350" t="str">
            <v>17</v>
          </cell>
          <cell r="AN1350" t="str">
            <v>29</v>
          </cell>
          <cell r="AO1350">
            <v>29</v>
          </cell>
        </row>
        <row r="1351">
          <cell r="A1351" t="str">
            <v>9519081446-1</v>
          </cell>
          <cell r="B1351" t="str">
            <v>HRPO</v>
          </cell>
          <cell r="C1351" t="str">
            <v>Coil</v>
          </cell>
          <cell r="D1351" t="str">
            <v>HRPO</v>
          </cell>
          <cell r="E1351" t="str">
            <v>ACRM HRPO</v>
          </cell>
          <cell r="F1351" t="str">
            <v>Avl. In MES</v>
          </cell>
          <cell r="G1351" t="str">
            <v>-</v>
          </cell>
          <cell r="H1351" t="str">
            <v>-</v>
          </cell>
          <cell r="I1351" t="str">
            <v>-</v>
          </cell>
          <cell r="J1351" t="str">
            <v>-</v>
          </cell>
          <cell r="K1351" t="str">
            <v>-</v>
          </cell>
          <cell r="L1351" t="str">
            <v>N/A</v>
          </cell>
          <cell r="M1351" t="str">
            <v>0742</v>
          </cell>
          <cell r="N1351" t="str">
            <v>ZBTO</v>
          </cell>
          <cell r="O1351" t="str">
            <v>2000</v>
          </cell>
          <cell r="P1351" t="str">
            <v>MADS</v>
          </cell>
          <cell r="Q1351">
            <v>45905</v>
          </cell>
          <cell r="R1351" t="str">
            <v>ECA</v>
          </cell>
          <cell r="S1351" t="str">
            <v>161312</v>
          </cell>
          <cell r="T1351" t="str">
            <v>GOVINDARAJA MUDALIAR SONS PVT</v>
          </cell>
          <cell r="U1351">
            <v>161312</v>
          </cell>
          <cell r="V1351" t="str">
            <v>GOVINDARAJA MUDALIAR SONS PVT</v>
          </cell>
          <cell r="W1351" t="str">
            <v>Tamil Nadu</v>
          </cell>
          <cell r="X1351" t="str">
            <v>CHENNAI</v>
          </cell>
          <cell r="Y1351" t="str">
            <v>GUMMIDIPUNDI</v>
          </cell>
          <cell r="Z1351" t="str">
            <v>SOUTH</v>
          </cell>
          <cell r="AA1351" t="str">
            <v>9519081446</v>
          </cell>
          <cell r="AB1351" t="str">
            <v>1</v>
          </cell>
          <cell r="AC1351" t="str">
            <v>768</v>
          </cell>
          <cell r="AD1351" t="str">
            <v>THA117</v>
          </cell>
          <cell r="AE1351" t="str">
            <v>HA17</v>
          </cell>
          <cell r="AF1351">
            <v>4015513</v>
          </cell>
          <cell r="AG1351" t="str">
            <v>HR COILS-PO IS 5986 205 FE330 3.20X1250</v>
          </cell>
          <cell r="AH1351">
            <v>3.2</v>
          </cell>
          <cell r="AI1351">
            <v>1250</v>
          </cell>
          <cell r="AJ1351">
            <v>0</v>
          </cell>
          <cell r="AK1351" t="str">
            <v/>
          </cell>
          <cell r="AL1351" t="str">
            <v/>
          </cell>
          <cell r="AM1351" t="str">
            <v>17</v>
          </cell>
          <cell r="AN1351" t="str">
            <v>29</v>
          </cell>
          <cell r="AO1351">
            <v>58</v>
          </cell>
        </row>
        <row r="1352">
          <cell r="A1352" t="str">
            <v>9519081489-1</v>
          </cell>
          <cell r="B1352" t="str">
            <v>HRPO</v>
          </cell>
          <cell r="C1352" t="str">
            <v>Coil</v>
          </cell>
          <cell r="D1352" t="str">
            <v>HRPO</v>
          </cell>
          <cell r="E1352" t="str">
            <v>ACRM HRPO</v>
          </cell>
          <cell r="F1352" t="str">
            <v>Avl. In MES</v>
          </cell>
          <cell r="G1352" t="str">
            <v>-</v>
          </cell>
          <cell r="H1352" t="str">
            <v>-</v>
          </cell>
          <cell r="I1352" t="str">
            <v>-</v>
          </cell>
          <cell r="J1352" t="str">
            <v>-</v>
          </cell>
          <cell r="K1352" t="str">
            <v>-</v>
          </cell>
          <cell r="L1352" t="str">
            <v>N/A</v>
          </cell>
          <cell r="M1352" t="str">
            <v>0742</v>
          </cell>
          <cell r="N1352" t="str">
            <v>ZBTO</v>
          </cell>
          <cell r="O1352" t="str">
            <v>2000</v>
          </cell>
          <cell r="P1352" t="str">
            <v>MADS</v>
          </cell>
          <cell r="Q1352">
            <v>45905</v>
          </cell>
          <cell r="R1352" t="str">
            <v>ECA</v>
          </cell>
          <cell r="S1352" t="str">
            <v>822271</v>
          </cell>
          <cell r="T1352" t="str">
            <v>TATA STEEL DOWNSTREAM PRODUCTS</v>
          </cell>
          <cell r="U1352">
            <v>803753</v>
          </cell>
          <cell r="V1352" t="str">
            <v>TATA STEEL DOWNSTREAM PRODUCTS</v>
          </cell>
          <cell r="W1352" t="str">
            <v>Tamil Nadu</v>
          </cell>
          <cell r="X1352" t="str">
            <v>CHENNAI</v>
          </cell>
          <cell r="Y1352" t="str">
            <v>CHENNAI</v>
          </cell>
          <cell r="Z1352" t="str">
            <v>SOUTH</v>
          </cell>
          <cell r="AA1352" t="str">
            <v>9519081489</v>
          </cell>
          <cell r="AB1352" t="str">
            <v>1</v>
          </cell>
          <cell r="AC1352" t="str">
            <v>768</v>
          </cell>
          <cell r="AD1352" t="str">
            <v>THA058</v>
          </cell>
          <cell r="AE1352" t="str">
            <v>HA58</v>
          </cell>
          <cell r="AF1352">
            <v>1309822</v>
          </cell>
          <cell r="AG1352" t="str">
            <v>HR COILS-PO IS 1079-HR2 4X1250</v>
          </cell>
          <cell r="AH1352">
            <v>4</v>
          </cell>
          <cell r="AI1352">
            <v>1250</v>
          </cell>
          <cell r="AJ1352">
            <v>0</v>
          </cell>
          <cell r="AK1352" t="str">
            <v/>
          </cell>
          <cell r="AL1352" t="str">
            <v/>
          </cell>
          <cell r="AM1352" t="str">
            <v>17</v>
          </cell>
          <cell r="AN1352" t="str">
            <v>29</v>
          </cell>
          <cell r="AO1352">
            <v>29</v>
          </cell>
        </row>
        <row r="1353">
          <cell r="A1353" t="str">
            <v>9519081551-2</v>
          </cell>
          <cell r="B1353" t="str">
            <v>HRPO</v>
          </cell>
          <cell r="C1353" t="str">
            <v>Coil</v>
          </cell>
          <cell r="D1353" t="str">
            <v>HRPO</v>
          </cell>
          <cell r="E1353" t="str">
            <v>ACRM HRPO</v>
          </cell>
          <cell r="F1353" t="str">
            <v>Avl. In MES</v>
          </cell>
          <cell r="G1353" t="str">
            <v>-</v>
          </cell>
          <cell r="H1353" t="str">
            <v>-</v>
          </cell>
          <cell r="I1353" t="str">
            <v>-</v>
          </cell>
          <cell r="J1353" t="str">
            <v>-</v>
          </cell>
          <cell r="K1353" t="str">
            <v>-</v>
          </cell>
          <cell r="L1353" t="str">
            <v>N/A</v>
          </cell>
          <cell r="M1353" t="str">
            <v>0742</v>
          </cell>
          <cell r="N1353" t="str">
            <v>ZBTO</v>
          </cell>
          <cell r="O1353" t="str">
            <v>2000</v>
          </cell>
          <cell r="P1353" t="str">
            <v>BANG</v>
          </cell>
          <cell r="Q1353">
            <v>45905</v>
          </cell>
          <cell r="R1353" t="str">
            <v>ECA</v>
          </cell>
          <cell r="S1353" t="str">
            <v>932179</v>
          </cell>
          <cell r="T1353" t="str">
            <v>DURGA STEEL INDUSTRIES</v>
          </cell>
          <cell r="U1353">
            <v>949189</v>
          </cell>
          <cell r="V1353" t="str">
            <v>DURGA STEEL INDUSTRIES</v>
          </cell>
          <cell r="W1353" t="str">
            <v>Karnataka</v>
          </cell>
          <cell r="X1353" t="str">
            <v>BANGALORE</v>
          </cell>
          <cell r="Y1353" t="str">
            <v>HOSUR</v>
          </cell>
          <cell r="Z1353" t="str">
            <v>SOUTH</v>
          </cell>
          <cell r="AA1353" t="str">
            <v>9519081551</v>
          </cell>
          <cell r="AB1353" t="str">
            <v>2</v>
          </cell>
          <cell r="AC1353" t="str">
            <v>768</v>
          </cell>
          <cell r="AD1353" t="str">
            <v>THA058</v>
          </cell>
          <cell r="AE1353" t="str">
            <v>HA58</v>
          </cell>
          <cell r="AF1353">
            <v>1309822</v>
          </cell>
          <cell r="AG1353" t="str">
            <v>HR COILS-PO IS 1079-HR2 4X1250</v>
          </cell>
          <cell r="AH1353">
            <v>4</v>
          </cell>
          <cell r="AI1353">
            <v>1250</v>
          </cell>
          <cell r="AJ1353">
            <v>0</v>
          </cell>
          <cell r="AK1353" t="str">
            <v/>
          </cell>
          <cell r="AL1353" t="str">
            <v>1250-1275</v>
          </cell>
          <cell r="AM1353" t="str">
            <v>15</v>
          </cell>
          <cell r="AN1353" t="str">
            <v>30</v>
          </cell>
          <cell r="AO1353">
            <v>29</v>
          </cell>
        </row>
        <row r="1354">
          <cell r="A1354" t="str">
            <v>9518930214-1</v>
          </cell>
          <cell r="B1354" t="str">
            <v>GP</v>
          </cell>
          <cell r="C1354" t="str">
            <v>Coil</v>
          </cell>
          <cell r="D1354" t="str">
            <v>GP02</v>
          </cell>
          <cell r="E1354" t="str">
            <v>ACRM GP#3 WIDER SOFT</v>
          </cell>
          <cell r="F1354" t="str">
            <v>Not in MES</v>
          </cell>
          <cell r="G1354" t="str">
            <v>-</v>
          </cell>
          <cell r="H1354" t="str">
            <v>-</v>
          </cell>
          <cell r="I1354" t="str">
            <v>-</v>
          </cell>
          <cell r="J1354" t="str">
            <v>-</v>
          </cell>
          <cell r="K1354" t="str">
            <v>-</v>
          </cell>
          <cell r="L1354" t="str">
            <v>N/A</v>
          </cell>
          <cell r="M1354" t="str">
            <v>0743</v>
          </cell>
          <cell r="N1354" t="str">
            <v>ZBTO</v>
          </cell>
          <cell r="O1354" t="str">
            <v>2000</v>
          </cell>
          <cell r="P1354" t="str">
            <v>PATN</v>
          </cell>
          <cell r="Q1354">
            <v>45853</v>
          </cell>
          <cell r="R1354" t="str">
            <v>Aug - 2025 Indent</v>
          </cell>
          <cell r="S1354" t="str">
            <v>103227</v>
          </cell>
          <cell r="T1354" t="str">
            <v>BMW VENTURES LIMITED</v>
          </cell>
          <cell r="U1354">
            <v>932121</v>
          </cell>
          <cell r="V1354" t="str">
            <v>BMW VENTURES LIMITED</v>
          </cell>
          <cell r="W1354" t="str">
            <v>Bihar</v>
          </cell>
          <cell r="X1354" t="str">
            <v>PATNA</v>
          </cell>
          <cell r="Y1354" t="str">
            <v>PATNA CITY</v>
          </cell>
          <cell r="Z1354" t="str">
            <v>EAST</v>
          </cell>
          <cell r="AA1354" t="str">
            <v>9518930214</v>
          </cell>
          <cell r="AB1354" t="str">
            <v>1</v>
          </cell>
          <cell r="AC1354" t="str">
            <v>C02</v>
          </cell>
          <cell r="AD1354" t="str">
            <v>TATXGP</v>
          </cell>
          <cell r="AE1354" t="str">
            <v>GK09</v>
          </cell>
          <cell r="AF1354">
            <v>1851055</v>
          </cell>
          <cell r="AG1354" t="str">
            <v>GP COIL SOFT-TATXGP-GK09-0.2X1220</v>
          </cell>
          <cell r="AH1354">
            <v>0.2</v>
          </cell>
          <cell r="AI1354">
            <v>1220</v>
          </cell>
          <cell r="AJ1354">
            <v>0</v>
          </cell>
          <cell r="AK1354" t="str">
            <v>0.18-0.21</v>
          </cell>
          <cell r="AL1354" t="str">
            <v>1220-1225</v>
          </cell>
          <cell r="AM1354" t="str">
            <v>2</v>
          </cell>
          <cell r="AN1354" t="str">
            <v>4</v>
          </cell>
          <cell r="AO1354">
            <v>28</v>
          </cell>
        </row>
        <row r="1355">
          <cell r="A1355" t="str">
            <v>9518959342-2</v>
          </cell>
          <cell r="B1355" t="str">
            <v>CRCA</v>
          </cell>
          <cell r="C1355" t="str">
            <v>Coil</v>
          </cell>
          <cell r="D1355" t="str">
            <v>CR02</v>
          </cell>
          <cell r="E1355" t="str">
            <v>ACRM CRCA CRS</v>
          </cell>
          <cell r="F1355" t="str">
            <v>Avl. In MES</v>
          </cell>
          <cell r="G1355" t="str">
            <v>-</v>
          </cell>
          <cell r="H1355" t="str">
            <v>-</v>
          </cell>
          <cell r="I1355" t="str">
            <v>-</v>
          </cell>
          <cell r="J1355" t="str">
            <v>-</v>
          </cell>
          <cell r="K1355" t="str">
            <v>-</v>
          </cell>
          <cell r="L1355" t="str">
            <v>N/A</v>
          </cell>
          <cell r="M1355" t="str">
            <v>0742</v>
          </cell>
          <cell r="N1355" t="str">
            <v>ZBTO</v>
          </cell>
          <cell r="O1355" t="str">
            <v>2200</v>
          </cell>
          <cell r="P1355" t="str">
            <v>MADS</v>
          </cell>
          <cell r="Q1355">
            <v>45863</v>
          </cell>
          <cell r="R1355" t="str">
            <v>CR</v>
          </cell>
          <cell r="S1355" t="str">
            <v>822271</v>
          </cell>
          <cell r="T1355" t="str">
            <v>TATA STEEL DOWNSTREAM PRODUCTS</v>
          </cell>
          <cell r="U1355">
            <v>934603</v>
          </cell>
          <cell r="V1355" t="str">
            <v>S M P C INDUSTRIES INDIA PRIVA</v>
          </cell>
          <cell r="W1355" t="str">
            <v>Tamil Nadu</v>
          </cell>
          <cell r="X1355" t="str">
            <v>CHENNAI</v>
          </cell>
          <cell r="Y1355" t="str">
            <v>GUMMIDIPUNDI</v>
          </cell>
          <cell r="Z1355" t="str">
            <v>SOUTH</v>
          </cell>
          <cell r="AA1355" t="str">
            <v>9518959342</v>
          </cell>
          <cell r="AB1355" t="str">
            <v>2</v>
          </cell>
          <cell r="AC1355" t="str">
            <v>C01</v>
          </cell>
          <cell r="AD1355" t="str">
            <v>TATXXD</v>
          </cell>
          <cell r="AE1355" t="str">
            <v>AU03</v>
          </cell>
          <cell r="AF1355">
            <v>1801290</v>
          </cell>
          <cell r="AG1355" t="str">
            <v>CRCA COIL-TATXXD-AU03-0.6X1250</v>
          </cell>
          <cell r="AH1355">
            <v>0.6</v>
          </cell>
          <cell r="AI1355">
            <v>1250</v>
          </cell>
          <cell r="AJ1355">
            <v>0</v>
          </cell>
          <cell r="AK1355" t="str">
            <v>0.58-0.62</v>
          </cell>
          <cell r="AL1355" t="str">
            <v>1250-1262</v>
          </cell>
          <cell r="AM1355" t="str">
            <v>5</v>
          </cell>
          <cell r="AN1355" t="str">
            <v>29</v>
          </cell>
          <cell r="AO1355">
            <v>1E-3</v>
          </cell>
        </row>
        <row r="1356">
          <cell r="A1356" t="str">
            <v>9518907523-1</v>
          </cell>
          <cell r="B1356" t="str">
            <v>GP</v>
          </cell>
          <cell r="C1356" t="str">
            <v>Coil</v>
          </cell>
          <cell r="D1356" t="str">
            <v>GP02</v>
          </cell>
          <cell r="E1356" t="str">
            <v>ACRM GP#3 WIDER SOFT</v>
          </cell>
          <cell r="F1356" t="str">
            <v>Not in MES</v>
          </cell>
          <cell r="G1356" t="str">
            <v>-</v>
          </cell>
          <cell r="H1356" t="str">
            <v>-</v>
          </cell>
          <cell r="I1356" t="str">
            <v>-</v>
          </cell>
          <cell r="J1356" t="str">
            <v>-</v>
          </cell>
          <cell r="K1356" t="str">
            <v>-</v>
          </cell>
          <cell r="L1356" t="str">
            <v>N/A</v>
          </cell>
          <cell r="M1356" t="str">
            <v>0743</v>
          </cell>
          <cell r="N1356" t="str">
            <v>ZBTO</v>
          </cell>
          <cell r="O1356" t="str">
            <v>2000</v>
          </cell>
          <cell r="P1356" t="str">
            <v>BHUB</v>
          </cell>
          <cell r="Q1356">
            <v>45842</v>
          </cell>
          <cell r="R1356" t="str">
            <v>KOSH/INDENT/BDPL/JUL</v>
          </cell>
          <cell r="S1356" t="str">
            <v>117061</v>
          </cell>
          <cell r="T1356" t="str">
            <v>BHARTIA  DISTRIBUTORS PVT. LTD</v>
          </cell>
          <cell r="U1356">
            <v>117061</v>
          </cell>
          <cell r="V1356" t="str">
            <v>BHARTIA  DISTRIBUTORS PVT. LTD</v>
          </cell>
          <cell r="W1356" t="str">
            <v>Orissa</v>
          </cell>
          <cell r="X1356" t="str">
            <v>ODISHA</v>
          </cell>
          <cell r="Y1356" t="str">
            <v>CUTTACK</v>
          </cell>
          <cell r="Z1356" t="str">
            <v>EAST</v>
          </cell>
          <cell r="AA1356" t="str">
            <v>9518907523</v>
          </cell>
          <cell r="AB1356" t="str">
            <v>1</v>
          </cell>
          <cell r="AC1356" t="str">
            <v>C02</v>
          </cell>
          <cell r="AD1356" t="str">
            <v>TATXGP</v>
          </cell>
          <cell r="AE1356" t="str">
            <v>GLK1</v>
          </cell>
          <cell r="AF1356">
            <v>1851067</v>
          </cell>
          <cell r="AG1356" t="str">
            <v>GP COIL SOFT-TATXGP-GLK1-0.25X1220</v>
          </cell>
          <cell r="AH1356">
            <v>0.25</v>
          </cell>
          <cell r="AI1356">
            <v>1220</v>
          </cell>
          <cell r="AJ1356">
            <v>0</v>
          </cell>
          <cell r="AK1356" t="str">
            <v>0.249-0.25</v>
          </cell>
          <cell r="AL1356" t="str">
            <v>1220-1220.01</v>
          </cell>
          <cell r="AM1356" t="str">
            <v>4</v>
          </cell>
          <cell r="AN1356" t="str">
            <v>5</v>
          </cell>
          <cell r="AO1356">
            <v>28</v>
          </cell>
        </row>
        <row r="1357">
          <cell r="A1357" t="str">
            <v>9518900193-7</v>
          </cell>
          <cell r="B1357" t="str">
            <v>CRCA</v>
          </cell>
          <cell r="C1357" t="str">
            <v>Coil</v>
          </cell>
          <cell r="D1357" t="str">
            <v>CR02</v>
          </cell>
          <cell r="E1357" t="str">
            <v>ACRM CRCA CRS</v>
          </cell>
          <cell r="F1357" t="str">
            <v>Not in MES</v>
          </cell>
          <cell r="G1357" t="str">
            <v>-</v>
          </cell>
          <cell r="H1357" t="str">
            <v>-</v>
          </cell>
          <cell r="I1357" t="str">
            <v>-</v>
          </cell>
          <cell r="J1357" t="str">
            <v>-</v>
          </cell>
          <cell r="K1357" t="str">
            <v>-</v>
          </cell>
          <cell r="L1357" t="str">
            <v>N/A</v>
          </cell>
          <cell r="M1357" t="str">
            <v>0742</v>
          </cell>
          <cell r="N1357" t="str">
            <v>ZBTO</v>
          </cell>
          <cell r="O1357" t="str">
            <v>2000</v>
          </cell>
          <cell r="P1357" t="str">
            <v>MADS</v>
          </cell>
          <cell r="Q1357">
            <v>45839</v>
          </cell>
          <cell r="R1357" t="str">
            <v>CR</v>
          </cell>
          <cell r="S1357" t="str">
            <v>116650</v>
          </cell>
          <cell r="T1357" t="str">
            <v>BESTEEL KUMMENCHERY,</v>
          </cell>
          <cell r="U1357">
            <v>116650</v>
          </cell>
          <cell r="V1357" t="str">
            <v>BESTEEL KUMMENCHERY,</v>
          </cell>
          <cell r="W1357" t="str">
            <v>Kerala</v>
          </cell>
          <cell r="X1357" t="str">
            <v>Irumpanam,COCHIN</v>
          </cell>
          <cell r="Y1357" t="str">
            <v>COCHIN HARBOUR TERMI</v>
          </cell>
          <cell r="Z1357" t="str">
            <v>SOUTH</v>
          </cell>
          <cell r="AA1357" t="str">
            <v>9518900193</v>
          </cell>
          <cell r="AB1357" t="str">
            <v>7</v>
          </cell>
          <cell r="AC1357" t="str">
            <v>C01</v>
          </cell>
          <cell r="AD1357" t="str">
            <v>TATCRC</v>
          </cell>
          <cell r="AE1357" t="str">
            <v>TR15</v>
          </cell>
          <cell r="AF1357">
            <v>38100</v>
          </cell>
          <cell r="AG1357" t="str">
            <v>CRSHEET-ICF C01 TATCRC TR15 0.60 X 1220</v>
          </cell>
          <cell r="AH1357">
            <v>0.6</v>
          </cell>
          <cell r="AI1357">
            <v>1220</v>
          </cell>
          <cell r="AJ1357">
            <v>0</v>
          </cell>
          <cell r="AK1357" t="str">
            <v>0.58-0.62</v>
          </cell>
          <cell r="AL1357" t="str">
            <v>1220-1224</v>
          </cell>
          <cell r="AM1357" t="str">
            <v>6</v>
          </cell>
          <cell r="AN1357" t="str">
            <v>18</v>
          </cell>
          <cell r="AO1357">
            <v>28</v>
          </cell>
        </row>
        <row r="1358">
          <cell r="A1358" t="str">
            <v>9519078271-1</v>
          </cell>
          <cell r="B1358" t="str">
            <v>GL</v>
          </cell>
          <cell r="C1358" t="str">
            <v>Coil</v>
          </cell>
          <cell r="D1358" t="str">
            <v>GL03</v>
          </cell>
          <cell r="E1358" t="str">
            <v>ACRM GP#2 NON TBSPL</v>
          </cell>
          <cell r="F1358" t="str">
            <v>Avl. In MES</v>
          </cell>
          <cell r="G1358" t="str">
            <v>-</v>
          </cell>
          <cell r="H1358" t="str">
            <v>-</v>
          </cell>
          <cell r="I1358" t="str">
            <v>-</v>
          </cell>
          <cell r="J1358" t="str">
            <v>-</v>
          </cell>
          <cell r="K1358" t="str">
            <v>-</v>
          </cell>
          <cell r="L1358" t="str">
            <v>N/A</v>
          </cell>
          <cell r="M1358" t="str">
            <v>0743</v>
          </cell>
          <cell r="N1358" t="str">
            <v>ZBTO</v>
          </cell>
          <cell r="O1358" t="str">
            <v>1000</v>
          </cell>
          <cell r="P1358" t="str">
            <v>AMED</v>
          </cell>
          <cell r="Q1358">
            <v>45904</v>
          </cell>
          <cell r="R1358" t="str">
            <v>PO NO. PR25Y-00341</v>
          </cell>
          <cell r="S1358" t="str">
            <v>950529</v>
          </cell>
          <cell r="T1358" t="str">
            <v>RAYDEAN ENTERPRISES PRIVATE LI</v>
          </cell>
          <cell r="U1358">
            <v>949138</v>
          </cell>
          <cell r="V1358" t="str">
            <v>JENEX STRIPS</v>
          </cell>
          <cell r="W1358" t="str">
            <v>Rajasthan</v>
          </cell>
          <cell r="X1358" t="str">
            <v>JAIPUR</v>
          </cell>
          <cell r="Y1358" t="str">
            <v>JAIPUR</v>
          </cell>
          <cell r="Z1358" t="str">
            <v>NORTH</v>
          </cell>
          <cell r="AA1358" t="str">
            <v>9519078271</v>
          </cell>
          <cell r="AB1358" t="str">
            <v>1</v>
          </cell>
          <cell r="AC1358" t="str">
            <v>B04</v>
          </cell>
          <cell r="AD1358" t="str">
            <v>Y550GL</v>
          </cell>
          <cell r="AE1358" t="str">
            <v>HGL6</v>
          </cell>
          <cell r="AF1358">
            <v>3884496</v>
          </cell>
          <cell r="AG1358" t="str">
            <v>GL COIL HARD  Y550GL HGL6 0.900X1220</v>
          </cell>
          <cell r="AH1358">
            <v>0.9</v>
          </cell>
          <cell r="AI1358">
            <v>1220</v>
          </cell>
          <cell r="AJ1358">
            <v>0</v>
          </cell>
          <cell r="AK1358" t="str">
            <v>0.88-0.92</v>
          </cell>
          <cell r="AL1358" t="str">
            <v>1220-1222</v>
          </cell>
          <cell r="AM1358" t="str">
            <v>8</v>
          </cell>
          <cell r="AN1358" t="str">
            <v>14</v>
          </cell>
          <cell r="AO1358">
            <v>165.52600000000001</v>
          </cell>
        </row>
        <row r="1359">
          <cell r="A1359" t="str">
            <v>9519077538-3</v>
          </cell>
          <cell r="B1359" t="str">
            <v>CRCA</v>
          </cell>
          <cell r="C1359" t="str">
            <v>Sheet</v>
          </cell>
          <cell r="D1359" t="str">
            <v>CR01</v>
          </cell>
          <cell r="E1359" t="str">
            <v>ACRM CRCA CTL</v>
          </cell>
          <cell r="F1359" t="str">
            <v>Avl. In MES</v>
          </cell>
          <cell r="G1359" t="str">
            <v>-</v>
          </cell>
          <cell r="H1359" t="str">
            <v>-</v>
          </cell>
          <cell r="I1359" t="str">
            <v>-</v>
          </cell>
          <cell r="J1359" t="str">
            <v>-</v>
          </cell>
          <cell r="K1359" t="str">
            <v>-</v>
          </cell>
          <cell r="L1359" t="str">
            <v>N/A</v>
          </cell>
          <cell r="M1359" t="str">
            <v>0742</v>
          </cell>
          <cell r="N1359" t="str">
            <v>ZBTO</v>
          </cell>
          <cell r="O1359" t="str">
            <v>2000</v>
          </cell>
          <cell r="P1359" t="str">
            <v>CALS</v>
          </cell>
          <cell r="Q1359">
            <v>45904</v>
          </cell>
          <cell r="R1359" t="str">
            <v>RAMESH CO./AUG'25</v>
          </cell>
          <cell r="S1359" t="str">
            <v>101278</v>
          </cell>
          <cell r="T1359" t="str">
            <v>RAMESH COMPANY</v>
          </cell>
          <cell r="U1359">
            <v>933798</v>
          </cell>
          <cell r="V1359" t="str">
            <v>RAMESH CO.</v>
          </cell>
          <cell r="W1359" t="str">
            <v>West Bengal</v>
          </cell>
          <cell r="X1359" t="str">
            <v>CALCUTTA</v>
          </cell>
          <cell r="Y1359" t="str">
            <v>HOWRAH</v>
          </cell>
          <cell r="Z1359" t="str">
            <v>EAST</v>
          </cell>
          <cell r="AA1359" t="str">
            <v>9519077538</v>
          </cell>
          <cell r="AB1359" t="str">
            <v>3</v>
          </cell>
          <cell r="AC1359" t="str">
            <v>C06</v>
          </cell>
          <cell r="AD1359" t="str">
            <v>TATCRC</v>
          </cell>
          <cell r="AE1359" t="str">
            <v>SR16</v>
          </cell>
          <cell r="AF1359">
            <v>3239543</v>
          </cell>
          <cell r="AG1359" t="str">
            <v>CRCA SHEET TATCRC SR16 0.350X1250X2500</v>
          </cell>
          <cell r="AH1359">
            <v>0.35</v>
          </cell>
          <cell r="AI1359">
            <v>1250</v>
          </cell>
          <cell r="AJ1359">
            <v>0</v>
          </cell>
          <cell r="AK1359" t="str">
            <v>0.32-0.35</v>
          </cell>
          <cell r="AL1359" t="str">
            <v>1250-1252</v>
          </cell>
          <cell r="AM1359" t="str">
            <v>2</v>
          </cell>
          <cell r="AN1359" t="str">
            <v>3</v>
          </cell>
          <cell r="AO1359">
            <v>29</v>
          </cell>
        </row>
        <row r="1360">
          <cell r="A1360" t="str">
            <v>9519077538-1</v>
          </cell>
          <cell r="B1360" t="str">
            <v>CRCA</v>
          </cell>
          <cell r="C1360" t="str">
            <v>Sheet</v>
          </cell>
          <cell r="D1360" t="str">
            <v>CR01</v>
          </cell>
          <cell r="E1360" t="str">
            <v>ACRM CRCA CTL</v>
          </cell>
          <cell r="F1360" t="str">
            <v>Avl. In MES</v>
          </cell>
          <cell r="G1360" t="str">
            <v>-</v>
          </cell>
          <cell r="H1360" t="str">
            <v>-</v>
          </cell>
          <cell r="I1360" t="str">
            <v>-</v>
          </cell>
          <cell r="J1360" t="str">
            <v>-</v>
          </cell>
          <cell r="K1360" t="str">
            <v>-</v>
          </cell>
          <cell r="L1360" t="str">
            <v>N/A</v>
          </cell>
          <cell r="M1360" t="str">
            <v>0742</v>
          </cell>
          <cell r="N1360" t="str">
            <v>ZBTO</v>
          </cell>
          <cell r="O1360" t="str">
            <v>2000</v>
          </cell>
          <cell r="P1360" t="str">
            <v>CALS</v>
          </cell>
          <cell r="Q1360">
            <v>45904</v>
          </cell>
          <cell r="R1360" t="str">
            <v>RAMESH CO./AUG'25</v>
          </cell>
          <cell r="S1360" t="str">
            <v>101278</v>
          </cell>
          <cell r="T1360" t="str">
            <v>RAMESH COMPANY</v>
          </cell>
          <cell r="U1360">
            <v>933798</v>
          </cell>
          <cell r="V1360" t="str">
            <v>RAMESH CO.</v>
          </cell>
          <cell r="W1360" t="str">
            <v>West Bengal</v>
          </cell>
          <cell r="X1360" t="str">
            <v>CALCUTTA</v>
          </cell>
          <cell r="Y1360" t="str">
            <v>HOWRAH</v>
          </cell>
          <cell r="Z1360" t="str">
            <v>EAST</v>
          </cell>
          <cell r="AA1360" t="str">
            <v>9519077538</v>
          </cell>
          <cell r="AB1360" t="str">
            <v>1</v>
          </cell>
          <cell r="AC1360" t="str">
            <v>C06</v>
          </cell>
          <cell r="AD1360" t="str">
            <v>TATCRC</v>
          </cell>
          <cell r="AE1360" t="str">
            <v>SR16</v>
          </cell>
          <cell r="AF1360">
            <v>3239536</v>
          </cell>
          <cell r="AG1360" t="str">
            <v>CRCA SHEET TATCRC SR16 0.350X900X2500</v>
          </cell>
          <cell r="AH1360">
            <v>0.35</v>
          </cell>
          <cell r="AI1360">
            <v>900</v>
          </cell>
          <cell r="AJ1360">
            <v>2500</v>
          </cell>
          <cell r="AK1360" t="str">
            <v>0.32-0.35</v>
          </cell>
          <cell r="AL1360" t="str">
            <v>900-902</v>
          </cell>
          <cell r="AM1360" t="str">
            <v>2</v>
          </cell>
          <cell r="AN1360" t="str">
            <v>3</v>
          </cell>
          <cell r="AO1360">
            <v>21</v>
          </cell>
        </row>
        <row r="1361">
          <cell r="A1361" t="str">
            <v>9519077538-4</v>
          </cell>
          <cell r="B1361" t="str">
            <v>CRCA</v>
          </cell>
          <cell r="C1361" t="str">
            <v>Sheet</v>
          </cell>
          <cell r="D1361" t="str">
            <v>CR01</v>
          </cell>
          <cell r="E1361" t="str">
            <v>ACRM CRCA CTL</v>
          </cell>
          <cell r="F1361" t="str">
            <v>Avl. In MES</v>
          </cell>
          <cell r="G1361" t="str">
            <v>-</v>
          </cell>
          <cell r="H1361" t="str">
            <v>-</v>
          </cell>
          <cell r="I1361" t="str">
            <v>-</v>
          </cell>
          <cell r="J1361" t="str">
            <v>-</v>
          </cell>
          <cell r="K1361" t="str">
            <v>-</v>
          </cell>
          <cell r="L1361" t="str">
            <v>N/A</v>
          </cell>
          <cell r="M1361" t="str">
            <v>0742</v>
          </cell>
          <cell r="N1361" t="str">
            <v>ZBTO</v>
          </cell>
          <cell r="O1361" t="str">
            <v>2000</v>
          </cell>
          <cell r="P1361" t="str">
            <v>CALS</v>
          </cell>
          <cell r="Q1361">
            <v>45904</v>
          </cell>
          <cell r="R1361" t="str">
            <v>RAMESH CO./AUG'25</v>
          </cell>
          <cell r="S1361" t="str">
            <v>101278</v>
          </cell>
          <cell r="T1361" t="str">
            <v>RAMESH COMPANY</v>
          </cell>
          <cell r="U1361">
            <v>933798</v>
          </cell>
          <cell r="V1361" t="str">
            <v>RAMESH CO.</v>
          </cell>
          <cell r="W1361" t="str">
            <v>West Bengal</v>
          </cell>
          <cell r="X1361" t="str">
            <v>CALCUTTA</v>
          </cell>
          <cell r="Y1361" t="str">
            <v>HOWRAH</v>
          </cell>
          <cell r="Z1361" t="str">
            <v>EAST</v>
          </cell>
          <cell r="AA1361" t="str">
            <v>9519077538</v>
          </cell>
          <cell r="AB1361" t="str">
            <v>4</v>
          </cell>
          <cell r="AC1361" t="str">
            <v>C06</v>
          </cell>
          <cell r="AD1361" t="str">
            <v>TATCRC</v>
          </cell>
          <cell r="AE1361" t="str">
            <v>SR16</v>
          </cell>
          <cell r="AF1361">
            <v>3239548</v>
          </cell>
          <cell r="AG1361" t="str">
            <v>CRCA SHEET TATCRC SR16 0.400X900X2500</v>
          </cell>
          <cell r="AH1361">
            <v>0.4</v>
          </cell>
          <cell r="AI1361">
            <v>900</v>
          </cell>
          <cell r="AJ1361">
            <v>2500</v>
          </cell>
          <cell r="AK1361" t="str">
            <v>0.37-0.4</v>
          </cell>
          <cell r="AL1361" t="str">
            <v>900-902</v>
          </cell>
          <cell r="AM1361" t="str">
            <v>2</v>
          </cell>
          <cell r="AN1361" t="str">
            <v>3</v>
          </cell>
          <cell r="AO1361">
            <v>42</v>
          </cell>
        </row>
        <row r="1362">
          <cell r="A1362" t="str">
            <v>9519185636-2</v>
          </cell>
          <cell r="B1362" t="str">
            <v>CRFH</v>
          </cell>
          <cell r="C1362" t="str">
            <v>Coil</v>
          </cell>
          <cell r="D1362" t="str">
            <v>FHCR</v>
          </cell>
          <cell r="E1362" t="str">
            <v>ACRM FHCR</v>
          </cell>
          <cell r="F1362" t="str">
            <v>Not in MES</v>
          </cell>
          <cell r="G1362" t="str">
            <v>-</v>
          </cell>
          <cell r="H1362" t="str">
            <v>-</v>
          </cell>
          <cell r="I1362" t="str">
            <v>-</v>
          </cell>
          <cell r="J1362" t="str">
            <v>-</v>
          </cell>
          <cell r="K1362" t="str">
            <v>-</v>
          </cell>
          <cell r="L1362" t="str">
            <v>N/A</v>
          </cell>
          <cell r="M1362" t="str">
            <v>0742</v>
          </cell>
          <cell r="N1362" t="str">
            <v>ZBTF</v>
          </cell>
          <cell r="O1362" t="str">
            <v>2000</v>
          </cell>
          <cell r="P1362" t="str">
            <v>TSMA</v>
          </cell>
          <cell r="Q1362">
            <v>45943</v>
          </cell>
          <cell r="R1362" t="str">
            <v>TSK FHCR for Nov'25</v>
          </cell>
          <cell r="S1362" t="str">
            <v>600250</v>
          </cell>
          <cell r="T1362" t="str">
            <v>TATA CENTRE</v>
          </cell>
          <cell r="U1362">
            <v>650742</v>
          </cell>
          <cell r="V1362" t="str">
            <v>Angul Cold Rolling Mill</v>
          </cell>
          <cell r="W1362" t="str">
            <v>West Bengal</v>
          </cell>
          <cell r="X1362" t="str">
            <v>CALCUTTA</v>
          </cell>
          <cell r="Y1362" t="str">
            <v>DHENKANAL</v>
          </cell>
          <cell r="Z1362" t="str">
            <v>EAST</v>
          </cell>
          <cell r="AA1362" t="str">
            <v>9519185636</v>
          </cell>
          <cell r="AB1362" t="str">
            <v>2</v>
          </cell>
          <cell r="AC1362" t="str">
            <v>C09</v>
          </cell>
          <cell r="AD1362" t="str">
            <v>TATFHC</v>
          </cell>
          <cell r="AE1362" t="str">
            <v>FL11</v>
          </cell>
          <cell r="AF1362">
            <v>3845651</v>
          </cell>
          <cell r="AG1362" t="str">
            <v>CR COIL TATFHC FL11 1.224X1250</v>
          </cell>
          <cell r="AH1362">
            <v>1.224</v>
          </cell>
          <cell r="AI1362">
            <v>1250</v>
          </cell>
          <cell r="AJ1362">
            <v>0</v>
          </cell>
          <cell r="AK1362" t="str">
            <v/>
          </cell>
          <cell r="AL1362" t="str">
            <v/>
          </cell>
          <cell r="AM1362" t="str">
            <v>22</v>
          </cell>
          <cell r="AN1362" t="str">
            <v>29</v>
          </cell>
          <cell r="AO1362">
            <v>54</v>
          </cell>
        </row>
        <row r="1363">
          <cell r="A1363" t="str">
            <v>9519200771-6</v>
          </cell>
          <cell r="B1363" t="str">
            <v>CRCA</v>
          </cell>
          <cell r="C1363" t="str">
            <v>Coil</v>
          </cell>
          <cell r="D1363" t="str">
            <v>CR03</v>
          </cell>
          <cell r="E1363" t="str">
            <v>ACRM CRCA SPM</v>
          </cell>
          <cell r="F1363" t="str">
            <v>Not in MES</v>
          </cell>
          <cell r="G1363" t="str">
            <v>-</v>
          </cell>
          <cell r="H1363" t="str">
            <v>-</v>
          </cell>
          <cell r="I1363" t="str">
            <v>-</v>
          </cell>
          <cell r="J1363" t="str">
            <v>-</v>
          </cell>
          <cell r="K1363" t="str">
            <v>-</v>
          </cell>
          <cell r="L1363" t="str">
            <v>N/A</v>
          </cell>
          <cell r="M1363" t="str">
            <v>0742</v>
          </cell>
          <cell r="N1363" t="str">
            <v>ZBTO</v>
          </cell>
          <cell r="O1363" t="str">
            <v>2000</v>
          </cell>
          <cell r="P1363" t="str">
            <v>GWAH</v>
          </cell>
          <cell r="Q1363">
            <v>45948</v>
          </cell>
          <cell r="R1363" t="str">
            <v>CR TSM</v>
          </cell>
          <cell r="S1363" t="str">
            <v>116649</v>
          </cell>
          <cell r="T1363" t="str">
            <v>SAGAR STEELS</v>
          </cell>
          <cell r="U1363">
            <v>820660</v>
          </cell>
          <cell r="V1363" t="str">
            <v>SAGAR STEELS</v>
          </cell>
          <cell r="W1363" t="str">
            <v>Assam</v>
          </cell>
          <cell r="X1363" t="str">
            <v>GUWAHATI</v>
          </cell>
          <cell r="Y1363" t="str">
            <v>ABHOYAPUR</v>
          </cell>
          <cell r="Z1363" t="str">
            <v>EAST</v>
          </cell>
          <cell r="AA1363" t="str">
            <v>9519200771</v>
          </cell>
          <cell r="AB1363" t="str">
            <v>6</v>
          </cell>
          <cell r="AC1363" t="str">
            <v>C01</v>
          </cell>
          <cell r="AD1363" t="str">
            <v>TSBCRC</v>
          </cell>
          <cell r="AE1363" t="str">
            <v>SR25</v>
          </cell>
          <cell r="AF1363">
            <v>3515915</v>
          </cell>
          <cell r="AG1363" t="str">
            <v>CR COIL TSBCRC SR25 0.500X1120</v>
          </cell>
          <cell r="AH1363">
            <v>0.5</v>
          </cell>
          <cell r="AI1363">
            <v>1120</v>
          </cell>
          <cell r="AJ1363">
            <v>0</v>
          </cell>
          <cell r="AK1363" t="str">
            <v>0.47-0.5</v>
          </cell>
          <cell r="AL1363" t="str">
            <v>1120-1140</v>
          </cell>
          <cell r="AM1363" t="str">
            <v>4</v>
          </cell>
          <cell r="AN1363" t="str">
            <v>28</v>
          </cell>
          <cell r="AO1363">
            <v>26</v>
          </cell>
        </row>
        <row r="1364">
          <cell r="A1364" t="str">
            <v>9518957749-1</v>
          </cell>
          <cell r="B1364" t="str">
            <v>CRCA</v>
          </cell>
          <cell r="C1364" t="str">
            <v>Coil</v>
          </cell>
          <cell r="D1364" t="str">
            <v>CR02</v>
          </cell>
          <cell r="E1364" t="str">
            <v>ACRM CRCA CRS</v>
          </cell>
          <cell r="F1364" t="str">
            <v>Avl. In MES</v>
          </cell>
          <cell r="G1364" t="str">
            <v>-</v>
          </cell>
          <cell r="H1364" t="str">
            <v>-</v>
          </cell>
          <cell r="I1364" t="str">
            <v>-</v>
          </cell>
          <cell r="J1364" t="str">
            <v>-</v>
          </cell>
          <cell r="K1364" t="str">
            <v>-</v>
          </cell>
          <cell r="L1364" t="str">
            <v>N/A</v>
          </cell>
          <cell r="M1364" t="str">
            <v>0742</v>
          </cell>
          <cell r="N1364" t="str">
            <v>ZBTO</v>
          </cell>
          <cell r="O1364" t="str">
            <v>2000</v>
          </cell>
          <cell r="P1364" t="str">
            <v>BANG</v>
          </cell>
          <cell r="Q1364">
            <v>45863</v>
          </cell>
          <cell r="R1364" t="str">
            <v>MTO</v>
          </cell>
          <cell r="S1364" t="str">
            <v>932244</v>
          </cell>
          <cell r="T1364" t="str">
            <v>DURGA TRADERS</v>
          </cell>
          <cell r="U1364">
            <v>932220</v>
          </cell>
          <cell r="V1364" t="str">
            <v>DURGA TRADERS (PROCESSING CENT</v>
          </cell>
          <cell r="W1364" t="str">
            <v>Karnataka</v>
          </cell>
          <cell r="X1364" t="str">
            <v>BANGALORE</v>
          </cell>
          <cell r="Y1364" t="str">
            <v>BANGALORE CITY</v>
          </cell>
          <cell r="Z1364" t="str">
            <v>SOUTH</v>
          </cell>
          <cell r="AA1364" t="str">
            <v>9518957749</v>
          </cell>
          <cell r="AB1364" t="str">
            <v>1</v>
          </cell>
          <cell r="AC1364" t="str">
            <v>C01</v>
          </cell>
          <cell r="AD1364" t="str">
            <v>TATXXD</v>
          </cell>
          <cell r="AE1364" t="str">
            <v>AU03</v>
          </cell>
          <cell r="AF1364">
            <v>1804772</v>
          </cell>
          <cell r="AG1364" t="str">
            <v>CRCA COIL TATXXD AU03 0.4X1250</v>
          </cell>
          <cell r="AH1364">
            <v>0.4</v>
          </cell>
          <cell r="AI1364">
            <v>1250</v>
          </cell>
          <cell r="AJ1364">
            <v>0</v>
          </cell>
          <cell r="AK1364" t="str">
            <v>0.37-0.4</v>
          </cell>
          <cell r="AL1364" t="str">
            <v>1250-1262</v>
          </cell>
          <cell r="AM1364" t="str">
            <v>10</v>
          </cell>
          <cell r="AN1364" t="str">
            <v>28</v>
          </cell>
          <cell r="AO1364">
            <v>111.236</v>
          </cell>
        </row>
        <row r="1365">
          <cell r="A1365" t="str">
            <v>9518958168-1</v>
          </cell>
          <cell r="B1365" t="str">
            <v>CRCA</v>
          </cell>
          <cell r="C1365" t="str">
            <v>Coil</v>
          </cell>
          <cell r="D1365" t="str">
            <v>CR02</v>
          </cell>
          <cell r="E1365" t="str">
            <v>ACRM CRCA CRS</v>
          </cell>
          <cell r="F1365" t="str">
            <v>Avl. In MES</v>
          </cell>
          <cell r="G1365" t="str">
            <v>-</v>
          </cell>
          <cell r="H1365" t="str">
            <v>-</v>
          </cell>
          <cell r="I1365" t="str">
            <v>-</v>
          </cell>
          <cell r="J1365" t="str">
            <v>-</v>
          </cell>
          <cell r="K1365" t="str">
            <v>-</v>
          </cell>
          <cell r="L1365" t="str">
            <v>N/A</v>
          </cell>
          <cell r="M1365" t="str">
            <v>0742</v>
          </cell>
          <cell r="N1365" t="str">
            <v>ZBTO</v>
          </cell>
          <cell r="O1365" t="str">
            <v>2000</v>
          </cell>
          <cell r="P1365" t="str">
            <v>BANG</v>
          </cell>
          <cell r="Q1365">
            <v>45863</v>
          </cell>
          <cell r="R1365" t="str">
            <v>MTO</v>
          </cell>
          <cell r="S1365" t="str">
            <v>165992</v>
          </cell>
          <cell r="T1365" t="str">
            <v>G K ISPAT PRIVATE LIMITED</v>
          </cell>
          <cell r="U1365">
            <v>924961</v>
          </cell>
          <cell r="V1365" t="str">
            <v>G.K.ISPAT PVT. LTD</v>
          </cell>
          <cell r="W1365" t="str">
            <v>Karnataka</v>
          </cell>
          <cell r="X1365" t="str">
            <v>BANGALORE</v>
          </cell>
          <cell r="Y1365" t="str">
            <v>KOLAR</v>
          </cell>
          <cell r="Z1365" t="str">
            <v>SOUTH</v>
          </cell>
          <cell r="AA1365" t="str">
            <v>9518958168</v>
          </cell>
          <cell r="AB1365" t="str">
            <v>1</v>
          </cell>
          <cell r="AC1365" t="str">
            <v>C01</v>
          </cell>
          <cell r="AD1365" t="str">
            <v>TATXXD</v>
          </cell>
          <cell r="AE1365" t="str">
            <v>AU03</v>
          </cell>
          <cell r="AF1365">
            <v>1804772</v>
          </cell>
          <cell r="AG1365" t="str">
            <v>CRCA COIL TATXXD AU03 0.4X1250</v>
          </cell>
          <cell r="AH1365">
            <v>0.4</v>
          </cell>
          <cell r="AI1365">
            <v>1250</v>
          </cell>
          <cell r="AJ1365">
            <v>0</v>
          </cell>
          <cell r="AK1365" t="str">
            <v>0.37-0.4</v>
          </cell>
          <cell r="AL1365" t="str">
            <v>1250-1262</v>
          </cell>
          <cell r="AM1365" t="str">
            <v>10</v>
          </cell>
          <cell r="AN1365" t="str">
            <v>28</v>
          </cell>
          <cell r="AO1365">
            <v>111.251</v>
          </cell>
        </row>
        <row r="1366">
          <cell r="A1366" t="str">
            <v>9518954637-1</v>
          </cell>
          <cell r="B1366" t="str">
            <v>CRCA</v>
          </cell>
          <cell r="C1366" t="str">
            <v>Coil</v>
          </cell>
          <cell r="D1366" t="str">
            <v>CR02</v>
          </cell>
          <cell r="E1366" t="str">
            <v>ACRM CRCA CRS</v>
          </cell>
          <cell r="F1366" t="str">
            <v>Avl. In MES</v>
          </cell>
          <cell r="G1366" t="str">
            <v>-</v>
          </cell>
          <cell r="H1366" t="str">
            <v>-</v>
          </cell>
          <cell r="I1366" t="str">
            <v>-</v>
          </cell>
          <cell r="J1366" t="str">
            <v>-</v>
          </cell>
          <cell r="K1366" t="str">
            <v>-</v>
          </cell>
          <cell r="L1366" t="str">
            <v>N/A</v>
          </cell>
          <cell r="M1366" t="str">
            <v>0742</v>
          </cell>
          <cell r="N1366" t="str">
            <v>ZBTO</v>
          </cell>
          <cell r="O1366" t="str">
            <v>2000</v>
          </cell>
          <cell r="P1366" t="str">
            <v>JAMS</v>
          </cell>
          <cell r="Q1366">
            <v>45862</v>
          </cell>
          <cell r="R1366" t="str">
            <v>AUG-25</v>
          </cell>
          <cell r="S1366" t="str">
            <v>165053</v>
          </cell>
          <cell r="T1366" t="str">
            <v>SUDISA ENTERPRISES (P) LTD.</v>
          </cell>
          <cell r="U1366">
            <v>165053</v>
          </cell>
          <cell r="V1366" t="str">
            <v>SUDISA ENTERPRISES (P) LTD.</v>
          </cell>
          <cell r="W1366" t="str">
            <v>Jharkhand</v>
          </cell>
          <cell r="X1366" t="str">
            <v>JAMSHEDPUR</v>
          </cell>
          <cell r="Y1366" t="str">
            <v>ADITYAPUR</v>
          </cell>
          <cell r="Z1366" t="str">
            <v>EAST</v>
          </cell>
          <cell r="AA1366" t="str">
            <v>9518954637</v>
          </cell>
          <cell r="AB1366" t="str">
            <v>1</v>
          </cell>
          <cell r="AC1366" t="str">
            <v>C01</v>
          </cell>
          <cell r="AD1366" t="str">
            <v>TATXXD</v>
          </cell>
          <cell r="AE1366" t="str">
            <v>AU03</v>
          </cell>
          <cell r="AF1366">
            <v>1804772</v>
          </cell>
          <cell r="AG1366" t="str">
            <v>CRCA COIL TATXXD AU03 0.4X1250</v>
          </cell>
          <cell r="AH1366">
            <v>0.4</v>
          </cell>
          <cell r="AI1366">
            <v>1250</v>
          </cell>
          <cell r="AJ1366">
            <v>0</v>
          </cell>
          <cell r="AK1366" t="str">
            <v>0.38-0.42</v>
          </cell>
          <cell r="AL1366" t="str">
            <v>1250-1252</v>
          </cell>
          <cell r="AM1366" t="str">
            <v>10</v>
          </cell>
          <cell r="AN1366" t="str">
            <v>29</v>
          </cell>
          <cell r="AO1366">
            <v>51.021000000000001</v>
          </cell>
        </row>
        <row r="1367">
          <cell r="A1367" t="str">
            <v>9519042561-1</v>
          </cell>
          <cell r="B1367" t="str">
            <v>GL</v>
          </cell>
          <cell r="C1367" t="str">
            <v>Coil</v>
          </cell>
          <cell r="D1367" t="str">
            <v>GL01</v>
          </cell>
          <cell r="E1367" t="str">
            <v>ACRM GP#2 TBSPL BGL</v>
          </cell>
          <cell r="F1367" t="str">
            <v>Avl. In MES</v>
          </cell>
          <cell r="G1367" t="str">
            <v>-</v>
          </cell>
          <cell r="H1367" t="str">
            <v>-</v>
          </cell>
          <cell r="I1367" t="str">
            <v>-</v>
          </cell>
          <cell r="J1367" t="str">
            <v>-</v>
          </cell>
          <cell r="K1367" t="str">
            <v>-</v>
          </cell>
          <cell r="L1367" t="str">
            <v>N/A</v>
          </cell>
          <cell r="M1367" t="str">
            <v>0743</v>
          </cell>
          <cell r="N1367" t="str">
            <v>ZBTO</v>
          </cell>
          <cell r="O1367" t="str">
            <v>1000</v>
          </cell>
          <cell r="P1367" t="str">
            <v>BOMB</v>
          </cell>
          <cell r="Q1367">
            <v>45892</v>
          </cell>
          <cell r="R1367" t="str">
            <v>8910000847 (MTO)</v>
          </cell>
          <cell r="S1367" t="str">
            <v>942283</v>
          </cell>
          <cell r="T1367" t="str">
            <v>TATA BLUESCOPE STEEL PRIVATE L</v>
          </cell>
          <cell r="U1367">
            <v>942283</v>
          </cell>
          <cell r="V1367" t="str">
            <v>TATA BLUESCOPE STEEL PRIVATE L</v>
          </cell>
          <cell r="W1367" t="str">
            <v>Jharkhand</v>
          </cell>
          <cell r="X1367" t="str">
            <v>TBL- BARA AGRICO</v>
          </cell>
          <cell r="Y1367" t="str">
            <v>TBL- BARA AGRICO</v>
          </cell>
          <cell r="Z1367" t="str">
            <v>EAST</v>
          </cell>
          <cell r="AA1367" t="str">
            <v>9519042561</v>
          </cell>
          <cell r="AB1367" t="str">
            <v>1</v>
          </cell>
          <cell r="AC1367" t="str">
            <v>B04</v>
          </cell>
          <cell r="AD1367" t="str">
            <v>Y550GL</v>
          </cell>
          <cell r="AE1367" t="str">
            <v>H6GL</v>
          </cell>
          <cell r="AF1367">
            <v>1882004</v>
          </cell>
          <cell r="AG1367" t="str">
            <v>GL C YS550 H6GL 0.55BMT(0.60TCT)X1220</v>
          </cell>
          <cell r="AH1367">
            <v>0.55000000000000004</v>
          </cell>
          <cell r="AI1367">
            <v>1220</v>
          </cell>
          <cell r="AJ1367">
            <v>0</v>
          </cell>
          <cell r="AK1367" t="str">
            <v>0.53-0.57</v>
          </cell>
          <cell r="AL1367" t="str">
            <v>1220-1222</v>
          </cell>
          <cell r="AM1367" t="str">
            <v>3</v>
          </cell>
          <cell r="AN1367" t="str">
            <v>5</v>
          </cell>
          <cell r="AO1367">
            <v>81.061000000000007</v>
          </cell>
        </row>
        <row r="1368">
          <cell r="A1368" t="str">
            <v>9519288322-1</v>
          </cell>
          <cell r="B1368" t="str">
            <v>CRCA</v>
          </cell>
          <cell r="C1368" t="str">
            <v>Coil</v>
          </cell>
          <cell r="D1368" t="str">
            <v>CR02</v>
          </cell>
          <cell r="E1368" t="str">
            <v>ACRM CRCA CRS</v>
          </cell>
          <cell r="F1368" t="str">
            <v>Not in MES</v>
          </cell>
          <cell r="G1368" t="str">
            <v>-</v>
          </cell>
          <cell r="H1368" t="str">
            <v>-</v>
          </cell>
          <cell r="I1368" t="str">
            <v>-</v>
          </cell>
          <cell r="J1368" t="str">
            <v>-</v>
          </cell>
          <cell r="K1368" t="str">
            <v>-</v>
          </cell>
          <cell r="L1368" t="str">
            <v>N/A</v>
          </cell>
          <cell r="M1368" t="str">
            <v>0742</v>
          </cell>
          <cell r="N1368" t="str">
            <v>ZBTT</v>
          </cell>
          <cell r="O1368" t="str">
            <v>2000</v>
          </cell>
          <cell r="P1368" t="str">
            <v>MADS</v>
          </cell>
          <cell r="Q1368">
            <v>45981</v>
          </cell>
          <cell r="R1368" t="str">
            <v>CR</v>
          </cell>
          <cell r="S1368" t="str">
            <v>822271</v>
          </cell>
          <cell r="T1368" t="str">
            <v>TATA STEEL DOWNSTREAM PRODUCTS</v>
          </cell>
          <cell r="U1368">
            <v>803753</v>
          </cell>
          <cell r="V1368" t="str">
            <v>TATA STEEL DOWNSTREAM PRODUCTS</v>
          </cell>
          <cell r="W1368" t="str">
            <v>Tamil Nadu</v>
          </cell>
          <cell r="X1368" t="str">
            <v>CHENNAI</v>
          </cell>
          <cell r="Y1368" t="str">
            <v>CHENNAI</v>
          </cell>
          <cell r="Z1368" t="str">
            <v>SOUTH</v>
          </cell>
          <cell r="AA1368" t="str">
            <v>9519288322</v>
          </cell>
          <cell r="AB1368" t="str">
            <v>1</v>
          </cell>
          <cell r="AC1368" t="str">
            <v>C01</v>
          </cell>
          <cell r="AD1368" t="str">
            <v>TATXXD</v>
          </cell>
          <cell r="AE1368" t="str">
            <v>NEDC</v>
          </cell>
          <cell r="AF1368">
            <v>3951774</v>
          </cell>
          <cell r="AG1368" t="str">
            <v>CR COIL TATXXD NEDC 2.300X1250</v>
          </cell>
          <cell r="AH1368">
            <v>2.2999999999999998</v>
          </cell>
          <cell r="AI1368">
            <v>1250</v>
          </cell>
          <cell r="AJ1368">
            <v>0</v>
          </cell>
          <cell r="AK1368" t="str">
            <v>2.28-2.32</v>
          </cell>
          <cell r="AL1368" t="str">
            <v>1250-1254</v>
          </cell>
          <cell r="AM1368" t="str">
            <v>6</v>
          </cell>
          <cell r="AN1368" t="str">
            <v>18</v>
          </cell>
          <cell r="AO1368">
            <v>25</v>
          </cell>
        </row>
        <row r="1369">
          <cell r="A1369" t="str">
            <v>9519076414-2</v>
          </cell>
          <cell r="B1369" t="str">
            <v>CRCA</v>
          </cell>
          <cell r="C1369" t="str">
            <v>Sheet</v>
          </cell>
          <cell r="D1369" t="str">
            <v>CR01</v>
          </cell>
          <cell r="E1369" t="str">
            <v>ACRM CRCA CTL</v>
          </cell>
          <cell r="F1369" t="str">
            <v>Avl. In MES</v>
          </cell>
          <cell r="G1369" t="str">
            <v>-</v>
          </cell>
          <cell r="H1369" t="str">
            <v>-</v>
          </cell>
          <cell r="I1369" t="str">
            <v>-</v>
          </cell>
          <cell r="J1369" t="str">
            <v>-</v>
          </cell>
          <cell r="K1369" t="str">
            <v>-</v>
          </cell>
          <cell r="L1369" t="str">
            <v>N/A</v>
          </cell>
          <cell r="M1369" t="str">
            <v>0742</v>
          </cell>
          <cell r="N1369" t="str">
            <v>ZBTO</v>
          </cell>
          <cell r="O1369" t="str">
            <v>2000</v>
          </cell>
          <cell r="P1369" t="str">
            <v>KANP</v>
          </cell>
          <cell r="Q1369">
            <v>45903</v>
          </cell>
          <cell r="R1369" t="str">
            <v>SEP25</v>
          </cell>
          <cell r="S1369" t="str">
            <v>931525</v>
          </cell>
          <cell r="T1369" t="str">
            <v>INDIA STEEL INDUSTRIES</v>
          </cell>
          <cell r="U1369">
            <v>185244</v>
          </cell>
          <cell r="V1369" t="str">
            <v>Rajesh Industries</v>
          </cell>
          <cell r="W1369" t="str">
            <v>Uttar Pradesh</v>
          </cell>
          <cell r="X1369" t="str">
            <v>VARANASI</v>
          </cell>
          <cell r="Y1369" t="str">
            <v>VARANASI</v>
          </cell>
          <cell r="Z1369" t="str">
            <v>NORTH</v>
          </cell>
          <cell r="AA1369" t="str">
            <v>9519076414</v>
          </cell>
          <cell r="AB1369" t="str">
            <v>2</v>
          </cell>
          <cell r="AC1369" t="str">
            <v>C06</v>
          </cell>
          <cell r="AD1369" t="str">
            <v>TATCRC</v>
          </cell>
          <cell r="AE1369" t="str">
            <v>SR16</v>
          </cell>
          <cell r="AF1369">
            <v>3437524</v>
          </cell>
          <cell r="AG1369" t="str">
            <v>CRCA SHEET TATCRC SR16 0.400X1250X2030</v>
          </cell>
          <cell r="AH1369">
            <v>0.4</v>
          </cell>
          <cell r="AI1369">
            <v>1250</v>
          </cell>
          <cell r="AJ1369">
            <v>2030</v>
          </cell>
          <cell r="AK1369" t="str">
            <v>0.38-0.42</v>
          </cell>
          <cell r="AL1369" t="str">
            <v>1250-1254</v>
          </cell>
          <cell r="AM1369" t="str">
            <v>2.5</v>
          </cell>
          <cell r="AN1369" t="str">
            <v>3</v>
          </cell>
          <cell r="AO1369">
            <v>87</v>
          </cell>
        </row>
        <row r="1370">
          <cell r="A1370" t="str">
            <v>9519038643-1</v>
          </cell>
          <cell r="B1370" t="str">
            <v>GP</v>
          </cell>
          <cell r="C1370" t="str">
            <v>Coil</v>
          </cell>
          <cell r="D1370" t="str">
            <v>GP03</v>
          </cell>
          <cell r="E1370" t="str">
            <v>ACRM GP#3 NARROW</v>
          </cell>
          <cell r="F1370" t="str">
            <v>Avl. In MES</v>
          </cell>
          <cell r="G1370" t="str">
            <v>-</v>
          </cell>
          <cell r="H1370" t="str">
            <v>-</v>
          </cell>
          <cell r="I1370" t="str">
            <v>-</v>
          </cell>
          <cell r="J1370" t="str">
            <v>-</v>
          </cell>
          <cell r="K1370">
            <v>202549</v>
          </cell>
          <cell r="L1370" t="str">
            <v>N/A</v>
          </cell>
          <cell r="M1370" t="str">
            <v>0743</v>
          </cell>
          <cell r="N1370" t="str">
            <v>ZBTO</v>
          </cell>
          <cell r="O1370" t="str">
            <v>2000</v>
          </cell>
          <cell r="P1370" t="str">
            <v>CALS</v>
          </cell>
          <cell r="Q1370">
            <v>45891</v>
          </cell>
          <cell r="R1370" t="str">
            <v>BUBNA/AUG'25</v>
          </cell>
          <cell r="S1370" t="str">
            <v>100922</v>
          </cell>
          <cell r="T1370" t="str">
            <v>BUBNA COMMERCIAL COMPANY</v>
          </cell>
          <cell r="U1370">
            <v>930986</v>
          </cell>
          <cell r="V1370" t="str">
            <v>UTKARSH GALVA LIMITED</v>
          </cell>
          <cell r="W1370" t="str">
            <v>West Bengal</v>
          </cell>
          <cell r="X1370" t="str">
            <v>CALCUTTA</v>
          </cell>
          <cell r="Y1370" t="str">
            <v>HOOGHLY</v>
          </cell>
          <cell r="Z1370" t="str">
            <v>EAST</v>
          </cell>
          <cell r="AA1370" t="str">
            <v>9519038643</v>
          </cell>
          <cell r="AB1370" t="str">
            <v>1</v>
          </cell>
          <cell r="AC1370" t="str">
            <v>C02</v>
          </cell>
          <cell r="AD1370" t="str">
            <v>TATXGP</v>
          </cell>
          <cell r="AE1370" t="str">
            <v>GK09</v>
          </cell>
          <cell r="AF1370">
            <v>1191955</v>
          </cell>
          <cell r="AG1370" t="str">
            <v>GP COIL SOFT-TATXGP-GK09-0.3X900</v>
          </cell>
          <cell r="AH1370">
            <v>0.3</v>
          </cell>
          <cell r="AI1370">
            <v>900</v>
          </cell>
          <cell r="AJ1370">
            <v>0</v>
          </cell>
          <cell r="AK1370" t="str">
            <v>0.27-0.3</v>
          </cell>
          <cell r="AL1370" t="str">
            <v>900-902</v>
          </cell>
          <cell r="AM1370" t="str">
            <v>5</v>
          </cell>
          <cell r="AN1370" t="str">
            <v>15</v>
          </cell>
          <cell r="AO1370">
            <v>63</v>
          </cell>
        </row>
        <row r="1371">
          <cell r="A1371" t="str">
            <v>9519146738-10</v>
          </cell>
          <cell r="B1371" t="str">
            <v>CRFH</v>
          </cell>
          <cell r="C1371" t="str">
            <v>Coil</v>
          </cell>
          <cell r="D1371" t="str">
            <v>FHCR</v>
          </cell>
          <cell r="E1371" t="str">
            <v>ACRM FHCR</v>
          </cell>
          <cell r="F1371" t="str">
            <v>Not in MES</v>
          </cell>
          <cell r="G1371" t="str">
            <v>-</v>
          </cell>
          <cell r="H1371" t="str">
            <v>-</v>
          </cell>
          <cell r="I1371" t="str">
            <v>-</v>
          </cell>
          <cell r="J1371" t="str">
            <v>-</v>
          </cell>
          <cell r="K1371" t="str">
            <v>-</v>
          </cell>
          <cell r="L1371" t="str">
            <v>N/A</v>
          </cell>
          <cell r="M1371" t="str">
            <v>0742</v>
          </cell>
          <cell r="N1371" t="str">
            <v>ZBTF</v>
          </cell>
          <cell r="O1371" t="str">
            <v>2000</v>
          </cell>
          <cell r="P1371" t="str">
            <v>TSMA</v>
          </cell>
          <cell r="Q1371">
            <v>45926</v>
          </cell>
          <cell r="R1371" t="str">
            <v>TSK FHCR for Oct'25</v>
          </cell>
          <cell r="S1371" t="str">
            <v>600250</v>
          </cell>
          <cell r="T1371" t="str">
            <v>TATA CENTRE</v>
          </cell>
          <cell r="U1371">
            <v>650743</v>
          </cell>
          <cell r="V1371" t="str">
            <v>Angul Galvanizing Plant</v>
          </cell>
          <cell r="W1371" t="str">
            <v>West Bengal</v>
          </cell>
          <cell r="X1371" t="str">
            <v>CALCUTTA</v>
          </cell>
          <cell r="Y1371" t="str">
            <v>DHENKANAL</v>
          </cell>
          <cell r="Z1371" t="str">
            <v>EAST</v>
          </cell>
          <cell r="AA1371" t="str">
            <v>9519146738</v>
          </cell>
          <cell r="AB1371" t="str">
            <v>10</v>
          </cell>
          <cell r="AC1371" t="str">
            <v>C09</v>
          </cell>
          <cell r="AD1371" t="str">
            <v>TATFHC</v>
          </cell>
          <cell r="AE1371" t="str">
            <v>FL03</v>
          </cell>
          <cell r="AF1371">
            <v>3567144</v>
          </cell>
          <cell r="AG1371" t="str">
            <v>CR COIL TATFHC FL03 0.410X1220</v>
          </cell>
          <cell r="AH1371">
            <v>0.41</v>
          </cell>
          <cell r="AI1371">
            <v>1220</v>
          </cell>
          <cell r="AJ1371">
            <v>0</v>
          </cell>
          <cell r="AK1371" t="str">
            <v/>
          </cell>
          <cell r="AL1371" t="str">
            <v/>
          </cell>
          <cell r="AM1371" t="str">
            <v>22</v>
          </cell>
          <cell r="AN1371" t="str">
            <v>29</v>
          </cell>
          <cell r="AO1371">
            <v>286</v>
          </cell>
        </row>
        <row r="1372">
          <cell r="A1372" t="str">
            <v>9519074568-4</v>
          </cell>
          <cell r="B1372" t="str">
            <v>GP</v>
          </cell>
          <cell r="C1372" t="str">
            <v>Coil</v>
          </cell>
          <cell r="D1372" t="str">
            <v>GP03</v>
          </cell>
          <cell r="E1372" t="str">
            <v>ACRM GP#3 NARROW</v>
          </cell>
          <cell r="F1372" t="str">
            <v>Avl. In MES</v>
          </cell>
          <cell r="G1372" t="str">
            <v>-</v>
          </cell>
          <cell r="H1372" t="str">
            <v>-</v>
          </cell>
          <cell r="I1372" t="str">
            <v>-</v>
          </cell>
          <cell r="J1372" t="str">
            <v>-</v>
          </cell>
          <cell r="K1372" t="str">
            <v>-</v>
          </cell>
          <cell r="L1372" t="str">
            <v>N/A</v>
          </cell>
          <cell r="M1372" t="str">
            <v>1121</v>
          </cell>
          <cell r="N1372" t="str">
            <v>ZBTF</v>
          </cell>
          <cell r="O1372" t="str">
            <v>2000</v>
          </cell>
          <cell r="P1372" t="str">
            <v>COMD</v>
          </cell>
          <cell r="Q1372">
            <v>45903</v>
          </cell>
          <cell r="R1372" t="str">
            <v>Kosh CTL supplies fo</v>
          </cell>
          <cell r="S1372" t="str">
            <v>600250</v>
          </cell>
          <cell r="T1372" t="str">
            <v>TATA CENTRE</v>
          </cell>
          <cell r="U1372">
            <v>600256</v>
          </cell>
          <cell r="V1372" t="str">
            <v>TSPDL</v>
          </cell>
          <cell r="W1372" t="str">
            <v>West Bengal</v>
          </cell>
          <cell r="X1372" t="str">
            <v>CALCUTTA</v>
          </cell>
          <cell r="Y1372" t="str">
            <v>JSR WORKS PLANTTRY</v>
          </cell>
          <cell r="Z1372" t="str">
            <v>EAST</v>
          </cell>
          <cell r="AA1372" t="str">
            <v>9519074568</v>
          </cell>
          <cell r="AB1372" t="str">
            <v>4</v>
          </cell>
          <cell r="AC1372" t="str">
            <v>C02</v>
          </cell>
          <cell r="AD1372" t="str">
            <v>TATXGP</v>
          </cell>
          <cell r="AE1372" t="str">
            <v>GK09</v>
          </cell>
          <cell r="AF1372">
            <v>1854418</v>
          </cell>
          <cell r="AG1372" t="str">
            <v>GP COIL SOFT-TATXGP-GK09-0.5X900</v>
          </cell>
          <cell r="AH1372">
            <v>0.5</v>
          </cell>
          <cell r="AI1372">
            <v>900</v>
          </cell>
          <cell r="AJ1372">
            <v>0</v>
          </cell>
          <cell r="AK1372" t="str">
            <v>0.48-0.52</v>
          </cell>
          <cell r="AL1372" t="str">
            <v>900-903</v>
          </cell>
          <cell r="AM1372" t="str">
            <v>8</v>
          </cell>
          <cell r="AN1372" t="str">
            <v>15</v>
          </cell>
          <cell r="AO1372">
            <v>388.00099999999998</v>
          </cell>
        </row>
        <row r="1373">
          <cell r="A1373" t="str">
            <v>9519075806-1</v>
          </cell>
          <cell r="B1373" t="str">
            <v>CRCA</v>
          </cell>
          <cell r="C1373" t="str">
            <v>Sheet</v>
          </cell>
          <cell r="D1373" t="str">
            <v>CR01</v>
          </cell>
          <cell r="E1373" t="str">
            <v>ACRM CRCA CTL</v>
          </cell>
          <cell r="F1373" t="str">
            <v>Avl. In MES</v>
          </cell>
          <cell r="G1373" t="str">
            <v>-</v>
          </cell>
          <cell r="H1373" t="str">
            <v>-</v>
          </cell>
          <cell r="I1373" t="str">
            <v>-</v>
          </cell>
          <cell r="J1373" t="str">
            <v>-</v>
          </cell>
          <cell r="K1373" t="str">
            <v>-</v>
          </cell>
          <cell r="L1373" t="str">
            <v>N/A</v>
          </cell>
          <cell r="M1373" t="str">
            <v>0742</v>
          </cell>
          <cell r="N1373" t="str">
            <v>ZBTO</v>
          </cell>
          <cell r="O1373" t="str">
            <v>2000</v>
          </cell>
          <cell r="P1373" t="str">
            <v>GWAH</v>
          </cell>
          <cell r="Q1373">
            <v>45903</v>
          </cell>
          <cell r="R1373" t="str">
            <v>CR TSM</v>
          </cell>
          <cell r="S1373" t="str">
            <v>948783</v>
          </cell>
          <cell r="T1373" t="str">
            <v>SAGAR STEELS</v>
          </cell>
          <cell r="U1373">
            <v>948783</v>
          </cell>
          <cell r="V1373" t="str">
            <v>SAGAR STEELS</v>
          </cell>
          <cell r="W1373" t="str">
            <v>West Bengal</v>
          </cell>
          <cell r="X1373" t="str">
            <v>SILLIGURI</v>
          </cell>
          <cell r="Y1373" t="str">
            <v>SILIGURI TOWN</v>
          </cell>
          <cell r="Z1373" t="str">
            <v>EAST</v>
          </cell>
          <cell r="AA1373" t="str">
            <v>9519075806</v>
          </cell>
          <cell r="AB1373" t="str">
            <v>1</v>
          </cell>
          <cell r="AC1373" t="str">
            <v>C06</v>
          </cell>
          <cell r="AD1373" t="str">
            <v>TATCRC</v>
          </cell>
          <cell r="AE1373" t="str">
            <v>SR16</v>
          </cell>
          <cell r="AF1373">
            <v>3533340</v>
          </cell>
          <cell r="AG1373" t="str">
            <v>CRCA SHEET TATCRC SR16 0.450X1120X2000</v>
          </cell>
          <cell r="AH1373">
            <v>0.45</v>
          </cell>
          <cell r="AI1373">
            <v>1120</v>
          </cell>
          <cell r="AJ1373">
            <v>2000</v>
          </cell>
          <cell r="AK1373" t="str">
            <v>0.43-0.45</v>
          </cell>
          <cell r="AL1373" t="str">
            <v>1120-1132</v>
          </cell>
          <cell r="AM1373" t="str">
            <v>2</v>
          </cell>
          <cell r="AN1373" t="str">
            <v>3</v>
          </cell>
          <cell r="AO1373">
            <v>26</v>
          </cell>
        </row>
        <row r="1374">
          <cell r="A1374" t="str">
            <v>9519072913-3</v>
          </cell>
          <cell r="B1374" t="str">
            <v>GP</v>
          </cell>
          <cell r="C1374" t="str">
            <v>Coil</v>
          </cell>
          <cell r="D1374" t="str">
            <v>GP03</v>
          </cell>
          <cell r="E1374" t="str">
            <v>ACRM GP#3 NARROW</v>
          </cell>
          <cell r="F1374" t="str">
            <v>Avl. In MES</v>
          </cell>
          <cell r="G1374" t="str">
            <v>-</v>
          </cell>
          <cell r="H1374" t="str">
            <v>-</v>
          </cell>
          <cell r="I1374" t="str">
            <v>-</v>
          </cell>
          <cell r="J1374" t="str">
            <v>-</v>
          </cell>
          <cell r="K1374" t="str">
            <v>-</v>
          </cell>
          <cell r="L1374" t="str">
            <v>N/A</v>
          </cell>
          <cell r="M1374" t="str">
            <v>0743</v>
          </cell>
          <cell r="N1374" t="str">
            <v>ZBTO</v>
          </cell>
          <cell r="O1374" t="str">
            <v>2000</v>
          </cell>
          <cell r="P1374" t="str">
            <v>JAMS</v>
          </cell>
          <cell r="Q1374">
            <v>45902</v>
          </cell>
          <cell r="R1374" t="str">
            <v>Sep-25</v>
          </cell>
          <cell r="S1374" t="str">
            <v>121328</v>
          </cell>
          <cell r="T1374" t="str">
            <v>R. S. BOKARO METAL (P) LTD.</v>
          </cell>
          <cell r="U1374">
            <v>121328</v>
          </cell>
          <cell r="V1374" t="str">
            <v>R. S. BOKARO METAL (P) LTD.</v>
          </cell>
          <cell r="W1374" t="str">
            <v>Jharkhand</v>
          </cell>
          <cell r="X1374" t="str">
            <v>BOKARO</v>
          </cell>
          <cell r="Y1374" t="str">
            <v>BOKARO STEEL CY</v>
          </cell>
          <cell r="Z1374" t="str">
            <v>EAST</v>
          </cell>
          <cell r="AA1374" t="str">
            <v>9519072913</v>
          </cell>
          <cell r="AB1374" t="str">
            <v>3</v>
          </cell>
          <cell r="AC1374" t="str">
            <v>C02</v>
          </cell>
          <cell r="AD1374" t="str">
            <v>TATXGP</v>
          </cell>
          <cell r="AE1374" t="str">
            <v>GK09</v>
          </cell>
          <cell r="AF1374">
            <v>1178439</v>
          </cell>
          <cell r="AG1374" t="str">
            <v>GP COIL SOFT-TATXGP-GK09-0.4X900</v>
          </cell>
          <cell r="AH1374">
            <v>0.4</v>
          </cell>
          <cell r="AI1374">
            <v>900</v>
          </cell>
          <cell r="AJ1374">
            <v>0</v>
          </cell>
          <cell r="AK1374" t="str">
            <v>0.38-0.42</v>
          </cell>
          <cell r="AL1374" t="str">
            <v>900-904</v>
          </cell>
          <cell r="AM1374" t="str">
            <v>4</v>
          </cell>
          <cell r="AN1374" t="str">
            <v>12</v>
          </cell>
          <cell r="AO1374">
            <v>125.955</v>
          </cell>
        </row>
        <row r="1375">
          <cell r="A1375" t="str">
            <v>9519073218-1</v>
          </cell>
          <cell r="B1375" t="str">
            <v>GP</v>
          </cell>
          <cell r="C1375" t="str">
            <v>Coil</v>
          </cell>
          <cell r="D1375" t="str">
            <v>GP03</v>
          </cell>
          <cell r="E1375" t="str">
            <v>ACRM GP#3 NARROW</v>
          </cell>
          <cell r="F1375" t="str">
            <v>Avl. In MES</v>
          </cell>
          <cell r="G1375" t="str">
            <v>-</v>
          </cell>
          <cell r="H1375" t="str">
            <v>-</v>
          </cell>
          <cell r="I1375" t="str">
            <v>-</v>
          </cell>
          <cell r="J1375" t="str">
            <v>-</v>
          </cell>
          <cell r="K1375" t="str">
            <v>-</v>
          </cell>
          <cell r="L1375" t="str">
            <v>N/A</v>
          </cell>
          <cell r="M1375" t="str">
            <v>0743</v>
          </cell>
          <cell r="N1375" t="str">
            <v>ZBTO</v>
          </cell>
          <cell r="O1375" t="str">
            <v>2000</v>
          </cell>
          <cell r="P1375" t="str">
            <v>KANP</v>
          </cell>
          <cell r="Q1375">
            <v>45902</v>
          </cell>
          <cell r="R1375" t="str">
            <v>SEP25...</v>
          </cell>
          <cell r="S1375" t="str">
            <v>933952</v>
          </cell>
          <cell r="T1375" t="str">
            <v>AGARWAL STEEL TRADERS</v>
          </cell>
          <cell r="U1375">
            <v>933975</v>
          </cell>
          <cell r="V1375" t="str">
            <v>AGARWAL STEEL TRADERS</v>
          </cell>
          <cell r="W1375" t="str">
            <v>Uttar Pradesh</v>
          </cell>
          <cell r="X1375" t="str">
            <v>KANPUR</v>
          </cell>
          <cell r="Y1375" t="str">
            <v>KANPUR</v>
          </cell>
          <cell r="Z1375" t="str">
            <v>NORTH</v>
          </cell>
          <cell r="AA1375" t="str">
            <v>9519073218</v>
          </cell>
          <cell r="AB1375" t="str">
            <v>1</v>
          </cell>
          <cell r="AC1375" t="str">
            <v>C02</v>
          </cell>
          <cell r="AD1375" t="str">
            <v>TATXGP</v>
          </cell>
          <cell r="AE1375" t="str">
            <v>GK09</v>
          </cell>
          <cell r="AF1375">
            <v>1851054</v>
          </cell>
          <cell r="AG1375" t="str">
            <v>GP COIL SOFT-TATXGP-GK09-0.2X900</v>
          </cell>
          <cell r="AH1375">
            <v>0.2</v>
          </cell>
          <cell r="AI1375">
            <v>900</v>
          </cell>
          <cell r="AJ1375">
            <v>0</v>
          </cell>
          <cell r="AK1375" t="str">
            <v>0.196-0.24</v>
          </cell>
          <cell r="AL1375" t="str">
            <v>900-904</v>
          </cell>
          <cell r="AM1375" t="str">
            <v>4</v>
          </cell>
          <cell r="AN1375" t="str">
            <v>12</v>
          </cell>
          <cell r="AO1375">
            <v>21</v>
          </cell>
        </row>
        <row r="1376">
          <cell r="A1376" t="str">
            <v>9518962589-3</v>
          </cell>
          <cell r="B1376" t="str">
            <v>GL</v>
          </cell>
          <cell r="C1376" t="str">
            <v>Coil</v>
          </cell>
          <cell r="D1376" t="str">
            <v>GL01</v>
          </cell>
          <cell r="E1376" t="str">
            <v>ACRM GP#2 TBSPL BGL</v>
          </cell>
          <cell r="F1376" t="str">
            <v>Avl. In MES</v>
          </cell>
          <cell r="G1376" t="str">
            <v>-</v>
          </cell>
          <cell r="H1376" t="str">
            <v>-</v>
          </cell>
          <cell r="I1376" t="str">
            <v>-</v>
          </cell>
          <cell r="J1376" t="str">
            <v>-</v>
          </cell>
          <cell r="K1376" t="str">
            <v>-</v>
          </cell>
          <cell r="L1376" t="str">
            <v>N/A</v>
          </cell>
          <cell r="M1376" t="str">
            <v>0743</v>
          </cell>
          <cell r="N1376" t="str">
            <v>ZBTO</v>
          </cell>
          <cell r="O1376" t="str">
            <v>1000</v>
          </cell>
          <cell r="P1376" t="str">
            <v>BOMB</v>
          </cell>
          <cell r="Q1376">
            <v>45864</v>
          </cell>
          <cell r="R1376" t="str">
            <v>8910000833 (MTI)</v>
          </cell>
          <cell r="S1376" t="str">
            <v>942283</v>
          </cell>
          <cell r="T1376" t="str">
            <v>TATA BLUESCOPE STEEL PRIVATE L</v>
          </cell>
          <cell r="U1376">
            <v>942283</v>
          </cell>
          <cell r="V1376" t="str">
            <v>TATA BLUESCOPE STEEL PRIVATE L</v>
          </cell>
          <cell r="W1376" t="str">
            <v>Jharkhand</v>
          </cell>
          <cell r="X1376" t="str">
            <v>TBL- BARA AGRICO</v>
          </cell>
          <cell r="Y1376" t="str">
            <v>TBL- BARA AGRICO</v>
          </cell>
          <cell r="Z1376" t="str">
            <v>EAST</v>
          </cell>
          <cell r="AA1376" t="str">
            <v>9518962589</v>
          </cell>
          <cell r="AB1376" t="str">
            <v>3</v>
          </cell>
          <cell r="AC1376" t="str">
            <v>B04</v>
          </cell>
          <cell r="AD1376" t="str">
            <v>Y550GL</v>
          </cell>
          <cell r="AE1376" t="str">
            <v>H6GL</v>
          </cell>
          <cell r="AF1376">
            <v>3239573</v>
          </cell>
          <cell r="AG1376" t="str">
            <v>GL C YS550 H6GL 0.42BMT(0.47TCT)X1220</v>
          </cell>
          <cell r="AH1376">
            <v>0.42</v>
          </cell>
          <cell r="AI1376">
            <v>1220</v>
          </cell>
          <cell r="AJ1376">
            <v>0</v>
          </cell>
          <cell r="AK1376" t="str">
            <v>0.4-0.44</v>
          </cell>
          <cell r="AL1376" t="str">
            <v>1220-1222</v>
          </cell>
          <cell r="AM1376" t="str">
            <v>2.5</v>
          </cell>
          <cell r="AN1376" t="str">
            <v>5.2</v>
          </cell>
          <cell r="AO1376">
            <v>138.67099999999999</v>
          </cell>
        </row>
        <row r="1377">
          <cell r="A1377" t="str">
            <v>9519072913-2</v>
          </cell>
          <cell r="B1377" t="str">
            <v>GP</v>
          </cell>
          <cell r="C1377" t="str">
            <v>Coil</v>
          </cell>
          <cell r="D1377" t="str">
            <v>GP03</v>
          </cell>
          <cell r="E1377" t="str">
            <v>ACRM GP#3 NARROW</v>
          </cell>
          <cell r="F1377" t="str">
            <v>Avl. In MES</v>
          </cell>
          <cell r="G1377" t="str">
            <v>-</v>
          </cell>
          <cell r="H1377" t="str">
            <v>-</v>
          </cell>
          <cell r="I1377" t="str">
            <v>-</v>
          </cell>
          <cell r="J1377" t="str">
            <v>-</v>
          </cell>
          <cell r="K1377" t="str">
            <v>-</v>
          </cell>
          <cell r="L1377" t="str">
            <v>N/A</v>
          </cell>
          <cell r="M1377" t="str">
            <v>0743</v>
          </cell>
          <cell r="N1377" t="str">
            <v>ZBTO</v>
          </cell>
          <cell r="O1377" t="str">
            <v>2000</v>
          </cell>
          <cell r="P1377" t="str">
            <v>JAMS</v>
          </cell>
          <cell r="Q1377">
            <v>45902</v>
          </cell>
          <cell r="R1377" t="str">
            <v>Sep-25</v>
          </cell>
          <cell r="S1377" t="str">
            <v>121328</v>
          </cell>
          <cell r="T1377" t="str">
            <v>R. S. BOKARO METAL (P) LTD.</v>
          </cell>
          <cell r="U1377">
            <v>121328</v>
          </cell>
          <cell r="V1377" t="str">
            <v>R. S. BOKARO METAL (P) LTD.</v>
          </cell>
          <cell r="W1377" t="str">
            <v>Jharkhand</v>
          </cell>
          <cell r="X1377" t="str">
            <v>BOKARO</v>
          </cell>
          <cell r="Y1377" t="str">
            <v>BOKARO STEEL CY</v>
          </cell>
          <cell r="Z1377" t="str">
            <v>EAST</v>
          </cell>
          <cell r="AA1377" t="str">
            <v>9519072913</v>
          </cell>
          <cell r="AB1377" t="str">
            <v>2</v>
          </cell>
          <cell r="AC1377" t="str">
            <v>C02</v>
          </cell>
          <cell r="AD1377" t="str">
            <v>TATXGP</v>
          </cell>
          <cell r="AE1377" t="str">
            <v>GK09</v>
          </cell>
          <cell r="AF1377">
            <v>1191956</v>
          </cell>
          <cell r="AG1377" t="str">
            <v>GP COIL SOFT-TATXGP-GK09-0.35X900</v>
          </cell>
          <cell r="AH1377">
            <v>0.35</v>
          </cell>
          <cell r="AI1377">
            <v>900</v>
          </cell>
          <cell r="AJ1377">
            <v>0</v>
          </cell>
          <cell r="AK1377" t="str">
            <v>0.33-0.37</v>
          </cell>
          <cell r="AL1377" t="str">
            <v>900-904</v>
          </cell>
          <cell r="AM1377" t="str">
            <v>4</v>
          </cell>
          <cell r="AN1377" t="str">
            <v>12</v>
          </cell>
          <cell r="AO1377">
            <v>116.41</v>
          </cell>
        </row>
        <row r="1378">
          <cell r="A1378" t="str">
            <v>9519073218-3</v>
          </cell>
          <cell r="B1378" t="str">
            <v>GP</v>
          </cell>
          <cell r="C1378" t="str">
            <v>Coil</v>
          </cell>
          <cell r="D1378" t="str">
            <v>GP02</v>
          </cell>
          <cell r="E1378" t="str">
            <v>ACRM GP#3 WIDER SOFT</v>
          </cell>
          <cell r="F1378" t="str">
            <v>Avl. In MES</v>
          </cell>
          <cell r="G1378" t="str">
            <v>-</v>
          </cell>
          <cell r="H1378" t="str">
            <v>-</v>
          </cell>
          <cell r="I1378" t="str">
            <v>-</v>
          </cell>
          <cell r="J1378" t="str">
            <v>-</v>
          </cell>
          <cell r="K1378" t="str">
            <v>-</v>
          </cell>
          <cell r="L1378" t="str">
            <v>N/A</v>
          </cell>
          <cell r="M1378" t="str">
            <v>0743</v>
          </cell>
          <cell r="N1378" t="str">
            <v>ZBTO</v>
          </cell>
          <cell r="O1378" t="str">
            <v>2000</v>
          </cell>
          <cell r="P1378" t="str">
            <v>KANP</v>
          </cell>
          <cell r="Q1378">
            <v>45902</v>
          </cell>
          <cell r="R1378" t="str">
            <v>SEP25...</v>
          </cell>
          <cell r="S1378" t="str">
            <v>933952</v>
          </cell>
          <cell r="T1378" t="str">
            <v>AGARWAL STEEL TRADERS</v>
          </cell>
          <cell r="U1378">
            <v>933975</v>
          </cell>
          <cell r="V1378" t="str">
            <v>AGARWAL STEEL TRADERS</v>
          </cell>
          <cell r="W1378" t="str">
            <v>Uttar Pradesh</v>
          </cell>
          <cell r="X1378" t="str">
            <v>KANPUR</v>
          </cell>
          <cell r="Y1378" t="str">
            <v>KANPUR</v>
          </cell>
          <cell r="Z1378" t="str">
            <v>NORTH</v>
          </cell>
          <cell r="AA1378" t="str">
            <v>9519073218</v>
          </cell>
          <cell r="AB1378" t="str">
            <v>3</v>
          </cell>
          <cell r="AC1378" t="str">
            <v>C02</v>
          </cell>
          <cell r="AD1378" t="str">
            <v>TATXGP</v>
          </cell>
          <cell r="AE1378" t="str">
            <v>GK09</v>
          </cell>
          <cell r="AF1378">
            <v>2428450</v>
          </cell>
          <cell r="AG1378" t="str">
            <v>GP COIL SOFT TATXGP GK09 0.350X1250</v>
          </cell>
          <cell r="AH1378">
            <v>0.35</v>
          </cell>
          <cell r="AI1378">
            <v>1250</v>
          </cell>
          <cell r="AJ1378">
            <v>0</v>
          </cell>
          <cell r="AK1378" t="str">
            <v>0.31-0.39</v>
          </cell>
          <cell r="AL1378" t="str">
            <v>1250-1253</v>
          </cell>
          <cell r="AM1378" t="str">
            <v>4</v>
          </cell>
          <cell r="AN1378" t="str">
            <v>12</v>
          </cell>
          <cell r="AO1378">
            <v>28.9</v>
          </cell>
        </row>
        <row r="1379">
          <cell r="A1379" t="str">
            <v>9519072913-4</v>
          </cell>
          <cell r="B1379" t="str">
            <v>GP</v>
          </cell>
          <cell r="C1379" t="str">
            <v>Coil</v>
          </cell>
          <cell r="D1379" t="str">
            <v>GP03</v>
          </cell>
          <cell r="E1379" t="str">
            <v>ACRM GP#3 NARROW</v>
          </cell>
          <cell r="F1379" t="str">
            <v>Avl. In MES</v>
          </cell>
          <cell r="G1379" t="str">
            <v>-</v>
          </cell>
          <cell r="H1379" t="str">
            <v>-</v>
          </cell>
          <cell r="I1379" t="str">
            <v>-</v>
          </cell>
          <cell r="J1379" t="str">
            <v>-</v>
          </cell>
          <cell r="K1379" t="str">
            <v>-</v>
          </cell>
          <cell r="L1379" t="str">
            <v>N/A</v>
          </cell>
          <cell r="M1379" t="str">
            <v>0743</v>
          </cell>
          <cell r="N1379" t="str">
            <v>ZBTO</v>
          </cell>
          <cell r="O1379" t="str">
            <v>2000</v>
          </cell>
          <cell r="P1379" t="str">
            <v>JAMS</v>
          </cell>
          <cell r="Q1379">
            <v>45902</v>
          </cell>
          <cell r="R1379" t="str">
            <v>Sep-25</v>
          </cell>
          <cell r="S1379" t="str">
            <v>121328</v>
          </cell>
          <cell r="T1379" t="str">
            <v>R. S. BOKARO METAL (P) LTD.</v>
          </cell>
          <cell r="U1379">
            <v>121328</v>
          </cell>
          <cell r="V1379" t="str">
            <v>R. S. BOKARO METAL (P) LTD.</v>
          </cell>
          <cell r="W1379" t="str">
            <v>Jharkhand</v>
          </cell>
          <cell r="X1379" t="str">
            <v>BOKARO</v>
          </cell>
          <cell r="Y1379" t="str">
            <v>BOKARO STEEL CY</v>
          </cell>
          <cell r="Z1379" t="str">
            <v>EAST</v>
          </cell>
          <cell r="AA1379" t="str">
            <v>9519072913</v>
          </cell>
          <cell r="AB1379" t="str">
            <v>4</v>
          </cell>
          <cell r="AC1379" t="str">
            <v>C02</v>
          </cell>
          <cell r="AD1379" t="str">
            <v>TATXGP</v>
          </cell>
          <cell r="AE1379" t="str">
            <v>GK09</v>
          </cell>
          <cell r="AF1379">
            <v>1854413</v>
          </cell>
          <cell r="AG1379" t="str">
            <v>GP COIL SOFT-TATXGP-GK09-0.45X900</v>
          </cell>
          <cell r="AH1379">
            <v>0.45</v>
          </cell>
          <cell r="AI1379">
            <v>900</v>
          </cell>
          <cell r="AJ1379">
            <v>0</v>
          </cell>
          <cell r="AK1379" t="str">
            <v>0.43-0.47</v>
          </cell>
          <cell r="AL1379" t="str">
            <v>900-904</v>
          </cell>
          <cell r="AM1379" t="str">
            <v>4</v>
          </cell>
          <cell r="AN1379" t="str">
            <v>12</v>
          </cell>
          <cell r="AO1379">
            <v>20.18</v>
          </cell>
        </row>
        <row r="1380">
          <cell r="A1380" t="str">
            <v>9519144746-2</v>
          </cell>
          <cell r="B1380" t="str">
            <v>GL</v>
          </cell>
          <cell r="C1380" t="str">
            <v>Coil</v>
          </cell>
          <cell r="D1380" t="str">
            <v>GL03</v>
          </cell>
          <cell r="E1380" t="str">
            <v>ACRM GP#2 NON TBSPL</v>
          </cell>
          <cell r="F1380" t="str">
            <v>Avl. In MES</v>
          </cell>
          <cell r="G1380" t="str">
            <v>-</v>
          </cell>
          <cell r="H1380" t="str">
            <v>-</v>
          </cell>
          <cell r="I1380" t="str">
            <v>-</v>
          </cell>
          <cell r="J1380" t="str">
            <v>-</v>
          </cell>
          <cell r="K1380" t="str">
            <v>-</v>
          </cell>
          <cell r="L1380" t="str">
            <v>N/A</v>
          </cell>
          <cell r="M1380" t="str">
            <v>0743</v>
          </cell>
          <cell r="N1380" t="str">
            <v>ZBTO</v>
          </cell>
          <cell r="O1380" t="str">
            <v>1000</v>
          </cell>
          <cell r="P1380" t="str">
            <v>CALS</v>
          </cell>
          <cell r="Q1380">
            <v>45926</v>
          </cell>
          <cell r="R1380" t="str">
            <v>4200002000</v>
          </cell>
          <cell r="S1380" t="str">
            <v>101122</v>
          </cell>
          <cell r="T1380" t="str">
            <v>JINDAL INDIA LIMITED</v>
          </cell>
          <cell r="U1380">
            <v>851092</v>
          </cell>
          <cell r="V1380" t="str">
            <v>JINDAL INDIA LTD</v>
          </cell>
          <cell r="W1380" t="str">
            <v>West Bengal</v>
          </cell>
          <cell r="X1380" t="str">
            <v>CALCUTTA</v>
          </cell>
          <cell r="Y1380" t="str">
            <v>PANCHALA</v>
          </cell>
          <cell r="Z1380" t="str">
            <v>EAST</v>
          </cell>
          <cell r="AA1380" t="str">
            <v>9519144746</v>
          </cell>
          <cell r="AB1380" t="str">
            <v>2</v>
          </cell>
          <cell r="AC1380" t="str">
            <v>B04</v>
          </cell>
          <cell r="AD1380" t="str">
            <v>Y550GL</v>
          </cell>
          <cell r="AE1380" t="str">
            <v>H7GL</v>
          </cell>
          <cell r="AF1380">
            <v>3988091</v>
          </cell>
          <cell r="AG1380" t="str">
            <v>GL COIL HARD  Y550GL H7GL 0.440X1240</v>
          </cell>
          <cell r="AH1380">
            <v>0.44</v>
          </cell>
          <cell r="AI1380">
            <v>1240</v>
          </cell>
          <cell r="AJ1380">
            <v>0</v>
          </cell>
          <cell r="AK1380" t="str">
            <v>0.41-0.45</v>
          </cell>
          <cell r="AL1380" t="str">
            <v>1240-1265</v>
          </cell>
          <cell r="AM1380" t="str">
            <v>7.001</v>
          </cell>
          <cell r="AN1380" t="str">
            <v>28</v>
          </cell>
          <cell r="AO1380">
            <v>280</v>
          </cell>
        </row>
        <row r="1381">
          <cell r="A1381" t="str">
            <v>9519072913-5</v>
          </cell>
          <cell r="B1381" t="str">
            <v>GP</v>
          </cell>
          <cell r="C1381" t="str">
            <v>Coil</v>
          </cell>
          <cell r="D1381" t="str">
            <v>GP03</v>
          </cell>
          <cell r="E1381" t="str">
            <v>ACRM GP#3 NARROW</v>
          </cell>
          <cell r="F1381" t="str">
            <v>Avl. In MES</v>
          </cell>
          <cell r="G1381" t="str">
            <v>-</v>
          </cell>
          <cell r="H1381" t="str">
            <v>-</v>
          </cell>
          <cell r="I1381" t="str">
            <v>-</v>
          </cell>
          <cell r="J1381" t="str">
            <v>-</v>
          </cell>
          <cell r="K1381" t="str">
            <v>-</v>
          </cell>
          <cell r="L1381" t="str">
            <v>N/A</v>
          </cell>
          <cell r="M1381" t="str">
            <v>0743</v>
          </cell>
          <cell r="N1381" t="str">
            <v>ZBTO</v>
          </cell>
          <cell r="O1381" t="str">
            <v>2000</v>
          </cell>
          <cell r="P1381" t="str">
            <v>JAMS</v>
          </cell>
          <cell r="Q1381">
            <v>45902</v>
          </cell>
          <cell r="R1381" t="str">
            <v>Sep-25</v>
          </cell>
          <cell r="S1381" t="str">
            <v>121328</v>
          </cell>
          <cell r="T1381" t="str">
            <v>R. S. BOKARO METAL (P) LTD.</v>
          </cell>
          <cell r="U1381">
            <v>121328</v>
          </cell>
          <cell r="V1381" t="str">
            <v>R. S. BOKARO METAL (P) LTD.</v>
          </cell>
          <cell r="W1381" t="str">
            <v>Jharkhand</v>
          </cell>
          <cell r="X1381" t="str">
            <v>BOKARO</v>
          </cell>
          <cell r="Y1381" t="str">
            <v>BOKARO STEEL CY</v>
          </cell>
          <cell r="Z1381" t="str">
            <v>EAST</v>
          </cell>
          <cell r="AA1381" t="str">
            <v>9519072913</v>
          </cell>
          <cell r="AB1381" t="str">
            <v>5</v>
          </cell>
          <cell r="AC1381" t="str">
            <v>C02</v>
          </cell>
          <cell r="AD1381" t="str">
            <v>TATXGP</v>
          </cell>
          <cell r="AE1381" t="str">
            <v>GK09</v>
          </cell>
          <cell r="AF1381">
            <v>1854418</v>
          </cell>
          <cell r="AG1381" t="str">
            <v>GP COIL SOFT-TATXGP-GK09-0.5X900</v>
          </cell>
          <cell r="AH1381">
            <v>0.5</v>
          </cell>
          <cell r="AI1381">
            <v>900</v>
          </cell>
          <cell r="AJ1381">
            <v>0</v>
          </cell>
          <cell r="AK1381" t="str">
            <v>0.48-0.52</v>
          </cell>
          <cell r="AL1381" t="str">
            <v>900-904</v>
          </cell>
          <cell r="AM1381" t="str">
            <v>4</v>
          </cell>
          <cell r="AN1381" t="str">
            <v>12</v>
          </cell>
          <cell r="AO1381">
            <v>118.535</v>
          </cell>
        </row>
        <row r="1382">
          <cell r="A1382" t="str">
            <v>9519072913-6</v>
          </cell>
          <cell r="B1382" t="str">
            <v>GP</v>
          </cell>
          <cell r="C1382" t="str">
            <v>Coil</v>
          </cell>
          <cell r="D1382" t="str">
            <v>GP03</v>
          </cell>
          <cell r="E1382" t="str">
            <v>ACRM GP#3 NARROW</v>
          </cell>
          <cell r="F1382" t="str">
            <v>Avl. In MES</v>
          </cell>
          <cell r="G1382" t="str">
            <v>-</v>
          </cell>
          <cell r="H1382" t="str">
            <v>-</v>
          </cell>
          <cell r="I1382" t="str">
            <v>-</v>
          </cell>
          <cell r="J1382" t="str">
            <v>-</v>
          </cell>
          <cell r="K1382" t="str">
            <v>-</v>
          </cell>
          <cell r="L1382" t="str">
            <v>N/A</v>
          </cell>
          <cell r="M1382" t="str">
            <v>0743</v>
          </cell>
          <cell r="N1382" t="str">
            <v>ZBTO</v>
          </cell>
          <cell r="O1382" t="str">
            <v>2000</v>
          </cell>
          <cell r="P1382" t="str">
            <v>JAMS</v>
          </cell>
          <cell r="Q1382">
            <v>45902</v>
          </cell>
          <cell r="R1382" t="str">
            <v>Sep-25</v>
          </cell>
          <cell r="S1382" t="str">
            <v>121328</v>
          </cell>
          <cell r="T1382" t="str">
            <v>R. S. BOKARO METAL (P) LTD.</v>
          </cell>
          <cell r="U1382">
            <v>121328</v>
          </cell>
          <cell r="V1382" t="str">
            <v>R. S. BOKARO METAL (P) LTD.</v>
          </cell>
          <cell r="W1382" t="str">
            <v>Jharkhand</v>
          </cell>
          <cell r="X1382" t="str">
            <v>BOKARO</v>
          </cell>
          <cell r="Y1382" t="str">
            <v>BOKARO STEEL CY</v>
          </cell>
          <cell r="Z1382" t="str">
            <v>EAST</v>
          </cell>
          <cell r="AA1382" t="str">
            <v>9519072913</v>
          </cell>
          <cell r="AB1382" t="str">
            <v>6</v>
          </cell>
          <cell r="AC1382" t="str">
            <v>C02</v>
          </cell>
          <cell r="AD1382" t="str">
            <v>TATXGP</v>
          </cell>
          <cell r="AE1382" t="str">
            <v>GK09</v>
          </cell>
          <cell r="AF1382">
            <v>1854429</v>
          </cell>
          <cell r="AG1382" t="str">
            <v>GP COIL SOFT-TATXGP-GK09-0.63X900</v>
          </cell>
          <cell r="AH1382">
            <v>0.63</v>
          </cell>
          <cell r="AI1382">
            <v>900</v>
          </cell>
          <cell r="AJ1382">
            <v>0</v>
          </cell>
          <cell r="AK1382" t="str">
            <v>0.61-0.65</v>
          </cell>
          <cell r="AL1382" t="str">
            <v>900-904</v>
          </cell>
          <cell r="AM1382" t="str">
            <v>4</v>
          </cell>
          <cell r="AN1382" t="str">
            <v>12</v>
          </cell>
          <cell r="AO1382">
            <v>20.254999999999999</v>
          </cell>
        </row>
        <row r="1383">
          <cell r="A1383" t="str">
            <v>9519072526-1</v>
          </cell>
          <cell r="B1383" t="str">
            <v>GP</v>
          </cell>
          <cell r="C1383" t="str">
            <v>Coil</v>
          </cell>
          <cell r="D1383" t="str">
            <v>GP01</v>
          </cell>
          <cell r="E1383" t="str">
            <v>ACRM GP#3 WIDER HARD</v>
          </cell>
          <cell r="F1383" t="str">
            <v>Avl. In MES</v>
          </cell>
          <cell r="G1383" t="str">
            <v>-</v>
          </cell>
          <cell r="H1383" t="str">
            <v>-</v>
          </cell>
          <cell r="I1383" t="str">
            <v>-</v>
          </cell>
          <cell r="J1383" t="str">
            <v>-</v>
          </cell>
          <cell r="K1383" t="str">
            <v>-</v>
          </cell>
          <cell r="L1383" t="str">
            <v>N/A</v>
          </cell>
          <cell r="M1383" t="str">
            <v>0743</v>
          </cell>
          <cell r="N1383" t="str">
            <v>ZBTO</v>
          </cell>
          <cell r="O1383" t="str">
            <v>2000</v>
          </cell>
          <cell r="P1383" t="str">
            <v>PATN</v>
          </cell>
          <cell r="Q1383">
            <v>45902</v>
          </cell>
          <cell r="R1383" t="str">
            <v>Sep - 2025 Indent</v>
          </cell>
          <cell r="S1383" t="str">
            <v>931671</v>
          </cell>
          <cell r="T1383" t="str">
            <v>BMW VENTURES LIMITED</v>
          </cell>
          <cell r="U1383">
            <v>931670</v>
          </cell>
          <cell r="V1383" t="str">
            <v>BMW VENTURES LIMITED</v>
          </cell>
          <cell r="W1383" t="str">
            <v>Bihar</v>
          </cell>
          <cell r="X1383" t="str">
            <v>PATNA</v>
          </cell>
          <cell r="Y1383" t="str">
            <v>PURNEA JN.</v>
          </cell>
          <cell r="Z1383" t="str">
            <v>EAST</v>
          </cell>
          <cell r="AA1383" t="str">
            <v>9519072526</v>
          </cell>
          <cell r="AB1383" t="str">
            <v>1</v>
          </cell>
          <cell r="AC1383" t="str">
            <v>C05</v>
          </cell>
          <cell r="AD1383" t="str">
            <v>TATXGP</v>
          </cell>
          <cell r="AE1383" t="str">
            <v>GP2T</v>
          </cell>
          <cell r="AF1383">
            <v>3953694</v>
          </cell>
          <cell r="AG1383" t="str">
            <v>GP COIL TATXGP GP2T 0.250X1350</v>
          </cell>
          <cell r="AH1383">
            <v>0.25</v>
          </cell>
          <cell r="AI1383">
            <v>1350</v>
          </cell>
          <cell r="AJ1383">
            <v>0</v>
          </cell>
          <cell r="AK1383" t="str">
            <v>0.22-0.265</v>
          </cell>
          <cell r="AL1383" t="str">
            <v>1350-1370</v>
          </cell>
          <cell r="AM1383" t="str">
            <v>1</v>
          </cell>
          <cell r="AN1383" t="str">
            <v>5</v>
          </cell>
          <cell r="AO1383">
            <v>80.22</v>
          </cell>
        </row>
        <row r="1384">
          <cell r="A1384" t="str">
            <v>9519072526-2</v>
          </cell>
          <cell r="B1384" t="str">
            <v>GP</v>
          </cell>
          <cell r="C1384" t="str">
            <v>Coil</v>
          </cell>
          <cell r="D1384" t="str">
            <v>GP01</v>
          </cell>
          <cell r="E1384" t="str">
            <v>ACRM GP#3 WIDER HARD</v>
          </cell>
          <cell r="F1384" t="str">
            <v>Avl. In MES</v>
          </cell>
          <cell r="G1384" t="str">
            <v>-</v>
          </cell>
          <cell r="H1384" t="str">
            <v>-</v>
          </cell>
          <cell r="I1384" t="str">
            <v>-</v>
          </cell>
          <cell r="J1384" t="str">
            <v>-</v>
          </cell>
          <cell r="K1384" t="str">
            <v>-</v>
          </cell>
          <cell r="L1384" t="str">
            <v>N/A</v>
          </cell>
          <cell r="M1384" t="str">
            <v>0743</v>
          </cell>
          <cell r="N1384" t="str">
            <v>ZBTO</v>
          </cell>
          <cell r="O1384" t="str">
            <v>2000</v>
          </cell>
          <cell r="P1384" t="str">
            <v>PATN</v>
          </cell>
          <cell r="Q1384">
            <v>45902</v>
          </cell>
          <cell r="R1384" t="str">
            <v>Sep - 2025 Indent</v>
          </cell>
          <cell r="S1384" t="str">
            <v>931671</v>
          </cell>
          <cell r="T1384" t="str">
            <v>BMW VENTURES LIMITED</v>
          </cell>
          <cell r="U1384">
            <v>931670</v>
          </cell>
          <cell r="V1384" t="str">
            <v>BMW VENTURES LIMITED</v>
          </cell>
          <cell r="W1384" t="str">
            <v>Bihar</v>
          </cell>
          <cell r="X1384" t="str">
            <v>PATNA</v>
          </cell>
          <cell r="Y1384" t="str">
            <v>PURNEA JN.</v>
          </cell>
          <cell r="Z1384" t="str">
            <v>EAST</v>
          </cell>
          <cell r="AA1384" t="str">
            <v>9519072526</v>
          </cell>
          <cell r="AB1384" t="str">
            <v>2</v>
          </cell>
          <cell r="AC1384" t="str">
            <v>C05</v>
          </cell>
          <cell r="AD1384" t="str">
            <v>TATXGP</v>
          </cell>
          <cell r="AE1384" t="str">
            <v>GP02</v>
          </cell>
          <cell r="AF1384">
            <v>3907468</v>
          </cell>
          <cell r="AG1384" t="str">
            <v>GP COIL TATXGP GP02 0.350X1350</v>
          </cell>
          <cell r="AH1384">
            <v>0.35</v>
          </cell>
          <cell r="AI1384">
            <v>1350</v>
          </cell>
          <cell r="AJ1384">
            <v>0</v>
          </cell>
          <cell r="AK1384" t="str">
            <v>0.32-0.365</v>
          </cell>
          <cell r="AL1384" t="str">
            <v>1350-1370</v>
          </cell>
          <cell r="AM1384" t="str">
            <v>1</v>
          </cell>
          <cell r="AN1384" t="str">
            <v>5</v>
          </cell>
          <cell r="AO1384">
            <v>60.695</v>
          </cell>
        </row>
        <row r="1385">
          <cell r="A1385" t="str">
            <v>9519072526-3</v>
          </cell>
          <cell r="B1385" t="str">
            <v>GP</v>
          </cell>
          <cell r="C1385" t="str">
            <v>Coil</v>
          </cell>
          <cell r="D1385" t="str">
            <v>GP01</v>
          </cell>
          <cell r="E1385" t="str">
            <v>ACRM GP#3 WIDER HARD</v>
          </cell>
          <cell r="F1385" t="str">
            <v>Avl. In MES</v>
          </cell>
          <cell r="G1385" t="str">
            <v>-</v>
          </cell>
          <cell r="H1385" t="str">
            <v>-</v>
          </cell>
          <cell r="I1385" t="str">
            <v>-</v>
          </cell>
          <cell r="J1385" t="str">
            <v>-</v>
          </cell>
          <cell r="K1385" t="str">
            <v>-</v>
          </cell>
          <cell r="L1385" t="str">
            <v>N/A</v>
          </cell>
          <cell r="M1385" t="str">
            <v>0743</v>
          </cell>
          <cell r="N1385" t="str">
            <v>ZBTO</v>
          </cell>
          <cell r="O1385" t="str">
            <v>2000</v>
          </cell>
          <cell r="P1385" t="str">
            <v>PATN</v>
          </cell>
          <cell r="Q1385">
            <v>45902</v>
          </cell>
          <cell r="R1385" t="str">
            <v>Sep - 2025 Indent</v>
          </cell>
          <cell r="S1385" t="str">
            <v>931671</v>
          </cell>
          <cell r="T1385" t="str">
            <v>BMW VENTURES LIMITED</v>
          </cell>
          <cell r="U1385">
            <v>931670</v>
          </cell>
          <cell r="V1385" t="str">
            <v>BMW VENTURES LIMITED</v>
          </cell>
          <cell r="W1385" t="str">
            <v>Bihar</v>
          </cell>
          <cell r="X1385" t="str">
            <v>PATNA</v>
          </cell>
          <cell r="Y1385" t="str">
            <v>PURNEA JN.</v>
          </cell>
          <cell r="Z1385" t="str">
            <v>EAST</v>
          </cell>
          <cell r="AA1385" t="str">
            <v>9519072526</v>
          </cell>
          <cell r="AB1385" t="str">
            <v>3</v>
          </cell>
          <cell r="AC1385" t="str">
            <v>C05</v>
          </cell>
          <cell r="AD1385" t="str">
            <v>TATGPH</v>
          </cell>
          <cell r="AE1385" t="str">
            <v>GP02</v>
          </cell>
          <cell r="AF1385">
            <v>3767014</v>
          </cell>
          <cell r="AG1385" t="str">
            <v>GP COIL TATGPH GP02 0.400X1350</v>
          </cell>
          <cell r="AH1385">
            <v>0.4</v>
          </cell>
          <cell r="AI1385">
            <v>1350</v>
          </cell>
          <cell r="AJ1385">
            <v>0</v>
          </cell>
          <cell r="AK1385" t="str">
            <v>0.38-0.425</v>
          </cell>
          <cell r="AL1385" t="str">
            <v>1350-1370</v>
          </cell>
          <cell r="AM1385" t="str">
            <v>1</v>
          </cell>
          <cell r="AN1385" t="str">
            <v>5</v>
          </cell>
          <cell r="AO1385">
            <v>90.954999999999998</v>
          </cell>
        </row>
        <row r="1386">
          <cell r="A1386" t="str">
            <v>9519088655-10</v>
          </cell>
          <cell r="B1386" t="str">
            <v>CRCA</v>
          </cell>
          <cell r="C1386" t="str">
            <v>Sheet</v>
          </cell>
          <cell r="D1386" t="str">
            <v>CR01</v>
          </cell>
          <cell r="E1386" t="str">
            <v>ACRM CRCA CTL</v>
          </cell>
          <cell r="F1386" t="str">
            <v>Avl. In MES</v>
          </cell>
          <cell r="G1386" t="str">
            <v>-</v>
          </cell>
          <cell r="H1386" t="str">
            <v>-</v>
          </cell>
          <cell r="I1386" t="str">
            <v>-</v>
          </cell>
          <cell r="J1386" t="str">
            <v>-</v>
          </cell>
          <cell r="K1386" t="str">
            <v>-</v>
          </cell>
          <cell r="L1386" t="str">
            <v>N/A</v>
          </cell>
          <cell r="M1386" t="str">
            <v>0742</v>
          </cell>
          <cell r="N1386" t="str">
            <v>ZBTO</v>
          </cell>
          <cell r="O1386" t="str">
            <v>2000</v>
          </cell>
          <cell r="P1386" t="str">
            <v>BHUB</v>
          </cell>
          <cell r="Q1386">
            <v>45909</v>
          </cell>
          <cell r="R1386" t="str">
            <v>CR/INDENT/BDPL/SEP25</v>
          </cell>
          <cell r="S1386" t="str">
            <v>117061</v>
          </cell>
          <cell r="T1386" t="str">
            <v>BHARTIA  DISTRIBUTORS PVT. LTD</v>
          </cell>
          <cell r="U1386">
            <v>117061</v>
          </cell>
          <cell r="V1386" t="str">
            <v>BHARTIA  DISTRIBUTORS PVT. LTD</v>
          </cell>
          <cell r="W1386" t="str">
            <v>Orissa</v>
          </cell>
          <cell r="X1386" t="str">
            <v>ODISHA</v>
          </cell>
          <cell r="Y1386" t="str">
            <v>CUTTACK</v>
          </cell>
          <cell r="Z1386" t="str">
            <v>EAST</v>
          </cell>
          <cell r="AA1386" t="str">
            <v>9519088655</v>
          </cell>
          <cell r="AB1386" t="str">
            <v>10</v>
          </cell>
          <cell r="AC1386" t="str">
            <v>C06</v>
          </cell>
          <cell r="AD1386" t="str">
            <v>TSBCRC</v>
          </cell>
          <cell r="AE1386" t="str">
            <v>SR15</v>
          </cell>
          <cell r="AF1386">
            <v>3240808</v>
          </cell>
          <cell r="AG1386" t="str">
            <v>CRCA SHEET TSBCRC SR15 0.800X1250X2500</v>
          </cell>
          <cell r="AH1386">
            <v>0.8</v>
          </cell>
          <cell r="AI1386">
            <v>1250</v>
          </cell>
          <cell r="AJ1386">
            <v>2500</v>
          </cell>
          <cell r="AK1386" t="str">
            <v>0.77-0.8</v>
          </cell>
          <cell r="AL1386" t="str">
            <v>1250-1251</v>
          </cell>
          <cell r="AM1386" t="str">
            <v>2.5</v>
          </cell>
          <cell r="AN1386" t="str">
            <v>3</v>
          </cell>
          <cell r="AO1386">
            <v>29</v>
          </cell>
        </row>
        <row r="1387">
          <cell r="A1387" t="str">
            <v>9519071537-4</v>
          </cell>
          <cell r="B1387" t="str">
            <v>GP</v>
          </cell>
          <cell r="C1387" t="str">
            <v>Coil</v>
          </cell>
          <cell r="D1387" t="str">
            <v>GP01</v>
          </cell>
          <cell r="E1387" t="str">
            <v>ACRM GP#3 WIDER HARD</v>
          </cell>
          <cell r="F1387" t="str">
            <v>Avl. In MES</v>
          </cell>
          <cell r="G1387" t="str">
            <v>-</v>
          </cell>
          <cell r="H1387" t="str">
            <v>-</v>
          </cell>
          <cell r="I1387" t="str">
            <v>-</v>
          </cell>
          <cell r="J1387" t="str">
            <v>-</v>
          </cell>
          <cell r="K1387" t="str">
            <v>-</v>
          </cell>
          <cell r="L1387" t="str">
            <v>N/A</v>
          </cell>
          <cell r="M1387" t="str">
            <v>1192</v>
          </cell>
          <cell r="N1387" t="str">
            <v>ZBTF</v>
          </cell>
          <cell r="O1387" t="str">
            <v>2000</v>
          </cell>
          <cell r="P1387" t="str">
            <v>COMD</v>
          </cell>
          <cell r="Q1387">
            <v>45901</v>
          </cell>
          <cell r="R1387" t="str">
            <v>SPC SHAKTEE SUPPLY S</v>
          </cell>
          <cell r="S1387" t="str">
            <v>650743</v>
          </cell>
          <cell r="T1387" t="str">
            <v>Angul Galvanizing Plant</v>
          </cell>
          <cell r="U1387">
            <v>651192</v>
          </cell>
          <cell r="V1387" t="str">
            <v>SPC as Job worker</v>
          </cell>
          <cell r="W1387" t="str">
            <v>Orissa</v>
          </cell>
          <cell r="X1387" t="str">
            <v>DHENKANAL</v>
          </cell>
          <cell r="Y1387" t="str">
            <v>GAMHARIA-SANFAB</v>
          </cell>
          <cell r="Z1387" t="str">
            <v>EAST</v>
          </cell>
          <cell r="AA1387" t="str">
            <v>9519071537</v>
          </cell>
          <cell r="AB1387" t="str">
            <v>4</v>
          </cell>
          <cell r="AC1387" t="str">
            <v>C05</v>
          </cell>
          <cell r="AD1387" t="str">
            <v>TATGPH</v>
          </cell>
          <cell r="AE1387" t="str">
            <v>GP02</v>
          </cell>
          <cell r="AF1387">
            <v>3767015</v>
          </cell>
          <cell r="AG1387" t="str">
            <v>GP COIL TATGPH GP02 0.600X1350</v>
          </cell>
          <cell r="AH1387">
            <v>0.6</v>
          </cell>
          <cell r="AI1387">
            <v>1350</v>
          </cell>
          <cell r="AJ1387">
            <v>0</v>
          </cell>
          <cell r="AK1387" t="str">
            <v>0.58-0.6</v>
          </cell>
          <cell r="AL1387" t="str">
            <v>1350-1352</v>
          </cell>
          <cell r="AM1387" t="str">
            <v>11</v>
          </cell>
          <cell r="AN1387" t="str">
            <v>24</v>
          </cell>
          <cell r="AO1387">
            <v>92.998999999999995</v>
          </cell>
        </row>
        <row r="1388">
          <cell r="A1388" t="str">
            <v>9518962589-2</v>
          </cell>
          <cell r="B1388" t="str">
            <v>GL</v>
          </cell>
          <cell r="C1388" t="str">
            <v>Coil</v>
          </cell>
          <cell r="D1388" t="str">
            <v>GL01</v>
          </cell>
          <cell r="E1388" t="str">
            <v>ACRM GP#2 TBSPL BGL</v>
          </cell>
          <cell r="F1388" t="str">
            <v>Avl. In MES</v>
          </cell>
          <cell r="G1388" t="str">
            <v>-</v>
          </cell>
          <cell r="H1388" t="str">
            <v>-</v>
          </cell>
          <cell r="I1388" t="str">
            <v>-</v>
          </cell>
          <cell r="J1388" t="str">
            <v>-</v>
          </cell>
          <cell r="K1388" t="str">
            <v>-</v>
          </cell>
          <cell r="L1388" t="str">
            <v>N/A</v>
          </cell>
          <cell r="M1388" t="str">
            <v>0743</v>
          </cell>
          <cell r="N1388" t="str">
            <v>ZBTO</v>
          </cell>
          <cell r="O1388" t="str">
            <v>1000</v>
          </cell>
          <cell r="P1388" t="str">
            <v>BOMB</v>
          </cell>
          <cell r="Q1388">
            <v>45864</v>
          </cell>
          <cell r="R1388" t="str">
            <v>8910000833 (MTI)</v>
          </cell>
          <cell r="S1388" t="str">
            <v>942283</v>
          </cell>
          <cell r="T1388" t="str">
            <v>TATA BLUESCOPE STEEL PRIVATE L</v>
          </cell>
          <cell r="U1388">
            <v>942283</v>
          </cell>
          <cell r="V1388" t="str">
            <v>TATA BLUESCOPE STEEL PRIVATE L</v>
          </cell>
          <cell r="W1388" t="str">
            <v>Jharkhand</v>
          </cell>
          <cell r="X1388" t="str">
            <v>TBL- BARA AGRICO</v>
          </cell>
          <cell r="Y1388" t="str">
            <v>TBL- BARA AGRICO</v>
          </cell>
          <cell r="Z1388" t="str">
            <v>EAST</v>
          </cell>
          <cell r="AA1388" t="str">
            <v>9518962589</v>
          </cell>
          <cell r="AB1388" t="str">
            <v>2</v>
          </cell>
          <cell r="AC1388" t="str">
            <v>B04</v>
          </cell>
          <cell r="AD1388" t="str">
            <v>Y550GL</v>
          </cell>
          <cell r="AE1388" t="str">
            <v>H6GL</v>
          </cell>
          <cell r="AF1388">
            <v>1881969</v>
          </cell>
          <cell r="AG1388" t="str">
            <v>GL C YS550 H6GL 0.45BMT(0.50TCT)X1220</v>
          </cell>
          <cell r="AH1388">
            <v>0.45</v>
          </cell>
          <cell r="AI1388">
            <v>1220</v>
          </cell>
          <cell r="AJ1388">
            <v>0</v>
          </cell>
          <cell r="AK1388" t="str">
            <v>0.43-0.47</v>
          </cell>
          <cell r="AL1388" t="str">
            <v>1220-1222</v>
          </cell>
          <cell r="AM1388" t="str">
            <v>3</v>
          </cell>
          <cell r="AN1388" t="str">
            <v>5</v>
          </cell>
          <cell r="AO1388">
            <v>165.20599999999999</v>
          </cell>
        </row>
        <row r="1389">
          <cell r="A1389" t="str">
            <v>9519134753-5</v>
          </cell>
          <cell r="B1389" t="str">
            <v>PPGL</v>
          </cell>
          <cell r="C1389" t="str">
            <v>Coil</v>
          </cell>
          <cell r="D1389" t="str">
            <v>GL02</v>
          </cell>
          <cell r="E1389" t="str">
            <v>ACRM GP#2 TBSPL PPGL</v>
          </cell>
          <cell r="F1389" t="str">
            <v>Avl. In MES</v>
          </cell>
          <cell r="G1389" t="str">
            <v>Stocks</v>
          </cell>
          <cell r="H1389" t="str">
            <v>Released</v>
          </cell>
          <cell r="I1389" t="str">
            <v>Stocks</v>
          </cell>
          <cell r="J1389" t="str">
            <v>Stocks</v>
          </cell>
          <cell r="K1389" t="str">
            <v>-</v>
          </cell>
          <cell r="L1389" t="str">
            <v>N/A</v>
          </cell>
          <cell r="M1389" t="str">
            <v>0744</v>
          </cell>
          <cell r="N1389" t="str">
            <v>ZBTO</v>
          </cell>
          <cell r="O1389" t="str">
            <v>1000</v>
          </cell>
          <cell r="P1389" t="str">
            <v>BOMB</v>
          </cell>
          <cell r="Q1389">
            <v>45923</v>
          </cell>
          <cell r="R1389" t="str">
            <v>TBSL PRISMA OCT 25</v>
          </cell>
          <cell r="S1389" t="str">
            <v>941597</v>
          </cell>
          <cell r="T1389" t="str">
            <v>TATA BLUESCOPE STEEL PRIVATE L</v>
          </cell>
          <cell r="U1389">
            <v>941597</v>
          </cell>
          <cell r="V1389" t="str">
            <v>TATA BLUESCOPE STEEL PRIVATE L</v>
          </cell>
          <cell r="W1389" t="str">
            <v>Jharkhand</v>
          </cell>
          <cell r="X1389" t="str">
            <v>JAMSHEDPUR</v>
          </cell>
          <cell r="Y1389" t="str">
            <v>TBL- BARA AGRICO</v>
          </cell>
          <cell r="Z1389" t="str">
            <v>EAST</v>
          </cell>
          <cell r="AA1389" t="str">
            <v>9519134753</v>
          </cell>
          <cell r="AB1389" t="str">
            <v>5</v>
          </cell>
          <cell r="AC1389" t="str">
            <v>B18</v>
          </cell>
          <cell r="AD1389" t="str">
            <v>Y550PL</v>
          </cell>
          <cell r="AE1389" t="str">
            <v>D0C9</v>
          </cell>
          <cell r="AF1389">
            <v>3902332</v>
          </cell>
          <cell r="AG1389" t="str">
            <v>PPGL C HARD Y550PL D0C9 0.50(TPT)X1220</v>
          </cell>
          <cell r="AH1389">
            <v>0.5</v>
          </cell>
          <cell r="AI1389">
            <v>1220</v>
          </cell>
          <cell r="AJ1389">
            <v>0</v>
          </cell>
          <cell r="AK1389" t="str">
            <v>0.48-0.52</v>
          </cell>
          <cell r="AL1389" t="str">
            <v>1220-1222</v>
          </cell>
          <cell r="AM1389" t="str">
            <v>1.5</v>
          </cell>
          <cell r="AN1389" t="str">
            <v>5.1</v>
          </cell>
          <cell r="AO1389">
            <v>279.99900000000002</v>
          </cell>
        </row>
        <row r="1390">
          <cell r="A1390" t="str">
            <v>9519042679-3</v>
          </cell>
          <cell r="B1390" t="str">
            <v>PPGL</v>
          </cell>
          <cell r="C1390" t="str">
            <v>Coil</v>
          </cell>
          <cell r="D1390" t="str">
            <v>GL02</v>
          </cell>
          <cell r="E1390" t="str">
            <v>ACRM GP#2 TBSPL PPGL</v>
          </cell>
          <cell r="F1390" t="str">
            <v>Avl. In MES</v>
          </cell>
          <cell r="G1390" t="str">
            <v>-</v>
          </cell>
          <cell r="H1390" t="str">
            <v>-</v>
          </cell>
          <cell r="I1390" t="str">
            <v>-</v>
          </cell>
          <cell r="J1390" t="str">
            <v>-</v>
          </cell>
          <cell r="K1390" t="str">
            <v>-</v>
          </cell>
          <cell r="L1390" t="str">
            <v>N/A</v>
          </cell>
          <cell r="M1390" t="str">
            <v>0744</v>
          </cell>
          <cell r="N1390" t="str">
            <v>ZBTO</v>
          </cell>
          <cell r="O1390" t="str">
            <v>1000</v>
          </cell>
          <cell r="P1390" t="str">
            <v>BOMB</v>
          </cell>
          <cell r="Q1390">
            <v>45892</v>
          </cell>
          <cell r="R1390" t="str">
            <v>8910000847 (MTO)</v>
          </cell>
          <cell r="S1390" t="str">
            <v>941597</v>
          </cell>
          <cell r="T1390" t="str">
            <v>TATA BLUESCOPE STEEL PRIVATE L</v>
          </cell>
          <cell r="U1390">
            <v>941597</v>
          </cell>
          <cell r="V1390" t="str">
            <v>TATA BLUESCOPE STEEL PRIVATE L</v>
          </cell>
          <cell r="W1390" t="str">
            <v>Jharkhand</v>
          </cell>
          <cell r="X1390" t="str">
            <v>JAMSHEDPUR</v>
          </cell>
          <cell r="Y1390" t="str">
            <v>TBL- BARA AGRICO</v>
          </cell>
          <cell r="Z1390" t="str">
            <v>EAST</v>
          </cell>
          <cell r="AA1390" t="str">
            <v>9519042679</v>
          </cell>
          <cell r="AB1390" t="str">
            <v>3</v>
          </cell>
          <cell r="AC1390" t="str">
            <v>B18</v>
          </cell>
          <cell r="AD1390" t="str">
            <v>Y550PL</v>
          </cell>
          <cell r="AE1390" t="str">
            <v>D0C9</v>
          </cell>
          <cell r="AF1390">
            <v>3902332</v>
          </cell>
          <cell r="AG1390" t="str">
            <v>PPGL C HARD Y550PL D0C9 0.50(TPT)X1220</v>
          </cell>
          <cell r="AH1390">
            <v>0.5</v>
          </cell>
          <cell r="AI1390">
            <v>1220</v>
          </cell>
          <cell r="AJ1390">
            <v>0</v>
          </cell>
          <cell r="AK1390" t="str">
            <v>0.48-0.52</v>
          </cell>
          <cell r="AL1390" t="str">
            <v>1220-1222</v>
          </cell>
          <cell r="AM1390" t="str">
            <v>1.5</v>
          </cell>
          <cell r="AN1390" t="str">
            <v>5.1</v>
          </cell>
          <cell r="AO1390">
            <v>55.997999999999998</v>
          </cell>
        </row>
        <row r="1391">
          <cell r="A1391" t="str">
            <v>9519134753-16</v>
          </cell>
          <cell r="B1391" t="str">
            <v>PPGL</v>
          </cell>
          <cell r="C1391" t="str">
            <v>Coil</v>
          </cell>
          <cell r="D1391" t="str">
            <v>GL02</v>
          </cell>
          <cell r="E1391" t="str">
            <v>ACRM GP#2 TBSPL PPGL</v>
          </cell>
          <cell r="F1391" t="str">
            <v>Avl. In MES</v>
          </cell>
          <cell r="G1391" t="str">
            <v>Stocks</v>
          </cell>
          <cell r="H1391" t="str">
            <v>Released</v>
          </cell>
          <cell r="I1391" t="str">
            <v>Stocks</v>
          </cell>
          <cell r="J1391" t="str">
            <v>Stocks</v>
          </cell>
          <cell r="K1391" t="str">
            <v>-</v>
          </cell>
          <cell r="L1391" t="str">
            <v>N/A</v>
          </cell>
          <cell r="M1391" t="str">
            <v>0744</v>
          </cell>
          <cell r="N1391" t="str">
            <v>ZBTO</v>
          </cell>
          <cell r="O1391" t="str">
            <v>1000</v>
          </cell>
          <cell r="P1391" t="str">
            <v>BOMB</v>
          </cell>
          <cell r="Q1391">
            <v>45923</v>
          </cell>
          <cell r="R1391" t="str">
            <v>TBSL PRISMA OCT 25</v>
          </cell>
          <cell r="S1391" t="str">
            <v>941597</v>
          </cell>
          <cell r="T1391" t="str">
            <v>TATA BLUESCOPE STEEL PRIVATE L</v>
          </cell>
          <cell r="U1391">
            <v>941597</v>
          </cell>
          <cell r="V1391" t="str">
            <v>TATA BLUESCOPE STEEL PRIVATE L</v>
          </cell>
          <cell r="W1391" t="str">
            <v>Jharkhand</v>
          </cell>
          <cell r="X1391" t="str">
            <v>JAMSHEDPUR</v>
          </cell>
          <cell r="Y1391" t="str">
            <v>TBL- BARA AGRICO</v>
          </cell>
          <cell r="Z1391" t="str">
            <v>EAST</v>
          </cell>
          <cell r="AA1391" t="str">
            <v>9519134753</v>
          </cell>
          <cell r="AB1391" t="str">
            <v>16</v>
          </cell>
          <cell r="AC1391" t="str">
            <v>B18</v>
          </cell>
          <cell r="AD1391" t="str">
            <v>Y550PL</v>
          </cell>
          <cell r="AE1391" t="str">
            <v>D0C9</v>
          </cell>
          <cell r="AF1391">
            <v>3940122</v>
          </cell>
          <cell r="AG1391" t="str">
            <v>PPGL C HARD Y550PL D0C9 0.470(TPT)X1220</v>
          </cell>
          <cell r="AH1391">
            <v>0.47</v>
          </cell>
          <cell r="AI1391">
            <v>1220</v>
          </cell>
          <cell r="AJ1391">
            <v>0</v>
          </cell>
          <cell r="AK1391" t="str">
            <v>0.45-0.49</v>
          </cell>
          <cell r="AL1391" t="str">
            <v>1220-1222</v>
          </cell>
          <cell r="AM1391" t="str">
            <v>1.5</v>
          </cell>
          <cell r="AN1391" t="str">
            <v>5.1</v>
          </cell>
          <cell r="AO1391">
            <v>55.999000000000002</v>
          </cell>
        </row>
        <row r="1392">
          <cell r="A1392" t="str">
            <v>9519216427-5</v>
          </cell>
          <cell r="B1392" t="str">
            <v>PPGL</v>
          </cell>
          <cell r="C1392" t="str">
            <v>Coil</v>
          </cell>
          <cell r="D1392" t="str">
            <v>GL02</v>
          </cell>
          <cell r="E1392" t="str">
            <v>ACRM GP#2 TBSPL PPGL</v>
          </cell>
          <cell r="F1392" t="str">
            <v>Avl. In MES</v>
          </cell>
          <cell r="G1392" t="str">
            <v>Stocks</v>
          </cell>
          <cell r="H1392" t="str">
            <v>Released</v>
          </cell>
          <cell r="I1392" t="str">
            <v>Stocks</v>
          </cell>
          <cell r="J1392" t="str">
            <v>Stocks</v>
          </cell>
          <cell r="K1392" t="str">
            <v>-</v>
          </cell>
          <cell r="L1392" t="str">
            <v>N/A</v>
          </cell>
          <cell r="M1392" t="str">
            <v>0744</v>
          </cell>
          <cell r="N1392" t="str">
            <v>ZBTO</v>
          </cell>
          <cell r="O1392" t="str">
            <v>1000</v>
          </cell>
          <cell r="P1392" t="str">
            <v>BOMB</v>
          </cell>
          <cell r="Q1392">
            <v>45955</v>
          </cell>
          <cell r="R1392" t="str">
            <v>8910000883 (MTI)</v>
          </cell>
          <cell r="S1392" t="str">
            <v>941597</v>
          </cell>
          <cell r="T1392" t="str">
            <v>TATA BLUESCOPE STEEL PRIVATE L</v>
          </cell>
          <cell r="U1392">
            <v>941597</v>
          </cell>
          <cell r="V1392" t="str">
            <v>TATA BLUESCOPE STEEL PRIVATE L</v>
          </cell>
          <cell r="W1392" t="str">
            <v>Jharkhand</v>
          </cell>
          <cell r="X1392" t="str">
            <v>JAMSHEDPUR</v>
          </cell>
          <cell r="Y1392" t="str">
            <v>TBL- BARA AGRICO</v>
          </cell>
          <cell r="Z1392" t="str">
            <v>EAST</v>
          </cell>
          <cell r="AA1392" t="str">
            <v>9519216427</v>
          </cell>
          <cell r="AB1392" t="str">
            <v>5</v>
          </cell>
          <cell r="AC1392" t="str">
            <v>B18</v>
          </cell>
          <cell r="AD1392" t="str">
            <v>Y550PL</v>
          </cell>
          <cell r="AE1392" t="str">
            <v>D0C9</v>
          </cell>
          <cell r="AF1392">
            <v>3902332</v>
          </cell>
          <cell r="AG1392" t="str">
            <v>PPGL C HARD Y550PL D0C9 0.50(TPT)X1220</v>
          </cell>
          <cell r="AH1392">
            <v>0.5</v>
          </cell>
          <cell r="AI1392">
            <v>1220</v>
          </cell>
          <cell r="AJ1392">
            <v>0</v>
          </cell>
          <cell r="AK1392" t="str">
            <v>0.48-0.52</v>
          </cell>
          <cell r="AL1392" t="str">
            <v>1220-1222</v>
          </cell>
          <cell r="AM1392" t="str">
            <v>3</v>
          </cell>
          <cell r="AN1392" t="str">
            <v>5.1</v>
          </cell>
          <cell r="AO1392">
            <v>56</v>
          </cell>
        </row>
        <row r="1393">
          <cell r="A1393" t="str">
            <v>9519065717-3</v>
          </cell>
          <cell r="B1393" t="str">
            <v>PPGL</v>
          </cell>
          <cell r="C1393" t="str">
            <v>Coil</v>
          </cell>
          <cell r="D1393" t="str">
            <v>GL02</v>
          </cell>
          <cell r="E1393" t="str">
            <v>ACRM GP#2 TBSPL PPGL</v>
          </cell>
          <cell r="F1393" t="str">
            <v>Avl. In MES</v>
          </cell>
          <cell r="G1393" t="str">
            <v>Stocks</v>
          </cell>
          <cell r="H1393" t="str">
            <v>Released</v>
          </cell>
          <cell r="I1393" t="str">
            <v>Stocks</v>
          </cell>
          <cell r="J1393" t="str">
            <v>Stocks</v>
          </cell>
          <cell r="K1393" t="str">
            <v>-</v>
          </cell>
          <cell r="L1393" t="str">
            <v>N/A</v>
          </cell>
          <cell r="M1393" t="str">
            <v>0744</v>
          </cell>
          <cell r="N1393" t="str">
            <v>ZBTO</v>
          </cell>
          <cell r="O1393" t="str">
            <v>1000</v>
          </cell>
          <cell r="P1393" t="str">
            <v>BOMB</v>
          </cell>
          <cell r="Q1393">
            <v>45899</v>
          </cell>
          <cell r="R1393" t="str">
            <v>7600000318 / PG7</v>
          </cell>
          <cell r="S1393" t="str">
            <v>940016</v>
          </cell>
          <cell r="T1393" t="str">
            <v>TATA BLUESCOPE STEEL PVT LTD.</v>
          </cell>
          <cell r="U1393">
            <v>940016</v>
          </cell>
          <cell r="V1393" t="str">
            <v>TATA BLUESCOPE STEEL PVT LTD.</v>
          </cell>
          <cell r="W1393" t="str">
            <v>Jharkhand</v>
          </cell>
          <cell r="X1393" t="str">
            <v>JAMSHEDPUR</v>
          </cell>
          <cell r="Y1393" t="str">
            <v>GAMHARIA</v>
          </cell>
          <cell r="Z1393" t="str">
            <v>EAST</v>
          </cell>
          <cell r="AA1393" t="str">
            <v>9519065717</v>
          </cell>
          <cell r="AB1393" t="str">
            <v>3</v>
          </cell>
          <cell r="AC1393" t="str">
            <v>B18</v>
          </cell>
          <cell r="AD1393" t="str">
            <v>Y550PL</v>
          </cell>
          <cell r="AE1393" t="str">
            <v>D0C7</v>
          </cell>
          <cell r="AF1393">
            <v>3521300</v>
          </cell>
          <cell r="AG1393" t="str">
            <v>PPGL C Y550 D0C7 0.40BMT(0.44TPT)X1220</v>
          </cell>
          <cell r="AH1393">
            <v>0.4</v>
          </cell>
          <cell r="AI1393">
            <v>1220</v>
          </cell>
          <cell r="AJ1393">
            <v>0</v>
          </cell>
          <cell r="AK1393" t="str">
            <v>0.38-0.42</v>
          </cell>
          <cell r="AL1393" t="str">
            <v>1220-1222</v>
          </cell>
          <cell r="AM1393" t="str">
            <v>1.5</v>
          </cell>
          <cell r="AN1393" t="str">
            <v>5.1</v>
          </cell>
          <cell r="AO1393">
            <v>279.99900000000002</v>
          </cell>
        </row>
        <row r="1394">
          <cell r="A1394" t="str">
            <v>9519146271-3</v>
          </cell>
          <cell r="B1394" t="str">
            <v>PPGL</v>
          </cell>
          <cell r="C1394" t="str">
            <v>Coil</v>
          </cell>
          <cell r="D1394" t="str">
            <v>GL02</v>
          </cell>
          <cell r="E1394" t="str">
            <v>ACRM GP#2 TBSPL PPGL</v>
          </cell>
          <cell r="F1394" t="str">
            <v>Avl. In MES</v>
          </cell>
          <cell r="G1394" t="str">
            <v>Stocks</v>
          </cell>
          <cell r="H1394" t="str">
            <v>Released</v>
          </cell>
          <cell r="I1394" t="str">
            <v>Stocks</v>
          </cell>
          <cell r="J1394" t="str">
            <v>Stocks</v>
          </cell>
          <cell r="K1394" t="str">
            <v>-</v>
          </cell>
          <cell r="L1394" t="str">
            <v>N/A</v>
          </cell>
          <cell r="M1394" t="str">
            <v>0744</v>
          </cell>
          <cell r="N1394" t="str">
            <v>ZBTO</v>
          </cell>
          <cell r="O1394" t="str">
            <v>1000</v>
          </cell>
          <cell r="P1394" t="str">
            <v>BOMB</v>
          </cell>
          <cell r="Q1394">
            <v>45926</v>
          </cell>
          <cell r="R1394" t="str">
            <v>7600000335 / CS4</v>
          </cell>
          <cell r="S1394" t="str">
            <v>940016</v>
          </cell>
          <cell r="T1394" t="str">
            <v>TATA BLUESCOPE STEEL PVT LTD.</v>
          </cell>
          <cell r="U1394">
            <v>940016</v>
          </cell>
          <cell r="V1394" t="str">
            <v>TATA BLUESCOPE STEEL PVT LTD.</v>
          </cell>
          <cell r="W1394" t="str">
            <v>Jharkhand</v>
          </cell>
          <cell r="X1394" t="str">
            <v>JAMSHEDPUR</v>
          </cell>
          <cell r="Y1394" t="str">
            <v>GAMHARIA</v>
          </cell>
          <cell r="Z1394" t="str">
            <v>EAST</v>
          </cell>
          <cell r="AA1394" t="str">
            <v>9519146271</v>
          </cell>
          <cell r="AB1394" t="str">
            <v>3</v>
          </cell>
          <cell r="AC1394" t="str">
            <v>B18</v>
          </cell>
          <cell r="AD1394" t="str">
            <v>Y550PL</v>
          </cell>
          <cell r="AE1394" t="str">
            <v>D0C7</v>
          </cell>
          <cell r="AF1394">
            <v>3522241</v>
          </cell>
          <cell r="AG1394" t="str">
            <v>PPGL C Y550 D0C7 0.43BMT(0.47TPT)X1220</v>
          </cell>
          <cell r="AH1394">
            <v>0.43</v>
          </cell>
          <cell r="AI1394">
            <v>1220</v>
          </cell>
          <cell r="AJ1394">
            <v>0</v>
          </cell>
          <cell r="AK1394" t="str">
            <v>0.41-0.45</v>
          </cell>
          <cell r="AL1394" t="str">
            <v>1220-1222</v>
          </cell>
          <cell r="AM1394" t="str">
            <v>1.5</v>
          </cell>
          <cell r="AN1394" t="str">
            <v>5.1</v>
          </cell>
          <cell r="AO1394">
            <v>279.99900000000002</v>
          </cell>
        </row>
        <row r="1395">
          <cell r="A1395" t="str">
            <v>9519065058-1</v>
          </cell>
          <cell r="B1395" t="str">
            <v>GL</v>
          </cell>
          <cell r="C1395" t="str">
            <v>Coil</v>
          </cell>
          <cell r="D1395" t="str">
            <v>GL01</v>
          </cell>
          <cell r="E1395" t="str">
            <v>ACRM GP#2 TBSPL BGL</v>
          </cell>
          <cell r="F1395" t="str">
            <v>Avl. In MES</v>
          </cell>
          <cell r="G1395" t="str">
            <v>-</v>
          </cell>
          <cell r="H1395" t="str">
            <v>-</v>
          </cell>
          <cell r="I1395" t="str">
            <v>-</v>
          </cell>
          <cell r="J1395" t="str">
            <v>-</v>
          </cell>
          <cell r="K1395" t="str">
            <v>-</v>
          </cell>
          <cell r="L1395" t="str">
            <v>N/A</v>
          </cell>
          <cell r="M1395" t="str">
            <v>0743</v>
          </cell>
          <cell r="N1395" t="str">
            <v>ZBTO</v>
          </cell>
          <cell r="O1395" t="str">
            <v>1000</v>
          </cell>
          <cell r="P1395" t="str">
            <v>BOMB</v>
          </cell>
          <cell r="Q1395">
            <v>45899</v>
          </cell>
          <cell r="R1395" t="str">
            <v>7500001207 / PG1</v>
          </cell>
          <cell r="S1395" t="str">
            <v>942294</v>
          </cell>
          <cell r="T1395" t="str">
            <v>TATA BLUESCOPE STEEL PRIVATE L</v>
          </cell>
          <cell r="U1395">
            <v>942294</v>
          </cell>
          <cell r="V1395" t="str">
            <v>TATA BLUESCOPE STEEL PRIVATE L</v>
          </cell>
          <cell r="W1395" t="str">
            <v>Tamil Nadu</v>
          </cell>
          <cell r="X1395" t="str">
            <v>SRIPERUMBUDUR, KANCHIPURA</v>
          </cell>
          <cell r="Y1395" t="str">
            <v>SRIPERUMBUDUR</v>
          </cell>
          <cell r="Z1395" t="str">
            <v>SOUTH</v>
          </cell>
          <cell r="AA1395" t="str">
            <v>9519065058</v>
          </cell>
          <cell r="AB1395" t="str">
            <v>1</v>
          </cell>
          <cell r="AC1395" t="str">
            <v>B04</v>
          </cell>
          <cell r="AD1395" t="str">
            <v>Y550GL</v>
          </cell>
          <cell r="AE1395" t="str">
            <v>M310</v>
          </cell>
          <cell r="AF1395">
            <v>4108810</v>
          </cell>
          <cell r="AG1395" t="str">
            <v>GL COIL HARD  Y550GL M310 0.350X1220</v>
          </cell>
          <cell r="AH1395">
            <v>0.35</v>
          </cell>
          <cell r="AI1395">
            <v>1220</v>
          </cell>
          <cell r="AJ1395">
            <v>0</v>
          </cell>
          <cell r="AK1395" t="str">
            <v>0.33-0.37</v>
          </cell>
          <cell r="AL1395" t="str">
            <v>1220-1222</v>
          </cell>
          <cell r="AM1395" t="str">
            <v>3</v>
          </cell>
          <cell r="AN1395" t="str">
            <v>5</v>
          </cell>
          <cell r="AO1395">
            <v>48.941000000000003</v>
          </cell>
        </row>
        <row r="1396">
          <cell r="A1396" t="str">
            <v>9519216732-3</v>
          </cell>
          <cell r="B1396" t="str">
            <v>PPGL</v>
          </cell>
          <cell r="C1396" t="str">
            <v>Coil</v>
          </cell>
          <cell r="D1396" t="str">
            <v>GL02</v>
          </cell>
          <cell r="E1396" t="str">
            <v>ACRM GP#2 TBSPL PPGL</v>
          </cell>
          <cell r="F1396" t="str">
            <v>Avl. In MES</v>
          </cell>
          <cell r="G1396" t="str">
            <v>-</v>
          </cell>
          <cell r="H1396" t="str">
            <v>-</v>
          </cell>
          <cell r="I1396" t="str">
            <v>-</v>
          </cell>
          <cell r="J1396" t="str">
            <v>-</v>
          </cell>
          <cell r="K1396" t="str">
            <v>-</v>
          </cell>
          <cell r="L1396" t="str">
            <v>N/A</v>
          </cell>
          <cell r="M1396" t="str">
            <v>0744</v>
          </cell>
          <cell r="N1396" t="str">
            <v>ZBTO</v>
          </cell>
          <cell r="O1396" t="str">
            <v>1000</v>
          </cell>
          <cell r="P1396" t="str">
            <v>BOMB</v>
          </cell>
          <cell r="Q1396">
            <v>45955</v>
          </cell>
          <cell r="R1396" t="str">
            <v>TBSL PRISMA NOV 25</v>
          </cell>
          <cell r="S1396" t="str">
            <v>941597</v>
          </cell>
          <cell r="T1396" t="str">
            <v>TATA BLUESCOPE STEEL PRIVATE L</v>
          </cell>
          <cell r="U1396">
            <v>941597</v>
          </cell>
          <cell r="V1396" t="str">
            <v>TATA BLUESCOPE STEEL PRIVATE L</v>
          </cell>
          <cell r="W1396" t="str">
            <v>Jharkhand</v>
          </cell>
          <cell r="X1396" t="str">
            <v>JAMSHEDPUR</v>
          </cell>
          <cell r="Y1396" t="str">
            <v>TBL- BARA AGRICO</v>
          </cell>
          <cell r="Z1396" t="str">
            <v>EAST</v>
          </cell>
          <cell r="AA1396" t="str">
            <v>9519216732</v>
          </cell>
          <cell r="AB1396" t="str">
            <v>3</v>
          </cell>
          <cell r="AC1396" t="str">
            <v>B18</v>
          </cell>
          <cell r="AD1396" t="str">
            <v>Y550PL</v>
          </cell>
          <cell r="AE1396" t="str">
            <v>D0C9</v>
          </cell>
          <cell r="AF1396">
            <v>3902332</v>
          </cell>
          <cell r="AG1396" t="str">
            <v>PPGL C HARD Y550PL D0C9 0.50(TPT)X1220</v>
          </cell>
          <cell r="AH1396">
            <v>0.5</v>
          </cell>
          <cell r="AI1396">
            <v>1220</v>
          </cell>
          <cell r="AJ1396">
            <v>0</v>
          </cell>
          <cell r="AK1396" t="str">
            <v>0.48-0.52</v>
          </cell>
          <cell r="AL1396" t="str">
            <v>1220-1222</v>
          </cell>
          <cell r="AM1396" t="str">
            <v>1.5</v>
          </cell>
          <cell r="AN1396" t="str">
            <v>5.1</v>
          </cell>
          <cell r="AO1396">
            <v>27.998999999999999</v>
          </cell>
        </row>
        <row r="1397">
          <cell r="A1397" t="str">
            <v>9519146199-3</v>
          </cell>
          <cell r="B1397" t="str">
            <v>PPGL</v>
          </cell>
          <cell r="C1397" t="str">
            <v>Coil</v>
          </cell>
          <cell r="D1397" t="str">
            <v>GL02</v>
          </cell>
          <cell r="E1397" t="str">
            <v>ACRM GP#2 TBSPL PPGL</v>
          </cell>
          <cell r="F1397" t="str">
            <v>Avl. In MES</v>
          </cell>
          <cell r="G1397" t="str">
            <v>-</v>
          </cell>
          <cell r="H1397" t="str">
            <v>-</v>
          </cell>
          <cell r="I1397" t="str">
            <v>-</v>
          </cell>
          <cell r="J1397" t="str">
            <v>-</v>
          </cell>
          <cell r="K1397" t="str">
            <v>-</v>
          </cell>
          <cell r="L1397" t="str">
            <v>N/A</v>
          </cell>
          <cell r="M1397" t="str">
            <v>0744</v>
          </cell>
          <cell r="N1397" t="str">
            <v>ZBTO</v>
          </cell>
          <cell r="O1397" t="str">
            <v>1000</v>
          </cell>
          <cell r="P1397" t="str">
            <v>BOMB</v>
          </cell>
          <cell r="Q1397">
            <v>45926</v>
          </cell>
          <cell r="R1397" t="str">
            <v>7500001222 / CS4</v>
          </cell>
          <cell r="S1397" t="str">
            <v>940008</v>
          </cell>
          <cell r="T1397" t="str">
            <v>TATA BLUESCOPE STEEL PVT LTD.</v>
          </cell>
          <cell r="U1397">
            <v>940008</v>
          </cell>
          <cell r="V1397" t="str">
            <v>TATA BLUESCOPE STEEL PVT LTD.</v>
          </cell>
          <cell r="W1397" t="str">
            <v>Rajasthan</v>
          </cell>
          <cell r="X1397" t="str">
            <v>RAJASTHAN</v>
          </cell>
          <cell r="Y1397" t="str">
            <v>BHIWADI</v>
          </cell>
          <cell r="Z1397" t="str">
            <v>NORTH</v>
          </cell>
          <cell r="AA1397" t="str">
            <v>9519146199</v>
          </cell>
          <cell r="AB1397" t="str">
            <v>3</v>
          </cell>
          <cell r="AC1397" t="str">
            <v>B18</v>
          </cell>
          <cell r="AD1397" t="str">
            <v>Y550PL</v>
          </cell>
          <cell r="AE1397" t="str">
            <v>D0C7</v>
          </cell>
          <cell r="AF1397">
            <v>3522241</v>
          </cell>
          <cell r="AG1397" t="str">
            <v>PPGL C Y550 D0C7 0.43BMT(0.47TPT)X1220</v>
          </cell>
          <cell r="AH1397">
            <v>0.43</v>
          </cell>
          <cell r="AI1397">
            <v>1220</v>
          </cell>
          <cell r="AJ1397">
            <v>0</v>
          </cell>
          <cell r="AK1397" t="str">
            <v>0.41-0.45</v>
          </cell>
          <cell r="AL1397" t="str">
            <v>1220-1222</v>
          </cell>
          <cell r="AM1397" t="str">
            <v>3</v>
          </cell>
          <cell r="AN1397" t="str">
            <v>5</v>
          </cell>
          <cell r="AO1397">
            <v>28</v>
          </cell>
        </row>
        <row r="1398">
          <cell r="A1398" t="str">
            <v>9519138217-1</v>
          </cell>
          <cell r="B1398" t="str">
            <v>PPGL</v>
          </cell>
          <cell r="C1398" t="str">
            <v>Coil</v>
          </cell>
          <cell r="D1398" t="str">
            <v>GL02</v>
          </cell>
          <cell r="E1398" t="str">
            <v>ACRM GP#2 TBSPL PPGL</v>
          </cell>
          <cell r="F1398" t="str">
            <v>Avl. In MES</v>
          </cell>
          <cell r="G1398" t="str">
            <v>-</v>
          </cell>
          <cell r="H1398" t="str">
            <v>-</v>
          </cell>
          <cell r="I1398" t="str">
            <v>-</v>
          </cell>
          <cell r="J1398" t="str">
            <v>-</v>
          </cell>
          <cell r="K1398" t="str">
            <v>-</v>
          </cell>
          <cell r="L1398" t="str">
            <v>N/A</v>
          </cell>
          <cell r="M1398" t="str">
            <v>0744</v>
          </cell>
          <cell r="N1398" t="str">
            <v>ZBTO</v>
          </cell>
          <cell r="O1398" t="str">
            <v>1000</v>
          </cell>
          <cell r="P1398" t="str">
            <v>BOMB</v>
          </cell>
          <cell r="Q1398">
            <v>45924</v>
          </cell>
          <cell r="R1398" t="str">
            <v>7500001223 / CS4</v>
          </cell>
          <cell r="S1398" t="str">
            <v>940008</v>
          </cell>
          <cell r="T1398" t="str">
            <v>TATA BLUESCOPE STEEL PVT LTD.</v>
          </cell>
          <cell r="U1398">
            <v>940008</v>
          </cell>
          <cell r="V1398" t="str">
            <v>TATA BLUESCOPE STEEL PVT LTD.</v>
          </cell>
          <cell r="W1398" t="str">
            <v>Rajasthan</v>
          </cell>
          <cell r="X1398" t="str">
            <v>RAJASTHAN</v>
          </cell>
          <cell r="Y1398" t="str">
            <v>BHIWADI</v>
          </cell>
          <cell r="Z1398" t="str">
            <v>NORTH</v>
          </cell>
          <cell r="AA1398" t="str">
            <v>9519138217</v>
          </cell>
          <cell r="AB1398" t="str">
            <v>1</v>
          </cell>
          <cell r="AC1398" t="str">
            <v>B18</v>
          </cell>
          <cell r="AD1398" t="str">
            <v>Y550PL</v>
          </cell>
          <cell r="AE1398" t="str">
            <v>D0C7</v>
          </cell>
          <cell r="AF1398">
            <v>3522241</v>
          </cell>
          <cell r="AG1398" t="str">
            <v>PPGL C Y550 D0C7 0.43BMT(0.47TPT)X1220</v>
          </cell>
          <cell r="AH1398">
            <v>0.43</v>
          </cell>
          <cell r="AI1398">
            <v>1220</v>
          </cell>
          <cell r="AJ1398">
            <v>0</v>
          </cell>
          <cell r="AK1398" t="str">
            <v>0.41-0.45</v>
          </cell>
          <cell r="AL1398" t="str">
            <v>1220-1222</v>
          </cell>
          <cell r="AM1398" t="str">
            <v>1.5</v>
          </cell>
          <cell r="AN1398" t="str">
            <v>5.1</v>
          </cell>
          <cell r="AO1398">
            <v>195.999</v>
          </cell>
        </row>
        <row r="1399">
          <cell r="A1399" t="str">
            <v>9519138426-5</v>
          </cell>
          <cell r="B1399" t="str">
            <v>PPGL</v>
          </cell>
          <cell r="C1399" t="str">
            <v>Coil</v>
          </cell>
          <cell r="D1399" t="str">
            <v>GL02</v>
          </cell>
          <cell r="E1399" t="str">
            <v>ACRM GP#2 TBSPL PPGL</v>
          </cell>
          <cell r="F1399" t="str">
            <v>Avl. In MES</v>
          </cell>
          <cell r="G1399" t="str">
            <v>Stocks</v>
          </cell>
          <cell r="H1399" t="str">
            <v>Released</v>
          </cell>
          <cell r="I1399" t="str">
            <v>Stocks</v>
          </cell>
          <cell r="J1399" t="str">
            <v>Stocks</v>
          </cell>
          <cell r="K1399" t="str">
            <v>-</v>
          </cell>
          <cell r="L1399" t="str">
            <v>N/A</v>
          </cell>
          <cell r="M1399" t="str">
            <v>0744</v>
          </cell>
          <cell r="N1399" t="str">
            <v>ZBTO</v>
          </cell>
          <cell r="O1399" t="str">
            <v>1000</v>
          </cell>
          <cell r="P1399" t="str">
            <v>BOMB</v>
          </cell>
          <cell r="Q1399">
            <v>45924</v>
          </cell>
          <cell r="R1399" t="str">
            <v>7600000334 / CS4</v>
          </cell>
          <cell r="S1399" t="str">
            <v>940016</v>
          </cell>
          <cell r="T1399" t="str">
            <v>TATA BLUESCOPE STEEL PVT LTD.</v>
          </cell>
          <cell r="U1399">
            <v>940016</v>
          </cell>
          <cell r="V1399" t="str">
            <v>TATA BLUESCOPE STEEL PVT LTD.</v>
          </cell>
          <cell r="W1399" t="str">
            <v>Jharkhand</v>
          </cell>
          <cell r="X1399" t="str">
            <v>JAMSHEDPUR</v>
          </cell>
          <cell r="Y1399" t="str">
            <v>GAMHARIA</v>
          </cell>
          <cell r="Z1399" t="str">
            <v>EAST</v>
          </cell>
          <cell r="AA1399" t="str">
            <v>9519138426</v>
          </cell>
          <cell r="AB1399" t="str">
            <v>5</v>
          </cell>
          <cell r="AC1399" t="str">
            <v>B18</v>
          </cell>
          <cell r="AD1399" t="str">
            <v>Y550PL</v>
          </cell>
          <cell r="AE1399" t="str">
            <v>D0C7</v>
          </cell>
          <cell r="AF1399">
            <v>3521298</v>
          </cell>
          <cell r="AG1399" t="str">
            <v>PPGL C Y550 D0C7 0.33BMT(0.37TPT)X1220</v>
          </cell>
          <cell r="AH1399">
            <v>0.33</v>
          </cell>
          <cell r="AI1399">
            <v>1220</v>
          </cell>
          <cell r="AJ1399">
            <v>0</v>
          </cell>
          <cell r="AK1399" t="str">
            <v>0.31-0.35</v>
          </cell>
          <cell r="AL1399" t="str">
            <v>1220-1222</v>
          </cell>
          <cell r="AM1399" t="str">
            <v>1.5</v>
          </cell>
          <cell r="AN1399" t="str">
            <v>5.1</v>
          </cell>
          <cell r="AO1399">
            <v>27.998999999999999</v>
          </cell>
        </row>
        <row r="1400">
          <cell r="A1400" t="str">
            <v>9519247634-5</v>
          </cell>
          <cell r="B1400" t="str">
            <v>PPGL</v>
          </cell>
          <cell r="C1400" t="str">
            <v>Coil</v>
          </cell>
          <cell r="D1400" t="str">
            <v>GL02</v>
          </cell>
          <cell r="E1400" t="str">
            <v>ACRM GP#2 TBSPL PPGL</v>
          </cell>
          <cell r="F1400" t="str">
            <v>Avl. In MES</v>
          </cell>
          <cell r="G1400" t="str">
            <v>-</v>
          </cell>
          <cell r="H1400" t="str">
            <v>-</v>
          </cell>
          <cell r="I1400" t="str">
            <v>-</v>
          </cell>
          <cell r="J1400" t="str">
            <v>-</v>
          </cell>
          <cell r="K1400" t="str">
            <v>-</v>
          </cell>
          <cell r="L1400" t="str">
            <v>N/A</v>
          </cell>
          <cell r="M1400" t="str">
            <v>0744</v>
          </cell>
          <cell r="N1400" t="str">
            <v>ZBTO</v>
          </cell>
          <cell r="O1400" t="str">
            <v>1000</v>
          </cell>
          <cell r="P1400" t="str">
            <v>BOMB</v>
          </cell>
          <cell r="Q1400">
            <v>45965</v>
          </cell>
          <cell r="R1400" t="str">
            <v>TBSL DURASHINE NOV 2</v>
          </cell>
          <cell r="S1400" t="str">
            <v>940016</v>
          </cell>
          <cell r="T1400" t="str">
            <v>TATA BLUESCOPE STEEL PVT LTD.</v>
          </cell>
          <cell r="U1400">
            <v>940016</v>
          </cell>
          <cell r="V1400" t="str">
            <v>TATA BLUESCOPE STEEL PVT LTD.</v>
          </cell>
          <cell r="W1400" t="str">
            <v>Jharkhand</v>
          </cell>
          <cell r="X1400" t="str">
            <v>JAMSHEDPUR</v>
          </cell>
          <cell r="Y1400" t="str">
            <v>GAMHARIA</v>
          </cell>
          <cell r="Z1400" t="str">
            <v>EAST</v>
          </cell>
          <cell r="AA1400" t="str">
            <v>9519247634</v>
          </cell>
          <cell r="AB1400" t="str">
            <v>5</v>
          </cell>
          <cell r="AC1400" t="str">
            <v>B18</v>
          </cell>
          <cell r="AD1400" t="str">
            <v>Y550PL</v>
          </cell>
          <cell r="AE1400" t="str">
            <v>D0C7</v>
          </cell>
          <cell r="AF1400">
            <v>3522241</v>
          </cell>
          <cell r="AG1400" t="str">
            <v>PPGL C Y550 D0C7 0.43BMT(0.47TPT)X1220</v>
          </cell>
          <cell r="AH1400">
            <v>0.43</v>
          </cell>
          <cell r="AI1400">
            <v>1220</v>
          </cell>
          <cell r="AJ1400">
            <v>0</v>
          </cell>
          <cell r="AK1400" t="str">
            <v>0.41-0.45</v>
          </cell>
          <cell r="AL1400" t="str">
            <v>1220-1222</v>
          </cell>
          <cell r="AM1400" t="str">
            <v>1.5</v>
          </cell>
          <cell r="AN1400" t="str">
            <v>5.1</v>
          </cell>
          <cell r="AO1400">
            <v>167.999</v>
          </cell>
        </row>
        <row r="1401">
          <cell r="A1401" t="str">
            <v>9519062652-2</v>
          </cell>
          <cell r="B1401" t="str">
            <v>HRPO</v>
          </cell>
          <cell r="C1401" t="str">
            <v>Coil</v>
          </cell>
          <cell r="D1401" t="str">
            <v>HRPO</v>
          </cell>
          <cell r="E1401" t="str">
            <v>ACRM HRPO</v>
          </cell>
          <cell r="F1401" t="str">
            <v>Avl. In MES</v>
          </cell>
          <cell r="G1401" t="str">
            <v>-</v>
          </cell>
          <cell r="H1401" t="str">
            <v>-</v>
          </cell>
          <cell r="I1401" t="str">
            <v>-</v>
          </cell>
          <cell r="J1401" t="str">
            <v>-</v>
          </cell>
          <cell r="K1401" t="str">
            <v>-</v>
          </cell>
          <cell r="L1401" t="str">
            <v>N/A</v>
          </cell>
          <cell r="M1401" t="str">
            <v>0742</v>
          </cell>
          <cell r="N1401" t="str">
            <v>ZBTO</v>
          </cell>
          <cell r="O1401" t="str">
            <v>2000</v>
          </cell>
          <cell r="P1401" t="str">
            <v>MADS</v>
          </cell>
          <cell r="Q1401">
            <v>45898</v>
          </cell>
          <cell r="R1401" t="str">
            <v>ECA</v>
          </cell>
          <cell r="S1401" t="str">
            <v>116465</v>
          </cell>
          <cell r="T1401" t="str">
            <v>SRI BALAJI STEEL TRADERS</v>
          </cell>
          <cell r="U1401">
            <v>116481</v>
          </cell>
          <cell r="V1401" t="str">
            <v>SRI BALAJI STEEL TRADERS</v>
          </cell>
          <cell r="W1401" t="str">
            <v>Tamil Nadu</v>
          </cell>
          <cell r="X1401" t="str">
            <v>CHENNAI</v>
          </cell>
          <cell r="Y1401" t="str">
            <v>CHENNAI</v>
          </cell>
          <cell r="Z1401" t="str">
            <v>SOUTH</v>
          </cell>
          <cell r="AA1401" t="str">
            <v>9519062652</v>
          </cell>
          <cell r="AB1401" t="str">
            <v>2</v>
          </cell>
          <cell r="AC1401" t="str">
            <v>768</v>
          </cell>
          <cell r="AD1401" t="str">
            <v>THR099</v>
          </cell>
          <cell r="AE1401" t="str">
            <v>HR99</v>
          </cell>
          <cell r="AF1401">
            <v>1210083</v>
          </cell>
          <cell r="AG1401" t="str">
            <v>HR COILS-PO IS 1079 HR2 2X1250</v>
          </cell>
          <cell r="AH1401">
            <v>2</v>
          </cell>
          <cell r="AI1401">
            <v>1250</v>
          </cell>
          <cell r="AJ1401">
            <v>0</v>
          </cell>
          <cell r="AK1401" t="str">
            <v/>
          </cell>
          <cell r="AL1401" t="str">
            <v/>
          </cell>
          <cell r="AM1401" t="str">
            <v>17</v>
          </cell>
          <cell r="AN1401" t="str">
            <v>29</v>
          </cell>
          <cell r="AO1401">
            <v>19.960999999999999</v>
          </cell>
        </row>
        <row r="1402">
          <cell r="A1402" t="str">
            <v>9519060675-4</v>
          </cell>
          <cell r="B1402" t="str">
            <v>HRPO</v>
          </cell>
          <cell r="C1402" t="str">
            <v>Coil</v>
          </cell>
          <cell r="D1402" t="str">
            <v>HRPO</v>
          </cell>
          <cell r="E1402" t="str">
            <v>ACRM HRPO</v>
          </cell>
          <cell r="F1402" t="str">
            <v>Avl. In MES</v>
          </cell>
          <cell r="G1402" t="str">
            <v>-</v>
          </cell>
          <cell r="H1402" t="str">
            <v>-</v>
          </cell>
          <cell r="I1402" t="str">
            <v>-</v>
          </cell>
          <cell r="J1402" t="str">
            <v>-</v>
          </cell>
          <cell r="K1402" t="str">
            <v>-</v>
          </cell>
          <cell r="L1402" t="str">
            <v>N/A</v>
          </cell>
          <cell r="M1402" t="str">
            <v>0742</v>
          </cell>
          <cell r="N1402" t="str">
            <v>ZBTO</v>
          </cell>
          <cell r="O1402" t="str">
            <v>2000</v>
          </cell>
          <cell r="P1402" t="str">
            <v>BANG</v>
          </cell>
          <cell r="Q1402">
            <v>45898</v>
          </cell>
          <cell r="R1402" t="str">
            <v>ECA</v>
          </cell>
          <cell r="S1402" t="str">
            <v>932179</v>
          </cell>
          <cell r="T1402" t="str">
            <v>DURGA STEEL INDUSTRIES</v>
          </cell>
          <cell r="U1402">
            <v>949189</v>
          </cell>
          <cell r="V1402" t="str">
            <v>DURGA STEEL INDUSTRIES</v>
          </cell>
          <cell r="W1402" t="str">
            <v>Karnataka</v>
          </cell>
          <cell r="X1402" t="str">
            <v>BANGALORE</v>
          </cell>
          <cell r="Y1402" t="str">
            <v>HOSUR</v>
          </cell>
          <cell r="Z1402" t="str">
            <v>SOUTH</v>
          </cell>
          <cell r="AA1402" t="str">
            <v>9519060675</v>
          </cell>
          <cell r="AB1402" t="str">
            <v>4</v>
          </cell>
          <cell r="AC1402" t="str">
            <v>768</v>
          </cell>
          <cell r="AD1402" t="str">
            <v>THR099</v>
          </cell>
          <cell r="AE1402" t="str">
            <v>HR99</v>
          </cell>
          <cell r="AF1402">
            <v>1252834</v>
          </cell>
          <cell r="AG1402" t="str">
            <v>HR COILS-PO IS 1079 HR2 3.0X1250</v>
          </cell>
          <cell r="AH1402">
            <v>3</v>
          </cell>
          <cell r="AI1402">
            <v>1250</v>
          </cell>
          <cell r="AJ1402">
            <v>0</v>
          </cell>
          <cell r="AK1402" t="str">
            <v/>
          </cell>
          <cell r="AL1402" t="str">
            <v>1250-1275</v>
          </cell>
          <cell r="AM1402" t="str">
            <v>15</v>
          </cell>
          <cell r="AN1402" t="str">
            <v>29</v>
          </cell>
          <cell r="AO1402">
            <v>67.006</v>
          </cell>
        </row>
        <row r="1403">
          <cell r="A1403" t="str">
            <v>9519060675-5</v>
          </cell>
          <cell r="B1403" t="str">
            <v>HRPO</v>
          </cell>
          <cell r="C1403" t="str">
            <v>Coil</v>
          </cell>
          <cell r="D1403" t="str">
            <v>HRPO</v>
          </cell>
          <cell r="E1403" t="str">
            <v>ACRM HRPO</v>
          </cell>
          <cell r="F1403" t="str">
            <v>Avl. In MES</v>
          </cell>
          <cell r="G1403" t="str">
            <v>-</v>
          </cell>
          <cell r="H1403" t="str">
            <v>-</v>
          </cell>
          <cell r="I1403" t="str">
            <v>-</v>
          </cell>
          <cell r="J1403" t="str">
            <v>-</v>
          </cell>
          <cell r="K1403" t="str">
            <v>-</v>
          </cell>
          <cell r="L1403" t="str">
            <v>N/A</v>
          </cell>
          <cell r="M1403" t="str">
            <v>0742</v>
          </cell>
          <cell r="N1403" t="str">
            <v>ZBTO</v>
          </cell>
          <cell r="O1403" t="str">
            <v>2000</v>
          </cell>
          <cell r="P1403" t="str">
            <v>BANG</v>
          </cell>
          <cell r="Q1403">
            <v>45898</v>
          </cell>
          <cell r="R1403" t="str">
            <v>ECA</v>
          </cell>
          <cell r="S1403" t="str">
            <v>932179</v>
          </cell>
          <cell r="T1403" t="str">
            <v>DURGA STEEL INDUSTRIES</v>
          </cell>
          <cell r="U1403">
            <v>949189</v>
          </cell>
          <cell r="V1403" t="str">
            <v>DURGA STEEL INDUSTRIES</v>
          </cell>
          <cell r="W1403" t="str">
            <v>Karnataka</v>
          </cell>
          <cell r="X1403" t="str">
            <v>BANGALORE</v>
          </cell>
          <cell r="Y1403" t="str">
            <v>HOSUR</v>
          </cell>
          <cell r="Z1403" t="str">
            <v>SOUTH</v>
          </cell>
          <cell r="AA1403" t="str">
            <v>9519060675</v>
          </cell>
          <cell r="AB1403" t="str">
            <v>5</v>
          </cell>
          <cell r="AC1403" t="str">
            <v>768</v>
          </cell>
          <cell r="AD1403" t="str">
            <v>THR099</v>
          </cell>
          <cell r="AE1403" t="str">
            <v>HR99</v>
          </cell>
          <cell r="AF1403">
            <v>1210086</v>
          </cell>
          <cell r="AG1403" t="str">
            <v>HR COILS-PO IS 1079 HR2 4X1250</v>
          </cell>
          <cell r="AH1403">
            <v>4</v>
          </cell>
          <cell r="AI1403">
            <v>1250</v>
          </cell>
          <cell r="AJ1403">
            <v>0</v>
          </cell>
          <cell r="AK1403" t="str">
            <v/>
          </cell>
          <cell r="AL1403" t="str">
            <v>1250-1275</v>
          </cell>
          <cell r="AM1403" t="str">
            <v>15</v>
          </cell>
          <cell r="AN1403" t="str">
            <v>29</v>
          </cell>
          <cell r="AO1403">
            <v>43.121000000000002</v>
          </cell>
        </row>
        <row r="1404">
          <cell r="A1404" t="str">
            <v>9519061549-1</v>
          </cell>
          <cell r="B1404" t="str">
            <v>GP</v>
          </cell>
          <cell r="C1404" t="str">
            <v>Coil</v>
          </cell>
          <cell r="D1404" t="str">
            <v>GP03</v>
          </cell>
          <cell r="E1404" t="str">
            <v>ACRM GP#3 NARROW</v>
          </cell>
          <cell r="F1404" t="str">
            <v>Avl. In MES</v>
          </cell>
          <cell r="G1404" t="str">
            <v>-</v>
          </cell>
          <cell r="H1404" t="str">
            <v>-</v>
          </cell>
          <cell r="I1404" t="str">
            <v>-</v>
          </cell>
          <cell r="J1404" t="str">
            <v>-</v>
          </cell>
          <cell r="K1404" t="str">
            <v>-</v>
          </cell>
          <cell r="L1404" t="str">
            <v>N/A</v>
          </cell>
          <cell r="M1404" t="str">
            <v>0743</v>
          </cell>
          <cell r="N1404" t="str">
            <v>ZBTO</v>
          </cell>
          <cell r="O1404" t="str">
            <v>2000</v>
          </cell>
          <cell r="P1404" t="str">
            <v>GBAD</v>
          </cell>
          <cell r="Q1404">
            <v>45898</v>
          </cell>
          <cell r="R1404" t="str">
            <v>DD ORDER AUG-25</v>
          </cell>
          <cell r="S1404" t="str">
            <v>931234</v>
          </cell>
          <cell r="T1404" t="str">
            <v>JAI LAXMI STEELS</v>
          </cell>
          <cell r="U1404">
            <v>943293</v>
          </cell>
          <cell r="V1404" t="str">
            <v>M/S JAI LAXMI STEELS</v>
          </cell>
          <cell r="W1404" t="str">
            <v>Uttar Pradesh</v>
          </cell>
          <cell r="X1404" t="str">
            <v>GHAZIABAD</v>
          </cell>
          <cell r="Y1404" t="str">
            <v>GHAZIABAD</v>
          </cell>
          <cell r="Z1404" t="str">
            <v>NORTH</v>
          </cell>
          <cell r="AA1404" t="str">
            <v>9519061549</v>
          </cell>
          <cell r="AB1404" t="str">
            <v>1</v>
          </cell>
          <cell r="AC1404" t="str">
            <v>C02</v>
          </cell>
          <cell r="AD1404" t="str">
            <v>TATXGP</v>
          </cell>
          <cell r="AE1404" t="str">
            <v>GLK1</v>
          </cell>
          <cell r="AF1404">
            <v>1854363</v>
          </cell>
          <cell r="AG1404" t="str">
            <v>GP COIL SOFT-TATXGP-GLK1-0.22X900</v>
          </cell>
          <cell r="AH1404">
            <v>0.22</v>
          </cell>
          <cell r="AI1404">
            <v>900</v>
          </cell>
          <cell r="AJ1404">
            <v>0</v>
          </cell>
          <cell r="AK1404" t="str">
            <v>0.19-0.22</v>
          </cell>
          <cell r="AL1404" t="str">
            <v>900-903</v>
          </cell>
          <cell r="AM1404" t="str">
            <v>4</v>
          </cell>
          <cell r="AN1404" t="str">
            <v>6</v>
          </cell>
          <cell r="AO1404">
            <v>42</v>
          </cell>
        </row>
        <row r="1405">
          <cell r="A1405" t="str">
            <v>9519061532-3</v>
          </cell>
          <cell r="B1405" t="str">
            <v>GP</v>
          </cell>
          <cell r="C1405" t="str">
            <v>Coil</v>
          </cell>
          <cell r="D1405" t="str">
            <v>GP02</v>
          </cell>
          <cell r="E1405" t="str">
            <v>ACRM GP#3 WIDER SOFT</v>
          </cell>
          <cell r="F1405" t="str">
            <v>Not in MES</v>
          </cell>
          <cell r="G1405" t="str">
            <v>-</v>
          </cell>
          <cell r="H1405" t="str">
            <v>-</v>
          </cell>
          <cell r="I1405" t="str">
            <v>-</v>
          </cell>
          <cell r="J1405" t="str">
            <v>-</v>
          </cell>
          <cell r="K1405" t="str">
            <v>-</v>
          </cell>
          <cell r="L1405" t="str">
            <v>N/A</v>
          </cell>
          <cell r="M1405" t="str">
            <v>0743</v>
          </cell>
          <cell r="N1405" t="str">
            <v>ZBTO</v>
          </cell>
          <cell r="O1405" t="str">
            <v>2000</v>
          </cell>
          <cell r="P1405" t="str">
            <v>GBAD</v>
          </cell>
          <cell r="Q1405">
            <v>45898</v>
          </cell>
          <cell r="R1405" t="str">
            <v>DD ORDER AUG-25</v>
          </cell>
          <cell r="S1405" t="str">
            <v>931234</v>
          </cell>
          <cell r="T1405" t="str">
            <v>JAI LAXMI STEELS</v>
          </cell>
          <cell r="U1405">
            <v>943293</v>
          </cell>
          <cell r="V1405" t="str">
            <v>M/S JAI LAXMI STEELS</v>
          </cell>
          <cell r="W1405" t="str">
            <v>Uttar Pradesh</v>
          </cell>
          <cell r="X1405" t="str">
            <v>GHAZIABAD</v>
          </cell>
          <cell r="Y1405" t="str">
            <v>GHAZIABAD</v>
          </cell>
          <cell r="Z1405" t="str">
            <v>NORTH</v>
          </cell>
          <cell r="AA1405" t="str">
            <v>9519061532</v>
          </cell>
          <cell r="AB1405" t="str">
            <v>3</v>
          </cell>
          <cell r="AC1405" t="str">
            <v>C02</v>
          </cell>
          <cell r="AD1405" t="str">
            <v>TSBXGP</v>
          </cell>
          <cell r="AE1405" t="str">
            <v>T1GP</v>
          </cell>
          <cell r="AF1405">
            <v>1851847</v>
          </cell>
          <cell r="AG1405" t="str">
            <v>GP COIL SOFT-TSBXGP-T1GP-0.3X1220</v>
          </cell>
          <cell r="AH1405">
            <v>0.3</v>
          </cell>
          <cell r="AI1405">
            <v>1220</v>
          </cell>
          <cell r="AJ1405">
            <v>0</v>
          </cell>
          <cell r="AK1405" t="str">
            <v>0.27-0.3</v>
          </cell>
          <cell r="AL1405" t="str">
            <v>1220-1223</v>
          </cell>
          <cell r="AM1405" t="str">
            <v>4</v>
          </cell>
          <cell r="AN1405" t="str">
            <v>6</v>
          </cell>
          <cell r="AO1405">
            <v>56</v>
          </cell>
        </row>
        <row r="1406">
          <cell r="A1406" t="str">
            <v>9519061532-4</v>
          </cell>
          <cell r="B1406" t="str">
            <v>GP</v>
          </cell>
          <cell r="C1406" t="str">
            <v>Coil</v>
          </cell>
          <cell r="D1406" t="str">
            <v>GP02</v>
          </cell>
          <cell r="E1406" t="str">
            <v>ACRM GP#3 WIDER SOFT</v>
          </cell>
          <cell r="F1406" t="str">
            <v>Not in MES</v>
          </cell>
          <cell r="G1406" t="str">
            <v>-</v>
          </cell>
          <cell r="H1406" t="str">
            <v>-</v>
          </cell>
          <cell r="I1406" t="str">
            <v>-</v>
          </cell>
          <cell r="J1406" t="str">
            <v>-</v>
          </cell>
          <cell r="K1406" t="str">
            <v>-</v>
          </cell>
          <cell r="L1406" t="str">
            <v>N/A</v>
          </cell>
          <cell r="M1406" t="str">
            <v>0743</v>
          </cell>
          <cell r="N1406" t="str">
            <v>ZBTO</v>
          </cell>
          <cell r="O1406" t="str">
            <v>2000</v>
          </cell>
          <cell r="P1406" t="str">
            <v>GBAD</v>
          </cell>
          <cell r="Q1406">
            <v>45898</v>
          </cell>
          <cell r="R1406" t="str">
            <v>DD ORDER AUG-25</v>
          </cell>
          <cell r="S1406" t="str">
            <v>931234</v>
          </cell>
          <cell r="T1406" t="str">
            <v>JAI LAXMI STEELS</v>
          </cell>
          <cell r="U1406">
            <v>943293</v>
          </cell>
          <cell r="V1406" t="str">
            <v>M/S JAI LAXMI STEELS</v>
          </cell>
          <cell r="W1406" t="str">
            <v>Uttar Pradesh</v>
          </cell>
          <cell r="X1406" t="str">
            <v>GHAZIABAD</v>
          </cell>
          <cell r="Y1406" t="str">
            <v>GHAZIABAD</v>
          </cell>
          <cell r="Z1406" t="str">
            <v>NORTH</v>
          </cell>
          <cell r="AA1406" t="str">
            <v>9519061532</v>
          </cell>
          <cell r="AB1406" t="str">
            <v>4</v>
          </cell>
          <cell r="AC1406" t="str">
            <v>C02</v>
          </cell>
          <cell r="AD1406" t="str">
            <v>TSBXGP</v>
          </cell>
          <cell r="AE1406" t="str">
            <v>T1GP</v>
          </cell>
          <cell r="AF1406">
            <v>1851853</v>
          </cell>
          <cell r="AG1406" t="str">
            <v>GP COIL SOFT-TSBXGP-T1GP-0.3X1250</v>
          </cell>
          <cell r="AH1406">
            <v>0.3</v>
          </cell>
          <cell r="AI1406">
            <v>1250</v>
          </cell>
          <cell r="AJ1406">
            <v>0</v>
          </cell>
          <cell r="AK1406" t="str">
            <v>0.27-0.3</v>
          </cell>
          <cell r="AL1406" t="str">
            <v>1250-1253</v>
          </cell>
          <cell r="AM1406" t="str">
            <v>4</v>
          </cell>
          <cell r="AN1406" t="str">
            <v>6</v>
          </cell>
          <cell r="AO1406">
            <v>58</v>
          </cell>
        </row>
        <row r="1407">
          <cell r="A1407" t="str">
            <v>9519060623-1</v>
          </cell>
          <cell r="B1407" t="str">
            <v>GP</v>
          </cell>
          <cell r="C1407" t="str">
            <v>Coil</v>
          </cell>
          <cell r="D1407" t="str">
            <v>GP02</v>
          </cell>
          <cell r="E1407" t="str">
            <v>ACRM GP#3 WIDER SOFT</v>
          </cell>
          <cell r="F1407" t="str">
            <v>Avl. In MES</v>
          </cell>
          <cell r="G1407" t="str">
            <v>-</v>
          </cell>
          <cell r="H1407" t="str">
            <v>-</v>
          </cell>
          <cell r="I1407" t="str">
            <v>-</v>
          </cell>
          <cell r="J1407" t="str">
            <v>-</v>
          </cell>
          <cell r="K1407" t="str">
            <v>-</v>
          </cell>
          <cell r="L1407" t="str">
            <v>N/A</v>
          </cell>
          <cell r="M1407" t="str">
            <v>0743</v>
          </cell>
          <cell r="N1407" t="str">
            <v>ZBTO</v>
          </cell>
          <cell r="O1407" t="str">
            <v>2000</v>
          </cell>
          <cell r="P1407" t="str">
            <v>NPUR</v>
          </cell>
          <cell r="Q1407">
            <v>45898</v>
          </cell>
          <cell r="R1407" t="str">
            <v>Sep'25</v>
          </cell>
          <cell r="S1407" t="str">
            <v>930519</v>
          </cell>
          <cell r="T1407" t="str">
            <v>JAUSHNA STEELS (INDIA) PVT. LT</v>
          </cell>
          <cell r="U1407">
            <v>948084</v>
          </cell>
          <cell r="V1407" t="str">
            <v>NARESH STEEL COMPANY</v>
          </cell>
          <cell r="W1407" t="str">
            <v>Maharashtra</v>
          </cell>
          <cell r="X1407" t="str">
            <v>NAGPUR</v>
          </cell>
          <cell r="Y1407" t="str">
            <v>NAGPUR</v>
          </cell>
          <cell r="Z1407" t="str">
            <v>WEST</v>
          </cell>
          <cell r="AA1407" t="str">
            <v>9519060623</v>
          </cell>
          <cell r="AB1407" t="str">
            <v>1</v>
          </cell>
          <cell r="AC1407" t="str">
            <v>C02</v>
          </cell>
          <cell r="AD1407" t="str">
            <v>TATXGP</v>
          </cell>
          <cell r="AE1407" t="str">
            <v>GK09</v>
          </cell>
          <cell r="AF1407">
            <v>1851101</v>
          </cell>
          <cell r="AG1407" t="str">
            <v>GP COIL SOFT-TATXGP-GK09-0.5X1220</v>
          </cell>
          <cell r="AH1407">
            <v>0.5</v>
          </cell>
          <cell r="AI1407">
            <v>1220</v>
          </cell>
          <cell r="AJ1407">
            <v>0</v>
          </cell>
          <cell r="AK1407" t="str">
            <v>0.48-0.51</v>
          </cell>
          <cell r="AL1407" t="str">
            <v>1220-1250</v>
          </cell>
          <cell r="AM1407" t="str">
            <v>3</v>
          </cell>
          <cell r="AN1407" t="str">
            <v>5</v>
          </cell>
          <cell r="AO1407">
            <v>26.77</v>
          </cell>
        </row>
        <row r="1408">
          <cell r="A1408" t="str">
            <v>9519060623-2</v>
          </cell>
          <cell r="B1408" t="str">
            <v>GP</v>
          </cell>
          <cell r="C1408" t="str">
            <v>Coil</v>
          </cell>
          <cell r="D1408" t="str">
            <v>GP02</v>
          </cell>
          <cell r="E1408" t="str">
            <v>ACRM GP#3 WIDER SOFT</v>
          </cell>
          <cell r="F1408" t="str">
            <v>Avl. In MES</v>
          </cell>
          <cell r="G1408" t="str">
            <v>-</v>
          </cell>
          <cell r="H1408" t="str">
            <v>-</v>
          </cell>
          <cell r="I1408" t="str">
            <v>-</v>
          </cell>
          <cell r="J1408" t="str">
            <v>-</v>
          </cell>
          <cell r="K1408" t="str">
            <v>-</v>
          </cell>
          <cell r="L1408" t="str">
            <v>N/A</v>
          </cell>
          <cell r="M1408" t="str">
            <v>0743</v>
          </cell>
          <cell r="N1408" t="str">
            <v>ZBTO</v>
          </cell>
          <cell r="O1408" t="str">
            <v>2000</v>
          </cell>
          <cell r="P1408" t="str">
            <v>NPUR</v>
          </cell>
          <cell r="Q1408">
            <v>45898</v>
          </cell>
          <cell r="R1408" t="str">
            <v>Sep'25</v>
          </cell>
          <cell r="S1408" t="str">
            <v>930519</v>
          </cell>
          <cell r="T1408" t="str">
            <v>JAUSHNA STEELS (INDIA) PVT. LT</v>
          </cell>
          <cell r="U1408">
            <v>948084</v>
          </cell>
          <cell r="V1408" t="str">
            <v>NARESH STEEL COMPANY</v>
          </cell>
          <cell r="W1408" t="str">
            <v>Maharashtra</v>
          </cell>
          <cell r="X1408" t="str">
            <v>NAGPUR</v>
          </cell>
          <cell r="Y1408" t="str">
            <v>NAGPUR</v>
          </cell>
          <cell r="Z1408" t="str">
            <v>WEST</v>
          </cell>
          <cell r="AA1408" t="str">
            <v>9519060623</v>
          </cell>
          <cell r="AB1408" t="str">
            <v>2</v>
          </cell>
          <cell r="AC1408" t="str">
            <v>C02</v>
          </cell>
          <cell r="AD1408" t="str">
            <v>TATXGP</v>
          </cell>
          <cell r="AE1408" t="str">
            <v>GK09</v>
          </cell>
          <cell r="AF1408">
            <v>1334725</v>
          </cell>
          <cell r="AG1408" t="str">
            <v>GP COIL SOFT-TATXGP-GK09-0.6X1220</v>
          </cell>
          <cell r="AH1408">
            <v>0.6</v>
          </cell>
          <cell r="AI1408">
            <v>1220</v>
          </cell>
          <cell r="AJ1408">
            <v>0</v>
          </cell>
          <cell r="AK1408" t="str">
            <v>0.57-0.6</v>
          </cell>
          <cell r="AL1408" t="str">
            <v>1220-1250</v>
          </cell>
          <cell r="AM1408" t="str">
            <v>3</v>
          </cell>
          <cell r="AN1408" t="str">
            <v>5</v>
          </cell>
          <cell r="AO1408">
            <v>26.765000000000001</v>
          </cell>
        </row>
        <row r="1409">
          <cell r="A1409" t="str">
            <v>9518956389-5</v>
          </cell>
          <cell r="B1409" t="str">
            <v>CRCA</v>
          </cell>
          <cell r="C1409" t="str">
            <v>Coil</v>
          </cell>
          <cell r="D1409" t="str">
            <v>CR02</v>
          </cell>
          <cell r="E1409" t="str">
            <v>ACRM CRCA CRS</v>
          </cell>
          <cell r="F1409" t="str">
            <v>Avl. In MES</v>
          </cell>
          <cell r="G1409" t="str">
            <v>-</v>
          </cell>
          <cell r="H1409" t="str">
            <v>-</v>
          </cell>
          <cell r="I1409" t="str">
            <v>-</v>
          </cell>
          <cell r="J1409" t="str">
            <v>-</v>
          </cell>
          <cell r="K1409" t="str">
            <v>-</v>
          </cell>
          <cell r="L1409" t="str">
            <v>N/A</v>
          </cell>
          <cell r="M1409" t="str">
            <v>0742</v>
          </cell>
          <cell r="N1409" t="str">
            <v>ZBTO</v>
          </cell>
          <cell r="O1409" t="str">
            <v>2000</v>
          </cell>
          <cell r="P1409" t="str">
            <v>BANG</v>
          </cell>
          <cell r="Q1409">
            <v>45862</v>
          </cell>
          <cell r="R1409" t="str">
            <v>MTO</v>
          </cell>
          <cell r="S1409" t="str">
            <v>932244</v>
          </cell>
          <cell r="T1409" t="str">
            <v>DURGA TRADERS</v>
          </cell>
          <cell r="U1409">
            <v>932220</v>
          </cell>
          <cell r="V1409" t="str">
            <v>DURGA TRADERS (PROCESSING CENT</v>
          </cell>
          <cell r="W1409" t="str">
            <v>Karnataka</v>
          </cell>
          <cell r="X1409" t="str">
            <v>BANGALORE</v>
          </cell>
          <cell r="Y1409" t="str">
            <v>BANGALORE CITY</v>
          </cell>
          <cell r="Z1409" t="str">
            <v>SOUTH</v>
          </cell>
          <cell r="AA1409" t="str">
            <v>9518956389</v>
          </cell>
          <cell r="AB1409" t="str">
            <v>5</v>
          </cell>
          <cell r="AC1409" t="str">
            <v>C01</v>
          </cell>
          <cell r="AD1409" t="str">
            <v>TATXXD</v>
          </cell>
          <cell r="AE1409" t="str">
            <v>AU03</v>
          </cell>
          <cell r="AF1409">
            <v>1801290</v>
          </cell>
          <cell r="AG1409" t="str">
            <v>CRCA COIL-TATXXD-AU03-0.6X1250</v>
          </cell>
          <cell r="AH1409">
            <v>0.6</v>
          </cell>
          <cell r="AI1409">
            <v>1250</v>
          </cell>
          <cell r="AJ1409">
            <v>0</v>
          </cell>
          <cell r="AK1409" t="str">
            <v>0.57-0.6</v>
          </cell>
          <cell r="AL1409" t="str">
            <v>1250-1262</v>
          </cell>
          <cell r="AM1409" t="str">
            <v>10</v>
          </cell>
          <cell r="AN1409" t="str">
            <v>28</v>
          </cell>
          <cell r="AO1409">
            <v>38.871000000000002</v>
          </cell>
        </row>
        <row r="1410">
          <cell r="A1410" t="str">
            <v>9519061304-1</v>
          </cell>
          <cell r="B1410" t="str">
            <v>CRCA</v>
          </cell>
          <cell r="C1410" t="str">
            <v>Coil</v>
          </cell>
          <cell r="D1410" t="str">
            <v>CR03</v>
          </cell>
          <cell r="E1410" t="str">
            <v>ACRM CRCA SPM</v>
          </cell>
          <cell r="F1410" t="str">
            <v>Avl. In MES</v>
          </cell>
          <cell r="G1410" t="str">
            <v>-</v>
          </cell>
          <cell r="H1410" t="str">
            <v>-</v>
          </cell>
          <cell r="I1410" t="str">
            <v>-</v>
          </cell>
          <cell r="J1410" t="str">
            <v>-</v>
          </cell>
          <cell r="K1410" t="str">
            <v>-</v>
          </cell>
          <cell r="L1410" t="str">
            <v>N/A</v>
          </cell>
          <cell r="M1410" t="str">
            <v>2341</v>
          </cell>
          <cell r="N1410" t="str">
            <v>ZBTF</v>
          </cell>
          <cell r="O1410" t="str">
            <v>1000</v>
          </cell>
          <cell r="P1410" t="str">
            <v>CDGH</v>
          </cell>
          <cell r="Q1410">
            <v>45898</v>
          </cell>
          <cell r="R1410" t="str">
            <v>Aug</v>
          </cell>
          <cell r="S1410" t="str">
            <v>925428</v>
          </cell>
          <cell r="T1410" t="str">
            <v>TUBE INVESTMENTS OF INDIA LIMI</v>
          </cell>
          <cell r="U1410">
            <v>602341</v>
          </cell>
          <cell r="V1410" t="str">
            <v>TATA STEEL LTD C/O-SALIGRAM SH</v>
          </cell>
          <cell r="W1410" t="str">
            <v>Punjab</v>
          </cell>
          <cell r="X1410" t="str">
            <v>MOHALI</v>
          </cell>
          <cell r="Y1410" t="str">
            <v>LUDHIANA</v>
          </cell>
          <cell r="Z1410" t="str">
            <v>WEST</v>
          </cell>
          <cell r="AA1410" t="str">
            <v>9519061304</v>
          </cell>
          <cell r="AB1410" t="str">
            <v>1</v>
          </cell>
          <cell r="AC1410" t="str">
            <v>C01</v>
          </cell>
          <cell r="AD1410" t="str">
            <v>SA1010</v>
          </cell>
          <cell r="AE1410" t="str">
            <v>TU97</v>
          </cell>
          <cell r="AF1410">
            <v>3741589</v>
          </cell>
          <cell r="AG1410" t="str">
            <v>CR COIL SA1010 TU97 1.500X1250</v>
          </cell>
          <cell r="AH1410">
            <v>1.5</v>
          </cell>
          <cell r="AI1410">
            <v>1250</v>
          </cell>
          <cell r="AJ1410">
            <v>0</v>
          </cell>
          <cell r="AK1410" t="str">
            <v>1.45-1.55</v>
          </cell>
          <cell r="AL1410" t="str">
            <v>1250-1270</v>
          </cell>
          <cell r="AM1410" t="str">
            <v>12.3</v>
          </cell>
          <cell r="AN1410" t="str">
            <v>27.7</v>
          </cell>
          <cell r="AO1410">
            <v>275.03100000000001</v>
          </cell>
        </row>
        <row r="1411">
          <cell r="A1411" t="str">
            <v>9519117547-8</v>
          </cell>
          <cell r="B1411" t="str">
            <v>CRCA</v>
          </cell>
          <cell r="C1411" t="str">
            <v>Sheet</v>
          </cell>
          <cell r="D1411" t="str">
            <v>CR01</v>
          </cell>
          <cell r="E1411" t="str">
            <v>ACRM CRCA CTL</v>
          </cell>
          <cell r="F1411" t="str">
            <v>Avl. In MES</v>
          </cell>
          <cell r="G1411" t="str">
            <v>-</v>
          </cell>
          <cell r="H1411" t="str">
            <v>-</v>
          </cell>
          <cell r="I1411" t="str">
            <v>-</v>
          </cell>
          <cell r="J1411" t="str">
            <v>-</v>
          </cell>
          <cell r="K1411" t="str">
            <v>-</v>
          </cell>
          <cell r="L1411" t="str">
            <v>N/A</v>
          </cell>
          <cell r="M1411" t="str">
            <v>0742</v>
          </cell>
          <cell r="N1411" t="str">
            <v>ZBTO</v>
          </cell>
          <cell r="O1411" t="str">
            <v>2000</v>
          </cell>
          <cell r="P1411" t="str">
            <v>RPUR</v>
          </cell>
          <cell r="Q1411">
            <v>45919</v>
          </cell>
          <cell r="R1411" t="str">
            <v>CR Order for Sept'25</v>
          </cell>
          <cell r="S1411" t="str">
            <v>139336</v>
          </cell>
          <cell r="T1411" t="str">
            <v>PASA ASSOCIATES PRIVATE LIMITE</v>
          </cell>
          <cell r="U1411">
            <v>139336</v>
          </cell>
          <cell r="V1411" t="str">
            <v>PASA ASSOCIATES PRIVATE LIMITE</v>
          </cell>
          <cell r="W1411" t="str">
            <v>Chhattisgarh</v>
          </cell>
          <cell r="X1411" t="str">
            <v>RAIPUR</v>
          </cell>
          <cell r="Y1411" t="str">
            <v>RAIPUR</v>
          </cell>
          <cell r="Z1411" t="str">
            <v>EAST</v>
          </cell>
          <cell r="AA1411" t="str">
            <v>9519117547</v>
          </cell>
          <cell r="AB1411" t="str">
            <v>8</v>
          </cell>
          <cell r="AC1411" t="str">
            <v>C06</v>
          </cell>
          <cell r="AD1411" t="str">
            <v>TSBCRC</v>
          </cell>
          <cell r="AE1411" t="str">
            <v>SR15</v>
          </cell>
          <cell r="AF1411">
            <v>3240826</v>
          </cell>
          <cell r="AG1411" t="str">
            <v>CRCA SHEET TSBCRC SR15 0.950X1250X2500</v>
          </cell>
          <cell r="AH1411">
            <v>0.95</v>
          </cell>
          <cell r="AI1411">
            <v>1250</v>
          </cell>
          <cell r="AJ1411">
            <v>2500</v>
          </cell>
          <cell r="AK1411" t="str">
            <v>0.92-0.952</v>
          </cell>
          <cell r="AL1411" t="str">
            <v>1250-1253</v>
          </cell>
          <cell r="AM1411" t="str">
            <v>2</v>
          </cell>
          <cell r="AN1411" t="str">
            <v>3</v>
          </cell>
          <cell r="AO1411">
            <v>29</v>
          </cell>
        </row>
        <row r="1412">
          <cell r="A1412" t="str">
            <v>9519062631-6</v>
          </cell>
          <cell r="B1412" t="str">
            <v>CRCA</v>
          </cell>
          <cell r="C1412" t="str">
            <v>Sheet</v>
          </cell>
          <cell r="D1412" t="str">
            <v>CR01</v>
          </cell>
          <cell r="E1412" t="str">
            <v>ACRM CRCA CTL</v>
          </cell>
          <cell r="F1412" t="str">
            <v>Avl. In MES</v>
          </cell>
          <cell r="G1412" t="str">
            <v>-</v>
          </cell>
          <cell r="H1412" t="str">
            <v>-</v>
          </cell>
          <cell r="I1412" t="str">
            <v>-</v>
          </cell>
          <cell r="J1412" t="str">
            <v>-</v>
          </cell>
          <cell r="K1412" t="str">
            <v>-</v>
          </cell>
          <cell r="L1412" t="str">
            <v>N/A</v>
          </cell>
          <cell r="M1412" t="str">
            <v>0742</v>
          </cell>
          <cell r="N1412" t="str">
            <v>ZBTO</v>
          </cell>
          <cell r="O1412" t="str">
            <v>2000</v>
          </cell>
          <cell r="P1412" t="str">
            <v>FBAD</v>
          </cell>
          <cell r="Q1412">
            <v>45898</v>
          </cell>
          <cell r="R1412" t="str">
            <v>MTO Sep'25</v>
          </cell>
          <cell r="S1412" t="str">
            <v>931525</v>
          </cell>
          <cell r="T1412" t="str">
            <v>INDIA STEEL INDUSTRIES</v>
          </cell>
          <cell r="U1412">
            <v>941813</v>
          </cell>
          <cell r="V1412" t="str">
            <v>INDIA STEEL INDUSTRIES</v>
          </cell>
          <cell r="W1412" t="str">
            <v>Uttar Pradesh</v>
          </cell>
          <cell r="X1412" t="str">
            <v>VARANASI</v>
          </cell>
          <cell r="Y1412" t="str">
            <v>VARANASI</v>
          </cell>
          <cell r="Z1412" t="str">
            <v>NORTH</v>
          </cell>
          <cell r="AA1412" t="str">
            <v>9519062631</v>
          </cell>
          <cell r="AB1412" t="str">
            <v>6</v>
          </cell>
          <cell r="AC1412" t="str">
            <v>C06</v>
          </cell>
          <cell r="AD1412" t="str">
            <v>TATCRC</v>
          </cell>
          <cell r="AE1412" t="str">
            <v>SR16</v>
          </cell>
          <cell r="AF1412">
            <v>3239536</v>
          </cell>
          <cell r="AG1412" t="str">
            <v>CRCA SHEET TATCRC SR16 0.350X900X2500</v>
          </cell>
          <cell r="AH1412">
            <v>0.35</v>
          </cell>
          <cell r="AI1412">
            <v>900</v>
          </cell>
          <cell r="AJ1412">
            <v>2500</v>
          </cell>
          <cell r="AK1412" t="str">
            <v>0.33-0.37</v>
          </cell>
          <cell r="AL1412" t="str">
            <v>900-904</v>
          </cell>
          <cell r="AM1412" t="str">
            <v>2.5</v>
          </cell>
          <cell r="AN1412" t="str">
            <v>3</v>
          </cell>
          <cell r="AO1412">
            <v>16.221</v>
          </cell>
        </row>
        <row r="1413">
          <cell r="A1413" t="str">
            <v>9519062631-8</v>
          </cell>
          <cell r="B1413" t="str">
            <v>CRCA</v>
          </cell>
          <cell r="C1413" t="str">
            <v>Sheet</v>
          </cell>
          <cell r="D1413" t="str">
            <v>CR01</v>
          </cell>
          <cell r="E1413" t="str">
            <v>ACRM CRCA CTL</v>
          </cell>
          <cell r="F1413" t="str">
            <v>Avl. In MES</v>
          </cell>
          <cell r="G1413" t="str">
            <v>-</v>
          </cell>
          <cell r="H1413" t="str">
            <v>-</v>
          </cell>
          <cell r="I1413" t="str">
            <v>-</v>
          </cell>
          <cell r="J1413" t="str">
            <v>-</v>
          </cell>
          <cell r="K1413" t="str">
            <v>-</v>
          </cell>
          <cell r="L1413" t="str">
            <v>N/A</v>
          </cell>
          <cell r="M1413" t="str">
            <v>0742</v>
          </cell>
          <cell r="N1413" t="str">
            <v>ZBTO</v>
          </cell>
          <cell r="O1413" t="str">
            <v>2000</v>
          </cell>
          <cell r="P1413" t="str">
            <v>FBAD</v>
          </cell>
          <cell r="Q1413">
            <v>45898</v>
          </cell>
          <cell r="R1413" t="str">
            <v>MTO Sep'25</v>
          </cell>
          <cell r="S1413" t="str">
            <v>931525</v>
          </cell>
          <cell r="T1413" t="str">
            <v>INDIA STEEL INDUSTRIES</v>
          </cell>
          <cell r="U1413">
            <v>941813</v>
          </cell>
          <cell r="V1413" t="str">
            <v>INDIA STEEL INDUSTRIES</v>
          </cell>
          <cell r="W1413" t="str">
            <v>Uttar Pradesh</v>
          </cell>
          <cell r="X1413" t="str">
            <v>VARANASI</v>
          </cell>
          <cell r="Y1413" t="str">
            <v>VARANASI</v>
          </cell>
          <cell r="Z1413" t="str">
            <v>NORTH</v>
          </cell>
          <cell r="AA1413" t="str">
            <v>9519062631</v>
          </cell>
          <cell r="AB1413" t="str">
            <v>8</v>
          </cell>
          <cell r="AC1413" t="str">
            <v>C06</v>
          </cell>
          <cell r="AD1413" t="str">
            <v>TATCRC</v>
          </cell>
          <cell r="AE1413" t="str">
            <v>SR16</v>
          </cell>
          <cell r="AF1413">
            <v>3912457</v>
          </cell>
          <cell r="AG1413" t="str">
            <v>CRCA SHEET TATCRC SR16 0.400X1250X2020</v>
          </cell>
          <cell r="AH1413">
            <v>0.4</v>
          </cell>
          <cell r="AI1413">
            <v>1250</v>
          </cell>
          <cell r="AJ1413">
            <v>2020</v>
          </cell>
          <cell r="AK1413" t="str">
            <v>0.38-0.42</v>
          </cell>
          <cell r="AL1413" t="str">
            <v>1250-1254</v>
          </cell>
          <cell r="AM1413" t="str">
            <v>2.5</v>
          </cell>
          <cell r="AN1413" t="str">
            <v>3</v>
          </cell>
          <cell r="AO1413">
            <v>29</v>
          </cell>
        </row>
        <row r="1414">
          <cell r="A1414" t="str">
            <v>9519062631-10</v>
          </cell>
          <cell r="B1414" t="str">
            <v>CRCA</v>
          </cell>
          <cell r="C1414" t="str">
            <v>Sheet</v>
          </cell>
          <cell r="D1414" t="str">
            <v>CR01</v>
          </cell>
          <cell r="E1414" t="str">
            <v>ACRM CRCA CTL</v>
          </cell>
          <cell r="F1414" t="str">
            <v>Avl. In MES</v>
          </cell>
          <cell r="G1414" t="str">
            <v>-</v>
          </cell>
          <cell r="H1414" t="str">
            <v>-</v>
          </cell>
          <cell r="I1414" t="str">
            <v>-</v>
          </cell>
          <cell r="J1414" t="str">
            <v>-</v>
          </cell>
          <cell r="K1414" t="str">
            <v>-</v>
          </cell>
          <cell r="L1414" t="str">
            <v>N/A</v>
          </cell>
          <cell r="M1414" t="str">
            <v>0742</v>
          </cell>
          <cell r="N1414" t="str">
            <v>ZBTO</v>
          </cell>
          <cell r="O1414" t="str">
            <v>2000</v>
          </cell>
          <cell r="P1414" t="str">
            <v>FBAD</v>
          </cell>
          <cell r="Q1414">
            <v>45898</v>
          </cell>
          <cell r="R1414" t="str">
            <v>MTO Sep'25</v>
          </cell>
          <cell r="S1414" t="str">
            <v>931525</v>
          </cell>
          <cell r="T1414" t="str">
            <v>INDIA STEEL INDUSTRIES</v>
          </cell>
          <cell r="U1414">
            <v>941813</v>
          </cell>
          <cell r="V1414" t="str">
            <v>INDIA STEEL INDUSTRIES</v>
          </cell>
          <cell r="W1414" t="str">
            <v>Uttar Pradesh</v>
          </cell>
          <cell r="X1414" t="str">
            <v>VARANASI</v>
          </cell>
          <cell r="Y1414" t="str">
            <v>VARANASI</v>
          </cell>
          <cell r="Z1414" t="str">
            <v>NORTH</v>
          </cell>
          <cell r="AA1414" t="str">
            <v>9519062631</v>
          </cell>
          <cell r="AB1414" t="str">
            <v>10</v>
          </cell>
          <cell r="AC1414" t="str">
            <v>C06</v>
          </cell>
          <cell r="AD1414" t="str">
            <v>TATCRC</v>
          </cell>
          <cell r="AE1414" t="str">
            <v>SR16</v>
          </cell>
          <cell r="AF1414">
            <v>3437524</v>
          </cell>
          <cell r="AG1414" t="str">
            <v>CRCA SHEET TATCRC SR16 0.400X1250X2030</v>
          </cell>
          <cell r="AH1414">
            <v>0.4</v>
          </cell>
          <cell r="AI1414">
            <v>1250</v>
          </cell>
          <cell r="AJ1414">
            <v>2030</v>
          </cell>
          <cell r="AK1414" t="str">
            <v>0.38-0.42</v>
          </cell>
          <cell r="AL1414" t="str">
            <v>1250-1254</v>
          </cell>
          <cell r="AM1414" t="str">
            <v>2.5</v>
          </cell>
          <cell r="AN1414" t="str">
            <v>3</v>
          </cell>
          <cell r="AO1414">
            <v>51.441000000000003</v>
          </cell>
        </row>
        <row r="1415">
          <cell r="A1415" t="str">
            <v>9518956389-17</v>
          </cell>
          <cell r="B1415" t="str">
            <v>CRCA</v>
          </cell>
          <cell r="C1415" t="str">
            <v>Coil</v>
          </cell>
          <cell r="D1415" t="str">
            <v>CR03</v>
          </cell>
          <cell r="E1415" t="str">
            <v>ACRM CRCA SPM</v>
          </cell>
          <cell r="F1415" t="str">
            <v>Avl. In MES</v>
          </cell>
          <cell r="G1415" t="str">
            <v>-</v>
          </cell>
          <cell r="H1415" t="str">
            <v>-</v>
          </cell>
          <cell r="I1415" t="str">
            <v>-</v>
          </cell>
          <cell r="J1415" t="str">
            <v>-</v>
          </cell>
          <cell r="K1415" t="str">
            <v>-</v>
          </cell>
          <cell r="L1415" t="str">
            <v>N/A</v>
          </cell>
          <cell r="M1415" t="str">
            <v>0742</v>
          </cell>
          <cell r="N1415" t="str">
            <v>ZBTO</v>
          </cell>
          <cell r="O1415" t="str">
            <v>2000</v>
          </cell>
          <cell r="P1415" t="str">
            <v>BANG</v>
          </cell>
          <cell r="Q1415">
            <v>45862</v>
          </cell>
          <cell r="R1415" t="str">
            <v>MTO</v>
          </cell>
          <cell r="S1415" t="str">
            <v>932244</v>
          </cell>
          <cell r="T1415" t="str">
            <v>DURGA TRADERS</v>
          </cell>
          <cell r="U1415">
            <v>932220</v>
          </cell>
          <cell r="V1415" t="str">
            <v>DURGA TRADERS (PROCESSING CENT</v>
          </cell>
          <cell r="W1415" t="str">
            <v>Karnataka</v>
          </cell>
          <cell r="X1415" t="str">
            <v>BANGALORE</v>
          </cell>
          <cell r="Y1415" t="str">
            <v>BANGALORE CITY</v>
          </cell>
          <cell r="Z1415" t="str">
            <v>SOUTH</v>
          </cell>
          <cell r="AA1415" t="str">
            <v>9518956389</v>
          </cell>
          <cell r="AB1415" t="str">
            <v>17</v>
          </cell>
          <cell r="AC1415" t="str">
            <v>C01</v>
          </cell>
          <cell r="AD1415" t="str">
            <v>TATXXD</v>
          </cell>
          <cell r="AE1415" t="str">
            <v>AU03</v>
          </cell>
          <cell r="AF1415">
            <v>2229968</v>
          </cell>
          <cell r="AG1415" t="str">
            <v>CRCA COIL TATXXD AU03 0.750X1250</v>
          </cell>
          <cell r="AH1415">
            <v>0.75</v>
          </cell>
          <cell r="AI1415">
            <v>1250</v>
          </cell>
          <cell r="AJ1415">
            <v>0</v>
          </cell>
          <cell r="AK1415" t="str">
            <v>0.71-0.75</v>
          </cell>
          <cell r="AL1415" t="str">
            <v>1250-1262</v>
          </cell>
          <cell r="AM1415" t="str">
            <v>10</v>
          </cell>
          <cell r="AN1415" t="str">
            <v>28</v>
          </cell>
          <cell r="AO1415">
            <v>50.686</v>
          </cell>
        </row>
        <row r="1416">
          <cell r="A1416" t="str">
            <v>9519062631-11</v>
          </cell>
          <cell r="B1416" t="str">
            <v>CRCA</v>
          </cell>
          <cell r="C1416" t="str">
            <v>Sheet</v>
          </cell>
          <cell r="D1416" t="str">
            <v>CR01</v>
          </cell>
          <cell r="E1416" t="str">
            <v>ACRM CRCA CTL</v>
          </cell>
          <cell r="F1416" t="str">
            <v>Avl. In MES</v>
          </cell>
          <cell r="G1416" t="str">
            <v>-</v>
          </cell>
          <cell r="H1416" t="str">
            <v>-</v>
          </cell>
          <cell r="I1416" t="str">
            <v>-</v>
          </cell>
          <cell r="J1416" t="str">
            <v>-</v>
          </cell>
          <cell r="K1416" t="str">
            <v>-</v>
          </cell>
          <cell r="L1416" t="str">
            <v>N/A</v>
          </cell>
          <cell r="M1416" t="str">
            <v>0742</v>
          </cell>
          <cell r="N1416" t="str">
            <v>ZBTO</v>
          </cell>
          <cell r="O1416" t="str">
            <v>2000</v>
          </cell>
          <cell r="P1416" t="str">
            <v>FBAD</v>
          </cell>
          <cell r="Q1416">
            <v>45898</v>
          </cell>
          <cell r="R1416" t="str">
            <v>MTO Sep'25</v>
          </cell>
          <cell r="S1416" t="str">
            <v>931525</v>
          </cell>
          <cell r="T1416" t="str">
            <v>INDIA STEEL INDUSTRIES</v>
          </cell>
          <cell r="U1416">
            <v>941813</v>
          </cell>
          <cell r="V1416" t="str">
            <v>INDIA STEEL INDUSTRIES</v>
          </cell>
          <cell r="W1416" t="str">
            <v>Uttar Pradesh</v>
          </cell>
          <cell r="X1416" t="str">
            <v>VARANASI</v>
          </cell>
          <cell r="Y1416" t="str">
            <v>VARANASI</v>
          </cell>
          <cell r="Z1416" t="str">
            <v>NORTH</v>
          </cell>
          <cell r="AA1416" t="str">
            <v>9519062631</v>
          </cell>
          <cell r="AB1416" t="str">
            <v>11</v>
          </cell>
          <cell r="AC1416" t="str">
            <v>C06</v>
          </cell>
          <cell r="AD1416" t="str">
            <v>TATCRC</v>
          </cell>
          <cell r="AE1416" t="str">
            <v>SR16</v>
          </cell>
          <cell r="AF1416">
            <v>3444592</v>
          </cell>
          <cell r="AG1416" t="str">
            <v>CRCA SHEET TATCRC SR16 0.450X1250X2030</v>
          </cell>
          <cell r="AH1416">
            <v>0.45</v>
          </cell>
          <cell r="AI1416">
            <v>1250</v>
          </cell>
          <cell r="AJ1416">
            <v>2030</v>
          </cell>
          <cell r="AK1416" t="str">
            <v>0.43-0.47</v>
          </cell>
          <cell r="AL1416" t="str">
            <v>1250-1254</v>
          </cell>
          <cell r="AM1416" t="str">
            <v>2.5</v>
          </cell>
          <cell r="AN1416" t="str">
            <v>3</v>
          </cell>
          <cell r="AO1416">
            <v>50.475999999999999</v>
          </cell>
        </row>
        <row r="1417">
          <cell r="A1417" t="str">
            <v>9519188505-6</v>
          </cell>
          <cell r="B1417" t="str">
            <v>CRCA</v>
          </cell>
          <cell r="C1417" t="str">
            <v>Sheet</v>
          </cell>
          <cell r="D1417" t="str">
            <v>CR01</v>
          </cell>
          <cell r="E1417" t="str">
            <v>ACRM CRCA CTL</v>
          </cell>
          <cell r="F1417" t="str">
            <v>Avl. In MES</v>
          </cell>
          <cell r="G1417" t="str">
            <v>-</v>
          </cell>
          <cell r="H1417" t="str">
            <v>-</v>
          </cell>
          <cell r="I1417" t="str">
            <v>-</v>
          </cell>
          <cell r="J1417" t="str">
            <v>-</v>
          </cell>
          <cell r="K1417" t="str">
            <v>-</v>
          </cell>
          <cell r="L1417" t="str">
            <v>N/A</v>
          </cell>
          <cell r="M1417" t="str">
            <v>0742</v>
          </cell>
          <cell r="N1417" t="str">
            <v>ZBTO</v>
          </cell>
          <cell r="O1417" t="str">
            <v>2000</v>
          </cell>
          <cell r="P1417" t="str">
            <v>RPUR</v>
          </cell>
          <cell r="Q1417">
            <v>45944</v>
          </cell>
          <cell r="R1417" t="str">
            <v>CR Order for Oct'25</v>
          </cell>
          <cell r="S1417" t="str">
            <v>931662</v>
          </cell>
          <cell r="T1417" t="str">
            <v>PRESTIGE METALLICS PRIVATE LIM</v>
          </cell>
          <cell r="U1417">
            <v>942124</v>
          </cell>
          <cell r="V1417" t="str">
            <v>PRESTIGE METALLICS PRIVATE LIM</v>
          </cell>
          <cell r="W1417" t="str">
            <v>Chhattisgarh</v>
          </cell>
          <cell r="X1417" t="str">
            <v>RAIPUR</v>
          </cell>
          <cell r="Y1417" t="str">
            <v>RAIPUR</v>
          </cell>
          <cell r="Z1417" t="str">
            <v>EAST</v>
          </cell>
          <cell r="AA1417" t="str">
            <v>9519188505</v>
          </cell>
          <cell r="AB1417" t="str">
            <v>6</v>
          </cell>
          <cell r="AC1417" t="str">
            <v>C06</v>
          </cell>
          <cell r="AD1417" t="str">
            <v>TSBCRC</v>
          </cell>
          <cell r="AE1417" t="str">
            <v>SR15</v>
          </cell>
          <cell r="AF1417">
            <v>3240857</v>
          </cell>
          <cell r="AG1417" t="str">
            <v>CRCA SHEET TSBCRC SR15 2X1250X2500</v>
          </cell>
          <cell r="AH1417">
            <v>2</v>
          </cell>
          <cell r="AI1417">
            <v>1250</v>
          </cell>
          <cell r="AJ1417">
            <v>2500</v>
          </cell>
          <cell r="AK1417" t="str">
            <v>1.95-2.02</v>
          </cell>
          <cell r="AL1417" t="str">
            <v>1250-1253</v>
          </cell>
          <cell r="AM1417" t="str">
            <v>2</v>
          </cell>
          <cell r="AN1417" t="str">
            <v>3</v>
          </cell>
          <cell r="AO1417">
            <v>29</v>
          </cell>
        </row>
        <row r="1418">
          <cell r="A1418" t="str">
            <v>9519062631-2</v>
          </cell>
          <cell r="B1418" t="str">
            <v>CRCA</v>
          </cell>
          <cell r="C1418" t="str">
            <v>Sheet</v>
          </cell>
          <cell r="D1418" t="str">
            <v>CR01</v>
          </cell>
          <cell r="E1418" t="str">
            <v>ACRM CRCA CTL</v>
          </cell>
          <cell r="F1418" t="str">
            <v>Avl. In MES</v>
          </cell>
          <cell r="G1418" t="str">
            <v>-</v>
          </cell>
          <cell r="H1418" t="str">
            <v>-</v>
          </cell>
          <cell r="I1418" t="str">
            <v>-</v>
          </cell>
          <cell r="J1418" t="str">
            <v>-</v>
          </cell>
          <cell r="K1418" t="str">
            <v>-</v>
          </cell>
          <cell r="L1418" t="str">
            <v>N/A</v>
          </cell>
          <cell r="M1418" t="str">
            <v>0742</v>
          </cell>
          <cell r="N1418" t="str">
            <v>ZBTO</v>
          </cell>
          <cell r="O1418" t="str">
            <v>2000</v>
          </cell>
          <cell r="P1418" t="str">
            <v>FBAD</v>
          </cell>
          <cell r="Q1418">
            <v>45898</v>
          </cell>
          <cell r="R1418" t="str">
            <v>MTO Sep'25</v>
          </cell>
          <cell r="S1418" t="str">
            <v>931525</v>
          </cell>
          <cell r="T1418" t="str">
            <v>INDIA STEEL INDUSTRIES</v>
          </cell>
          <cell r="U1418">
            <v>941813</v>
          </cell>
          <cell r="V1418" t="str">
            <v>INDIA STEEL INDUSTRIES</v>
          </cell>
          <cell r="W1418" t="str">
            <v>Uttar Pradesh</v>
          </cell>
          <cell r="X1418" t="str">
            <v>VARANASI</v>
          </cell>
          <cell r="Y1418" t="str">
            <v>VARANASI</v>
          </cell>
          <cell r="Z1418" t="str">
            <v>NORTH</v>
          </cell>
          <cell r="AA1418" t="str">
            <v>9519062631</v>
          </cell>
          <cell r="AB1418" t="str">
            <v>2</v>
          </cell>
          <cell r="AC1418" t="str">
            <v>C06</v>
          </cell>
          <cell r="AD1418" t="str">
            <v>TSBCRC</v>
          </cell>
          <cell r="AE1418" t="str">
            <v>SR15</v>
          </cell>
          <cell r="AF1418">
            <v>3409561</v>
          </cell>
          <cell r="AG1418" t="str">
            <v>CRCA SHEET TSBCRC SR15 0.600X1000X1930</v>
          </cell>
          <cell r="AH1418">
            <v>0.6</v>
          </cell>
          <cell r="AI1418">
            <v>1000</v>
          </cell>
          <cell r="AJ1418">
            <v>1930</v>
          </cell>
          <cell r="AK1418" t="str">
            <v>0.58-0.62</v>
          </cell>
          <cell r="AL1418" t="str">
            <v>1000-1004</v>
          </cell>
          <cell r="AM1418" t="str">
            <v>2.5</v>
          </cell>
          <cell r="AN1418" t="str">
            <v>3</v>
          </cell>
          <cell r="AO1418">
            <v>46</v>
          </cell>
        </row>
        <row r="1419">
          <cell r="A1419" t="str">
            <v>9519062631-3</v>
          </cell>
          <cell r="B1419" t="str">
            <v>CRCA</v>
          </cell>
          <cell r="C1419" t="str">
            <v>Sheet</v>
          </cell>
          <cell r="D1419" t="str">
            <v>CR01</v>
          </cell>
          <cell r="E1419" t="str">
            <v>ACRM CRCA CTL</v>
          </cell>
          <cell r="F1419" t="str">
            <v>Avl. In MES</v>
          </cell>
          <cell r="G1419" t="str">
            <v>-</v>
          </cell>
          <cell r="H1419" t="str">
            <v>-</v>
          </cell>
          <cell r="I1419" t="str">
            <v>-</v>
          </cell>
          <cell r="J1419" t="str">
            <v>-</v>
          </cell>
          <cell r="K1419" t="str">
            <v>-</v>
          </cell>
          <cell r="L1419" t="str">
            <v>N/A</v>
          </cell>
          <cell r="M1419" t="str">
            <v>0742</v>
          </cell>
          <cell r="N1419" t="str">
            <v>ZBTO</v>
          </cell>
          <cell r="O1419" t="str">
            <v>2000</v>
          </cell>
          <cell r="P1419" t="str">
            <v>FBAD</v>
          </cell>
          <cell r="Q1419">
            <v>45898</v>
          </cell>
          <cell r="R1419" t="str">
            <v>MTO Sep'25</v>
          </cell>
          <cell r="S1419" t="str">
            <v>931525</v>
          </cell>
          <cell r="T1419" t="str">
            <v>INDIA STEEL INDUSTRIES</v>
          </cell>
          <cell r="U1419">
            <v>941813</v>
          </cell>
          <cell r="V1419" t="str">
            <v>INDIA STEEL INDUSTRIES</v>
          </cell>
          <cell r="W1419" t="str">
            <v>Uttar Pradesh</v>
          </cell>
          <cell r="X1419" t="str">
            <v>VARANASI</v>
          </cell>
          <cell r="Y1419" t="str">
            <v>VARANASI</v>
          </cell>
          <cell r="Z1419" t="str">
            <v>NORTH</v>
          </cell>
          <cell r="AA1419" t="str">
            <v>9519062631</v>
          </cell>
          <cell r="AB1419" t="str">
            <v>3</v>
          </cell>
          <cell r="AC1419" t="str">
            <v>C06</v>
          </cell>
          <cell r="AD1419" t="str">
            <v>TSBCRC</v>
          </cell>
          <cell r="AE1419" t="str">
            <v>SR15</v>
          </cell>
          <cell r="AF1419">
            <v>3912459</v>
          </cell>
          <cell r="AG1419" t="str">
            <v>CRCA SHEET TSBCRC SR15 0.700X1000X1925</v>
          </cell>
          <cell r="AH1419">
            <v>0.7</v>
          </cell>
          <cell r="AI1419">
            <v>1000</v>
          </cell>
          <cell r="AJ1419">
            <v>1925</v>
          </cell>
          <cell r="AK1419" t="str">
            <v>0.68-0.72</v>
          </cell>
          <cell r="AL1419" t="str">
            <v>1000-1004</v>
          </cell>
          <cell r="AM1419" t="str">
            <v>2.5</v>
          </cell>
          <cell r="AN1419" t="str">
            <v>3</v>
          </cell>
          <cell r="AO1419">
            <v>19.736000000000001</v>
          </cell>
        </row>
        <row r="1420">
          <cell r="A1420" t="str">
            <v>9519058310-1</v>
          </cell>
          <cell r="B1420" t="str">
            <v>HRPO</v>
          </cell>
          <cell r="C1420" t="str">
            <v>Coil</v>
          </cell>
          <cell r="D1420" t="str">
            <v>HRPO</v>
          </cell>
          <cell r="E1420" t="str">
            <v>ACRM HRPO</v>
          </cell>
          <cell r="F1420" t="str">
            <v>Avl. In MES</v>
          </cell>
          <cell r="G1420" t="str">
            <v>-</v>
          </cell>
          <cell r="H1420" t="str">
            <v>-</v>
          </cell>
          <cell r="I1420" t="str">
            <v>-</v>
          </cell>
          <cell r="J1420" t="str">
            <v>-</v>
          </cell>
          <cell r="K1420" t="str">
            <v>-</v>
          </cell>
          <cell r="L1420" t="str">
            <v>N/A</v>
          </cell>
          <cell r="M1420" t="str">
            <v>0742</v>
          </cell>
          <cell r="N1420" t="str">
            <v>ZBTO</v>
          </cell>
          <cell r="O1420" t="str">
            <v>3000</v>
          </cell>
          <cell r="P1420" t="str">
            <v>BANG</v>
          </cell>
          <cell r="Q1420">
            <v>45897</v>
          </cell>
          <cell r="R1420" t="str">
            <v>ECA</v>
          </cell>
          <cell r="S1420" t="str">
            <v>157491</v>
          </cell>
          <cell r="T1420" t="str">
            <v>TATA STEEL DOWNSTREAM PRODUCTS</v>
          </cell>
          <cell r="U1420">
            <v>928346</v>
          </cell>
          <cell r="V1420" t="str">
            <v>ASPEN STEEL C/O TSDPL BANGALOR</v>
          </cell>
          <cell r="W1420" t="str">
            <v>Karnataka</v>
          </cell>
          <cell r="X1420" t="str">
            <v>BANGALORE</v>
          </cell>
          <cell r="Y1420" t="str">
            <v>BIDADI</v>
          </cell>
          <cell r="Z1420" t="str">
            <v>SOUTH</v>
          </cell>
          <cell r="AA1420" t="str">
            <v>9519058310</v>
          </cell>
          <cell r="AB1420" t="str">
            <v>1</v>
          </cell>
          <cell r="AC1420" t="str">
            <v>768</v>
          </cell>
          <cell r="AD1420" t="str">
            <v>THR099</v>
          </cell>
          <cell r="AE1420" t="str">
            <v>HR99</v>
          </cell>
          <cell r="AF1420">
            <v>1210083</v>
          </cell>
          <cell r="AG1420" t="str">
            <v>HR COILS-PO IS 1079 HR2 2X1250</v>
          </cell>
          <cell r="AH1420">
            <v>2</v>
          </cell>
          <cell r="AI1420">
            <v>1250</v>
          </cell>
          <cell r="AJ1420">
            <v>0</v>
          </cell>
          <cell r="AK1420" t="str">
            <v/>
          </cell>
          <cell r="AL1420" t="str">
            <v/>
          </cell>
          <cell r="AM1420" t="str">
            <v>16.5</v>
          </cell>
          <cell r="AN1420" t="str">
            <v>27.5</v>
          </cell>
          <cell r="AO1420">
            <v>104.46599999999999</v>
          </cell>
        </row>
        <row r="1421">
          <cell r="A1421" t="str">
            <v>9519225237-2</v>
          </cell>
          <cell r="B1421" t="str">
            <v>CRCA</v>
          </cell>
          <cell r="C1421" t="str">
            <v>Coil</v>
          </cell>
          <cell r="D1421" t="str">
            <v>CR02</v>
          </cell>
          <cell r="E1421" t="str">
            <v>ACRM CRCA CRS</v>
          </cell>
          <cell r="F1421" t="str">
            <v>Not in MES</v>
          </cell>
          <cell r="G1421" t="str">
            <v>-</v>
          </cell>
          <cell r="H1421" t="str">
            <v>-</v>
          </cell>
          <cell r="I1421" t="str">
            <v>-</v>
          </cell>
          <cell r="J1421" t="str">
            <v>-</v>
          </cell>
          <cell r="K1421" t="str">
            <v>-</v>
          </cell>
          <cell r="L1421" t="str">
            <v>N/A</v>
          </cell>
          <cell r="M1421" t="str">
            <v>0742</v>
          </cell>
          <cell r="N1421" t="str">
            <v>ZBTO</v>
          </cell>
          <cell r="O1421" t="str">
            <v>2000</v>
          </cell>
          <cell r="P1421" t="str">
            <v>JPUR</v>
          </cell>
          <cell r="Q1421">
            <v>45958</v>
          </cell>
          <cell r="R1421" t="str">
            <v>CR MTO Order-Nov.25</v>
          </cell>
          <cell r="S1421" t="str">
            <v>116137</v>
          </cell>
          <cell r="T1421" t="str">
            <v>PELIKAN DOSSIER PRIVATE LIMITE</v>
          </cell>
          <cell r="U1421">
            <v>186688</v>
          </cell>
          <cell r="V1421" t="str">
            <v>PELIKAN DOSSIER PVT.LTD</v>
          </cell>
          <cell r="W1421" t="str">
            <v>Rajasthan</v>
          </cell>
          <cell r="X1421" t="str">
            <v>JAIPUR</v>
          </cell>
          <cell r="Y1421" t="str">
            <v>JAIPUR</v>
          </cell>
          <cell r="Z1421" t="str">
            <v>NORTH</v>
          </cell>
          <cell r="AA1421" t="str">
            <v>9519225237</v>
          </cell>
          <cell r="AB1421" t="str">
            <v>2</v>
          </cell>
          <cell r="AC1421" t="str">
            <v>C01</v>
          </cell>
          <cell r="AD1421" t="str">
            <v>TATXXD</v>
          </cell>
          <cell r="AE1421" t="str">
            <v>AU03</v>
          </cell>
          <cell r="AF1421">
            <v>1801159</v>
          </cell>
          <cell r="AG1421" t="str">
            <v>CRCA COIL-TATXXD-AU03-0.5X1000</v>
          </cell>
          <cell r="AH1421">
            <v>0.5</v>
          </cell>
          <cell r="AI1421">
            <v>1000</v>
          </cell>
          <cell r="AJ1421">
            <v>0</v>
          </cell>
          <cell r="AK1421" t="str">
            <v>0.47-0.5</v>
          </cell>
          <cell r="AL1421" t="str">
            <v>1000-1002</v>
          </cell>
          <cell r="AM1421" t="str">
            <v>10</v>
          </cell>
          <cell r="AN1421" t="str">
            <v>25</v>
          </cell>
          <cell r="AO1421">
            <v>23</v>
          </cell>
        </row>
        <row r="1422">
          <cell r="A1422" t="str">
            <v>9519058218-3</v>
          </cell>
          <cell r="B1422" t="str">
            <v>GP</v>
          </cell>
          <cell r="C1422" t="str">
            <v>Coil</v>
          </cell>
          <cell r="D1422" t="str">
            <v>GP02</v>
          </cell>
          <cell r="E1422" t="str">
            <v>ACRM GP#3 WIDER SOFT</v>
          </cell>
          <cell r="F1422" t="str">
            <v>Not in MES</v>
          </cell>
          <cell r="G1422" t="str">
            <v>-</v>
          </cell>
          <cell r="H1422" t="str">
            <v>-</v>
          </cell>
          <cell r="I1422" t="str">
            <v>-</v>
          </cell>
          <cell r="J1422" t="str">
            <v>-</v>
          </cell>
          <cell r="K1422" t="str">
            <v>-</v>
          </cell>
          <cell r="L1422" t="str">
            <v>N/A</v>
          </cell>
          <cell r="M1422" t="str">
            <v>0743</v>
          </cell>
          <cell r="N1422" t="str">
            <v>ZBTO</v>
          </cell>
          <cell r="O1422" t="str">
            <v>2000</v>
          </cell>
          <cell r="P1422" t="str">
            <v>GBAD</v>
          </cell>
          <cell r="Q1422">
            <v>45897</v>
          </cell>
          <cell r="R1422" t="str">
            <v>DD ORDER AUG-25</v>
          </cell>
          <cell r="S1422" t="str">
            <v>931235</v>
          </cell>
          <cell r="T1422" t="str">
            <v>K D J P STEELS PVT LTD</v>
          </cell>
          <cell r="U1422">
            <v>183300</v>
          </cell>
          <cell r="V1422" t="str">
            <v>Samyak Steel Pvt.Ltd.</v>
          </cell>
          <cell r="W1422" t="str">
            <v>Uttar Pradesh</v>
          </cell>
          <cell r="X1422" t="str">
            <v>GHAZIABAD</v>
          </cell>
          <cell r="Y1422" t="str">
            <v>GHAZIABAD</v>
          </cell>
          <cell r="Z1422" t="str">
            <v>NORTH</v>
          </cell>
          <cell r="AA1422" t="str">
            <v>9519058218</v>
          </cell>
          <cell r="AB1422" t="str">
            <v>3</v>
          </cell>
          <cell r="AC1422" t="str">
            <v>C02</v>
          </cell>
          <cell r="AD1422" t="str">
            <v>TATXGP</v>
          </cell>
          <cell r="AE1422" t="str">
            <v>GLK1</v>
          </cell>
          <cell r="AF1422">
            <v>1327809</v>
          </cell>
          <cell r="AG1422" t="str">
            <v>GP COIL SOFT-TATXGP-GLK1-0.3X1250</v>
          </cell>
          <cell r="AH1422">
            <v>0.3</v>
          </cell>
          <cell r="AI1422">
            <v>1250</v>
          </cell>
          <cell r="AJ1422">
            <v>0</v>
          </cell>
          <cell r="AK1422" t="str">
            <v>0.27-0.3</v>
          </cell>
          <cell r="AL1422" t="str">
            <v>1250-1253</v>
          </cell>
          <cell r="AM1422" t="str">
            <v>4</v>
          </cell>
          <cell r="AN1422" t="str">
            <v>6</v>
          </cell>
          <cell r="AO1422">
            <v>29</v>
          </cell>
        </row>
        <row r="1423">
          <cell r="A1423" t="str">
            <v>9519057196-1</v>
          </cell>
          <cell r="B1423" t="str">
            <v>GP</v>
          </cell>
          <cell r="C1423" t="str">
            <v>Coil</v>
          </cell>
          <cell r="D1423" t="str">
            <v>GP02</v>
          </cell>
          <cell r="E1423" t="str">
            <v>ACRM GP#3 WIDER SOFT</v>
          </cell>
          <cell r="F1423" t="str">
            <v>Avl. In MES</v>
          </cell>
          <cell r="G1423" t="str">
            <v>-</v>
          </cell>
          <cell r="H1423" t="str">
            <v>-</v>
          </cell>
          <cell r="I1423" t="str">
            <v>-</v>
          </cell>
          <cell r="J1423" t="str">
            <v>-</v>
          </cell>
          <cell r="K1423" t="str">
            <v>-</v>
          </cell>
          <cell r="L1423" t="str">
            <v>N/A</v>
          </cell>
          <cell r="M1423" t="str">
            <v>0743</v>
          </cell>
          <cell r="N1423" t="str">
            <v>ZBTO</v>
          </cell>
          <cell r="O1423" t="str">
            <v>2000</v>
          </cell>
          <cell r="P1423" t="str">
            <v>NPUR</v>
          </cell>
          <cell r="Q1423">
            <v>45897</v>
          </cell>
          <cell r="R1423" t="str">
            <v>AUG2025</v>
          </cell>
          <cell r="S1423" t="str">
            <v>930519</v>
          </cell>
          <cell r="T1423" t="str">
            <v>JAUSHNA STEELS (INDIA) PVT. LT</v>
          </cell>
          <cell r="U1423">
            <v>930519</v>
          </cell>
          <cell r="V1423" t="str">
            <v>JAUSHNA STEELS (INDIA) PVT. LT</v>
          </cell>
          <cell r="W1423" t="str">
            <v>Maharashtra</v>
          </cell>
          <cell r="X1423" t="str">
            <v>NAGPUR</v>
          </cell>
          <cell r="Y1423" t="str">
            <v>NAGPUR</v>
          </cell>
          <cell r="Z1423" t="str">
            <v>WEST</v>
          </cell>
          <cell r="AA1423" t="str">
            <v>9519057196</v>
          </cell>
          <cell r="AB1423" t="str">
            <v>1</v>
          </cell>
          <cell r="AC1423" t="str">
            <v>C02</v>
          </cell>
          <cell r="AD1423" t="str">
            <v>TATXGP</v>
          </cell>
          <cell r="AE1423" t="str">
            <v>GK09</v>
          </cell>
          <cell r="AF1423">
            <v>1851101</v>
          </cell>
          <cell r="AG1423" t="str">
            <v>GP COIL SOFT-TATXGP-GK09-0.5X1220</v>
          </cell>
          <cell r="AH1423">
            <v>0.5</v>
          </cell>
          <cell r="AI1423">
            <v>1220</v>
          </cell>
          <cell r="AJ1423">
            <v>0</v>
          </cell>
          <cell r="AK1423" t="str">
            <v>0.48-0.51</v>
          </cell>
          <cell r="AL1423" t="str">
            <v>1220-1250</v>
          </cell>
          <cell r="AM1423" t="str">
            <v>3</v>
          </cell>
          <cell r="AN1423" t="str">
            <v>5</v>
          </cell>
          <cell r="AO1423">
            <v>26.975000000000001</v>
          </cell>
        </row>
        <row r="1424">
          <cell r="A1424" t="str">
            <v>9519057196-2</v>
          </cell>
          <cell r="B1424" t="str">
            <v>GP</v>
          </cell>
          <cell r="C1424" t="str">
            <v>Coil</v>
          </cell>
          <cell r="D1424" t="str">
            <v>GP02</v>
          </cell>
          <cell r="E1424" t="str">
            <v>ACRM GP#3 WIDER SOFT</v>
          </cell>
          <cell r="F1424" t="str">
            <v>Avl. In MES</v>
          </cell>
          <cell r="G1424" t="str">
            <v>-</v>
          </cell>
          <cell r="H1424" t="str">
            <v>-</v>
          </cell>
          <cell r="I1424" t="str">
            <v>-</v>
          </cell>
          <cell r="J1424" t="str">
            <v>-</v>
          </cell>
          <cell r="K1424" t="str">
            <v>-</v>
          </cell>
          <cell r="L1424" t="str">
            <v>N/A</v>
          </cell>
          <cell r="M1424" t="str">
            <v>0743</v>
          </cell>
          <cell r="N1424" t="str">
            <v>ZBTO</v>
          </cell>
          <cell r="O1424" t="str">
            <v>2000</v>
          </cell>
          <cell r="P1424" t="str">
            <v>NPUR</v>
          </cell>
          <cell r="Q1424">
            <v>45897</v>
          </cell>
          <cell r="R1424" t="str">
            <v>AUG2025</v>
          </cell>
          <cell r="S1424" t="str">
            <v>930519</v>
          </cell>
          <cell r="T1424" t="str">
            <v>JAUSHNA STEELS (INDIA) PVT. LT</v>
          </cell>
          <cell r="U1424">
            <v>930519</v>
          </cell>
          <cell r="V1424" t="str">
            <v>JAUSHNA STEELS (INDIA) PVT. LT</v>
          </cell>
          <cell r="W1424" t="str">
            <v>Maharashtra</v>
          </cell>
          <cell r="X1424" t="str">
            <v>NAGPUR</v>
          </cell>
          <cell r="Y1424" t="str">
            <v>NAGPUR</v>
          </cell>
          <cell r="Z1424" t="str">
            <v>WEST</v>
          </cell>
          <cell r="AA1424" t="str">
            <v>9519057196</v>
          </cell>
          <cell r="AB1424" t="str">
            <v>2</v>
          </cell>
          <cell r="AC1424" t="str">
            <v>C02</v>
          </cell>
          <cell r="AD1424" t="str">
            <v>TATXGP</v>
          </cell>
          <cell r="AE1424" t="str">
            <v>GK09</v>
          </cell>
          <cell r="AF1424">
            <v>1334725</v>
          </cell>
          <cell r="AG1424" t="str">
            <v>GP COIL SOFT-TATXGP-GK09-0.6X1220</v>
          </cell>
          <cell r="AH1424">
            <v>0.6</v>
          </cell>
          <cell r="AI1424">
            <v>1220</v>
          </cell>
          <cell r="AJ1424">
            <v>0</v>
          </cell>
          <cell r="AK1424" t="str">
            <v>0.57-0.6</v>
          </cell>
          <cell r="AL1424" t="str">
            <v>1220-1250</v>
          </cell>
          <cell r="AM1424" t="str">
            <v>3</v>
          </cell>
          <cell r="AN1424" t="str">
            <v>5.4</v>
          </cell>
          <cell r="AO1424">
            <v>82.05</v>
          </cell>
        </row>
        <row r="1425">
          <cell r="A1425" t="str">
            <v>9519057462-1</v>
          </cell>
          <cell r="B1425" t="str">
            <v>CRFH</v>
          </cell>
          <cell r="C1425" t="str">
            <v>Coil</v>
          </cell>
          <cell r="D1425" t="str">
            <v>FHCR</v>
          </cell>
          <cell r="E1425" t="str">
            <v>ACRM FHCR</v>
          </cell>
          <cell r="F1425" t="str">
            <v>Avl. In MES</v>
          </cell>
          <cell r="G1425" t="str">
            <v>-</v>
          </cell>
          <cell r="H1425" t="str">
            <v>-</v>
          </cell>
          <cell r="I1425" t="str">
            <v>-</v>
          </cell>
          <cell r="J1425" t="str">
            <v>-</v>
          </cell>
          <cell r="K1425" t="str">
            <v>-</v>
          </cell>
          <cell r="L1425" t="str">
            <v>N/A</v>
          </cell>
          <cell r="M1425" t="str">
            <v>0742</v>
          </cell>
          <cell r="N1425" t="str">
            <v>ZBTO</v>
          </cell>
          <cell r="O1425" t="str">
            <v>1000</v>
          </cell>
          <cell r="P1425" t="str">
            <v>CALS</v>
          </cell>
          <cell r="Q1425">
            <v>45897</v>
          </cell>
          <cell r="R1425" t="str">
            <v>MANAKSIA/FHCR/</v>
          </cell>
          <cell r="S1425" t="str">
            <v>189406</v>
          </cell>
          <cell r="T1425" t="str">
            <v>Manaksia Steels Limited</v>
          </cell>
          <cell r="U1425">
            <v>189406</v>
          </cell>
          <cell r="V1425" t="str">
            <v>Manaksia Steels Limited</v>
          </cell>
          <cell r="W1425" t="str">
            <v>West Bengal</v>
          </cell>
          <cell r="X1425" t="str">
            <v>HALDIA</v>
          </cell>
          <cell r="Y1425" t="str">
            <v>HALDIA</v>
          </cell>
          <cell r="Z1425" t="str">
            <v>EAST</v>
          </cell>
          <cell r="AA1425" t="str">
            <v>9519057462</v>
          </cell>
          <cell r="AB1425" t="str">
            <v>1</v>
          </cell>
          <cell r="AC1425" t="str">
            <v>C09</v>
          </cell>
          <cell r="AD1425" t="str">
            <v>TATFHC</v>
          </cell>
          <cell r="AE1425" t="str">
            <v>TR10</v>
          </cell>
          <cell r="AF1425">
            <v>43577</v>
          </cell>
          <cell r="AG1425" t="str">
            <v>CR COIL C09 TATFHC TR10 0.41 X 1220</v>
          </cell>
          <cell r="AH1425">
            <v>0.41</v>
          </cell>
          <cell r="AI1425">
            <v>1220</v>
          </cell>
          <cell r="AJ1425">
            <v>0</v>
          </cell>
          <cell r="AK1425" t="str">
            <v>0.39-0.43</v>
          </cell>
          <cell r="AL1425" t="str">
            <v>1220-1223</v>
          </cell>
          <cell r="AM1425" t="str">
            <v>10</v>
          </cell>
          <cell r="AN1425" t="str">
            <v>22</v>
          </cell>
          <cell r="AO1425">
            <v>242.191</v>
          </cell>
        </row>
        <row r="1426">
          <cell r="A1426" t="str">
            <v>9519057462-2</v>
          </cell>
          <cell r="B1426" t="str">
            <v>CRFH</v>
          </cell>
          <cell r="C1426" t="str">
            <v>Coil</v>
          </cell>
          <cell r="D1426" t="str">
            <v>FHCR</v>
          </cell>
          <cell r="E1426" t="str">
            <v>ACRM FHCR</v>
          </cell>
          <cell r="F1426" t="str">
            <v>Avl. In MES</v>
          </cell>
          <cell r="G1426" t="str">
            <v>-</v>
          </cell>
          <cell r="H1426" t="str">
            <v>-</v>
          </cell>
          <cell r="I1426" t="str">
            <v>-</v>
          </cell>
          <cell r="J1426" t="str">
            <v>-</v>
          </cell>
          <cell r="K1426" t="str">
            <v>-</v>
          </cell>
          <cell r="L1426" t="str">
            <v>N/A</v>
          </cell>
          <cell r="M1426" t="str">
            <v>0742</v>
          </cell>
          <cell r="N1426" t="str">
            <v>ZBTO</v>
          </cell>
          <cell r="O1426" t="str">
            <v>1000</v>
          </cell>
          <cell r="P1426" t="str">
            <v>CALS</v>
          </cell>
          <cell r="Q1426">
            <v>45897</v>
          </cell>
          <cell r="R1426" t="str">
            <v>MANAKSIA/FHCR/</v>
          </cell>
          <cell r="S1426" t="str">
            <v>189406</v>
          </cell>
          <cell r="T1426" t="str">
            <v>Manaksia Steels Limited</v>
          </cell>
          <cell r="U1426">
            <v>189406</v>
          </cell>
          <cell r="V1426" t="str">
            <v>Manaksia Steels Limited</v>
          </cell>
          <cell r="W1426" t="str">
            <v>West Bengal</v>
          </cell>
          <cell r="X1426" t="str">
            <v>HALDIA</v>
          </cell>
          <cell r="Y1426" t="str">
            <v>HALDIA</v>
          </cell>
          <cell r="Z1426" t="str">
            <v>EAST</v>
          </cell>
          <cell r="AA1426" t="str">
            <v>9519057462</v>
          </cell>
          <cell r="AB1426" t="str">
            <v>2</v>
          </cell>
          <cell r="AC1426" t="str">
            <v>C09</v>
          </cell>
          <cell r="AD1426" t="str">
            <v>TATFHC</v>
          </cell>
          <cell r="AE1426" t="str">
            <v>TR10</v>
          </cell>
          <cell r="AF1426">
            <v>43577</v>
          </cell>
          <cell r="AG1426" t="str">
            <v>CR COIL C09 TATFHC TR10 0.41 X 1220</v>
          </cell>
          <cell r="AH1426">
            <v>0.41</v>
          </cell>
          <cell r="AI1426">
            <v>1220</v>
          </cell>
          <cell r="AJ1426">
            <v>0</v>
          </cell>
          <cell r="AK1426" t="str">
            <v>0.39-0.43</v>
          </cell>
          <cell r="AL1426" t="str">
            <v>1220-1223</v>
          </cell>
          <cell r="AM1426" t="str">
            <v>10</v>
          </cell>
          <cell r="AN1426" t="str">
            <v>22</v>
          </cell>
          <cell r="AO1426">
            <v>240.83099999999999</v>
          </cell>
        </row>
        <row r="1427">
          <cell r="A1427" t="str">
            <v>9519056395-1</v>
          </cell>
          <cell r="B1427" t="str">
            <v>CRFH</v>
          </cell>
          <cell r="C1427" t="str">
            <v>Coil</v>
          </cell>
          <cell r="D1427" t="str">
            <v>FHCR</v>
          </cell>
          <cell r="E1427" t="str">
            <v>ACRM FHCR</v>
          </cell>
          <cell r="F1427" t="str">
            <v>Avl. In MES</v>
          </cell>
          <cell r="G1427" t="str">
            <v>-</v>
          </cell>
          <cell r="H1427" t="str">
            <v>-</v>
          </cell>
          <cell r="I1427" t="str">
            <v>-</v>
          </cell>
          <cell r="J1427" t="str">
            <v>-</v>
          </cell>
          <cell r="K1427" t="str">
            <v>-</v>
          </cell>
          <cell r="L1427" t="str">
            <v>N/A</v>
          </cell>
          <cell r="M1427" t="str">
            <v>3733</v>
          </cell>
          <cell r="N1427" t="str">
            <v>ZBTF</v>
          </cell>
          <cell r="O1427" t="str">
            <v>2000</v>
          </cell>
          <cell r="P1427" t="str">
            <v>TSMK</v>
          </cell>
          <cell r="Q1427">
            <v>45897</v>
          </cell>
          <cell r="R1427" t="str">
            <v>as per mail sagar ma</v>
          </cell>
          <cell r="S1427" t="str">
            <v>650783</v>
          </cell>
          <cell r="T1427" t="str">
            <v>Khopoli Wider CRM</v>
          </cell>
          <cell r="U1427">
            <v>650783</v>
          </cell>
          <cell r="V1427" t="str">
            <v>Khopoli Wider CRM</v>
          </cell>
          <cell r="W1427" t="str">
            <v>Maharashtra</v>
          </cell>
          <cell r="X1427" t="str">
            <v>RAIGAD, MAHARASHTRA</v>
          </cell>
          <cell r="Y1427" t="str">
            <v>KHOPOLI</v>
          </cell>
          <cell r="Z1427" t="str">
            <v>WEST</v>
          </cell>
          <cell r="AA1427" t="str">
            <v>9519056395</v>
          </cell>
          <cell r="AB1427" t="str">
            <v>1</v>
          </cell>
          <cell r="AC1427" t="str">
            <v>C09</v>
          </cell>
          <cell r="AD1427" t="str">
            <v>TATFHC</v>
          </cell>
          <cell r="AE1427" t="str">
            <v>TR10</v>
          </cell>
          <cell r="AF1427">
            <v>4015454</v>
          </cell>
          <cell r="AG1427" t="str">
            <v>CR COIL TATFHC TR10 0.449X1235</v>
          </cell>
          <cell r="AH1427">
            <v>0.44900000000000001</v>
          </cell>
          <cell r="AI1427">
            <v>1235</v>
          </cell>
          <cell r="AJ1427">
            <v>0</v>
          </cell>
          <cell r="AK1427" t="str">
            <v/>
          </cell>
          <cell r="AL1427" t="str">
            <v>1235-1255</v>
          </cell>
          <cell r="AM1427" t="str">
            <v>22</v>
          </cell>
          <cell r="AN1427" t="str">
            <v>25</v>
          </cell>
          <cell r="AO1427">
            <v>145.536</v>
          </cell>
        </row>
        <row r="1428">
          <cell r="A1428" t="str">
            <v>9519056703-3</v>
          </cell>
          <cell r="B1428" t="str">
            <v>CRCA</v>
          </cell>
          <cell r="C1428" t="str">
            <v>Sheet</v>
          </cell>
          <cell r="D1428" t="str">
            <v>CR01</v>
          </cell>
          <cell r="E1428" t="str">
            <v>ACRM CRCA CTL</v>
          </cell>
          <cell r="F1428" t="str">
            <v>Avl. In MES</v>
          </cell>
          <cell r="G1428" t="str">
            <v>-</v>
          </cell>
          <cell r="H1428" t="str">
            <v>-</v>
          </cell>
          <cell r="I1428" t="str">
            <v>-</v>
          </cell>
          <cell r="J1428" t="str">
            <v>-</v>
          </cell>
          <cell r="K1428" t="str">
            <v>-</v>
          </cell>
          <cell r="L1428" t="str">
            <v>N/A</v>
          </cell>
          <cell r="M1428" t="str">
            <v>0742</v>
          </cell>
          <cell r="N1428" t="str">
            <v>ZBTO</v>
          </cell>
          <cell r="O1428" t="str">
            <v>2000</v>
          </cell>
          <cell r="P1428" t="str">
            <v>FBAD</v>
          </cell>
          <cell r="Q1428">
            <v>45897</v>
          </cell>
          <cell r="R1428" t="str">
            <v>Sep25</v>
          </cell>
          <cell r="S1428" t="str">
            <v>931525</v>
          </cell>
          <cell r="T1428" t="str">
            <v>INDIA STEEL INDUSTRIES</v>
          </cell>
          <cell r="U1428">
            <v>185244</v>
          </cell>
          <cell r="V1428" t="str">
            <v>Rajesh Industries</v>
          </cell>
          <cell r="W1428" t="str">
            <v>Uttar Pradesh</v>
          </cell>
          <cell r="X1428" t="str">
            <v>VARANASI</v>
          </cell>
          <cell r="Y1428" t="str">
            <v>VARANASI</v>
          </cell>
          <cell r="Z1428" t="str">
            <v>NORTH</v>
          </cell>
          <cell r="AA1428" t="str">
            <v>9519056703</v>
          </cell>
          <cell r="AB1428" t="str">
            <v>3</v>
          </cell>
          <cell r="AC1428" t="str">
            <v>C06</v>
          </cell>
          <cell r="AD1428" t="str">
            <v>TSBCRC</v>
          </cell>
          <cell r="AE1428" t="str">
            <v>SR15</v>
          </cell>
          <cell r="AF1428">
            <v>3765561</v>
          </cell>
          <cell r="AG1428" t="str">
            <v>CRCA SHEET TSBCRC SR15 0.700X1000X1930</v>
          </cell>
          <cell r="AH1428">
            <v>0.7</v>
          </cell>
          <cell r="AI1428">
            <v>1000</v>
          </cell>
          <cell r="AJ1428">
            <v>1930</v>
          </cell>
          <cell r="AK1428" t="str">
            <v>0.68-0.72</v>
          </cell>
          <cell r="AL1428" t="str">
            <v>1000-1004</v>
          </cell>
          <cell r="AM1428" t="str">
            <v>2.5</v>
          </cell>
          <cell r="AN1428" t="str">
            <v>3</v>
          </cell>
          <cell r="AO1428">
            <v>23</v>
          </cell>
        </row>
        <row r="1429">
          <cell r="A1429" t="str">
            <v>9519188505-5</v>
          </cell>
          <cell r="B1429" t="str">
            <v>CRCA</v>
          </cell>
          <cell r="C1429" t="str">
            <v>Sheet</v>
          </cell>
          <cell r="D1429" t="str">
            <v>CR01</v>
          </cell>
          <cell r="E1429" t="str">
            <v>ACRM CRCA CTL</v>
          </cell>
          <cell r="F1429" t="str">
            <v>Avl. In MES</v>
          </cell>
          <cell r="G1429" t="str">
            <v>-</v>
          </cell>
          <cell r="H1429" t="str">
            <v>-</v>
          </cell>
          <cell r="I1429" t="str">
            <v>-</v>
          </cell>
          <cell r="J1429" t="str">
            <v>-</v>
          </cell>
          <cell r="K1429" t="str">
            <v>-</v>
          </cell>
          <cell r="L1429" t="str">
            <v>N/A</v>
          </cell>
          <cell r="M1429" t="str">
            <v>0742</v>
          </cell>
          <cell r="N1429" t="str">
            <v>ZBTO</v>
          </cell>
          <cell r="O1429" t="str">
            <v>2000</v>
          </cell>
          <cell r="P1429" t="str">
            <v>RPUR</v>
          </cell>
          <cell r="Q1429">
            <v>45944</v>
          </cell>
          <cell r="R1429" t="str">
            <v>CR Order for Oct'25</v>
          </cell>
          <cell r="S1429" t="str">
            <v>931662</v>
          </cell>
          <cell r="T1429" t="str">
            <v>PRESTIGE METALLICS PRIVATE LIM</v>
          </cell>
          <cell r="U1429">
            <v>942124</v>
          </cell>
          <cell r="V1429" t="str">
            <v>PRESTIGE METALLICS PRIVATE LIM</v>
          </cell>
          <cell r="W1429" t="str">
            <v>Chhattisgarh</v>
          </cell>
          <cell r="X1429" t="str">
            <v>RAIPUR</v>
          </cell>
          <cell r="Y1429" t="str">
            <v>RAIPUR</v>
          </cell>
          <cell r="Z1429" t="str">
            <v>EAST</v>
          </cell>
          <cell r="AA1429" t="str">
            <v>9519188505</v>
          </cell>
          <cell r="AB1429" t="str">
            <v>5</v>
          </cell>
          <cell r="AC1429" t="str">
            <v>C06</v>
          </cell>
          <cell r="AD1429" t="str">
            <v>TSBCRC</v>
          </cell>
          <cell r="AE1429" t="str">
            <v>SR15</v>
          </cell>
          <cell r="AF1429">
            <v>3240867</v>
          </cell>
          <cell r="AG1429" t="str">
            <v>CRCA SHEET TSBCRC SR15 1.600X1250X2500</v>
          </cell>
          <cell r="AH1429">
            <v>1.6</v>
          </cell>
          <cell r="AI1429">
            <v>1250</v>
          </cell>
          <cell r="AJ1429">
            <v>2500</v>
          </cell>
          <cell r="AK1429" t="str">
            <v>1.56-1.62</v>
          </cell>
          <cell r="AL1429" t="str">
            <v>1250-1253</v>
          </cell>
          <cell r="AM1429" t="str">
            <v>2</v>
          </cell>
          <cell r="AN1429" t="str">
            <v>3</v>
          </cell>
          <cell r="AO1429">
            <v>29</v>
          </cell>
        </row>
        <row r="1430">
          <cell r="A1430" t="str">
            <v>9519057594-1</v>
          </cell>
          <cell r="B1430" t="str">
            <v>CRCA</v>
          </cell>
          <cell r="C1430" t="str">
            <v>Sheet</v>
          </cell>
          <cell r="D1430" t="str">
            <v>CR01</v>
          </cell>
          <cell r="E1430" t="str">
            <v>ACRM CRCA CTL</v>
          </cell>
          <cell r="F1430" t="str">
            <v>Avl. In MES</v>
          </cell>
          <cell r="G1430" t="str">
            <v>-</v>
          </cell>
          <cell r="H1430" t="str">
            <v>-</v>
          </cell>
          <cell r="I1430" t="str">
            <v>-</v>
          </cell>
          <cell r="J1430" t="str">
            <v>-</v>
          </cell>
          <cell r="K1430" t="str">
            <v>-</v>
          </cell>
          <cell r="L1430" t="str">
            <v>N/A</v>
          </cell>
          <cell r="M1430" t="str">
            <v>0742</v>
          </cell>
          <cell r="N1430" t="str">
            <v>ZBTO</v>
          </cell>
          <cell r="O1430" t="str">
            <v>2000</v>
          </cell>
          <cell r="P1430" t="str">
            <v>GWAH</v>
          </cell>
          <cell r="Q1430">
            <v>45897</v>
          </cell>
          <cell r="R1430" t="str">
            <v>CR CTL</v>
          </cell>
          <cell r="S1430" t="str">
            <v>116649</v>
          </cell>
          <cell r="T1430" t="str">
            <v>SAGAR STEELS</v>
          </cell>
          <cell r="U1430">
            <v>820660</v>
          </cell>
          <cell r="V1430" t="str">
            <v>SAGAR STEELS</v>
          </cell>
          <cell r="W1430" t="str">
            <v>Assam</v>
          </cell>
          <cell r="X1430" t="str">
            <v>GUWAHATI</v>
          </cell>
          <cell r="Y1430" t="str">
            <v>ABHOYAPUR</v>
          </cell>
          <cell r="Z1430" t="str">
            <v>EAST</v>
          </cell>
          <cell r="AA1430" t="str">
            <v>9519057594</v>
          </cell>
          <cell r="AB1430" t="str">
            <v>1</v>
          </cell>
          <cell r="AC1430" t="str">
            <v>C06</v>
          </cell>
          <cell r="AD1430" t="str">
            <v>TATCRC</v>
          </cell>
          <cell r="AE1430" t="str">
            <v>SR16</v>
          </cell>
          <cell r="AF1430">
            <v>3239408</v>
          </cell>
          <cell r="AG1430" t="str">
            <v>CRCA SHEET TATCRC SR16 0.300X900X2500</v>
          </cell>
          <cell r="AH1430">
            <v>0.3</v>
          </cell>
          <cell r="AI1430">
            <v>900</v>
          </cell>
          <cell r="AJ1430">
            <v>2500</v>
          </cell>
          <cell r="AK1430" t="str">
            <v>0.27-0.3</v>
          </cell>
          <cell r="AL1430" t="str">
            <v>900-902</v>
          </cell>
          <cell r="AM1430" t="str">
            <v>2</v>
          </cell>
          <cell r="AN1430" t="str">
            <v>3</v>
          </cell>
          <cell r="AO1430">
            <v>18.420999999999999</v>
          </cell>
        </row>
        <row r="1431">
          <cell r="A1431" t="str">
            <v>9519054439-1</v>
          </cell>
          <cell r="B1431" t="str">
            <v>CRFH</v>
          </cell>
          <cell r="C1431" t="str">
            <v>Coil</v>
          </cell>
          <cell r="D1431" t="str">
            <v>FHCR</v>
          </cell>
          <cell r="E1431" t="str">
            <v>ACRM FHCR</v>
          </cell>
          <cell r="F1431" t="str">
            <v>Avl. In MES</v>
          </cell>
          <cell r="G1431" t="str">
            <v>-</v>
          </cell>
          <cell r="H1431" t="str">
            <v>-</v>
          </cell>
          <cell r="I1431" t="str">
            <v>-</v>
          </cell>
          <cell r="J1431" t="str">
            <v>-</v>
          </cell>
          <cell r="K1431" t="str">
            <v>-</v>
          </cell>
          <cell r="L1431" t="str">
            <v>N/A</v>
          </cell>
          <cell r="M1431" t="str">
            <v>0742</v>
          </cell>
          <cell r="N1431" t="str">
            <v>ZBTO</v>
          </cell>
          <cell r="O1431" t="str">
            <v>1000</v>
          </cell>
          <cell r="P1431" t="str">
            <v>AMED</v>
          </cell>
          <cell r="Q1431">
            <v>45896</v>
          </cell>
          <cell r="R1431" t="str">
            <v>NHCOPL/PO/002-25-26</v>
          </cell>
          <cell r="S1431" t="str">
            <v>949893</v>
          </cell>
          <cell r="T1431" t="str">
            <v>NHC OVERSEAS PRIVATE LIMITED</v>
          </cell>
          <cell r="U1431">
            <v>189108</v>
          </cell>
          <cell r="V1431" t="str">
            <v>Manaksia Coated Metals &amp; Indus</v>
          </cell>
          <cell r="W1431" t="str">
            <v>Maharashtra</v>
          </cell>
          <cell r="X1431" t="str">
            <v>MUMBAI</v>
          </cell>
          <cell r="Y1431" t="str">
            <v>KUTCH</v>
          </cell>
          <cell r="Z1431" t="str">
            <v>WEST</v>
          </cell>
          <cell r="AA1431" t="str">
            <v>9519054439</v>
          </cell>
          <cell r="AB1431" t="str">
            <v>1</v>
          </cell>
          <cell r="AC1431" t="str">
            <v>C09</v>
          </cell>
          <cell r="AD1431" t="str">
            <v>TATFHC</v>
          </cell>
          <cell r="AE1431" t="str">
            <v>TR10</v>
          </cell>
          <cell r="AF1431">
            <v>2305888</v>
          </cell>
          <cell r="AG1431" t="str">
            <v>CRFH COIL TATFHC TR10 0.370X1200</v>
          </cell>
          <cell r="AH1431">
            <v>0.37</v>
          </cell>
          <cell r="AI1431">
            <v>1200</v>
          </cell>
          <cell r="AJ1431">
            <v>0</v>
          </cell>
          <cell r="AK1431" t="str">
            <v>0.355-0.38</v>
          </cell>
          <cell r="AL1431" t="str">
            <v>1200-1203</v>
          </cell>
          <cell r="AM1431" t="str">
            <v>10</v>
          </cell>
          <cell r="AN1431" t="str">
            <v>20</v>
          </cell>
          <cell r="AO1431">
            <v>111.831</v>
          </cell>
        </row>
        <row r="1432">
          <cell r="A1432" t="str">
            <v>9519028090-2</v>
          </cell>
          <cell r="B1432" t="str">
            <v>CRCA</v>
          </cell>
          <cell r="C1432" t="str">
            <v>Coil</v>
          </cell>
          <cell r="D1432" t="str">
            <v>CR03</v>
          </cell>
          <cell r="E1432" t="str">
            <v>ACRM CRCA SPM</v>
          </cell>
          <cell r="F1432" t="str">
            <v>Avl. In MES</v>
          </cell>
          <cell r="G1432" t="str">
            <v>-</v>
          </cell>
          <cell r="H1432" t="str">
            <v>-</v>
          </cell>
          <cell r="I1432" t="str">
            <v>-</v>
          </cell>
          <cell r="J1432" t="str">
            <v>-</v>
          </cell>
          <cell r="K1432" t="str">
            <v>-</v>
          </cell>
          <cell r="L1432" t="str">
            <v>N/A</v>
          </cell>
          <cell r="M1432" t="str">
            <v>0742</v>
          </cell>
          <cell r="N1432" t="str">
            <v>ZBTO</v>
          </cell>
          <cell r="O1432" t="str">
            <v>2000</v>
          </cell>
          <cell r="P1432" t="str">
            <v>CALS</v>
          </cell>
          <cell r="Q1432">
            <v>45888</v>
          </cell>
          <cell r="R1432" t="str">
            <v>TSDPL/CR/AUG'25</v>
          </cell>
          <cell r="S1432" t="str">
            <v>155536</v>
          </cell>
          <cell r="T1432" t="str">
            <v>TATA STEEL DOWNSTREAM PRODUCTS</v>
          </cell>
          <cell r="U1432">
            <v>913005</v>
          </cell>
          <cell r="V1432" t="str">
            <v>TATA STEEL DOWNSTREAM</v>
          </cell>
          <cell r="W1432" t="str">
            <v>West Bengal</v>
          </cell>
          <cell r="X1432" t="str">
            <v>KOLKATA</v>
          </cell>
          <cell r="Y1432" t="str">
            <v>JSR WORKS PLANTTRY</v>
          </cell>
          <cell r="Z1432" t="str">
            <v>WEST</v>
          </cell>
          <cell r="AA1432" t="str">
            <v>9519028090</v>
          </cell>
          <cell r="AB1432" t="str">
            <v>2</v>
          </cell>
          <cell r="AC1432" t="str">
            <v>C01</v>
          </cell>
          <cell r="AD1432" t="str">
            <v>TATXXD</v>
          </cell>
          <cell r="AE1432" t="str">
            <v>AH03</v>
          </cell>
          <cell r="AF1432">
            <v>2420522</v>
          </cell>
          <cell r="AG1432" t="str">
            <v>CRCA COIL TATXXD AH03 1.500X1250</v>
          </cell>
          <cell r="AH1432">
            <v>1.5</v>
          </cell>
          <cell r="AI1432">
            <v>1250</v>
          </cell>
          <cell r="AJ1432">
            <v>0</v>
          </cell>
          <cell r="AK1432" t="str">
            <v>1.2-1.5</v>
          </cell>
          <cell r="AL1432" t="str">
            <v>1250-1270</v>
          </cell>
          <cell r="AM1432" t="str">
            <v>13</v>
          </cell>
          <cell r="AN1432" t="str">
            <v>29</v>
          </cell>
          <cell r="AO1432">
            <v>116</v>
          </cell>
        </row>
        <row r="1433">
          <cell r="A1433" t="str">
            <v>9519054625-8</v>
          </cell>
          <cell r="B1433" t="str">
            <v>GP</v>
          </cell>
          <cell r="C1433" t="str">
            <v>Coil</v>
          </cell>
          <cell r="D1433" t="str">
            <v>GP02</v>
          </cell>
          <cell r="E1433" t="str">
            <v>ACRM GP#3 WIDER SOFT</v>
          </cell>
          <cell r="F1433" t="str">
            <v>Avl. In MES</v>
          </cell>
          <cell r="G1433" t="str">
            <v>-</v>
          </cell>
          <cell r="H1433" t="str">
            <v>-</v>
          </cell>
          <cell r="I1433" t="str">
            <v>-</v>
          </cell>
          <cell r="J1433" t="str">
            <v>-</v>
          </cell>
          <cell r="K1433" t="str">
            <v>-</v>
          </cell>
          <cell r="L1433" t="str">
            <v>N/A</v>
          </cell>
          <cell r="M1433" t="str">
            <v>0743</v>
          </cell>
          <cell r="N1433" t="str">
            <v>ZBTO</v>
          </cell>
          <cell r="O1433" t="str">
            <v>2000</v>
          </cell>
          <cell r="P1433" t="str">
            <v>GWAH</v>
          </cell>
          <cell r="Q1433">
            <v>45896</v>
          </cell>
          <cell r="R1433" t="str">
            <v>KOSH</v>
          </cell>
          <cell r="S1433" t="str">
            <v>116649</v>
          </cell>
          <cell r="T1433" t="str">
            <v>SAGAR STEELS</v>
          </cell>
          <cell r="U1433">
            <v>820660</v>
          </cell>
          <cell r="V1433" t="str">
            <v>SAGAR STEELS</v>
          </cell>
          <cell r="W1433" t="str">
            <v>Assam</v>
          </cell>
          <cell r="X1433" t="str">
            <v>GUWAHATI</v>
          </cell>
          <cell r="Y1433" t="str">
            <v>ABHOYAPUR</v>
          </cell>
          <cell r="Z1433" t="str">
            <v>EAST</v>
          </cell>
          <cell r="AA1433" t="str">
            <v>9519054625</v>
          </cell>
          <cell r="AB1433" t="str">
            <v>8</v>
          </cell>
          <cell r="AC1433" t="str">
            <v>C02</v>
          </cell>
          <cell r="AD1433" t="str">
            <v>TATXGP</v>
          </cell>
          <cell r="AE1433" t="str">
            <v>GLK1</v>
          </cell>
          <cell r="AF1433">
            <v>2233645</v>
          </cell>
          <cell r="AG1433" t="str">
            <v>GP COIL SOFT TATXGP GLK1 0.35X1220</v>
          </cell>
          <cell r="AH1433">
            <v>0.35</v>
          </cell>
          <cell r="AI1433">
            <v>1220</v>
          </cell>
          <cell r="AJ1433">
            <v>0</v>
          </cell>
          <cell r="AK1433" t="str">
            <v>0.32-0.35</v>
          </cell>
          <cell r="AL1433" t="str">
            <v>1220-1240</v>
          </cell>
          <cell r="AM1433" t="str">
            <v>6</v>
          </cell>
          <cell r="AN1433" t="str">
            <v>24</v>
          </cell>
          <cell r="AO1433">
            <v>80.676000000000002</v>
          </cell>
        </row>
        <row r="1434">
          <cell r="A1434" t="str">
            <v>9519054666-3</v>
          </cell>
          <cell r="B1434" t="str">
            <v>GP</v>
          </cell>
          <cell r="C1434" t="str">
            <v>Coil</v>
          </cell>
          <cell r="D1434" t="str">
            <v>GP02</v>
          </cell>
          <cell r="E1434" t="str">
            <v>ACRM GP#3 WIDER SOFT</v>
          </cell>
          <cell r="F1434" t="str">
            <v>Avl. In MES</v>
          </cell>
          <cell r="G1434" t="str">
            <v>-</v>
          </cell>
          <cell r="H1434" t="str">
            <v>-</v>
          </cell>
          <cell r="I1434" t="str">
            <v>-</v>
          </cell>
          <cell r="J1434" t="str">
            <v>-</v>
          </cell>
          <cell r="K1434" t="str">
            <v>-</v>
          </cell>
          <cell r="L1434" t="str">
            <v>N/A</v>
          </cell>
          <cell r="M1434" t="str">
            <v>0743</v>
          </cell>
          <cell r="N1434" t="str">
            <v>ZBTO</v>
          </cell>
          <cell r="O1434" t="str">
            <v>2000</v>
          </cell>
          <cell r="P1434" t="str">
            <v>GWAH</v>
          </cell>
          <cell r="Q1434">
            <v>45896</v>
          </cell>
          <cell r="R1434" t="str">
            <v>KOSH TSM</v>
          </cell>
          <cell r="S1434" t="str">
            <v>936511</v>
          </cell>
          <cell r="T1434" t="str">
            <v>SAGAR STEELS PROCESSING &amp; MANU</v>
          </cell>
          <cell r="U1434">
            <v>936511</v>
          </cell>
          <cell r="V1434" t="str">
            <v>SAGAR STEELS PROCESSING &amp; MANU</v>
          </cell>
          <cell r="W1434" t="str">
            <v>Assam</v>
          </cell>
          <cell r="X1434" t="str">
            <v>GUWAHATI</v>
          </cell>
          <cell r="Y1434" t="str">
            <v>ABHOYAPUR</v>
          </cell>
          <cell r="Z1434" t="str">
            <v>EAST</v>
          </cell>
          <cell r="AA1434" t="str">
            <v>9519054666</v>
          </cell>
          <cell r="AB1434" t="str">
            <v>3</v>
          </cell>
          <cell r="AC1434" t="str">
            <v>C02</v>
          </cell>
          <cell r="AD1434" t="str">
            <v>TATXGP</v>
          </cell>
          <cell r="AE1434" t="str">
            <v>GLK1</v>
          </cell>
          <cell r="AF1434">
            <v>2233645</v>
          </cell>
          <cell r="AG1434" t="str">
            <v>GP COIL SOFT TATXGP GLK1 0.35X1220</v>
          </cell>
          <cell r="AH1434">
            <v>0.35</v>
          </cell>
          <cell r="AI1434">
            <v>1220</v>
          </cell>
          <cell r="AJ1434">
            <v>0</v>
          </cell>
          <cell r="AK1434" t="str">
            <v>0.33-0.35</v>
          </cell>
          <cell r="AL1434" t="str">
            <v>1220-1240</v>
          </cell>
          <cell r="AM1434" t="str">
            <v>6</v>
          </cell>
          <cell r="AN1434" t="str">
            <v>24</v>
          </cell>
          <cell r="AO1434">
            <v>108.181</v>
          </cell>
        </row>
        <row r="1435">
          <cell r="A1435" t="str">
            <v>9519054625-5</v>
          </cell>
          <cell r="B1435" t="str">
            <v>GP</v>
          </cell>
          <cell r="C1435" t="str">
            <v>Coil</v>
          </cell>
          <cell r="D1435" t="str">
            <v>GP03</v>
          </cell>
          <cell r="E1435" t="str">
            <v>ACRM GP#3 NARROW</v>
          </cell>
          <cell r="F1435" t="str">
            <v>Avl. In MES</v>
          </cell>
          <cell r="G1435" t="str">
            <v>-</v>
          </cell>
          <cell r="H1435" t="str">
            <v>-</v>
          </cell>
          <cell r="I1435" t="str">
            <v>-</v>
          </cell>
          <cell r="J1435" t="str">
            <v>-</v>
          </cell>
          <cell r="K1435" t="str">
            <v>-</v>
          </cell>
          <cell r="L1435" t="str">
            <v>N/A</v>
          </cell>
          <cell r="M1435" t="str">
            <v>0743</v>
          </cell>
          <cell r="N1435" t="str">
            <v>ZBTO</v>
          </cell>
          <cell r="O1435" t="str">
            <v>2000</v>
          </cell>
          <cell r="P1435" t="str">
            <v>GWAH</v>
          </cell>
          <cell r="Q1435">
            <v>45896</v>
          </cell>
          <cell r="R1435" t="str">
            <v>KOSH</v>
          </cell>
          <cell r="S1435" t="str">
            <v>116649</v>
          </cell>
          <cell r="T1435" t="str">
            <v>SAGAR STEELS</v>
          </cell>
          <cell r="U1435">
            <v>820660</v>
          </cell>
          <cell r="V1435" t="str">
            <v>SAGAR STEELS</v>
          </cell>
          <cell r="W1435" t="str">
            <v>Assam</v>
          </cell>
          <cell r="X1435" t="str">
            <v>GUWAHATI</v>
          </cell>
          <cell r="Y1435" t="str">
            <v>ABHOYAPUR</v>
          </cell>
          <cell r="Z1435" t="str">
            <v>EAST</v>
          </cell>
          <cell r="AA1435" t="str">
            <v>9519054625</v>
          </cell>
          <cell r="AB1435" t="str">
            <v>5</v>
          </cell>
          <cell r="AC1435" t="str">
            <v>C02</v>
          </cell>
          <cell r="AD1435" t="str">
            <v>TATXGP</v>
          </cell>
          <cell r="AE1435" t="str">
            <v>GLK1</v>
          </cell>
          <cell r="AF1435">
            <v>1853143</v>
          </cell>
          <cell r="AG1435" t="str">
            <v>GP COIL SOFT-TATXGP-GLK1-0.4X900</v>
          </cell>
          <cell r="AH1435">
            <v>0.4</v>
          </cell>
          <cell r="AI1435">
            <v>900</v>
          </cell>
          <cell r="AJ1435">
            <v>0</v>
          </cell>
          <cell r="AK1435" t="str">
            <v>0.37-0.4</v>
          </cell>
          <cell r="AL1435" t="str">
            <v>900-920</v>
          </cell>
          <cell r="AM1435" t="str">
            <v>6</v>
          </cell>
          <cell r="AN1435" t="str">
            <v>28</v>
          </cell>
          <cell r="AO1435">
            <v>40.311</v>
          </cell>
        </row>
        <row r="1436">
          <cell r="A1436" t="str">
            <v>9519054625-4</v>
          </cell>
          <cell r="B1436" t="str">
            <v>GP</v>
          </cell>
          <cell r="C1436" t="str">
            <v>Coil</v>
          </cell>
          <cell r="D1436" t="str">
            <v>GP03</v>
          </cell>
          <cell r="E1436" t="str">
            <v>ACRM GP#3 NARROW</v>
          </cell>
          <cell r="F1436" t="str">
            <v>Avl. In MES</v>
          </cell>
          <cell r="G1436" t="str">
            <v>-</v>
          </cell>
          <cell r="H1436" t="str">
            <v>-</v>
          </cell>
          <cell r="I1436" t="str">
            <v>-</v>
          </cell>
          <cell r="J1436" t="str">
            <v>-</v>
          </cell>
          <cell r="K1436" t="str">
            <v>-</v>
          </cell>
          <cell r="L1436" t="str">
            <v>N/A</v>
          </cell>
          <cell r="M1436" t="str">
            <v>0743</v>
          </cell>
          <cell r="N1436" t="str">
            <v>ZBTO</v>
          </cell>
          <cell r="O1436" t="str">
            <v>2000</v>
          </cell>
          <cell r="P1436" t="str">
            <v>GWAH</v>
          </cell>
          <cell r="Q1436">
            <v>45896</v>
          </cell>
          <cell r="R1436" t="str">
            <v>KOSH</v>
          </cell>
          <cell r="S1436" t="str">
            <v>116649</v>
          </cell>
          <cell r="T1436" t="str">
            <v>SAGAR STEELS</v>
          </cell>
          <cell r="U1436">
            <v>820660</v>
          </cell>
          <cell r="V1436" t="str">
            <v>SAGAR STEELS</v>
          </cell>
          <cell r="W1436" t="str">
            <v>Assam</v>
          </cell>
          <cell r="X1436" t="str">
            <v>GUWAHATI</v>
          </cell>
          <cell r="Y1436" t="str">
            <v>ABHOYAPUR</v>
          </cell>
          <cell r="Z1436" t="str">
            <v>EAST</v>
          </cell>
          <cell r="AA1436" t="str">
            <v>9519054625</v>
          </cell>
          <cell r="AB1436" t="str">
            <v>4</v>
          </cell>
          <cell r="AC1436" t="str">
            <v>C02</v>
          </cell>
          <cell r="AD1436" t="str">
            <v>TATXGP</v>
          </cell>
          <cell r="AE1436" t="str">
            <v>GLK1</v>
          </cell>
          <cell r="AF1436">
            <v>1142414</v>
          </cell>
          <cell r="AG1436" t="str">
            <v>GP COIL SOFT-TATXGP-GLK1-0.45X900</v>
          </cell>
          <cell r="AH1436">
            <v>0.45</v>
          </cell>
          <cell r="AI1436">
            <v>900</v>
          </cell>
          <cell r="AJ1436">
            <v>0</v>
          </cell>
          <cell r="AK1436" t="str">
            <v>0.43-0.45</v>
          </cell>
          <cell r="AL1436" t="str">
            <v>900-920</v>
          </cell>
          <cell r="AM1436" t="str">
            <v>6</v>
          </cell>
          <cell r="AN1436" t="str">
            <v>24</v>
          </cell>
          <cell r="AO1436">
            <v>39.701000000000001</v>
          </cell>
        </row>
        <row r="1437">
          <cell r="A1437" t="str">
            <v>9519054625-11</v>
          </cell>
          <cell r="B1437" t="str">
            <v>GP</v>
          </cell>
          <cell r="C1437" t="str">
            <v>Coil</v>
          </cell>
          <cell r="D1437" t="str">
            <v>GP03</v>
          </cell>
          <cell r="E1437" t="str">
            <v>ACRM GP#3 NARROW</v>
          </cell>
          <cell r="F1437" t="str">
            <v>Avl. In MES</v>
          </cell>
          <cell r="G1437" t="str">
            <v>-</v>
          </cell>
          <cell r="H1437" t="str">
            <v>-</v>
          </cell>
          <cell r="I1437" t="str">
            <v>-</v>
          </cell>
          <cell r="J1437" t="str">
            <v>-</v>
          </cell>
          <cell r="K1437" t="str">
            <v>-</v>
          </cell>
          <cell r="L1437" t="str">
            <v>N/A</v>
          </cell>
          <cell r="M1437" t="str">
            <v>0743</v>
          </cell>
          <cell r="N1437" t="str">
            <v>ZBTO</v>
          </cell>
          <cell r="O1437" t="str">
            <v>2000</v>
          </cell>
          <cell r="P1437" t="str">
            <v>GWAH</v>
          </cell>
          <cell r="Q1437">
            <v>45896</v>
          </cell>
          <cell r="R1437" t="str">
            <v>KOSH</v>
          </cell>
          <cell r="S1437" t="str">
            <v>116649</v>
          </cell>
          <cell r="T1437" t="str">
            <v>SAGAR STEELS</v>
          </cell>
          <cell r="U1437">
            <v>820660</v>
          </cell>
          <cell r="V1437" t="str">
            <v>SAGAR STEELS</v>
          </cell>
          <cell r="W1437" t="str">
            <v>Assam</v>
          </cell>
          <cell r="X1437" t="str">
            <v>GUWAHATI</v>
          </cell>
          <cell r="Y1437" t="str">
            <v>ABHOYAPUR</v>
          </cell>
          <cell r="Z1437" t="str">
            <v>EAST</v>
          </cell>
          <cell r="AA1437" t="str">
            <v>9519054625</v>
          </cell>
          <cell r="AB1437" t="str">
            <v>11</v>
          </cell>
          <cell r="AC1437" t="str">
            <v>C02</v>
          </cell>
          <cell r="AD1437" t="str">
            <v>TATXGP</v>
          </cell>
          <cell r="AE1437" t="str">
            <v>GLK1</v>
          </cell>
          <cell r="AF1437">
            <v>1851074</v>
          </cell>
          <cell r="AG1437" t="str">
            <v>GP COIL SOFT-TATXGP-GLK1-0.28X900</v>
          </cell>
          <cell r="AH1437">
            <v>0.28000000000000003</v>
          </cell>
          <cell r="AI1437">
            <v>900</v>
          </cell>
          <cell r="AJ1437">
            <v>0</v>
          </cell>
          <cell r="AK1437" t="str">
            <v>0.25-0.28</v>
          </cell>
          <cell r="AL1437" t="str">
            <v>900-920</v>
          </cell>
          <cell r="AM1437" t="str">
            <v>6</v>
          </cell>
          <cell r="AN1437" t="str">
            <v>24</v>
          </cell>
          <cell r="AO1437">
            <v>97.771000000000001</v>
          </cell>
        </row>
        <row r="1438">
          <cell r="A1438" t="str">
            <v>9519054625-10</v>
          </cell>
          <cell r="B1438" t="str">
            <v>GP</v>
          </cell>
          <cell r="C1438" t="str">
            <v>Coil</v>
          </cell>
          <cell r="D1438" t="str">
            <v>GP02</v>
          </cell>
          <cell r="E1438" t="str">
            <v>ACRM GP#3 WIDER SOFT</v>
          </cell>
          <cell r="F1438" t="str">
            <v>Avl. In MES</v>
          </cell>
          <cell r="G1438" t="str">
            <v>-</v>
          </cell>
          <cell r="H1438" t="str">
            <v>-</v>
          </cell>
          <cell r="I1438" t="str">
            <v>-</v>
          </cell>
          <cell r="J1438" t="str">
            <v>-</v>
          </cell>
          <cell r="K1438" t="str">
            <v>-</v>
          </cell>
          <cell r="L1438" t="str">
            <v>N/A</v>
          </cell>
          <cell r="M1438" t="str">
            <v>0743</v>
          </cell>
          <cell r="N1438" t="str">
            <v>ZBTO</v>
          </cell>
          <cell r="O1438" t="str">
            <v>2000</v>
          </cell>
          <cell r="P1438" t="str">
            <v>GWAH</v>
          </cell>
          <cell r="Q1438">
            <v>45896</v>
          </cell>
          <cell r="R1438" t="str">
            <v>KOSH</v>
          </cell>
          <cell r="S1438" t="str">
            <v>116649</v>
          </cell>
          <cell r="T1438" t="str">
            <v>SAGAR STEELS</v>
          </cell>
          <cell r="U1438">
            <v>820660</v>
          </cell>
          <cell r="V1438" t="str">
            <v>SAGAR STEELS</v>
          </cell>
          <cell r="W1438" t="str">
            <v>Assam</v>
          </cell>
          <cell r="X1438" t="str">
            <v>GUWAHATI</v>
          </cell>
          <cell r="Y1438" t="str">
            <v>ABHOYAPUR</v>
          </cell>
          <cell r="Z1438" t="str">
            <v>EAST</v>
          </cell>
          <cell r="AA1438" t="str">
            <v>9519054625</v>
          </cell>
          <cell r="AB1438" t="str">
            <v>10</v>
          </cell>
          <cell r="AC1438" t="str">
            <v>C02</v>
          </cell>
          <cell r="AD1438" t="str">
            <v>TATXGP</v>
          </cell>
          <cell r="AE1438" t="str">
            <v>GLK1</v>
          </cell>
          <cell r="AF1438">
            <v>1300230</v>
          </cell>
          <cell r="AG1438" t="str">
            <v>GP COIL SOFT-TATXGP-GLK1-0.3X1220</v>
          </cell>
          <cell r="AH1438">
            <v>0.3</v>
          </cell>
          <cell r="AI1438">
            <v>1220</v>
          </cell>
          <cell r="AJ1438">
            <v>0</v>
          </cell>
          <cell r="AK1438" t="str">
            <v>0.27-0.3</v>
          </cell>
          <cell r="AL1438" t="str">
            <v>1220-1240</v>
          </cell>
          <cell r="AM1438" t="str">
            <v>4</v>
          </cell>
          <cell r="AN1438" t="str">
            <v>24</v>
          </cell>
          <cell r="AO1438">
            <v>108.446</v>
          </cell>
        </row>
        <row r="1439">
          <cell r="A1439" t="str">
            <v>9519209962-1</v>
          </cell>
          <cell r="B1439" t="str">
            <v>CRCA</v>
          </cell>
          <cell r="C1439" t="str">
            <v>Coil</v>
          </cell>
          <cell r="D1439" t="str">
            <v>CR02</v>
          </cell>
          <cell r="E1439" t="str">
            <v>ACRM CRCA CRS</v>
          </cell>
          <cell r="F1439" t="str">
            <v>Not in MES</v>
          </cell>
          <cell r="G1439" t="str">
            <v>-</v>
          </cell>
          <cell r="H1439" t="str">
            <v>-</v>
          </cell>
          <cell r="I1439" t="str">
            <v>-</v>
          </cell>
          <cell r="J1439" t="str">
            <v>-</v>
          </cell>
          <cell r="K1439" t="str">
            <v>-</v>
          </cell>
          <cell r="L1439" t="str">
            <v>N/A</v>
          </cell>
          <cell r="M1439" t="str">
            <v>0742</v>
          </cell>
          <cell r="N1439" t="str">
            <v>ZBTO</v>
          </cell>
          <cell r="O1439" t="str">
            <v>2000</v>
          </cell>
          <cell r="P1439" t="str">
            <v>SBAD</v>
          </cell>
          <cell r="Q1439">
            <v>45953</v>
          </cell>
          <cell r="R1439" t="str">
            <v>INDENT FOR NOV25</v>
          </cell>
          <cell r="S1439" t="str">
            <v>947126</v>
          </cell>
          <cell r="T1439" t="str">
            <v>RAVINDRA IRON WORKS</v>
          </cell>
          <cell r="U1439">
            <v>947126</v>
          </cell>
          <cell r="V1439" t="str">
            <v>RAVINDRA IRON WORKS</v>
          </cell>
          <cell r="W1439" t="str">
            <v>Telangana</v>
          </cell>
          <cell r="X1439" t="str">
            <v>S126</v>
          </cell>
          <cell r="Y1439" t="str">
            <v>SANGAREDDY</v>
          </cell>
          <cell r="Z1439" t="str">
            <v>SOUTH</v>
          </cell>
          <cell r="AA1439" t="str">
            <v>9519209962</v>
          </cell>
          <cell r="AB1439" t="str">
            <v>1</v>
          </cell>
          <cell r="AC1439" t="str">
            <v>C01</v>
          </cell>
          <cell r="AD1439" t="str">
            <v>TATCRC</v>
          </cell>
          <cell r="AE1439" t="str">
            <v>TR15</v>
          </cell>
          <cell r="AF1439">
            <v>1804905</v>
          </cell>
          <cell r="AG1439" t="str">
            <v>CRCA COIL-TATCRC-TR15-0.5X1000</v>
          </cell>
          <cell r="AH1439">
            <v>0.5</v>
          </cell>
          <cell r="AI1439">
            <v>1000</v>
          </cell>
          <cell r="AJ1439">
            <v>0</v>
          </cell>
          <cell r="AK1439" t="str">
            <v>0.47-0.5</v>
          </cell>
          <cell r="AL1439" t="str">
            <v>1000-1004</v>
          </cell>
          <cell r="AM1439" t="str">
            <v>5</v>
          </cell>
          <cell r="AN1439" t="str">
            <v>29</v>
          </cell>
          <cell r="AO1439">
            <v>23</v>
          </cell>
        </row>
        <row r="1440">
          <cell r="A1440" t="str">
            <v>9519054625-6</v>
          </cell>
          <cell r="B1440" t="str">
            <v>GP</v>
          </cell>
          <cell r="C1440" t="str">
            <v>Coil</v>
          </cell>
          <cell r="D1440" t="str">
            <v>GP03</v>
          </cell>
          <cell r="E1440" t="str">
            <v>ACRM GP#3 NARROW</v>
          </cell>
          <cell r="F1440" t="str">
            <v>Avl. In MES</v>
          </cell>
          <cell r="G1440" t="str">
            <v>-</v>
          </cell>
          <cell r="H1440" t="str">
            <v>-</v>
          </cell>
          <cell r="I1440" t="str">
            <v>-</v>
          </cell>
          <cell r="J1440" t="str">
            <v>-</v>
          </cell>
          <cell r="K1440" t="str">
            <v>-</v>
          </cell>
          <cell r="L1440" t="str">
            <v>N/A</v>
          </cell>
          <cell r="M1440" t="str">
            <v>0743</v>
          </cell>
          <cell r="N1440" t="str">
            <v>ZBTO</v>
          </cell>
          <cell r="O1440" t="str">
            <v>2000</v>
          </cell>
          <cell r="P1440" t="str">
            <v>GWAH</v>
          </cell>
          <cell r="Q1440">
            <v>45896</v>
          </cell>
          <cell r="R1440" t="str">
            <v>KOSH</v>
          </cell>
          <cell r="S1440" t="str">
            <v>116649</v>
          </cell>
          <cell r="T1440" t="str">
            <v>SAGAR STEELS</v>
          </cell>
          <cell r="U1440">
            <v>820660</v>
          </cell>
          <cell r="V1440" t="str">
            <v>SAGAR STEELS</v>
          </cell>
          <cell r="W1440" t="str">
            <v>Assam</v>
          </cell>
          <cell r="X1440" t="str">
            <v>GUWAHATI</v>
          </cell>
          <cell r="Y1440" t="str">
            <v>ABHOYAPUR</v>
          </cell>
          <cell r="Z1440" t="str">
            <v>EAST</v>
          </cell>
          <cell r="AA1440" t="str">
            <v>9519054625</v>
          </cell>
          <cell r="AB1440" t="str">
            <v>6</v>
          </cell>
          <cell r="AC1440" t="str">
            <v>C02</v>
          </cell>
          <cell r="AD1440" t="str">
            <v>TATXGP</v>
          </cell>
          <cell r="AE1440" t="str">
            <v>GLK1</v>
          </cell>
          <cell r="AF1440">
            <v>1142893</v>
          </cell>
          <cell r="AG1440" t="str">
            <v>GP COIL SOFT-TATXGP-GLK1-0.35X900</v>
          </cell>
          <cell r="AH1440">
            <v>0.35</v>
          </cell>
          <cell r="AI1440">
            <v>900</v>
          </cell>
          <cell r="AJ1440">
            <v>0</v>
          </cell>
          <cell r="AK1440" t="str">
            <v>0.33-0.35</v>
          </cell>
          <cell r="AL1440" t="str">
            <v>900-920</v>
          </cell>
          <cell r="AM1440" t="str">
            <v>6</v>
          </cell>
          <cell r="AN1440" t="str">
            <v>28</v>
          </cell>
          <cell r="AO1440">
            <v>37.066000000000003</v>
          </cell>
        </row>
        <row r="1441">
          <cell r="A1441" t="str">
            <v>9519054625-7</v>
          </cell>
          <cell r="B1441" t="str">
            <v>GP</v>
          </cell>
          <cell r="C1441" t="str">
            <v>Coil</v>
          </cell>
          <cell r="D1441" t="str">
            <v>GP02</v>
          </cell>
          <cell r="E1441" t="str">
            <v>ACRM GP#3 WIDER SOFT</v>
          </cell>
          <cell r="F1441" t="str">
            <v>Avl. In MES</v>
          </cell>
          <cell r="G1441" t="str">
            <v>-</v>
          </cell>
          <cell r="H1441" t="str">
            <v>-</v>
          </cell>
          <cell r="I1441" t="str">
            <v>-</v>
          </cell>
          <cell r="J1441" t="str">
            <v>-</v>
          </cell>
          <cell r="K1441" t="str">
            <v>-</v>
          </cell>
          <cell r="L1441" t="str">
            <v>N/A</v>
          </cell>
          <cell r="M1441" t="str">
            <v>0743</v>
          </cell>
          <cell r="N1441" t="str">
            <v>ZBTO</v>
          </cell>
          <cell r="O1441" t="str">
            <v>2000</v>
          </cell>
          <cell r="P1441" t="str">
            <v>GWAH</v>
          </cell>
          <cell r="Q1441">
            <v>45896</v>
          </cell>
          <cell r="R1441" t="str">
            <v>KOSH</v>
          </cell>
          <cell r="S1441" t="str">
            <v>116649</v>
          </cell>
          <cell r="T1441" t="str">
            <v>SAGAR STEELS</v>
          </cell>
          <cell r="U1441">
            <v>820660</v>
          </cell>
          <cell r="V1441" t="str">
            <v>SAGAR STEELS</v>
          </cell>
          <cell r="W1441" t="str">
            <v>Assam</v>
          </cell>
          <cell r="X1441" t="str">
            <v>GUWAHATI</v>
          </cell>
          <cell r="Y1441" t="str">
            <v>ABHOYAPUR</v>
          </cell>
          <cell r="Z1441" t="str">
            <v>EAST</v>
          </cell>
          <cell r="AA1441" t="str">
            <v>9519054625</v>
          </cell>
          <cell r="AB1441" t="str">
            <v>7</v>
          </cell>
          <cell r="AC1441" t="str">
            <v>C02</v>
          </cell>
          <cell r="AD1441" t="str">
            <v>TATXGP</v>
          </cell>
          <cell r="AE1441" t="str">
            <v>GLK1</v>
          </cell>
          <cell r="AF1441">
            <v>1300229</v>
          </cell>
          <cell r="AG1441" t="str">
            <v>GP COIL SOFT-TATXGP-GLK1-0.4X1220</v>
          </cell>
          <cell r="AH1441">
            <v>0.4</v>
          </cell>
          <cell r="AI1441">
            <v>1220</v>
          </cell>
          <cell r="AJ1441">
            <v>0</v>
          </cell>
          <cell r="AK1441" t="str">
            <v>0.37-0.4</v>
          </cell>
          <cell r="AL1441" t="str">
            <v>1220-1240</v>
          </cell>
          <cell r="AM1441" t="str">
            <v>6</v>
          </cell>
          <cell r="AN1441" t="str">
            <v>25</v>
          </cell>
          <cell r="AO1441">
            <v>109.396</v>
          </cell>
        </row>
        <row r="1442">
          <cell r="A1442" t="str">
            <v>9519054666-2</v>
          </cell>
          <cell r="B1442" t="str">
            <v>GP</v>
          </cell>
          <cell r="C1442" t="str">
            <v>Coil</v>
          </cell>
          <cell r="D1442" t="str">
            <v>GP02</v>
          </cell>
          <cell r="E1442" t="str">
            <v>ACRM GP#3 WIDER SOFT</v>
          </cell>
          <cell r="F1442" t="str">
            <v>Avl. In MES</v>
          </cell>
          <cell r="G1442" t="str">
            <v>-</v>
          </cell>
          <cell r="H1442" t="str">
            <v>-</v>
          </cell>
          <cell r="I1442" t="str">
            <v>-</v>
          </cell>
          <cell r="J1442" t="str">
            <v>-</v>
          </cell>
          <cell r="K1442" t="str">
            <v>-</v>
          </cell>
          <cell r="L1442" t="str">
            <v>N/A</v>
          </cell>
          <cell r="M1442" t="str">
            <v>0743</v>
          </cell>
          <cell r="N1442" t="str">
            <v>ZBTO</v>
          </cell>
          <cell r="O1442" t="str">
            <v>2000</v>
          </cell>
          <cell r="P1442" t="str">
            <v>GWAH</v>
          </cell>
          <cell r="Q1442">
            <v>45896</v>
          </cell>
          <cell r="R1442" t="str">
            <v>KOSH TSM</v>
          </cell>
          <cell r="S1442" t="str">
            <v>936511</v>
          </cell>
          <cell r="T1442" t="str">
            <v>SAGAR STEELS PROCESSING &amp; MANU</v>
          </cell>
          <cell r="U1442">
            <v>936511</v>
          </cell>
          <cell r="V1442" t="str">
            <v>SAGAR STEELS PROCESSING &amp; MANU</v>
          </cell>
          <cell r="W1442" t="str">
            <v>Assam</v>
          </cell>
          <cell r="X1442" t="str">
            <v>GUWAHATI</v>
          </cell>
          <cell r="Y1442" t="str">
            <v>ABHOYAPUR</v>
          </cell>
          <cell r="Z1442" t="str">
            <v>EAST</v>
          </cell>
          <cell r="AA1442" t="str">
            <v>9519054666</v>
          </cell>
          <cell r="AB1442" t="str">
            <v>2</v>
          </cell>
          <cell r="AC1442" t="str">
            <v>C02</v>
          </cell>
          <cell r="AD1442" t="str">
            <v>TATXGP</v>
          </cell>
          <cell r="AE1442" t="str">
            <v>GLK1</v>
          </cell>
          <cell r="AF1442">
            <v>1300229</v>
          </cell>
          <cell r="AG1442" t="str">
            <v>GP COIL SOFT-TATXGP-GLK1-0.4X1220</v>
          </cell>
          <cell r="AH1442">
            <v>0.4</v>
          </cell>
          <cell r="AI1442">
            <v>1220</v>
          </cell>
          <cell r="AJ1442">
            <v>0</v>
          </cell>
          <cell r="AK1442" t="str">
            <v>0.37-0.4</v>
          </cell>
          <cell r="AL1442" t="str">
            <v>1220-1240</v>
          </cell>
          <cell r="AM1442" t="str">
            <v>6</v>
          </cell>
          <cell r="AN1442" t="str">
            <v>24</v>
          </cell>
          <cell r="AO1442">
            <v>108.81100000000001</v>
          </cell>
        </row>
        <row r="1443">
          <cell r="A1443" t="str">
            <v>9519054625-3</v>
          </cell>
          <cell r="B1443" t="str">
            <v>GP</v>
          </cell>
          <cell r="C1443" t="str">
            <v>Coil</v>
          </cell>
          <cell r="D1443" t="str">
            <v>GP02</v>
          </cell>
          <cell r="E1443" t="str">
            <v>ACRM GP#3 WIDER SOFT</v>
          </cell>
          <cell r="F1443" t="str">
            <v>Avl. In MES</v>
          </cell>
          <cell r="G1443" t="str">
            <v>-</v>
          </cell>
          <cell r="H1443" t="str">
            <v>-</v>
          </cell>
          <cell r="I1443" t="str">
            <v>-</v>
          </cell>
          <cell r="J1443" t="str">
            <v>-</v>
          </cell>
          <cell r="K1443" t="str">
            <v>-</v>
          </cell>
          <cell r="L1443" t="str">
            <v>N/A</v>
          </cell>
          <cell r="M1443" t="str">
            <v>0743</v>
          </cell>
          <cell r="N1443" t="str">
            <v>ZBTO</v>
          </cell>
          <cell r="O1443" t="str">
            <v>2000</v>
          </cell>
          <cell r="P1443" t="str">
            <v>GWAH</v>
          </cell>
          <cell r="Q1443">
            <v>45896</v>
          </cell>
          <cell r="R1443" t="str">
            <v>KOSH</v>
          </cell>
          <cell r="S1443" t="str">
            <v>116649</v>
          </cell>
          <cell r="T1443" t="str">
            <v>SAGAR STEELS</v>
          </cell>
          <cell r="U1443">
            <v>820660</v>
          </cell>
          <cell r="V1443" t="str">
            <v>SAGAR STEELS</v>
          </cell>
          <cell r="W1443" t="str">
            <v>Assam</v>
          </cell>
          <cell r="X1443" t="str">
            <v>GUWAHATI</v>
          </cell>
          <cell r="Y1443" t="str">
            <v>ABHOYAPUR</v>
          </cell>
          <cell r="Z1443" t="str">
            <v>EAST</v>
          </cell>
          <cell r="AA1443" t="str">
            <v>9519054625</v>
          </cell>
          <cell r="AB1443" t="str">
            <v>3</v>
          </cell>
          <cell r="AC1443" t="str">
            <v>C02</v>
          </cell>
          <cell r="AD1443" t="str">
            <v>TATXGP</v>
          </cell>
          <cell r="AE1443" t="str">
            <v>GLK1</v>
          </cell>
          <cell r="AF1443">
            <v>1854416</v>
          </cell>
          <cell r="AG1443" t="str">
            <v>GP COIL SOFT-TATXGP-GLK1-0.45X1220</v>
          </cell>
          <cell r="AH1443">
            <v>0.45</v>
          </cell>
          <cell r="AI1443">
            <v>1220</v>
          </cell>
          <cell r="AJ1443">
            <v>0</v>
          </cell>
          <cell r="AK1443" t="str">
            <v>0.43-0.45</v>
          </cell>
          <cell r="AL1443" t="str">
            <v>1220-1240</v>
          </cell>
          <cell r="AM1443" t="str">
            <v>6</v>
          </cell>
          <cell r="AN1443" t="str">
            <v>24</v>
          </cell>
          <cell r="AO1443">
            <v>27.166</v>
          </cell>
        </row>
        <row r="1444">
          <cell r="A1444" t="str">
            <v>9519201195-8</v>
          </cell>
          <cell r="B1444" t="str">
            <v>CRCA</v>
          </cell>
          <cell r="C1444" t="str">
            <v>Coil</v>
          </cell>
          <cell r="D1444" t="str">
            <v>CR02</v>
          </cell>
          <cell r="E1444" t="str">
            <v>ACRM CRCA CRS</v>
          </cell>
          <cell r="F1444" t="str">
            <v>Not in MES</v>
          </cell>
          <cell r="G1444" t="str">
            <v>-</v>
          </cell>
          <cell r="H1444" t="str">
            <v>-</v>
          </cell>
          <cell r="I1444" t="str">
            <v>-</v>
          </cell>
          <cell r="J1444" t="str">
            <v>-</v>
          </cell>
          <cell r="K1444" t="str">
            <v>-</v>
          </cell>
          <cell r="L1444" t="str">
            <v>N/A</v>
          </cell>
          <cell r="M1444" t="str">
            <v>0742</v>
          </cell>
          <cell r="N1444" t="str">
            <v>ZBTO</v>
          </cell>
          <cell r="O1444" t="str">
            <v>2000</v>
          </cell>
          <cell r="P1444" t="str">
            <v>MADS</v>
          </cell>
          <cell r="Q1444">
            <v>45948</v>
          </cell>
          <cell r="R1444" t="str">
            <v>CR</v>
          </cell>
          <cell r="S1444" t="str">
            <v>938550</v>
          </cell>
          <cell r="T1444" t="str">
            <v>BASEER AND CO</v>
          </cell>
          <cell r="U1444">
            <v>938584</v>
          </cell>
          <cell r="V1444" t="str">
            <v>BASEER &amp; CO</v>
          </cell>
          <cell r="W1444" t="str">
            <v>Tamil Nadu</v>
          </cell>
          <cell r="X1444" t="str">
            <v>CHENNAI</v>
          </cell>
          <cell r="Y1444" t="str">
            <v>CHENNAI</v>
          </cell>
          <cell r="Z1444" t="str">
            <v>SOUTH</v>
          </cell>
          <cell r="AA1444" t="str">
            <v>9519201195</v>
          </cell>
          <cell r="AB1444" t="str">
            <v>8</v>
          </cell>
          <cell r="AC1444" t="str">
            <v>C01</v>
          </cell>
          <cell r="AD1444" t="str">
            <v>TATXXD</v>
          </cell>
          <cell r="AE1444" t="str">
            <v>AU03</v>
          </cell>
          <cell r="AF1444">
            <v>1804842</v>
          </cell>
          <cell r="AG1444" t="str">
            <v>CRCA COIL-TATXXD-AU03-1X1000</v>
          </cell>
          <cell r="AH1444">
            <v>1</v>
          </cell>
          <cell r="AI1444">
            <v>1000</v>
          </cell>
          <cell r="AJ1444">
            <v>0</v>
          </cell>
          <cell r="AK1444" t="str">
            <v>0.98-1.02</v>
          </cell>
          <cell r="AL1444" t="str">
            <v>1000-1004</v>
          </cell>
          <cell r="AM1444" t="str">
            <v>6</v>
          </cell>
          <cell r="AN1444" t="str">
            <v>18</v>
          </cell>
          <cell r="AO1444">
            <v>23</v>
          </cell>
        </row>
        <row r="1445">
          <cell r="A1445" t="str">
            <v>9519054625-2</v>
          </cell>
          <cell r="B1445" t="str">
            <v>GP</v>
          </cell>
          <cell r="C1445" t="str">
            <v>Coil</v>
          </cell>
          <cell r="D1445" t="str">
            <v>GP02</v>
          </cell>
          <cell r="E1445" t="str">
            <v>ACRM GP#3 WIDER SOFT</v>
          </cell>
          <cell r="F1445" t="str">
            <v>Avl. In MES</v>
          </cell>
          <cell r="G1445" t="str">
            <v>-</v>
          </cell>
          <cell r="H1445" t="str">
            <v>-</v>
          </cell>
          <cell r="I1445" t="str">
            <v>-</v>
          </cell>
          <cell r="J1445" t="str">
            <v>-</v>
          </cell>
          <cell r="K1445" t="str">
            <v>-</v>
          </cell>
          <cell r="L1445" t="str">
            <v>N/A</v>
          </cell>
          <cell r="M1445" t="str">
            <v>0743</v>
          </cell>
          <cell r="N1445" t="str">
            <v>ZBTO</v>
          </cell>
          <cell r="O1445" t="str">
            <v>2000</v>
          </cell>
          <cell r="P1445" t="str">
            <v>GWAH</v>
          </cell>
          <cell r="Q1445">
            <v>45896</v>
          </cell>
          <cell r="R1445" t="str">
            <v>KOSH</v>
          </cell>
          <cell r="S1445" t="str">
            <v>116649</v>
          </cell>
          <cell r="T1445" t="str">
            <v>SAGAR STEELS</v>
          </cell>
          <cell r="U1445">
            <v>820660</v>
          </cell>
          <cell r="V1445" t="str">
            <v>SAGAR STEELS</v>
          </cell>
          <cell r="W1445" t="str">
            <v>Assam</v>
          </cell>
          <cell r="X1445" t="str">
            <v>GUWAHATI</v>
          </cell>
          <cell r="Y1445" t="str">
            <v>ABHOYAPUR</v>
          </cell>
          <cell r="Z1445" t="str">
            <v>EAST</v>
          </cell>
          <cell r="AA1445" t="str">
            <v>9519054625</v>
          </cell>
          <cell r="AB1445" t="str">
            <v>2</v>
          </cell>
          <cell r="AC1445" t="str">
            <v>C02</v>
          </cell>
          <cell r="AD1445" t="str">
            <v>TATXGP</v>
          </cell>
          <cell r="AE1445" t="str">
            <v>GLK1</v>
          </cell>
          <cell r="AF1445">
            <v>1300228</v>
          </cell>
          <cell r="AG1445" t="str">
            <v>GP COIL SOFT-TATXGP-GLK1-0.5X1220</v>
          </cell>
          <cell r="AH1445">
            <v>0.5</v>
          </cell>
          <cell r="AI1445">
            <v>1220</v>
          </cell>
          <cell r="AJ1445">
            <v>0</v>
          </cell>
          <cell r="AK1445" t="str">
            <v>0.47-0.5</v>
          </cell>
          <cell r="AL1445" t="str">
            <v>1220-1240</v>
          </cell>
          <cell r="AM1445" t="str">
            <v>6</v>
          </cell>
          <cell r="AN1445" t="str">
            <v>24</v>
          </cell>
          <cell r="AO1445">
            <v>27.241</v>
          </cell>
        </row>
        <row r="1446">
          <cell r="A1446" t="str">
            <v>9519051933-2</v>
          </cell>
          <cell r="B1446" t="str">
            <v>GP</v>
          </cell>
          <cell r="C1446" t="str">
            <v>Coil</v>
          </cell>
          <cell r="D1446" t="str">
            <v>GP02</v>
          </cell>
          <cell r="E1446" t="str">
            <v>ACRM GP#3 WIDER SOFT</v>
          </cell>
          <cell r="F1446" t="str">
            <v>Avl. In MES</v>
          </cell>
          <cell r="G1446" t="str">
            <v>-</v>
          </cell>
          <cell r="H1446" t="str">
            <v>-</v>
          </cell>
          <cell r="I1446" t="str">
            <v>-</v>
          </cell>
          <cell r="J1446" t="str">
            <v>-</v>
          </cell>
          <cell r="K1446" t="str">
            <v>-</v>
          </cell>
          <cell r="L1446" t="str">
            <v>N/A</v>
          </cell>
          <cell r="M1446" t="str">
            <v>0743</v>
          </cell>
          <cell r="N1446" t="str">
            <v>ZBTO</v>
          </cell>
          <cell r="O1446" t="str">
            <v>2000</v>
          </cell>
          <cell r="P1446" t="str">
            <v>INDR</v>
          </cell>
          <cell r="Q1446">
            <v>45895</v>
          </cell>
          <cell r="R1446" t="str">
            <v>zbto order Aug-25</v>
          </cell>
          <cell r="S1446" t="str">
            <v>929931</v>
          </cell>
          <cell r="T1446" t="str">
            <v>BMW VYAPAR PRIVATE LIMITED</v>
          </cell>
          <cell r="U1446">
            <v>929931</v>
          </cell>
          <cell r="V1446" t="str">
            <v>BMW VYAPAR PRIVATE LIMITED</v>
          </cell>
          <cell r="W1446" t="str">
            <v>Madhya Pradesh</v>
          </cell>
          <cell r="X1446" t="str">
            <v>JABALPUR</v>
          </cell>
          <cell r="Y1446" t="str">
            <v>JABALPUR</v>
          </cell>
          <cell r="Z1446" t="str">
            <v>WEST</v>
          </cell>
          <cell r="AA1446" t="str">
            <v>9519051933</v>
          </cell>
          <cell r="AB1446" t="str">
            <v>2</v>
          </cell>
          <cell r="AC1446" t="str">
            <v>C02</v>
          </cell>
          <cell r="AD1446" t="str">
            <v>TATXGP</v>
          </cell>
          <cell r="AE1446" t="str">
            <v>GK09</v>
          </cell>
          <cell r="AF1446">
            <v>1851102</v>
          </cell>
          <cell r="AG1446" t="str">
            <v>GP COIL SOFT-TATXGP-GK09-0.5X1250</v>
          </cell>
          <cell r="AH1446">
            <v>0.5</v>
          </cell>
          <cell r="AI1446">
            <v>1250</v>
          </cell>
          <cell r="AJ1446">
            <v>0</v>
          </cell>
          <cell r="AK1446" t="str">
            <v>0.47-0.5</v>
          </cell>
          <cell r="AL1446" t="str">
            <v>1250-1252</v>
          </cell>
          <cell r="AM1446" t="str">
            <v>4</v>
          </cell>
          <cell r="AN1446" t="str">
            <v>6</v>
          </cell>
          <cell r="AO1446">
            <v>27.24</v>
          </cell>
        </row>
        <row r="1447">
          <cell r="A1447" t="str">
            <v>9519148419-2</v>
          </cell>
          <cell r="B1447" t="str">
            <v>GL</v>
          </cell>
          <cell r="C1447" t="str">
            <v>Coil</v>
          </cell>
          <cell r="D1447" t="str">
            <v>GL01</v>
          </cell>
          <cell r="E1447" t="str">
            <v>ACRM GP#2 TBSPL BGL</v>
          </cell>
          <cell r="F1447" t="str">
            <v>Avl. In MES</v>
          </cell>
          <cell r="G1447" t="str">
            <v>Stocks</v>
          </cell>
          <cell r="H1447" t="str">
            <v>Released</v>
          </cell>
          <cell r="I1447" t="str">
            <v>Stocks</v>
          </cell>
          <cell r="J1447" t="str">
            <v>Stocks</v>
          </cell>
          <cell r="K1447" t="str">
            <v>-</v>
          </cell>
          <cell r="L1447" t="str">
            <v>N/A</v>
          </cell>
          <cell r="M1447" t="str">
            <v>0743</v>
          </cell>
          <cell r="N1447" t="str">
            <v>ZBTO</v>
          </cell>
          <cell r="O1447" t="str">
            <v>1000</v>
          </cell>
          <cell r="P1447" t="str">
            <v>BOMB</v>
          </cell>
          <cell r="Q1447">
            <v>45927</v>
          </cell>
          <cell r="R1447" t="str">
            <v>8910000870 (MTO)</v>
          </cell>
          <cell r="S1447" t="str">
            <v>942283</v>
          </cell>
          <cell r="T1447" t="str">
            <v>TATA BLUESCOPE STEEL PRIVATE L</v>
          </cell>
          <cell r="U1447">
            <v>942283</v>
          </cell>
          <cell r="V1447" t="str">
            <v>TATA BLUESCOPE STEEL PRIVATE L</v>
          </cell>
          <cell r="W1447" t="str">
            <v>Jharkhand</v>
          </cell>
          <cell r="X1447" t="str">
            <v>TBL- BARA AGRICO</v>
          </cell>
          <cell r="Y1447" t="str">
            <v>TBL- BARA AGRICO</v>
          </cell>
          <cell r="Z1447" t="str">
            <v>EAST</v>
          </cell>
          <cell r="AA1447" t="str">
            <v>9519148419</v>
          </cell>
          <cell r="AB1447" t="str">
            <v>2</v>
          </cell>
          <cell r="AC1447" t="str">
            <v>B04</v>
          </cell>
          <cell r="AD1447" t="str">
            <v>Y550GL</v>
          </cell>
          <cell r="AE1447" t="str">
            <v>H6GL</v>
          </cell>
          <cell r="AF1447">
            <v>1882051</v>
          </cell>
          <cell r="AG1447" t="str">
            <v>GL COIL HARD Y550GL H6GL 0.90 X 1250</v>
          </cell>
          <cell r="AH1447">
            <v>0.9</v>
          </cell>
          <cell r="AI1447">
            <v>1250</v>
          </cell>
          <cell r="AJ1447">
            <v>0</v>
          </cell>
          <cell r="AK1447" t="str">
            <v>0.87-0.91</v>
          </cell>
          <cell r="AL1447" t="str">
            <v>1250-1252</v>
          </cell>
          <cell r="AM1447" t="str">
            <v>4</v>
          </cell>
          <cell r="AN1447" t="str">
            <v>14</v>
          </cell>
          <cell r="AO1447">
            <v>319.99900000000002</v>
          </cell>
        </row>
        <row r="1448">
          <cell r="A1448" t="str">
            <v>9519051518-1</v>
          </cell>
          <cell r="B1448" t="str">
            <v>GL</v>
          </cell>
          <cell r="C1448" t="str">
            <v>Coil</v>
          </cell>
          <cell r="D1448" t="str">
            <v>GL01</v>
          </cell>
          <cell r="E1448" t="str">
            <v>ACRM GP#2 TBSPL BGL</v>
          </cell>
          <cell r="F1448" t="str">
            <v>Avl. In MES</v>
          </cell>
          <cell r="G1448" t="str">
            <v>-</v>
          </cell>
          <cell r="H1448" t="str">
            <v>-</v>
          </cell>
          <cell r="I1448" t="str">
            <v>-</v>
          </cell>
          <cell r="J1448" t="str">
            <v>-</v>
          </cell>
          <cell r="K1448" t="str">
            <v>-</v>
          </cell>
          <cell r="L1448" t="str">
            <v>N/A</v>
          </cell>
          <cell r="M1448" t="str">
            <v>0743</v>
          </cell>
          <cell r="N1448" t="str">
            <v>ZBTO</v>
          </cell>
          <cell r="O1448" t="str">
            <v>1000</v>
          </cell>
          <cell r="P1448" t="str">
            <v>BOMB</v>
          </cell>
          <cell r="Q1448">
            <v>45895</v>
          </cell>
          <cell r="R1448" t="str">
            <v>7500001198 / PG1</v>
          </cell>
          <cell r="S1448" t="str">
            <v>942284</v>
          </cell>
          <cell r="T1448" t="str">
            <v>TATA BLUESCOPE STEEL PRIVATE L</v>
          </cell>
          <cell r="U1448">
            <v>942284</v>
          </cell>
          <cell r="V1448" t="str">
            <v>TATA BLUESCOPE STEEL PRIVATE L</v>
          </cell>
          <cell r="W1448" t="str">
            <v>Jharkhand</v>
          </cell>
          <cell r="X1448" t="str">
            <v>ADITYAPUR-JHARKHAND</v>
          </cell>
          <cell r="Y1448" t="str">
            <v>ADITYAPUR</v>
          </cell>
          <cell r="Z1448" t="str">
            <v>EAST</v>
          </cell>
          <cell r="AA1448" t="str">
            <v>9519051518</v>
          </cell>
          <cell r="AB1448" t="str">
            <v>1</v>
          </cell>
          <cell r="AC1448" t="str">
            <v>B04</v>
          </cell>
          <cell r="AD1448" t="str">
            <v>Y550GL</v>
          </cell>
          <cell r="AE1448" t="str">
            <v>M310</v>
          </cell>
          <cell r="AF1448">
            <v>4108810</v>
          </cell>
          <cell r="AG1448" t="str">
            <v>GL COIL HARD  Y550GL M310 0.350X1220</v>
          </cell>
          <cell r="AH1448">
            <v>0.35</v>
          </cell>
          <cell r="AI1448">
            <v>1220</v>
          </cell>
          <cell r="AJ1448">
            <v>0</v>
          </cell>
          <cell r="AK1448" t="str">
            <v>0.33-0.37</v>
          </cell>
          <cell r="AL1448" t="str">
            <v>1220-1222</v>
          </cell>
          <cell r="AM1448" t="str">
            <v>3</v>
          </cell>
          <cell r="AN1448" t="str">
            <v>5</v>
          </cell>
          <cell r="AO1448">
            <v>24.111000000000001</v>
          </cell>
        </row>
        <row r="1449">
          <cell r="A1449" t="str">
            <v>9519148419-4</v>
          </cell>
          <cell r="B1449" t="str">
            <v>GL</v>
          </cell>
          <cell r="C1449" t="str">
            <v>Coil</v>
          </cell>
          <cell r="D1449" t="str">
            <v>GL01</v>
          </cell>
          <cell r="E1449" t="str">
            <v>ACRM GP#2 TBSPL BGL</v>
          </cell>
          <cell r="F1449" t="str">
            <v>Avl. In MES</v>
          </cell>
          <cell r="G1449" t="str">
            <v>-</v>
          </cell>
          <cell r="H1449" t="str">
            <v>-</v>
          </cell>
          <cell r="I1449" t="str">
            <v>-</v>
          </cell>
          <cell r="J1449" t="str">
            <v>-</v>
          </cell>
          <cell r="K1449" t="str">
            <v>-</v>
          </cell>
          <cell r="L1449" t="str">
            <v>N/A</v>
          </cell>
          <cell r="M1449" t="str">
            <v>0743</v>
          </cell>
          <cell r="N1449" t="str">
            <v>ZBTO</v>
          </cell>
          <cell r="O1449" t="str">
            <v>1000</v>
          </cell>
          <cell r="P1449" t="str">
            <v>BOMB</v>
          </cell>
          <cell r="Q1449">
            <v>45927</v>
          </cell>
          <cell r="R1449" t="str">
            <v>8910000870 (MTO)</v>
          </cell>
          <cell r="S1449" t="str">
            <v>942283</v>
          </cell>
          <cell r="T1449" t="str">
            <v>TATA BLUESCOPE STEEL PRIVATE L</v>
          </cell>
          <cell r="U1449">
            <v>942283</v>
          </cell>
          <cell r="V1449" t="str">
            <v>TATA BLUESCOPE STEEL PRIVATE L</v>
          </cell>
          <cell r="W1449" t="str">
            <v>Jharkhand</v>
          </cell>
          <cell r="X1449" t="str">
            <v>TBL- BARA AGRICO</v>
          </cell>
          <cell r="Y1449" t="str">
            <v>TBL- BARA AGRICO</v>
          </cell>
          <cell r="Z1449" t="str">
            <v>EAST</v>
          </cell>
          <cell r="AA1449" t="str">
            <v>9519148419</v>
          </cell>
          <cell r="AB1449" t="str">
            <v>4</v>
          </cell>
          <cell r="AC1449" t="str">
            <v>B04</v>
          </cell>
          <cell r="AD1449" t="str">
            <v>Y550GL</v>
          </cell>
          <cell r="AE1449" t="str">
            <v>H6GL</v>
          </cell>
          <cell r="AF1449">
            <v>1882051</v>
          </cell>
          <cell r="AG1449" t="str">
            <v>GL COIL HARD Y550GL H6GL 0.90 X 1250</v>
          </cell>
          <cell r="AH1449">
            <v>0.9</v>
          </cell>
          <cell r="AI1449">
            <v>1250</v>
          </cell>
          <cell r="AJ1449">
            <v>0</v>
          </cell>
          <cell r="AK1449" t="str">
            <v>0.87-0.91</v>
          </cell>
          <cell r="AL1449" t="str">
            <v>1250-1252</v>
          </cell>
          <cell r="AM1449" t="str">
            <v>4</v>
          </cell>
          <cell r="AN1449" t="str">
            <v>14</v>
          </cell>
          <cell r="AO1449">
            <v>145</v>
          </cell>
        </row>
        <row r="1450">
          <cell r="A1450" t="str">
            <v>9519142746-1</v>
          </cell>
          <cell r="B1450" t="str">
            <v>PPGL</v>
          </cell>
          <cell r="C1450" t="str">
            <v>Coil</v>
          </cell>
          <cell r="D1450" t="str">
            <v>GL02</v>
          </cell>
          <cell r="E1450" t="str">
            <v>ACRM GP#2 TBSPL PPGL</v>
          </cell>
          <cell r="F1450" t="str">
            <v>Avl. In MES</v>
          </cell>
          <cell r="G1450" t="str">
            <v>-</v>
          </cell>
          <cell r="H1450" t="str">
            <v>-</v>
          </cell>
          <cell r="I1450" t="str">
            <v>-</v>
          </cell>
          <cell r="J1450" t="str">
            <v>-</v>
          </cell>
          <cell r="K1450" t="str">
            <v>-</v>
          </cell>
          <cell r="L1450" t="str">
            <v>N/A</v>
          </cell>
          <cell r="M1450" t="str">
            <v>0744</v>
          </cell>
          <cell r="N1450" t="str">
            <v>ZBTO</v>
          </cell>
          <cell r="O1450" t="str">
            <v>1000</v>
          </cell>
          <cell r="P1450" t="str">
            <v>BOMB</v>
          </cell>
          <cell r="Q1450">
            <v>45925</v>
          </cell>
          <cell r="R1450" t="str">
            <v>7500001220 / CS4</v>
          </cell>
          <cell r="S1450" t="str">
            <v>940016</v>
          </cell>
          <cell r="T1450" t="str">
            <v>TATA BLUESCOPE STEEL PVT LTD.</v>
          </cell>
          <cell r="U1450">
            <v>940016</v>
          </cell>
          <cell r="V1450" t="str">
            <v>TATA BLUESCOPE STEEL PVT LTD.</v>
          </cell>
          <cell r="W1450" t="str">
            <v>Jharkhand</v>
          </cell>
          <cell r="X1450" t="str">
            <v>JAMSHEDPUR</v>
          </cell>
          <cell r="Y1450" t="str">
            <v>GAMHARIA</v>
          </cell>
          <cell r="Z1450" t="str">
            <v>EAST</v>
          </cell>
          <cell r="AA1450" t="str">
            <v>9519142746</v>
          </cell>
          <cell r="AB1450" t="str">
            <v>1</v>
          </cell>
          <cell r="AC1450" t="str">
            <v>B18</v>
          </cell>
          <cell r="AD1450" t="str">
            <v>Y550PL</v>
          </cell>
          <cell r="AE1450" t="str">
            <v>D0C9</v>
          </cell>
          <cell r="AF1450">
            <v>4001001</v>
          </cell>
          <cell r="AG1450" t="str">
            <v>PPGL C HARD Y550PL D0C9 0.63(TPT)X1220</v>
          </cell>
          <cell r="AH1450">
            <v>0.63</v>
          </cell>
          <cell r="AI1450">
            <v>1220</v>
          </cell>
          <cell r="AJ1450">
            <v>0</v>
          </cell>
          <cell r="AK1450" t="str">
            <v>0.61-0.65</v>
          </cell>
          <cell r="AL1450" t="str">
            <v>1220-1222</v>
          </cell>
          <cell r="AM1450" t="str">
            <v>3</v>
          </cell>
          <cell r="AN1450" t="str">
            <v>5</v>
          </cell>
          <cell r="AO1450">
            <v>56</v>
          </cell>
        </row>
        <row r="1451">
          <cell r="A1451" t="str">
            <v>9519134753-15</v>
          </cell>
          <cell r="B1451" t="str">
            <v>PPGL</v>
          </cell>
          <cell r="C1451" t="str">
            <v>Coil</v>
          </cell>
          <cell r="D1451" t="str">
            <v>GL02</v>
          </cell>
          <cell r="E1451" t="str">
            <v>ACRM GP#2 TBSPL PPGL</v>
          </cell>
          <cell r="F1451" t="str">
            <v>Avl. In MES</v>
          </cell>
          <cell r="G1451" t="str">
            <v>Stocks</v>
          </cell>
          <cell r="H1451" t="str">
            <v>Released</v>
          </cell>
          <cell r="I1451" t="str">
            <v>Stocks</v>
          </cell>
          <cell r="J1451" t="str">
            <v>Stocks</v>
          </cell>
          <cell r="K1451" t="str">
            <v>-</v>
          </cell>
          <cell r="L1451" t="str">
            <v>N/A</v>
          </cell>
          <cell r="M1451" t="str">
            <v>0744</v>
          </cell>
          <cell r="N1451" t="str">
            <v>ZBTO</v>
          </cell>
          <cell r="O1451" t="str">
            <v>1000</v>
          </cell>
          <cell r="P1451" t="str">
            <v>BOMB</v>
          </cell>
          <cell r="Q1451">
            <v>45923</v>
          </cell>
          <cell r="R1451" t="str">
            <v>TBSL PRISMA OCT 25</v>
          </cell>
          <cell r="S1451" t="str">
            <v>941597</v>
          </cell>
          <cell r="T1451" t="str">
            <v>TATA BLUESCOPE STEEL PRIVATE L</v>
          </cell>
          <cell r="U1451">
            <v>941597</v>
          </cell>
          <cell r="V1451" t="str">
            <v>TATA BLUESCOPE STEEL PRIVATE L</v>
          </cell>
          <cell r="W1451" t="str">
            <v>Jharkhand</v>
          </cell>
          <cell r="X1451" t="str">
            <v>JAMSHEDPUR</v>
          </cell>
          <cell r="Y1451" t="str">
            <v>TBL- BARA AGRICO</v>
          </cell>
          <cell r="Z1451" t="str">
            <v>EAST</v>
          </cell>
          <cell r="AA1451" t="str">
            <v>9519134753</v>
          </cell>
          <cell r="AB1451" t="str">
            <v>15</v>
          </cell>
          <cell r="AC1451" t="str">
            <v>B18</v>
          </cell>
          <cell r="AD1451" t="str">
            <v>Y550PL</v>
          </cell>
          <cell r="AE1451" t="str">
            <v>D0C9</v>
          </cell>
          <cell r="AF1451">
            <v>3940122</v>
          </cell>
          <cell r="AG1451" t="str">
            <v>PPGL C HARD Y550PL D0C9 0.470(TPT)X1220</v>
          </cell>
          <cell r="AH1451">
            <v>0.47</v>
          </cell>
          <cell r="AI1451">
            <v>1220</v>
          </cell>
          <cell r="AJ1451">
            <v>0</v>
          </cell>
          <cell r="AK1451" t="str">
            <v>0.45-0.49</v>
          </cell>
          <cell r="AL1451" t="str">
            <v>1220-1222</v>
          </cell>
          <cell r="AM1451" t="str">
            <v>3</v>
          </cell>
          <cell r="AN1451" t="str">
            <v>5</v>
          </cell>
          <cell r="AO1451">
            <v>56</v>
          </cell>
        </row>
        <row r="1452">
          <cell r="A1452" t="str">
            <v>9519247522-2</v>
          </cell>
          <cell r="B1452" t="str">
            <v>PPGL</v>
          </cell>
          <cell r="C1452" t="str">
            <v>Coil</v>
          </cell>
          <cell r="D1452" t="str">
            <v>GL02</v>
          </cell>
          <cell r="E1452" t="str">
            <v>ACRM GP#2 TBSPL PPGL</v>
          </cell>
          <cell r="F1452" t="str">
            <v>Avl. In MES</v>
          </cell>
          <cell r="G1452" t="str">
            <v>-</v>
          </cell>
          <cell r="H1452" t="str">
            <v>-</v>
          </cell>
          <cell r="I1452" t="str">
            <v>-</v>
          </cell>
          <cell r="J1452" t="str">
            <v>-</v>
          </cell>
          <cell r="K1452" t="str">
            <v>-</v>
          </cell>
          <cell r="L1452" t="str">
            <v>N/A</v>
          </cell>
          <cell r="M1452" t="str">
            <v>0744</v>
          </cell>
          <cell r="N1452" t="str">
            <v>ZBTO</v>
          </cell>
          <cell r="O1452" t="str">
            <v>1000</v>
          </cell>
          <cell r="P1452" t="str">
            <v>BOMB</v>
          </cell>
          <cell r="Q1452">
            <v>45965</v>
          </cell>
          <cell r="R1452" t="str">
            <v>TBSL PPGL PRISMA NOV</v>
          </cell>
          <cell r="S1452" t="str">
            <v>941597</v>
          </cell>
          <cell r="T1452" t="str">
            <v>TATA BLUESCOPE STEEL PRIVATE L</v>
          </cell>
          <cell r="U1452">
            <v>941597</v>
          </cell>
          <cell r="V1452" t="str">
            <v>TATA BLUESCOPE STEEL PRIVATE L</v>
          </cell>
          <cell r="W1452" t="str">
            <v>Jharkhand</v>
          </cell>
          <cell r="X1452" t="str">
            <v>JAMSHEDPUR</v>
          </cell>
          <cell r="Y1452" t="str">
            <v>TBL- BARA AGRICO</v>
          </cell>
          <cell r="Z1452" t="str">
            <v>EAST</v>
          </cell>
          <cell r="AA1452" t="str">
            <v>9519247522</v>
          </cell>
          <cell r="AB1452" t="str">
            <v>2</v>
          </cell>
          <cell r="AC1452" t="str">
            <v>B18</v>
          </cell>
          <cell r="AD1452" t="str">
            <v>Y550PL</v>
          </cell>
          <cell r="AE1452" t="str">
            <v>D0C9</v>
          </cell>
          <cell r="AF1452">
            <v>3902332</v>
          </cell>
          <cell r="AG1452" t="str">
            <v>PPGL C HARD Y550PL D0C9 0.50(TPT)X1220</v>
          </cell>
          <cell r="AH1452">
            <v>0.5</v>
          </cell>
          <cell r="AI1452">
            <v>1220</v>
          </cell>
          <cell r="AJ1452">
            <v>0</v>
          </cell>
          <cell r="AK1452" t="str">
            <v>0.48-0.52</v>
          </cell>
          <cell r="AL1452" t="str">
            <v>1220-1222</v>
          </cell>
          <cell r="AM1452" t="str">
            <v>3</v>
          </cell>
          <cell r="AN1452" t="str">
            <v>5</v>
          </cell>
          <cell r="AO1452">
            <v>112</v>
          </cell>
        </row>
        <row r="1453">
          <cell r="A1453" t="str">
            <v>9519050617-13</v>
          </cell>
          <cell r="B1453" t="str">
            <v>PPGL</v>
          </cell>
          <cell r="C1453" t="str">
            <v>Coil</v>
          </cell>
          <cell r="D1453" t="str">
            <v>GL02</v>
          </cell>
          <cell r="E1453" t="str">
            <v>ACRM GP#2 TBSPL PPGL</v>
          </cell>
          <cell r="F1453" t="str">
            <v>Avl. In MES</v>
          </cell>
          <cell r="G1453" t="str">
            <v>-</v>
          </cell>
          <cell r="H1453" t="str">
            <v>-</v>
          </cell>
          <cell r="I1453" t="str">
            <v>-</v>
          </cell>
          <cell r="J1453" t="str">
            <v>-</v>
          </cell>
          <cell r="K1453" t="str">
            <v>-</v>
          </cell>
          <cell r="L1453" t="str">
            <v>N/A</v>
          </cell>
          <cell r="M1453" t="str">
            <v>0744</v>
          </cell>
          <cell r="N1453" t="str">
            <v>ZBTO</v>
          </cell>
          <cell r="O1453" t="str">
            <v>1000</v>
          </cell>
          <cell r="P1453" t="str">
            <v>BOMB</v>
          </cell>
          <cell r="Q1453">
            <v>45895</v>
          </cell>
          <cell r="R1453" t="str">
            <v>8910000848,849</v>
          </cell>
          <cell r="S1453" t="str">
            <v>941597</v>
          </cell>
          <cell r="T1453" t="str">
            <v>TATA BLUESCOPE STEEL PRIVATE L</v>
          </cell>
          <cell r="U1453">
            <v>941597</v>
          </cell>
          <cell r="V1453" t="str">
            <v>TATA BLUESCOPE STEEL PRIVATE L</v>
          </cell>
          <cell r="W1453" t="str">
            <v>Jharkhand</v>
          </cell>
          <cell r="X1453" t="str">
            <v>JAMSHEDPUR</v>
          </cell>
          <cell r="Y1453" t="str">
            <v>TBL- BARA AGRICO</v>
          </cell>
          <cell r="Z1453" t="str">
            <v>EAST</v>
          </cell>
          <cell r="AA1453" t="str">
            <v>9519050617</v>
          </cell>
          <cell r="AB1453" t="str">
            <v>13</v>
          </cell>
          <cell r="AC1453" t="str">
            <v>B18</v>
          </cell>
          <cell r="AD1453" t="str">
            <v>Y550PL</v>
          </cell>
          <cell r="AE1453" t="str">
            <v>D0C9</v>
          </cell>
          <cell r="AF1453">
            <v>3940122</v>
          </cell>
          <cell r="AG1453" t="str">
            <v>PPGL C HARD Y550PL D0C9 0.470(TPT)X1220</v>
          </cell>
          <cell r="AH1453">
            <v>0.47</v>
          </cell>
          <cell r="AI1453">
            <v>1220</v>
          </cell>
          <cell r="AJ1453">
            <v>0</v>
          </cell>
          <cell r="AK1453" t="str">
            <v>0.45-0.49</v>
          </cell>
          <cell r="AL1453" t="str">
            <v>1220-1222</v>
          </cell>
          <cell r="AM1453" t="str">
            <v>3</v>
          </cell>
          <cell r="AN1453" t="str">
            <v>5</v>
          </cell>
          <cell r="AO1453">
            <v>84</v>
          </cell>
        </row>
        <row r="1454">
          <cell r="A1454" t="str">
            <v>9519216732-4</v>
          </cell>
          <cell r="B1454" t="str">
            <v>PPGL</v>
          </cell>
          <cell r="C1454" t="str">
            <v>Coil</v>
          </cell>
          <cell r="D1454" t="str">
            <v>GL02</v>
          </cell>
          <cell r="E1454" t="str">
            <v>ACRM GP#2 TBSPL PPGL</v>
          </cell>
          <cell r="F1454" t="str">
            <v>Avl. In MES</v>
          </cell>
          <cell r="G1454" t="str">
            <v>-</v>
          </cell>
          <cell r="H1454" t="str">
            <v>-</v>
          </cell>
          <cell r="I1454" t="str">
            <v>-</v>
          </cell>
          <cell r="J1454" t="str">
            <v>-</v>
          </cell>
          <cell r="K1454" t="str">
            <v>-</v>
          </cell>
          <cell r="L1454" t="str">
            <v>N/A</v>
          </cell>
          <cell r="M1454" t="str">
            <v>0744</v>
          </cell>
          <cell r="N1454" t="str">
            <v>ZBTO</v>
          </cell>
          <cell r="O1454" t="str">
            <v>1000</v>
          </cell>
          <cell r="P1454" t="str">
            <v>BOMB</v>
          </cell>
          <cell r="Q1454">
            <v>45955</v>
          </cell>
          <cell r="R1454" t="str">
            <v>TBSL PRISMA NOV 25</v>
          </cell>
          <cell r="S1454" t="str">
            <v>941597</v>
          </cell>
          <cell r="T1454" t="str">
            <v>TATA BLUESCOPE STEEL PRIVATE L</v>
          </cell>
          <cell r="U1454">
            <v>941597</v>
          </cell>
          <cell r="V1454" t="str">
            <v>TATA BLUESCOPE STEEL PRIVATE L</v>
          </cell>
          <cell r="W1454" t="str">
            <v>Jharkhand</v>
          </cell>
          <cell r="X1454" t="str">
            <v>JAMSHEDPUR</v>
          </cell>
          <cell r="Y1454" t="str">
            <v>TBL- BARA AGRICO</v>
          </cell>
          <cell r="Z1454" t="str">
            <v>EAST</v>
          </cell>
          <cell r="AA1454" t="str">
            <v>9519216732</v>
          </cell>
          <cell r="AB1454" t="str">
            <v>4</v>
          </cell>
          <cell r="AC1454" t="str">
            <v>B18</v>
          </cell>
          <cell r="AD1454" t="str">
            <v>Y550PL</v>
          </cell>
          <cell r="AE1454" t="str">
            <v>D0C9</v>
          </cell>
          <cell r="AF1454">
            <v>3902332</v>
          </cell>
          <cell r="AG1454" t="str">
            <v>PPGL C HARD Y550PL D0C9 0.50(TPT)X1220</v>
          </cell>
          <cell r="AH1454">
            <v>0.5</v>
          </cell>
          <cell r="AI1454">
            <v>1220</v>
          </cell>
          <cell r="AJ1454">
            <v>0</v>
          </cell>
          <cell r="AK1454" t="str">
            <v>0.48-0.52</v>
          </cell>
          <cell r="AL1454" t="str">
            <v>1220-1222</v>
          </cell>
          <cell r="AM1454" t="str">
            <v>1.5</v>
          </cell>
          <cell r="AN1454" t="str">
            <v>5.1</v>
          </cell>
          <cell r="AO1454">
            <v>28.001000000000001</v>
          </cell>
        </row>
        <row r="1455">
          <cell r="A1455" t="str">
            <v>9519051431-1</v>
          </cell>
          <cell r="B1455" t="str">
            <v>GL</v>
          </cell>
          <cell r="C1455" t="str">
            <v>Coil</v>
          </cell>
          <cell r="D1455" t="str">
            <v>GL01</v>
          </cell>
          <cell r="E1455" t="str">
            <v>ACRM GP#2 TBSPL BGL</v>
          </cell>
          <cell r="F1455" t="str">
            <v>Avl. In MES</v>
          </cell>
          <cell r="G1455" t="str">
            <v>-</v>
          </cell>
          <cell r="H1455" t="str">
            <v>-</v>
          </cell>
          <cell r="I1455" t="str">
            <v>-</v>
          </cell>
          <cell r="J1455" t="str">
            <v>-</v>
          </cell>
          <cell r="K1455" t="str">
            <v>-</v>
          </cell>
          <cell r="L1455" t="str">
            <v>N/A</v>
          </cell>
          <cell r="M1455" t="str">
            <v>0743</v>
          </cell>
          <cell r="N1455" t="str">
            <v>ZBTO</v>
          </cell>
          <cell r="O1455" t="str">
            <v>1000</v>
          </cell>
          <cell r="P1455" t="str">
            <v>BOMB</v>
          </cell>
          <cell r="Q1455">
            <v>45895</v>
          </cell>
          <cell r="R1455" t="str">
            <v>8910000854 (MTO)</v>
          </cell>
          <cell r="S1455" t="str">
            <v>942283</v>
          </cell>
          <cell r="T1455" t="str">
            <v>TATA BLUESCOPE STEEL PRIVATE L</v>
          </cell>
          <cell r="U1455">
            <v>942283</v>
          </cell>
          <cell r="V1455" t="str">
            <v>TATA BLUESCOPE STEEL PRIVATE L</v>
          </cell>
          <cell r="W1455" t="str">
            <v>Jharkhand</v>
          </cell>
          <cell r="X1455" t="str">
            <v>TBL- BARA AGRICO</v>
          </cell>
          <cell r="Y1455" t="str">
            <v>TBL- BARA AGRICO</v>
          </cell>
          <cell r="Z1455" t="str">
            <v>EAST</v>
          </cell>
          <cell r="AA1455" t="str">
            <v>9519051431</v>
          </cell>
          <cell r="AB1455" t="str">
            <v>1</v>
          </cell>
          <cell r="AC1455" t="str">
            <v>B04</v>
          </cell>
          <cell r="AD1455" t="str">
            <v>Y550GL</v>
          </cell>
          <cell r="AE1455" t="str">
            <v>H6GL</v>
          </cell>
          <cell r="AF1455">
            <v>1882051</v>
          </cell>
          <cell r="AG1455" t="str">
            <v>GL COIL HARD Y550GL H6GL 0.90 X 1250</v>
          </cell>
          <cell r="AH1455">
            <v>0.9</v>
          </cell>
          <cell r="AI1455">
            <v>1250</v>
          </cell>
          <cell r="AJ1455">
            <v>0</v>
          </cell>
          <cell r="AK1455" t="str">
            <v>0.87-0.91</v>
          </cell>
          <cell r="AL1455" t="str">
            <v>1250-1252</v>
          </cell>
          <cell r="AM1455" t="str">
            <v>4</v>
          </cell>
          <cell r="AN1455" t="str">
            <v>14</v>
          </cell>
          <cell r="AO1455">
            <v>287.14100000000002</v>
          </cell>
        </row>
        <row r="1456">
          <cell r="A1456" t="str">
            <v>9519134753-14</v>
          </cell>
          <cell r="B1456" t="str">
            <v>PPGL</v>
          </cell>
          <cell r="C1456" t="str">
            <v>Coil</v>
          </cell>
          <cell r="D1456" t="str">
            <v>GL02</v>
          </cell>
          <cell r="E1456" t="str">
            <v>ACRM GP#2 TBSPL PPGL</v>
          </cell>
          <cell r="F1456" t="str">
            <v>Avl. In MES</v>
          </cell>
          <cell r="G1456" t="str">
            <v>Stocks</v>
          </cell>
          <cell r="H1456" t="str">
            <v>Released</v>
          </cell>
          <cell r="I1456" t="str">
            <v>Stocks</v>
          </cell>
          <cell r="J1456" t="str">
            <v>Stocks</v>
          </cell>
          <cell r="K1456" t="str">
            <v>-</v>
          </cell>
          <cell r="L1456" t="str">
            <v>N/A</v>
          </cell>
          <cell r="M1456" t="str">
            <v>0744</v>
          </cell>
          <cell r="N1456" t="str">
            <v>ZBTO</v>
          </cell>
          <cell r="O1456" t="str">
            <v>1000</v>
          </cell>
          <cell r="P1456" t="str">
            <v>BOMB</v>
          </cell>
          <cell r="Q1456">
            <v>45923</v>
          </cell>
          <cell r="R1456" t="str">
            <v>TBSL PRISMA OCT 25</v>
          </cell>
          <cell r="S1456" t="str">
            <v>941597</v>
          </cell>
          <cell r="T1456" t="str">
            <v>TATA BLUESCOPE STEEL PRIVATE L</v>
          </cell>
          <cell r="U1456">
            <v>941597</v>
          </cell>
          <cell r="V1456" t="str">
            <v>TATA BLUESCOPE STEEL PRIVATE L</v>
          </cell>
          <cell r="W1456" t="str">
            <v>Jharkhand</v>
          </cell>
          <cell r="X1456" t="str">
            <v>JAMSHEDPUR</v>
          </cell>
          <cell r="Y1456" t="str">
            <v>TBL- BARA AGRICO</v>
          </cell>
          <cell r="Z1456" t="str">
            <v>EAST</v>
          </cell>
          <cell r="AA1456" t="str">
            <v>9519134753</v>
          </cell>
          <cell r="AB1456" t="str">
            <v>14</v>
          </cell>
          <cell r="AC1456" t="str">
            <v>B18</v>
          </cell>
          <cell r="AD1456" t="str">
            <v>Y550PL</v>
          </cell>
          <cell r="AE1456" t="str">
            <v>D0C9</v>
          </cell>
          <cell r="AF1456">
            <v>3902332</v>
          </cell>
          <cell r="AG1456" t="str">
            <v>PPGL C HARD Y550PL D0C9 0.50(TPT)X1220</v>
          </cell>
          <cell r="AH1456">
            <v>0.5</v>
          </cell>
          <cell r="AI1456">
            <v>1220</v>
          </cell>
          <cell r="AJ1456">
            <v>0</v>
          </cell>
          <cell r="AK1456" t="str">
            <v>0.48-0.52</v>
          </cell>
          <cell r="AL1456" t="str">
            <v>1220-1222</v>
          </cell>
          <cell r="AM1456" t="str">
            <v>1.5</v>
          </cell>
          <cell r="AN1456" t="str">
            <v>5.1</v>
          </cell>
          <cell r="AO1456">
            <v>195.999</v>
          </cell>
        </row>
        <row r="1457">
          <cell r="A1457" t="str">
            <v>9518976975-10</v>
          </cell>
          <cell r="B1457" t="str">
            <v>PPGL</v>
          </cell>
          <cell r="C1457" t="str">
            <v>Coil</v>
          </cell>
          <cell r="D1457" t="str">
            <v>GL02</v>
          </cell>
          <cell r="E1457" t="str">
            <v>ACRM GP#2 TBSPL PPGL</v>
          </cell>
          <cell r="F1457" t="str">
            <v>Avl. In MES</v>
          </cell>
          <cell r="G1457" t="str">
            <v>-</v>
          </cell>
          <cell r="H1457" t="str">
            <v>-</v>
          </cell>
          <cell r="I1457" t="str">
            <v>-</v>
          </cell>
          <cell r="J1457" t="str">
            <v>-</v>
          </cell>
          <cell r="K1457" t="str">
            <v>-</v>
          </cell>
          <cell r="L1457" t="str">
            <v>N/A</v>
          </cell>
          <cell r="M1457" t="str">
            <v>0744</v>
          </cell>
          <cell r="N1457" t="str">
            <v>ZBTO</v>
          </cell>
          <cell r="O1457" t="str">
            <v>1000</v>
          </cell>
          <cell r="P1457" t="str">
            <v>BOMB</v>
          </cell>
          <cell r="Q1457">
            <v>45868</v>
          </cell>
          <cell r="R1457" t="str">
            <v>8910000835 (MTI),,,</v>
          </cell>
          <cell r="S1457" t="str">
            <v>941597</v>
          </cell>
          <cell r="T1457" t="str">
            <v>TATA BLUESCOPE STEEL PRIVATE L</v>
          </cell>
          <cell r="U1457">
            <v>941597</v>
          </cell>
          <cell r="V1457" t="str">
            <v>TATA BLUESCOPE STEEL PRIVATE L</v>
          </cell>
          <cell r="W1457" t="str">
            <v>Jharkhand</v>
          </cell>
          <cell r="X1457" t="str">
            <v>JAMSHEDPUR</v>
          </cell>
          <cell r="Y1457" t="str">
            <v>TBL- BARA AGRICO</v>
          </cell>
          <cell r="Z1457" t="str">
            <v>EAST</v>
          </cell>
          <cell r="AA1457" t="str">
            <v>9518976975</v>
          </cell>
          <cell r="AB1457" t="str">
            <v>10</v>
          </cell>
          <cell r="AC1457" t="str">
            <v>B18</v>
          </cell>
          <cell r="AD1457" t="str">
            <v>Y550PL</v>
          </cell>
          <cell r="AE1457" t="str">
            <v>D0C9</v>
          </cell>
          <cell r="AF1457">
            <v>3940122</v>
          </cell>
          <cell r="AG1457" t="str">
            <v>PPGL C HARD Y550PL D0C9 0.470(TPT)X1220</v>
          </cell>
          <cell r="AH1457">
            <v>0.47</v>
          </cell>
          <cell r="AI1457">
            <v>1220</v>
          </cell>
          <cell r="AJ1457">
            <v>0</v>
          </cell>
          <cell r="AK1457" t="str">
            <v>0.45-0.49</v>
          </cell>
          <cell r="AL1457" t="str">
            <v>1220-1222</v>
          </cell>
          <cell r="AM1457" t="str">
            <v>2</v>
          </cell>
          <cell r="AN1457" t="str">
            <v>5.2</v>
          </cell>
          <cell r="AO1457">
            <v>27.998000000000001</v>
          </cell>
        </row>
        <row r="1458">
          <cell r="A1458" t="str">
            <v>9519051933-1</v>
          </cell>
          <cell r="B1458" t="str">
            <v>GP</v>
          </cell>
          <cell r="C1458" t="str">
            <v>Coil</v>
          </cell>
          <cell r="D1458" t="str">
            <v>GP02</v>
          </cell>
          <cell r="E1458" t="str">
            <v>ACRM GP#3 WIDER SOFT</v>
          </cell>
          <cell r="F1458" t="str">
            <v>Avl. In MES</v>
          </cell>
          <cell r="G1458" t="str">
            <v>-</v>
          </cell>
          <cell r="H1458" t="str">
            <v>-</v>
          </cell>
          <cell r="I1458" t="str">
            <v>-</v>
          </cell>
          <cell r="J1458" t="str">
            <v>-</v>
          </cell>
          <cell r="K1458" t="str">
            <v>-</v>
          </cell>
          <cell r="L1458" t="str">
            <v>N/A</v>
          </cell>
          <cell r="M1458" t="str">
            <v>0743</v>
          </cell>
          <cell r="N1458" t="str">
            <v>ZBTO</v>
          </cell>
          <cell r="O1458" t="str">
            <v>2000</v>
          </cell>
          <cell r="P1458" t="str">
            <v>INDR</v>
          </cell>
          <cell r="Q1458">
            <v>45895</v>
          </cell>
          <cell r="R1458" t="str">
            <v>zbto order Aug-25</v>
          </cell>
          <cell r="S1458" t="str">
            <v>929931</v>
          </cell>
          <cell r="T1458" t="str">
            <v>BMW VYAPAR PRIVATE LIMITED</v>
          </cell>
          <cell r="U1458">
            <v>929931</v>
          </cell>
          <cell r="V1458" t="str">
            <v>BMW VYAPAR PRIVATE LIMITED</v>
          </cell>
          <cell r="W1458" t="str">
            <v>Madhya Pradesh</v>
          </cell>
          <cell r="X1458" t="str">
            <v>JABALPUR</v>
          </cell>
          <cell r="Y1458" t="str">
            <v>JABALPUR</v>
          </cell>
          <cell r="Z1458" t="str">
            <v>WEST</v>
          </cell>
          <cell r="AA1458" t="str">
            <v>9519051933</v>
          </cell>
          <cell r="AB1458" t="str">
            <v>1</v>
          </cell>
          <cell r="AC1458" t="str">
            <v>C02</v>
          </cell>
          <cell r="AD1458" t="str">
            <v>TATXGP</v>
          </cell>
          <cell r="AE1458" t="str">
            <v>GK09</v>
          </cell>
          <cell r="AF1458">
            <v>1851106</v>
          </cell>
          <cell r="AG1458" t="str">
            <v>GP COIL SOFT-TATXGP-GK09-0.6X1250</v>
          </cell>
          <cell r="AH1458">
            <v>0.6</v>
          </cell>
          <cell r="AI1458">
            <v>1250</v>
          </cell>
          <cell r="AJ1458">
            <v>0</v>
          </cell>
          <cell r="AK1458" t="str">
            <v>0.57-0.6</v>
          </cell>
          <cell r="AL1458" t="str">
            <v>1250-1252</v>
          </cell>
          <cell r="AM1458" t="str">
            <v>4</v>
          </cell>
          <cell r="AN1458" t="str">
            <v>6</v>
          </cell>
          <cell r="AO1458">
            <v>80.77</v>
          </cell>
        </row>
        <row r="1459">
          <cell r="A1459" t="str">
            <v>9519050606-1</v>
          </cell>
          <cell r="B1459" t="str">
            <v>CRFH</v>
          </cell>
          <cell r="C1459" t="str">
            <v>Coil</v>
          </cell>
          <cell r="D1459" t="str">
            <v>FHCR</v>
          </cell>
          <cell r="E1459" t="str">
            <v>ACRM FHCR</v>
          </cell>
          <cell r="F1459" t="str">
            <v>Avl. In MES</v>
          </cell>
          <cell r="G1459" t="str">
            <v>-</v>
          </cell>
          <cell r="H1459" t="str">
            <v>-</v>
          </cell>
          <cell r="I1459" t="str">
            <v>-</v>
          </cell>
          <cell r="J1459" t="str">
            <v>-</v>
          </cell>
          <cell r="K1459" t="str">
            <v>-</v>
          </cell>
          <cell r="L1459" t="str">
            <v>N/A</v>
          </cell>
          <cell r="M1459" t="str">
            <v>3733</v>
          </cell>
          <cell r="N1459" t="str">
            <v>ZBTF</v>
          </cell>
          <cell r="O1459" t="str">
            <v>2000</v>
          </cell>
          <cell r="P1459" t="str">
            <v>TSMK</v>
          </cell>
          <cell r="Q1459">
            <v>45895</v>
          </cell>
          <cell r="R1459" t="str">
            <v>as per mail sagar ma</v>
          </cell>
          <cell r="S1459" t="str">
            <v>650783</v>
          </cell>
          <cell r="T1459" t="str">
            <v>Khopoli Wider CRM</v>
          </cell>
          <cell r="U1459">
            <v>650783</v>
          </cell>
          <cell r="V1459" t="str">
            <v>Khopoli Wider CRM</v>
          </cell>
          <cell r="W1459" t="str">
            <v>Maharashtra</v>
          </cell>
          <cell r="X1459" t="str">
            <v>RAIGAD, MAHARASHTRA</v>
          </cell>
          <cell r="Y1459" t="str">
            <v>KHOPOLI</v>
          </cell>
          <cell r="Z1459" t="str">
            <v>WEST</v>
          </cell>
          <cell r="AA1459" t="str">
            <v>9519050606</v>
          </cell>
          <cell r="AB1459" t="str">
            <v>1</v>
          </cell>
          <cell r="AC1459" t="str">
            <v>C09</v>
          </cell>
          <cell r="AD1459" t="str">
            <v>TATFHC</v>
          </cell>
          <cell r="AE1459" t="str">
            <v>TR10</v>
          </cell>
          <cell r="AF1459">
            <v>4083644</v>
          </cell>
          <cell r="AG1459" t="str">
            <v>CR COIL TATFHC TR10 0.309X1235</v>
          </cell>
          <cell r="AH1459">
            <v>0.309</v>
          </cell>
          <cell r="AI1459">
            <v>1235</v>
          </cell>
          <cell r="AJ1459">
            <v>0</v>
          </cell>
          <cell r="AK1459" t="str">
            <v/>
          </cell>
          <cell r="AL1459" t="str">
            <v>1235-1255</v>
          </cell>
          <cell r="AM1459" t="str">
            <v>22</v>
          </cell>
          <cell r="AN1459" t="str">
            <v>25</v>
          </cell>
          <cell r="AO1459">
            <v>170.34100000000001</v>
          </cell>
        </row>
        <row r="1460">
          <cell r="A1460" t="str">
            <v>9519201195-6</v>
          </cell>
          <cell r="B1460" t="str">
            <v>CRCA</v>
          </cell>
          <cell r="C1460" t="str">
            <v>Coil</v>
          </cell>
          <cell r="D1460" t="str">
            <v>CR02</v>
          </cell>
          <cell r="E1460" t="str">
            <v>ACRM CRCA CRS</v>
          </cell>
          <cell r="F1460" t="str">
            <v>Not in MES</v>
          </cell>
          <cell r="G1460" t="str">
            <v>-</v>
          </cell>
          <cell r="H1460" t="str">
            <v>-</v>
          </cell>
          <cell r="I1460" t="str">
            <v>-</v>
          </cell>
          <cell r="J1460" t="str">
            <v>-</v>
          </cell>
          <cell r="K1460" t="str">
            <v>-</v>
          </cell>
          <cell r="L1460" t="str">
            <v>N/A</v>
          </cell>
          <cell r="M1460" t="str">
            <v>0742</v>
          </cell>
          <cell r="N1460" t="str">
            <v>ZBTO</v>
          </cell>
          <cell r="O1460" t="str">
            <v>2000</v>
          </cell>
          <cell r="P1460" t="str">
            <v>MADS</v>
          </cell>
          <cell r="Q1460">
            <v>45948</v>
          </cell>
          <cell r="R1460" t="str">
            <v>CR</v>
          </cell>
          <cell r="S1460" t="str">
            <v>938550</v>
          </cell>
          <cell r="T1460" t="str">
            <v>BASEER AND CO</v>
          </cell>
          <cell r="U1460">
            <v>938584</v>
          </cell>
          <cell r="V1460" t="str">
            <v>BASEER &amp; CO</v>
          </cell>
          <cell r="W1460" t="str">
            <v>Tamil Nadu</v>
          </cell>
          <cell r="X1460" t="str">
            <v>CHENNAI</v>
          </cell>
          <cell r="Y1460" t="str">
            <v>CHENNAI</v>
          </cell>
          <cell r="Z1460" t="str">
            <v>SOUTH</v>
          </cell>
          <cell r="AA1460" t="str">
            <v>9519201195</v>
          </cell>
          <cell r="AB1460" t="str">
            <v>6</v>
          </cell>
          <cell r="AC1460" t="str">
            <v>C01</v>
          </cell>
          <cell r="AD1460" t="str">
            <v>TATXXD</v>
          </cell>
          <cell r="AE1460" t="str">
            <v>AU03</v>
          </cell>
          <cell r="AF1460">
            <v>2390329</v>
          </cell>
          <cell r="AG1460" t="str">
            <v>CRCA COIL TATXXD AU03 0.900X1000</v>
          </cell>
          <cell r="AH1460">
            <v>0.9</v>
          </cell>
          <cell r="AI1460">
            <v>1000</v>
          </cell>
          <cell r="AJ1460">
            <v>0</v>
          </cell>
          <cell r="AK1460" t="str">
            <v>0.88-0.92</v>
          </cell>
          <cell r="AL1460" t="str">
            <v>1000-1004</v>
          </cell>
          <cell r="AM1460" t="str">
            <v>6</v>
          </cell>
          <cell r="AN1460" t="str">
            <v>18</v>
          </cell>
          <cell r="AO1460">
            <v>23</v>
          </cell>
        </row>
        <row r="1461">
          <cell r="A1461" t="str">
            <v>9519049599-1</v>
          </cell>
          <cell r="B1461" t="str">
            <v>CRFH</v>
          </cell>
          <cell r="C1461" t="str">
            <v>Coil</v>
          </cell>
          <cell r="D1461" t="str">
            <v>FHCR</v>
          </cell>
          <cell r="E1461" t="str">
            <v>ACRM FHCR</v>
          </cell>
          <cell r="F1461" t="str">
            <v>Avl. In MES</v>
          </cell>
          <cell r="G1461" t="str">
            <v>-</v>
          </cell>
          <cell r="H1461" t="str">
            <v>-</v>
          </cell>
          <cell r="I1461" t="str">
            <v>-</v>
          </cell>
          <cell r="J1461" t="str">
            <v>-</v>
          </cell>
          <cell r="K1461" t="str">
            <v>-</v>
          </cell>
          <cell r="L1461" t="str">
            <v>N/A</v>
          </cell>
          <cell r="M1461" t="str">
            <v>0742</v>
          </cell>
          <cell r="N1461" t="str">
            <v>ZBTO</v>
          </cell>
          <cell r="O1461" t="str">
            <v>1000</v>
          </cell>
          <cell r="P1461" t="str">
            <v>AMED</v>
          </cell>
          <cell r="Q1461">
            <v>45895</v>
          </cell>
          <cell r="R1461" t="str">
            <v>NHCOPL/PO/002-25-26</v>
          </cell>
          <cell r="S1461" t="str">
            <v>949893</v>
          </cell>
          <cell r="T1461" t="str">
            <v>NHC OVERSEAS PRIVATE LIMITED</v>
          </cell>
          <cell r="U1461">
            <v>189108</v>
          </cell>
          <cell r="V1461" t="str">
            <v>Manaksia Coated Metals &amp; Indus</v>
          </cell>
          <cell r="W1461" t="str">
            <v>Maharashtra</v>
          </cell>
          <cell r="X1461" t="str">
            <v>MUMBAI</v>
          </cell>
          <cell r="Y1461" t="str">
            <v>KUTCH</v>
          </cell>
          <cell r="Z1461" t="str">
            <v>WEST</v>
          </cell>
          <cell r="AA1461" t="str">
            <v>9519049599</v>
          </cell>
          <cell r="AB1461" t="str">
            <v>1</v>
          </cell>
          <cell r="AC1461" t="str">
            <v>C09</v>
          </cell>
          <cell r="AD1461" t="str">
            <v>TATFHC</v>
          </cell>
          <cell r="AE1461" t="str">
            <v>TR10</v>
          </cell>
          <cell r="AF1461">
            <v>2320878</v>
          </cell>
          <cell r="AG1461" t="str">
            <v>CRFH COIL TATFHC TR10 0.360X1250</v>
          </cell>
          <cell r="AH1461">
            <v>0.36</v>
          </cell>
          <cell r="AI1461">
            <v>1250</v>
          </cell>
          <cell r="AJ1461">
            <v>0</v>
          </cell>
          <cell r="AK1461" t="str">
            <v>0.345-0.37</v>
          </cell>
          <cell r="AL1461" t="str">
            <v>1250-1253</v>
          </cell>
          <cell r="AM1461" t="str">
            <v>10</v>
          </cell>
          <cell r="AN1461" t="str">
            <v>20</v>
          </cell>
          <cell r="AO1461">
            <v>230.39099999999999</v>
          </cell>
        </row>
        <row r="1462">
          <cell r="A1462" t="str">
            <v>9519049599-2</v>
          </cell>
          <cell r="B1462" t="str">
            <v>CRFH</v>
          </cell>
          <cell r="C1462" t="str">
            <v>Coil</v>
          </cell>
          <cell r="D1462" t="str">
            <v>FHCR</v>
          </cell>
          <cell r="E1462" t="str">
            <v>ACRM FHCR</v>
          </cell>
          <cell r="F1462" t="str">
            <v>Avl. In MES</v>
          </cell>
          <cell r="G1462" t="str">
            <v>-</v>
          </cell>
          <cell r="H1462" t="str">
            <v>-</v>
          </cell>
          <cell r="I1462" t="str">
            <v>-</v>
          </cell>
          <cell r="J1462" t="str">
            <v>-</v>
          </cell>
          <cell r="K1462" t="str">
            <v>-</v>
          </cell>
          <cell r="L1462" t="str">
            <v>N/A</v>
          </cell>
          <cell r="M1462" t="str">
            <v>0742</v>
          </cell>
          <cell r="N1462" t="str">
            <v>ZBTO</v>
          </cell>
          <cell r="O1462" t="str">
            <v>1000</v>
          </cell>
          <cell r="P1462" t="str">
            <v>AMED</v>
          </cell>
          <cell r="Q1462">
            <v>45895</v>
          </cell>
          <cell r="R1462" t="str">
            <v>NHCOPL/PO/002-25-26</v>
          </cell>
          <cell r="S1462" t="str">
            <v>949893</v>
          </cell>
          <cell r="T1462" t="str">
            <v>NHC OVERSEAS PRIVATE LIMITED</v>
          </cell>
          <cell r="U1462">
            <v>189108</v>
          </cell>
          <cell r="V1462" t="str">
            <v>Manaksia Coated Metals &amp; Indus</v>
          </cell>
          <cell r="W1462" t="str">
            <v>Maharashtra</v>
          </cell>
          <cell r="X1462" t="str">
            <v>MUMBAI</v>
          </cell>
          <cell r="Y1462" t="str">
            <v>KUTCH</v>
          </cell>
          <cell r="Z1462" t="str">
            <v>WEST</v>
          </cell>
          <cell r="AA1462" t="str">
            <v>9519049599</v>
          </cell>
          <cell r="AB1462" t="str">
            <v>2</v>
          </cell>
          <cell r="AC1462" t="str">
            <v>C09</v>
          </cell>
          <cell r="AD1462" t="str">
            <v>TATFHC</v>
          </cell>
          <cell r="AE1462" t="str">
            <v>TR10</v>
          </cell>
          <cell r="AF1462">
            <v>2320878</v>
          </cell>
          <cell r="AG1462" t="str">
            <v>CRFH COIL TATFHC TR10 0.360X1250</v>
          </cell>
          <cell r="AH1462">
            <v>0.36</v>
          </cell>
          <cell r="AI1462">
            <v>1250</v>
          </cell>
          <cell r="AJ1462">
            <v>0</v>
          </cell>
          <cell r="AK1462" t="str">
            <v>0.345-0.37</v>
          </cell>
          <cell r="AL1462" t="str">
            <v>1250-1253</v>
          </cell>
          <cell r="AM1462" t="str">
            <v>10</v>
          </cell>
          <cell r="AN1462" t="str">
            <v>20</v>
          </cell>
          <cell r="AO1462">
            <v>235.23099999999999</v>
          </cell>
        </row>
        <row r="1463">
          <cell r="A1463" t="str">
            <v>9519049786-2</v>
          </cell>
          <cell r="B1463" t="str">
            <v>CRFH</v>
          </cell>
          <cell r="C1463" t="str">
            <v>Coil</v>
          </cell>
          <cell r="D1463" t="str">
            <v>FHCR</v>
          </cell>
          <cell r="E1463" t="str">
            <v>ACRM FHCR</v>
          </cell>
          <cell r="F1463" t="str">
            <v>Avl. In MES</v>
          </cell>
          <cell r="G1463" t="str">
            <v>-</v>
          </cell>
          <cell r="H1463" t="str">
            <v>-</v>
          </cell>
          <cell r="I1463" t="str">
            <v>-</v>
          </cell>
          <cell r="J1463" t="str">
            <v>-</v>
          </cell>
          <cell r="K1463" t="str">
            <v>-</v>
          </cell>
          <cell r="L1463" t="str">
            <v>N/A</v>
          </cell>
          <cell r="M1463" t="str">
            <v>3733</v>
          </cell>
          <cell r="N1463" t="str">
            <v>ZBTF</v>
          </cell>
          <cell r="O1463" t="str">
            <v>2000</v>
          </cell>
          <cell r="P1463" t="str">
            <v>TSMK</v>
          </cell>
          <cell r="Q1463">
            <v>45895</v>
          </cell>
          <cell r="R1463" t="str">
            <v>as per mail sagar ma</v>
          </cell>
          <cell r="S1463" t="str">
            <v>650783</v>
          </cell>
          <cell r="T1463" t="str">
            <v>Khopoli Wider CRM</v>
          </cell>
          <cell r="U1463">
            <v>650783</v>
          </cell>
          <cell r="V1463" t="str">
            <v>Khopoli Wider CRM</v>
          </cell>
          <cell r="W1463" t="str">
            <v>Maharashtra</v>
          </cell>
          <cell r="X1463" t="str">
            <v>RAIGAD, MAHARASHTRA</v>
          </cell>
          <cell r="Y1463" t="str">
            <v>KHOPOLI</v>
          </cell>
          <cell r="Z1463" t="str">
            <v>WEST</v>
          </cell>
          <cell r="AA1463" t="str">
            <v>9519049786</v>
          </cell>
          <cell r="AB1463" t="str">
            <v>2</v>
          </cell>
          <cell r="AC1463" t="str">
            <v>C09</v>
          </cell>
          <cell r="AD1463" t="str">
            <v>TATFHC</v>
          </cell>
          <cell r="AE1463" t="str">
            <v>TR10</v>
          </cell>
          <cell r="AF1463">
            <v>4083646</v>
          </cell>
          <cell r="AG1463" t="str">
            <v>CR COIL TATFHC TR10 0.409X1235</v>
          </cell>
          <cell r="AH1463">
            <v>0.40899999999999997</v>
          </cell>
          <cell r="AI1463">
            <v>1235</v>
          </cell>
          <cell r="AJ1463">
            <v>0</v>
          </cell>
          <cell r="AK1463" t="str">
            <v/>
          </cell>
          <cell r="AL1463" t="str">
            <v>1235-1255</v>
          </cell>
          <cell r="AM1463" t="str">
            <v>12</v>
          </cell>
          <cell r="AN1463" t="str">
            <v>25</v>
          </cell>
          <cell r="AO1463">
            <v>116.181</v>
          </cell>
        </row>
        <row r="1464">
          <cell r="A1464" t="str">
            <v>9519049724-1</v>
          </cell>
          <cell r="B1464" t="str">
            <v>CRFH</v>
          </cell>
          <cell r="C1464" t="str">
            <v>Coil</v>
          </cell>
          <cell r="D1464" t="str">
            <v>FHCR</v>
          </cell>
          <cell r="E1464" t="str">
            <v>ACRM FHCR</v>
          </cell>
          <cell r="F1464" t="str">
            <v>Avl. In MES</v>
          </cell>
          <cell r="G1464" t="str">
            <v>Stocks</v>
          </cell>
          <cell r="H1464" t="str">
            <v>Released</v>
          </cell>
          <cell r="I1464" t="str">
            <v>Stocks</v>
          </cell>
          <cell r="J1464" t="str">
            <v>Stocks</v>
          </cell>
          <cell r="K1464" t="str">
            <v>-</v>
          </cell>
          <cell r="L1464" t="str">
            <v>N/A</v>
          </cell>
          <cell r="M1464" t="str">
            <v>0742</v>
          </cell>
          <cell r="N1464" t="str">
            <v>ZBTO</v>
          </cell>
          <cell r="O1464" t="str">
            <v>1000</v>
          </cell>
          <cell r="P1464" t="str">
            <v>KHOP</v>
          </cell>
          <cell r="Q1464">
            <v>45895</v>
          </cell>
          <cell r="R1464" t="str">
            <v>2041521663</v>
          </cell>
          <cell r="S1464" t="str">
            <v>189108</v>
          </cell>
          <cell r="T1464" t="str">
            <v>Manaksia Coated Metals &amp; Indus</v>
          </cell>
          <cell r="U1464">
            <v>189108</v>
          </cell>
          <cell r="V1464" t="str">
            <v>Manaksia Coated Metals &amp; Indus</v>
          </cell>
          <cell r="W1464" t="str">
            <v>Gujarat</v>
          </cell>
          <cell r="X1464" t="str">
            <v>KUTCH</v>
          </cell>
          <cell r="Y1464" t="str">
            <v>KUTCH</v>
          </cell>
          <cell r="Z1464" t="str">
            <v>NORTH</v>
          </cell>
          <cell r="AA1464" t="str">
            <v>9519049724</v>
          </cell>
          <cell r="AB1464" t="str">
            <v>1</v>
          </cell>
          <cell r="AC1464" t="str">
            <v>C09</v>
          </cell>
          <cell r="AD1464" t="str">
            <v>TATFHC</v>
          </cell>
          <cell r="AE1464" t="str">
            <v>TR10</v>
          </cell>
          <cell r="AF1464">
            <v>3577912</v>
          </cell>
          <cell r="AG1464" t="str">
            <v>CR COIL TATFHC TR10 0.360X1320</v>
          </cell>
          <cell r="AH1464">
            <v>0.36</v>
          </cell>
          <cell r="AI1464">
            <v>1320</v>
          </cell>
          <cell r="AJ1464">
            <v>0</v>
          </cell>
          <cell r="AK1464" t="str">
            <v>0.345-0.37</v>
          </cell>
          <cell r="AL1464" t="str">
            <v>1320-1323</v>
          </cell>
          <cell r="AM1464" t="str">
            <v>10</v>
          </cell>
          <cell r="AN1464" t="str">
            <v>22</v>
          </cell>
          <cell r="AO1464">
            <v>269.99900000000002</v>
          </cell>
        </row>
        <row r="1465">
          <cell r="A1465" t="str">
            <v>9519050497-1</v>
          </cell>
          <cell r="B1465" t="str">
            <v>CRCA</v>
          </cell>
          <cell r="C1465" t="str">
            <v>Sheet</v>
          </cell>
          <cell r="D1465" t="str">
            <v>CR01</v>
          </cell>
          <cell r="E1465" t="str">
            <v>ACRM CRCA CTL</v>
          </cell>
          <cell r="F1465" t="str">
            <v>Avl. In MES</v>
          </cell>
          <cell r="G1465" t="str">
            <v>-</v>
          </cell>
          <cell r="H1465" t="str">
            <v>-</v>
          </cell>
          <cell r="I1465" t="str">
            <v>-</v>
          </cell>
          <cell r="J1465" t="str">
            <v>-</v>
          </cell>
          <cell r="K1465" t="str">
            <v>-</v>
          </cell>
          <cell r="L1465" t="str">
            <v>N/A</v>
          </cell>
          <cell r="M1465" t="str">
            <v>0742</v>
          </cell>
          <cell r="N1465" t="str">
            <v>ZBTO</v>
          </cell>
          <cell r="O1465" t="str">
            <v>2000</v>
          </cell>
          <cell r="P1465" t="str">
            <v>JPUR</v>
          </cell>
          <cell r="Q1465">
            <v>45895</v>
          </cell>
          <cell r="R1465" t="str">
            <v>CR  CTL Sept.25</v>
          </cell>
          <cell r="S1465" t="str">
            <v>116137</v>
          </cell>
          <cell r="T1465" t="str">
            <v>PELIKAN DOSSIER PRIVATE LIMITE</v>
          </cell>
          <cell r="U1465">
            <v>143475</v>
          </cell>
          <cell r="V1465" t="str">
            <v>M/S PELIKAN DOSSIER PVT LTD</v>
          </cell>
          <cell r="W1465" t="str">
            <v>Rajasthan</v>
          </cell>
          <cell r="X1465" t="str">
            <v>JAIPUR</v>
          </cell>
          <cell r="Y1465" t="str">
            <v>JAIPUR</v>
          </cell>
          <cell r="Z1465" t="str">
            <v>NORTH</v>
          </cell>
          <cell r="AA1465" t="str">
            <v>9519050497</v>
          </cell>
          <cell r="AB1465" t="str">
            <v>1</v>
          </cell>
          <cell r="AC1465" t="str">
            <v>C06</v>
          </cell>
          <cell r="AD1465" t="str">
            <v>TATCRC</v>
          </cell>
          <cell r="AE1465" t="str">
            <v>SR16</v>
          </cell>
          <cell r="AF1465">
            <v>3239557</v>
          </cell>
          <cell r="AG1465" t="str">
            <v>CRCA SHEET TATCRC SR16 0.400X1250X2500</v>
          </cell>
          <cell r="AH1465">
            <v>0.4</v>
          </cell>
          <cell r="AI1465">
            <v>1250</v>
          </cell>
          <cell r="AJ1465">
            <v>0</v>
          </cell>
          <cell r="AK1465" t="str">
            <v>0.37-0.4</v>
          </cell>
          <cell r="AL1465" t="str">
            <v>1250-1252</v>
          </cell>
          <cell r="AM1465" t="str">
            <v>2</v>
          </cell>
          <cell r="AN1465" t="str">
            <v>3</v>
          </cell>
          <cell r="AO1465">
            <v>58</v>
          </cell>
        </row>
        <row r="1466">
          <cell r="A1466" t="str">
            <v>9518956389-3</v>
          </cell>
          <cell r="B1466" t="str">
            <v>CRCA</v>
          </cell>
          <cell r="C1466" t="str">
            <v>Coil</v>
          </cell>
          <cell r="D1466" t="str">
            <v>CR02</v>
          </cell>
          <cell r="E1466" t="str">
            <v>ACRM CRCA CRS</v>
          </cell>
          <cell r="F1466" t="str">
            <v>Avl. In MES</v>
          </cell>
          <cell r="G1466" t="str">
            <v>-</v>
          </cell>
          <cell r="H1466" t="str">
            <v>-</v>
          </cell>
          <cell r="I1466" t="str">
            <v>-</v>
          </cell>
          <cell r="J1466" t="str">
            <v>-</v>
          </cell>
          <cell r="K1466" t="str">
            <v>-</v>
          </cell>
          <cell r="L1466" t="str">
            <v>N/A</v>
          </cell>
          <cell r="M1466" t="str">
            <v>0742</v>
          </cell>
          <cell r="N1466" t="str">
            <v>ZBTO</v>
          </cell>
          <cell r="O1466" t="str">
            <v>2000</v>
          </cell>
          <cell r="P1466" t="str">
            <v>BANG</v>
          </cell>
          <cell r="Q1466">
            <v>45862</v>
          </cell>
          <cell r="R1466" t="str">
            <v>MTO</v>
          </cell>
          <cell r="S1466" t="str">
            <v>932244</v>
          </cell>
          <cell r="T1466" t="str">
            <v>DURGA TRADERS</v>
          </cell>
          <cell r="U1466">
            <v>932220</v>
          </cell>
          <cell r="V1466" t="str">
            <v>DURGA TRADERS (PROCESSING CENT</v>
          </cell>
          <cell r="W1466" t="str">
            <v>Karnataka</v>
          </cell>
          <cell r="X1466" t="str">
            <v>BANGALORE</v>
          </cell>
          <cell r="Y1466" t="str">
            <v>BANGALORE CITY</v>
          </cell>
          <cell r="Z1466" t="str">
            <v>SOUTH</v>
          </cell>
          <cell r="AA1466" t="str">
            <v>9518956389</v>
          </cell>
          <cell r="AB1466" t="str">
            <v>3</v>
          </cell>
          <cell r="AC1466" t="str">
            <v>C01</v>
          </cell>
          <cell r="AD1466" t="str">
            <v>TATXXD</v>
          </cell>
          <cell r="AE1466" t="str">
            <v>AU03</v>
          </cell>
          <cell r="AF1466">
            <v>1801022</v>
          </cell>
          <cell r="AG1466" t="str">
            <v>CRCA COIL-TATXXD-AU03-0.45X1250</v>
          </cell>
          <cell r="AH1466">
            <v>0.45</v>
          </cell>
          <cell r="AI1466">
            <v>1250</v>
          </cell>
          <cell r="AJ1466">
            <v>0</v>
          </cell>
          <cell r="AK1466" t="str">
            <v>0.42-0.45</v>
          </cell>
          <cell r="AL1466" t="str">
            <v>1250-1262</v>
          </cell>
          <cell r="AM1466" t="str">
            <v>10</v>
          </cell>
          <cell r="AN1466" t="str">
            <v>28</v>
          </cell>
          <cell r="AO1466">
            <v>25.241</v>
          </cell>
        </row>
        <row r="1467">
          <cell r="A1467" t="str">
            <v>9519050808-1</v>
          </cell>
          <cell r="B1467" t="str">
            <v>CRCA</v>
          </cell>
          <cell r="C1467" t="str">
            <v>Coil</v>
          </cell>
          <cell r="D1467" t="str">
            <v>CR02</v>
          </cell>
          <cell r="E1467" t="str">
            <v>ACRM CRCA CRS</v>
          </cell>
          <cell r="F1467" t="str">
            <v>Avl. In MES</v>
          </cell>
          <cell r="G1467" t="str">
            <v>-</v>
          </cell>
          <cell r="H1467" t="str">
            <v>-</v>
          </cell>
          <cell r="I1467" t="str">
            <v>-</v>
          </cell>
          <cell r="J1467" t="str">
            <v>-</v>
          </cell>
          <cell r="K1467" t="str">
            <v>-</v>
          </cell>
          <cell r="L1467" t="str">
            <v>N/A</v>
          </cell>
          <cell r="M1467" t="str">
            <v>0742</v>
          </cell>
          <cell r="N1467" t="str">
            <v>ZBTO</v>
          </cell>
          <cell r="O1467" t="str">
            <v>1000</v>
          </cell>
          <cell r="P1467" t="str">
            <v>NPUR</v>
          </cell>
          <cell r="Q1467">
            <v>45895</v>
          </cell>
          <cell r="R1467" t="str">
            <v>SEPT ORDER</v>
          </cell>
          <cell r="S1467" t="str">
            <v>187157</v>
          </cell>
          <cell r="T1467" t="str">
            <v>T &amp; D GALIAKOT CONTAINERS PVT</v>
          </cell>
          <cell r="U1467">
            <v>187157</v>
          </cell>
          <cell r="V1467" t="str">
            <v>T &amp; D GALIAKOT CONTAINERS PVT</v>
          </cell>
          <cell r="W1467" t="str">
            <v>Dadra, Nagarhaveli</v>
          </cell>
          <cell r="X1467" t="str">
            <v>SILVASSA</v>
          </cell>
          <cell r="Y1467" t="str">
            <v>SILVASSA</v>
          </cell>
          <cell r="Z1467" t="str">
            <v>NORTH</v>
          </cell>
          <cell r="AA1467" t="str">
            <v>9519050808</v>
          </cell>
          <cell r="AB1467" t="str">
            <v>1</v>
          </cell>
          <cell r="AC1467" t="str">
            <v>C01</v>
          </cell>
          <cell r="AD1467" t="str">
            <v>TATXXD</v>
          </cell>
          <cell r="AE1467" t="str">
            <v>BT01</v>
          </cell>
          <cell r="AF1467">
            <v>2170008</v>
          </cell>
          <cell r="AG1467" t="str">
            <v>CRCA COIL TATXXD BT01 0.970X1220</v>
          </cell>
          <cell r="AH1467">
            <v>0.97</v>
          </cell>
          <cell r="AI1467">
            <v>1220</v>
          </cell>
          <cell r="AJ1467">
            <v>0</v>
          </cell>
          <cell r="AK1467" t="str">
            <v>0.95-0.99</v>
          </cell>
          <cell r="AL1467" t="str">
            <v>1220-1221</v>
          </cell>
          <cell r="AM1467" t="str">
            <v>6.87</v>
          </cell>
          <cell r="AN1467" t="str">
            <v>11</v>
          </cell>
          <cell r="AO1467">
            <v>72.221000000000004</v>
          </cell>
        </row>
        <row r="1468">
          <cell r="A1468" t="str">
            <v>9519051350-1</v>
          </cell>
          <cell r="B1468" t="str">
            <v>CRCA</v>
          </cell>
          <cell r="C1468" t="str">
            <v>Sheet</v>
          </cell>
          <cell r="D1468" t="str">
            <v>CR01</v>
          </cell>
          <cell r="E1468" t="str">
            <v>ACRM CRCA CTL</v>
          </cell>
          <cell r="F1468" t="str">
            <v>Avl. In MES</v>
          </cell>
          <cell r="G1468" t="str">
            <v>-</v>
          </cell>
          <cell r="H1468" t="str">
            <v>-</v>
          </cell>
          <cell r="I1468" t="str">
            <v>-</v>
          </cell>
          <cell r="J1468" t="str">
            <v>-</v>
          </cell>
          <cell r="K1468" t="str">
            <v>-</v>
          </cell>
          <cell r="L1468" t="str">
            <v>N/A</v>
          </cell>
          <cell r="M1468" t="str">
            <v>0742</v>
          </cell>
          <cell r="N1468" t="str">
            <v>ZBTO</v>
          </cell>
          <cell r="O1468" t="str">
            <v>2000</v>
          </cell>
          <cell r="P1468" t="str">
            <v>KANP</v>
          </cell>
          <cell r="Q1468">
            <v>45895</v>
          </cell>
          <cell r="R1468" t="str">
            <v>Sep25</v>
          </cell>
          <cell r="S1468" t="str">
            <v>115841</v>
          </cell>
          <cell r="T1468" t="str">
            <v>O.V.S. ISPAT UDYOG</v>
          </cell>
          <cell r="U1468">
            <v>838289</v>
          </cell>
          <cell r="V1468" t="str">
            <v>O.V.S ISPAT UDYOG</v>
          </cell>
          <cell r="W1468" t="str">
            <v>Uttar Pradesh</v>
          </cell>
          <cell r="X1468" t="str">
            <v>KANPUR</v>
          </cell>
          <cell r="Y1468" t="str">
            <v>GORAKHPUR STORE</v>
          </cell>
          <cell r="Z1468" t="str">
            <v>NORTH</v>
          </cell>
          <cell r="AA1468" t="str">
            <v>9519051350</v>
          </cell>
          <cell r="AB1468" t="str">
            <v>1</v>
          </cell>
          <cell r="AC1468" t="str">
            <v>C06</v>
          </cell>
          <cell r="AD1468" t="str">
            <v>TATCRC</v>
          </cell>
          <cell r="AE1468" t="str">
            <v>SR16</v>
          </cell>
          <cell r="AF1468">
            <v>3239557</v>
          </cell>
          <cell r="AG1468" t="str">
            <v>CRCA SHEET TATCRC SR16 0.400X1250X2500</v>
          </cell>
          <cell r="AH1468">
            <v>0.4</v>
          </cell>
          <cell r="AI1468">
            <v>1250</v>
          </cell>
          <cell r="AJ1468">
            <v>0</v>
          </cell>
          <cell r="AK1468" t="str">
            <v>0.38-0.42</v>
          </cell>
          <cell r="AL1468" t="str">
            <v>1250-1254</v>
          </cell>
          <cell r="AM1468" t="str">
            <v>2.5</v>
          </cell>
          <cell r="AN1468" t="str">
            <v>3</v>
          </cell>
          <cell r="AO1468">
            <v>29</v>
          </cell>
        </row>
        <row r="1469">
          <cell r="A1469" t="str">
            <v>9519003702-6</v>
          </cell>
          <cell r="B1469" t="str">
            <v>CRCA</v>
          </cell>
          <cell r="C1469" t="str">
            <v>Sheet</v>
          </cell>
          <cell r="D1469" t="str">
            <v>CR01</v>
          </cell>
          <cell r="E1469" t="str">
            <v>ACRM CRCA CTL</v>
          </cell>
          <cell r="F1469" t="str">
            <v>Not in MES</v>
          </cell>
          <cell r="G1469" t="str">
            <v>-</v>
          </cell>
          <cell r="H1469" t="str">
            <v>-</v>
          </cell>
          <cell r="I1469" t="str">
            <v>-</v>
          </cell>
          <cell r="J1469" t="str">
            <v>-</v>
          </cell>
          <cell r="K1469" t="str">
            <v>-</v>
          </cell>
          <cell r="L1469" t="str">
            <v>N/A</v>
          </cell>
          <cell r="M1469" t="str">
            <v>0742</v>
          </cell>
          <cell r="N1469" t="str">
            <v>ZBTO</v>
          </cell>
          <cell r="O1469" t="str">
            <v>2000</v>
          </cell>
          <cell r="P1469" t="str">
            <v>NPUR</v>
          </cell>
          <cell r="Q1469">
            <v>45877</v>
          </cell>
          <cell r="R1469" t="str">
            <v>AUG2025</v>
          </cell>
          <cell r="S1469" t="str">
            <v>103092</v>
          </cell>
          <cell r="T1469" t="str">
            <v>TEJRAM RAMNIWAS AGARWAL</v>
          </cell>
          <cell r="U1469">
            <v>151826</v>
          </cell>
          <cell r="V1469" t="str">
            <v>Tejram Ramniwas Agarwal</v>
          </cell>
          <cell r="W1469" t="str">
            <v>Maharashtra</v>
          </cell>
          <cell r="X1469" t="str">
            <v>NAGPUR</v>
          </cell>
          <cell r="Y1469" t="str">
            <v>NAGPUR</v>
          </cell>
          <cell r="Z1469" t="str">
            <v>WEST</v>
          </cell>
          <cell r="AA1469" t="str">
            <v>9519003702</v>
          </cell>
          <cell r="AB1469" t="str">
            <v>6</v>
          </cell>
          <cell r="AC1469" t="str">
            <v>C06</v>
          </cell>
          <cell r="AD1469" t="str">
            <v>TATCRC</v>
          </cell>
          <cell r="AE1469" t="str">
            <v>TR15</v>
          </cell>
          <cell r="AF1469">
            <v>1302291</v>
          </cell>
          <cell r="AG1469" t="str">
            <v>CRCA SHEET TATCRC TR15 0.450X1000X2500</v>
          </cell>
          <cell r="AH1469">
            <v>0.45</v>
          </cell>
          <cell r="AI1469">
            <v>1000</v>
          </cell>
          <cell r="AJ1469">
            <v>2500</v>
          </cell>
          <cell r="AK1469" t="str">
            <v>0.43-0.46</v>
          </cell>
          <cell r="AL1469" t="str">
            <v>900-1010</v>
          </cell>
          <cell r="AM1469" t="str">
            <v>2.5</v>
          </cell>
          <cell r="AN1469" t="str">
            <v>3.5</v>
          </cell>
          <cell r="AO1469">
            <v>23</v>
          </cell>
        </row>
        <row r="1470">
          <cell r="A1470" t="str">
            <v>9519051346-3</v>
          </cell>
          <cell r="B1470" t="str">
            <v>CRCA</v>
          </cell>
          <cell r="C1470" t="str">
            <v>Sheet</v>
          </cell>
          <cell r="D1470" t="str">
            <v>CR01</v>
          </cell>
          <cell r="E1470" t="str">
            <v>ACRM CRCA CTL</v>
          </cell>
          <cell r="F1470" t="str">
            <v>Avl. In MES</v>
          </cell>
          <cell r="G1470" t="str">
            <v>-</v>
          </cell>
          <cell r="H1470" t="str">
            <v>-</v>
          </cell>
          <cell r="I1470" t="str">
            <v>-</v>
          </cell>
          <cell r="J1470" t="str">
            <v>-</v>
          </cell>
          <cell r="K1470" t="str">
            <v>-</v>
          </cell>
          <cell r="L1470" t="str">
            <v>N/A</v>
          </cell>
          <cell r="M1470" t="str">
            <v>0742</v>
          </cell>
          <cell r="N1470" t="str">
            <v>ZBTO</v>
          </cell>
          <cell r="O1470" t="str">
            <v>2000</v>
          </cell>
          <cell r="P1470" t="str">
            <v>KANP</v>
          </cell>
          <cell r="Q1470">
            <v>45895</v>
          </cell>
          <cell r="R1470" t="str">
            <v>Sep25</v>
          </cell>
          <cell r="S1470" t="str">
            <v>115841</v>
          </cell>
          <cell r="T1470" t="str">
            <v>O.V.S. ISPAT UDYOG</v>
          </cell>
          <cell r="U1470">
            <v>185317</v>
          </cell>
          <cell r="V1470" t="str">
            <v>O V S ISPAT UDYOG</v>
          </cell>
          <cell r="W1470" t="str">
            <v>Uttar Pradesh</v>
          </cell>
          <cell r="X1470" t="str">
            <v>KANPUR</v>
          </cell>
          <cell r="Y1470" t="str">
            <v>CHANDAULI MAJH</v>
          </cell>
          <cell r="Z1470" t="str">
            <v>NORTH</v>
          </cell>
          <cell r="AA1470" t="str">
            <v>9519051346</v>
          </cell>
          <cell r="AB1470" t="str">
            <v>3</v>
          </cell>
          <cell r="AC1470" t="str">
            <v>C06</v>
          </cell>
          <cell r="AD1470" t="str">
            <v>TSBCRC</v>
          </cell>
          <cell r="AE1470" t="str">
            <v>SR15</v>
          </cell>
          <cell r="AF1470">
            <v>3409561</v>
          </cell>
          <cell r="AG1470" t="str">
            <v>CRCA SHEET TSBCRC SR15 0.600X1000X1930</v>
          </cell>
          <cell r="AH1470">
            <v>0.6</v>
          </cell>
          <cell r="AI1470">
            <v>1000</v>
          </cell>
          <cell r="AJ1470">
            <v>1930</v>
          </cell>
          <cell r="AK1470" t="str">
            <v>0.58-0.62</v>
          </cell>
          <cell r="AL1470" t="str">
            <v>1000-1004</v>
          </cell>
          <cell r="AM1470" t="str">
            <v>2.5</v>
          </cell>
          <cell r="AN1470" t="str">
            <v>3</v>
          </cell>
          <cell r="AO1470">
            <v>23</v>
          </cell>
        </row>
        <row r="1471">
          <cell r="A1471" t="str">
            <v>9519051346-2</v>
          </cell>
          <cell r="B1471" t="str">
            <v>CRCA</v>
          </cell>
          <cell r="C1471" t="str">
            <v>Sheet</v>
          </cell>
          <cell r="D1471" t="str">
            <v>CR01</v>
          </cell>
          <cell r="E1471" t="str">
            <v>ACRM CRCA CTL</v>
          </cell>
          <cell r="F1471" t="str">
            <v>Not in MES</v>
          </cell>
          <cell r="G1471" t="str">
            <v>-</v>
          </cell>
          <cell r="H1471" t="str">
            <v>-</v>
          </cell>
          <cell r="I1471" t="str">
            <v>-</v>
          </cell>
          <cell r="J1471" t="str">
            <v>-</v>
          </cell>
          <cell r="K1471" t="str">
            <v>-</v>
          </cell>
          <cell r="L1471" t="str">
            <v>N/A</v>
          </cell>
          <cell r="M1471" t="str">
            <v>0742</v>
          </cell>
          <cell r="N1471" t="str">
            <v>ZBTO</v>
          </cell>
          <cell r="O1471" t="str">
            <v>2000</v>
          </cell>
          <cell r="P1471" t="str">
            <v>KANP</v>
          </cell>
          <cell r="Q1471">
            <v>45895</v>
          </cell>
          <cell r="R1471" t="str">
            <v>Sep25</v>
          </cell>
          <cell r="S1471" t="str">
            <v>115841</v>
          </cell>
          <cell r="T1471" t="str">
            <v>O.V.S. ISPAT UDYOG</v>
          </cell>
          <cell r="U1471">
            <v>185317</v>
          </cell>
          <cell r="V1471" t="str">
            <v>O V S ISPAT UDYOG</v>
          </cell>
          <cell r="W1471" t="str">
            <v>Uttar Pradesh</v>
          </cell>
          <cell r="X1471" t="str">
            <v>KANPUR</v>
          </cell>
          <cell r="Y1471" t="str">
            <v>CHANDAULI MAJH</v>
          </cell>
          <cell r="Z1471" t="str">
            <v>NORTH</v>
          </cell>
          <cell r="AA1471" t="str">
            <v>9519051346</v>
          </cell>
          <cell r="AB1471" t="str">
            <v>2</v>
          </cell>
          <cell r="AC1471" t="str">
            <v>C06</v>
          </cell>
          <cell r="AD1471" t="str">
            <v>TATCRC</v>
          </cell>
          <cell r="AE1471" t="str">
            <v>TR15</v>
          </cell>
          <cell r="AF1471">
            <v>3241697</v>
          </cell>
          <cell r="AG1471" t="str">
            <v>CRCA SHEET TATCRC TR15 0.800X1250X1930</v>
          </cell>
          <cell r="AH1471">
            <v>0.8</v>
          </cell>
          <cell r="AI1471">
            <v>1250</v>
          </cell>
          <cell r="AJ1471">
            <v>1930</v>
          </cell>
          <cell r="AK1471" t="str">
            <v>0.78-0.82</v>
          </cell>
          <cell r="AL1471" t="str">
            <v>1250-1254</v>
          </cell>
          <cell r="AM1471" t="str">
            <v>2.5</v>
          </cell>
          <cell r="AN1471" t="str">
            <v>3</v>
          </cell>
          <cell r="AO1471">
            <v>29</v>
          </cell>
        </row>
        <row r="1472">
          <cell r="A1472" t="str">
            <v>9519049797-1</v>
          </cell>
          <cell r="B1472" t="str">
            <v>CRCA</v>
          </cell>
          <cell r="C1472" t="str">
            <v>Sheet</v>
          </cell>
          <cell r="D1472" t="str">
            <v>CR01</v>
          </cell>
          <cell r="E1472" t="str">
            <v>ACRM CRCA CTL</v>
          </cell>
          <cell r="F1472" t="str">
            <v>Avl. In MES</v>
          </cell>
          <cell r="G1472" t="str">
            <v>-</v>
          </cell>
          <cell r="H1472" t="str">
            <v>-</v>
          </cell>
          <cell r="I1472" t="str">
            <v>-</v>
          </cell>
          <cell r="J1472" t="str">
            <v>-</v>
          </cell>
          <cell r="K1472" t="str">
            <v>-</v>
          </cell>
          <cell r="L1472" t="str">
            <v>N/A</v>
          </cell>
          <cell r="M1472" t="str">
            <v>0742</v>
          </cell>
          <cell r="N1472" t="str">
            <v>ZBTO</v>
          </cell>
          <cell r="O1472" t="str">
            <v>2000</v>
          </cell>
          <cell r="P1472" t="str">
            <v>GWAH</v>
          </cell>
          <cell r="Q1472">
            <v>45895</v>
          </cell>
          <cell r="R1472" t="str">
            <v>Astrum Super</v>
          </cell>
          <cell r="S1472" t="str">
            <v>948783</v>
          </cell>
          <cell r="T1472" t="str">
            <v>SAGAR STEELS</v>
          </cell>
          <cell r="U1472">
            <v>948783</v>
          </cell>
          <cell r="V1472" t="str">
            <v>SAGAR STEELS</v>
          </cell>
          <cell r="W1472" t="str">
            <v>West Bengal</v>
          </cell>
          <cell r="X1472" t="str">
            <v>SILLIGURI</v>
          </cell>
          <cell r="Y1472" t="str">
            <v>SILIGURI TOWN</v>
          </cell>
          <cell r="Z1472" t="str">
            <v>EAST</v>
          </cell>
          <cell r="AA1472" t="str">
            <v>9519049797</v>
          </cell>
          <cell r="AB1472" t="str">
            <v>1</v>
          </cell>
          <cell r="AC1472" t="str">
            <v>C06</v>
          </cell>
          <cell r="AD1472" t="str">
            <v>TATCRC</v>
          </cell>
          <cell r="AE1472" t="str">
            <v>SR16</v>
          </cell>
          <cell r="AF1472">
            <v>3832848</v>
          </cell>
          <cell r="AG1472" t="str">
            <v>CRCA SHEET TATCRC SR16 0.400X1120X2000</v>
          </cell>
          <cell r="AH1472">
            <v>0.4</v>
          </cell>
          <cell r="AI1472">
            <v>1120</v>
          </cell>
          <cell r="AJ1472">
            <v>2000</v>
          </cell>
          <cell r="AK1472" t="str">
            <v>0.37-0.4</v>
          </cell>
          <cell r="AL1472" t="str">
            <v>1120-1122</v>
          </cell>
          <cell r="AM1472" t="str">
            <v>2</v>
          </cell>
          <cell r="AN1472" t="str">
            <v>3</v>
          </cell>
          <cell r="AO1472">
            <v>24</v>
          </cell>
        </row>
        <row r="1473">
          <cell r="A1473" t="str">
            <v>9519062631-9</v>
          </cell>
          <cell r="B1473" t="str">
            <v>CRCA</v>
          </cell>
          <cell r="C1473" t="str">
            <v>Sheet</v>
          </cell>
          <cell r="D1473" t="str">
            <v>CR01</v>
          </cell>
          <cell r="E1473" t="str">
            <v>ACRM CRCA CTL</v>
          </cell>
          <cell r="F1473" t="str">
            <v>Not in MES</v>
          </cell>
          <cell r="G1473" t="str">
            <v>-</v>
          </cell>
          <cell r="H1473" t="str">
            <v>-</v>
          </cell>
          <cell r="I1473" t="str">
            <v>-</v>
          </cell>
          <cell r="J1473" t="str">
            <v>-</v>
          </cell>
          <cell r="K1473" t="str">
            <v>-</v>
          </cell>
          <cell r="L1473" t="str">
            <v>N/A</v>
          </cell>
          <cell r="M1473" t="str">
            <v>0742</v>
          </cell>
          <cell r="N1473" t="str">
            <v>ZBTO</v>
          </cell>
          <cell r="O1473" t="str">
            <v>2000</v>
          </cell>
          <cell r="P1473" t="str">
            <v>FBAD</v>
          </cell>
          <cell r="Q1473">
            <v>45898</v>
          </cell>
          <cell r="R1473" t="str">
            <v>MTO Sep'25</v>
          </cell>
          <cell r="S1473" t="str">
            <v>931525</v>
          </cell>
          <cell r="T1473" t="str">
            <v>INDIA STEEL INDUSTRIES</v>
          </cell>
          <cell r="U1473">
            <v>941813</v>
          </cell>
          <cell r="V1473" t="str">
            <v>INDIA STEEL INDUSTRIES</v>
          </cell>
          <cell r="W1473" t="str">
            <v>Uttar Pradesh</v>
          </cell>
          <cell r="X1473" t="str">
            <v>VARANASI</v>
          </cell>
          <cell r="Y1473" t="str">
            <v>VARANASI</v>
          </cell>
          <cell r="Z1473" t="str">
            <v>NORTH</v>
          </cell>
          <cell r="AA1473" t="str">
            <v>9519062631</v>
          </cell>
          <cell r="AB1473" t="str">
            <v>9</v>
          </cell>
          <cell r="AC1473" t="str">
            <v>C06</v>
          </cell>
          <cell r="AD1473" t="str">
            <v>TATCRC</v>
          </cell>
          <cell r="AE1473" t="str">
            <v>SR16</v>
          </cell>
          <cell r="AF1473">
            <v>3239554</v>
          </cell>
          <cell r="AG1473" t="str">
            <v>CRCA SHEET TATCRC SR16 0.400X1000X2500</v>
          </cell>
          <cell r="AH1473">
            <v>0.4</v>
          </cell>
          <cell r="AI1473">
            <v>1000</v>
          </cell>
          <cell r="AJ1473">
            <v>2500</v>
          </cell>
          <cell r="AK1473" t="str">
            <v>0.38-0.42</v>
          </cell>
          <cell r="AL1473" t="str">
            <v>1000-1004</v>
          </cell>
          <cell r="AM1473" t="str">
            <v>2.5</v>
          </cell>
          <cell r="AN1473" t="str">
            <v>3</v>
          </cell>
          <cell r="AO1473">
            <v>23</v>
          </cell>
        </row>
        <row r="1474">
          <cell r="A1474" t="str">
            <v>9519051309-1</v>
          </cell>
          <cell r="B1474" t="str">
            <v>CRCA</v>
          </cell>
          <cell r="C1474" t="str">
            <v>Sheet</v>
          </cell>
          <cell r="D1474" t="str">
            <v>CR01</v>
          </cell>
          <cell r="E1474" t="str">
            <v>ACRM CRCA CTL</v>
          </cell>
          <cell r="F1474" t="str">
            <v>Avl. In MES</v>
          </cell>
          <cell r="G1474" t="str">
            <v>-</v>
          </cell>
          <cell r="H1474" t="str">
            <v>-</v>
          </cell>
          <cell r="I1474" t="str">
            <v>-</v>
          </cell>
          <cell r="J1474" t="str">
            <v>-</v>
          </cell>
          <cell r="K1474" t="str">
            <v>-</v>
          </cell>
          <cell r="L1474" t="str">
            <v>N/A</v>
          </cell>
          <cell r="M1474" t="str">
            <v>0742</v>
          </cell>
          <cell r="N1474" t="str">
            <v>ZBTO</v>
          </cell>
          <cell r="O1474" t="str">
            <v>2000</v>
          </cell>
          <cell r="P1474" t="str">
            <v>GWAH</v>
          </cell>
          <cell r="Q1474">
            <v>45895</v>
          </cell>
          <cell r="R1474" t="str">
            <v>CR CTL</v>
          </cell>
          <cell r="S1474" t="str">
            <v>948783</v>
          </cell>
          <cell r="T1474" t="str">
            <v>SAGAR STEELS</v>
          </cell>
          <cell r="U1474">
            <v>948783</v>
          </cell>
          <cell r="V1474" t="str">
            <v>SAGAR STEELS</v>
          </cell>
          <cell r="W1474" t="str">
            <v>West Bengal</v>
          </cell>
          <cell r="X1474" t="str">
            <v>SILLIGURI</v>
          </cell>
          <cell r="Y1474" t="str">
            <v>SILIGURI TOWN</v>
          </cell>
          <cell r="Z1474" t="str">
            <v>EAST</v>
          </cell>
          <cell r="AA1474" t="str">
            <v>9519051309</v>
          </cell>
          <cell r="AB1474" t="str">
            <v>1</v>
          </cell>
          <cell r="AC1474" t="str">
            <v>C06</v>
          </cell>
          <cell r="AD1474" t="str">
            <v>TSBCRC</v>
          </cell>
          <cell r="AE1474" t="str">
            <v>SR15</v>
          </cell>
          <cell r="AF1474">
            <v>3240778</v>
          </cell>
          <cell r="AG1474" t="str">
            <v>CRCA SHEET TSBCRC SR15 0.600X1000X2500</v>
          </cell>
          <cell r="AH1474">
            <v>0.6</v>
          </cell>
          <cell r="AI1474">
            <v>1000</v>
          </cell>
          <cell r="AJ1474">
            <v>2500</v>
          </cell>
          <cell r="AK1474" t="str">
            <v>0.57-0.6</v>
          </cell>
          <cell r="AL1474" t="str">
            <v>1000-1002</v>
          </cell>
          <cell r="AM1474" t="str">
            <v>2</v>
          </cell>
          <cell r="AN1474" t="str">
            <v>3</v>
          </cell>
          <cell r="AO1474">
            <v>22.98</v>
          </cell>
        </row>
        <row r="1475">
          <cell r="A1475" t="str">
            <v>9519062649-2</v>
          </cell>
          <cell r="B1475" t="str">
            <v>CRCA</v>
          </cell>
          <cell r="C1475" t="str">
            <v>Coil</v>
          </cell>
          <cell r="D1475" t="str">
            <v>CR02</v>
          </cell>
          <cell r="E1475" t="str">
            <v>ACRM CRCA CRS</v>
          </cell>
          <cell r="F1475" t="str">
            <v>Not in MES</v>
          </cell>
          <cell r="G1475" t="str">
            <v>-</v>
          </cell>
          <cell r="H1475" t="str">
            <v>-</v>
          </cell>
          <cell r="I1475" t="str">
            <v>-</v>
          </cell>
          <cell r="J1475" t="str">
            <v>-</v>
          </cell>
          <cell r="K1475" t="str">
            <v>-</v>
          </cell>
          <cell r="L1475" t="str">
            <v>N/A</v>
          </cell>
          <cell r="M1475" t="str">
            <v>0742</v>
          </cell>
          <cell r="N1475" t="str">
            <v>ZBTO</v>
          </cell>
          <cell r="O1475" t="str">
            <v>2000</v>
          </cell>
          <cell r="P1475" t="str">
            <v>FBAD</v>
          </cell>
          <cell r="Q1475">
            <v>45898</v>
          </cell>
          <cell r="R1475" t="str">
            <v>MTO Sep'25</v>
          </cell>
          <cell r="S1475" t="str">
            <v>931525</v>
          </cell>
          <cell r="T1475" t="str">
            <v>INDIA STEEL INDUSTRIES</v>
          </cell>
          <cell r="U1475">
            <v>941813</v>
          </cell>
          <cell r="V1475" t="str">
            <v>INDIA STEEL INDUSTRIES</v>
          </cell>
          <cell r="W1475" t="str">
            <v>Uttar Pradesh</v>
          </cell>
          <cell r="X1475" t="str">
            <v>VARANASI</v>
          </cell>
          <cell r="Y1475" t="str">
            <v>VARANASI</v>
          </cell>
          <cell r="Z1475" t="str">
            <v>NORTH</v>
          </cell>
          <cell r="AA1475" t="str">
            <v>9519062649</v>
          </cell>
          <cell r="AB1475" t="str">
            <v>2</v>
          </cell>
          <cell r="AC1475" t="str">
            <v>C01</v>
          </cell>
          <cell r="AD1475" t="str">
            <v>TATCRC</v>
          </cell>
          <cell r="AE1475" t="str">
            <v>TR15</v>
          </cell>
          <cell r="AF1475">
            <v>1804889</v>
          </cell>
          <cell r="AG1475" t="str">
            <v>CRCA COIL-TATCRC-TR15-0.4X1000</v>
          </cell>
          <cell r="AH1475">
            <v>0.4</v>
          </cell>
          <cell r="AI1475">
            <v>1000</v>
          </cell>
          <cell r="AJ1475">
            <v>0</v>
          </cell>
          <cell r="AK1475" t="str">
            <v>0.38-0.42</v>
          </cell>
          <cell r="AL1475" t="str">
            <v>1000-1004</v>
          </cell>
          <cell r="AM1475" t="str">
            <v>10</v>
          </cell>
          <cell r="AN1475" t="str">
            <v>25</v>
          </cell>
          <cell r="AO1475">
            <v>23</v>
          </cell>
        </row>
        <row r="1476">
          <cell r="A1476" t="str">
            <v>9519003702-5</v>
          </cell>
          <cell r="B1476" t="str">
            <v>CRCA</v>
          </cell>
          <cell r="C1476" t="str">
            <v>Sheet</v>
          </cell>
          <cell r="D1476" t="str">
            <v>CR01</v>
          </cell>
          <cell r="E1476" t="str">
            <v>ACRM CRCA CTL</v>
          </cell>
          <cell r="F1476" t="str">
            <v>Not in MES</v>
          </cell>
          <cell r="G1476" t="str">
            <v>-</v>
          </cell>
          <cell r="H1476" t="str">
            <v>-</v>
          </cell>
          <cell r="I1476" t="str">
            <v>-</v>
          </cell>
          <cell r="J1476" t="str">
            <v>-</v>
          </cell>
          <cell r="K1476" t="str">
            <v>-</v>
          </cell>
          <cell r="L1476" t="str">
            <v>N/A</v>
          </cell>
          <cell r="M1476" t="str">
            <v>0742</v>
          </cell>
          <cell r="N1476" t="str">
            <v>ZBTO</v>
          </cell>
          <cell r="O1476" t="str">
            <v>2000</v>
          </cell>
          <cell r="P1476" t="str">
            <v>NPUR</v>
          </cell>
          <cell r="Q1476">
            <v>45877</v>
          </cell>
          <cell r="R1476" t="str">
            <v>AUG2025</v>
          </cell>
          <cell r="S1476" t="str">
            <v>103092</v>
          </cell>
          <cell r="T1476" t="str">
            <v>TEJRAM RAMNIWAS AGARWAL</v>
          </cell>
          <cell r="U1476">
            <v>151826</v>
          </cell>
          <cell r="V1476" t="str">
            <v>Tejram Ramniwas Agarwal</v>
          </cell>
          <cell r="W1476" t="str">
            <v>Maharashtra</v>
          </cell>
          <cell r="X1476" t="str">
            <v>NAGPUR</v>
          </cell>
          <cell r="Y1476" t="str">
            <v>NAGPUR</v>
          </cell>
          <cell r="Z1476" t="str">
            <v>WEST</v>
          </cell>
          <cell r="AA1476" t="str">
            <v>9519003702</v>
          </cell>
          <cell r="AB1476" t="str">
            <v>5</v>
          </cell>
          <cell r="AC1476" t="str">
            <v>C06</v>
          </cell>
          <cell r="AD1476" t="str">
            <v>TATCRC</v>
          </cell>
          <cell r="AE1476" t="str">
            <v>TR15</v>
          </cell>
          <cell r="AF1476">
            <v>1155507</v>
          </cell>
          <cell r="AG1476" t="str">
            <v>CRCA SHEET TATCRC TR15 0.400X1000X2500</v>
          </cell>
          <cell r="AH1476">
            <v>0.4</v>
          </cell>
          <cell r="AI1476">
            <v>1000</v>
          </cell>
          <cell r="AJ1476">
            <v>2500</v>
          </cell>
          <cell r="AK1476" t="str">
            <v>0.38-0.41</v>
          </cell>
          <cell r="AL1476" t="str">
            <v>900-1010</v>
          </cell>
          <cell r="AM1476" t="str">
            <v>2.5</v>
          </cell>
          <cell r="AN1476" t="str">
            <v>3.5</v>
          </cell>
          <cell r="AO1476">
            <v>23</v>
          </cell>
        </row>
        <row r="1477">
          <cell r="A1477" t="str">
            <v>9519043423-1</v>
          </cell>
          <cell r="B1477" t="str">
            <v>CRCA</v>
          </cell>
          <cell r="C1477" t="str">
            <v>Coil</v>
          </cell>
          <cell r="D1477" t="str">
            <v>CR02</v>
          </cell>
          <cell r="E1477" t="str">
            <v>ACRM CRCA CRS</v>
          </cell>
          <cell r="F1477" t="str">
            <v>Avl. In MES</v>
          </cell>
          <cell r="G1477" t="str">
            <v>-</v>
          </cell>
          <cell r="H1477" t="str">
            <v>-</v>
          </cell>
          <cell r="I1477" t="str">
            <v>-</v>
          </cell>
          <cell r="J1477" t="str">
            <v>-</v>
          </cell>
          <cell r="K1477" t="str">
            <v>-</v>
          </cell>
          <cell r="L1477" t="str">
            <v>N/A</v>
          </cell>
          <cell r="M1477" t="str">
            <v>0742</v>
          </cell>
          <cell r="N1477" t="str">
            <v>ZBTO</v>
          </cell>
          <cell r="O1477" t="str">
            <v>1000</v>
          </cell>
          <cell r="P1477" t="str">
            <v>NPUR</v>
          </cell>
          <cell r="Q1477">
            <v>45893</v>
          </cell>
          <cell r="R1477" t="str">
            <v>SEPT ORDER</v>
          </cell>
          <cell r="S1477" t="str">
            <v>187157</v>
          </cell>
          <cell r="T1477" t="str">
            <v>T &amp; D GALIAKOT CONTAINERS PVT</v>
          </cell>
          <cell r="U1477">
            <v>187157</v>
          </cell>
          <cell r="V1477" t="str">
            <v>T &amp; D GALIAKOT CONTAINERS PVT</v>
          </cell>
          <cell r="W1477" t="str">
            <v>Dadra, Nagarhaveli</v>
          </cell>
          <cell r="X1477" t="str">
            <v>SILVASSA</v>
          </cell>
          <cell r="Y1477" t="str">
            <v>SILVASSA</v>
          </cell>
          <cell r="Z1477" t="str">
            <v>NORTH</v>
          </cell>
          <cell r="AA1477" t="str">
            <v>9519043423</v>
          </cell>
          <cell r="AB1477" t="str">
            <v>1</v>
          </cell>
          <cell r="AC1477" t="str">
            <v>C01</v>
          </cell>
          <cell r="AD1477" t="str">
            <v>TATXXD</v>
          </cell>
          <cell r="AE1477" t="str">
            <v>BT01</v>
          </cell>
          <cell r="AF1477">
            <v>2344993</v>
          </cell>
          <cell r="AG1477" t="str">
            <v>CRCA COIL TATXXD BT01 0.880X1220</v>
          </cell>
          <cell r="AH1477">
            <v>0.88</v>
          </cell>
          <cell r="AI1477">
            <v>1220</v>
          </cell>
          <cell r="AJ1477">
            <v>0</v>
          </cell>
          <cell r="AK1477" t="str">
            <v>0.85-0.91</v>
          </cell>
          <cell r="AL1477" t="str">
            <v>1220-1221</v>
          </cell>
          <cell r="AM1477" t="str">
            <v>6</v>
          </cell>
          <cell r="AN1477" t="str">
            <v>10</v>
          </cell>
          <cell r="AO1477">
            <v>74.366</v>
          </cell>
        </row>
        <row r="1478">
          <cell r="A1478" t="str">
            <v>9519041216-2</v>
          </cell>
          <cell r="B1478" t="str">
            <v>CRCA</v>
          </cell>
          <cell r="C1478" t="str">
            <v>Sheet</v>
          </cell>
          <cell r="D1478" t="str">
            <v>CR01</v>
          </cell>
          <cell r="E1478" t="str">
            <v>ACRM CRCA CTL</v>
          </cell>
          <cell r="F1478" t="str">
            <v>Avl. In MES</v>
          </cell>
          <cell r="G1478" t="str">
            <v>-</v>
          </cell>
          <cell r="H1478" t="str">
            <v>-</v>
          </cell>
          <cell r="I1478" t="str">
            <v>-</v>
          </cell>
          <cell r="J1478" t="str">
            <v>-</v>
          </cell>
          <cell r="K1478" t="str">
            <v>-</v>
          </cell>
          <cell r="L1478" t="str">
            <v>N/A</v>
          </cell>
          <cell r="M1478" t="str">
            <v>0742</v>
          </cell>
          <cell r="N1478" t="str">
            <v>ZBTO</v>
          </cell>
          <cell r="O1478" t="str">
            <v>2000</v>
          </cell>
          <cell r="P1478" t="str">
            <v>SBAD</v>
          </cell>
          <cell r="Q1478">
            <v>45892</v>
          </cell>
          <cell r="R1478" t="str">
            <v>aug supplies</v>
          </cell>
          <cell r="S1478" t="str">
            <v>946077</v>
          </cell>
          <cell r="T1478" t="str">
            <v>SITARAM IRON AND STEEL PVT LTD</v>
          </cell>
          <cell r="U1478">
            <v>946077</v>
          </cell>
          <cell r="V1478" t="str">
            <v>SITARAM IRON AND STEEL PVT LTD</v>
          </cell>
          <cell r="W1478" t="str">
            <v>Andhra Pradesh</v>
          </cell>
          <cell r="X1478" t="str">
            <v>VISHAKHAPATNAM</v>
          </cell>
          <cell r="Y1478" t="str">
            <v>VISHAKHAPATNAM</v>
          </cell>
          <cell r="Z1478" t="str">
            <v>SOUTH</v>
          </cell>
          <cell r="AA1478" t="str">
            <v>9519041216</v>
          </cell>
          <cell r="AB1478" t="str">
            <v>2</v>
          </cell>
          <cell r="AC1478" t="str">
            <v>C06</v>
          </cell>
          <cell r="AD1478" t="str">
            <v>TSBCRC</v>
          </cell>
          <cell r="AE1478" t="str">
            <v>SR15</v>
          </cell>
          <cell r="AF1478">
            <v>3240771</v>
          </cell>
          <cell r="AG1478" t="str">
            <v>CRCA SHEET TSBCRC SR15 0.600X900X2440</v>
          </cell>
          <cell r="AH1478">
            <v>0.6</v>
          </cell>
          <cell r="AI1478">
            <v>900</v>
          </cell>
          <cell r="AJ1478">
            <v>0</v>
          </cell>
          <cell r="AK1478" t="str">
            <v>0.58-0.62</v>
          </cell>
          <cell r="AL1478" t="str">
            <v>900-904</v>
          </cell>
          <cell r="AM1478" t="str">
            <v>2</v>
          </cell>
          <cell r="AN1478" t="str">
            <v>3</v>
          </cell>
          <cell r="AO1478">
            <v>42</v>
          </cell>
        </row>
        <row r="1479">
          <cell r="A1479" t="str">
            <v>9519041216-1</v>
          </cell>
          <cell r="B1479" t="str">
            <v>CRCA</v>
          </cell>
          <cell r="C1479" t="str">
            <v>Sheet</v>
          </cell>
          <cell r="D1479" t="str">
            <v>CR01</v>
          </cell>
          <cell r="E1479" t="str">
            <v>ACRM CRCA CTL</v>
          </cell>
          <cell r="F1479" t="str">
            <v>Avl. In MES</v>
          </cell>
          <cell r="G1479" t="str">
            <v>-</v>
          </cell>
          <cell r="H1479" t="str">
            <v>-</v>
          </cell>
          <cell r="I1479" t="str">
            <v>-</v>
          </cell>
          <cell r="J1479" t="str">
            <v>-</v>
          </cell>
          <cell r="K1479" t="str">
            <v>-</v>
          </cell>
          <cell r="L1479" t="str">
            <v>N/A</v>
          </cell>
          <cell r="M1479" t="str">
            <v>0742</v>
          </cell>
          <cell r="N1479" t="str">
            <v>ZBTO</v>
          </cell>
          <cell r="O1479" t="str">
            <v>2000</v>
          </cell>
          <cell r="P1479" t="str">
            <v>SBAD</v>
          </cell>
          <cell r="Q1479">
            <v>45892</v>
          </cell>
          <cell r="R1479" t="str">
            <v>aug supplies</v>
          </cell>
          <cell r="S1479" t="str">
            <v>946077</v>
          </cell>
          <cell r="T1479" t="str">
            <v>SITARAM IRON AND STEEL PVT LTD</v>
          </cell>
          <cell r="U1479">
            <v>946077</v>
          </cell>
          <cell r="V1479" t="str">
            <v>SITARAM IRON AND STEEL PVT LTD</v>
          </cell>
          <cell r="W1479" t="str">
            <v>Andhra Pradesh</v>
          </cell>
          <cell r="X1479" t="str">
            <v>VISHAKHAPATNAM</v>
          </cell>
          <cell r="Y1479" t="str">
            <v>VISHAKHAPATNAM</v>
          </cell>
          <cell r="Z1479" t="str">
            <v>SOUTH</v>
          </cell>
          <cell r="AA1479" t="str">
            <v>9519041216</v>
          </cell>
          <cell r="AB1479" t="str">
            <v>1</v>
          </cell>
          <cell r="AC1479" t="str">
            <v>C06</v>
          </cell>
          <cell r="AD1479" t="str">
            <v>TSBCRC</v>
          </cell>
          <cell r="AE1479" t="str">
            <v>SR15</v>
          </cell>
          <cell r="AF1479">
            <v>3240776</v>
          </cell>
          <cell r="AG1479" t="str">
            <v>CRCA SHEET TSBCRC SR15 0.600X1000X2440</v>
          </cell>
          <cell r="AH1479">
            <v>0.6</v>
          </cell>
          <cell r="AI1479">
            <v>1000</v>
          </cell>
          <cell r="AJ1479">
            <v>2440</v>
          </cell>
          <cell r="AK1479" t="str">
            <v>0.58-0.62</v>
          </cell>
          <cell r="AL1479" t="str">
            <v>1000-1004</v>
          </cell>
          <cell r="AM1479" t="str">
            <v>2</v>
          </cell>
          <cell r="AN1479" t="str">
            <v>3</v>
          </cell>
          <cell r="AO1479">
            <v>46</v>
          </cell>
        </row>
        <row r="1480">
          <cell r="A1480" t="str">
            <v>9519037676-1</v>
          </cell>
          <cell r="B1480" t="str">
            <v>GP</v>
          </cell>
          <cell r="C1480" t="str">
            <v>Coil</v>
          </cell>
          <cell r="D1480" t="str">
            <v>GP02</v>
          </cell>
          <cell r="E1480" t="str">
            <v>ACRM GP#3 WIDER SOFT</v>
          </cell>
          <cell r="F1480" t="str">
            <v>Avl. In MES</v>
          </cell>
          <cell r="G1480" t="str">
            <v>-</v>
          </cell>
          <cell r="H1480" t="str">
            <v>-</v>
          </cell>
          <cell r="I1480" t="str">
            <v>-</v>
          </cell>
          <cell r="J1480" t="str">
            <v>-</v>
          </cell>
          <cell r="K1480" t="str">
            <v>-</v>
          </cell>
          <cell r="L1480" t="str">
            <v>N/A</v>
          </cell>
          <cell r="M1480" t="str">
            <v>0743</v>
          </cell>
          <cell r="N1480" t="str">
            <v>ZBTO</v>
          </cell>
          <cell r="O1480" t="str">
            <v>2200</v>
          </cell>
          <cell r="P1480" t="str">
            <v>MADS</v>
          </cell>
          <cell r="Q1480">
            <v>45891</v>
          </cell>
          <cell r="R1480" t="str">
            <v>T1GP</v>
          </cell>
          <cell r="S1480" t="str">
            <v>822271</v>
          </cell>
          <cell r="T1480" t="str">
            <v>TATA STEEL DOWNSTREAM PRODUCTS</v>
          </cell>
          <cell r="U1480">
            <v>183354</v>
          </cell>
          <cell r="V1480" t="str">
            <v>D A Industries</v>
          </cell>
          <cell r="W1480" t="str">
            <v>Tamil Nadu</v>
          </cell>
          <cell r="X1480" t="str">
            <v>CHENNAI</v>
          </cell>
          <cell r="Y1480" t="str">
            <v>CHENNAI</v>
          </cell>
          <cell r="Z1480" t="str">
            <v>SOUTH</v>
          </cell>
          <cell r="AA1480" t="str">
            <v>9519037676</v>
          </cell>
          <cell r="AB1480" t="str">
            <v>1</v>
          </cell>
          <cell r="AC1480" t="str">
            <v>C02</v>
          </cell>
          <cell r="AD1480" t="str">
            <v>TSBXGP</v>
          </cell>
          <cell r="AE1480" t="str">
            <v>T1GP</v>
          </cell>
          <cell r="AF1480">
            <v>1851847</v>
          </cell>
          <cell r="AG1480" t="str">
            <v>GP COIL SOFT-TSBXGP-T1GP-0.3X1220</v>
          </cell>
          <cell r="AH1480">
            <v>0.3</v>
          </cell>
          <cell r="AI1480">
            <v>1220</v>
          </cell>
          <cell r="AJ1480">
            <v>0</v>
          </cell>
          <cell r="AK1480" t="str">
            <v>0.28-0.32</v>
          </cell>
          <cell r="AL1480" t="str">
            <v>1220-1224</v>
          </cell>
          <cell r="AM1480" t="str">
            <v>3</v>
          </cell>
          <cell r="AN1480" t="str">
            <v>5</v>
          </cell>
          <cell r="AO1480">
            <v>280</v>
          </cell>
        </row>
        <row r="1481">
          <cell r="A1481" t="str">
            <v>9519037676-2</v>
          </cell>
          <cell r="B1481" t="str">
            <v>GP</v>
          </cell>
          <cell r="C1481" t="str">
            <v>Coil</v>
          </cell>
          <cell r="D1481" t="str">
            <v>GP02</v>
          </cell>
          <cell r="E1481" t="str">
            <v>ACRM GP#3 WIDER SOFT</v>
          </cell>
          <cell r="F1481" t="str">
            <v>Avl. In MES</v>
          </cell>
          <cell r="G1481" t="str">
            <v>-</v>
          </cell>
          <cell r="H1481" t="str">
            <v>-</v>
          </cell>
          <cell r="I1481" t="str">
            <v>-</v>
          </cell>
          <cell r="J1481" t="str">
            <v>-</v>
          </cell>
          <cell r="K1481" t="str">
            <v>-</v>
          </cell>
          <cell r="L1481" t="str">
            <v>N/A</v>
          </cell>
          <cell r="M1481" t="str">
            <v>0743</v>
          </cell>
          <cell r="N1481" t="str">
            <v>ZBTO</v>
          </cell>
          <cell r="O1481" t="str">
            <v>2200</v>
          </cell>
          <cell r="P1481" t="str">
            <v>MADS</v>
          </cell>
          <cell r="Q1481">
            <v>45891</v>
          </cell>
          <cell r="R1481" t="str">
            <v>T1GP</v>
          </cell>
          <cell r="S1481" t="str">
            <v>822271</v>
          </cell>
          <cell r="T1481" t="str">
            <v>TATA STEEL DOWNSTREAM PRODUCTS</v>
          </cell>
          <cell r="U1481">
            <v>183354</v>
          </cell>
          <cell r="V1481" t="str">
            <v>D A Industries</v>
          </cell>
          <cell r="W1481" t="str">
            <v>Tamil Nadu</v>
          </cell>
          <cell r="X1481" t="str">
            <v>CHENNAI</v>
          </cell>
          <cell r="Y1481" t="str">
            <v>CHENNAI</v>
          </cell>
          <cell r="Z1481" t="str">
            <v>SOUTH</v>
          </cell>
          <cell r="AA1481" t="str">
            <v>9519037676</v>
          </cell>
          <cell r="AB1481" t="str">
            <v>2</v>
          </cell>
          <cell r="AC1481" t="str">
            <v>C02</v>
          </cell>
          <cell r="AD1481" t="str">
            <v>TSBXGP</v>
          </cell>
          <cell r="AE1481" t="str">
            <v>T1GP</v>
          </cell>
          <cell r="AF1481">
            <v>1851847</v>
          </cell>
          <cell r="AG1481" t="str">
            <v>GP COIL SOFT-TSBXGP-T1GP-0.3X1220</v>
          </cell>
          <cell r="AH1481">
            <v>0.3</v>
          </cell>
          <cell r="AI1481">
            <v>1220</v>
          </cell>
          <cell r="AJ1481">
            <v>0</v>
          </cell>
          <cell r="AK1481" t="str">
            <v>0.28-0.32</v>
          </cell>
          <cell r="AL1481" t="str">
            <v>1220-1224</v>
          </cell>
          <cell r="AM1481" t="str">
            <v>3</v>
          </cell>
          <cell r="AN1481" t="str">
            <v>5</v>
          </cell>
          <cell r="AO1481">
            <v>28</v>
          </cell>
        </row>
        <row r="1482">
          <cell r="A1482" t="str">
            <v>9519037819-1</v>
          </cell>
          <cell r="B1482" t="str">
            <v>GL</v>
          </cell>
          <cell r="C1482" t="str">
            <v>Coil</v>
          </cell>
          <cell r="D1482" t="str">
            <v>GL03</v>
          </cell>
          <cell r="E1482" t="str">
            <v>ACRM GP#2 NON TBSPL</v>
          </cell>
          <cell r="F1482" t="str">
            <v>Avl. In MES</v>
          </cell>
          <cell r="G1482" t="str">
            <v>-</v>
          </cell>
          <cell r="H1482" t="str">
            <v>-</v>
          </cell>
          <cell r="I1482" t="str">
            <v>-</v>
          </cell>
          <cell r="J1482" t="str">
            <v>-</v>
          </cell>
          <cell r="K1482" t="str">
            <v>-</v>
          </cell>
          <cell r="L1482" t="str">
            <v>N/A</v>
          </cell>
          <cell r="M1482" t="str">
            <v>0743</v>
          </cell>
          <cell r="N1482" t="str">
            <v>ZBTO</v>
          </cell>
          <cell r="O1482" t="str">
            <v>1000</v>
          </cell>
          <cell r="P1482" t="str">
            <v>SBAD</v>
          </cell>
          <cell r="Q1482">
            <v>45891</v>
          </cell>
          <cell r="R1482" t="str">
            <v>PHYD12425RM0263</v>
          </cell>
          <cell r="S1482" t="str">
            <v>188152</v>
          </cell>
          <cell r="T1482" t="str">
            <v>Metalkraft Limited</v>
          </cell>
          <cell r="U1482">
            <v>188152</v>
          </cell>
          <cell r="V1482" t="str">
            <v>Metalkraft Limited</v>
          </cell>
          <cell r="W1482" t="str">
            <v>Telangana</v>
          </cell>
          <cell r="X1482" t="str">
            <v>PASHAMYLARAM MEDAK</v>
          </cell>
          <cell r="Y1482" t="str">
            <v>MEDAK</v>
          </cell>
          <cell r="Z1482" t="str">
            <v>SOUTH</v>
          </cell>
          <cell r="AA1482" t="str">
            <v>9519037819</v>
          </cell>
          <cell r="AB1482" t="str">
            <v>1</v>
          </cell>
          <cell r="AC1482" t="str">
            <v>B04</v>
          </cell>
          <cell r="AD1482" t="str">
            <v>Y550GL</v>
          </cell>
          <cell r="AE1482" t="str">
            <v>GL6H</v>
          </cell>
          <cell r="AF1482">
            <v>3951358</v>
          </cell>
          <cell r="AG1482" t="str">
            <v>GL COIL HARD  Y550GL GL6H 0.900X1050</v>
          </cell>
          <cell r="AH1482">
            <v>0.9</v>
          </cell>
          <cell r="AI1482">
            <v>1050</v>
          </cell>
          <cell r="AJ1482">
            <v>0</v>
          </cell>
          <cell r="AK1482" t="str">
            <v>0.86-0.9</v>
          </cell>
          <cell r="AL1482" t="str">
            <v>1050-1054</v>
          </cell>
          <cell r="AM1482" t="str">
            <v>7.7</v>
          </cell>
          <cell r="AN1482" t="str">
            <v>12</v>
          </cell>
          <cell r="AO1482">
            <v>167.191</v>
          </cell>
        </row>
        <row r="1483">
          <cell r="A1483" t="str">
            <v>9519129174-8</v>
          </cell>
          <cell r="B1483" t="str">
            <v>CRCA</v>
          </cell>
          <cell r="C1483" t="str">
            <v>Coil</v>
          </cell>
          <cell r="D1483" t="str">
            <v>CR03</v>
          </cell>
          <cell r="E1483" t="str">
            <v>ACRM CRCA SPM</v>
          </cell>
          <cell r="F1483" t="str">
            <v>Avl. In MES</v>
          </cell>
          <cell r="G1483" t="str">
            <v>-</v>
          </cell>
          <cell r="H1483" t="str">
            <v>-</v>
          </cell>
          <cell r="I1483" t="str">
            <v>-</v>
          </cell>
          <cell r="J1483" t="str">
            <v>-</v>
          </cell>
          <cell r="K1483" t="str">
            <v>-</v>
          </cell>
          <cell r="L1483" t="str">
            <v>N/A</v>
          </cell>
          <cell r="M1483" t="str">
            <v>0742</v>
          </cell>
          <cell r="N1483" t="str">
            <v>ZBTO</v>
          </cell>
          <cell r="O1483" t="str">
            <v>2000</v>
          </cell>
          <cell r="P1483" t="str">
            <v>SBAD</v>
          </cell>
          <cell r="Q1483">
            <v>45922</v>
          </cell>
          <cell r="R1483" t="str">
            <v>0742 - AU03 vijay ve</v>
          </cell>
          <cell r="S1483" t="str">
            <v>947126</v>
          </cell>
          <cell r="T1483" t="str">
            <v>RAVINDRA IRON WORKS</v>
          </cell>
          <cell r="U1483">
            <v>947126</v>
          </cell>
          <cell r="V1483" t="str">
            <v>RAVINDRA IRON WORKS</v>
          </cell>
          <cell r="W1483" t="str">
            <v>Telangana</v>
          </cell>
          <cell r="X1483" t="str">
            <v>S126</v>
          </cell>
          <cell r="Y1483" t="str">
            <v>SANGAREDDY</v>
          </cell>
          <cell r="Z1483" t="str">
            <v>SOUTH</v>
          </cell>
          <cell r="AA1483" t="str">
            <v>9519129174</v>
          </cell>
          <cell r="AB1483" t="str">
            <v>8</v>
          </cell>
          <cell r="AC1483" t="str">
            <v>C01</v>
          </cell>
          <cell r="AD1483" t="str">
            <v>TATXXD</v>
          </cell>
          <cell r="AE1483" t="str">
            <v>AU03</v>
          </cell>
          <cell r="AF1483">
            <v>2155233</v>
          </cell>
          <cell r="AG1483" t="str">
            <v>CRCA COIL TATXXD AU03 2.5X1250</v>
          </cell>
          <cell r="AH1483">
            <v>2.5</v>
          </cell>
          <cell r="AI1483">
            <v>1250</v>
          </cell>
          <cell r="AJ1483">
            <v>0</v>
          </cell>
          <cell r="AK1483" t="str">
            <v>2.48-2.52</v>
          </cell>
          <cell r="AL1483" t="str">
            <v>1250-1262</v>
          </cell>
          <cell r="AM1483" t="str">
            <v>6</v>
          </cell>
          <cell r="AN1483" t="str">
            <v>18</v>
          </cell>
          <cell r="AO1483">
            <v>29</v>
          </cell>
        </row>
        <row r="1484">
          <cell r="A1484" t="str">
            <v>9519040469-1</v>
          </cell>
          <cell r="B1484" t="str">
            <v>CRCA</v>
          </cell>
          <cell r="C1484" t="str">
            <v>Coil</v>
          </cell>
          <cell r="D1484" t="str">
            <v>CR02</v>
          </cell>
          <cell r="E1484" t="str">
            <v>ACRM CRCA CRS</v>
          </cell>
          <cell r="F1484" t="str">
            <v>Avl. In MES</v>
          </cell>
          <cell r="G1484" t="str">
            <v>-</v>
          </cell>
          <cell r="H1484" t="str">
            <v>-</v>
          </cell>
          <cell r="I1484" t="str">
            <v>-</v>
          </cell>
          <cell r="J1484" t="str">
            <v>-</v>
          </cell>
          <cell r="K1484" t="str">
            <v>-</v>
          </cell>
          <cell r="L1484" t="str">
            <v>N/A</v>
          </cell>
          <cell r="M1484" t="str">
            <v>0742</v>
          </cell>
          <cell r="N1484" t="str">
            <v>ZBTO</v>
          </cell>
          <cell r="O1484" t="str">
            <v>1000</v>
          </cell>
          <cell r="P1484" t="str">
            <v>NPUR</v>
          </cell>
          <cell r="Q1484">
            <v>45891</v>
          </cell>
          <cell r="R1484" t="str">
            <v>SEPT ORDER</v>
          </cell>
          <cell r="S1484" t="str">
            <v>189405</v>
          </cell>
          <cell r="T1484" t="str">
            <v>Balmer Lawrie And Co. Ltd.</v>
          </cell>
          <cell r="U1484">
            <v>948412</v>
          </cell>
          <cell r="V1484" t="str">
            <v>BALMER LAWRIE AND CO. LTD.</v>
          </cell>
          <cell r="W1484" t="str">
            <v>Dadra, Nagarhaveli</v>
          </cell>
          <cell r="X1484" t="str">
            <v>SILVASSA</v>
          </cell>
          <cell r="Y1484" t="str">
            <v>SILVASSA</v>
          </cell>
          <cell r="Z1484" t="str">
            <v>NORTH</v>
          </cell>
          <cell r="AA1484" t="str">
            <v>9519040469</v>
          </cell>
          <cell r="AB1484" t="str">
            <v>1</v>
          </cell>
          <cell r="AC1484" t="str">
            <v>C01</v>
          </cell>
          <cell r="AD1484" t="str">
            <v>TATXXD</v>
          </cell>
          <cell r="AE1484" t="str">
            <v>BT01</v>
          </cell>
          <cell r="AF1484">
            <v>3683012</v>
          </cell>
          <cell r="AG1484" t="str">
            <v>CR COIL TATXXD BT01 0.970X1215</v>
          </cell>
          <cell r="AH1484">
            <v>0.97</v>
          </cell>
          <cell r="AI1484">
            <v>1215</v>
          </cell>
          <cell r="AJ1484">
            <v>0</v>
          </cell>
          <cell r="AK1484" t="str">
            <v>0.95-1</v>
          </cell>
          <cell r="AL1484" t="str">
            <v>1215-1216</v>
          </cell>
          <cell r="AM1484" t="str">
            <v>6</v>
          </cell>
          <cell r="AN1484" t="str">
            <v>10</v>
          </cell>
          <cell r="AO1484">
            <v>107.34</v>
          </cell>
        </row>
        <row r="1485">
          <cell r="A1485" t="str">
            <v>9519040469-4</v>
          </cell>
          <cell r="B1485" t="str">
            <v>CRCA</v>
          </cell>
          <cell r="C1485" t="str">
            <v>Coil</v>
          </cell>
          <cell r="D1485" t="str">
            <v>CR02</v>
          </cell>
          <cell r="E1485" t="str">
            <v>ACRM CRCA CRS</v>
          </cell>
          <cell r="F1485" t="str">
            <v>Avl. In MES</v>
          </cell>
          <cell r="G1485" t="str">
            <v>-</v>
          </cell>
          <cell r="H1485" t="str">
            <v>-</v>
          </cell>
          <cell r="I1485" t="str">
            <v>-</v>
          </cell>
          <cell r="J1485" t="str">
            <v>-</v>
          </cell>
          <cell r="K1485" t="str">
            <v>-</v>
          </cell>
          <cell r="L1485" t="str">
            <v>N/A</v>
          </cell>
          <cell r="M1485" t="str">
            <v>0742</v>
          </cell>
          <cell r="N1485" t="str">
            <v>ZBTO</v>
          </cell>
          <cell r="O1485" t="str">
            <v>1000</v>
          </cell>
          <cell r="P1485" t="str">
            <v>NPUR</v>
          </cell>
          <cell r="Q1485">
            <v>45891</v>
          </cell>
          <cell r="R1485" t="str">
            <v>SEPT ORDER</v>
          </cell>
          <cell r="S1485" t="str">
            <v>189405</v>
          </cell>
          <cell r="T1485" t="str">
            <v>Balmer Lawrie And Co. Ltd.</v>
          </cell>
          <cell r="U1485">
            <v>948412</v>
          </cell>
          <cell r="V1485" t="str">
            <v>BALMER LAWRIE AND CO. LTD.</v>
          </cell>
          <cell r="W1485" t="str">
            <v>Dadra, Nagarhaveli</v>
          </cell>
          <cell r="X1485" t="str">
            <v>SILVASSA</v>
          </cell>
          <cell r="Y1485" t="str">
            <v>SILVASSA</v>
          </cell>
          <cell r="Z1485" t="str">
            <v>NORTH</v>
          </cell>
          <cell r="AA1485" t="str">
            <v>9519040469</v>
          </cell>
          <cell r="AB1485" t="str">
            <v>4</v>
          </cell>
          <cell r="AC1485" t="str">
            <v>C01</v>
          </cell>
          <cell r="AD1485" t="str">
            <v>TATXXD</v>
          </cell>
          <cell r="AE1485" t="str">
            <v>BT02</v>
          </cell>
          <cell r="AF1485">
            <v>2164800</v>
          </cell>
          <cell r="AG1485" t="str">
            <v>CRCA COIL TATXXD BT02 0.970X913</v>
          </cell>
          <cell r="AH1485">
            <v>0.97</v>
          </cell>
          <cell r="AI1485">
            <v>913</v>
          </cell>
          <cell r="AJ1485">
            <v>0</v>
          </cell>
          <cell r="AK1485" t="str">
            <v>0.95-1</v>
          </cell>
          <cell r="AL1485" t="str">
            <v>913-914</v>
          </cell>
          <cell r="AM1485" t="str">
            <v>6</v>
          </cell>
          <cell r="AN1485" t="str">
            <v>10.13</v>
          </cell>
          <cell r="AO1485">
            <v>98.474999999999994</v>
          </cell>
        </row>
        <row r="1486">
          <cell r="A1486" t="str">
            <v>9519040219-2</v>
          </cell>
          <cell r="B1486" t="str">
            <v>CRCA</v>
          </cell>
          <cell r="C1486" t="str">
            <v>Coil</v>
          </cell>
          <cell r="D1486" t="str">
            <v>CR02</v>
          </cell>
          <cell r="E1486" t="str">
            <v>ACRM CRCA CRS</v>
          </cell>
          <cell r="F1486" t="str">
            <v>Avl. In MES</v>
          </cell>
          <cell r="G1486" t="str">
            <v>-</v>
          </cell>
          <cell r="H1486" t="str">
            <v>-</v>
          </cell>
          <cell r="I1486" t="str">
            <v>-</v>
          </cell>
          <cell r="J1486" t="str">
            <v>-</v>
          </cell>
          <cell r="K1486" t="str">
            <v>-</v>
          </cell>
          <cell r="L1486" t="str">
            <v>N/A</v>
          </cell>
          <cell r="M1486" t="str">
            <v>0742</v>
          </cell>
          <cell r="N1486" t="str">
            <v>ZBTO</v>
          </cell>
          <cell r="O1486" t="str">
            <v>1000</v>
          </cell>
          <cell r="P1486" t="str">
            <v>NPUR</v>
          </cell>
          <cell r="Q1486">
            <v>45891</v>
          </cell>
          <cell r="R1486" t="str">
            <v>SEPT ORDER</v>
          </cell>
          <cell r="S1486" t="str">
            <v>188238</v>
          </cell>
          <cell r="T1486" t="str">
            <v>Balmer Lawrie &amp; Co. Limited</v>
          </cell>
          <cell r="U1486">
            <v>188238</v>
          </cell>
          <cell r="V1486" t="str">
            <v>Balmer Lawrie &amp; Co. Limited</v>
          </cell>
          <cell r="W1486" t="str">
            <v>Andhra Pradesh</v>
          </cell>
          <cell r="X1486" t="str">
            <v>CHITTOOR</v>
          </cell>
          <cell r="Y1486" t="str">
            <v>CHITTOOR</v>
          </cell>
          <cell r="Z1486" t="str">
            <v>SOUTH</v>
          </cell>
          <cell r="AA1486" t="str">
            <v>9519040219</v>
          </cell>
          <cell r="AB1486" t="str">
            <v>2</v>
          </cell>
          <cell r="AC1486" t="str">
            <v>C01</v>
          </cell>
          <cell r="AD1486" t="str">
            <v>TATXXD</v>
          </cell>
          <cell r="AE1486" t="str">
            <v>BT02</v>
          </cell>
          <cell r="AF1486">
            <v>2164800</v>
          </cell>
          <cell r="AG1486" t="str">
            <v>CRCA COIL TATXXD BT02 0.970X913</v>
          </cell>
          <cell r="AH1486">
            <v>0.97</v>
          </cell>
          <cell r="AI1486">
            <v>913</v>
          </cell>
          <cell r="AJ1486">
            <v>0</v>
          </cell>
          <cell r="AK1486" t="str">
            <v>0.96-0.99</v>
          </cell>
          <cell r="AL1486" t="str">
            <v>913-914</v>
          </cell>
          <cell r="AM1486" t="str">
            <v>6</v>
          </cell>
          <cell r="AN1486" t="str">
            <v>12</v>
          </cell>
          <cell r="AO1486">
            <v>18.140999999999998</v>
          </cell>
        </row>
        <row r="1487">
          <cell r="A1487" t="str">
            <v>9519040222-1</v>
          </cell>
          <cell r="B1487" t="str">
            <v>CRCA</v>
          </cell>
          <cell r="C1487" t="str">
            <v>Coil</v>
          </cell>
          <cell r="D1487" t="str">
            <v>CR02</v>
          </cell>
          <cell r="E1487" t="str">
            <v>ACRM CRCA CRS</v>
          </cell>
          <cell r="F1487" t="str">
            <v>Avl. In MES</v>
          </cell>
          <cell r="G1487" t="str">
            <v>-</v>
          </cell>
          <cell r="H1487" t="str">
            <v>-</v>
          </cell>
          <cell r="I1487" t="str">
            <v>-</v>
          </cell>
          <cell r="J1487" t="str">
            <v>-</v>
          </cell>
          <cell r="K1487" t="str">
            <v>-</v>
          </cell>
          <cell r="L1487" t="str">
            <v>N/A</v>
          </cell>
          <cell r="M1487" t="str">
            <v>0742</v>
          </cell>
          <cell r="N1487" t="str">
            <v>ZBTO</v>
          </cell>
          <cell r="O1487" t="str">
            <v>1000</v>
          </cell>
          <cell r="P1487" t="str">
            <v>NPUR</v>
          </cell>
          <cell r="Q1487">
            <v>45891</v>
          </cell>
          <cell r="R1487" t="str">
            <v>SEPT ORDER</v>
          </cell>
          <cell r="S1487" t="str">
            <v>188238</v>
          </cell>
          <cell r="T1487" t="str">
            <v>Balmer Lawrie &amp; Co. Limited</v>
          </cell>
          <cell r="U1487">
            <v>188238</v>
          </cell>
          <cell r="V1487" t="str">
            <v>Balmer Lawrie &amp; Co. Limited</v>
          </cell>
          <cell r="W1487" t="str">
            <v>Andhra Pradesh</v>
          </cell>
          <cell r="X1487" t="str">
            <v>CHITTOOR</v>
          </cell>
          <cell r="Y1487" t="str">
            <v>CHITTOOR</v>
          </cell>
          <cell r="Z1487" t="str">
            <v>SOUTH</v>
          </cell>
          <cell r="AA1487" t="str">
            <v>9519040222</v>
          </cell>
          <cell r="AB1487" t="str">
            <v>1</v>
          </cell>
          <cell r="AC1487" t="str">
            <v>C01</v>
          </cell>
          <cell r="AD1487" t="str">
            <v>TATXXD</v>
          </cell>
          <cell r="AE1487" t="str">
            <v>BT02</v>
          </cell>
          <cell r="AF1487">
            <v>2164800</v>
          </cell>
          <cell r="AG1487" t="str">
            <v>CRCA COIL TATXXD BT02 0.970X913</v>
          </cell>
          <cell r="AH1487">
            <v>0.97</v>
          </cell>
          <cell r="AI1487">
            <v>913</v>
          </cell>
          <cell r="AJ1487">
            <v>0</v>
          </cell>
          <cell r="AK1487" t="str">
            <v>0.96-0.99</v>
          </cell>
          <cell r="AL1487" t="str">
            <v>913-914</v>
          </cell>
          <cell r="AM1487" t="str">
            <v>6</v>
          </cell>
          <cell r="AN1487" t="str">
            <v>12</v>
          </cell>
          <cell r="AO1487">
            <v>34.155999999999999</v>
          </cell>
        </row>
        <row r="1488">
          <cell r="A1488" t="str">
            <v>9519040469-6</v>
          </cell>
          <cell r="B1488" t="str">
            <v>CRCA</v>
          </cell>
          <cell r="C1488" t="str">
            <v>Coil</v>
          </cell>
          <cell r="D1488" t="str">
            <v>CR02</v>
          </cell>
          <cell r="E1488" t="str">
            <v>ACRM CRCA CRS</v>
          </cell>
          <cell r="F1488" t="str">
            <v>Avl. In MES</v>
          </cell>
          <cell r="G1488" t="str">
            <v>-</v>
          </cell>
          <cell r="H1488" t="str">
            <v>-</v>
          </cell>
          <cell r="I1488" t="str">
            <v>-</v>
          </cell>
          <cell r="J1488" t="str">
            <v>-</v>
          </cell>
          <cell r="K1488" t="str">
            <v>-</v>
          </cell>
          <cell r="L1488" t="str">
            <v>N/A</v>
          </cell>
          <cell r="M1488" t="str">
            <v>0742</v>
          </cell>
          <cell r="N1488" t="str">
            <v>ZBTO</v>
          </cell>
          <cell r="O1488" t="str">
            <v>1000</v>
          </cell>
          <cell r="P1488" t="str">
            <v>NPUR</v>
          </cell>
          <cell r="Q1488">
            <v>45891</v>
          </cell>
          <cell r="R1488" t="str">
            <v>SEPT ORDER</v>
          </cell>
          <cell r="S1488" t="str">
            <v>189405</v>
          </cell>
          <cell r="T1488" t="str">
            <v>Balmer Lawrie And Co. Ltd.</v>
          </cell>
          <cell r="U1488">
            <v>948412</v>
          </cell>
          <cell r="V1488" t="str">
            <v>BALMER LAWRIE AND CO. LTD.</v>
          </cell>
          <cell r="W1488" t="str">
            <v>Dadra, Nagarhaveli</v>
          </cell>
          <cell r="X1488" t="str">
            <v>SILVASSA</v>
          </cell>
          <cell r="Y1488" t="str">
            <v>SILVASSA</v>
          </cell>
          <cell r="Z1488" t="str">
            <v>NORTH</v>
          </cell>
          <cell r="AA1488" t="str">
            <v>9519040469</v>
          </cell>
          <cell r="AB1488" t="str">
            <v>6</v>
          </cell>
          <cell r="AC1488" t="str">
            <v>C01</v>
          </cell>
          <cell r="AD1488" t="str">
            <v>TATXXD</v>
          </cell>
          <cell r="AE1488" t="str">
            <v>BT02</v>
          </cell>
          <cell r="AF1488">
            <v>2164803</v>
          </cell>
          <cell r="AG1488" t="str">
            <v>CRCA COIL TATXXD BT02 1.200X910</v>
          </cell>
          <cell r="AH1488">
            <v>1.2</v>
          </cell>
          <cell r="AI1488">
            <v>910</v>
          </cell>
          <cell r="AJ1488">
            <v>0</v>
          </cell>
          <cell r="AK1488" t="str">
            <v>1.17-1.23</v>
          </cell>
          <cell r="AL1488" t="str">
            <v>910-911</v>
          </cell>
          <cell r="AM1488" t="str">
            <v>6</v>
          </cell>
          <cell r="AN1488" t="str">
            <v>12</v>
          </cell>
          <cell r="AO1488">
            <v>229.23</v>
          </cell>
        </row>
        <row r="1489">
          <cell r="A1489" t="str">
            <v>9519038135-6</v>
          </cell>
          <cell r="B1489" t="str">
            <v>CRCA</v>
          </cell>
          <cell r="C1489" t="str">
            <v>Coil</v>
          </cell>
          <cell r="D1489" t="str">
            <v>CR03</v>
          </cell>
          <cell r="E1489" t="str">
            <v>ACRM CRCA SPM</v>
          </cell>
          <cell r="F1489" t="str">
            <v>Avl. In MES</v>
          </cell>
          <cell r="G1489" t="str">
            <v>-</v>
          </cell>
          <cell r="H1489" t="str">
            <v>-</v>
          </cell>
          <cell r="I1489" t="str">
            <v>-</v>
          </cell>
          <cell r="J1489" t="str">
            <v>-</v>
          </cell>
          <cell r="K1489" t="str">
            <v>-</v>
          </cell>
          <cell r="L1489" t="str">
            <v>N/A</v>
          </cell>
          <cell r="M1489" t="str">
            <v>0742</v>
          </cell>
          <cell r="N1489" t="str">
            <v>ZBTO</v>
          </cell>
          <cell r="O1489" t="str">
            <v>2000</v>
          </cell>
          <cell r="P1489" t="str">
            <v>MADS</v>
          </cell>
          <cell r="Q1489">
            <v>45891</v>
          </cell>
          <cell r="R1489" t="str">
            <v>CR</v>
          </cell>
          <cell r="S1489" t="str">
            <v>116465</v>
          </cell>
          <cell r="T1489" t="str">
            <v>SRI BALAJI STEEL TRADERS</v>
          </cell>
          <cell r="U1489">
            <v>150857</v>
          </cell>
          <cell r="V1489" t="str">
            <v>SRI BALAJI STEEL TRADERS</v>
          </cell>
          <cell r="W1489" t="str">
            <v>Tamil Nadu</v>
          </cell>
          <cell r="X1489" t="str">
            <v>CHENNAI</v>
          </cell>
          <cell r="Y1489" t="str">
            <v>COIMBATORE</v>
          </cell>
          <cell r="Z1489" t="str">
            <v>SOUTH</v>
          </cell>
          <cell r="AA1489" t="str">
            <v>9519038135</v>
          </cell>
          <cell r="AB1489" t="str">
            <v>6</v>
          </cell>
          <cell r="AC1489" t="str">
            <v>C01</v>
          </cell>
          <cell r="AD1489" t="str">
            <v>TATXXD</v>
          </cell>
          <cell r="AE1489" t="str">
            <v>AU03</v>
          </cell>
          <cell r="AF1489">
            <v>2155233</v>
          </cell>
          <cell r="AG1489" t="str">
            <v>CRCA COIL TATXXD AU03 2.5X1250</v>
          </cell>
          <cell r="AH1489">
            <v>2.5</v>
          </cell>
          <cell r="AI1489">
            <v>1250</v>
          </cell>
          <cell r="AJ1489">
            <v>0</v>
          </cell>
          <cell r="AK1489" t="str">
            <v>2.48-2.52</v>
          </cell>
          <cell r="AL1489" t="str">
            <v>1250-1262</v>
          </cell>
          <cell r="AM1489" t="str">
            <v>6</v>
          </cell>
          <cell r="AN1489" t="str">
            <v>18</v>
          </cell>
          <cell r="AO1489">
            <v>24.951000000000001</v>
          </cell>
        </row>
        <row r="1490">
          <cell r="A1490" t="str">
            <v>9519040219-1</v>
          </cell>
          <cell r="B1490" t="str">
            <v>CRCA</v>
          </cell>
          <cell r="C1490" t="str">
            <v>Coil</v>
          </cell>
          <cell r="D1490" t="str">
            <v>CR02</v>
          </cell>
          <cell r="E1490" t="str">
            <v>ACRM CRCA CRS</v>
          </cell>
          <cell r="F1490" t="str">
            <v>Avl. In MES</v>
          </cell>
          <cell r="G1490" t="str">
            <v>-</v>
          </cell>
          <cell r="H1490" t="str">
            <v>-</v>
          </cell>
          <cell r="I1490" t="str">
            <v>-</v>
          </cell>
          <cell r="J1490" t="str">
            <v>-</v>
          </cell>
          <cell r="K1490" t="str">
            <v>-</v>
          </cell>
          <cell r="L1490" t="str">
            <v>N/A</v>
          </cell>
          <cell r="M1490" t="str">
            <v>0742</v>
          </cell>
          <cell r="N1490" t="str">
            <v>ZBTO</v>
          </cell>
          <cell r="O1490" t="str">
            <v>1000</v>
          </cell>
          <cell r="P1490" t="str">
            <v>NPUR</v>
          </cell>
          <cell r="Q1490">
            <v>45891</v>
          </cell>
          <cell r="R1490" t="str">
            <v>SEPT ORDER</v>
          </cell>
          <cell r="S1490" t="str">
            <v>188238</v>
          </cell>
          <cell r="T1490" t="str">
            <v>Balmer Lawrie &amp; Co. Limited</v>
          </cell>
          <cell r="U1490">
            <v>188238</v>
          </cell>
          <cell r="V1490" t="str">
            <v>Balmer Lawrie &amp; Co. Limited</v>
          </cell>
          <cell r="W1490" t="str">
            <v>Andhra Pradesh</v>
          </cell>
          <cell r="X1490" t="str">
            <v>CHITTOOR</v>
          </cell>
          <cell r="Y1490" t="str">
            <v>CHITTOOR</v>
          </cell>
          <cell r="Z1490" t="str">
            <v>SOUTH</v>
          </cell>
          <cell r="AA1490" t="str">
            <v>9519040219</v>
          </cell>
          <cell r="AB1490" t="str">
            <v>1</v>
          </cell>
          <cell r="AC1490" t="str">
            <v>C01</v>
          </cell>
          <cell r="AD1490" t="str">
            <v>TATXXD</v>
          </cell>
          <cell r="AE1490" t="str">
            <v>BT02</v>
          </cell>
          <cell r="AF1490">
            <v>3781084</v>
          </cell>
          <cell r="AG1490" t="str">
            <v>CR COIL TATXXD BT02 0.970X1005</v>
          </cell>
          <cell r="AH1490">
            <v>0.97</v>
          </cell>
          <cell r="AI1490">
            <v>1005</v>
          </cell>
          <cell r="AJ1490">
            <v>0</v>
          </cell>
          <cell r="AK1490" t="str">
            <v>0.96-0.99</v>
          </cell>
          <cell r="AL1490" t="str">
            <v>1005-1006</v>
          </cell>
          <cell r="AM1490" t="str">
            <v>6</v>
          </cell>
          <cell r="AN1490" t="str">
            <v>12</v>
          </cell>
          <cell r="AO1490">
            <v>32.901000000000003</v>
          </cell>
        </row>
        <row r="1491">
          <cell r="A1491" t="str">
            <v>9519040469-2</v>
          </cell>
          <cell r="B1491" t="str">
            <v>CRCA</v>
          </cell>
          <cell r="C1491" t="str">
            <v>Coil</v>
          </cell>
          <cell r="D1491" t="str">
            <v>CR02</v>
          </cell>
          <cell r="E1491" t="str">
            <v>ACRM CRCA CRS</v>
          </cell>
          <cell r="F1491" t="str">
            <v>Avl. In MES</v>
          </cell>
          <cell r="G1491" t="str">
            <v>-</v>
          </cell>
          <cell r="H1491" t="str">
            <v>-</v>
          </cell>
          <cell r="I1491" t="str">
            <v>-</v>
          </cell>
          <cell r="J1491" t="str">
            <v>-</v>
          </cell>
          <cell r="K1491" t="str">
            <v>-</v>
          </cell>
          <cell r="L1491" t="str">
            <v>N/A</v>
          </cell>
          <cell r="M1491" t="str">
            <v>0742</v>
          </cell>
          <cell r="N1491" t="str">
            <v>ZBTO</v>
          </cell>
          <cell r="O1491" t="str">
            <v>1000</v>
          </cell>
          <cell r="P1491" t="str">
            <v>NPUR</v>
          </cell>
          <cell r="Q1491">
            <v>45891</v>
          </cell>
          <cell r="R1491" t="str">
            <v>SEPT ORDER</v>
          </cell>
          <cell r="S1491" t="str">
            <v>189405</v>
          </cell>
          <cell r="T1491" t="str">
            <v>Balmer Lawrie And Co. Ltd.</v>
          </cell>
          <cell r="U1491">
            <v>948412</v>
          </cell>
          <cell r="V1491" t="str">
            <v>BALMER LAWRIE AND CO. LTD.</v>
          </cell>
          <cell r="W1491" t="str">
            <v>Dadra, Nagarhaveli</v>
          </cell>
          <cell r="X1491" t="str">
            <v>SILVASSA</v>
          </cell>
          <cell r="Y1491" t="str">
            <v>SILVASSA</v>
          </cell>
          <cell r="Z1491" t="str">
            <v>NORTH</v>
          </cell>
          <cell r="AA1491" t="str">
            <v>9519040469</v>
          </cell>
          <cell r="AB1491" t="str">
            <v>2</v>
          </cell>
          <cell r="AC1491" t="str">
            <v>C01</v>
          </cell>
          <cell r="AD1491" t="str">
            <v>TATXXD</v>
          </cell>
          <cell r="AE1491" t="str">
            <v>BT01</v>
          </cell>
          <cell r="AF1491">
            <v>3655054</v>
          </cell>
          <cell r="AG1491" t="str">
            <v>CR COIL TATXXD BT01 1.200X1215</v>
          </cell>
          <cell r="AH1491">
            <v>1.2</v>
          </cell>
          <cell r="AI1491">
            <v>1215</v>
          </cell>
          <cell r="AJ1491">
            <v>0</v>
          </cell>
          <cell r="AK1491" t="str">
            <v>1.17-1.23</v>
          </cell>
          <cell r="AL1491" t="str">
            <v>1215-1216</v>
          </cell>
          <cell r="AM1491" t="str">
            <v>6</v>
          </cell>
          <cell r="AN1491" t="str">
            <v>10</v>
          </cell>
          <cell r="AO1491">
            <v>134.16</v>
          </cell>
        </row>
        <row r="1492">
          <cell r="A1492" t="str">
            <v>9519040469-5</v>
          </cell>
          <cell r="B1492" t="str">
            <v>CRCA</v>
          </cell>
          <cell r="C1492" t="str">
            <v>Coil</v>
          </cell>
          <cell r="D1492" t="str">
            <v>CR02</v>
          </cell>
          <cell r="E1492" t="str">
            <v>ACRM CRCA CRS</v>
          </cell>
          <cell r="F1492" t="str">
            <v>Avl. In MES</v>
          </cell>
          <cell r="G1492" t="str">
            <v>-</v>
          </cell>
          <cell r="H1492" t="str">
            <v>-</v>
          </cell>
          <cell r="I1492" t="str">
            <v>-</v>
          </cell>
          <cell r="J1492" t="str">
            <v>-</v>
          </cell>
          <cell r="K1492" t="str">
            <v>-</v>
          </cell>
          <cell r="L1492" t="str">
            <v>N/A</v>
          </cell>
          <cell r="M1492" t="str">
            <v>0742</v>
          </cell>
          <cell r="N1492" t="str">
            <v>ZBTO</v>
          </cell>
          <cell r="O1492" t="str">
            <v>1000</v>
          </cell>
          <cell r="P1492" t="str">
            <v>NPUR</v>
          </cell>
          <cell r="Q1492">
            <v>45891</v>
          </cell>
          <cell r="R1492" t="str">
            <v>SEPT ORDER</v>
          </cell>
          <cell r="S1492" t="str">
            <v>189405</v>
          </cell>
          <cell r="T1492" t="str">
            <v>Balmer Lawrie And Co. Ltd.</v>
          </cell>
          <cell r="U1492">
            <v>948412</v>
          </cell>
          <cell r="V1492" t="str">
            <v>BALMER LAWRIE AND CO. LTD.</v>
          </cell>
          <cell r="W1492" t="str">
            <v>Dadra, Nagarhaveli</v>
          </cell>
          <cell r="X1492" t="str">
            <v>SILVASSA</v>
          </cell>
          <cell r="Y1492" t="str">
            <v>SILVASSA</v>
          </cell>
          <cell r="Z1492" t="str">
            <v>NORTH</v>
          </cell>
          <cell r="AA1492" t="str">
            <v>9519040469</v>
          </cell>
          <cell r="AB1492" t="str">
            <v>5</v>
          </cell>
          <cell r="AC1492" t="str">
            <v>C01</v>
          </cell>
          <cell r="AD1492" t="str">
            <v>TATXXD</v>
          </cell>
          <cell r="AE1492" t="str">
            <v>BT02</v>
          </cell>
          <cell r="AF1492">
            <v>2170009</v>
          </cell>
          <cell r="AG1492" t="str">
            <v>CRCA COIL TATXXD BT02 1.200X914</v>
          </cell>
          <cell r="AH1492">
            <v>1.2</v>
          </cell>
          <cell r="AI1492">
            <v>914</v>
          </cell>
          <cell r="AJ1492">
            <v>0</v>
          </cell>
          <cell r="AK1492" t="str">
            <v>1.17-1.23</v>
          </cell>
          <cell r="AL1492" t="str">
            <v>914-915</v>
          </cell>
          <cell r="AM1492" t="str">
            <v>6</v>
          </cell>
          <cell r="AN1492" t="str">
            <v>10</v>
          </cell>
          <cell r="AO1492">
            <v>35.924999999999997</v>
          </cell>
        </row>
        <row r="1493">
          <cell r="A1493" t="str">
            <v>9519201195-21</v>
          </cell>
          <cell r="B1493" t="str">
            <v>CRCA</v>
          </cell>
          <cell r="C1493" t="str">
            <v>Sheet</v>
          </cell>
          <cell r="D1493" t="str">
            <v>CR01</v>
          </cell>
          <cell r="E1493" t="str">
            <v>ACRM CRCA CTL</v>
          </cell>
          <cell r="F1493" t="str">
            <v>Not in MES</v>
          </cell>
          <cell r="G1493" t="str">
            <v>-</v>
          </cell>
          <cell r="H1493" t="str">
            <v>-</v>
          </cell>
          <cell r="I1493" t="str">
            <v>-</v>
          </cell>
          <cell r="J1493" t="str">
            <v>-</v>
          </cell>
          <cell r="K1493" t="str">
            <v>-</v>
          </cell>
          <cell r="L1493" t="str">
            <v>N/A</v>
          </cell>
          <cell r="M1493" t="str">
            <v>0742</v>
          </cell>
          <cell r="N1493" t="str">
            <v>ZBTO</v>
          </cell>
          <cell r="O1493" t="str">
            <v>2000</v>
          </cell>
          <cell r="P1493" t="str">
            <v>MADS</v>
          </cell>
          <cell r="Q1493">
            <v>45948</v>
          </cell>
          <cell r="R1493" t="str">
            <v>CR</v>
          </cell>
          <cell r="S1493" t="str">
            <v>938550</v>
          </cell>
          <cell r="T1493" t="str">
            <v>BASEER AND CO</v>
          </cell>
          <cell r="U1493">
            <v>938584</v>
          </cell>
          <cell r="V1493" t="str">
            <v>BASEER &amp; CO</v>
          </cell>
          <cell r="W1493" t="str">
            <v>Tamil Nadu</v>
          </cell>
          <cell r="X1493" t="str">
            <v>CHENNAI</v>
          </cell>
          <cell r="Y1493" t="str">
            <v>CHENNAI</v>
          </cell>
          <cell r="Z1493" t="str">
            <v>SOUTH</v>
          </cell>
          <cell r="AA1493" t="str">
            <v>9519201195</v>
          </cell>
          <cell r="AB1493" t="str">
            <v>21</v>
          </cell>
          <cell r="AC1493" t="str">
            <v>C06</v>
          </cell>
          <cell r="AD1493" t="str">
            <v>TATCRC</v>
          </cell>
          <cell r="AE1493" t="str">
            <v>TR15</v>
          </cell>
          <cell r="AF1493">
            <v>1155508</v>
          </cell>
          <cell r="AG1493" t="str">
            <v>CRCA SHEET TATCRC TR15 0.450X1250X2500</v>
          </cell>
          <cell r="AH1493">
            <v>0.45</v>
          </cell>
          <cell r="AI1493">
            <v>1250</v>
          </cell>
          <cell r="AJ1493">
            <v>2500</v>
          </cell>
          <cell r="AK1493" t="str">
            <v>0.43-0.47</v>
          </cell>
          <cell r="AL1493" t="str">
            <v>1250-1254</v>
          </cell>
          <cell r="AM1493" t="str">
            <v>2</v>
          </cell>
          <cell r="AN1493" t="str">
            <v>3</v>
          </cell>
          <cell r="AO1493">
            <v>29</v>
          </cell>
        </row>
        <row r="1494">
          <cell r="A1494" t="str">
            <v>9519003702-7</v>
          </cell>
          <cell r="B1494" t="str">
            <v>CRCA</v>
          </cell>
          <cell r="C1494" t="str">
            <v>Sheet</v>
          </cell>
          <cell r="D1494" t="str">
            <v>CR01</v>
          </cell>
          <cell r="E1494" t="str">
            <v>ACRM CRCA CTL</v>
          </cell>
          <cell r="F1494" t="str">
            <v>Not in MES</v>
          </cell>
          <cell r="G1494" t="str">
            <v>-</v>
          </cell>
          <cell r="H1494" t="str">
            <v>-</v>
          </cell>
          <cell r="I1494" t="str">
            <v>-</v>
          </cell>
          <cell r="J1494" t="str">
            <v>-</v>
          </cell>
          <cell r="K1494" t="str">
            <v>-</v>
          </cell>
          <cell r="L1494" t="str">
            <v>N/A</v>
          </cell>
          <cell r="M1494" t="str">
            <v>0742</v>
          </cell>
          <cell r="N1494" t="str">
            <v>ZBTO</v>
          </cell>
          <cell r="O1494" t="str">
            <v>2000</v>
          </cell>
          <cell r="P1494" t="str">
            <v>NPUR</v>
          </cell>
          <cell r="Q1494">
            <v>45877</v>
          </cell>
          <cell r="R1494" t="str">
            <v>AUG2025</v>
          </cell>
          <cell r="S1494" t="str">
            <v>103092</v>
          </cell>
          <cell r="T1494" t="str">
            <v>TEJRAM RAMNIWAS AGARWAL</v>
          </cell>
          <cell r="U1494">
            <v>151826</v>
          </cell>
          <cell r="V1494" t="str">
            <v>Tejram Ramniwas Agarwal</v>
          </cell>
          <cell r="W1494" t="str">
            <v>Maharashtra</v>
          </cell>
          <cell r="X1494" t="str">
            <v>NAGPUR</v>
          </cell>
          <cell r="Y1494" t="str">
            <v>NAGPUR</v>
          </cell>
          <cell r="Z1494" t="str">
            <v>WEST</v>
          </cell>
          <cell r="AA1494" t="str">
            <v>9519003702</v>
          </cell>
          <cell r="AB1494" t="str">
            <v>7</v>
          </cell>
          <cell r="AC1494" t="str">
            <v>C06</v>
          </cell>
          <cell r="AD1494" t="str">
            <v>TATCRC</v>
          </cell>
          <cell r="AE1494" t="str">
            <v>TR15</v>
          </cell>
          <cell r="AF1494">
            <v>322573</v>
          </cell>
          <cell r="AG1494" t="str">
            <v>CRCA SHEET TATCRC TR15 .5X1000X2500</v>
          </cell>
          <cell r="AH1494">
            <v>0.5</v>
          </cell>
          <cell r="AI1494">
            <v>1000</v>
          </cell>
          <cell r="AJ1494">
            <v>2500</v>
          </cell>
          <cell r="AK1494" t="str">
            <v>0.48-0.51</v>
          </cell>
          <cell r="AL1494" t="str">
            <v>900-1010</v>
          </cell>
          <cell r="AM1494" t="str">
            <v>2.5</v>
          </cell>
          <cell r="AN1494" t="str">
            <v>3.5</v>
          </cell>
          <cell r="AO1494">
            <v>23</v>
          </cell>
        </row>
        <row r="1495">
          <cell r="A1495" t="str">
            <v>9519003702-10</v>
          </cell>
          <cell r="B1495" t="str">
            <v>CRCA</v>
          </cell>
          <cell r="C1495" t="str">
            <v>Sheet</v>
          </cell>
          <cell r="D1495" t="str">
            <v>CR01</v>
          </cell>
          <cell r="E1495" t="str">
            <v>ACRM CRCA CTL</v>
          </cell>
          <cell r="F1495" t="str">
            <v>Not in MES</v>
          </cell>
          <cell r="G1495" t="str">
            <v>-</v>
          </cell>
          <cell r="H1495" t="str">
            <v>-</v>
          </cell>
          <cell r="I1495" t="str">
            <v>-</v>
          </cell>
          <cell r="J1495" t="str">
            <v>-</v>
          </cell>
          <cell r="K1495" t="str">
            <v>-</v>
          </cell>
          <cell r="L1495" t="str">
            <v>N/A</v>
          </cell>
          <cell r="M1495" t="str">
            <v>0742</v>
          </cell>
          <cell r="N1495" t="str">
            <v>ZBTO</v>
          </cell>
          <cell r="O1495" t="str">
            <v>2000</v>
          </cell>
          <cell r="P1495" t="str">
            <v>NPUR</v>
          </cell>
          <cell r="Q1495">
            <v>45877</v>
          </cell>
          <cell r="R1495" t="str">
            <v>AUG2025</v>
          </cell>
          <cell r="S1495" t="str">
            <v>103092</v>
          </cell>
          <cell r="T1495" t="str">
            <v>TEJRAM RAMNIWAS AGARWAL</v>
          </cell>
          <cell r="U1495">
            <v>151826</v>
          </cell>
          <cell r="V1495" t="str">
            <v>Tejram Ramniwas Agarwal</v>
          </cell>
          <cell r="W1495" t="str">
            <v>Maharashtra</v>
          </cell>
          <cell r="X1495" t="str">
            <v>NAGPUR</v>
          </cell>
          <cell r="Y1495" t="str">
            <v>NAGPUR</v>
          </cell>
          <cell r="Z1495" t="str">
            <v>WEST</v>
          </cell>
          <cell r="AA1495" t="str">
            <v>9519003702</v>
          </cell>
          <cell r="AB1495" t="str">
            <v>10</v>
          </cell>
          <cell r="AC1495" t="str">
            <v>C06</v>
          </cell>
          <cell r="AD1495" t="str">
            <v>TATCRC</v>
          </cell>
          <cell r="AE1495" t="str">
            <v>TR15</v>
          </cell>
          <cell r="AF1495">
            <v>1800158</v>
          </cell>
          <cell r="AG1495" t="str">
            <v>CRCA SHEET-TATCRC-TR15-0.6X1000X2500</v>
          </cell>
          <cell r="AH1495">
            <v>0.6</v>
          </cell>
          <cell r="AI1495">
            <v>1000</v>
          </cell>
          <cell r="AJ1495">
            <v>2500</v>
          </cell>
          <cell r="AK1495" t="str">
            <v>0.58-0.61</v>
          </cell>
          <cell r="AL1495" t="str">
            <v>900-1010</v>
          </cell>
          <cell r="AM1495" t="str">
            <v>2.5</v>
          </cell>
          <cell r="AN1495" t="str">
            <v>3.5</v>
          </cell>
          <cell r="AO1495">
            <v>23</v>
          </cell>
        </row>
        <row r="1496">
          <cell r="A1496" t="str">
            <v>9518945240-3</v>
          </cell>
          <cell r="B1496" t="str">
            <v>CRCA</v>
          </cell>
          <cell r="C1496" t="str">
            <v>Coil</v>
          </cell>
          <cell r="D1496" t="str">
            <v>CR02</v>
          </cell>
          <cell r="E1496" t="str">
            <v>ACRM CRCA CRS</v>
          </cell>
          <cell r="F1496" t="str">
            <v>Avl. In MES</v>
          </cell>
          <cell r="G1496" t="str">
            <v>-</v>
          </cell>
          <cell r="H1496" t="str">
            <v>-</v>
          </cell>
          <cell r="I1496" t="str">
            <v>-</v>
          </cell>
          <cell r="J1496" t="str">
            <v>-</v>
          </cell>
          <cell r="K1496" t="str">
            <v>-</v>
          </cell>
          <cell r="L1496" t="str">
            <v>N/A</v>
          </cell>
          <cell r="M1496" t="str">
            <v>0742</v>
          </cell>
          <cell r="N1496" t="str">
            <v>ZBTO</v>
          </cell>
          <cell r="O1496" t="str">
            <v>2000</v>
          </cell>
          <cell r="P1496" t="str">
            <v>DELI</v>
          </cell>
          <cell r="Q1496">
            <v>45859</v>
          </cell>
          <cell r="R1496" t="str">
            <v>MTO July'25</v>
          </cell>
          <cell r="S1496" t="str">
            <v>101499</v>
          </cell>
          <cell r="T1496" t="str">
            <v>G.R. GUPTA &amp; BROS.</v>
          </cell>
          <cell r="U1496">
            <v>190938</v>
          </cell>
          <cell r="V1496" t="str">
            <v>SATYA PRAKASH VIRENDER KUMAR</v>
          </cell>
          <cell r="W1496" t="str">
            <v>Delhi</v>
          </cell>
          <cell r="X1496" t="str">
            <v>NEW DELHI</v>
          </cell>
          <cell r="Y1496" t="str">
            <v>GHAZIABAD</v>
          </cell>
          <cell r="Z1496" t="str">
            <v>NORTH</v>
          </cell>
          <cell r="AA1496" t="str">
            <v>9518945240</v>
          </cell>
          <cell r="AB1496" t="str">
            <v>3</v>
          </cell>
          <cell r="AC1496" t="str">
            <v>C01</v>
          </cell>
          <cell r="AD1496" t="str">
            <v>TATXXD</v>
          </cell>
          <cell r="AE1496" t="str">
            <v>AU03</v>
          </cell>
          <cell r="AF1496">
            <v>185675</v>
          </cell>
          <cell r="AG1496" t="str">
            <v>CRCA COIL-TATXXD-AU03-0.5X1250</v>
          </cell>
          <cell r="AH1496">
            <v>0.5</v>
          </cell>
          <cell r="AI1496">
            <v>1250</v>
          </cell>
          <cell r="AJ1496">
            <v>0</v>
          </cell>
          <cell r="AK1496" t="str">
            <v>0.47-0.51</v>
          </cell>
          <cell r="AL1496" t="str">
            <v>1250-1262</v>
          </cell>
          <cell r="AM1496" t="str">
            <v>10</v>
          </cell>
          <cell r="AN1496" t="str">
            <v>30</v>
          </cell>
          <cell r="AO1496">
            <v>58</v>
          </cell>
        </row>
        <row r="1497">
          <cell r="A1497" t="str">
            <v>9519038643-3</v>
          </cell>
          <cell r="B1497" t="str">
            <v>GP</v>
          </cell>
          <cell r="C1497" t="str">
            <v>Coil</v>
          </cell>
          <cell r="D1497" t="str">
            <v>GP03</v>
          </cell>
          <cell r="E1497" t="str">
            <v>ACRM GP#3 NARROW</v>
          </cell>
          <cell r="F1497" t="str">
            <v>Avl. In MES</v>
          </cell>
          <cell r="G1497" t="str">
            <v>-</v>
          </cell>
          <cell r="H1497" t="str">
            <v>-</v>
          </cell>
          <cell r="I1497" t="str">
            <v>-</v>
          </cell>
          <cell r="J1497" t="str">
            <v>-</v>
          </cell>
          <cell r="K1497" t="str">
            <v>-</v>
          </cell>
          <cell r="L1497" t="str">
            <v>N/A</v>
          </cell>
          <cell r="M1497" t="str">
            <v>0743</v>
          </cell>
          <cell r="N1497" t="str">
            <v>ZBTO</v>
          </cell>
          <cell r="O1497" t="str">
            <v>2000</v>
          </cell>
          <cell r="P1497" t="str">
            <v>CALS</v>
          </cell>
          <cell r="Q1497">
            <v>45891</v>
          </cell>
          <cell r="R1497" t="str">
            <v>BUBNA/AUG'25</v>
          </cell>
          <cell r="S1497" t="str">
            <v>100922</v>
          </cell>
          <cell r="T1497" t="str">
            <v>BUBNA COMMERCIAL COMPANY</v>
          </cell>
          <cell r="U1497">
            <v>930986</v>
          </cell>
          <cell r="V1497" t="str">
            <v>UTKARSH GALVA LIMITED</v>
          </cell>
          <cell r="W1497" t="str">
            <v>West Bengal</v>
          </cell>
          <cell r="X1497" t="str">
            <v>CALCUTTA</v>
          </cell>
          <cell r="Y1497" t="str">
            <v>HOOGHLY</v>
          </cell>
          <cell r="Z1497" t="str">
            <v>EAST</v>
          </cell>
          <cell r="AA1497" t="str">
            <v>9519038643</v>
          </cell>
          <cell r="AB1497" t="str">
            <v>3</v>
          </cell>
          <cell r="AC1497" t="str">
            <v>C02</v>
          </cell>
          <cell r="AD1497" t="str">
            <v>TATXGP</v>
          </cell>
          <cell r="AE1497" t="str">
            <v>GK09</v>
          </cell>
          <cell r="AF1497">
            <v>1178439</v>
          </cell>
          <cell r="AG1497" t="str">
            <v>GP COIL SOFT-TATXGP-GK09-0.4X900</v>
          </cell>
          <cell r="AH1497">
            <v>0.4</v>
          </cell>
          <cell r="AI1497">
            <v>900</v>
          </cell>
          <cell r="AJ1497">
            <v>0</v>
          </cell>
          <cell r="AK1497" t="str">
            <v>0.37-0.4</v>
          </cell>
          <cell r="AL1497" t="str">
            <v>900-902</v>
          </cell>
          <cell r="AM1497" t="str">
            <v>5</v>
          </cell>
          <cell r="AN1497" t="str">
            <v>15</v>
          </cell>
          <cell r="AO1497">
            <v>105</v>
          </cell>
        </row>
        <row r="1498">
          <cell r="A1498" t="str">
            <v>9519038643-5</v>
          </cell>
          <cell r="B1498" t="str">
            <v>GP</v>
          </cell>
          <cell r="C1498" t="str">
            <v>Coil</v>
          </cell>
          <cell r="D1498" t="str">
            <v>GP03</v>
          </cell>
          <cell r="E1498" t="str">
            <v>ACRM GP#3 NARROW</v>
          </cell>
          <cell r="F1498" t="str">
            <v>Avl. In MES</v>
          </cell>
          <cell r="G1498" t="str">
            <v>-</v>
          </cell>
          <cell r="H1498" t="str">
            <v>-</v>
          </cell>
          <cell r="I1498" t="str">
            <v>-</v>
          </cell>
          <cell r="J1498" t="str">
            <v>-</v>
          </cell>
          <cell r="K1498">
            <v>202552</v>
          </cell>
          <cell r="L1498" t="str">
            <v>N/A</v>
          </cell>
          <cell r="M1498" t="str">
            <v>0743</v>
          </cell>
          <cell r="N1498" t="str">
            <v>ZBTO</v>
          </cell>
          <cell r="O1498" t="str">
            <v>2000</v>
          </cell>
          <cell r="P1498" t="str">
            <v>CALS</v>
          </cell>
          <cell r="Q1498">
            <v>45891</v>
          </cell>
          <cell r="R1498" t="str">
            <v>BUBNA/AUG'25</v>
          </cell>
          <cell r="S1498" t="str">
            <v>100922</v>
          </cell>
          <cell r="T1498" t="str">
            <v>BUBNA COMMERCIAL COMPANY</v>
          </cell>
          <cell r="U1498">
            <v>930986</v>
          </cell>
          <cell r="V1498" t="str">
            <v>UTKARSH GALVA LIMITED</v>
          </cell>
          <cell r="W1498" t="str">
            <v>West Bengal</v>
          </cell>
          <cell r="X1498" t="str">
            <v>CALCUTTA</v>
          </cell>
          <cell r="Y1498" t="str">
            <v>HOOGHLY</v>
          </cell>
          <cell r="Z1498" t="str">
            <v>EAST</v>
          </cell>
          <cell r="AA1498" t="str">
            <v>9519038643</v>
          </cell>
          <cell r="AB1498" t="str">
            <v>5</v>
          </cell>
          <cell r="AC1498" t="str">
            <v>C02</v>
          </cell>
          <cell r="AD1498" t="str">
            <v>TATXGP</v>
          </cell>
          <cell r="AE1498" t="str">
            <v>GK09</v>
          </cell>
          <cell r="AF1498">
            <v>1854424</v>
          </cell>
          <cell r="AG1498" t="str">
            <v>GP COIL SOFT-TATXGP-GK09-0.6X900</v>
          </cell>
          <cell r="AH1498">
            <v>0.6</v>
          </cell>
          <cell r="AI1498">
            <v>900</v>
          </cell>
          <cell r="AJ1498">
            <v>0</v>
          </cell>
          <cell r="AK1498" t="str">
            <v>0.57-0.6</v>
          </cell>
          <cell r="AL1498" t="str">
            <v>900-902</v>
          </cell>
          <cell r="AM1498" t="str">
            <v>5</v>
          </cell>
          <cell r="AN1498" t="str">
            <v>15</v>
          </cell>
          <cell r="AO1498">
            <v>42</v>
          </cell>
        </row>
        <row r="1499">
          <cell r="A1499" t="str">
            <v>9519038643-2</v>
          </cell>
          <cell r="B1499" t="str">
            <v>GP</v>
          </cell>
          <cell r="C1499" t="str">
            <v>Coil</v>
          </cell>
          <cell r="D1499" t="str">
            <v>GP03</v>
          </cell>
          <cell r="E1499" t="str">
            <v>ACRM GP#3 NARROW</v>
          </cell>
          <cell r="F1499" t="str">
            <v>Avl. In MES</v>
          </cell>
          <cell r="G1499" t="str">
            <v>-</v>
          </cell>
          <cell r="H1499" t="str">
            <v>-</v>
          </cell>
          <cell r="I1499" t="str">
            <v>-</v>
          </cell>
          <cell r="J1499" t="str">
            <v>-</v>
          </cell>
          <cell r="K1499" t="str">
            <v>-</v>
          </cell>
          <cell r="L1499" t="str">
            <v>N/A</v>
          </cell>
          <cell r="M1499" t="str">
            <v>0743</v>
          </cell>
          <cell r="N1499" t="str">
            <v>ZBTO</v>
          </cell>
          <cell r="O1499" t="str">
            <v>2000</v>
          </cell>
          <cell r="P1499" t="str">
            <v>CALS</v>
          </cell>
          <cell r="Q1499">
            <v>45891</v>
          </cell>
          <cell r="R1499" t="str">
            <v>BUBNA/AUG'25</v>
          </cell>
          <cell r="S1499" t="str">
            <v>100922</v>
          </cell>
          <cell r="T1499" t="str">
            <v>BUBNA COMMERCIAL COMPANY</v>
          </cell>
          <cell r="U1499">
            <v>930986</v>
          </cell>
          <cell r="V1499" t="str">
            <v>UTKARSH GALVA LIMITED</v>
          </cell>
          <cell r="W1499" t="str">
            <v>West Bengal</v>
          </cell>
          <cell r="X1499" t="str">
            <v>CALCUTTA</v>
          </cell>
          <cell r="Y1499" t="str">
            <v>HOOGHLY</v>
          </cell>
          <cell r="Z1499" t="str">
            <v>EAST</v>
          </cell>
          <cell r="AA1499" t="str">
            <v>9519038643</v>
          </cell>
          <cell r="AB1499" t="str">
            <v>2</v>
          </cell>
          <cell r="AC1499" t="str">
            <v>C02</v>
          </cell>
          <cell r="AD1499" t="str">
            <v>TATXGP</v>
          </cell>
          <cell r="AE1499" t="str">
            <v>GK09</v>
          </cell>
          <cell r="AF1499">
            <v>1191956</v>
          </cell>
          <cell r="AG1499" t="str">
            <v>GP COIL SOFT-TATXGP-GK09-0.35X900</v>
          </cell>
          <cell r="AH1499">
            <v>0.35</v>
          </cell>
          <cell r="AI1499">
            <v>900</v>
          </cell>
          <cell r="AJ1499">
            <v>0</v>
          </cell>
          <cell r="AK1499" t="str">
            <v>0.32-0.35</v>
          </cell>
          <cell r="AL1499" t="str">
            <v>900-902</v>
          </cell>
          <cell r="AM1499" t="str">
            <v>5</v>
          </cell>
          <cell r="AN1499" t="str">
            <v>15</v>
          </cell>
          <cell r="AO1499">
            <v>97.266000000000005</v>
          </cell>
        </row>
        <row r="1500">
          <cell r="A1500" t="str">
            <v>9519038273-2</v>
          </cell>
          <cell r="B1500" t="str">
            <v>GP</v>
          </cell>
          <cell r="C1500" t="str">
            <v>Coil</v>
          </cell>
          <cell r="D1500" t="str">
            <v>GP01</v>
          </cell>
          <cell r="E1500" t="str">
            <v>ACRM GP#3 WIDER HARD</v>
          </cell>
          <cell r="F1500" t="str">
            <v>Avl. In MES</v>
          </cell>
          <cell r="G1500" t="str">
            <v>-</v>
          </cell>
          <cell r="H1500" t="str">
            <v>-</v>
          </cell>
          <cell r="I1500" t="str">
            <v>-</v>
          </cell>
          <cell r="J1500" t="str">
            <v>-</v>
          </cell>
          <cell r="K1500" t="str">
            <v>-</v>
          </cell>
          <cell r="L1500" t="str">
            <v>N/A</v>
          </cell>
          <cell r="M1500" t="str">
            <v>0743</v>
          </cell>
          <cell r="N1500" t="str">
            <v>ZBTO</v>
          </cell>
          <cell r="O1500" t="str">
            <v>2000</v>
          </cell>
          <cell r="P1500" t="str">
            <v>PATN</v>
          </cell>
          <cell r="Q1500">
            <v>45891</v>
          </cell>
          <cell r="R1500" t="str">
            <v>ADDITIONAL ORDER</v>
          </cell>
          <cell r="S1500" t="str">
            <v>931671</v>
          </cell>
          <cell r="T1500" t="str">
            <v>BMW VENTURES LIMITED</v>
          </cell>
          <cell r="U1500">
            <v>931670</v>
          </cell>
          <cell r="V1500" t="str">
            <v>BMW VENTURES LIMITED</v>
          </cell>
          <cell r="W1500" t="str">
            <v>Bihar</v>
          </cell>
          <cell r="X1500" t="str">
            <v>PATNA</v>
          </cell>
          <cell r="Y1500" t="str">
            <v>PURNEA JN.</v>
          </cell>
          <cell r="Z1500" t="str">
            <v>EAST</v>
          </cell>
          <cell r="AA1500" t="str">
            <v>9519038273</v>
          </cell>
          <cell r="AB1500" t="str">
            <v>2</v>
          </cell>
          <cell r="AC1500" t="str">
            <v>C05</v>
          </cell>
          <cell r="AD1500" t="str">
            <v>TATXGP</v>
          </cell>
          <cell r="AE1500" t="str">
            <v>GP02</v>
          </cell>
          <cell r="AF1500">
            <v>3907468</v>
          </cell>
          <cell r="AG1500" t="str">
            <v>GP COIL TATXGP GP02 0.350X1350</v>
          </cell>
          <cell r="AH1500">
            <v>0.35</v>
          </cell>
          <cell r="AI1500">
            <v>1350</v>
          </cell>
          <cell r="AJ1500">
            <v>0</v>
          </cell>
          <cell r="AK1500" t="str">
            <v>0.32-0.365</v>
          </cell>
          <cell r="AL1500" t="str">
            <v>1350-1370</v>
          </cell>
          <cell r="AM1500" t="str">
            <v>1</v>
          </cell>
          <cell r="AN1500" t="str">
            <v>5</v>
          </cell>
          <cell r="AO1500">
            <v>91.991</v>
          </cell>
        </row>
        <row r="1501">
          <cell r="A1501" t="str">
            <v>9519038607-2</v>
          </cell>
          <cell r="B1501" t="str">
            <v>GP</v>
          </cell>
          <cell r="C1501" t="str">
            <v>Coil</v>
          </cell>
          <cell r="D1501" t="str">
            <v>GP03</v>
          </cell>
          <cell r="E1501" t="str">
            <v>ACRM GP#3 NARROW</v>
          </cell>
          <cell r="F1501" t="str">
            <v>Avl. In MES</v>
          </cell>
          <cell r="G1501" t="str">
            <v>-</v>
          </cell>
          <cell r="H1501" t="str">
            <v>-</v>
          </cell>
          <cell r="I1501" t="str">
            <v>-</v>
          </cell>
          <cell r="J1501" t="str">
            <v>-</v>
          </cell>
          <cell r="K1501" t="str">
            <v>-</v>
          </cell>
          <cell r="L1501" t="str">
            <v>N/A</v>
          </cell>
          <cell r="M1501" t="str">
            <v>0743</v>
          </cell>
          <cell r="N1501" t="str">
            <v>ZBTO</v>
          </cell>
          <cell r="O1501" t="str">
            <v>2000</v>
          </cell>
          <cell r="P1501" t="str">
            <v>CALS</v>
          </cell>
          <cell r="Q1501">
            <v>45891</v>
          </cell>
          <cell r="R1501" t="str">
            <v>BUBNA/AUG'25</v>
          </cell>
          <cell r="S1501" t="str">
            <v>100922</v>
          </cell>
          <cell r="T1501" t="str">
            <v>BUBNA COMMERCIAL COMPANY</v>
          </cell>
          <cell r="U1501">
            <v>145266</v>
          </cell>
          <cell r="V1501" t="str">
            <v>BUBNA COMMERCIAL COMPANY</v>
          </cell>
          <cell r="W1501" t="str">
            <v>West Bengal</v>
          </cell>
          <cell r="X1501" t="str">
            <v>CALCUTTA</v>
          </cell>
          <cell r="Y1501" t="str">
            <v>SINGUR</v>
          </cell>
          <cell r="Z1501" t="str">
            <v>EAST</v>
          </cell>
          <cell r="AA1501" t="str">
            <v>9519038607</v>
          </cell>
          <cell r="AB1501" t="str">
            <v>2</v>
          </cell>
          <cell r="AC1501" t="str">
            <v>C02</v>
          </cell>
          <cell r="AD1501" t="str">
            <v>TATXGP</v>
          </cell>
          <cell r="AE1501" t="str">
            <v>GLK1</v>
          </cell>
          <cell r="AF1501">
            <v>1142893</v>
          </cell>
          <cell r="AG1501" t="str">
            <v>GP COIL SOFT-TATXGP-GLK1-0.35X900</v>
          </cell>
          <cell r="AH1501">
            <v>0.35</v>
          </cell>
          <cell r="AI1501">
            <v>900</v>
          </cell>
          <cell r="AJ1501">
            <v>0</v>
          </cell>
          <cell r="AK1501" t="str">
            <v>0.32-0.35</v>
          </cell>
          <cell r="AL1501" t="str">
            <v>900-902</v>
          </cell>
          <cell r="AM1501" t="str">
            <v>5</v>
          </cell>
          <cell r="AN1501" t="str">
            <v>15</v>
          </cell>
          <cell r="AO1501">
            <v>105</v>
          </cell>
        </row>
        <row r="1502">
          <cell r="A1502" t="str">
            <v>9519038273-3</v>
          </cell>
          <cell r="B1502" t="str">
            <v>GP</v>
          </cell>
          <cell r="C1502" t="str">
            <v>Coil</v>
          </cell>
          <cell r="D1502" t="str">
            <v>GP01</v>
          </cell>
          <cell r="E1502" t="str">
            <v>ACRM GP#3 WIDER HARD</v>
          </cell>
          <cell r="F1502" t="str">
            <v>Avl. In MES</v>
          </cell>
          <cell r="G1502" t="str">
            <v>-</v>
          </cell>
          <cell r="H1502" t="str">
            <v>-</v>
          </cell>
          <cell r="I1502" t="str">
            <v>-</v>
          </cell>
          <cell r="J1502" t="str">
            <v>-</v>
          </cell>
          <cell r="K1502" t="str">
            <v>-</v>
          </cell>
          <cell r="L1502" t="str">
            <v>N/A</v>
          </cell>
          <cell r="M1502" t="str">
            <v>0743</v>
          </cell>
          <cell r="N1502" t="str">
            <v>ZBTO</v>
          </cell>
          <cell r="O1502" t="str">
            <v>2000</v>
          </cell>
          <cell r="P1502" t="str">
            <v>PATN</v>
          </cell>
          <cell r="Q1502">
            <v>45891</v>
          </cell>
          <cell r="R1502" t="str">
            <v>ADDITIONAL ORDER</v>
          </cell>
          <cell r="S1502" t="str">
            <v>931671</v>
          </cell>
          <cell r="T1502" t="str">
            <v>BMW VENTURES LIMITED</v>
          </cell>
          <cell r="U1502">
            <v>931670</v>
          </cell>
          <cell r="V1502" t="str">
            <v>BMW VENTURES LIMITED</v>
          </cell>
          <cell r="W1502" t="str">
            <v>Bihar</v>
          </cell>
          <cell r="X1502" t="str">
            <v>PATNA</v>
          </cell>
          <cell r="Y1502" t="str">
            <v>PURNEA JN.</v>
          </cell>
          <cell r="Z1502" t="str">
            <v>EAST</v>
          </cell>
          <cell r="AA1502" t="str">
            <v>9519038273</v>
          </cell>
          <cell r="AB1502" t="str">
            <v>3</v>
          </cell>
          <cell r="AC1502" t="str">
            <v>C05</v>
          </cell>
          <cell r="AD1502" t="str">
            <v>TATGPH</v>
          </cell>
          <cell r="AE1502" t="str">
            <v>GP02</v>
          </cell>
          <cell r="AF1502">
            <v>3767014</v>
          </cell>
          <cell r="AG1502" t="str">
            <v>GP COIL TATGPH GP02 0.400X1350</v>
          </cell>
          <cell r="AH1502">
            <v>0.4</v>
          </cell>
          <cell r="AI1502">
            <v>1350</v>
          </cell>
          <cell r="AJ1502">
            <v>0</v>
          </cell>
          <cell r="AK1502" t="str">
            <v>0.38-0.425</v>
          </cell>
          <cell r="AL1502" t="str">
            <v>1350-1370</v>
          </cell>
          <cell r="AM1502" t="str">
            <v>1</v>
          </cell>
          <cell r="AN1502" t="str">
            <v>5</v>
          </cell>
          <cell r="AO1502">
            <v>96.281000000000006</v>
          </cell>
        </row>
        <row r="1503">
          <cell r="A1503" t="str">
            <v>9519039649-1</v>
          </cell>
          <cell r="B1503" t="str">
            <v>GP</v>
          </cell>
          <cell r="C1503" t="str">
            <v>Coil</v>
          </cell>
          <cell r="D1503" t="str">
            <v>GP02</v>
          </cell>
          <cell r="E1503" t="str">
            <v>ACRM GP#3 WIDER SOFT</v>
          </cell>
          <cell r="F1503" t="str">
            <v>Avl. In MES</v>
          </cell>
          <cell r="G1503" t="str">
            <v>-</v>
          </cell>
          <cell r="H1503" t="str">
            <v>-</v>
          </cell>
          <cell r="I1503" t="str">
            <v>-</v>
          </cell>
          <cell r="J1503" t="str">
            <v>-</v>
          </cell>
          <cell r="K1503" t="str">
            <v>-</v>
          </cell>
          <cell r="L1503" t="str">
            <v>N/A</v>
          </cell>
          <cell r="M1503" t="str">
            <v>475</v>
          </cell>
          <cell r="N1503" t="str">
            <v>ZBTF</v>
          </cell>
          <cell r="O1503" t="str">
            <v>2000</v>
          </cell>
          <cell r="P1503" t="str">
            <v>COMD</v>
          </cell>
          <cell r="Q1503">
            <v>45891</v>
          </cell>
          <cell r="R1503" t="str">
            <v>New Order against Or</v>
          </cell>
          <cell r="S1503" t="str">
            <v>600250</v>
          </cell>
          <cell r="T1503" t="str">
            <v>TATA CENTRE</v>
          </cell>
          <cell r="U1503">
            <v>653068</v>
          </cell>
          <cell r="V1503" t="str">
            <v>Tata Steel Ltd Tinplate Divsio</v>
          </cell>
          <cell r="W1503" t="str">
            <v>West Bengal</v>
          </cell>
          <cell r="X1503" t="str">
            <v>CALCUTTA</v>
          </cell>
          <cell r="Y1503" t="str">
            <v>TCIL-JAMSHEDPUR</v>
          </cell>
          <cell r="Z1503" t="str">
            <v>EAST</v>
          </cell>
          <cell r="AA1503" t="str">
            <v>9519039649</v>
          </cell>
          <cell r="AB1503" t="str">
            <v>1</v>
          </cell>
          <cell r="AC1503" t="str">
            <v>C02</v>
          </cell>
          <cell r="AD1503" t="str">
            <v>TATXGP</v>
          </cell>
          <cell r="AE1503" t="str">
            <v>GLR1</v>
          </cell>
          <cell r="AF1503">
            <v>3230681</v>
          </cell>
          <cell r="AG1503" t="str">
            <v>GP COIL TATXGP GLR1 0.420X1220</v>
          </cell>
          <cell r="AH1503">
            <v>0.42</v>
          </cell>
          <cell r="AI1503">
            <v>1220</v>
          </cell>
          <cell r="AJ1503">
            <v>0</v>
          </cell>
          <cell r="AK1503" t="str">
            <v>0.4-0.42</v>
          </cell>
          <cell r="AL1503" t="str">
            <v>1220-1222</v>
          </cell>
          <cell r="AM1503" t="str">
            <v>5.4</v>
          </cell>
          <cell r="AN1503" t="str">
            <v>8</v>
          </cell>
          <cell r="AO1503">
            <v>248.96100000000001</v>
          </cell>
        </row>
        <row r="1504">
          <cell r="A1504" t="str">
            <v>9519038273-4</v>
          </cell>
          <cell r="B1504" t="str">
            <v>GP</v>
          </cell>
          <cell r="C1504" t="str">
            <v>Coil</v>
          </cell>
          <cell r="D1504" t="str">
            <v>GP01</v>
          </cell>
          <cell r="E1504" t="str">
            <v>ACRM GP#3 WIDER HARD</v>
          </cell>
          <cell r="F1504" t="str">
            <v>Avl. In MES</v>
          </cell>
          <cell r="G1504" t="str">
            <v>-</v>
          </cell>
          <cell r="H1504" t="str">
            <v>-</v>
          </cell>
          <cell r="I1504" t="str">
            <v>-</v>
          </cell>
          <cell r="J1504" t="str">
            <v>-</v>
          </cell>
          <cell r="K1504" t="str">
            <v>-</v>
          </cell>
          <cell r="L1504" t="str">
            <v>N/A</v>
          </cell>
          <cell r="M1504" t="str">
            <v>0743</v>
          </cell>
          <cell r="N1504" t="str">
            <v>ZBTO</v>
          </cell>
          <cell r="O1504" t="str">
            <v>2000</v>
          </cell>
          <cell r="P1504" t="str">
            <v>PATN</v>
          </cell>
          <cell r="Q1504">
            <v>45891</v>
          </cell>
          <cell r="R1504" t="str">
            <v>ADDITIONAL ORDER</v>
          </cell>
          <cell r="S1504" t="str">
            <v>931671</v>
          </cell>
          <cell r="T1504" t="str">
            <v>BMW VENTURES LIMITED</v>
          </cell>
          <cell r="U1504">
            <v>931670</v>
          </cell>
          <cell r="V1504" t="str">
            <v>BMW VENTURES LIMITED</v>
          </cell>
          <cell r="W1504" t="str">
            <v>Bihar</v>
          </cell>
          <cell r="X1504" t="str">
            <v>PATNA</v>
          </cell>
          <cell r="Y1504" t="str">
            <v>PURNEA JN.</v>
          </cell>
          <cell r="Z1504" t="str">
            <v>EAST</v>
          </cell>
          <cell r="AA1504" t="str">
            <v>9519038273</v>
          </cell>
          <cell r="AB1504" t="str">
            <v>4</v>
          </cell>
          <cell r="AC1504" t="str">
            <v>C05</v>
          </cell>
          <cell r="AD1504" t="str">
            <v>TATGPH</v>
          </cell>
          <cell r="AE1504" t="str">
            <v>GP02</v>
          </cell>
          <cell r="AF1504">
            <v>3708868</v>
          </cell>
          <cell r="AG1504" t="str">
            <v>GP COIL TATGPH GP02 0.500X1350</v>
          </cell>
          <cell r="AH1504">
            <v>0.5</v>
          </cell>
          <cell r="AI1504">
            <v>1350</v>
          </cell>
          <cell r="AJ1504">
            <v>0</v>
          </cell>
          <cell r="AK1504" t="str">
            <v>0.49-0.52</v>
          </cell>
          <cell r="AL1504" t="str">
            <v>1350-1370</v>
          </cell>
          <cell r="AM1504" t="str">
            <v>1</v>
          </cell>
          <cell r="AN1504" t="str">
            <v>5.59</v>
          </cell>
          <cell r="AO1504">
            <v>89.906000000000006</v>
          </cell>
        </row>
        <row r="1505">
          <cell r="A1505" t="str">
            <v>9519038607-3</v>
          </cell>
          <cell r="B1505" t="str">
            <v>GP</v>
          </cell>
          <cell r="C1505" t="str">
            <v>Coil</v>
          </cell>
          <cell r="D1505" t="str">
            <v>GP03</v>
          </cell>
          <cell r="E1505" t="str">
            <v>ACRM GP#3 NARROW</v>
          </cell>
          <cell r="F1505" t="str">
            <v>Avl. In MES</v>
          </cell>
          <cell r="G1505" t="str">
            <v>-</v>
          </cell>
          <cell r="H1505" t="str">
            <v>-</v>
          </cell>
          <cell r="I1505" t="str">
            <v>-</v>
          </cell>
          <cell r="J1505" t="str">
            <v>-</v>
          </cell>
          <cell r="K1505" t="str">
            <v>-</v>
          </cell>
          <cell r="L1505" t="str">
            <v>N/A</v>
          </cell>
          <cell r="M1505" t="str">
            <v>0743</v>
          </cell>
          <cell r="N1505" t="str">
            <v>ZBTO</v>
          </cell>
          <cell r="O1505" t="str">
            <v>2000</v>
          </cell>
          <cell r="P1505" t="str">
            <v>CALS</v>
          </cell>
          <cell r="Q1505">
            <v>45891</v>
          </cell>
          <cell r="R1505" t="str">
            <v>BUBNA/AUG'25</v>
          </cell>
          <cell r="S1505" t="str">
            <v>100922</v>
          </cell>
          <cell r="T1505" t="str">
            <v>BUBNA COMMERCIAL COMPANY</v>
          </cell>
          <cell r="U1505">
            <v>145266</v>
          </cell>
          <cell r="V1505" t="str">
            <v>BUBNA COMMERCIAL COMPANY</v>
          </cell>
          <cell r="W1505" t="str">
            <v>West Bengal</v>
          </cell>
          <cell r="X1505" t="str">
            <v>CALCUTTA</v>
          </cell>
          <cell r="Y1505" t="str">
            <v>SINGUR</v>
          </cell>
          <cell r="Z1505" t="str">
            <v>EAST</v>
          </cell>
          <cell r="AA1505" t="str">
            <v>9519038607</v>
          </cell>
          <cell r="AB1505" t="str">
            <v>3</v>
          </cell>
          <cell r="AC1505" t="str">
            <v>C02</v>
          </cell>
          <cell r="AD1505" t="str">
            <v>TATXGP</v>
          </cell>
          <cell r="AE1505" t="str">
            <v>GLK1</v>
          </cell>
          <cell r="AF1505">
            <v>1142895</v>
          </cell>
          <cell r="AG1505" t="str">
            <v>GP COIL SOFT-TATXGP-GLK1-0.5X900</v>
          </cell>
          <cell r="AH1505">
            <v>0.5</v>
          </cell>
          <cell r="AI1505">
            <v>900</v>
          </cell>
          <cell r="AJ1505">
            <v>0</v>
          </cell>
          <cell r="AK1505" t="str">
            <v>0.47-0.5</v>
          </cell>
          <cell r="AL1505" t="str">
            <v>900-902</v>
          </cell>
          <cell r="AM1505" t="str">
            <v>5</v>
          </cell>
          <cell r="AN1505" t="str">
            <v>15</v>
          </cell>
          <cell r="AO1505">
            <v>105</v>
          </cell>
        </row>
        <row r="1506">
          <cell r="A1506" t="str">
            <v>9519038643-4</v>
          </cell>
          <cell r="B1506" t="str">
            <v>GP</v>
          </cell>
          <cell r="C1506" t="str">
            <v>Coil</v>
          </cell>
          <cell r="D1506" t="str">
            <v>GP03</v>
          </cell>
          <cell r="E1506" t="str">
            <v>ACRM GP#3 NARROW</v>
          </cell>
          <cell r="F1506" t="str">
            <v>Avl. In MES</v>
          </cell>
          <cell r="G1506" t="str">
            <v>-</v>
          </cell>
          <cell r="H1506" t="str">
            <v>-</v>
          </cell>
          <cell r="I1506" t="str">
            <v>-</v>
          </cell>
          <cell r="J1506" t="str">
            <v>-</v>
          </cell>
          <cell r="K1506" t="str">
            <v>-</v>
          </cell>
          <cell r="L1506" t="str">
            <v>N/A</v>
          </cell>
          <cell r="M1506" t="str">
            <v>0743</v>
          </cell>
          <cell r="N1506" t="str">
            <v>ZBTO</v>
          </cell>
          <cell r="O1506" t="str">
            <v>2000</v>
          </cell>
          <cell r="P1506" t="str">
            <v>CALS</v>
          </cell>
          <cell r="Q1506">
            <v>45891</v>
          </cell>
          <cell r="R1506" t="str">
            <v>BUBNA/AUG'25</v>
          </cell>
          <cell r="S1506" t="str">
            <v>100922</v>
          </cell>
          <cell r="T1506" t="str">
            <v>BUBNA COMMERCIAL COMPANY</v>
          </cell>
          <cell r="U1506">
            <v>930986</v>
          </cell>
          <cell r="V1506" t="str">
            <v>UTKARSH GALVA LIMITED</v>
          </cell>
          <cell r="W1506" t="str">
            <v>West Bengal</v>
          </cell>
          <cell r="X1506" t="str">
            <v>CALCUTTA</v>
          </cell>
          <cell r="Y1506" t="str">
            <v>HOOGHLY</v>
          </cell>
          <cell r="Z1506" t="str">
            <v>EAST</v>
          </cell>
          <cell r="AA1506" t="str">
            <v>9519038643</v>
          </cell>
          <cell r="AB1506" t="str">
            <v>4</v>
          </cell>
          <cell r="AC1506" t="str">
            <v>C02</v>
          </cell>
          <cell r="AD1506" t="str">
            <v>TATXGP</v>
          </cell>
          <cell r="AE1506" t="str">
            <v>GK09</v>
          </cell>
          <cell r="AF1506">
            <v>1854418</v>
          </cell>
          <cell r="AG1506" t="str">
            <v>GP COIL SOFT-TATXGP-GK09-0.5X900</v>
          </cell>
          <cell r="AH1506">
            <v>0.5</v>
          </cell>
          <cell r="AI1506">
            <v>900</v>
          </cell>
          <cell r="AJ1506">
            <v>0</v>
          </cell>
          <cell r="AK1506" t="str">
            <v>0.47-0.5</v>
          </cell>
          <cell r="AL1506" t="str">
            <v>900-902</v>
          </cell>
          <cell r="AM1506" t="str">
            <v>5</v>
          </cell>
          <cell r="AN1506" t="str">
            <v>15</v>
          </cell>
          <cell r="AO1506">
            <v>105</v>
          </cell>
        </row>
        <row r="1507">
          <cell r="A1507" t="str">
            <v>9519038607-4</v>
          </cell>
          <cell r="B1507" t="str">
            <v>GP</v>
          </cell>
          <cell r="C1507" t="str">
            <v>Coil</v>
          </cell>
          <cell r="D1507" t="str">
            <v>GP03</v>
          </cell>
          <cell r="E1507" t="str">
            <v>ACRM GP#3 NARROW</v>
          </cell>
          <cell r="F1507" t="str">
            <v>Avl. In MES</v>
          </cell>
          <cell r="G1507" t="str">
            <v>-</v>
          </cell>
          <cell r="H1507" t="str">
            <v>-</v>
          </cell>
          <cell r="I1507" t="str">
            <v>-</v>
          </cell>
          <cell r="J1507" t="str">
            <v>-</v>
          </cell>
          <cell r="K1507" t="str">
            <v>-</v>
          </cell>
          <cell r="L1507" t="str">
            <v>N/A</v>
          </cell>
          <cell r="M1507" t="str">
            <v>0743</v>
          </cell>
          <cell r="N1507" t="str">
            <v>ZBTO</v>
          </cell>
          <cell r="O1507" t="str">
            <v>2000</v>
          </cell>
          <cell r="P1507" t="str">
            <v>CALS</v>
          </cell>
          <cell r="Q1507">
            <v>45891</v>
          </cell>
          <cell r="R1507" t="str">
            <v>BUBNA/AUG'25</v>
          </cell>
          <cell r="S1507" t="str">
            <v>100922</v>
          </cell>
          <cell r="T1507" t="str">
            <v>BUBNA COMMERCIAL COMPANY</v>
          </cell>
          <cell r="U1507">
            <v>145266</v>
          </cell>
          <cell r="V1507" t="str">
            <v>BUBNA COMMERCIAL COMPANY</v>
          </cell>
          <cell r="W1507" t="str">
            <v>West Bengal</v>
          </cell>
          <cell r="X1507" t="str">
            <v>CALCUTTA</v>
          </cell>
          <cell r="Y1507" t="str">
            <v>SINGUR</v>
          </cell>
          <cell r="Z1507" t="str">
            <v>EAST</v>
          </cell>
          <cell r="AA1507" t="str">
            <v>9519038607</v>
          </cell>
          <cell r="AB1507" t="str">
            <v>4</v>
          </cell>
          <cell r="AC1507" t="str">
            <v>C02</v>
          </cell>
          <cell r="AD1507" t="str">
            <v>TATXGP</v>
          </cell>
          <cell r="AE1507" t="str">
            <v>GLK1</v>
          </cell>
          <cell r="AF1507">
            <v>1142897</v>
          </cell>
          <cell r="AG1507" t="str">
            <v>GP COIL SOFT-TATXGP-GLK1-0.6X900</v>
          </cell>
          <cell r="AH1507">
            <v>0.6</v>
          </cell>
          <cell r="AI1507">
            <v>900</v>
          </cell>
          <cell r="AJ1507">
            <v>0</v>
          </cell>
          <cell r="AK1507" t="str">
            <v>0.57-0.6</v>
          </cell>
          <cell r="AL1507" t="str">
            <v>900-902</v>
          </cell>
          <cell r="AM1507" t="str">
            <v>5</v>
          </cell>
          <cell r="AN1507" t="str">
            <v>15</v>
          </cell>
          <cell r="AO1507">
            <v>63</v>
          </cell>
        </row>
        <row r="1508">
          <cell r="A1508" t="str">
            <v>9519038607-5</v>
          </cell>
          <cell r="B1508" t="str">
            <v>GP</v>
          </cell>
          <cell r="C1508" t="str">
            <v>Coil</v>
          </cell>
          <cell r="D1508" t="str">
            <v>GP02</v>
          </cell>
          <cell r="E1508" t="str">
            <v>ACRM GP#3 WIDER SOFT</v>
          </cell>
          <cell r="F1508" t="str">
            <v>Avl. In MES</v>
          </cell>
          <cell r="G1508" t="str">
            <v>-</v>
          </cell>
          <cell r="H1508" t="str">
            <v>-</v>
          </cell>
          <cell r="I1508" t="str">
            <v>-</v>
          </cell>
          <cell r="J1508" t="str">
            <v>-</v>
          </cell>
          <cell r="K1508" t="str">
            <v>-</v>
          </cell>
          <cell r="L1508" t="str">
            <v>N/A</v>
          </cell>
          <cell r="M1508" t="str">
            <v>0743</v>
          </cell>
          <cell r="N1508" t="str">
            <v>ZBTO</v>
          </cell>
          <cell r="O1508" t="str">
            <v>2000</v>
          </cell>
          <cell r="P1508" t="str">
            <v>CALS</v>
          </cell>
          <cell r="Q1508">
            <v>45891</v>
          </cell>
          <cell r="R1508" t="str">
            <v>BUBNA/AUG'25</v>
          </cell>
          <cell r="S1508" t="str">
            <v>100922</v>
          </cell>
          <cell r="T1508" t="str">
            <v>BUBNA COMMERCIAL COMPANY</v>
          </cell>
          <cell r="U1508">
            <v>145266</v>
          </cell>
          <cell r="V1508" t="str">
            <v>BUBNA COMMERCIAL COMPANY</v>
          </cell>
          <cell r="W1508" t="str">
            <v>West Bengal</v>
          </cell>
          <cell r="X1508" t="str">
            <v>CALCUTTA</v>
          </cell>
          <cell r="Y1508" t="str">
            <v>SINGUR</v>
          </cell>
          <cell r="Z1508" t="str">
            <v>EAST</v>
          </cell>
          <cell r="AA1508" t="str">
            <v>9519038607</v>
          </cell>
          <cell r="AB1508" t="str">
            <v>5</v>
          </cell>
          <cell r="AC1508" t="str">
            <v>C02</v>
          </cell>
          <cell r="AD1508" t="str">
            <v>TATXGP</v>
          </cell>
          <cell r="AE1508" t="str">
            <v>GLK1</v>
          </cell>
          <cell r="AF1508">
            <v>1300227</v>
          </cell>
          <cell r="AG1508" t="str">
            <v>GP COIL SOFT-TATXGP-GLK1-0.6X1220</v>
          </cell>
          <cell r="AH1508">
            <v>0.6</v>
          </cell>
          <cell r="AI1508">
            <v>1220</v>
          </cell>
          <cell r="AJ1508">
            <v>0</v>
          </cell>
          <cell r="AK1508" t="str">
            <v>0.57-0.6</v>
          </cell>
          <cell r="AL1508" t="str">
            <v>1220-1222</v>
          </cell>
          <cell r="AM1508" t="str">
            <v>5</v>
          </cell>
          <cell r="AN1508" t="str">
            <v>15</v>
          </cell>
          <cell r="AO1508">
            <v>54.186</v>
          </cell>
        </row>
        <row r="1509">
          <cell r="A1509" t="str">
            <v>9519035790-4</v>
          </cell>
          <cell r="B1509" t="str">
            <v>GP</v>
          </cell>
          <cell r="C1509" t="str">
            <v>Coil</v>
          </cell>
          <cell r="D1509" t="str">
            <v>GP03</v>
          </cell>
          <cell r="E1509" t="str">
            <v>ACRM GP#3 NARROW</v>
          </cell>
          <cell r="F1509" t="str">
            <v>Avl. In MES</v>
          </cell>
          <cell r="G1509" t="str">
            <v>-</v>
          </cell>
          <cell r="H1509" t="str">
            <v>-</v>
          </cell>
          <cell r="I1509" t="str">
            <v>-</v>
          </cell>
          <cell r="J1509" t="str">
            <v>-</v>
          </cell>
          <cell r="K1509" t="str">
            <v>-</v>
          </cell>
          <cell r="L1509" t="str">
            <v>N/A</v>
          </cell>
          <cell r="M1509" t="str">
            <v>0743</v>
          </cell>
          <cell r="N1509" t="str">
            <v>ZBTO</v>
          </cell>
          <cell r="O1509" t="str">
            <v>2000</v>
          </cell>
          <cell r="P1509" t="str">
            <v>JAMS</v>
          </cell>
          <cell r="Q1509">
            <v>45890</v>
          </cell>
          <cell r="R1509" t="str">
            <v>Sep-25</v>
          </cell>
          <cell r="S1509" t="str">
            <v>121328</v>
          </cell>
          <cell r="T1509" t="str">
            <v>R. S. BOKARO METAL (P) LTD.</v>
          </cell>
          <cell r="U1509">
            <v>121328</v>
          </cell>
          <cell r="V1509" t="str">
            <v>R. S. BOKARO METAL (P) LTD.</v>
          </cell>
          <cell r="W1509" t="str">
            <v>Jharkhand</v>
          </cell>
          <cell r="X1509" t="str">
            <v>BOKARO</v>
          </cell>
          <cell r="Y1509" t="str">
            <v>BOKARO STEEL CY</v>
          </cell>
          <cell r="Z1509" t="str">
            <v>EAST</v>
          </cell>
          <cell r="AA1509" t="str">
            <v>9519035790</v>
          </cell>
          <cell r="AB1509" t="str">
            <v>4</v>
          </cell>
          <cell r="AC1509" t="str">
            <v>C02</v>
          </cell>
          <cell r="AD1509" t="str">
            <v>TATXGP</v>
          </cell>
          <cell r="AE1509" t="str">
            <v>GK09</v>
          </cell>
          <cell r="AF1509">
            <v>1178439</v>
          </cell>
          <cell r="AG1509" t="str">
            <v>GP COIL SOFT-TATXGP-GK09-0.4X900</v>
          </cell>
          <cell r="AH1509">
            <v>0.4</v>
          </cell>
          <cell r="AI1509">
            <v>900</v>
          </cell>
          <cell r="AJ1509">
            <v>0</v>
          </cell>
          <cell r="AK1509" t="str">
            <v>0.38-0.42</v>
          </cell>
          <cell r="AL1509" t="str">
            <v>900-904</v>
          </cell>
          <cell r="AM1509" t="str">
            <v>4</v>
          </cell>
          <cell r="AN1509" t="str">
            <v>12</v>
          </cell>
          <cell r="AO1509">
            <v>163.345</v>
          </cell>
        </row>
        <row r="1510">
          <cell r="A1510" t="str">
            <v>9519036143-6</v>
          </cell>
          <cell r="B1510" t="str">
            <v>GP</v>
          </cell>
          <cell r="C1510" t="str">
            <v>Coil</v>
          </cell>
          <cell r="D1510" t="str">
            <v>GP03</v>
          </cell>
          <cell r="E1510" t="str">
            <v>ACRM GP#3 NARROW</v>
          </cell>
          <cell r="F1510" t="str">
            <v>Avl. In MES</v>
          </cell>
          <cell r="G1510" t="str">
            <v>-</v>
          </cell>
          <cell r="H1510" t="str">
            <v>-</v>
          </cell>
          <cell r="I1510" t="str">
            <v>-</v>
          </cell>
          <cell r="J1510" t="str">
            <v>-</v>
          </cell>
          <cell r="K1510" t="str">
            <v>-</v>
          </cell>
          <cell r="L1510" t="str">
            <v>N/A</v>
          </cell>
          <cell r="M1510" t="str">
            <v>0743</v>
          </cell>
          <cell r="N1510" t="str">
            <v>ZBTO</v>
          </cell>
          <cell r="O1510" t="str">
            <v>2000</v>
          </cell>
          <cell r="P1510" t="str">
            <v>JAMS</v>
          </cell>
          <cell r="Q1510">
            <v>45890</v>
          </cell>
          <cell r="R1510" t="str">
            <v>Sep-25</v>
          </cell>
          <cell r="S1510" t="str">
            <v>185794</v>
          </cell>
          <cell r="T1510" t="str">
            <v>Shree Bajrang Steel Udyog</v>
          </cell>
          <cell r="U1510">
            <v>185794</v>
          </cell>
          <cell r="V1510" t="str">
            <v>Shree Bajrang Steel Udyog</v>
          </cell>
          <cell r="W1510" t="str">
            <v>Jharkhand</v>
          </cell>
          <cell r="X1510" t="str">
            <v>BOKARO</v>
          </cell>
          <cell r="Y1510" t="str">
            <v>BOKARO</v>
          </cell>
          <cell r="Z1510" t="str">
            <v>EAST</v>
          </cell>
          <cell r="AA1510" t="str">
            <v>9519036143</v>
          </cell>
          <cell r="AB1510" t="str">
            <v>6</v>
          </cell>
          <cell r="AC1510" t="str">
            <v>C02</v>
          </cell>
          <cell r="AD1510" t="str">
            <v>TATXGP</v>
          </cell>
          <cell r="AE1510" t="str">
            <v>GK09</v>
          </cell>
          <cell r="AF1510">
            <v>1178439</v>
          </cell>
          <cell r="AG1510" t="str">
            <v>GP COIL SOFT-TATXGP-GK09-0.4X900</v>
          </cell>
          <cell r="AH1510">
            <v>0.4</v>
          </cell>
          <cell r="AI1510">
            <v>900</v>
          </cell>
          <cell r="AJ1510">
            <v>0</v>
          </cell>
          <cell r="AK1510" t="str">
            <v>0.38-0.42</v>
          </cell>
          <cell r="AL1510" t="str">
            <v>900-904</v>
          </cell>
          <cell r="AM1510" t="str">
            <v>4</v>
          </cell>
          <cell r="AN1510" t="str">
            <v>12</v>
          </cell>
          <cell r="AO1510">
            <v>96.43</v>
          </cell>
        </row>
        <row r="1511">
          <cell r="A1511" t="str">
            <v>9519036143-7</v>
          </cell>
          <cell r="B1511" t="str">
            <v>GP</v>
          </cell>
          <cell r="C1511" t="str">
            <v>Coil</v>
          </cell>
          <cell r="D1511" t="str">
            <v>GP03</v>
          </cell>
          <cell r="E1511" t="str">
            <v>ACRM GP#3 NARROW</v>
          </cell>
          <cell r="F1511" t="str">
            <v>Avl. In MES</v>
          </cell>
          <cell r="G1511" t="str">
            <v>-</v>
          </cell>
          <cell r="H1511" t="str">
            <v>-</v>
          </cell>
          <cell r="I1511" t="str">
            <v>-</v>
          </cell>
          <cell r="J1511" t="str">
            <v>-</v>
          </cell>
          <cell r="K1511" t="str">
            <v>-</v>
          </cell>
          <cell r="L1511" t="str">
            <v>N/A</v>
          </cell>
          <cell r="M1511" t="str">
            <v>0743</v>
          </cell>
          <cell r="N1511" t="str">
            <v>ZBTO</v>
          </cell>
          <cell r="O1511" t="str">
            <v>2000</v>
          </cell>
          <cell r="P1511" t="str">
            <v>JAMS</v>
          </cell>
          <cell r="Q1511">
            <v>45890</v>
          </cell>
          <cell r="R1511" t="str">
            <v>Sep-25</v>
          </cell>
          <cell r="S1511" t="str">
            <v>185794</v>
          </cell>
          <cell r="T1511" t="str">
            <v>Shree Bajrang Steel Udyog</v>
          </cell>
          <cell r="U1511">
            <v>185794</v>
          </cell>
          <cell r="V1511" t="str">
            <v>Shree Bajrang Steel Udyog</v>
          </cell>
          <cell r="W1511" t="str">
            <v>Jharkhand</v>
          </cell>
          <cell r="X1511" t="str">
            <v>BOKARO</v>
          </cell>
          <cell r="Y1511" t="str">
            <v>BOKARO</v>
          </cell>
          <cell r="Z1511" t="str">
            <v>EAST</v>
          </cell>
          <cell r="AA1511" t="str">
            <v>9519036143</v>
          </cell>
          <cell r="AB1511" t="str">
            <v>7</v>
          </cell>
          <cell r="AC1511" t="str">
            <v>C02</v>
          </cell>
          <cell r="AD1511" t="str">
            <v>TATXGP</v>
          </cell>
          <cell r="AE1511" t="str">
            <v>GK09</v>
          </cell>
          <cell r="AF1511">
            <v>1178439</v>
          </cell>
          <cell r="AG1511" t="str">
            <v>GP COIL SOFT-TATXGP-GK09-0.4X900</v>
          </cell>
          <cell r="AH1511">
            <v>0.4</v>
          </cell>
          <cell r="AI1511">
            <v>900</v>
          </cell>
          <cell r="AJ1511">
            <v>0</v>
          </cell>
          <cell r="AK1511" t="str">
            <v>0.38-0.42</v>
          </cell>
          <cell r="AL1511" t="str">
            <v>900-904</v>
          </cell>
          <cell r="AM1511" t="str">
            <v>4</v>
          </cell>
          <cell r="AN1511" t="str">
            <v>12</v>
          </cell>
          <cell r="AO1511">
            <v>116.43</v>
          </cell>
        </row>
        <row r="1512">
          <cell r="A1512" t="str">
            <v>9519035790-6</v>
          </cell>
          <cell r="B1512" t="str">
            <v>GP</v>
          </cell>
          <cell r="C1512" t="str">
            <v>Coil</v>
          </cell>
          <cell r="D1512" t="str">
            <v>GP03</v>
          </cell>
          <cell r="E1512" t="str">
            <v>ACRM GP#3 NARROW</v>
          </cell>
          <cell r="F1512" t="str">
            <v>Avl. In MES</v>
          </cell>
          <cell r="G1512" t="str">
            <v>-</v>
          </cell>
          <cell r="H1512" t="str">
            <v>-</v>
          </cell>
          <cell r="I1512" t="str">
            <v>-</v>
          </cell>
          <cell r="J1512" t="str">
            <v>-</v>
          </cell>
          <cell r="K1512" t="str">
            <v>-</v>
          </cell>
          <cell r="L1512" t="str">
            <v>N/A</v>
          </cell>
          <cell r="M1512" t="str">
            <v>0743</v>
          </cell>
          <cell r="N1512" t="str">
            <v>ZBTO</v>
          </cell>
          <cell r="O1512" t="str">
            <v>2000</v>
          </cell>
          <cell r="P1512" t="str">
            <v>JAMS</v>
          </cell>
          <cell r="Q1512">
            <v>45890</v>
          </cell>
          <cell r="R1512" t="str">
            <v>Sep-25</v>
          </cell>
          <cell r="S1512" t="str">
            <v>121328</v>
          </cell>
          <cell r="T1512" t="str">
            <v>R. S. BOKARO METAL (P) LTD.</v>
          </cell>
          <cell r="U1512">
            <v>121328</v>
          </cell>
          <cell r="V1512" t="str">
            <v>R. S. BOKARO METAL (P) LTD.</v>
          </cell>
          <cell r="W1512" t="str">
            <v>Jharkhand</v>
          </cell>
          <cell r="X1512" t="str">
            <v>BOKARO</v>
          </cell>
          <cell r="Y1512" t="str">
            <v>BOKARO STEEL CY</v>
          </cell>
          <cell r="Z1512" t="str">
            <v>EAST</v>
          </cell>
          <cell r="AA1512" t="str">
            <v>9519035790</v>
          </cell>
          <cell r="AB1512" t="str">
            <v>6</v>
          </cell>
          <cell r="AC1512" t="str">
            <v>C02</v>
          </cell>
          <cell r="AD1512" t="str">
            <v>TATXGP</v>
          </cell>
          <cell r="AE1512" t="str">
            <v>GK09</v>
          </cell>
          <cell r="AF1512">
            <v>1854424</v>
          </cell>
          <cell r="AG1512" t="str">
            <v>GP COIL SOFT-TATXGP-GK09-0.6X900</v>
          </cell>
          <cell r="AH1512">
            <v>0.6</v>
          </cell>
          <cell r="AI1512">
            <v>900</v>
          </cell>
          <cell r="AJ1512">
            <v>0</v>
          </cell>
          <cell r="AK1512" t="str">
            <v>0.58-0.62</v>
          </cell>
          <cell r="AL1512" t="str">
            <v>900-904</v>
          </cell>
          <cell r="AM1512" t="str">
            <v>4</v>
          </cell>
          <cell r="AN1512" t="str">
            <v>12</v>
          </cell>
          <cell r="AO1512">
            <v>119.02500000000001</v>
          </cell>
        </row>
        <row r="1513">
          <cell r="A1513" t="str">
            <v>9519036143-10</v>
          </cell>
          <cell r="B1513" t="str">
            <v>GP</v>
          </cell>
          <cell r="C1513" t="str">
            <v>Coil</v>
          </cell>
          <cell r="D1513" t="str">
            <v>GP03</v>
          </cell>
          <cell r="E1513" t="str">
            <v>ACRM GP#3 NARROW</v>
          </cell>
          <cell r="F1513" t="str">
            <v>Avl. In MES</v>
          </cell>
          <cell r="G1513" t="str">
            <v>-</v>
          </cell>
          <cell r="H1513" t="str">
            <v>-</v>
          </cell>
          <cell r="I1513" t="str">
            <v>-</v>
          </cell>
          <cell r="J1513" t="str">
            <v>-</v>
          </cell>
          <cell r="K1513" t="str">
            <v>-</v>
          </cell>
          <cell r="L1513" t="str">
            <v>N/A</v>
          </cell>
          <cell r="M1513" t="str">
            <v>0743</v>
          </cell>
          <cell r="N1513" t="str">
            <v>ZBTO</v>
          </cell>
          <cell r="O1513" t="str">
            <v>2000</v>
          </cell>
          <cell r="P1513" t="str">
            <v>JAMS</v>
          </cell>
          <cell r="Q1513">
            <v>45890</v>
          </cell>
          <cell r="R1513" t="str">
            <v>Sep-25</v>
          </cell>
          <cell r="S1513" t="str">
            <v>185794</v>
          </cell>
          <cell r="T1513" t="str">
            <v>Shree Bajrang Steel Udyog</v>
          </cell>
          <cell r="U1513">
            <v>185794</v>
          </cell>
          <cell r="V1513" t="str">
            <v>Shree Bajrang Steel Udyog</v>
          </cell>
          <cell r="W1513" t="str">
            <v>Jharkhand</v>
          </cell>
          <cell r="X1513" t="str">
            <v>BOKARO</v>
          </cell>
          <cell r="Y1513" t="str">
            <v>BOKARO</v>
          </cell>
          <cell r="Z1513" t="str">
            <v>EAST</v>
          </cell>
          <cell r="AA1513" t="str">
            <v>9519036143</v>
          </cell>
          <cell r="AB1513" t="str">
            <v>10</v>
          </cell>
          <cell r="AC1513" t="str">
            <v>C02</v>
          </cell>
          <cell r="AD1513" t="str">
            <v>TATXGP</v>
          </cell>
          <cell r="AE1513" t="str">
            <v>GK09</v>
          </cell>
          <cell r="AF1513">
            <v>1854424</v>
          </cell>
          <cell r="AG1513" t="str">
            <v>GP COIL SOFT-TATXGP-GK09-0.6X900</v>
          </cell>
          <cell r="AH1513">
            <v>0.6</v>
          </cell>
          <cell r="AI1513">
            <v>900</v>
          </cell>
          <cell r="AJ1513">
            <v>0</v>
          </cell>
          <cell r="AK1513" t="str">
            <v>0.58-0.62</v>
          </cell>
          <cell r="AL1513" t="str">
            <v>900-904</v>
          </cell>
          <cell r="AM1513" t="str">
            <v>4</v>
          </cell>
          <cell r="AN1513" t="str">
            <v>12</v>
          </cell>
          <cell r="AO1513">
            <v>94.150999999999996</v>
          </cell>
        </row>
        <row r="1514">
          <cell r="A1514" t="str">
            <v>9519035790-1</v>
          </cell>
          <cell r="B1514" t="str">
            <v>GP</v>
          </cell>
          <cell r="C1514" t="str">
            <v>Coil</v>
          </cell>
          <cell r="D1514" t="str">
            <v>GP03</v>
          </cell>
          <cell r="E1514" t="str">
            <v>ACRM GP#3 NARROW</v>
          </cell>
          <cell r="F1514" t="str">
            <v>Avl. In MES</v>
          </cell>
          <cell r="G1514" t="str">
            <v>-</v>
          </cell>
          <cell r="H1514" t="str">
            <v>-</v>
          </cell>
          <cell r="I1514" t="str">
            <v>-</v>
          </cell>
          <cell r="J1514" t="str">
            <v>-</v>
          </cell>
          <cell r="K1514" t="str">
            <v>-</v>
          </cell>
          <cell r="L1514" t="str">
            <v>N/A</v>
          </cell>
          <cell r="M1514" t="str">
            <v>0743</v>
          </cell>
          <cell r="N1514" t="str">
            <v>ZBTO</v>
          </cell>
          <cell r="O1514" t="str">
            <v>2000</v>
          </cell>
          <cell r="P1514" t="str">
            <v>JAMS</v>
          </cell>
          <cell r="Q1514">
            <v>45890</v>
          </cell>
          <cell r="R1514" t="str">
            <v>Sep-25</v>
          </cell>
          <cell r="S1514" t="str">
            <v>121328</v>
          </cell>
          <cell r="T1514" t="str">
            <v>R. S. BOKARO METAL (P) LTD.</v>
          </cell>
          <cell r="U1514">
            <v>121328</v>
          </cell>
          <cell r="V1514" t="str">
            <v>R. S. BOKARO METAL (P) LTD.</v>
          </cell>
          <cell r="W1514" t="str">
            <v>Jharkhand</v>
          </cell>
          <cell r="X1514" t="str">
            <v>BOKARO</v>
          </cell>
          <cell r="Y1514" t="str">
            <v>BOKARO STEEL CY</v>
          </cell>
          <cell r="Z1514" t="str">
            <v>EAST</v>
          </cell>
          <cell r="AA1514" t="str">
            <v>9519035790</v>
          </cell>
          <cell r="AB1514" t="str">
            <v>1</v>
          </cell>
          <cell r="AC1514" t="str">
            <v>C02</v>
          </cell>
          <cell r="AD1514" t="str">
            <v>TATXGP</v>
          </cell>
          <cell r="AE1514" t="str">
            <v>GK09</v>
          </cell>
          <cell r="AF1514">
            <v>1851065</v>
          </cell>
          <cell r="AG1514" t="str">
            <v>GP COIL SOFT-TATXGP-GK09-0.25X900</v>
          </cell>
          <cell r="AH1514">
            <v>0.25</v>
          </cell>
          <cell r="AI1514">
            <v>900</v>
          </cell>
          <cell r="AJ1514">
            <v>0</v>
          </cell>
          <cell r="AK1514" t="str">
            <v>0.23-0.27</v>
          </cell>
          <cell r="AL1514" t="str">
            <v>900-904</v>
          </cell>
          <cell r="AM1514" t="str">
            <v>4</v>
          </cell>
          <cell r="AN1514" t="str">
            <v>12</v>
          </cell>
          <cell r="AO1514">
            <v>18.905000000000001</v>
          </cell>
        </row>
        <row r="1515">
          <cell r="A1515" t="str">
            <v>9519036143-1</v>
          </cell>
          <cell r="B1515" t="str">
            <v>GP</v>
          </cell>
          <cell r="C1515" t="str">
            <v>Coil</v>
          </cell>
          <cell r="D1515" t="str">
            <v>GP03</v>
          </cell>
          <cell r="E1515" t="str">
            <v>ACRM GP#3 NARROW</v>
          </cell>
          <cell r="F1515" t="str">
            <v>Avl. In MES</v>
          </cell>
          <cell r="G1515" t="str">
            <v>-</v>
          </cell>
          <cell r="H1515" t="str">
            <v>-</v>
          </cell>
          <cell r="I1515" t="str">
            <v>-</v>
          </cell>
          <cell r="J1515" t="str">
            <v>-</v>
          </cell>
          <cell r="K1515" t="str">
            <v>-</v>
          </cell>
          <cell r="L1515" t="str">
            <v>N/A</v>
          </cell>
          <cell r="M1515" t="str">
            <v>0743</v>
          </cell>
          <cell r="N1515" t="str">
            <v>ZBTO</v>
          </cell>
          <cell r="O1515" t="str">
            <v>2000</v>
          </cell>
          <cell r="P1515" t="str">
            <v>JAMS</v>
          </cell>
          <cell r="Q1515">
            <v>45890</v>
          </cell>
          <cell r="R1515" t="str">
            <v>Sep-25</v>
          </cell>
          <cell r="S1515" t="str">
            <v>185794</v>
          </cell>
          <cell r="T1515" t="str">
            <v>Shree Bajrang Steel Udyog</v>
          </cell>
          <cell r="U1515">
            <v>185794</v>
          </cell>
          <cell r="V1515" t="str">
            <v>Shree Bajrang Steel Udyog</v>
          </cell>
          <cell r="W1515" t="str">
            <v>Jharkhand</v>
          </cell>
          <cell r="X1515" t="str">
            <v>BOKARO</v>
          </cell>
          <cell r="Y1515" t="str">
            <v>BOKARO</v>
          </cell>
          <cell r="Z1515" t="str">
            <v>EAST</v>
          </cell>
          <cell r="AA1515" t="str">
            <v>9519036143</v>
          </cell>
          <cell r="AB1515" t="str">
            <v>1</v>
          </cell>
          <cell r="AC1515" t="str">
            <v>C02</v>
          </cell>
          <cell r="AD1515" t="str">
            <v>TATXGP</v>
          </cell>
          <cell r="AE1515" t="str">
            <v>GK09</v>
          </cell>
          <cell r="AF1515">
            <v>1851065</v>
          </cell>
          <cell r="AG1515" t="str">
            <v>GP COIL SOFT-TATXGP-GK09-0.25X900</v>
          </cell>
          <cell r="AH1515">
            <v>0.25</v>
          </cell>
          <cell r="AI1515">
            <v>900</v>
          </cell>
          <cell r="AJ1515">
            <v>0</v>
          </cell>
          <cell r="AK1515" t="str">
            <v>0.23-0.27</v>
          </cell>
          <cell r="AL1515" t="str">
            <v>900-904</v>
          </cell>
          <cell r="AM1515" t="str">
            <v>4</v>
          </cell>
          <cell r="AN1515" t="str">
            <v>12</v>
          </cell>
          <cell r="AO1515">
            <v>20.12</v>
          </cell>
        </row>
        <row r="1516">
          <cell r="A1516" t="str">
            <v>9519035790-2</v>
          </cell>
          <cell r="B1516" t="str">
            <v>GP</v>
          </cell>
          <cell r="C1516" t="str">
            <v>Coil</v>
          </cell>
          <cell r="D1516" t="str">
            <v>GP03</v>
          </cell>
          <cell r="E1516" t="str">
            <v>ACRM GP#3 NARROW</v>
          </cell>
          <cell r="F1516" t="str">
            <v>Avl. In MES</v>
          </cell>
          <cell r="G1516" t="str">
            <v>-</v>
          </cell>
          <cell r="H1516" t="str">
            <v>-</v>
          </cell>
          <cell r="I1516" t="str">
            <v>-</v>
          </cell>
          <cell r="J1516" t="str">
            <v>-</v>
          </cell>
          <cell r="K1516" t="str">
            <v>-</v>
          </cell>
          <cell r="L1516" t="str">
            <v>N/A</v>
          </cell>
          <cell r="M1516" t="str">
            <v>0743</v>
          </cell>
          <cell r="N1516" t="str">
            <v>ZBTO</v>
          </cell>
          <cell r="O1516" t="str">
            <v>2000</v>
          </cell>
          <cell r="P1516" t="str">
            <v>JAMS</v>
          </cell>
          <cell r="Q1516">
            <v>45890</v>
          </cell>
          <cell r="R1516" t="str">
            <v>Sep-25</v>
          </cell>
          <cell r="S1516" t="str">
            <v>121328</v>
          </cell>
          <cell r="T1516" t="str">
            <v>R. S. BOKARO METAL (P) LTD.</v>
          </cell>
          <cell r="U1516">
            <v>121328</v>
          </cell>
          <cell r="V1516" t="str">
            <v>R. S. BOKARO METAL (P) LTD.</v>
          </cell>
          <cell r="W1516" t="str">
            <v>Jharkhand</v>
          </cell>
          <cell r="X1516" t="str">
            <v>BOKARO</v>
          </cell>
          <cell r="Y1516" t="str">
            <v>BOKARO STEEL CY</v>
          </cell>
          <cell r="Z1516" t="str">
            <v>EAST</v>
          </cell>
          <cell r="AA1516" t="str">
            <v>9519035790</v>
          </cell>
          <cell r="AB1516" t="str">
            <v>2</v>
          </cell>
          <cell r="AC1516" t="str">
            <v>C02</v>
          </cell>
          <cell r="AD1516" t="str">
            <v>TATXGP</v>
          </cell>
          <cell r="AE1516" t="str">
            <v>GK09</v>
          </cell>
          <cell r="AF1516">
            <v>1191955</v>
          </cell>
          <cell r="AG1516" t="str">
            <v>GP COIL SOFT-TATXGP-GK09-0.3X900</v>
          </cell>
          <cell r="AH1516">
            <v>0.3</v>
          </cell>
          <cell r="AI1516">
            <v>900</v>
          </cell>
          <cell r="AJ1516">
            <v>0</v>
          </cell>
          <cell r="AK1516" t="str">
            <v>0.28-0.32</v>
          </cell>
          <cell r="AL1516" t="str">
            <v>900-904</v>
          </cell>
          <cell r="AM1516" t="str">
            <v>4</v>
          </cell>
          <cell r="AN1516" t="str">
            <v>12</v>
          </cell>
          <cell r="AO1516">
            <v>59.674999999999997</v>
          </cell>
        </row>
        <row r="1517">
          <cell r="A1517" t="str">
            <v>9519036143-3</v>
          </cell>
          <cell r="B1517" t="str">
            <v>GP</v>
          </cell>
          <cell r="C1517" t="str">
            <v>Coil</v>
          </cell>
          <cell r="D1517" t="str">
            <v>GP03</v>
          </cell>
          <cell r="E1517" t="str">
            <v>ACRM GP#3 NARROW</v>
          </cell>
          <cell r="F1517" t="str">
            <v>Avl. In MES</v>
          </cell>
          <cell r="G1517" t="str">
            <v>-</v>
          </cell>
          <cell r="H1517" t="str">
            <v>-</v>
          </cell>
          <cell r="I1517" t="str">
            <v>-</v>
          </cell>
          <cell r="J1517" t="str">
            <v>-</v>
          </cell>
          <cell r="K1517" t="str">
            <v>-</v>
          </cell>
          <cell r="L1517" t="str">
            <v>N/A</v>
          </cell>
          <cell r="M1517" t="str">
            <v>0743</v>
          </cell>
          <cell r="N1517" t="str">
            <v>ZBTO</v>
          </cell>
          <cell r="O1517" t="str">
            <v>2000</v>
          </cell>
          <cell r="P1517" t="str">
            <v>JAMS</v>
          </cell>
          <cell r="Q1517">
            <v>45890</v>
          </cell>
          <cell r="R1517" t="str">
            <v>Sep-25</v>
          </cell>
          <cell r="S1517" t="str">
            <v>185794</v>
          </cell>
          <cell r="T1517" t="str">
            <v>Shree Bajrang Steel Udyog</v>
          </cell>
          <cell r="U1517">
            <v>185794</v>
          </cell>
          <cell r="V1517" t="str">
            <v>Shree Bajrang Steel Udyog</v>
          </cell>
          <cell r="W1517" t="str">
            <v>Jharkhand</v>
          </cell>
          <cell r="X1517" t="str">
            <v>BOKARO</v>
          </cell>
          <cell r="Y1517" t="str">
            <v>BOKARO</v>
          </cell>
          <cell r="Z1517" t="str">
            <v>EAST</v>
          </cell>
          <cell r="AA1517" t="str">
            <v>9519036143</v>
          </cell>
          <cell r="AB1517" t="str">
            <v>3</v>
          </cell>
          <cell r="AC1517" t="str">
            <v>C02</v>
          </cell>
          <cell r="AD1517" t="str">
            <v>TATXGP</v>
          </cell>
          <cell r="AE1517" t="str">
            <v>GK09</v>
          </cell>
          <cell r="AF1517">
            <v>1191955</v>
          </cell>
          <cell r="AG1517" t="str">
            <v>GP COIL SOFT-TATXGP-GK09-0.3X900</v>
          </cell>
          <cell r="AH1517">
            <v>0.3</v>
          </cell>
          <cell r="AI1517">
            <v>900</v>
          </cell>
          <cell r="AJ1517">
            <v>0</v>
          </cell>
          <cell r="AK1517" t="str">
            <v>0.28-0.32</v>
          </cell>
          <cell r="AL1517" t="str">
            <v>900-904</v>
          </cell>
          <cell r="AM1517" t="str">
            <v>4</v>
          </cell>
          <cell r="AN1517" t="str">
            <v>12</v>
          </cell>
          <cell r="AO1517">
            <v>139.58500000000001</v>
          </cell>
        </row>
        <row r="1518">
          <cell r="A1518" t="str">
            <v>9519036143-2</v>
          </cell>
          <cell r="B1518" t="str">
            <v>GP</v>
          </cell>
          <cell r="C1518" t="str">
            <v>Coil</v>
          </cell>
          <cell r="D1518" t="str">
            <v>GP03</v>
          </cell>
          <cell r="E1518" t="str">
            <v>ACRM GP#3 NARROW</v>
          </cell>
          <cell r="F1518" t="str">
            <v>Avl. In MES</v>
          </cell>
          <cell r="G1518" t="str">
            <v>-</v>
          </cell>
          <cell r="H1518" t="str">
            <v>-</v>
          </cell>
          <cell r="I1518" t="str">
            <v>-</v>
          </cell>
          <cell r="J1518" t="str">
            <v>-</v>
          </cell>
          <cell r="K1518" t="str">
            <v>-</v>
          </cell>
          <cell r="L1518" t="str">
            <v>N/A</v>
          </cell>
          <cell r="M1518" t="str">
            <v>0743</v>
          </cell>
          <cell r="N1518" t="str">
            <v>ZBTO</v>
          </cell>
          <cell r="O1518" t="str">
            <v>2000</v>
          </cell>
          <cell r="P1518" t="str">
            <v>JAMS</v>
          </cell>
          <cell r="Q1518">
            <v>45890</v>
          </cell>
          <cell r="R1518" t="str">
            <v>Sep-25</v>
          </cell>
          <cell r="S1518" t="str">
            <v>185794</v>
          </cell>
          <cell r="T1518" t="str">
            <v>Shree Bajrang Steel Udyog</v>
          </cell>
          <cell r="U1518">
            <v>185794</v>
          </cell>
          <cell r="V1518" t="str">
            <v>Shree Bajrang Steel Udyog</v>
          </cell>
          <cell r="W1518" t="str">
            <v>Jharkhand</v>
          </cell>
          <cell r="X1518" t="str">
            <v>BOKARO</v>
          </cell>
          <cell r="Y1518" t="str">
            <v>BOKARO</v>
          </cell>
          <cell r="Z1518" t="str">
            <v>EAST</v>
          </cell>
          <cell r="AA1518" t="str">
            <v>9519036143</v>
          </cell>
          <cell r="AB1518" t="str">
            <v>2</v>
          </cell>
          <cell r="AC1518" t="str">
            <v>C02</v>
          </cell>
          <cell r="AD1518" t="str">
            <v>TATXGP</v>
          </cell>
          <cell r="AE1518" t="str">
            <v>GK09</v>
          </cell>
          <cell r="AF1518">
            <v>1191955</v>
          </cell>
          <cell r="AG1518" t="str">
            <v>GP COIL SOFT-TATXGP-GK09-0.3X900</v>
          </cell>
          <cell r="AH1518">
            <v>0.3</v>
          </cell>
          <cell r="AI1518">
            <v>900</v>
          </cell>
          <cell r="AJ1518">
            <v>0</v>
          </cell>
          <cell r="AK1518" t="str">
            <v>0.28-0.32</v>
          </cell>
          <cell r="AL1518" t="str">
            <v>900-904</v>
          </cell>
          <cell r="AM1518" t="str">
            <v>4</v>
          </cell>
          <cell r="AN1518" t="str">
            <v>12</v>
          </cell>
          <cell r="AO1518">
            <v>168</v>
          </cell>
        </row>
        <row r="1519">
          <cell r="A1519" t="str">
            <v>9518988388-4</v>
          </cell>
          <cell r="B1519" t="str">
            <v>CRCA</v>
          </cell>
          <cell r="C1519" t="str">
            <v>Coil</v>
          </cell>
          <cell r="D1519" t="str">
            <v>CR03</v>
          </cell>
          <cell r="E1519" t="str">
            <v>ACRM CRCA SPM</v>
          </cell>
          <cell r="F1519" t="str">
            <v>Avl. In MES</v>
          </cell>
          <cell r="G1519" t="str">
            <v>-</v>
          </cell>
          <cell r="H1519" t="str">
            <v>-</v>
          </cell>
          <cell r="I1519" t="str">
            <v>-</v>
          </cell>
          <cell r="J1519" t="str">
            <v>-</v>
          </cell>
          <cell r="K1519" t="str">
            <v>-</v>
          </cell>
          <cell r="L1519" t="str">
            <v>N/A</v>
          </cell>
          <cell r="M1519" t="str">
            <v>4310</v>
          </cell>
          <cell r="N1519" t="str">
            <v>ZBTF</v>
          </cell>
          <cell r="O1519" t="str">
            <v>2000</v>
          </cell>
          <cell r="P1519" t="str">
            <v>TATA</v>
          </cell>
          <cell r="Q1519">
            <v>45871</v>
          </cell>
          <cell r="R1519" t="str">
            <v>AUG25-TOC</v>
          </cell>
          <cell r="S1519" t="str">
            <v>600250</v>
          </cell>
          <cell r="T1519" t="str">
            <v>TATA CENTRE</v>
          </cell>
          <cell r="U1519">
            <v>600108</v>
          </cell>
          <cell r="V1519" t="str">
            <v>TATA STEEL LTD -CHENNAI STOCKY</v>
          </cell>
          <cell r="W1519" t="str">
            <v>West Bengal</v>
          </cell>
          <cell r="X1519" t="str">
            <v>CALCUTTA</v>
          </cell>
          <cell r="Y1519" t="str">
            <v>TIRUNINRAVUR</v>
          </cell>
          <cell r="Z1519" t="str">
            <v>EAST</v>
          </cell>
          <cell r="AA1519" t="str">
            <v>9518988388</v>
          </cell>
          <cell r="AB1519" t="str">
            <v>4</v>
          </cell>
          <cell r="AC1519" t="str">
            <v>C01</v>
          </cell>
          <cell r="AD1519" t="str">
            <v>TATXXD</v>
          </cell>
          <cell r="AE1519" t="str">
            <v>AU03</v>
          </cell>
          <cell r="AF1519">
            <v>187525</v>
          </cell>
          <cell r="AG1519" t="str">
            <v>CR COIL-ICF  DQ TATXXD AU03 1.00 X 1250</v>
          </cell>
          <cell r="AH1519">
            <v>1</v>
          </cell>
          <cell r="AI1519">
            <v>1250</v>
          </cell>
          <cell r="AJ1519">
            <v>0</v>
          </cell>
          <cell r="AK1519" t="str">
            <v/>
          </cell>
          <cell r="AL1519" t="str">
            <v/>
          </cell>
          <cell r="AM1519" t="str">
            <v>10</v>
          </cell>
          <cell r="AN1519" t="str">
            <v>28</v>
          </cell>
          <cell r="AO1519">
            <v>168.67099999999999</v>
          </cell>
        </row>
        <row r="1520">
          <cell r="A1520" t="str">
            <v>9519035790-3</v>
          </cell>
          <cell r="B1520" t="str">
            <v>GP</v>
          </cell>
          <cell r="C1520" t="str">
            <v>Coil</v>
          </cell>
          <cell r="D1520" t="str">
            <v>GP03</v>
          </cell>
          <cell r="E1520" t="str">
            <v>ACRM GP#3 NARROW</v>
          </cell>
          <cell r="F1520" t="str">
            <v>Avl. In MES</v>
          </cell>
          <cell r="G1520" t="str">
            <v>-</v>
          </cell>
          <cell r="H1520" t="str">
            <v>-</v>
          </cell>
          <cell r="I1520" t="str">
            <v>-</v>
          </cell>
          <cell r="J1520" t="str">
            <v>-</v>
          </cell>
          <cell r="K1520" t="str">
            <v>-</v>
          </cell>
          <cell r="L1520" t="str">
            <v>N/A</v>
          </cell>
          <cell r="M1520" t="str">
            <v>0743</v>
          </cell>
          <cell r="N1520" t="str">
            <v>ZBTO</v>
          </cell>
          <cell r="O1520" t="str">
            <v>2000</v>
          </cell>
          <cell r="P1520" t="str">
            <v>JAMS</v>
          </cell>
          <cell r="Q1520">
            <v>45890</v>
          </cell>
          <cell r="R1520" t="str">
            <v>Sep-25</v>
          </cell>
          <cell r="S1520" t="str">
            <v>121328</v>
          </cell>
          <cell r="T1520" t="str">
            <v>R. S. BOKARO METAL (P) LTD.</v>
          </cell>
          <cell r="U1520">
            <v>121328</v>
          </cell>
          <cell r="V1520" t="str">
            <v>R. S. BOKARO METAL (P) LTD.</v>
          </cell>
          <cell r="W1520" t="str">
            <v>Jharkhand</v>
          </cell>
          <cell r="X1520" t="str">
            <v>BOKARO</v>
          </cell>
          <cell r="Y1520" t="str">
            <v>BOKARO STEEL CY</v>
          </cell>
          <cell r="Z1520" t="str">
            <v>EAST</v>
          </cell>
          <cell r="AA1520" t="str">
            <v>9519035790</v>
          </cell>
          <cell r="AB1520" t="str">
            <v>3</v>
          </cell>
          <cell r="AC1520" t="str">
            <v>C02</v>
          </cell>
          <cell r="AD1520" t="str">
            <v>TATXGP</v>
          </cell>
          <cell r="AE1520" t="str">
            <v>GK09</v>
          </cell>
          <cell r="AF1520">
            <v>1191956</v>
          </cell>
          <cell r="AG1520" t="str">
            <v>GP COIL SOFT-TATXGP-GK09-0.35X900</v>
          </cell>
          <cell r="AH1520">
            <v>0.35</v>
          </cell>
          <cell r="AI1520">
            <v>900</v>
          </cell>
          <cell r="AJ1520">
            <v>0</v>
          </cell>
          <cell r="AK1520" t="str">
            <v>0.33-0.37</v>
          </cell>
          <cell r="AL1520" t="str">
            <v>900-904</v>
          </cell>
          <cell r="AM1520" t="str">
            <v>4</v>
          </cell>
          <cell r="AN1520" t="str">
            <v>12</v>
          </cell>
          <cell r="AO1520">
            <v>155.97</v>
          </cell>
        </row>
        <row r="1521">
          <cell r="A1521" t="str">
            <v>9519036143-4</v>
          </cell>
          <cell r="B1521" t="str">
            <v>GP</v>
          </cell>
          <cell r="C1521" t="str">
            <v>Coil</v>
          </cell>
          <cell r="D1521" t="str">
            <v>GP03</v>
          </cell>
          <cell r="E1521" t="str">
            <v>ACRM GP#3 NARROW</v>
          </cell>
          <cell r="F1521" t="str">
            <v>Avl. In MES</v>
          </cell>
          <cell r="G1521" t="str">
            <v>-</v>
          </cell>
          <cell r="H1521" t="str">
            <v>-</v>
          </cell>
          <cell r="I1521" t="str">
            <v>-</v>
          </cell>
          <cell r="J1521" t="str">
            <v>-</v>
          </cell>
          <cell r="K1521" t="str">
            <v>-</v>
          </cell>
          <cell r="L1521" t="str">
            <v>N/A</v>
          </cell>
          <cell r="M1521" t="str">
            <v>0743</v>
          </cell>
          <cell r="N1521" t="str">
            <v>ZBTO</v>
          </cell>
          <cell r="O1521" t="str">
            <v>2000</v>
          </cell>
          <cell r="P1521" t="str">
            <v>JAMS</v>
          </cell>
          <cell r="Q1521">
            <v>45890</v>
          </cell>
          <cell r="R1521" t="str">
            <v>Sep-25</v>
          </cell>
          <cell r="S1521" t="str">
            <v>185794</v>
          </cell>
          <cell r="T1521" t="str">
            <v>Shree Bajrang Steel Udyog</v>
          </cell>
          <cell r="U1521">
            <v>185794</v>
          </cell>
          <cell r="V1521" t="str">
            <v>Shree Bajrang Steel Udyog</v>
          </cell>
          <cell r="W1521" t="str">
            <v>Jharkhand</v>
          </cell>
          <cell r="X1521" t="str">
            <v>BOKARO</v>
          </cell>
          <cell r="Y1521" t="str">
            <v>BOKARO</v>
          </cell>
          <cell r="Z1521" t="str">
            <v>EAST</v>
          </cell>
          <cell r="AA1521" t="str">
            <v>9519036143</v>
          </cell>
          <cell r="AB1521" t="str">
            <v>4</v>
          </cell>
          <cell r="AC1521" t="str">
            <v>C02</v>
          </cell>
          <cell r="AD1521" t="str">
            <v>TATXGP</v>
          </cell>
          <cell r="AE1521" t="str">
            <v>GK09</v>
          </cell>
          <cell r="AF1521">
            <v>1191956</v>
          </cell>
          <cell r="AG1521" t="str">
            <v>GP COIL SOFT-TATXGP-GK09-0.35X900</v>
          </cell>
          <cell r="AH1521">
            <v>0.35</v>
          </cell>
          <cell r="AI1521">
            <v>900</v>
          </cell>
          <cell r="AJ1521">
            <v>0</v>
          </cell>
          <cell r="AK1521" t="str">
            <v>0.33-0.37</v>
          </cell>
          <cell r="AL1521" t="str">
            <v>900-904</v>
          </cell>
          <cell r="AM1521" t="str">
            <v>4</v>
          </cell>
          <cell r="AN1521" t="str">
            <v>12</v>
          </cell>
          <cell r="AO1521">
            <v>100.625</v>
          </cell>
        </row>
        <row r="1522">
          <cell r="A1522" t="str">
            <v>9519036143-5</v>
          </cell>
          <cell r="B1522" t="str">
            <v>GP</v>
          </cell>
          <cell r="C1522" t="str">
            <v>Coil</v>
          </cell>
          <cell r="D1522" t="str">
            <v>GP03</v>
          </cell>
          <cell r="E1522" t="str">
            <v>ACRM GP#3 NARROW</v>
          </cell>
          <cell r="F1522" t="str">
            <v>Avl. In MES</v>
          </cell>
          <cell r="G1522" t="str">
            <v>-</v>
          </cell>
          <cell r="H1522" t="str">
            <v>-</v>
          </cell>
          <cell r="I1522" t="str">
            <v>-</v>
          </cell>
          <cell r="J1522" t="str">
            <v>-</v>
          </cell>
          <cell r="K1522" t="str">
            <v>-</v>
          </cell>
          <cell r="L1522" t="str">
            <v>N/A</v>
          </cell>
          <cell r="M1522" t="str">
            <v>0743</v>
          </cell>
          <cell r="N1522" t="str">
            <v>ZBTO</v>
          </cell>
          <cell r="O1522" t="str">
            <v>2000</v>
          </cell>
          <cell r="P1522" t="str">
            <v>JAMS</v>
          </cell>
          <cell r="Q1522">
            <v>45890</v>
          </cell>
          <cell r="R1522" t="str">
            <v>Sep-25</v>
          </cell>
          <cell r="S1522" t="str">
            <v>185794</v>
          </cell>
          <cell r="T1522" t="str">
            <v>Shree Bajrang Steel Udyog</v>
          </cell>
          <cell r="U1522">
            <v>185794</v>
          </cell>
          <cell r="V1522" t="str">
            <v>Shree Bajrang Steel Udyog</v>
          </cell>
          <cell r="W1522" t="str">
            <v>Jharkhand</v>
          </cell>
          <cell r="X1522" t="str">
            <v>BOKARO</v>
          </cell>
          <cell r="Y1522" t="str">
            <v>BOKARO</v>
          </cell>
          <cell r="Z1522" t="str">
            <v>EAST</v>
          </cell>
          <cell r="AA1522" t="str">
            <v>9519036143</v>
          </cell>
          <cell r="AB1522" t="str">
            <v>5</v>
          </cell>
          <cell r="AC1522" t="str">
            <v>C02</v>
          </cell>
          <cell r="AD1522" t="str">
            <v>TATXGP</v>
          </cell>
          <cell r="AE1522" t="str">
            <v>GK09</v>
          </cell>
          <cell r="AF1522">
            <v>1191956</v>
          </cell>
          <cell r="AG1522" t="str">
            <v>GP COIL SOFT-TATXGP-GK09-0.35X900</v>
          </cell>
          <cell r="AH1522">
            <v>0.35</v>
          </cell>
          <cell r="AI1522">
            <v>900</v>
          </cell>
          <cell r="AJ1522">
            <v>0</v>
          </cell>
          <cell r="AK1522" t="str">
            <v>0.33-0.37</v>
          </cell>
          <cell r="AL1522" t="str">
            <v>900-904</v>
          </cell>
          <cell r="AM1522" t="str">
            <v>4</v>
          </cell>
          <cell r="AN1522" t="str">
            <v>12</v>
          </cell>
          <cell r="AO1522">
            <v>99.704999999999998</v>
          </cell>
        </row>
        <row r="1523">
          <cell r="A1523" t="str">
            <v>9519036551-1</v>
          </cell>
          <cell r="B1523" t="str">
            <v>GP</v>
          </cell>
          <cell r="C1523" t="str">
            <v>Coil</v>
          </cell>
          <cell r="D1523" t="str">
            <v>GP02</v>
          </cell>
          <cell r="E1523" t="str">
            <v>ACRM GP#3 WIDER SOFT</v>
          </cell>
          <cell r="F1523" t="str">
            <v>Avl. In MES</v>
          </cell>
          <cell r="G1523" t="str">
            <v>-</v>
          </cell>
          <cell r="H1523" t="str">
            <v>-</v>
          </cell>
          <cell r="I1523" t="str">
            <v>-</v>
          </cell>
          <cell r="J1523" t="str">
            <v>-</v>
          </cell>
          <cell r="K1523" t="str">
            <v>-</v>
          </cell>
          <cell r="L1523" t="str">
            <v>N/A</v>
          </cell>
          <cell r="M1523" t="str">
            <v>0743</v>
          </cell>
          <cell r="N1523" t="str">
            <v>ZBTO</v>
          </cell>
          <cell r="O1523" t="str">
            <v>2000</v>
          </cell>
          <cell r="P1523" t="str">
            <v>INDR</v>
          </cell>
          <cell r="Q1523">
            <v>45890</v>
          </cell>
          <cell r="R1523" t="str">
            <v>zbto order Aug-25</v>
          </cell>
          <cell r="S1523" t="str">
            <v>944695</v>
          </cell>
          <cell r="T1523" t="str">
            <v>ANM ISPAT PRIVATE LIMITED</v>
          </cell>
          <cell r="U1523">
            <v>949459</v>
          </cell>
          <cell r="V1523" t="str">
            <v>ANM ISPAT PRIVATE LIMITED</v>
          </cell>
          <cell r="W1523" t="str">
            <v>Madhya Pradesh</v>
          </cell>
          <cell r="X1523" t="str">
            <v>INDORE</v>
          </cell>
          <cell r="Y1523" t="str">
            <v>INDORE</v>
          </cell>
          <cell r="Z1523" t="str">
            <v>WEST</v>
          </cell>
          <cell r="AA1523" t="str">
            <v>9519036551</v>
          </cell>
          <cell r="AB1523" t="str">
            <v>1</v>
          </cell>
          <cell r="AC1523" t="str">
            <v>C02</v>
          </cell>
          <cell r="AD1523" t="str">
            <v>TATXGP</v>
          </cell>
          <cell r="AE1523" t="str">
            <v>GK09</v>
          </cell>
          <cell r="AF1523">
            <v>2428450</v>
          </cell>
          <cell r="AG1523" t="str">
            <v>GP COIL SOFT TATXGP GK09 0.350X1250</v>
          </cell>
          <cell r="AH1523">
            <v>0.35</v>
          </cell>
          <cell r="AI1523">
            <v>1250</v>
          </cell>
          <cell r="AJ1523">
            <v>0</v>
          </cell>
          <cell r="AK1523" t="str">
            <v>0.32-0.35</v>
          </cell>
          <cell r="AL1523" t="str">
            <v>1250-1254</v>
          </cell>
          <cell r="AM1523" t="str">
            <v>3</v>
          </cell>
          <cell r="AN1523" t="str">
            <v>5</v>
          </cell>
          <cell r="AO1523">
            <v>27.574999999999999</v>
          </cell>
        </row>
        <row r="1524">
          <cell r="A1524" t="str">
            <v>9519199344-11</v>
          </cell>
          <cell r="B1524" t="str">
            <v>CRCA</v>
          </cell>
          <cell r="C1524" t="str">
            <v>Coil</v>
          </cell>
          <cell r="D1524" t="str">
            <v>CR03</v>
          </cell>
          <cell r="E1524" t="str">
            <v>ACRM CRCA SPM</v>
          </cell>
          <cell r="F1524" t="str">
            <v>Avl. In MES</v>
          </cell>
          <cell r="G1524" t="str">
            <v>-</v>
          </cell>
          <cell r="H1524" t="str">
            <v>-</v>
          </cell>
          <cell r="I1524" t="str">
            <v>-</v>
          </cell>
          <cell r="J1524" t="str">
            <v>-</v>
          </cell>
          <cell r="K1524" t="str">
            <v>-</v>
          </cell>
          <cell r="L1524" t="str">
            <v>N/A</v>
          </cell>
          <cell r="M1524" t="str">
            <v>4210</v>
          </cell>
          <cell r="N1524" t="str">
            <v>ZBTF</v>
          </cell>
          <cell r="O1524" t="str">
            <v>2000</v>
          </cell>
          <cell r="P1524" t="str">
            <v>TUBE</v>
          </cell>
          <cell r="Q1524">
            <v>45947</v>
          </cell>
          <cell r="R1524" t="str">
            <v>HOSUR OCTOBER INDENT</v>
          </cell>
          <cell r="S1524" t="str">
            <v>760004</v>
          </cell>
          <cell r="T1524" t="str">
            <v>TUBES DIVISION</v>
          </cell>
          <cell r="U1524">
            <v>600103</v>
          </cell>
          <cell r="V1524" t="str">
            <v>TATA STEEL LIMITED</v>
          </cell>
          <cell r="W1524" t="str">
            <v>Jharkhand</v>
          </cell>
          <cell r="X1524" t="str">
            <v>JAMSHEDPUR</v>
          </cell>
          <cell r="Y1524" t="str">
            <v>BANGALORE CITY</v>
          </cell>
          <cell r="Z1524" t="str">
            <v>EAST</v>
          </cell>
          <cell r="AA1524" t="str">
            <v>9519199344</v>
          </cell>
          <cell r="AB1524" t="str">
            <v>11</v>
          </cell>
          <cell r="AC1524" t="str">
            <v>C01</v>
          </cell>
          <cell r="AD1524" t="str">
            <v>SA1008</v>
          </cell>
          <cell r="AE1524" t="str">
            <v>TU98</v>
          </cell>
          <cell r="AF1524">
            <v>2150942</v>
          </cell>
          <cell r="AG1524" t="str">
            <v>CRCA COIL SA1008 TU98 1.600X1250</v>
          </cell>
          <cell r="AH1524">
            <v>1.6</v>
          </cell>
          <cell r="AI1524">
            <v>1250</v>
          </cell>
          <cell r="AJ1524">
            <v>0</v>
          </cell>
          <cell r="AK1524" t="str">
            <v>1.57-1.63</v>
          </cell>
          <cell r="AL1524" t="str">
            <v>1250-1270</v>
          </cell>
          <cell r="AM1524" t="str">
            <v>10</v>
          </cell>
          <cell r="AN1524" t="str">
            <v>27</v>
          </cell>
          <cell r="AO1524">
            <v>399.99</v>
          </cell>
        </row>
        <row r="1525">
          <cell r="A1525" t="str">
            <v>9519034378-3</v>
          </cell>
          <cell r="B1525" t="str">
            <v>GP</v>
          </cell>
          <cell r="C1525" t="str">
            <v>Coil</v>
          </cell>
          <cell r="D1525" t="str">
            <v>GP02</v>
          </cell>
          <cell r="E1525" t="str">
            <v>ACRM GP#3 WIDER SOFT</v>
          </cell>
          <cell r="F1525" t="str">
            <v>Avl. In MES</v>
          </cell>
          <cell r="G1525" t="str">
            <v>-</v>
          </cell>
          <cell r="H1525" t="str">
            <v>-</v>
          </cell>
          <cell r="I1525" t="str">
            <v>-</v>
          </cell>
          <cell r="J1525" t="str">
            <v>-</v>
          </cell>
          <cell r="K1525" t="str">
            <v>-</v>
          </cell>
          <cell r="L1525" t="str">
            <v>N/A</v>
          </cell>
          <cell r="M1525" t="str">
            <v>0743</v>
          </cell>
          <cell r="N1525" t="str">
            <v>ZBTO</v>
          </cell>
          <cell r="O1525" t="str">
            <v>2000</v>
          </cell>
          <cell r="P1525" t="str">
            <v>JPUR</v>
          </cell>
          <cell r="Q1525">
            <v>45890</v>
          </cell>
          <cell r="R1525" t="str">
            <v>GP Indent.Sept.25</v>
          </cell>
          <cell r="S1525" t="str">
            <v>117583</v>
          </cell>
          <cell r="T1525" t="str">
            <v>BIHANI ENTERPRISES</v>
          </cell>
          <cell r="U1525">
            <v>927903</v>
          </cell>
          <cell r="V1525" t="str">
            <v>BIHANI ENTEPRISES</v>
          </cell>
          <cell r="W1525" t="str">
            <v>Rajasthan</v>
          </cell>
          <cell r="X1525" t="str">
            <v>JAIPUR</v>
          </cell>
          <cell r="Y1525" t="str">
            <v>JAIPUR</v>
          </cell>
          <cell r="Z1525" t="str">
            <v>NORTH</v>
          </cell>
          <cell r="AA1525" t="str">
            <v>9519034378</v>
          </cell>
          <cell r="AB1525" t="str">
            <v>3</v>
          </cell>
          <cell r="AC1525" t="str">
            <v>C02</v>
          </cell>
          <cell r="AD1525" t="str">
            <v>TATXGP</v>
          </cell>
          <cell r="AE1525" t="str">
            <v>GK09</v>
          </cell>
          <cell r="AF1525">
            <v>1854410</v>
          </cell>
          <cell r="AG1525" t="str">
            <v>GP COIL SOFT-TATXGP-GK09-0.4X1220</v>
          </cell>
          <cell r="AH1525">
            <v>0.4</v>
          </cell>
          <cell r="AI1525">
            <v>1220</v>
          </cell>
          <cell r="AJ1525">
            <v>0</v>
          </cell>
          <cell r="AK1525" t="str">
            <v>0.37-0.4</v>
          </cell>
          <cell r="AL1525" t="str">
            <v>1220-1222</v>
          </cell>
          <cell r="AM1525" t="str">
            <v>5</v>
          </cell>
          <cell r="AN1525" t="str">
            <v>7</v>
          </cell>
          <cell r="AO1525">
            <v>53.56</v>
          </cell>
        </row>
        <row r="1526">
          <cell r="A1526" t="str">
            <v>9519036551-2</v>
          </cell>
          <cell r="B1526" t="str">
            <v>GP</v>
          </cell>
          <cell r="C1526" t="str">
            <v>Coil</v>
          </cell>
          <cell r="D1526" t="str">
            <v>GP02</v>
          </cell>
          <cell r="E1526" t="str">
            <v>ACRM GP#3 WIDER SOFT</v>
          </cell>
          <cell r="F1526" t="str">
            <v>Avl. In MES</v>
          </cell>
          <cell r="G1526" t="str">
            <v>-</v>
          </cell>
          <cell r="H1526" t="str">
            <v>-</v>
          </cell>
          <cell r="I1526" t="str">
            <v>-</v>
          </cell>
          <cell r="J1526" t="str">
            <v>-</v>
          </cell>
          <cell r="K1526" t="str">
            <v>-</v>
          </cell>
          <cell r="L1526" t="str">
            <v>N/A</v>
          </cell>
          <cell r="M1526" t="str">
            <v>0743</v>
          </cell>
          <cell r="N1526" t="str">
            <v>ZBTO</v>
          </cell>
          <cell r="O1526" t="str">
            <v>2000</v>
          </cell>
          <cell r="P1526" t="str">
            <v>INDR</v>
          </cell>
          <cell r="Q1526">
            <v>45890</v>
          </cell>
          <cell r="R1526" t="str">
            <v>zbto order Aug-25</v>
          </cell>
          <cell r="S1526" t="str">
            <v>944695</v>
          </cell>
          <cell r="T1526" t="str">
            <v>ANM ISPAT PRIVATE LIMITED</v>
          </cell>
          <cell r="U1526">
            <v>949459</v>
          </cell>
          <cell r="V1526" t="str">
            <v>ANM ISPAT PRIVATE LIMITED</v>
          </cell>
          <cell r="W1526" t="str">
            <v>Madhya Pradesh</v>
          </cell>
          <cell r="X1526" t="str">
            <v>INDORE</v>
          </cell>
          <cell r="Y1526" t="str">
            <v>INDORE</v>
          </cell>
          <cell r="Z1526" t="str">
            <v>WEST</v>
          </cell>
          <cell r="AA1526" t="str">
            <v>9519036551</v>
          </cell>
          <cell r="AB1526" t="str">
            <v>2</v>
          </cell>
          <cell r="AC1526" t="str">
            <v>C02</v>
          </cell>
          <cell r="AD1526" t="str">
            <v>TATXGP</v>
          </cell>
          <cell r="AE1526" t="str">
            <v>GK09</v>
          </cell>
          <cell r="AF1526">
            <v>1851091</v>
          </cell>
          <cell r="AG1526" t="str">
            <v>GP COIL SOFT-TATXGP-GK09-0.4X1250</v>
          </cell>
          <cell r="AH1526">
            <v>0.4</v>
          </cell>
          <cell r="AI1526">
            <v>1250</v>
          </cell>
          <cell r="AJ1526">
            <v>0</v>
          </cell>
          <cell r="AK1526" t="str">
            <v>0.37-0.4</v>
          </cell>
          <cell r="AL1526" t="str">
            <v>1250-1254</v>
          </cell>
          <cell r="AM1526" t="str">
            <v>3</v>
          </cell>
          <cell r="AN1526" t="str">
            <v>5</v>
          </cell>
          <cell r="AO1526">
            <v>27.24</v>
          </cell>
        </row>
        <row r="1527">
          <cell r="A1527" t="str">
            <v>9519142346-4</v>
          </cell>
          <cell r="B1527" t="str">
            <v>PPGL</v>
          </cell>
          <cell r="C1527" t="str">
            <v>Coil</v>
          </cell>
          <cell r="D1527" t="str">
            <v>GL02</v>
          </cell>
          <cell r="E1527" t="str">
            <v>ACRM GP#2 TBSPL PPGL</v>
          </cell>
          <cell r="F1527" t="str">
            <v>Avl. In MES</v>
          </cell>
          <cell r="G1527" t="str">
            <v>-</v>
          </cell>
          <cell r="H1527" t="str">
            <v>-</v>
          </cell>
          <cell r="I1527" t="str">
            <v>-</v>
          </cell>
          <cell r="J1527" t="str">
            <v>OK</v>
          </cell>
          <cell r="K1527">
            <v>202550</v>
          </cell>
          <cell r="L1527" t="str">
            <v>N/A</v>
          </cell>
          <cell r="M1527" t="str">
            <v>0744</v>
          </cell>
          <cell r="N1527" t="str">
            <v>ZBTO</v>
          </cell>
          <cell r="O1527" t="str">
            <v>1000</v>
          </cell>
          <cell r="P1527" t="str">
            <v>BOMB</v>
          </cell>
          <cell r="Q1527">
            <v>45925</v>
          </cell>
          <cell r="R1527" t="str">
            <v>7600000325 / CS4</v>
          </cell>
          <cell r="S1527" t="str">
            <v>940016</v>
          </cell>
          <cell r="T1527" t="str">
            <v>TATA BLUESCOPE STEEL PVT LTD.</v>
          </cell>
          <cell r="U1527">
            <v>940016</v>
          </cell>
          <cell r="V1527" t="str">
            <v>TATA BLUESCOPE STEEL PVT LTD.</v>
          </cell>
          <cell r="W1527" t="str">
            <v>Jharkhand</v>
          </cell>
          <cell r="X1527" t="str">
            <v>JAMSHEDPUR</v>
          </cell>
          <cell r="Y1527" t="str">
            <v>GAMHARIA</v>
          </cell>
          <cell r="Z1527" t="str">
            <v>EAST</v>
          </cell>
          <cell r="AA1527" t="str">
            <v>9519142346</v>
          </cell>
          <cell r="AB1527" t="str">
            <v>4</v>
          </cell>
          <cell r="AC1527" t="str">
            <v>B18</v>
          </cell>
          <cell r="AD1527" t="str">
            <v>Y550PL</v>
          </cell>
          <cell r="AE1527" t="str">
            <v>D0C7</v>
          </cell>
          <cell r="AF1527">
            <v>3521297</v>
          </cell>
          <cell r="AG1527" t="str">
            <v>PPGL C Y550 D0C7 0.30BMT(0.34TPT)X1220</v>
          </cell>
          <cell r="AH1527">
            <v>0.3</v>
          </cell>
          <cell r="AI1527">
            <v>1220</v>
          </cell>
          <cell r="AJ1527">
            <v>0</v>
          </cell>
          <cell r="AK1527" t="str">
            <v>0.28-0.32</v>
          </cell>
          <cell r="AL1527" t="str">
            <v>1220-1222</v>
          </cell>
          <cell r="AM1527" t="str">
            <v>3</v>
          </cell>
          <cell r="AN1527" t="str">
            <v>5</v>
          </cell>
          <cell r="AO1527">
            <v>28</v>
          </cell>
        </row>
        <row r="1528">
          <cell r="A1528" t="str">
            <v>9519138217-4</v>
          </cell>
          <cell r="B1528" t="str">
            <v>PPGL</v>
          </cell>
          <cell r="C1528" t="str">
            <v>Coil</v>
          </cell>
          <cell r="D1528" t="str">
            <v>GL02</v>
          </cell>
          <cell r="E1528" t="str">
            <v>ACRM GP#2 TBSPL PPGL</v>
          </cell>
          <cell r="F1528" t="str">
            <v>Avl. In MES</v>
          </cell>
          <cell r="G1528" t="str">
            <v>-</v>
          </cell>
          <cell r="H1528" t="str">
            <v>-</v>
          </cell>
          <cell r="I1528" t="str">
            <v>-</v>
          </cell>
          <cell r="J1528" t="str">
            <v>OK</v>
          </cell>
          <cell r="K1528">
            <v>202550</v>
          </cell>
          <cell r="L1528" t="str">
            <v>N/A</v>
          </cell>
          <cell r="M1528" t="str">
            <v>0744</v>
          </cell>
          <cell r="N1528" t="str">
            <v>ZBTO</v>
          </cell>
          <cell r="O1528" t="str">
            <v>1000</v>
          </cell>
          <cell r="P1528" t="str">
            <v>BOMB</v>
          </cell>
          <cell r="Q1528">
            <v>45924</v>
          </cell>
          <cell r="R1528" t="str">
            <v>7500001223 / CS4</v>
          </cell>
          <cell r="S1528" t="str">
            <v>940008</v>
          </cell>
          <cell r="T1528" t="str">
            <v>TATA BLUESCOPE STEEL PVT LTD.</v>
          </cell>
          <cell r="U1528">
            <v>940008</v>
          </cell>
          <cell r="V1528" t="str">
            <v>TATA BLUESCOPE STEEL PVT LTD.</v>
          </cell>
          <cell r="W1528" t="str">
            <v>Rajasthan</v>
          </cell>
          <cell r="X1528" t="str">
            <v>RAJASTHAN</v>
          </cell>
          <cell r="Y1528" t="str">
            <v>BHIWADI</v>
          </cell>
          <cell r="Z1528" t="str">
            <v>NORTH</v>
          </cell>
          <cell r="AA1528" t="str">
            <v>9519138217</v>
          </cell>
          <cell r="AB1528" t="str">
            <v>4</v>
          </cell>
          <cell r="AC1528" t="str">
            <v>B18</v>
          </cell>
          <cell r="AD1528" t="str">
            <v>Y550PL</v>
          </cell>
          <cell r="AE1528" t="str">
            <v>D0C7</v>
          </cell>
          <cell r="AF1528">
            <v>3521298</v>
          </cell>
          <cell r="AG1528" t="str">
            <v>PPGL C Y550 D0C7 0.33BMT(0.37TPT)X1220</v>
          </cell>
          <cell r="AH1528">
            <v>0.33</v>
          </cell>
          <cell r="AI1528">
            <v>1220</v>
          </cell>
          <cell r="AJ1528">
            <v>0</v>
          </cell>
          <cell r="AK1528" t="str">
            <v>0.31-0.35</v>
          </cell>
          <cell r="AL1528" t="str">
            <v>1220-1222</v>
          </cell>
          <cell r="AM1528" t="str">
            <v>1.5</v>
          </cell>
          <cell r="AN1528" t="str">
            <v>5.1</v>
          </cell>
          <cell r="AO1528">
            <v>83.998999999999995</v>
          </cell>
        </row>
        <row r="1529">
          <cell r="A1529" t="str">
            <v>9519142346-3</v>
          </cell>
          <cell r="B1529" t="str">
            <v>PPGL</v>
          </cell>
          <cell r="C1529" t="str">
            <v>Coil</v>
          </cell>
          <cell r="D1529" t="str">
            <v>GL02</v>
          </cell>
          <cell r="E1529" t="str">
            <v>ACRM GP#2 TBSPL PPGL</v>
          </cell>
          <cell r="F1529" t="str">
            <v>Avl. In MES</v>
          </cell>
          <cell r="G1529" t="str">
            <v>-</v>
          </cell>
          <cell r="H1529" t="str">
            <v>-</v>
          </cell>
          <cell r="I1529" t="str">
            <v>-</v>
          </cell>
          <cell r="J1529" t="str">
            <v>OK</v>
          </cell>
          <cell r="K1529">
            <v>202550</v>
          </cell>
          <cell r="L1529" t="str">
            <v>N/A</v>
          </cell>
          <cell r="M1529" t="str">
            <v>0744</v>
          </cell>
          <cell r="N1529" t="str">
            <v>ZBTO</v>
          </cell>
          <cell r="O1529" t="str">
            <v>1000</v>
          </cell>
          <cell r="P1529" t="str">
            <v>BOMB</v>
          </cell>
          <cell r="Q1529">
            <v>45925</v>
          </cell>
          <cell r="R1529" t="str">
            <v>7600000325 / CS4</v>
          </cell>
          <cell r="S1529" t="str">
            <v>940016</v>
          </cell>
          <cell r="T1529" t="str">
            <v>TATA BLUESCOPE STEEL PVT LTD.</v>
          </cell>
          <cell r="U1529">
            <v>940016</v>
          </cell>
          <cell r="V1529" t="str">
            <v>TATA BLUESCOPE STEEL PVT LTD.</v>
          </cell>
          <cell r="W1529" t="str">
            <v>Jharkhand</v>
          </cell>
          <cell r="X1529" t="str">
            <v>JAMSHEDPUR</v>
          </cell>
          <cell r="Y1529" t="str">
            <v>GAMHARIA</v>
          </cell>
          <cell r="Z1529" t="str">
            <v>EAST</v>
          </cell>
          <cell r="AA1529" t="str">
            <v>9519142346</v>
          </cell>
          <cell r="AB1529" t="str">
            <v>3</v>
          </cell>
          <cell r="AC1529" t="str">
            <v>B18</v>
          </cell>
          <cell r="AD1529" t="str">
            <v>Y550PL</v>
          </cell>
          <cell r="AE1529" t="str">
            <v>D0C7</v>
          </cell>
          <cell r="AF1529">
            <v>3521297</v>
          </cell>
          <cell r="AG1529" t="str">
            <v>PPGL C Y550 D0C7 0.30BMT(0.34TPT)X1220</v>
          </cell>
          <cell r="AH1529">
            <v>0.3</v>
          </cell>
          <cell r="AI1529">
            <v>1220</v>
          </cell>
          <cell r="AJ1529">
            <v>0</v>
          </cell>
          <cell r="AK1529" t="str">
            <v>0.28-0.32</v>
          </cell>
          <cell r="AL1529" t="str">
            <v>1220-1222</v>
          </cell>
          <cell r="AM1529" t="str">
            <v>3</v>
          </cell>
          <cell r="AN1529" t="str">
            <v>5</v>
          </cell>
          <cell r="AO1529">
            <v>28</v>
          </cell>
        </row>
        <row r="1530">
          <cell r="A1530" t="str">
            <v>9519034083-1</v>
          </cell>
          <cell r="B1530" t="str">
            <v>GL</v>
          </cell>
          <cell r="C1530" t="str">
            <v>Coil</v>
          </cell>
          <cell r="D1530" t="str">
            <v>GL01</v>
          </cell>
          <cell r="E1530" t="str">
            <v>ACRM GP#2 TBSPL BGL</v>
          </cell>
          <cell r="F1530" t="str">
            <v>Avl. In MES</v>
          </cell>
          <cell r="G1530" t="str">
            <v>-</v>
          </cell>
          <cell r="H1530" t="str">
            <v>-</v>
          </cell>
          <cell r="I1530" t="str">
            <v>-</v>
          </cell>
          <cell r="J1530" t="str">
            <v>-</v>
          </cell>
          <cell r="K1530" t="str">
            <v>-</v>
          </cell>
          <cell r="L1530" t="str">
            <v>N/A</v>
          </cell>
          <cell r="M1530" t="str">
            <v>0743</v>
          </cell>
          <cell r="N1530" t="str">
            <v>ZBTO</v>
          </cell>
          <cell r="O1530" t="str">
            <v>1000</v>
          </cell>
          <cell r="P1530" t="str">
            <v>BOMB</v>
          </cell>
          <cell r="Q1530">
            <v>45890</v>
          </cell>
          <cell r="R1530" t="str">
            <v>7500001203 / PG7</v>
          </cell>
          <cell r="S1530" t="str">
            <v>942293</v>
          </cell>
          <cell r="T1530" t="str">
            <v>TATA BLUESCOPE STEEL PRIVATE L</v>
          </cell>
          <cell r="U1530">
            <v>942293</v>
          </cell>
          <cell r="V1530" t="str">
            <v>TATA BLUESCOPE STEEL PRIVATE L</v>
          </cell>
          <cell r="W1530" t="str">
            <v>Rajasthan</v>
          </cell>
          <cell r="X1530" t="str">
            <v>BHIWADI, ALWAR, RAJASTHAN</v>
          </cell>
          <cell r="Y1530" t="str">
            <v>BHIWADI</v>
          </cell>
          <cell r="Z1530" t="str">
            <v>NORTH</v>
          </cell>
          <cell r="AA1530" t="str">
            <v>9519034083</v>
          </cell>
          <cell r="AB1530" t="str">
            <v>1</v>
          </cell>
          <cell r="AC1530" t="str">
            <v>B04</v>
          </cell>
          <cell r="AD1530" t="str">
            <v>Y550GL</v>
          </cell>
          <cell r="AE1530" t="str">
            <v>M308</v>
          </cell>
          <cell r="AF1530">
            <v>3946362</v>
          </cell>
          <cell r="AG1530" t="str">
            <v>GL COIL HARD Y550GL M308 0.47 (TCT)X1220</v>
          </cell>
          <cell r="AH1530">
            <v>0.47</v>
          </cell>
          <cell r="AI1530">
            <v>1220</v>
          </cell>
          <cell r="AJ1530">
            <v>0</v>
          </cell>
          <cell r="AK1530" t="str">
            <v>0.45-0.49</v>
          </cell>
          <cell r="AL1530" t="str">
            <v>1220-1222</v>
          </cell>
          <cell r="AM1530" t="str">
            <v>3</v>
          </cell>
          <cell r="AN1530" t="str">
            <v>5</v>
          </cell>
          <cell r="AO1530">
            <v>187.726</v>
          </cell>
        </row>
        <row r="1531">
          <cell r="A1531" t="str">
            <v>9519035025-1</v>
          </cell>
          <cell r="B1531" t="str">
            <v>GL</v>
          </cell>
          <cell r="C1531" t="str">
            <v>Coil</v>
          </cell>
          <cell r="D1531" t="str">
            <v>GL01</v>
          </cell>
          <cell r="E1531" t="str">
            <v>ACRM GP#2 TBSPL BGL</v>
          </cell>
          <cell r="F1531" t="str">
            <v>Avl. In MES</v>
          </cell>
          <cell r="G1531" t="str">
            <v>-</v>
          </cell>
          <cell r="H1531" t="str">
            <v>-</v>
          </cell>
          <cell r="I1531" t="str">
            <v>-</v>
          </cell>
          <cell r="J1531" t="str">
            <v>-</v>
          </cell>
          <cell r="K1531" t="str">
            <v>-</v>
          </cell>
          <cell r="L1531" t="str">
            <v>N/A</v>
          </cell>
          <cell r="M1531" t="str">
            <v>0743</v>
          </cell>
          <cell r="N1531" t="str">
            <v>ZBTO</v>
          </cell>
          <cell r="O1531" t="str">
            <v>1000</v>
          </cell>
          <cell r="P1531" t="str">
            <v>BOMB</v>
          </cell>
          <cell r="Q1531">
            <v>45890</v>
          </cell>
          <cell r="R1531" t="str">
            <v>7500001202 / PG1</v>
          </cell>
          <cell r="S1531" t="str">
            <v>942294</v>
          </cell>
          <cell r="T1531" t="str">
            <v>TATA BLUESCOPE STEEL PRIVATE L</v>
          </cell>
          <cell r="U1531">
            <v>942294</v>
          </cell>
          <cell r="V1531" t="str">
            <v>TATA BLUESCOPE STEEL PRIVATE L</v>
          </cell>
          <cell r="W1531" t="str">
            <v>Tamil Nadu</v>
          </cell>
          <cell r="X1531" t="str">
            <v>SRIPERUMBUDUR, KANCHIPURA</v>
          </cell>
          <cell r="Y1531" t="str">
            <v>SRIPERUMBUDUR</v>
          </cell>
          <cell r="Z1531" t="str">
            <v>SOUTH</v>
          </cell>
          <cell r="AA1531" t="str">
            <v>9519035025</v>
          </cell>
          <cell r="AB1531" t="str">
            <v>1</v>
          </cell>
          <cell r="AC1531" t="str">
            <v>B04</v>
          </cell>
          <cell r="AD1531" t="str">
            <v>Y550GL</v>
          </cell>
          <cell r="AE1531" t="str">
            <v>M308</v>
          </cell>
          <cell r="AF1531">
            <v>3946362</v>
          </cell>
          <cell r="AG1531" t="str">
            <v>GL COIL HARD Y550GL M308 0.47 (TCT)X1220</v>
          </cell>
          <cell r="AH1531">
            <v>0.47</v>
          </cell>
          <cell r="AI1531">
            <v>1220</v>
          </cell>
          <cell r="AJ1531">
            <v>0</v>
          </cell>
          <cell r="AK1531" t="str">
            <v>0.45-0.49</v>
          </cell>
          <cell r="AL1531" t="str">
            <v>1220-1222</v>
          </cell>
          <cell r="AM1531" t="str">
            <v>3</v>
          </cell>
          <cell r="AN1531" t="str">
            <v>5</v>
          </cell>
          <cell r="AO1531">
            <v>275.041</v>
          </cell>
        </row>
        <row r="1532">
          <cell r="A1532" t="str">
            <v>9519035025-2</v>
          </cell>
          <cell r="B1532" t="str">
            <v>GL</v>
          </cell>
          <cell r="C1532" t="str">
            <v>Coil</v>
          </cell>
          <cell r="D1532" t="str">
            <v>GL01</v>
          </cell>
          <cell r="E1532" t="str">
            <v>ACRM GP#2 TBSPL BGL</v>
          </cell>
          <cell r="F1532" t="str">
            <v>Avl. In MES</v>
          </cell>
          <cell r="G1532" t="str">
            <v>-</v>
          </cell>
          <cell r="H1532" t="str">
            <v>-</v>
          </cell>
          <cell r="I1532" t="str">
            <v>-</v>
          </cell>
          <cell r="J1532" t="str">
            <v>-</v>
          </cell>
          <cell r="K1532" t="str">
            <v>-</v>
          </cell>
          <cell r="L1532" t="str">
            <v>N/A</v>
          </cell>
          <cell r="M1532" t="str">
            <v>0743</v>
          </cell>
          <cell r="N1532" t="str">
            <v>ZBTO</v>
          </cell>
          <cell r="O1532" t="str">
            <v>1000</v>
          </cell>
          <cell r="P1532" t="str">
            <v>BOMB</v>
          </cell>
          <cell r="Q1532">
            <v>45890</v>
          </cell>
          <cell r="R1532" t="str">
            <v>7500001202 / PG1</v>
          </cell>
          <cell r="S1532" t="str">
            <v>942294</v>
          </cell>
          <cell r="T1532" t="str">
            <v>TATA BLUESCOPE STEEL PRIVATE L</v>
          </cell>
          <cell r="U1532">
            <v>942294</v>
          </cell>
          <cell r="V1532" t="str">
            <v>TATA BLUESCOPE STEEL PRIVATE L</v>
          </cell>
          <cell r="W1532" t="str">
            <v>Tamil Nadu</v>
          </cell>
          <cell r="X1532" t="str">
            <v>SRIPERUMBUDUR, KANCHIPURA</v>
          </cell>
          <cell r="Y1532" t="str">
            <v>SRIPERUMBUDUR</v>
          </cell>
          <cell r="Z1532" t="str">
            <v>SOUTH</v>
          </cell>
          <cell r="AA1532" t="str">
            <v>9519035025</v>
          </cell>
          <cell r="AB1532" t="str">
            <v>2</v>
          </cell>
          <cell r="AC1532" t="str">
            <v>B04</v>
          </cell>
          <cell r="AD1532" t="str">
            <v>Y550GL</v>
          </cell>
          <cell r="AE1532" t="str">
            <v>M308</v>
          </cell>
          <cell r="AF1532">
            <v>3946362</v>
          </cell>
          <cell r="AG1532" t="str">
            <v>GL COIL HARD Y550GL M308 0.47 (TCT)X1220</v>
          </cell>
          <cell r="AH1532">
            <v>0.47</v>
          </cell>
          <cell r="AI1532">
            <v>1220</v>
          </cell>
          <cell r="AJ1532">
            <v>0</v>
          </cell>
          <cell r="AK1532" t="str">
            <v>0.45-0.49</v>
          </cell>
          <cell r="AL1532" t="str">
            <v>1220-1222</v>
          </cell>
          <cell r="AM1532" t="str">
            <v>3</v>
          </cell>
          <cell r="AN1532" t="str">
            <v>5</v>
          </cell>
          <cell r="AO1532">
            <v>164.53100000000001</v>
          </cell>
        </row>
        <row r="1533">
          <cell r="A1533" t="str">
            <v>9519036122-6</v>
          </cell>
          <cell r="B1533" t="str">
            <v>GL</v>
          </cell>
          <cell r="C1533" t="str">
            <v>Coil</v>
          </cell>
          <cell r="D1533" t="str">
            <v>GL01</v>
          </cell>
          <cell r="E1533" t="str">
            <v>ACRM GP#2 TBSPL BGL</v>
          </cell>
          <cell r="F1533" t="str">
            <v>Avl. In MES</v>
          </cell>
          <cell r="G1533" t="str">
            <v>-</v>
          </cell>
          <cell r="H1533" t="str">
            <v>-</v>
          </cell>
          <cell r="I1533" t="str">
            <v>-</v>
          </cell>
          <cell r="J1533" t="str">
            <v>-</v>
          </cell>
          <cell r="K1533" t="str">
            <v>-</v>
          </cell>
          <cell r="L1533" t="str">
            <v>N/A</v>
          </cell>
          <cell r="M1533" t="str">
            <v>0743</v>
          </cell>
          <cell r="N1533" t="str">
            <v>ZBTO</v>
          </cell>
          <cell r="O1533" t="str">
            <v>1000</v>
          </cell>
          <cell r="P1533" t="str">
            <v>BOMB</v>
          </cell>
          <cell r="Q1533">
            <v>45890</v>
          </cell>
          <cell r="R1533" t="str">
            <v>7600000305 / PG7</v>
          </cell>
          <cell r="S1533" t="str">
            <v>942284</v>
          </cell>
          <cell r="T1533" t="str">
            <v>TATA BLUESCOPE STEEL PRIVATE L</v>
          </cell>
          <cell r="U1533">
            <v>942284</v>
          </cell>
          <cell r="V1533" t="str">
            <v>TATA BLUESCOPE STEEL PRIVATE L</v>
          </cell>
          <cell r="W1533" t="str">
            <v>Jharkhand</v>
          </cell>
          <cell r="X1533" t="str">
            <v>ADITYAPUR-JHARKHAND</v>
          </cell>
          <cell r="Y1533" t="str">
            <v>ADITYAPUR</v>
          </cell>
          <cell r="Z1533" t="str">
            <v>EAST</v>
          </cell>
          <cell r="AA1533" t="str">
            <v>9519036122</v>
          </cell>
          <cell r="AB1533" t="str">
            <v>6</v>
          </cell>
          <cell r="AC1533" t="str">
            <v>B04</v>
          </cell>
          <cell r="AD1533" t="str">
            <v>Y550GL</v>
          </cell>
          <cell r="AE1533" t="str">
            <v>M308</v>
          </cell>
          <cell r="AF1533">
            <v>3946362</v>
          </cell>
          <cell r="AG1533" t="str">
            <v>GL COIL HARD Y550GL M308 0.47 (TCT)X1220</v>
          </cell>
          <cell r="AH1533">
            <v>0.47</v>
          </cell>
          <cell r="AI1533">
            <v>1220</v>
          </cell>
          <cell r="AJ1533">
            <v>0</v>
          </cell>
          <cell r="AK1533" t="str">
            <v>0.45-0.49</v>
          </cell>
          <cell r="AL1533" t="str">
            <v>1220-1222</v>
          </cell>
          <cell r="AM1533" t="str">
            <v>3</v>
          </cell>
          <cell r="AN1533" t="str">
            <v>5</v>
          </cell>
          <cell r="AO1533">
            <v>275.62099999999998</v>
          </cell>
        </row>
        <row r="1534">
          <cell r="A1534" t="str">
            <v>9519036122-7</v>
          </cell>
          <cell r="B1534" t="str">
            <v>GL</v>
          </cell>
          <cell r="C1534" t="str">
            <v>Coil</v>
          </cell>
          <cell r="D1534" t="str">
            <v>GL01</v>
          </cell>
          <cell r="E1534" t="str">
            <v>ACRM GP#2 TBSPL BGL</v>
          </cell>
          <cell r="F1534" t="str">
            <v>Avl. In MES</v>
          </cell>
          <cell r="G1534" t="str">
            <v>-</v>
          </cell>
          <cell r="H1534" t="str">
            <v>-</v>
          </cell>
          <cell r="I1534" t="str">
            <v>-</v>
          </cell>
          <cell r="J1534" t="str">
            <v>-</v>
          </cell>
          <cell r="K1534" t="str">
            <v>-</v>
          </cell>
          <cell r="L1534" t="str">
            <v>N/A</v>
          </cell>
          <cell r="M1534" t="str">
            <v>0743</v>
          </cell>
          <cell r="N1534" t="str">
            <v>ZBTO</v>
          </cell>
          <cell r="O1534" t="str">
            <v>1000</v>
          </cell>
          <cell r="P1534" t="str">
            <v>BOMB</v>
          </cell>
          <cell r="Q1534">
            <v>45890</v>
          </cell>
          <cell r="R1534" t="str">
            <v>7600000305 / PG7</v>
          </cell>
          <cell r="S1534" t="str">
            <v>942284</v>
          </cell>
          <cell r="T1534" t="str">
            <v>TATA BLUESCOPE STEEL PRIVATE L</v>
          </cell>
          <cell r="U1534">
            <v>942284</v>
          </cell>
          <cell r="V1534" t="str">
            <v>TATA BLUESCOPE STEEL PRIVATE L</v>
          </cell>
          <cell r="W1534" t="str">
            <v>Jharkhand</v>
          </cell>
          <cell r="X1534" t="str">
            <v>ADITYAPUR-JHARKHAND</v>
          </cell>
          <cell r="Y1534" t="str">
            <v>ADITYAPUR</v>
          </cell>
          <cell r="Z1534" t="str">
            <v>EAST</v>
          </cell>
          <cell r="AA1534" t="str">
            <v>9519036122</v>
          </cell>
          <cell r="AB1534" t="str">
            <v>7</v>
          </cell>
          <cell r="AC1534" t="str">
            <v>B04</v>
          </cell>
          <cell r="AD1534" t="str">
            <v>Y550GL</v>
          </cell>
          <cell r="AE1534" t="str">
            <v>M308</v>
          </cell>
          <cell r="AF1534">
            <v>3946362</v>
          </cell>
          <cell r="AG1534" t="str">
            <v>GL COIL HARD Y550GL M308 0.47 (TCT)X1220</v>
          </cell>
          <cell r="AH1534">
            <v>0.47</v>
          </cell>
          <cell r="AI1534">
            <v>1220</v>
          </cell>
          <cell r="AJ1534">
            <v>0</v>
          </cell>
          <cell r="AK1534" t="str">
            <v>0.45-0.49</v>
          </cell>
          <cell r="AL1534" t="str">
            <v>1220-1222</v>
          </cell>
          <cell r="AM1534" t="str">
            <v>3</v>
          </cell>
          <cell r="AN1534" t="str">
            <v>5</v>
          </cell>
          <cell r="AO1534">
            <v>21.231000000000002</v>
          </cell>
        </row>
        <row r="1535">
          <cell r="A1535" t="str">
            <v>9519036122-8</v>
          </cell>
          <cell r="B1535" t="str">
            <v>GL</v>
          </cell>
          <cell r="C1535" t="str">
            <v>Coil</v>
          </cell>
          <cell r="D1535" t="str">
            <v>GL01</v>
          </cell>
          <cell r="E1535" t="str">
            <v>ACRM GP#2 TBSPL BGL</v>
          </cell>
          <cell r="F1535" t="str">
            <v>Avl. In MES</v>
          </cell>
          <cell r="G1535" t="str">
            <v>-</v>
          </cell>
          <cell r="H1535" t="str">
            <v>-</v>
          </cell>
          <cell r="I1535" t="str">
            <v>-</v>
          </cell>
          <cell r="J1535" t="str">
            <v>-</v>
          </cell>
          <cell r="K1535" t="str">
            <v>-</v>
          </cell>
          <cell r="L1535" t="str">
            <v>N/A</v>
          </cell>
          <cell r="M1535" t="str">
            <v>0743</v>
          </cell>
          <cell r="N1535" t="str">
            <v>ZBTO</v>
          </cell>
          <cell r="O1535" t="str">
            <v>1000</v>
          </cell>
          <cell r="P1535" t="str">
            <v>BOMB</v>
          </cell>
          <cell r="Q1535">
            <v>45890</v>
          </cell>
          <cell r="R1535" t="str">
            <v>7600000305 / PG7</v>
          </cell>
          <cell r="S1535" t="str">
            <v>942284</v>
          </cell>
          <cell r="T1535" t="str">
            <v>TATA BLUESCOPE STEEL PRIVATE L</v>
          </cell>
          <cell r="U1535">
            <v>942284</v>
          </cell>
          <cell r="V1535" t="str">
            <v>TATA BLUESCOPE STEEL PRIVATE L</v>
          </cell>
          <cell r="W1535" t="str">
            <v>Jharkhand</v>
          </cell>
          <cell r="X1535" t="str">
            <v>ADITYAPUR-JHARKHAND</v>
          </cell>
          <cell r="Y1535" t="str">
            <v>ADITYAPUR</v>
          </cell>
          <cell r="Z1535" t="str">
            <v>EAST</v>
          </cell>
          <cell r="AA1535" t="str">
            <v>9519036122</v>
          </cell>
          <cell r="AB1535" t="str">
            <v>8</v>
          </cell>
          <cell r="AC1535" t="str">
            <v>B04</v>
          </cell>
          <cell r="AD1535" t="str">
            <v>Y550GL</v>
          </cell>
          <cell r="AE1535" t="str">
            <v>M308</v>
          </cell>
          <cell r="AF1535">
            <v>3946362</v>
          </cell>
          <cell r="AG1535" t="str">
            <v>GL COIL HARD Y550GL M308 0.47 (TCT)X1220</v>
          </cell>
          <cell r="AH1535">
            <v>0.47</v>
          </cell>
          <cell r="AI1535">
            <v>1220</v>
          </cell>
          <cell r="AJ1535">
            <v>0</v>
          </cell>
          <cell r="AK1535" t="str">
            <v>0.45-0.49</v>
          </cell>
          <cell r="AL1535" t="str">
            <v>1220-1222</v>
          </cell>
          <cell r="AM1535" t="str">
            <v>3</v>
          </cell>
          <cell r="AN1535" t="str">
            <v>5</v>
          </cell>
          <cell r="AO1535">
            <v>224</v>
          </cell>
        </row>
        <row r="1536">
          <cell r="A1536" t="str">
            <v>9519035790-5</v>
          </cell>
          <cell r="B1536" t="str">
            <v>GP</v>
          </cell>
          <cell r="C1536" t="str">
            <v>Coil</v>
          </cell>
          <cell r="D1536" t="str">
            <v>GP03</v>
          </cell>
          <cell r="E1536" t="str">
            <v>ACRM GP#3 NARROW</v>
          </cell>
          <cell r="F1536" t="str">
            <v>Avl. In MES</v>
          </cell>
          <cell r="G1536" t="str">
            <v>-</v>
          </cell>
          <cell r="H1536" t="str">
            <v>-</v>
          </cell>
          <cell r="I1536" t="str">
            <v>-</v>
          </cell>
          <cell r="J1536" t="str">
            <v>-</v>
          </cell>
          <cell r="K1536" t="str">
            <v>-</v>
          </cell>
          <cell r="L1536" t="str">
            <v>N/A</v>
          </cell>
          <cell r="M1536" t="str">
            <v>0743</v>
          </cell>
          <cell r="N1536" t="str">
            <v>ZBTO</v>
          </cell>
          <cell r="O1536" t="str">
            <v>2000</v>
          </cell>
          <cell r="P1536" t="str">
            <v>JAMS</v>
          </cell>
          <cell r="Q1536">
            <v>45890</v>
          </cell>
          <cell r="R1536" t="str">
            <v>Sep-25</v>
          </cell>
          <cell r="S1536" t="str">
            <v>121328</v>
          </cell>
          <cell r="T1536" t="str">
            <v>R. S. BOKARO METAL (P) LTD.</v>
          </cell>
          <cell r="U1536">
            <v>121328</v>
          </cell>
          <cell r="V1536" t="str">
            <v>R. S. BOKARO METAL (P) LTD.</v>
          </cell>
          <cell r="W1536" t="str">
            <v>Jharkhand</v>
          </cell>
          <cell r="X1536" t="str">
            <v>BOKARO</v>
          </cell>
          <cell r="Y1536" t="str">
            <v>BOKARO STEEL CY</v>
          </cell>
          <cell r="Z1536" t="str">
            <v>EAST</v>
          </cell>
          <cell r="AA1536" t="str">
            <v>9519035790</v>
          </cell>
          <cell r="AB1536" t="str">
            <v>5</v>
          </cell>
          <cell r="AC1536" t="str">
            <v>C02</v>
          </cell>
          <cell r="AD1536" t="str">
            <v>TATXGP</v>
          </cell>
          <cell r="AE1536" t="str">
            <v>GK09</v>
          </cell>
          <cell r="AF1536">
            <v>1854418</v>
          </cell>
          <cell r="AG1536" t="str">
            <v>GP COIL SOFT-TATXGP-GK09-0.5X900</v>
          </cell>
          <cell r="AH1536">
            <v>0.5</v>
          </cell>
          <cell r="AI1536">
            <v>900</v>
          </cell>
          <cell r="AJ1536">
            <v>0</v>
          </cell>
          <cell r="AK1536" t="str">
            <v>0.48-0.52</v>
          </cell>
          <cell r="AL1536" t="str">
            <v>900-904</v>
          </cell>
          <cell r="AM1536" t="str">
            <v>4</v>
          </cell>
          <cell r="AN1536" t="str">
            <v>12</v>
          </cell>
          <cell r="AO1536">
            <v>158.9</v>
          </cell>
        </row>
        <row r="1537">
          <cell r="A1537" t="str">
            <v>9519035790-8</v>
          </cell>
          <cell r="B1537" t="str">
            <v>GP</v>
          </cell>
          <cell r="C1537" t="str">
            <v>Coil</v>
          </cell>
          <cell r="D1537" t="str">
            <v>GP02</v>
          </cell>
          <cell r="E1537" t="str">
            <v>ACRM GP#3 WIDER SOFT</v>
          </cell>
          <cell r="F1537" t="str">
            <v>Avl. In MES</v>
          </cell>
          <cell r="G1537" t="str">
            <v>-</v>
          </cell>
          <cell r="H1537" t="str">
            <v>-</v>
          </cell>
          <cell r="I1537" t="str">
            <v>-</v>
          </cell>
          <cell r="J1537" t="str">
            <v>-</v>
          </cell>
          <cell r="K1537" t="str">
            <v>-</v>
          </cell>
          <cell r="L1537" t="str">
            <v>N/A</v>
          </cell>
          <cell r="M1537" t="str">
            <v>0743</v>
          </cell>
          <cell r="N1537" t="str">
            <v>ZBTO</v>
          </cell>
          <cell r="O1537" t="str">
            <v>2000</v>
          </cell>
          <cell r="P1537" t="str">
            <v>JAMS</v>
          </cell>
          <cell r="Q1537">
            <v>45890</v>
          </cell>
          <cell r="R1537" t="str">
            <v>Sep-25</v>
          </cell>
          <cell r="S1537" t="str">
            <v>121328</v>
          </cell>
          <cell r="T1537" t="str">
            <v>R. S. BOKARO METAL (P) LTD.</v>
          </cell>
          <cell r="U1537">
            <v>121328</v>
          </cell>
          <cell r="V1537" t="str">
            <v>R. S. BOKARO METAL (P) LTD.</v>
          </cell>
          <cell r="W1537" t="str">
            <v>Jharkhand</v>
          </cell>
          <cell r="X1537" t="str">
            <v>BOKARO</v>
          </cell>
          <cell r="Y1537" t="str">
            <v>BOKARO STEEL CY</v>
          </cell>
          <cell r="Z1537" t="str">
            <v>EAST</v>
          </cell>
          <cell r="AA1537" t="str">
            <v>9519035790</v>
          </cell>
          <cell r="AB1537" t="str">
            <v>8</v>
          </cell>
          <cell r="AC1537" t="str">
            <v>C02</v>
          </cell>
          <cell r="AD1537" t="str">
            <v>TATXGP</v>
          </cell>
          <cell r="AE1537" t="str">
            <v>GLK1</v>
          </cell>
          <cell r="AF1537">
            <v>1300228</v>
          </cell>
          <cell r="AG1537" t="str">
            <v>GP COIL SOFT-TATXGP-GLK1-0.5X1220</v>
          </cell>
          <cell r="AH1537">
            <v>0.5</v>
          </cell>
          <cell r="AI1537">
            <v>1220</v>
          </cell>
          <cell r="AJ1537">
            <v>0</v>
          </cell>
          <cell r="AK1537" t="str">
            <v>0.48-0.52</v>
          </cell>
          <cell r="AL1537" t="str">
            <v>1220-1222</v>
          </cell>
          <cell r="AM1537" t="str">
            <v>4</v>
          </cell>
          <cell r="AN1537" t="str">
            <v>12</v>
          </cell>
          <cell r="AO1537">
            <v>27.11</v>
          </cell>
        </row>
        <row r="1538">
          <cell r="A1538" t="str">
            <v>9519036143-8</v>
          </cell>
          <cell r="B1538" t="str">
            <v>GP</v>
          </cell>
          <cell r="C1538" t="str">
            <v>Coil</v>
          </cell>
          <cell r="D1538" t="str">
            <v>GP03</v>
          </cell>
          <cell r="E1538" t="str">
            <v>ACRM GP#3 NARROW</v>
          </cell>
          <cell r="F1538" t="str">
            <v>Avl. In MES</v>
          </cell>
          <cell r="G1538" t="str">
            <v>-</v>
          </cell>
          <cell r="H1538" t="str">
            <v>-</v>
          </cell>
          <cell r="I1538" t="str">
            <v>-</v>
          </cell>
          <cell r="J1538" t="str">
            <v>-</v>
          </cell>
          <cell r="K1538" t="str">
            <v>-</v>
          </cell>
          <cell r="L1538" t="str">
            <v>N/A</v>
          </cell>
          <cell r="M1538" t="str">
            <v>0743</v>
          </cell>
          <cell r="N1538" t="str">
            <v>ZBTO</v>
          </cell>
          <cell r="O1538" t="str">
            <v>2000</v>
          </cell>
          <cell r="P1538" t="str">
            <v>JAMS</v>
          </cell>
          <cell r="Q1538">
            <v>45890</v>
          </cell>
          <cell r="R1538" t="str">
            <v>Sep-25</v>
          </cell>
          <cell r="S1538" t="str">
            <v>185794</v>
          </cell>
          <cell r="T1538" t="str">
            <v>Shree Bajrang Steel Udyog</v>
          </cell>
          <cell r="U1538">
            <v>185794</v>
          </cell>
          <cell r="V1538" t="str">
            <v>Shree Bajrang Steel Udyog</v>
          </cell>
          <cell r="W1538" t="str">
            <v>Jharkhand</v>
          </cell>
          <cell r="X1538" t="str">
            <v>BOKARO</v>
          </cell>
          <cell r="Y1538" t="str">
            <v>BOKARO</v>
          </cell>
          <cell r="Z1538" t="str">
            <v>EAST</v>
          </cell>
          <cell r="AA1538" t="str">
            <v>9519036143</v>
          </cell>
          <cell r="AB1538" t="str">
            <v>8</v>
          </cell>
          <cell r="AC1538" t="str">
            <v>C02</v>
          </cell>
          <cell r="AD1538" t="str">
            <v>TATXGP</v>
          </cell>
          <cell r="AE1538" t="str">
            <v>GK09</v>
          </cell>
          <cell r="AF1538">
            <v>1854418</v>
          </cell>
          <cell r="AG1538" t="str">
            <v>GP COIL SOFT-TATXGP-GK09-0.5X900</v>
          </cell>
          <cell r="AH1538">
            <v>0.5</v>
          </cell>
          <cell r="AI1538">
            <v>900</v>
          </cell>
          <cell r="AJ1538">
            <v>0</v>
          </cell>
          <cell r="AK1538" t="str">
            <v>0.48-0.52</v>
          </cell>
          <cell r="AL1538" t="str">
            <v>900-904</v>
          </cell>
          <cell r="AM1538" t="str">
            <v>4</v>
          </cell>
          <cell r="AN1538" t="str">
            <v>12</v>
          </cell>
          <cell r="AO1538">
            <v>116.795</v>
          </cell>
        </row>
        <row r="1539">
          <cell r="A1539" t="str">
            <v>9519036143-9</v>
          </cell>
          <cell r="B1539" t="str">
            <v>GP</v>
          </cell>
          <cell r="C1539" t="str">
            <v>Coil</v>
          </cell>
          <cell r="D1539" t="str">
            <v>GP03</v>
          </cell>
          <cell r="E1539" t="str">
            <v>ACRM GP#3 NARROW</v>
          </cell>
          <cell r="F1539" t="str">
            <v>Avl. In MES</v>
          </cell>
          <cell r="G1539" t="str">
            <v>-</v>
          </cell>
          <cell r="H1539" t="str">
            <v>-</v>
          </cell>
          <cell r="I1539" t="str">
            <v>-</v>
          </cell>
          <cell r="J1539" t="str">
            <v>-</v>
          </cell>
          <cell r="K1539" t="str">
            <v>-</v>
          </cell>
          <cell r="L1539" t="str">
            <v>N/A</v>
          </cell>
          <cell r="M1539" t="str">
            <v>0743</v>
          </cell>
          <cell r="N1539" t="str">
            <v>ZBTO</v>
          </cell>
          <cell r="O1539" t="str">
            <v>2000</v>
          </cell>
          <cell r="P1539" t="str">
            <v>JAMS</v>
          </cell>
          <cell r="Q1539">
            <v>45890</v>
          </cell>
          <cell r="R1539" t="str">
            <v>Sep-25</v>
          </cell>
          <cell r="S1539" t="str">
            <v>185794</v>
          </cell>
          <cell r="T1539" t="str">
            <v>Shree Bajrang Steel Udyog</v>
          </cell>
          <cell r="U1539">
            <v>185794</v>
          </cell>
          <cell r="V1539" t="str">
            <v>Shree Bajrang Steel Udyog</v>
          </cell>
          <cell r="W1539" t="str">
            <v>Jharkhand</v>
          </cell>
          <cell r="X1539" t="str">
            <v>BOKARO</v>
          </cell>
          <cell r="Y1539" t="str">
            <v>BOKARO</v>
          </cell>
          <cell r="Z1539" t="str">
            <v>EAST</v>
          </cell>
          <cell r="AA1539" t="str">
            <v>9519036143</v>
          </cell>
          <cell r="AB1539" t="str">
            <v>9</v>
          </cell>
          <cell r="AC1539" t="str">
            <v>C02</v>
          </cell>
          <cell r="AD1539" t="str">
            <v>TATXGP</v>
          </cell>
          <cell r="AE1539" t="str">
            <v>GK09</v>
          </cell>
          <cell r="AF1539">
            <v>1854418</v>
          </cell>
          <cell r="AG1539" t="str">
            <v>GP COIL SOFT-TATXGP-GK09-0.5X900</v>
          </cell>
          <cell r="AH1539">
            <v>0.5</v>
          </cell>
          <cell r="AI1539">
            <v>900</v>
          </cell>
          <cell r="AJ1539">
            <v>0</v>
          </cell>
          <cell r="AK1539" t="str">
            <v>0.48-0.52</v>
          </cell>
          <cell r="AL1539" t="str">
            <v>900-904</v>
          </cell>
          <cell r="AM1539" t="str">
            <v>4</v>
          </cell>
          <cell r="AN1539" t="str">
            <v>12</v>
          </cell>
          <cell r="AO1539">
            <v>123.185</v>
          </cell>
        </row>
        <row r="1540">
          <cell r="A1540" t="str">
            <v>9519036122-1</v>
          </cell>
          <cell r="B1540" t="str">
            <v>GL</v>
          </cell>
          <cell r="C1540" t="str">
            <v>Coil</v>
          </cell>
          <cell r="D1540" t="str">
            <v>GL01</v>
          </cell>
          <cell r="E1540" t="str">
            <v>ACRM GP#2 TBSPL BGL</v>
          </cell>
          <cell r="F1540" t="str">
            <v>Avl. In MES</v>
          </cell>
          <cell r="G1540" t="str">
            <v>-</v>
          </cell>
          <cell r="H1540" t="str">
            <v>-</v>
          </cell>
          <cell r="I1540" t="str">
            <v>-</v>
          </cell>
          <cell r="J1540" t="str">
            <v>-</v>
          </cell>
          <cell r="K1540" t="str">
            <v>-</v>
          </cell>
          <cell r="L1540" t="str">
            <v>N/A</v>
          </cell>
          <cell r="M1540" t="str">
            <v>0743</v>
          </cell>
          <cell r="N1540" t="str">
            <v>ZBTO</v>
          </cell>
          <cell r="O1540" t="str">
            <v>1000</v>
          </cell>
          <cell r="P1540" t="str">
            <v>BOMB</v>
          </cell>
          <cell r="Q1540">
            <v>45890</v>
          </cell>
          <cell r="R1540" t="str">
            <v>7600000305 / PG7</v>
          </cell>
          <cell r="S1540" t="str">
            <v>942284</v>
          </cell>
          <cell r="T1540" t="str">
            <v>TATA BLUESCOPE STEEL PRIVATE L</v>
          </cell>
          <cell r="U1540">
            <v>942284</v>
          </cell>
          <cell r="V1540" t="str">
            <v>TATA BLUESCOPE STEEL PRIVATE L</v>
          </cell>
          <cell r="W1540" t="str">
            <v>Jharkhand</v>
          </cell>
          <cell r="X1540" t="str">
            <v>ADITYAPUR-JHARKHAND</v>
          </cell>
          <cell r="Y1540" t="str">
            <v>ADITYAPUR</v>
          </cell>
          <cell r="Z1540" t="str">
            <v>EAST</v>
          </cell>
          <cell r="AA1540" t="str">
            <v>9519036122</v>
          </cell>
          <cell r="AB1540" t="str">
            <v>1</v>
          </cell>
          <cell r="AC1540" t="str">
            <v>B04</v>
          </cell>
          <cell r="AD1540" t="str">
            <v>Y550GL</v>
          </cell>
          <cell r="AE1540" t="str">
            <v>M308</v>
          </cell>
          <cell r="AF1540">
            <v>3946364</v>
          </cell>
          <cell r="AG1540" t="str">
            <v>GL COIL HARD Y550GL M308 0.50 (TCT)X1220</v>
          </cell>
          <cell r="AH1540">
            <v>0.5</v>
          </cell>
          <cell r="AI1540">
            <v>1220</v>
          </cell>
          <cell r="AJ1540">
            <v>0</v>
          </cell>
          <cell r="AK1540" t="str">
            <v>0.48-0.52</v>
          </cell>
          <cell r="AL1540" t="str">
            <v>1220-1222</v>
          </cell>
          <cell r="AM1540" t="str">
            <v>3</v>
          </cell>
          <cell r="AN1540" t="str">
            <v>5</v>
          </cell>
          <cell r="AO1540">
            <v>82.241</v>
          </cell>
        </row>
        <row r="1541">
          <cell r="A1541" t="str">
            <v>9519036122-2</v>
          </cell>
          <cell r="B1541" t="str">
            <v>GL</v>
          </cell>
          <cell r="C1541" t="str">
            <v>Coil</v>
          </cell>
          <cell r="D1541" t="str">
            <v>GL01</v>
          </cell>
          <cell r="E1541" t="str">
            <v>ACRM GP#2 TBSPL BGL</v>
          </cell>
          <cell r="F1541" t="str">
            <v>Avl. In MES</v>
          </cell>
          <cell r="G1541" t="str">
            <v>-</v>
          </cell>
          <cell r="H1541" t="str">
            <v>-</v>
          </cell>
          <cell r="I1541" t="str">
            <v>-</v>
          </cell>
          <cell r="J1541" t="str">
            <v>-</v>
          </cell>
          <cell r="K1541" t="str">
            <v>-</v>
          </cell>
          <cell r="L1541" t="str">
            <v>N/A</v>
          </cell>
          <cell r="M1541" t="str">
            <v>0743</v>
          </cell>
          <cell r="N1541" t="str">
            <v>ZBTO</v>
          </cell>
          <cell r="O1541" t="str">
            <v>1000</v>
          </cell>
          <cell r="P1541" t="str">
            <v>BOMB</v>
          </cell>
          <cell r="Q1541">
            <v>45890</v>
          </cell>
          <cell r="R1541" t="str">
            <v>7600000305 / PG7</v>
          </cell>
          <cell r="S1541" t="str">
            <v>942284</v>
          </cell>
          <cell r="T1541" t="str">
            <v>TATA BLUESCOPE STEEL PRIVATE L</v>
          </cell>
          <cell r="U1541">
            <v>942284</v>
          </cell>
          <cell r="V1541" t="str">
            <v>TATA BLUESCOPE STEEL PRIVATE L</v>
          </cell>
          <cell r="W1541" t="str">
            <v>Jharkhand</v>
          </cell>
          <cell r="X1541" t="str">
            <v>ADITYAPUR-JHARKHAND</v>
          </cell>
          <cell r="Y1541" t="str">
            <v>ADITYAPUR</v>
          </cell>
          <cell r="Z1541" t="str">
            <v>EAST</v>
          </cell>
          <cell r="AA1541" t="str">
            <v>9519036122</v>
          </cell>
          <cell r="AB1541" t="str">
            <v>2</v>
          </cell>
          <cell r="AC1541" t="str">
            <v>B04</v>
          </cell>
          <cell r="AD1541" t="str">
            <v>Y550GL</v>
          </cell>
          <cell r="AE1541" t="str">
            <v>M308</v>
          </cell>
          <cell r="AF1541">
            <v>3946364</v>
          </cell>
          <cell r="AG1541" t="str">
            <v>GL COIL HARD Y550GL M308 0.50 (TCT)X1220</v>
          </cell>
          <cell r="AH1541">
            <v>0.5</v>
          </cell>
          <cell r="AI1541">
            <v>1220</v>
          </cell>
          <cell r="AJ1541">
            <v>0</v>
          </cell>
          <cell r="AK1541" t="str">
            <v>0.48-0.52</v>
          </cell>
          <cell r="AL1541" t="str">
            <v>1220-1222</v>
          </cell>
          <cell r="AM1541" t="str">
            <v>3</v>
          </cell>
          <cell r="AN1541" t="str">
            <v>5</v>
          </cell>
          <cell r="AO1541">
            <v>83.945999999999998</v>
          </cell>
        </row>
        <row r="1542">
          <cell r="A1542" t="str">
            <v>9519036122-3</v>
          </cell>
          <cell r="B1542" t="str">
            <v>GL</v>
          </cell>
          <cell r="C1542" t="str">
            <v>Coil</v>
          </cell>
          <cell r="D1542" t="str">
            <v>GL01</v>
          </cell>
          <cell r="E1542" t="str">
            <v>ACRM GP#2 TBSPL BGL</v>
          </cell>
          <cell r="F1542" t="str">
            <v>Avl. In MES</v>
          </cell>
          <cell r="G1542" t="str">
            <v>-</v>
          </cell>
          <cell r="H1542" t="str">
            <v>-</v>
          </cell>
          <cell r="I1542" t="str">
            <v>-</v>
          </cell>
          <cell r="J1542" t="str">
            <v>-</v>
          </cell>
          <cell r="K1542" t="str">
            <v>-</v>
          </cell>
          <cell r="L1542" t="str">
            <v>N/A</v>
          </cell>
          <cell r="M1542" t="str">
            <v>0743</v>
          </cell>
          <cell r="N1542" t="str">
            <v>ZBTO</v>
          </cell>
          <cell r="O1542" t="str">
            <v>1000</v>
          </cell>
          <cell r="P1542" t="str">
            <v>BOMB</v>
          </cell>
          <cell r="Q1542">
            <v>45890</v>
          </cell>
          <cell r="R1542" t="str">
            <v>7600000305 / PG7</v>
          </cell>
          <cell r="S1542" t="str">
            <v>942284</v>
          </cell>
          <cell r="T1542" t="str">
            <v>TATA BLUESCOPE STEEL PRIVATE L</v>
          </cell>
          <cell r="U1542">
            <v>942284</v>
          </cell>
          <cell r="V1542" t="str">
            <v>TATA BLUESCOPE STEEL PRIVATE L</v>
          </cell>
          <cell r="W1542" t="str">
            <v>Jharkhand</v>
          </cell>
          <cell r="X1542" t="str">
            <v>ADITYAPUR-JHARKHAND</v>
          </cell>
          <cell r="Y1542" t="str">
            <v>ADITYAPUR</v>
          </cell>
          <cell r="Z1542" t="str">
            <v>EAST</v>
          </cell>
          <cell r="AA1542" t="str">
            <v>9519036122</v>
          </cell>
          <cell r="AB1542" t="str">
            <v>3</v>
          </cell>
          <cell r="AC1542" t="str">
            <v>B04</v>
          </cell>
          <cell r="AD1542" t="str">
            <v>Y550GL</v>
          </cell>
          <cell r="AE1542" t="str">
            <v>M308</v>
          </cell>
          <cell r="AF1542">
            <v>3946364</v>
          </cell>
          <cell r="AG1542" t="str">
            <v>GL COIL HARD Y550GL M308 0.50 (TCT)X1220</v>
          </cell>
          <cell r="AH1542">
            <v>0.5</v>
          </cell>
          <cell r="AI1542">
            <v>1220</v>
          </cell>
          <cell r="AJ1542">
            <v>0</v>
          </cell>
          <cell r="AK1542" t="str">
            <v>0.48-0.52</v>
          </cell>
          <cell r="AL1542" t="str">
            <v>1220-1222</v>
          </cell>
          <cell r="AM1542" t="str">
            <v>3</v>
          </cell>
          <cell r="AN1542" t="str">
            <v>5</v>
          </cell>
          <cell r="AO1542">
            <v>54.991</v>
          </cell>
        </row>
        <row r="1543">
          <cell r="A1543" t="str">
            <v>9519036122-4</v>
          </cell>
          <cell r="B1543" t="str">
            <v>GL</v>
          </cell>
          <cell r="C1543" t="str">
            <v>Coil</v>
          </cell>
          <cell r="D1543" t="str">
            <v>GL01</v>
          </cell>
          <cell r="E1543" t="str">
            <v>ACRM GP#2 TBSPL BGL</v>
          </cell>
          <cell r="F1543" t="str">
            <v>Avl. In MES</v>
          </cell>
          <cell r="G1543" t="str">
            <v>-</v>
          </cell>
          <cell r="H1543" t="str">
            <v>-</v>
          </cell>
          <cell r="I1543" t="str">
            <v>-</v>
          </cell>
          <cell r="J1543" t="str">
            <v>-</v>
          </cell>
          <cell r="K1543" t="str">
            <v>-</v>
          </cell>
          <cell r="L1543" t="str">
            <v>N/A</v>
          </cell>
          <cell r="M1543" t="str">
            <v>0743</v>
          </cell>
          <cell r="N1543" t="str">
            <v>ZBTO</v>
          </cell>
          <cell r="O1543" t="str">
            <v>1000</v>
          </cell>
          <cell r="P1543" t="str">
            <v>BOMB</v>
          </cell>
          <cell r="Q1543">
            <v>45890</v>
          </cell>
          <cell r="R1543" t="str">
            <v>7600000305 / PG7</v>
          </cell>
          <cell r="S1543" t="str">
            <v>942284</v>
          </cell>
          <cell r="T1543" t="str">
            <v>TATA BLUESCOPE STEEL PRIVATE L</v>
          </cell>
          <cell r="U1543">
            <v>942284</v>
          </cell>
          <cell r="V1543" t="str">
            <v>TATA BLUESCOPE STEEL PRIVATE L</v>
          </cell>
          <cell r="W1543" t="str">
            <v>Jharkhand</v>
          </cell>
          <cell r="X1543" t="str">
            <v>ADITYAPUR-JHARKHAND</v>
          </cell>
          <cell r="Y1543" t="str">
            <v>ADITYAPUR</v>
          </cell>
          <cell r="Z1543" t="str">
            <v>EAST</v>
          </cell>
          <cell r="AA1543" t="str">
            <v>9519036122</v>
          </cell>
          <cell r="AB1543" t="str">
            <v>4</v>
          </cell>
          <cell r="AC1543" t="str">
            <v>B04</v>
          </cell>
          <cell r="AD1543" t="str">
            <v>Y550GL</v>
          </cell>
          <cell r="AE1543" t="str">
            <v>M308</v>
          </cell>
          <cell r="AF1543">
            <v>3946364</v>
          </cell>
          <cell r="AG1543" t="str">
            <v>GL COIL HARD Y550GL M308 0.50 (TCT)X1220</v>
          </cell>
          <cell r="AH1543">
            <v>0.5</v>
          </cell>
          <cell r="AI1543">
            <v>1220</v>
          </cell>
          <cell r="AJ1543">
            <v>0</v>
          </cell>
          <cell r="AK1543" t="str">
            <v>0.48-0.52</v>
          </cell>
          <cell r="AL1543" t="str">
            <v>1220-1222</v>
          </cell>
          <cell r="AM1543" t="str">
            <v>3</v>
          </cell>
          <cell r="AN1543" t="str">
            <v>5</v>
          </cell>
          <cell r="AO1543">
            <v>27.280999999999999</v>
          </cell>
        </row>
        <row r="1544">
          <cell r="A1544" t="str">
            <v>9519036122-5</v>
          </cell>
          <cell r="B1544" t="str">
            <v>GL</v>
          </cell>
          <cell r="C1544" t="str">
            <v>Coil</v>
          </cell>
          <cell r="D1544" t="str">
            <v>GL01</v>
          </cell>
          <cell r="E1544" t="str">
            <v>ACRM GP#2 TBSPL BGL</v>
          </cell>
          <cell r="F1544" t="str">
            <v>Avl. In MES</v>
          </cell>
          <cell r="G1544" t="str">
            <v>-</v>
          </cell>
          <cell r="H1544" t="str">
            <v>-</v>
          </cell>
          <cell r="I1544" t="str">
            <v>-</v>
          </cell>
          <cell r="J1544" t="str">
            <v>-</v>
          </cell>
          <cell r="K1544" t="str">
            <v>-</v>
          </cell>
          <cell r="L1544" t="str">
            <v>N/A</v>
          </cell>
          <cell r="M1544" t="str">
            <v>0743</v>
          </cell>
          <cell r="N1544" t="str">
            <v>ZBTO</v>
          </cell>
          <cell r="O1544" t="str">
            <v>1000</v>
          </cell>
          <cell r="P1544" t="str">
            <v>BOMB</v>
          </cell>
          <cell r="Q1544">
            <v>45890</v>
          </cell>
          <cell r="R1544" t="str">
            <v>7600000305 / PG7</v>
          </cell>
          <cell r="S1544" t="str">
            <v>942284</v>
          </cell>
          <cell r="T1544" t="str">
            <v>TATA BLUESCOPE STEEL PRIVATE L</v>
          </cell>
          <cell r="U1544">
            <v>942284</v>
          </cell>
          <cell r="V1544" t="str">
            <v>TATA BLUESCOPE STEEL PRIVATE L</v>
          </cell>
          <cell r="W1544" t="str">
            <v>Jharkhand</v>
          </cell>
          <cell r="X1544" t="str">
            <v>ADITYAPUR-JHARKHAND</v>
          </cell>
          <cell r="Y1544" t="str">
            <v>ADITYAPUR</v>
          </cell>
          <cell r="Z1544" t="str">
            <v>EAST</v>
          </cell>
          <cell r="AA1544" t="str">
            <v>9519036122</v>
          </cell>
          <cell r="AB1544" t="str">
            <v>5</v>
          </cell>
          <cell r="AC1544" t="str">
            <v>B04</v>
          </cell>
          <cell r="AD1544" t="str">
            <v>Y550GL</v>
          </cell>
          <cell r="AE1544" t="str">
            <v>M308</v>
          </cell>
          <cell r="AF1544">
            <v>3946364</v>
          </cell>
          <cell r="AG1544" t="str">
            <v>GL COIL HARD Y550GL M308 0.50 (TCT)X1220</v>
          </cell>
          <cell r="AH1544">
            <v>0.5</v>
          </cell>
          <cell r="AI1544">
            <v>1220</v>
          </cell>
          <cell r="AJ1544">
            <v>0</v>
          </cell>
          <cell r="AK1544" t="str">
            <v>0.48-0.52</v>
          </cell>
          <cell r="AL1544" t="str">
            <v>1220-1222</v>
          </cell>
          <cell r="AM1544" t="str">
            <v>3</v>
          </cell>
          <cell r="AN1544" t="str">
            <v>5</v>
          </cell>
          <cell r="AO1544">
            <v>83.066000000000003</v>
          </cell>
        </row>
        <row r="1545">
          <cell r="A1545" t="str">
            <v>9519036122-9</v>
          </cell>
          <cell r="B1545" t="str">
            <v>GL</v>
          </cell>
          <cell r="C1545" t="str">
            <v>Coil</v>
          </cell>
          <cell r="D1545" t="str">
            <v>GL01</v>
          </cell>
          <cell r="E1545" t="str">
            <v>ACRM GP#2 TBSPL BGL</v>
          </cell>
          <cell r="F1545" t="str">
            <v>Avl. In MES</v>
          </cell>
          <cell r="G1545" t="str">
            <v>-</v>
          </cell>
          <cell r="H1545" t="str">
            <v>-</v>
          </cell>
          <cell r="I1545" t="str">
            <v>-</v>
          </cell>
          <cell r="J1545" t="str">
            <v>-</v>
          </cell>
          <cell r="K1545" t="str">
            <v>-</v>
          </cell>
          <cell r="L1545" t="str">
            <v>N/A</v>
          </cell>
          <cell r="M1545" t="str">
            <v>0743</v>
          </cell>
          <cell r="N1545" t="str">
            <v>ZBTO</v>
          </cell>
          <cell r="O1545" t="str">
            <v>1000</v>
          </cell>
          <cell r="P1545" t="str">
            <v>BOMB</v>
          </cell>
          <cell r="Q1545">
            <v>45890</v>
          </cell>
          <cell r="R1545" t="str">
            <v>7600000305 / PG7</v>
          </cell>
          <cell r="S1545" t="str">
            <v>942284</v>
          </cell>
          <cell r="T1545" t="str">
            <v>TATA BLUESCOPE STEEL PRIVATE L</v>
          </cell>
          <cell r="U1545">
            <v>942284</v>
          </cell>
          <cell r="V1545" t="str">
            <v>TATA BLUESCOPE STEEL PRIVATE L</v>
          </cell>
          <cell r="W1545" t="str">
            <v>Jharkhand</v>
          </cell>
          <cell r="X1545" t="str">
            <v>ADITYAPUR-JHARKHAND</v>
          </cell>
          <cell r="Y1545" t="str">
            <v>ADITYAPUR</v>
          </cell>
          <cell r="Z1545" t="str">
            <v>EAST</v>
          </cell>
          <cell r="AA1545" t="str">
            <v>9519036122</v>
          </cell>
          <cell r="AB1545" t="str">
            <v>9</v>
          </cell>
          <cell r="AC1545" t="str">
            <v>B04</v>
          </cell>
          <cell r="AD1545" t="str">
            <v>Y550GL</v>
          </cell>
          <cell r="AE1545" t="str">
            <v>M308</v>
          </cell>
          <cell r="AF1545">
            <v>3946364</v>
          </cell>
          <cell r="AG1545" t="str">
            <v>GL COIL HARD Y550GL M308 0.50 (TCT)X1220</v>
          </cell>
          <cell r="AH1545">
            <v>0.5</v>
          </cell>
          <cell r="AI1545">
            <v>1220</v>
          </cell>
          <cell r="AJ1545">
            <v>0</v>
          </cell>
          <cell r="AK1545" t="str">
            <v>0.48-0.52</v>
          </cell>
          <cell r="AL1545" t="str">
            <v>1220-1222</v>
          </cell>
          <cell r="AM1545" t="str">
            <v>3</v>
          </cell>
          <cell r="AN1545" t="str">
            <v>5</v>
          </cell>
          <cell r="AO1545">
            <v>109.746</v>
          </cell>
        </row>
        <row r="1546">
          <cell r="A1546" t="str">
            <v>9519035790-9</v>
          </cell>
          <cell r="B1546" t="str">
            <v>GP</v>
          </cell>
          <cell r="C1546" t="str">
            <v>Coil</v>
          </cell>
          <cell r="D1546" t="str">
            <v>GP02</v>
          </cell>
          <cell r="E1546" t="str">
            <v>ACRM GP#3 WIDER SOFT</v>
          </cell>
          <cell r="F1546" t="str">
            <v>Avl. In MES</v>
          </cell>
          <cell r="G1546" t="str">
            <v>-</v>
          </cell>
          <cell r="H1546" t="str">
            <v>-</v>
          </cell>
          <cell r="I1546" t="str">
            <v>-</v>
          </cell>
          <cell r="J1546" t="str">
            <v>-</v>
          </cell>
          <cell r="K1546" t="str">
            <v>-</v>
          </cell>
          <cell r="L1546" t="str">
            <v>N/A</v>
          </cell>
          <cell r="M1546" t="str">
            <v>0743</v>
          </cell>
          <cell r="N1546" t="str">
            <v>ZBTO</v>
          </cell>
          <cell r="O1546" t="str">
            <v>2000</v>
          </cell>
          <cell r="P1546" t="str">
            <v>JAMS</v>
          </cell>
          <cell r="Q1546">
            <v>45890</v>
          </cell>
          <cell r="R1546" t="str">
            <v>Sep-25</v>
          </cell>
          <cell r="S1546" t="str">
            <v>121328</v>
          </cell>
          <cell r="T1546" t="str">
            <v>R. S. BOKARO METAL (P) LTD.</v>
          </cell>
          <cell r="U1546">
            <v>121328</v>
          </cell>
          <cell r="V1546" t="str">
            <v>R. S. BOKARO METAL (P) LTD.</v>
          </cell>
          <cell r="W1546" t="str">
            <v>Jharkhand</v>
          </cell>
          <cell r="X1546" t="str">
            <v>BOKARO</v>
          </cell>
          <cell r="Y1546" t="str">
            <v>BOKARO STEEL CY</v>
          </cell>
          <cell r="Z1546" t="str">
            <v>EAST</v>
          </cell>
          <cell r="AA1546" t="str">
            <v>9519035790</v>
          </cell>
          <cell r="AB1546" t="str">
            <v>9</v>
          </cell>
          <cell r="AC1546" t="str">
            <v>C02</v>
          </cell>
          <cell r="AD1546" t="str">
            <v>TATXGP</v>
          </cell>
          <cell r="AE1546" t="str">
            <v>GLK1</v>
          </cell>
          <cell r="AF1546">
            <v>1300227</v>
          </cell>
          <cell r="AG1546" t="str">
            <v>GP COIL SOFT-TATXGP-GLK1-0.6X1220</v>
          </cell>
          <cell r="AH1546">
            <v>0.6</v>
          </cell>
          <cell r="AI1546">
            <v>1220</v>
          </cell>
          <cell r="AJ1546">
            <v>0</v>
          </cell>
          <cell r="AK1546" t="str">
            <v>0.58-0.62</v>
          </cell>
          <cell r="AL1546" t="str">
            <v>1220-1222</v>
          </cell>
          <cell r="AM1546" t="str">
            <v>4</v>
          </cell>
          <cell r="AN1546" t="str">
            <v>12</v>
          </cell>
          <cell r="AO1546">
            <v>26.84</v>
          </cell>
        </row>
        <row r="1547">
          <cell r="A1547" t="str">
            <v>9519036143-12</v>
          </cell>
          <cell r="B1547" t="str">
            <v>GP</v>
          </cell>
          <cell r="C1547" t="str">
            <v>Coil</v>
          </cell>
          <cell r="D1547" t="str">
            <v>GP02</v>
          </cell>
          <cell r="E1547" t="str">
            <v>ACRM GP#3 WIDER SOFT</v>
          </cell>
          <cell r="F1547" t="str">
            <v>Avl. In MES</v>
          </cell>
          <cell r="G1547" t="str">
            <v>-</v>
          </cell>
          <cell r="H1547" t="str">
            <v>-</v>
          </cell>
          <cell r="I1547" t="str">
            <v>-</v>
          </cell>
          <cell r="J1547" t="str">
            <v>-</v>
          </cell>
          <cell r="K1547" t="str">
            <v>-</v>
          </cell>
          <cell r="L1547" t="str">
            <v>N/A</v>
          </cell>
          <cell r="M1547" t="str">
            <v>0743</v>
          </cell>
          <cell r="N1547" t="str">
            <v>ZBTO</v>
          </cell>
          <cell r="O1547" t="str">
            <v>2000</v>
          </cell>
          <cell r="P1547" t="str">
            <v>JAMS</v>
          </cell>
          <cell r="Q1547">
            <v>45890</v>
          </cell>
          <cell r="R1547" t="str">
            <v>Sep-25</v>
          </cell>
          <cell r="S1547" t="str">
            <v>185794</v>
          </cell>
          <cell r="T1547" t="str">
            <v>Shree Bajrang Steel Udyog</v>
          </cell>
          <cell r="U1547">
            <v>185794</v>
          </cell>
          <cell r="V1547" t="str">
            <v>Shree Bajrang Steel Udyog</v>
          </cell>
          <cell r="W1547" t="str">
            <v>Jharkhand</v>
          </cell>
          <cell r="X1547" t="str">
            <v>BOKARO</v>
          </cell>
          <cell r="Y1547" t="str">
            <v>BOKARO</v>
          </cell>
          <cell r="Z1547" t="str">
            <v>EAST</v>
          </cell>
          <cell r="AA1547" t="str">
            <v>9519036143</v>
          </cell>
          <cell r="AB1547" t="str">
            <v>12</v>
          </cell>
          <cell r="AC1547" t="str">
            <v>C02</v>
          </cell>
          <cell r="AD1547" t="str">
            <v>TATXGP</v>
          </cell>
          <cell r="AE1547" t="str">
            <v>GLK1</v>
          </cell>
          <cell r="AF1547">
            <v>1300227</v>
          </cell>
          <cell r="AG1547" t="str">
            <v>GP COIL SOFT-TATXGP-GLK1-0.6X1220</v>
          </cell>
          <cell r="AH1547">
            <v>0.6</v>
          </cell>
          <cell r="AI1547">
            <v>1220</v>
          </cell>
          <cell r="AJ1547">
            <v>0</v>
          </cell>
          <cell r="AK1547" t="str">
            <v>0.58-0.62</v>
          </cell>
          <cell r="AL1547" t="str">
            <v>1220-1222</v>
          </cell>
          <cell r="AM1547" t="str">
            <v>4</v>
          </cell>
          <cell r="AN1547" t="str">
            <v>12</v>
          </cell>
          <cell r="AO1547">
            <v>26.655000000000001</v>
          </cell>
        </row>
        <row r="1548">
          <cell r="A1548" t="str">
            <v>9519035790-7</v>
          </cell>
          <cell r="B1548" t="str">
            <v>GP</v>
          </cell>
          <cell r="C1548" t="str">
            <v>Coil</v>
          </cell>
          <cell r="D1548" t="str">
            <v>GP03</v>
          </cell>
          <cell r="E1548" t="str">
            <v>ACRM GP#3 NARROW</v>
          </cell>
          <cell r="F1548" t="str">
            <v>Avl. In MES</v>
          </cell>
          <cell r="G1548" t="str">
            <v>-</v>
          </cell>
          <cell r="H1548" t="str">
            <v>-</v>
          </cell>
          <cell r="I1548" t="str">
            <v>-</v>
          </cell>
          <cell r="J1548" t="str">
            <v>-</v>
          </cell>
          <cell r="K1548" t="str">
            <v>-</v>
          </cell>
          <cell r="L1548" t="str">
            <v>N/A</v>
          </cell>
          <cell r="M1548" t="str">
            <v>0743</v>
          </cell>
          <cell r="N1548" t="str">
            <v>ZBTO</v>
          </cell>
          <cell r="O1548" t="str">
            <v>2000</v>
          </cell>
          <cell r="P1548" t="str">
            <v>JAMS</v>
          </cell>
          <cell r="Q1548">
            <v>45890</v>
          </cell>
          <cell r="R1548" t="str">
            <v>Sep-25</v>
          </cell>
          <cell r="S1548" t="str">
            <v>121328</v>
          </cell>
          <cell r="T1548" t="str">
            <v>R. S. BOKARO METAL (P) LTD.</v>
          </cell>
          <cell r="U1548">
            <v>121328</v>
          </cell>
          <cell r="V1548" t="str">
            <v>R. S. BOKARO METAL (P) LTD.</v>
          </cell>
          <cell r="W1548" t="str">
            <v>Jharkhand</v>
          </cell>
          <cell r="X1548" t="str">
            <v>BOKARO</v>
          </cell>
          <cell r="Y1548" t="str">
            <v>BOKARO STEEL CY</v>
          </cell>
          <cell r="Z1548" t="str">
            <v>EAST</v>
          </cell>
          <cell r="AA1548" t="str">
            <v>9519035790</v>
          </cell>
          <cell r="AB1548" t="str">
            <v>7</v>
          </cell>
          <cell r="AC1548" t="str">
            <v>C02</v>
          </cell>
          <cell r="AD1548" t="str">
            <v>TATXGP</v>
          </cell>
          <cell r="AE1548" t="str">
            <v>GK09</v>
          </cell>
          <cell r="AF1548">
            <v>1854429</v>
          </cell>
          <cell r="AG1548" t="str">
            <v>GP COIL SOFT-TATXGP-GK09-0.63X900</v>
          </cell>
          <cell r="AH1548">
            <v>0.63</v>
          </cell>
          <cell r="AI1548">
            <v>900</v>
          </cell>
          <cell r="AJ1548">
            <v>0</v>
          </cell>
          <cell r="AK1548" t="str">
            <v>0.61-0.65</v>
          </cell>
          <cell r="AL1548" t="str">
            <v>900-904</v>
          </cell>
          <cell r="AM1548" t="str">
            <v>4</v>
          </cell>
          <cell r="AN1548" t="str">
            <v>12</v>
          </cell>
          <cell r="AO1548">
            <v>19.094999999999999</v>
          </cell>
        </row>
        <row r="1549">
          <cell r="A1549" t="str">
            <v>9519036143-11</v>
          </cell>
          <cell r="B1549" t="str">
            <v>GP</v>
          </cell>
          <cell r="C1549" t="str">
            <v>Coil</v>
          </cell>
          <cell r="D1549" t="str">
            <v>GP03</v>
          </cell>
          <cell r="E1549" t="str">
            <v>ACRM GP#3 NARROW</v>
          </cell>
          <cell r="F1549" t="str">
            <v>Avl. In MES</v>
          </cell>
          <cell r="G1549" t="str">
            <v>-</v>
          </cell>
          <cell r="H1549" t="str">
            <v>-</v>
          </cell>
          <cell r="I1549" t="str">
            <v>-</v>
          </cell>
          <cell r="J1549" t="str">
            <v>-</v>
          </cell>
          <cell r="K1549" t="str">
            <v>-</v>
          </cell>
          <cell r="L1549" t="str">
            <v>N/A</v>
          </cell>
          <cell r="M1549" t="str">
            <v>0743</v>
          </cell>
          <cell r="N1549" t="str">
            <v>ZBTO</v>
          </cell>
          <cell r="O1549" t="str">
            <v>2000</v>
          </cell>
          <cell r="P1549" t="str">
            <v>JAMS</v>
          </cell>
          <cell r="Q1549">
            <v>45890</v>
          </cell>
          <cell r="R1549" t="str">
            <v>Sep-25</v>
          </cell>
          <cell r="S1549" t="str">
            <v>185794</v>
          </cell>
          <cell r="T1549" t="str">
            <v>Shree Bajrang Steel Udyog</v>
          </cell>
          <cell r="U1549">
            <v>185794</v>
          </cell>
          <cell r="V1549" t="str">
            <v>Shree Bajrang Steel Udyog</v>
          </cell>
          <cell r="W1549" t="str">
            <v>Jharkhand</v>
          </cell>
          <cell r="X1549" t="str">
            <v>BOKARO</v>
          </cell>
          <cell r="Y1549" t="str">
            <v>BOKARO</v>
          </cell>
          <cell r="Z1549" t="str">
            <v>EAST</v>
          </cell>
          <cell r="AA1549" t="str">
            <v>9519036143</v>
          </cell>
          <cell r="AB1549" t="str">
            <v>11</v>
          </cell>
          <cell r="AC1549" t="str">
            <v>C02</v>
          </cell>
          <cell r="AD1549" t="str">
            <v>TATXGP</v>
          </cell>
          <cell r="AE1549" t="str">
            <v>GK09</v>
          </cell>
          <cell r="AF1549">
            <v>1854429</v>
          </cell>
          <cell r="AG1549" t="str">
            <v>GP COIL SOFT-TATXGP-GK09-0.63X900</v>
          </cell>
          <cell r="AH1549">
            <v>0.63</v>
          </cell>
          <cell r="AI1549">
            <v>900</v>
          </cell>
          <cell r="AJ1549">
            <v>0</v>
          </cell>
          <cell r="AK1549" t="str">
            <v>0.61-0.65</v>
          </cell>
          <cell r="AL1549" t="str">
            <v>900-904</v>
          </cell>
          <cell r="AM1549" t="str">
            <v>4</v>
          </cell>
          <cell r="AN1549" t="str">
            <v>12</v>
          </cell>
          <cell r="AO1549">
            <v>19.21</v>
          </cell>
        </row>
        <row r="1550">
          <cell r="A1550" t="str">
            <v>9519097437-12</v>
          </cell>
          <cell r="B1550" t="str">
            <v>CRCA</v>
          </cell>
          <cell r="C1550" t="str">
            <v>Sheet</v>
          </cell>
          <cell r="D1550" t="str">
            <v>CR01</v>
          </cell>
          <cell r="E1550" t="str">
            <v>ACRM CRCA CTL</v>
          </cell>
          <cell r="F1550" t="str">
            <v>Avl. In MES</v>
          </cell>
          <cell r="G1550" t="str">
            <v>-</v>
          </cell>
          <cell r="H1550" t="str">
            <v>-</v>
          </cell>
          <cell r="I1550" t="str">
            <v>-</v>
          </cell>
          <cell r="J1550" t="str">
            <v>-</v>
          </cell>
          <cell r="K1550" t="str">
            <v>-</v>
          </cell>
          <cell r="L1550" t="str">
            <v>N/A</v>
          </cell>
          <cell r="M1550" t="str">
            <v>0742</v>
          </cell>
          <cell r="N1550" t="str">
            <v>ZBTO</v>
          </cell>
          <cell r="O1550" t="str">
            <v>2000</v>
          </cell>
          <cell r="P1550" t="str">
            <v>JAMS</v>
          </cell>
          <cell r="Q1550">
            <v>45912</v>
          </cell>
          <cell r="R1550" t="str">
            <v>Oct-25</v>
          </cell>
          <cell r="S1550" t="str">
            <v>185794</v>
          </cell>
          <cell r="T1550" t="str">
            <v>Shree Bajrang Steel Udyog</v>
          </cell>
          <cell r="U1550">
            <v>185794</v>
          </cell>
          <cell r="V1550" t="str">
            <v>Shree Bajrang Steel Udyog</v>
          </cell>
          <cell r="W1550" t="str">
            <v>Jharkhand</v>
          </cell>
          <cell r="X1550" t="str">
            <v>BOKARO</v>
          </cell>
          <cell r="Y1550" t="str">
            <v>BOKARO</v>
          </cell>
          <cell r="Z1550" t="str">
            <v>EAST</v>
          </cell>
          <cell r="AA1550" t="str">
            <v>9519097437</v>
          </cell>
          <cell r="AB1550" t="str">
            <v>12</v>
          </cell>
          <cell r="AC1550" t="str">
            <v>C06</v>
          </cell>
          <cell r="AD1550" t="str">
            <v>TSBCRC</v>
          </cell>
          <cell r="AE1550" t="str">
            <v>SR15</v>
          </cell>
          <cell r="AF1550">
            <v>3240792</v>
          </cell>
          <cell r="AG1550" t="str">
            <v>CRCA SHEET TSBCRC SR15 0.600X1250X2500</v>
          </cell>
          <cell r="AH1550">
            <v>0.6</v>
          </cell>
          <cell r="AI1550">
            <v>1250</v>
          </cell>
          <cell r="AJ1550">
            <v>2500</v>
          </cell>
          <cell r="AK1550" t="str">
            <v>0.58-0.62</v>
          </cell>
          <cell r="AL1550" t="str">
            <v>1250-1252</v>
          </cell>
          <cell r="AM1550" t="str">
            <v>2</v>
          </cell>
          <cell r="AN1550" t="str">
            <v>3.5</v>
          </cell>
          <cell r="AO1550">
            <v>57.994999999999997</v>
          </cell>
        </row>
        <row r="1551">
          <cell r="A1551" t="str">
            <v>9519036272-1</v>
          </cell>
          <cell r="B1551" t="str">
            <v>CRCA</v>
          </cell>
          <cell r="C1551" t="str">
            <v>Sheet</v>
          </cell>
          <cell r="D1551" t="str">
            <v>CR01</v>
          </cell>
          <cell r="E1551" t="str">
            <v>ACRM CRCA CTL</v>
          </cell>
          <cell r="F1551" t="str">
            <v>Avl. In MES</v>
          </cell>
          <cell r="G1551" t="str">
            <v>-</v>
          </cell>
          <cell r="H1551" t="str">
            <v>-</v>
          </cell>
          <cell r="I1551" t="str">
            <v>-</v>
          </cell>
          <cell r="J1551" t="str">
            <v>-</v>
          </cell>
          <cell r="K1551" t="str">
            <v>-</v>
          </cell>
          <cell r="L1551" t="str">
            <v>N/A</v>
          </cell>
          <cell r="M1551" t="str">
            <v>0742</v>
          </cell>
          <cell r="N1551" t="str">
            <v>ZBTO</v>
          </cell>
          <cell r="O1551" t="str">
            <v>2000</v>
          </cell>
          <cell r="P1551" t="str">
            <v>JAMS</v>
          </cell>
          <cell r="Q1551">
            <v>45890</v>
          </cell>
          <cell r="R1551" t="str">
            <v>Sep-25</v>
          </cell>
          <cell r="S1551" t="str">
            <v>185794</v>
          </cell>
          <cell r="T1551" t="str">
            <v>Shree Bajrang Steel Udyog</v>
          </cell>
          <cell r="U1551">
            <v>185794</v>
          </cell>
          <cell r="V1551" t="str">
            <v>Shree Bajrang Steel Udyog</v>
          </cell>
          <cell r="W1551" t="str">
            <v>Jharkhand</v>
          </cell>
          <cell r="X1551" t="str">
            <v>BOKARO</v>
          </cell>
          <cell r="Y1551" t="str">
            <v>BOKARO</v>
          </cell>
          <cell r="Z1551" t="str">
            <v>EAST</v>
          </cell>
          <cell r="AA1551" t="str">
            <v>9519036272</v>
          </cell>
          <cell r="AB1551" t="str">
            <v>1</v>
          </cell>
          <cell r="AC1551" t="str">
            <v>C06</v>
          </cell>
          <cell r="AD1551" t="str">
            <v>TATCRC</v>
          </cell>
          <cell r="AE1551" t="str">
            <v>SR16</v>
          </cell>
          <cell r="AF1551">
            <v>2440959</v>
          </cell>
          <cell r="AG1551" t="str">
            <v>CRCA SHEET TATCRC SR16 0.330X900X2500</v>
          </cell>
          <cell r="AH1551">
            <v>0.33</v>
          </cell>
          <cell r="AI1551">
            <v>900</v>
          </cell>
          <cell r="AJ1551">
            <v>2500</v>
          </cell>
          <cell r="AK1551" t="str">
            <v>0.31-0.35</v>
          </cell>
          <cell r="AL1551" t="str">
            <v>900-904</v>
          </cell>
          <cell r="AM1551" t="str">
            <v>2.2</v>
          </cell>
          <cell r="AN1551" t="str">
            <v>3.2</v>
          </cell>
          <cell r="AO1551">
            <v>52.645000000000003</v>
          </cell>
        </row>
        <row r="1552">
          <cell r="A1552" t="str">
            <v>9519036272-3</v>
          </cell>
          <cell r="B1552" t="str">
            <v>CRCA</v>
          </cell>
          <cell r="C1552" t="str">
            <v>Sheet</v>
          </cell>
          <cell r="D1552" t="str">
            <v>CR01</v>
          </cell>
          <cell r="E1552" t="str">
            <v>ACRM CRCA CTL</v>
          </cell>
          <cell r="F1552" t="str">
            <v>Avl. In MES</v>
          </cell>
          <cell r="G1552" t="str">
            <v>-</v>
          </cell>
          <cell r="H1552" t="str">
            <v>-</v>
          </cell>
          <cell r="I1552" t="str">
            <v>-</v>
          </cell>
          <cell r="J1552" t="str">
            <v>-</v>
          </cell>
          <cell r="K1552" t="str">
            <v>-</v>
          </cell>
          <cell r="L1552" t="str">
            <v>N/A</v>
          </cell>
          <cell r="M1552" t="str">
            <v>0742</v>
          </cell>
          <cell r="N1552" t="str">
            <v>ZBTO</v>
          </cell>
          <cell r="O1552" t="str">
            <v>2000</v>
          </cell>
          <cell r="P1552" t="str">
            <v>JAMS</v>
          </cell>
          <cell r="Q1552">
            <v>45890</v>
          </cell>
          <cell r="R1552" t="str">
            <v>Sep-25</v>
          </cell>
          <cell r="S1552" t="str">
            <v>185794</v>
          </cell>
          <cell r="T1552" t="str">
            <v>Shree Bajrang Steel Udyog</v>
          </cell>
          <cell r="U1552">
            <v>185794</v>
          </cell>
          <cell r="V1552" t="str">
            <v>Shree Bajrang Steel Udyog</v>
          </cell>
          <cell r="W1552" t="str">
            <v>Jharkhand</v>
          </cell>
          <cell r="X1552" t="str">
            <v>BOKARO</v>
          </cell>
          <cell r="Y1552" t="str">
            <v>BOKARO</v>
          </cell>
          <cell r="Z1552" t="str">
            <v>EAST</v>
          </cell>
          <cell r="AA1552" t="str">
            <v>9519036272</v>
          </cell>
          <cell r="AB1552" t="str">
            <v>3</v>
          </cell>
          <cell r="AC1552" t="str">
            <v>C06</v>
          </cell>
          <cell r="AD1552" t="str">
            <v>TATCRC</v>
          </cell>
          <cell r="AE1552" t="str">
            <v>SR16</v>
          </cell>
          <cell r="AF1552">
            <v>2441002</v>
          </cell>
          <cell r="AG1552" t="str">
            <v>CRCA SHEET TATCRC SR16 0.380X1250X2500</v>
          </cell>
          <cell r="AH1552">
            <v>0.38</v>
          </cell>
          <cell r="AI1552">
            <v>1250</v>
          </cell>
          <cell r="AJ1552">
            <v>2500</v>
          </cell>
          <cell r="AK1552" t="str">
            <v>0.36-0.4</v>
          </cell>
          <cell r="AL1552" t="str">
            <v>1250-1252</v>
          </cell>
          <cell r="AM1552" t="str">
            <v>1.8144</v>
          </cell>
          <cell r="AN1552" t="str">
            <v>3.5</v>
          </cell>
          <cell r="AO1552">
            <v>46.42</v>
          </cell>
        </row>
        <row r="1553">
          <cell r="A1553" t="str">
            <v>9519036272-4</v>
          </cell>
          <cell r="B1553" t="str">
            <v>CRCA</v>
          </cell>
          <cell r="C1553" t="str">
            <v>Sheet</v>
          </cell>
          <cell r="D1553" t="str">
            <v>CR01</v>
          </cell>
          <cell r="E1553" t="str">
            <v>ACRM CRCA CTL</v>
          </cell>
          <cell r="F1553" t="str">
            <v>Avl. In MES</v>
          </cell>
          <cell r="G1553" t="str">
            <v>-</v>
          </cell>
          <cell r="H1553" t="str">
            <v>-</v>
          </cell>
          <cell r="I1553" t="str">
            <v>-</v>
          </cell>
          <cell r="J1553" t="str">
            <v>-</v>
          </cell>
          <cell r="K1553" t="str">
            <v>-</v>
          </cell>
          <cell r="L1553" t="str">
            <v>N/A</v>
          </cell>
          <cell r="M1553" t="str">
            <v>0742</v>
          </cell>
          <cell r="N1553" t="str">
            <v>ZBTO</v>
          </cell>
          <cell r="O1553" t="str">
            <v>2000</v>
          </cell>
          <cell r="P1553" t="str">
            <v>JAMS</v>
          </cell>
          <cell r="Q1553">
            <v>45890</v>
          </cell>
          <cell r="R1553" t="str">
            <v>Sep-25</v>
          </cell>
          <cell r="S1553" t="str">
            <v>185794</v>
          </cell>
          <cell r="T1553" t="str">
            <v>Shree Bajrang Steel Udyog</v>
          </cell>
          <cell r="U1553">
            <v>185794</v>
          </cell>
          <cell r="V1553" t="str">
            <v>Shree Bajrang Steel Udyog</v>
          </cell>
          <cell r="W1553" t="str">
            <v>Jharkhand</v>
          </cell>
          <cell r="X1553" t="str">
            <v>BOKARO</v>
          </cell>
          <cell r="Y1553" t="str">
            <v>BOKARO</v>
          </cell>
          <cell r="Z1553" t="str">
            <v>EAST</v>
          </cell>
          <cell r="AA1553" t="str">
            <v>9519036272</v>
          </cell>
          <cell r="AB1553" t="str">
            <v>4</v>
          </cell>
          <cell r="AC1553" t="str">
            <v>C06</v>
          </cell>
          <cell r="AD1553" t="str">
            <v>TATCRC</v>
          </cell>
          <cell r="AE1553" t="str">
            <v>SR16</v>
          </cell>
          <cell r="AF1553">
            <v>3239548</v>
          </cell>
          <cell r="AG1553" t="str">
            <v>CRCA SHEET TATCRC SR16 0.400X900X2500</v>
          </cell>
          <cell r="AH1553">
            <v>0.4</v>
          </cell>
          <cell r="AI1553">
            <v>900</v>
          </cell>
          <cell r="AJ1553">
            <v>2500</v>
          </cell>
          <cell r="AK1553" t="str">
            <v>0.38-0.42</v>
          </cell>
          <cell r="AL1553" t="str">
            <v>900-904</v>
          </cell>
          <cell r="AM1553" t="str">
            <v>2.5</v>
          </cell>
          <cell r="AN1553" t="str">
            <v>3.2</v>
          </cell>
          <cell r="AO1553">
            <v>56.225000000000001</v>
          </cell>
        </row>
        <row r="1554">
          <cell r="A1554" t="str">
            <v>9519036272-5</v>
          </cell>
          <cell r="B1554" t="str">
            <v>CRCA</v>
          </cell>
          <cell r="C1554" t="str">
            <v>Sheet</v>
          </cell>
          <cell r="D1554" t="str">
            <v>CR01</v>
          </cell>
          <cell r="E1554" t="str">
            <v>ACRM CRCA CTL</v>
          </cell>
          <cell r="F1554" t="str">
            <v>Avl. In MES</v>
          </cell>
          <cell r="G1554" t="str">
            <v>-</v>
          </cell>
          <cell r="H1554" t="str">
            <v>-</v>
          </cell>
          <cell r="I1554" t="str">
            <v>-</v>
          </cell>
          <cell r="J1554" t="str">
            <v>-</v>
          </cell>
          <cell r="K1554" t="str">
            <v>-</v>
          </cell>
          <cell r="L1554" t="str">
            <v>N/A</v>
          </cell>
          <cell r="M1554" t="str">
            <v>0742</v>
          </cell>
          <cell r="N1554" t="str">
            <v>ZBTO</v>
          </cell>
          <cell r="O1554" t="str">
            <v>2000</v>
          </cell>
          <cell r="P1554" t="str">
            <v>JAMS</v>
          </cell>
          <cell r="Q1554">
            <v>45890</v>
          </cell>
          <cell r="R1554" t="str">
            <v>Sep-25</v>
          </cell>
          <cell r="S1554" t="str">
            <v>185794</v>
          </cell>
          <cell r="T1554" t="str">
            <v>Shree Bajrang Steel Udyog</v>
          </cell>
          <cell r="U1554">
            <v>185794</v>
          </cell>
          <cell r="V1554" t="str">
            <v>Shree Bajrang Steel Udyog</v>
          </cell>
          <cell r="W1554" t="str">
            <v>Jharkhand</v>
          </cell>
          <cell r="X1554" t="str">
            <v>BOKARO</v>
          </cell>
          <cell r="Y1554" t="str">
            <v>BOKARO</v>
          </cell>
          <cell r="Z1554" t="str">
            <v>EAST</v>
          </cell>
          <cell r="AA1554" t="str">
            <v>9519036272</v>
          </cell>
          <cell r="AB1554" t="str">
            <v>5</v>
          </cell>
          <cell r="AC1554" t="str">
            <v>C06</v>
          </cell>
          <cell r="AD1554" t="str">
            <v>TATCRC</v>
          </cell>
          <cell r="AE1554" t="str">
            <v>SR16</v>
          </cell>
          <cell r="AF1554">
            <v>3239554</v>
          </cell>
          <cell r="AG1554" t="str">
            <v>CRCA SHEET TATCRC SR16 0.400X1000X2500</v>
          </cell>
          <cell r="AH1554">
            <v>0.4</v>
          </cell>
          <cell r="AI1554">
            <v>1000</v>
          </cell>
          <cell r="AJ1554">
            <v>2500</v>
          </cell>
          <cell r="AK1554" t="str">
            <v>0.38-0.42</v>
          </cell>
          <cell r="AL1554" t="str">
            <v>1000-1002</v>
          </cell>
          <cell r="AM1554" t="str">
            <v>2.5</v>
          </cell>
          <cell r="AN1554" t="str">
            <v>3.2</v>
          </cell>
          <cell r="AO1554">
            <v>81.27</v>
          </cell>
        </row>
        <row r="1555">
          <cell r="A1555" t="str">
            <v>9519036388-2</v>
          </cell>
          <cell r="B1555" t="str">
            <v>CRCA</v>
          </cell>
          <cell r="C1555" t="str">
            <v>Sheet</v>
          </cell>
          <cell r="D1555" t="str">
            <v>CR01</v>
          </cell>
          <cell r="E1555" t="str">
            <v>ACRM CRCA CTL</v>
          </cell>
          <cell r="F1555" t="str">
            <v>Avl. In MES</v>
          </cell>
          <cell r="G1555" t="str">
            <v>-</v>
          </cell>
          <cell r="H1555" t="str">
            <v>-</v>
          </cell>
          <cell r="I1555" t="str">
            <v>-</v>
          </cell>
          <cell r="J1555" t="str">
            <v>-</v>
          </cell>
          <cell r="K1555" t="str">
            <v>-</v>
          </cell>
          <cell r="L1555" t="str">
            <v>N/A</v>
          </cell>
          <cell r="M1555" t="str">
            <v>0742</v>
          </cell>
          <cell r="N1555" t="str">
            <v>ZBTO</v>
          </cell>
          <cell r="O1555" t="str">
            <v>2000</v>
          </cell>
          <cell r="P1555" t="str">
            <v>JAMS</v>
          </cell>
          <cell r="Q1555">
            <v>45890</v>
          </cell>
          <cell r="R1555" t="str">
            <v>Sep-25</v>
          </cell>
          <cell r="S1555" t="str">
            <v>121328</v>
          </cell>
          <cell r="T1555" t="str">
            <v>R. S. BOKARO METAL (P) LTD.</v>
          </cell>
          <cell r="U1555">
            <v>121328</v>
          </cell>
          <cell r="V1555" t="str">
            <v>R. S. BOKARO METAL (P) LTD.</v>
          </cell>
          <cell r="W1555" t="str">
            <v>Jharkhand</v>
          </cell>
          <cell r="X1555" t="str">
            <v>BOKARO</v>
          </cell>
          <cell r="Y1555" t="str">
            <v>BOKARO STEEL CY</v>
          </cell>
          <cell r="Z1555" t="str">
            <v>EAST</v>
          </cell>
          <cell r="AA1555" t="str">
            <v>9519036388</v>
          </cell>
          <cell r="AB1555" t="str">
            <v>2</v>
          </cell>
          <cell r="AC1555" t="str">
            <v>C06</v>
          </cell>
          <cell r="AD1555" t="str">
            <v>TATCRC</v>
          </cell>
          <cell r="AE1555" t="str">
            <v>SR16</v>
          </cell>
          <cell r="AF1555">
            <v>3239554</v>
          </cell>
          <cell r="AG1555" t="str">
            <v>CRCA SHEET TATCRC SR16 0.400X1000X2500</v>
          </cell>
          <cell r="AH1555">
            <v>0.4</v>
          </cell>
          <cell r="AI1555">
            <v>1000</v>
          </cell>
          <cell r="AJ1555">
            <v>2500</v>
          </cell>
          <cell r="AK1555" t="str">
            <v>0.38-0.42</v>
          </cell>
          <cell r="AL1555" t="str">
            <v>1000-1002</v>
          </cell>
          <cell r="AM1555" t="str">
            <v>2.8</v>
          </cell>
          <cell r="AN1555" t="str">
            <v>3.2</v>
          </cell>
          <cell r="AO1555">
            <v>19.850000000000001</v>
          </cell>
        </row>
        <row r="1556">
          <cell r="A1556" t="str">
            <v>9519036439-1</v>
          </cell>
          <cell r="B1556" t="str">
            <v>CRCA</v>
          </cell>
          <cell r="C1556" t="str">
            <v>Sheet</v>
          </cell>
          <cell r="D1556" t="str">
            <v>CR01</v>
          </cell>
          <cell r="E1556" t="str">
            <v>ACRM CRCA CTL</v>
          </cell>
          <cell r="F1556" t="str">
            <v>Avl. In MES</v>
          </cell>
          <cell r="G1556" t="str">
            <v>-</v>
          </cell>
          <cell r="H1556" t="str">
            <v>-</v>
          </cell>
          <cell r="I1556" t="str">
            <v>-</v>
          </cell>
          <cell r="J1556" t="str">
            <v>-</v>
          </cell>
          <cell r="K1556" t="str">
            <v>-</v>
          </cell>
          <cell r="L1556" t="str">
            <v>N/A</v>
          </cell>
          <cell r="M1556" t="str">
            <v>0742</v>
          </cell>
          <cell r="N1556" t="str">
            <v>ZBTO</v>
          </cell>
          <cell r="O1556" t="str">
            <v>2000</v>
          </cell>
          <cell r="P1556" t="str">
            <v>JAMS</v>
          </cell>
          <cell r="Q1556">
            <v>45890</v>
          </cell>
          <cell r="R1556" t="str">
            <v>Sep-25</v>
          </cell>
          <cell r="S1556" t="str">
            <v>121328</v>
          </cell>
          <cell r="T1556" t="str">
            <v>R. S. BOKARO METAL (P) LTD.</v>
          </cell>
          <cell r="U1556">
            <v>121328</v>
          </cell>
          <cell r="V1556" t="str">
            <v>R. S. BOKARO METAL (P) LTD.</v>
          </cell>
          <cell r="W1556" t="str">
            <v>Jharkhand</v>
          </cell>
          <cell r="X1556" t="str">
            <v>BOKARO</v>
          </cell>
          <cell r="Y1556" t="str">
            <v>BOKARO STEEL CY</v>
          </cell>
          <cell r="Z1556" t="str">
            <v>EAST</v>
          </cell>
          <cell r="AA1556" t="str">
            <v>9519036439</v>
          </cell>
          <cell r="AB1556" t="str">
            <v>1</v>
          </cell>
          <cell r="AC1556" t="str">
            <v>C06</v>
          </cell>
          <cell r="AD1556" t="str">
            <v>TATCRC</v>
          </cell>
          <cell r="AE1556" t="str">
            <v>SR16</v>
          </cell>
          <cell r="AF1556">
            <v>3239554</v>
          </cell>
          <cell r="AG1556" t="str">
            <v>CRCA SHEET TATCRC SR16 0.400X1000X2500</v>
          </cell>
          <cell r="AH1556">
            <v>0.4</v>
          </cell>
          <cell r="AI1556">
            <v>1000</v>
          </cell>
          <cell r="AJ1556">
            <v>2500</v>
          </cell>
          <cell r="AK1556" t="str">
            <v>0.38-0.42</v>
          </cell>
          <cell r="AL1556" t="str">
            <v>1000-1002</v>
          </cell>
          <cell r="AM1556" t="str">
            <v>2.5</v>
          </cell>
          <cell r="AN1556" t="str">
            <v>3.2</v>
          </cell>
          <cell r="AO1556">
            <v>19.96</v>
          </cell>
        </row>
        <row r="1557">
          <cell r="A1557" t="str">
            <v>9519036388-3</v>
          </cell>
          <cell r="B1557" t="str">
            <v>CRCA</v>
          </cell>
          <cell r="C1557" t="str">
            <v>Sheet</v>
          </cell>
          <cell r="D1557" t="str">
            <v>CR01</v>
          </cell>
          <cell r="E1557" t="str">
            <v>ACRM CRCA CTL</v>
          </cell>
          <cell r="F1557" t="str">
            <v>Avl. In MES</v>
          </cell>
          <cell r="G1557" t="str">
            <v>-</v>
          </cell>
          <cell r="H1557" t="str">
            <v>-</v>
          </cell>
          <cell r="I1557" t="str">
            <v>-</v>
          </cell>
          <cell r="J1557" t="str">
            <v>-</v>
          </cell>
          <cell r="K1557" t="str">
            <v>-</v>
          </cell>
          <cell r="L1557" t="str">
            <v>N/A</v>
          </cell>
          <cell r="M1557" t="str">
            <v>0742</v>
          </cell>
          <cell r="N1557" t="str">
            <v>ZBTO</v>
          </cell>
          <cell r="O1557" t="str">
            <v>2000</v>
          </cell>
          <cell r="P1557" t="str">
            <v>JAMS</v>
          </cell>
          <cell r="Q1557">
            <v>45890</v>
          </cell>
          <cell r="R1557" t="str">
            <v>Sep-25</v>
          </cell>
          <cell r="S1557" t="str">
            <v>121328</v>
          </cell>
          <cell r="T1557" t="str">
            <v>R. S. BOKARO METAL (P) LTD.</v>
          </cell>
          <cell r="U1557">
            <v>121328</v>
          </cell>
          <cell r="V1557" t="str">
            <v>R. S. BOKARO METAL (P) LTD.</v>
          </cell>
          <cell r="W1557" t="str">
            <v>Jharkhand</v>
          </cell>
          <cell r="X1557" t="str">
            <v>BOKARO</v>
          </cell>
          <cell r="Y1557" t="str">
            <v>BOKARO STEEL CY</v>
          </cell>
          <cell r="Z1557" t="str">
            <v>EAST</v>
          </cell>
          <cell r="AA1557" t="str">
            <v>9519036388</v>
          </cell>
          <cell r="AB1557" t="str">
            <v>3</v>
          </cell>
          <cell r="AC1557" t="str">
            <v>C06</v>
          </cell>
          <cell r="AD1557" t="str">
            <v>TATCRC</v>
          </cell>
          <cell r="AE1557" t="str">
            <v>SR16</v>
          </cell>
          <cell r="AF1557">
            <v>2441004</v>
          </cell>
          <cell r="AG1557" t="str">
            <v>CRCA SHEET TATCRC SR16 0.430X1250X2500</v>
          </cell>
          <cell r="AH1557">
            <v>0.43</v>
          </cell>
          <cell r="AI1557">
            <v>1250</v>
          </cell>
          <cell r="AJ1557">
            <v>2500</v>
          </cell>
          <cell r="AK1557" t="str">
            <v>0.41-0.45</v>
          </cell>
          <cell r="AL1557" t="str">
            <v>1250-1252</v>
          </cell>
          <cell r="AM1557" t="str">
            <v>2.5</v>
          </cell>
          <cell r="AN1557" t="str">
            <v>3.2</v>
          </cell>
          <cell r="AO1557">
            <v>26.3</v>
          </cell>
        </row>
        <row r="1558">
          <cell r="A1558" t="str">
            <v>9519036388-4</v>
          </cell>
          <cell r="B1558" t="str">
            <v>CRCA</v>
          </cell>
          <cell r="C1558" t="str">
            <v>Sheet</v>
          </cell>
          <cell r="D1558" t="str">
            <v>CR01</v>
          </cell>
          <cell r="E1558" t="str">
            <v>ACRM CRCA CTL</v>
          </cell>
          <cell r="F1558" t="str">
            <v>Avl. In MES</v>
          </cell>
          <cell r="G1558" t="str">
            <v>-</v>
          </cell>
          <cell r="H1558" t="str">
            <v>-</v>
          </cell>
          <cell r="I1558" t="str">
            <v>-</v>
          </cell>
          <cell r="J1558" t="str">
            <v>-</v>
          </cell>
          <cell r="K1558" t="str">
            <v>-</v>
          </cell>
          <cell r="L1558" t="str">
            <v>N/A</v>
          </cell>
          <cell r="M1558" t="str">
            <v>0742</v>
          </cell>
          <cell r="N1558" t="str">
            <v>ZBTO</v>
          </cell>
          <cell r="O1558" t="str">
            <v>2000</v>
          </cell>
          <cell r="P1558" t="str">
            <v>JAMS</v>
          </cell>
          <cell r="Q1558">
            <v>45890</v>
          </cell>
          <cell r="R1558" t="str">
            <v>Sep-25</v>
          </cell>
          <cell r="S1558" t="str">
            <v>121328</v>
          </cell>
          <cell r="T1558" t="str">
            <v>R. S. BOKARO METAL (P) LTD.</v>
          </cell>
          <cell r="U1558">
            <v>121328</v>
          </cell>
          <cell r="V1558" t="str">
            <v>R. S. BOKARO METAL (P) LTD.</v>
          </cell>
          <cell r="W1558" t="str">
            <v>Jharkhand</v>
          </cell>
          <cell r="X1558" t="str">
            <v>BOKARO</v>
          </cell>
          <cell r="Y1558" t="str">
            <v>BOKARO STEEL CY</v>
          </cell>
          <cell r="Z1558" t="str">
            <v>EAST</v>
          </cell>
          <cell r="AA1558" t="str">
            <v>9519036388</v>
          </cell>
          <cell r="AB1558" t="str">
            <v>4</v>
          </cell>
          <cell r="AC1558" t="str">
            <v>C06</v>
          </cell>
          <cell r="AD1558" t="str">
            <v>TATCRC</v>
          </cell>
          <cell r="AE1558" t="str">
            <v>SR16</v>
          </cell>
          <cell r="AF1558">
            <v>2441006</v>
          </cell>
          <cell r="AG1558" t="str">
            <v>CRCA SHEET TATCRC SR16 0.480X1250X2500</v>
          </cell>
          <cell r="AH1558">
            <v>0.48</v>
          </cell>
          <cell r="AI1558">
            <v>1250</v>
          </cell>
          <cell r="AJ1558">
            <v>2500</v>
          </cell>
          <cell r="AK1558" t="str">
            <v>0.46-0.5</v>
          </cell>
          <cell r="AL1558" t="str">
            <v>1250-1252</v>
          </cell>
          <cell r="AM1558" t="str">
            <v>2.5</v>
          </cell>
          <cell r="AN1558" t="str">
            <v>3.2</v>
          </cell>
          <cell r="AO1558">
            <v>26.31</v>
          </cell>
        </row>
        <row r="1559">
          <cell r="A1559" t="str">
            <v>9518946840-1</v>
          </cell>
          <cell r="B1559" t="str">
            <v>CRCA</v>
          </cell>
          <cell r="C1559" t="str">
            <v>Coil</v>
          </cell>
          <cell r="D1559" t="str">
            <v>CR02</v>
          </cell>
          <cell r="E1559" t="str">
            <v>ACRM CRCA CRS</v>
          </cell>
          <cell r="F1559" t="str">
            <v>Avl. In MES</v>
          </cell>
          <cell r="G1559" t="str">
            <v>-</v>
          </cell>
          <cell r="H1559" t="str">
            <v>-</v>
          </cell>
          <cell r="I1559" t="str">
            <v>-</v>
          </cell>
          <cell r="J1559" t="str">
            <v>-</v>
          </cell>
          <cell r="K1559" t="str">
            <v>-</v>
          </cell>
          <cell r="L1559" t="str">
            <v>N/A</v>
          </cell>
          <cell r="M1559" t="str">
            <v>0742</v>
          </cell>
          <cell r="N1559" t="str">
            <v>ZBTO</v>
          </cell>
          <cell r="O1559" t="str">
            <v>2000</v>
          </cell>
          <cell r="P1559" t="str">
            <v>FBAD</v>
          </cell>
          <cell r="Q1559">
            <v>45859</v>
          </cell>
          <cell r="R1559" t="str">
            <v>MTO Jul'25..</v>
          </cell>
          <cell r="S1559" t="str">
            <v>123052</v>
          </cell>
          <cell r="T1559" t="str">
            <v>G R GUPTA &amp; BROS</v>
          </cell>
          <cell r="U1559">
            <v>927616</v>
          </cell>
          <cell r="V1559" t="str">
            <v>G R G STEELS PVT LTD</v>
          </cell>
          <cell r="W1559" t="str">
            <v>Uttar Pradesh</v>
          </cell>
          <cell r="X1559" t="str">
            <v>GHAZIABAD</v>
          </cell>
          <cell r="Y1559" t="str">
            <v>GHAZIABAD</v>
          </cell>
          <cell r="Z1559" t="str">
            <v>NORTH</v>
          </cell>
          <cell r="AA1559" t="str">
            <v>9518946840</v>
          </cell>
          <cell r="AB1559" t="str">
            <v>1</v>
          </cell>
          <cell r="AC1559" t="str">
            <v>C01</v>
          </cell>
          <cell r="AD1559" t="str">
            <v>TATXXD</v>
          </cell>
          <cell r="AE1559" t="str">
            <v>AU03</v>
          </cell>
          <cell r="AF1559">
            <v>1801290</v>
          </cell>
          <cell r="AG1559" t="str">
            <v>CRCA COIL-TATXXD-AU03-0.6X1250</v>
          </cell>
          <cell r="AH1559">
            <v>0.6</v>
          </cell>
          <cell r="AI1559">
            <v>1250</v>
          </cell>
          <cell r="AJ1559">
            <v>0</v>
          </cell>
          <cell r="AK1559" t="str">
            <v>0.57-0.61</v>
          </cell>
          <cell r="AL1559" t="str">
            <v>1250-1262</v>
          </cell>
          <cell r="AM1559" t="str">
            <v>10</v>
          </cell>
          <cell r="AN1559" t="str">
            <v>30</v>
          </cell>
          <cell r="AO1559">
            <v>51.454999999999998</v>
          </cell>
        </row>
        <row r="1560">
          <cell r="A1560" t="str">
            <v>9519003702-8</v>
          </cell>
          <cell r="B1560" t="str">
            <v>CRCA</v>
          </cell>
          <cell r="C1560" t="str">
            <v>Sheet</v>
          </cell>
          <cell r="D1560" t="str">
            <v>CR01</v>
          </cell>
          <cell r="E1560" t="str">
            <v>ACRM CRCA CTL</v>
          </cell>
          <cell r="F1560" t="str">
            <v>Not in MES</v>
          </cell>
          <cell r="G1560" t="str">
            <v>-</v>
          </cell>
          <cell r="H1560" t="str">
            <v>-</v>
          </cell>
          <cell r="I1560" t="str">
            <v>-</v>
          </cell>
          <cell r="J1560" t="str">
            <v>-</v>
          </cell>
          <cell r="K1560" t="str">
            <v>-</v>
          </cell>
          <cell r="L1560" t="str">
            <v>N/A</v>
          </cell>
          <cell r="M1560" t="str">
            <v>0742</v>
          </cell>
          <cell r="N1560" t="str">
            <v>ZBTO</v>
          </cell>
          <cell r="O1560" t="str">
            <v>2000</v>
          </cell>
          <cell r="P1560" t="str">
            <v>NPUR</v>
          </cell>
          <cell r="Q1560">
            <v>45877</v>
          </cell>
          <cell r="R1560" t="str">
            <v>AUG2025</v>
          </cell>
          <cell r="S1560" t="str">
            <v>103092</v>
          </cell>
          <cell r="T1560" t="str">
            <v>TEJRAM RAMNIWAS AGARWAL</v>
          </cell>
          <cell r="U1560">
            <v>151826</v>
          </cell>
          <cell r="V1560" t="str">
            <v>Tejram Ramniwas Agarwal</v>
          </cell>
          <cell r="W1560" t="str">
            <v>Maharashtra</v>
          </cell>
          <cell r="X1560" t="str">
            <v>NAGPUR</v>
          </cell>
          <cell r="Y1560" t="str">
            <v>NAGPUR</v>
          </cell>
          <cell r="Z1560" t="str">
            <v>WEST</v>
          </cell>
          <cell r="AA1560" t="str">
            <v>9519003702</v>
          </cell>
          <cell r="AB1560" t="str">
            <v>8</v>
          </cell>
          <cell r="AC1560" t="str">
            <v>C06</v>
          </cell>
          <cell r="AD1560" t="str">
            <v>TATCRC</v>
          </cell>
          <cell r="AE1560" t="str">
            <v>TR15</v>
          </cell>
          <cell r="AF1560">
            <v>341923</v>
          </cell>
          <cell r="AG1560" t="str">
            <v>CRSHEET C06 TATCRC TR15 0.7x1000x2500 MM</v>
          </cell>
          <cell r="AH1560">
            <v>0.7</v>
          </cell>
          <cell r="AI1560">
            <v>1000</v>
          </cell>
          <cell r="AJ1560">
            <v>2500</v>
          </cell>
          <cell r="AK1560" t="str">
            <v>0.68-0.71</v>
          </cell>
          <cell r="AL1560" t="str">
            <v>900-1010</v>
          </cell>
          <cell r="AM1560" t="str">
            <v>2.5</v>
          </cell>
          <cell r="AN1560" t="str">
            <v>3.5</v>
          </cell>
          <cell r="AO1560">
            <v>23</v>
          </cell>
        </row>
        <row r="1561">
          <cell r="A1561" t="str">
            <v>9518946840-4</v>
          </cell>
          <cell r="B1561" t="str">
            <v>CRCA</v>
          </cell>
          <cell r="C1561" t="str">
            <v>Coil</v>
          </cell>
          <cell r="D1561" t="str">
            <v>CR03</v>
          </cell>
          <cell r="E1561" t="str">
            <v>ACRM CRCA SPM</v>
          </cell>
          <cell r="F1561" t="str">
            <v>Avl. In MES</v>
          </cell>
          <cell r="G1561" t="str">
            <v>-</v>
          </cell>
          <cell r="H1561" t="str">
            <v>-</v>
          </cell>
          <cell r="I1561" t="str">
            <v>-</v>
          </cell>
          <cell r="J1561" t="str">
            <v>-</v>
          </cell>
          <cell r="K1561" t="str">
            <v>-</v>
          </cell>
          <cell r="L1561" t="str">
            <v>N/A</v>
          </cell>
          <cell r="M1561" t="str">
            <v>0742</v>
          </cell>
          <cell r="N1561" t="str">
            <v>ZBTO</v>
          </cell>
          <cell r="O1561" t="str">
            <v>2000</v>
          </cell>
          <cell r="P1561" t="str">
            <v>FBAD</v>
          </cell>
          <cell r="Q1561">
            <v>45859</v>
          </cell>
          <cell r="R1561" t="str">
            <v>MTO Jul'25..</v>
          </cell>
          <cell r="S1561" t="str">
            <v>123052</v>
          </cell>
          <cell r="T1561" t="str">
            <v>G R GUPTA &amp; BROS</v>
          </cell>
          <cell r="U1561">
            <v>927616</v>
          </cell>
          <cell r="V1561" t="str">
            <v>G R G STEELS PVT LTD</v>
          </cell>
          <cell r="W1561" t="str">
            <v>Uttar Pradesh</v>
          </cell>
          <cell r="X1561" t="str">
            <v>GHAZIABAD</v>
          </cell>
          <cell r="Y1561" t="str">
            <v>GHAZIABAD</v>
          </cell>
          <cell r="Z1561" t="str">
            <v>NORTH</v>
          </cell>
          <cell r="AA1561" t="str">
            <v>9518946840</v>
          </cell>
          <cell r="AB1561" t="str">
            <v>4</v>
          </cell>
          <cell r="AC1561" t="str">
            <v>C01</v>
          </cell>
          <cell r="AD1561" t="str">
            <v>TATXXD</v>
          </cell>
          <cell r="AE1561" t="str">
            <v>AU03</v>
          </cell>
          <cell r="AF1561">
            <v>1804854</v>
          </cell>
          <cell r="AG1561" t="str">
            <v>CRCA COIL-TATXXD-AU03-1.2X1250</v>
          </cell>
          <cell r="AH1561">
            <v>1.2</v>
          </cell>
          <cell r="AI1561">
            <v>1250</v>
          </cell>
          <cell r="AJ1561">
            <v>0</v>
          </cell>
          <cell r="AK1561" t="str">
            <v>1.17-1.22</v>
          </cell>
          <cell r="AL1561" t="str">
            <v>1250-1262</v>
          </cell>
          <cell r="AM1561" t="str">
            <v>10</v>
          </cell>
          <cell r="AN1561" t="str">
            <v>30</v>
          </cell>
          <cell r="AO1561">
            <v>53.935000000000002</v>
          </cell>
        </row>
        <row r="1562">
          <cell r="A1562" t="str">
            <v>9519003702-9</v>
          </cell>
          <cell r="B1562" t="str">
            <v>CRCA</v>
          </cell>
          <cell r="C1562" t="str">
            <v>Sheet</v>
          </cell>
          <cell r="D1562" t="str">
            <v>CR01</v>
          </cell>
          <cell r="E1562" t="str">
            <v>ACRM CRCA CTL</v>
          </cell>
          <cell r="F1562" t="str">
            <v>Not in MES</v>
          </cell>
          <cell r="G1562" t="str">
            <v>-</v>
          </cell>
          <cell r="H1562" t="str">
            <v>-</v>
          </cell>
          <cell r="I1562" t="str">
            <v>-</v>
          </cell>
          <cell r="J1562" t="str">
            <v>-</v>
          </cell>
          <cell r="K1562" t="str">
            <v>-</v>
          </cell>
          <cell r="L1562" t="str">
            <v>N/A</v>
          </cell>
          <cell r="M1562" t="str">
            <v>0742</v>
          </cell>
          <cell r="N1562" t="str">
            <v>ZBTO</v>
          </cell>
          <cell r="O1562" t="str">
            <v>2000</v>
          </cell>
          <cell r="P1562" t="str">
            <v>NPUR</v>
          </cell>
          <cell r="Q1562">
            <v>45877</v>
          </cell>
          <cell r="R1562" t="str">
            <v>AUG2025</v>
          </cell>
          <cell r="S1562" t="str">
            <v>103092</v>
          </cell>
          <cell r="T1562" t="str">
            <v>TEJRAM RAMNIWAS AGARWAL</v>
          </cell>
          <cell r="U1562">
            <v>151826</v>
          </cell>
          <cell r="V1562" t="str">
            <v>Tejram Ramniwas Agarwal</v>
          </cell>
          <cell r="W1562" t="str">
            <v>Maharashtra</v>
          </cell>
          <cell r="X1562" t="str">
            <v>NAGPUR</v>
          </cell>
          <cell r="Y1562" t="str">
            <v>NAGPUR</v>
          </cell>
          <cell r="Z1562" t="str">
            <v>WEST</v>
          </cell>
          <cell r="AA1562" t="str">
            <v>9519003702</v>
          </cell>
          <cell r="AB1562" t="str">
            <v>9</v>
          </cell>
          <cell r="AC1562" t="str">
            <v>C06</v>
          </cell>
          <cell r="AD1562" t="str">
            <v>TATCRC</v>
          </cell>
          <cell r="AE1562" t="str">
            <v>TR15</v>
          </cell>
          <cell r="AF1562">
            <v>322574</v>
          </cell>
          <cell r="AG1562" t="str">
            <v>CRCA SHEET TATCRC TR15 .8X1000X2500</v>
          </cell>
          <cell r="AH1562">
            <v>0.8</v>
          </cell>
          <cell r="AI1562">
            <v>1000</v>
          </cell>
          <cell r="AJ1562">
            <v>2500</v>
          </cell>
          <cell r="AK1562" t="str">
            <v>0.78-0.81</v>
          </cell>
          <cell r="AL1562" t="str">
            <v>900-1010</v>
          </cell>
          <cell r="AM1562" t="str">
            <v>2.5</v>
          </cell>
          <cell r="AN1562" t="str">
            <v>3.5</v>
          </cell>
          <cell r="AO1562">
            <v>23</v>
          </cell>
        </row>
        <row r="1563">
          <cell r="A1563" t="str">
            <v>9518980071-8</v>
          </cell>
          <cell r="B1563" t="str">
            <v>CRCA</v>
          </cell>
          <cell r="C1563" t="str">
            <v>Sheet</v>
          </cell>
          <cell r="D1563" t="str">
            <v>CR01</v>
          </cell>
          <cell r="E1563" t="str">
            <v>ACRM CRCA CTL</v>
          </cell>
          <cell r="F1563" t="str">
            <v>Not in MES</v>
          </cell>
          <cell r="G1563" t="str">
            <v>-</v>
          </cell>
          <cell r="H1563" t="str">
            <v>-</v>
          </cell>
          <cell r="I1563" t="str">
            <v>-</v>
          </cell>
          <cell r="J1563" t="str">
            <v>-</v>
          </cell>
          <cell r="K1563" t="str">
            <v>-</v>
          </cell>
          <cell r="L1563" t="str">
            <v>N/A</v>
          </cell>
          <cell r="M1563" t="str">
            <v>0742</v>
          </cell>
          <cell r="N1563" t="str">
            <v>ZBTO</v>
          </cell>
          <cell r="O1563" t="str">
            <v>2000</v>
          </cell>
          <cell r="P1563" t="str">
            <v>CALS</v>
          </cell>
          <cell r="Q1563">
            <v>45869</v>
          </cell>
          <cell r="R1563" t="str">
            <v>RAMESH CO./july'25</v>
          </cell>
          <cell r="S1563" t="str">
            <v>101278</v>
          </cell>
          <cell r="T1563" t="str">
            <v>RAMESH COMPANY</v>
          </cell>
          <cell r="U1563">
            <v>933798</v>
          </cell>
          <cell r="V1563" t="str">
            <v>RAMESH CO.</v>
          </cell>
          <cell r="W1563" t="str">
            <v>West Bengal</v>
          </cell>
          <cell r="X1563" t="str">
            <v>CALCUTTA</v>
          </cell>
          <cell r="Y1563" t="str">
            <v>HOWRAH</v>
          </cell>
          <cell r="Z1563" t="str">
            <v>EAST</v>
          </cell>
          <cell r="AA1563" t="str">
            <v>9518980071</v>
          </cell>
          <cell r="AB1563" t="str">
            <v>8</v>
          </cell>
          <cell r="AC1563" t="str">
            <v>C06</v>
          </cell>
          <cell r="AD1563" t="str">
            <v>TSBCRC</v>
          </cell>
          <cell r="AE1563" t="str">
            <v>SR15</v>
          </cell>
          <cell r="AF1563">
            <v>3892602</v>
          </cell>
          <cell r="AG1563" t="str">
            <v>BLOCKED BY QAD</v>
          </cell>
          <cell r="AH1563">
            <v>0.45</v>
          </cell>
          <cell r="AI1563">
            <v>1000</v>
          </cell>
          <cell r="AJ1563">
            <v>2500</v>
          </cell>
          <cell r="AK1563" t="str">
            <v>0.42-0.45</v>
          </cell>
          <cell r="AL1563" t="str">
            <v>1000-1002</v>
          </cell>
          <cell r="AM1563" t="str">
            <v>2</v>
          </cell>
          <cell r="AN1563" t="str">
            <v>3</v>
          </cell>
          <cell r="AO1563">
            <v>23</v>
          </cell>
        </row>
        <row r="1564">
          <cell r="A1564" t="str">
            <v>9519034785-1</v>
          </cell>
          <cell r="B1564" t="str">
            <v>GP</v>
          </cell>
          <cell r="C1564" t="str">
            <v>Coil</v>
          </cell>
          <cell r="D1564" t="str">
            <v>GP01</v>
          </cell>
          <cell r="E1564" t="str">
            <v>ACRM GP#3 WIDER HARD</v>
          </cell>
          <cell r="F1564" t="str">
            <v>Avl. In MES</v>
          </cell>
          <cell r="G1564" t="str">
            <v>-</v>
          </cell>
          <cell r="H1564" t="str">
            <v>-</v>
          </cell>
          <cell r="I1564" t="str">
            <v>-</v>
          </cell>
          <cell r="J1564" t="str">
            <v>-</v>
          </cell>
          <cell r="K1564" t="str">
            <v>-</v>
          </cell>
          <cell r="L1564" t="str">
            <v>N/A</v>
          </cell>
          <cell r="M1564" t="str">
            <v>0743</v>
          </cell>
          <cell r="N1564" t="str">
            <v>ZBTO</v>
          </cell>
          <cell r="O1564" t="str">
            <v>2000</v>
          </cell>
          <cell r="P1564" t="str">
            <v>GWAH</v>
          </cell>
          <cell r="Q1564">
            <v>45890</v>
          </cell>
          <cell r="R1564" t="str">
            <v>GP02</v>
          </cell>
          <cell r="S1564" t="str">
            <v>103671</v>
          </cell>
          <cell r="T1564" t="str">
            <v>BAJRANG STEEL (SALES) CORPORAT</v>
          </cell>
          <cell r="U1564">
            <v>103671</v>
          </cell>
          <cell r="V1564" t="str">
            <v>BAJRANG STEEL (SALES) CORPORAT</v>
          </cell>
          <cell r="W1564" t="str">
            <v>Assam</v>
          </cell>
          <cell r="X1564" t="str">
            <v>GUWAHATI</v>
          </cell>
          <cell r="Y1564" t="str">
            <v>GAUHATI</v>
          </cell>
          <cell r="Z1564" t="str">
            <v>EAST</v>
          </cell>
          <cell r="AA1564" t="str">
            <v>9519034785</v>
          </cell>
          <cell r="AB1564" t="str">
            <v>1</v>
          </cell>
          <cell r="AC1564" t="str">
            <v>C05</v>
          </cell>
          <cell r="AD1564" t="str">
            <v>TATGPH</v>
          </cell>
          <cell r="AE1564" t="str">
            <v>GP02</v>
          </cell>
          <cell r="AF1564">
            <v>3708868</v>
          </cell>
          <cell r="AG1564" t="str">
            <v>GP COIL TATGPH GP02 0.500X1350</v>
          </cell>
          <cell r="AH1564">
            <v>0.5</v>
          </cell>
          <cell r="AI1564">
            <v>1350</v>
          </cell>
          <cell r="AJ1564">
            <v>0</v>
          </cell>
          <cell r="AK1564" t="str">
            <v>0.47-0.5</v>
          </cell>
          <cell r="AL1564" t="str">
            <v>1350-1362</v>
          </cell>
          <cell r="AM1564" t="str">
            <v>1</v>
          </cell>
          <cell r="AN1564" t="str">
            <v>5</v>
          </cell>
          <cell r="AO1564">
            <v>27.841000000000001</v>
          </cell>
        </row>
        <row r="1565">
          <cell r="A1565" t="str">
            <v>9519034785-2</v>
          </cell>
          <cell r="B1565" t="str">
            <v>GP</v>
          </cell>
          <cell r="C1565" t="str">
            <v>Coil</v>
          </cell>
          <cell r="D1565" t="str">
            <v>GP01</v>
          </cell>
          <cell r="E1565" t="str">
            <v>ACRM GP#3 WIDER HARD</v>
          </cell>
          <cell r="F1565" t="str">
            <v>Avl. In MES</v>
          </cell>
          <cell r="G1565" t="str">
            <v>-</v>
          </cell>
          <cell r="H1565" t="str">
            <v>-</v>
          </cell>
          <cell r="I1565" t="str">
            <v>-</v>
          </cell>
          <cell r="J1565" t="str">
            <v>-</v>
          </cell>
          <cell r="K1565" t="str">
            <v>-</v>
          </cell>
          <cell r="L1565" t="str">
            <v>N/A</v>
          </cell>
          <cell r="M1565" t="str">
            <v>0743</v>
          </cell>
          <cell r="N1565" t="str">
            <v>ZBTO</v>
          </cell>
          <cell r="O1565" t="str">
            <v>2000</v>
          </cell>
          <cell r="P1565" t="str">
            <v>GWAH</v>
          </cell>
          <cell r="Q1565">
            <v>45890</v>
          </cell>
          <cell r="R1565" t="str">
            <v>GP02</v>
          </cell>
          <cell r="S1565" t="str">
            <v>103671</v>
          </cell>
          <cell r="T1565" t="str">
            <v>BAJRANG STEEL (SALES) CORPORAT</v>
          </cell>
          <cell r="U1565">
            <v>103671</v>
          </cell>
          <cell r="V1565" t="str">
            <v>BAJRANG STEEL (SALES) CORPORAT</v>
          </cell>
          <cell r="W1565" t="str">
            <v>Assam</v>
          </cell>
          <cell r="X1565" t="str">
            <v>GUWAHATI</v>
          </cell>
          <cell r="Y1565" t="str">
            <v>GAUHATI</v>
          </cell>
          <cell r="Z1565" t="str">
            <v>EAST</v>
          </cell>
          <cell r="AA1565" t="str">
            <v>9519034785</v>
          </cell>
          <cell r="AB1565" t="str">
            <v>2</v>
          </cell>
          <cell r="AC1565" t="str">
            <v>C05</v>
          </cell>
          <cell r="AD1565" t="str">
            <v>TATGPH</v>
          </cell>
          <cell r="AE1565" t="str">
            <v>GP02</v>
          </cell>
          <cell r="AF1565">
            <v>3767487</v>
          </cell>
          <cell r="AG1565" t="str">
            <v>GP COIL TATGPH GP02 0.630X1350</v>
          </cell>
          <cell r="AH1565">
            <v>0.63</v>
          </cell>
          <cell r="AI1565">
            <v>1350</v>
          </cell>
          <cell r="AJ1565">
            <v>0</v>
          </cell>
          <cell r="AK1565" t="str">
            <v>0.6-0.63</v>
          </cell>
          <cell r="AL1565" t="str">
            <v>1350-1362</v>
          </cell>
          <cell r="AM1565" t="str">
            <v>1</v>
          </cell>
          <cell r="AN1565" t="str">
            <v>5</v>
          </cell>
          <cell r="AO1565">
            <v>28.425999999999998</v>
          </cell>
        </row>
        <row r="1566">
          <cell r="A1566" t="str">
            <v>9519032510-4</v>
          </cell>
          <cell r="B1566" t="str">
            <v>GP</v>
          </cell>
          <cell r="C1566" t="str">
            <v>Coil</v>
          </cell>
          <cell r="D1566" t="str">
            <v>GP03</v>
          </cell>
          <cell r="E1566" t="str">
            <v>ACRM GP#3 NARROW</v>
          </cell>
          <cell r="F1566" t="str">
            <v>Avl. In MES</v>
          </cell>
          <cell r="G1566" t="str">
            <v>-</v>
          </cell>
          <cell r="H1566" t="str">
            <v>-</v>
          </cell>
          <cell r="I1566" t="str">
            <v>-</v>
          </cell>
          <cell r="J1566" t="str">
            <v>-</v>
          </cell>
          <cell r="K1566" t="str">
            <v>-</v>
          </cell>
          <cell r="L1566" t="str">
            <v>N/A</v>
          </cell>
          <cell r="M1566" t="str">
            <v>0743</v>
          </cell>
          <cell r="N1566" t="str">
            <v>ZBTO</v>
          </cell>
          <cell r="O1566" t="str">
            <v>2000</v>
          </cell>
          <cell r="P1566" t="str">
            <v>PATN</v>
          </cell>
          <cell r="Q1566">
            <v>45889</v>
          </cell>
          <cell r="R1566" t="str">
            <v>Sep - 2025 Indent</v>
          </cell>
          <cell r="S1566" t="str">
            <v>103227</v>
          </cell>
          <cell r="T1566" t="str">
            <v>BMW VENTURES LIMITED</v>
          </cell>
          <cell r="U1566">
            <v>932121</v>
          </cell>
          <cell r="V1566" t="str">
            <v>BMW VENTURES LIMITED</v>
          </cell>
          <cell r="W1566" t="str">
            <v>Bihar</v>
          </cell>
          <cell r="X1566" t="str">
            <v>PATNA</v>
          </cell>
          <cell r="Y1566" t="str">
            <v>PATNA CITY</v>
          </cell>
          <cell r="Z1566" t="str">
            <v>EAST</v>
          </cell>
          <cell r="AA1566" t="str">
            <v>9519032510</v>
          </cell>
          <cell r="AB1566" t="str">
            <v>4</v>
          </cell>
          <cell r="AC1566" t="str">
            <v>C02</v>
          </cell>
          <cell r="AD1566" t="str">
            <v>TATXGP</v>
          </cell>
          <cell r="AE1566" t="str">
            <v>GK09</v>
          </cell>
          <cell r="AF1566">
            <v>1178439</v>
          </cell>
          <cell r="AG1566" t="str">
            <v>GP COIL SOFT-TATXGP-GK09-0.4X900</v>
          </cell>
          <cell r="AH1566">
            <v>0.4</v>
          </cell>
          <cell r="AI1566">
            <v>900</v>
          </cell>
          <cell r="AJ1566">
            <v>0</v>
          </cell>
          <cell r="AK1566" t="str">
            <v>0.38-0.41</v>
          </cell>
          <cell r="AL1566" t="str">
            <v>900-904</v>
          </cell>
          <cell r="AM1566" t="str">
            <v>2</v>
          </cell>
          <cell r="AN1566" t="str">
            <v>5</v>
          </cell>
          <cell r="AO1566">
            <v>147</v>
          </cell>
        </row>
        <row r="1567">
          <cell r="A1567" t="str">
            <v>9519031945-2</v>
          </cell>
          <cell r="B1567" t="str">
            <v>GP</v>
          </cell>
          <cell r="C1567" t="str">
            <v>Sheet</v>
          </cell>
          <cell r="D1567" t="str">
            <v>GP03</v>
          </cell>
          <cell r="E1567" t="str">
            <v>ACRM GP#3 NARROW</v>
          </cell>
          <cell r="F1567" t="str">
            <v>Avl. In MES</v>
          </cell>
          <cell r="G1567" t="str">
            <v>-</v>
          </cell>
          <cell r="H1567" t="str">
            <v>-</v>
          </cell>
          <cell r="I1567" t="str">
            <v>-</v>
          </cell>
          <cell r="J1567" t="str">
            <v>-</v>
          </cell>
          <cell r="K1567" t="str">
            <v>-</v>
          </cell>
          <cell r="L1567" t="str">
            <v>N/A</v>
          </cell>
          <cell r="M1567" t="str">
            <v>0743</v>
          </cell>
          <cell r="N1567" t="str">
            <v>ZBTO</v>
          </cell>
          <cell r="O1567" t="str">
            <v>2000</v>
          </cell>
          <cell r="P1567" t="str">
            <v>BHUB</v>
          </cell>
          <cell r="Q1567">
            <v>45889</v>
          </cell>
          <cell r="R1567" t="str">
            <v>KOSH/INDENT/BDPL/SE2</v>
          </cell>
          <cell r="S1567" t="str">
            <v>117061</v>
          </cell>
          <cell r="T1567" t="str">
            <v>BHARTIA  DISTRIBUTORS PVT. LTD</v>
          </cell>
          <cell r="U1567">
            <v>117061</v>
          </cell>
          <cell r="V1567" t="str">
            <v>BHARTIA  DISTRIBUTORS PVT. LTD</v>
          </cell>
          <cell r="W1567" t="str">
            <v>Orissa</v>
          </cell>
          <cell r="X1567" t="str">
            <v>ODISHA</v>
          </cell>
          <cell r="Y1567" t="str">
            <v>CUTTACK</v>
          </cell>
          <cell r="Z1567" t="str">
            <v>EAST</v>
          </cell>
          <cell r="AA1567" t="str">
            <v>9519031945</v>
          </cell>
          <cell r="AB1567" t="str">
            <v>2</v>
          </cell>
          <cell r="AC1567" t="str">
            <v>B11</v>
          </cell>
          <cell r="AD1567" t="str">
            <v>TATXGP</v>
          </cell>
          <cell r="AE1567" t="str">
            <v>GK09</v>
          </cell>
          <cell r="AF1567">
            <v>3484326</v>
          </cell>
          <cell r="AG1567" t="str">
            <v>GP SH SOFT TATXGP GK09 0.400X900X2500</v>
          </cell>
          <cell r="AH1567">
            <v>0.4</v>
          </cell>
          <cell r="AI1567">
            <v>900</v>
          </cell>
          <cell r="AJ1567">
            <v>0</v>
          </cell>
          <cell r="AK1567" t="str">
            <v>0.397-0.4</v>
          </cell>
          <cell r="AL1567" t="str">
            <v>900-903</v>
          </cell>
          <cell r="AM1567" t="str">
            <v>2.8</v>
          </cell>
          <cell r="AN1567" t="str">
            <v>3</v>
          </cell>
          <cell r="AO1567">
            <v>86.870999999999995</v>
          </cell>
        </row>
        <row r="1568">
          <cell r="A1568" t="str">
            <v>9519032510-6</v>
          </cell>
          <cell r="B1568" t="str">
            <v>GP</v>
          </cell>
          <cell r="C1568" t="str">
            <v>Coil</v>
          </cell>
          <cell r="D1568" t="str">
            <v>GP03</v>
          </cell>
          <cell r="E1568" t="str">
            <v>ACRM GP#3 NARROW</v>
          </cell>
          <cell r="F1568" t="str">
            <v>Avl. In MES</v>
          </cell>
          <cell r="G1568" t="str">
            <v>-</v>
          </cell>
          <cell r="H1568" t="str">
            <v>-</v>
          </cell>
          <cell r="I1568" t="str">
            <v>-</v>
          </cell>
          <cell r="J1568" t="str">
            <v>-</v>
          </cell>
          <cell r="K1568" t="str">
            <v>-</v>
          </cell>
          <cell r="L1568" t="str">
            <v>N/A</v>
          </cell>
          <cell r="M1568" t="str">
            <v>0743</v>
          </cell>
          <cell r="N1568" t="str">
            <v>ZBTO</v>
          </cell>
          <cell r="O1568" t="str">
            <v>2000</v>
          </cell>
          <cell r="P1568" t="str">
            <v>PATN</v>
          </cell>
          <cell r="Q1568">
            <v>45889</v>
          </cell>
          <cell r="R1568" t="str">
            <v>Sep - 2025 Indent</v>
          </cell>
          <cell r="S1568" t="str">
            <v>103227</v>
          </cell>
          <cell r="T1568" t="str">
            <v>BMW VENTURES LIMITED</v>
          </cell>
          <cell r="U1568">
            <v>932121</v>
          </cell>
          <cell r="V1568" t="str">
            <v>BMW VENTURES LIMITED</v>
          </cell>
          <cell r="W1568" t="str">
            <v>Bihar</v>
          </cell>
          <cell r="X1568" t="str">
            <v>PATNA</v>
          </cell>
          <cell r="Y1568" t="str">
            <v>PATNA CITY</v>
          </cell>
          <cell r="Z1568" t="str">
            <v>EAST</v>
          </cell>
          <cell r="AA1568" t="str">
            <v>9519032510</v>
          </cell>
          <cell r="AB1568" t="str">
            <v>6</v>
          </cell>
          <cell r="AC1568" t="str">
            <v>C02</v>
          </cell>
          <cell r="AD1568" t="str">
            <v>TATXGP</v>
          </cell>
          <cell r="AE1568" t="str">
            <v>GK09</v>
          </cell>
          <cell r="AF1568">
            <v>1854424</v>
          </cell>
          <cell r="AG1568" t="str">
            <v>GP COIL SOFT-TATXGP-GK09-0.6X900</v>
          </cell>
          <cell r="AH1568">
            <v>0.6</v>
          </cell>
          <cell r="AI1568">
            <v>900</v>
          </cell>
          <cell r="AJ1568">
            <v>0</v>
          </cell>
          <cell r="AK1568" t="str">
            <v>0.58-0.61</v>
          </cell>
          <cell r="AL1568" t="str">
            <v>900-904</v>
          </cell>
          <cell r="AM1568" t="str">
            <v>2</v>
          </cell>
          <cell r="AN1568" t="str">
            <v>6</v>
          </cell>
          <cell r="AO1568">
            <v>95.406000000000006</v>
          </cell>
        </row>
        <row r="1569">
          <cell r="A1569" t="str">
            <v>9519030995-1</v>
          </cell>
          <cell r="B1569" t="str">
            <v>HRPO</v>
          </cell>
          <cell r="C1569" t="str">
            <v>Coil</v>
          </cell>
          <cell r="D1569" t="str">
            <v>HRPO</v>
          </cell>
          <cell r="E1569" t="str">
            <v>ACRM HRPO</v>
          </cell>
          <cell r="F1569" t="str">
            <v>Avl. In MES</v>
          </cell>
          <cell r="G1569" t="str">
            <v>-</v>
          </cell>
          <cell r="H1569" t="str">
            <v>-</v>
          </cell>
          <cell r="I1569" t="str">
            <v>-</v>
          </cell>
          <cell r="J1569" t="str">
            <v>-</v>
          </cell>
          <cell r="K1569" t="str">
            <v>-</v>
          </cell>
          <cell r="L1569" t="str">
            <v>N/A</v>
          </cell>
          <cell r="M1569" t="str">
            <v>0742</v>
          </cell>
          <cell r="N1569" t="str">
            <v>ZBTO</v>
          </cell>
          <cell r="O1569" t="str">
            <v>2000</v>
          </cell>
          <cell r="P1569" t="str">
            <v>CALS</v>
          </cell>
          <cell r="Q1569">
            <v>45889</v>
          </cell>
          <cell r="R1569" t="str">
            <v>TSDPL/HRPO/AUG'25</v>
          </cell>
          <cell r="S1569" t="str">
            <v>154464</v>
          </cell>
          <cell r="T1569" t="str">
            <v>TATA STEEL DOWNSTREAM PRODUCTS</v>
          </cell>
          <cell r="U1569">
            <v>811309</v>
          </cell>
          <cell r="V1569" t="str">
            <v>TATA STEEL DOWNSTREAM PRODUCTS</v>
          </cell>
          <cell r="W1569" t="str">
            <v>West Bengal</v>
          </cell>
          <cell r="X1569" t="str">
            <v>KOLKATA</v>
          </cell>
          <cell r="Y1569" t="str">
            <v>HOWRAH</v>
          </cell>
          <cell r="Z1569" t="str">
            <v>WEST</v>
          </cell>
          <cell r="AA1569" t="str">
            <v>9519030995</v>
          </cell>
          <cell r="AB1569" t="str">
            <v>1</v>
          </cell>
          <cell r="AC1569" t="str">
            <v>768</v>
          </cell>
          <cell r="AD1569" t="str">
            <v>I09497</v>
          </cell>
          <cell r="AE1569" t="str">
            <v>HG01</v>
          </cell>
          <cell r="AF1569">
            <v>4060921</v>
          </cell>
          <cell r="AG1569" t="str">
            <v>HR COILS-PO I09497 1.80X1270</v>
          </cell>
          <cell r="AH1569">
            <v>1.8</v>
          </cell>
          <cell r="AI1569">
            <v>1270</v>
          </cell>
          <cell r="AJ1569">
            <v>0</v>
          </cell>
          <cell r="AK1569" t="str">
            <v/>
          </cell>
          <cell r="AL1569" t="str">
            <v/>
          </cell>
          <cell r="AM1569" t="str">
            <v>13</v>
          </cell>
          <cell r="AN1569" t="str">
            <v>30</v>
          </cell>
          <cell r="AO1569">
            <v>56.801000000000002</v>
          </cell>
        </row>
        <row r="1570">
          <cell r="A1570" t="str">
            <v>9519030451-1</v>
          </cell>
          <cell r="B1570" t="str">
            <v>HRPO</v>
          </cell>
          <cell r="C1570" t="str">
            <v>Coil</v>
          </cell>
          <cell r="D1570" t="str">
            <v>HRPO</v>
          </cell>
          <cell r="E1570" t="str">
            <v>ACRM HRPO</v>
          </cell>
          <cell r="F1570" t="str">
            <v>Avl. In MES</v>
          </cell>
          <cell r="G1570" t="str">
            <v>-</v>
          </cell>
          <cell r="H1570" t="str">
            <v>-</v>
          </cell>
          <cell r="I1570" t="str">
            <v>-</v>
          </cell>
          <cell r="J1570" t="str">
            <v>-</v>
          </cell>
          <cell r="K1570" t="str">
            <v>-</v>
          </cell>
          <cell r="L1570" t="str">
            <v>N/A</v>
          </cell>
          <cell r="M1570" t="str">
            <v>0742</v>
          </cell>
          <cell r="N1570" t="str">
            <v>ZBTO</v>
          </cell>
          <cell r="O1570" t="str">
            <v>2000</v>
          </cell>
          <cell r="P1570" t="str">
            <v>CALS</v>
          </cell>
          <cell r="Q1570">
            <v>45889</v>
          </cell>
          <cell r="R1570" t="str">
            <v>TSDPL/HRPO/AUG'25</v>
          </cell>
          <cell r="S1570" t="str">
            <v>154464</v>
          </cell>
          <cell r="T1570" t="str">
            <v>TATA STEEL DOWNSTREAM PRODUCTS</v>
          </cell>
          <cell r="U1570">
            <v>811309</v>
          </cell>
          <cell r="V1570" t="str">
            <v>TATA STEEL DOWNSTREAM PRODUCTS</v>
          </cell>
          <cell r="W1570" t="str">
            <v>West Bengal</v>
          </cell>
          <cell r="X1570" t="str">
            <v>KOLKATA</v>
          </cell>
          <cell r="Y1570" t="str">
            <v>HOWRAH</v>
          </cell>
          <cell r="Z1570" t="str">
            <v>WEST</v>
          </cell>
          <cell r="AA1570" t="str">
            <v>9519030451</v>
          </cell>
          <cell r="AB1570" t="str">
            <v>1</v>
          </cell>
          <cell r="AC1570" t="str">
            <v>768</v>
          </cell>
          <cell r="AD1570" t="str">
            <v>THR099</v>
          </cell>
          <cell r="AE1570" t="str">
            <v>HR99</v>
          </cell>
          <cell r="AF1570">
            <v>1252834</v>
          </cell>
          <cell r="AG1570" t="str">
            <v>HR COILS-PO IS 1079 HR2 3.0X1250</v>
          </cell>
          <cell r="AH1570">
            <v>3</v>
          </cell>
          <cell r="AI1570">
            <v>1250</v>
          </cell>
          <cell r="AJ1570">
            <v>0</v>
          </cell>
          <cell r="AK1570" t="str">
            <v/>
          </cell>
          <cell r="AL1570" t="str">
            <v/>
          </cell>
          <cell r="AM1570" t="str">
            <v>13</v>
          </cell>
          <cell r="AN1570" t="str">
            <v>30</v>
          </cell>
          <cell r="AO1570">
            <v>22.390999999999998</v>
          </cell>
        </row>
        <row r="1571">
          <cell r="A1571" t="str">
            <v>9519032510-1</v>
          </cell>
          <cell r="B1571" t="str">
            <v>GP</v>
          </cell>
          <cell r="C1571" t="str">
            <v>Coil</v>
          </cell>
          <cell r="D1571" t="str">
            <v>GP03</v>
          </cell>
          <cell r="E1571" t="str">
            <v>ACRM GP#3 NARROW</v>
          </cell>
          <cell r="F1571" t="str">
            <v>Avl. In MES</v>
          </cell>
          <cell r="G1571" t="str">
            <v>-</v>
          </cell>
          <cell r="H1571" t="str">
            <v>-</v>
          </cell>
          <cell r="I1571" t="str">
            <v>-</v>
          </cell>
          <cell r="J1571" t="str">
            <v>-</v>
          </cell>
          <cell r="K1571" t="str">
            <v>-</v>
          </cell>
          <cell r="L1571" t="str">
            <v>N/A</v>
          </cell>
          <cell r="M1571" t="str">
            <v>0743</v>
          </cell>
          <cell r="N1571" t="str">
            <v>ZBTO</v>
          </cell>
          <cell r="O1571" t="str">
            <v>2000</v>
          </cell>
          <cell r="P1571" t="str">
            <v>PATN</v>
          </cell>
          <cell r="Q1571">
            <v>45889</v>
          </cell>
          <cell r="R1571" t="str">
            <v>Sep - 2025 Indent</v>
          </cell>
          <cell r="S1571" t="str">
            <v>103227</v>
          </cell>
          <cell r="T1571" t="str">
            <v>BMW VENTURES LIMITED</v>
          </cell>
          <cell r="U1571">
            <v>932121</v>
          </cell>
          <cell r="V1571" t="str">
            <v>BMW VENTURES LIMITED</v>
          </cell>
          <cell r="W1571" t="str">
            <v>Bihar</v>
          </cell>
          <cell r="X1571" t="str">
            <v>PATNA</v>
          </cell>
          <cell r="Y1571" t="str">
            <v>PATNA CITY</v>
          </cell>
          <cell r="Z1571" t="str">
            <v>EAST</v>
          </cell>
          <cell r="AA1571" t="str">
            <v>9519032510</v>
          </cell>
          <cell r="AB1571" t="str">
            <v>1</v>
          </cell>
          <cell r="AC1571" t="str">
            <v>C02</v>
          </cell>
          <cell r="AD1571" t="str">
            <v>TATXGP</v>
          </cell>
          <cell r="AE1571" t="str">
            <v>GLK1</v>
          </cell>
          <cell r="AF1571">
            <v>1851066</v>
          </cell>
          <cell r="AG1571" t="str">
            <v>GP COIL SOFT-TATXGP-GLK1-0.25X900</v>
          </cell>
          <cell r="AH1571">
            <v>0.25</v>
          </cell>
          <cell r="AI1571">
            <v>900</v>
          </cell>
          <cell r="AJ1571">
            <v>0</v>
          </cell>
          <cell r="AK1571" t="str">
            <v>0.215-0.26</v>
          </cell>
          <cell r="AL1571" t="str">
            <v>900-904</v>
          </cell>
          <cell r="AM1571" t="str">
            <v>2</v>
          </cell>
          <cell r="AN1571" t="str">
            <v>6</v>
          </cell>
          <cell r="AO1571">
            <v>57.896000000000001</v>
          </cell>
        </row>
        <row r="1572">
          <cell r="A1572" t="str">
            <v>9519032510-2</v>
          </cell>
          <cell r="B1572" t="str">
            <v>GP</v>
          </cell>
          <cell r="C1572" t="str">
            <v>Coil</v>
          </cell>
          <cell r="D1572" t="str">
            <v>GP03</v>
          </cell>
          <cell r="E1572" t="str">
            <v>ACRM GP#3 NARROW</v>
          </cell>
          <cell r="F1572" t="str">
            <v>Avl. In MES</v>
          </cell>
          <cell r="G1572" t="str">
            <v>-</v>
          </cell>
          <cell r="H1572" t="str">
            <v>-</v>
          </cell>
          <cell r="I1572" t="str">
            <v>-</v>
          </cell>
          <cell r="J1572" t="str">
            <v>-</v>
          </cell>
          <cell r="K1572" t="str">
            <v>-</v>
          </cell>
          <cell r="L1572" t="str">
            <v>N/A</v>
          </cell>
          <cell r="M1572" t="str">
            <v>0743</v>
          </cell>
          <cell r="N1572" t="str">
            <v>ZBTO</v>
          </cell>
          <cell r="O1572" t="str">
            <v>2000</v>
          </cell>
          <cell r="P1572" t="str">
            <v>PATN</v>
          </cell>
          <cell r="Q1572">
            <v>45889</v>
          </cell>
          <cell r="R1572" t="str">
            <v>Sep - 2025 Indent</v>
          </cell>
          <cell r="S1572" t="str">
            <v>103227</v>
          </cell>
          <cell r="T1572" t="str">
            <v>BMW VENTURES LIMITED</v>
          </cell>
          <cell r="U1572">
            <v>932121</v>
          </cell>
          <cell r="V1572" t="str">
            <v>BMW VENTURES LIMITED</v>
          </cell>
          <cell r="W1572" t="str">
            <v>Bihar</v>
          </cell>
          <cell r="X1572" t="str">
            <v>PATNA</v>
          </cell>
          <cell r="Y1572" t="str">
            <v>PATNA CITY</v>
          </cell>
          <cell r="Z1572" t="str">
            <v>EAST</v>
          </cell>
          <cell r="AA1572" t="str">
            <v>9519032510</v>
          </cell>
          <cell r="AB1572" t="str">
            <v>2</v>
          </cell>
          <cell r="AC1572" t="str">
            <v>C02</v>
          </cell>
          <cell r="AD1572" t="str">
            <v>TATXGP</v>
          </cell>
          <cell r="AE1572" t="str">
            <v>GK09</v>
          </cell>
          <cell r="AF1572">
            <v>1191955</v>
          </cell>
          <cell r="AG1572" t="str">
            <v>GP COIL SOFT-TATXGP-GK09-0.3X900</v>
          </cell>
          <cell r="AH1572">
            <v>0.3</v>
          </cell>
          <cell r="AI1572">
            <v>900</v>
          </cell>
          <cell r="AJ1572">
            <v>0</v>
          </cell>
          <cell r="AK1572" t="str">
            <v>0.28-0.31</v>
          </cell>
          <cell r="AL1572" t="str">
            <v>900-904</v>
          </cell>
          <cell r="AM1572" t="str">
            <v>2</v>
          </cell>
          <cell r="AN1572" t="str">
            <v>6</v>
          </cell>
          <cell r="AO1572">
            <v>119.68600000000001</v>
          </cell>
        </row>
        <row r="1573">
          <cell r="A1573" t="str">
            <v>9519031945-1</v>
          </cell>
          <cell r="B1573" t="str">
            <v>GP</v>
          </cell>
          <cell r="C1573" t="str">
            <v>Sheet</v>
          </cell>
          <cell r="D1573" t="str">
            <v>GP03</v>
          </cell>
          <cell r="E1573" t="str">
            <v>ACRM GP#3 NARROW</v>
          </cell>
          <cell r="F1573" t="str">
            <v>Avl. In MES</v>
          </cell>
          <cell r="G1573" t="str">
            <v>-</v>
          </cell>
          <cell r="H1573" t="str">
            <v>-</v>
          </cell>
          <cell r="I1573" t="str">
            <v>-</v>
          </cell>
          <cell r="J1573" t="str">
            <v>-</v>
          </cell>
          <cell r="K1573" t="str">
            <v>-</v>
          </cell>
          <cell r="L1573" t="str">
            <v>N/A</v>
          </cell>
          <cell r="M1573" t="str">
            <v>0743</v>
          </cell>
          <cell r="N1573" t="str">
            <v>ZBTO</v>
          </cell>
          <cell r="O1573" t="str">
            <v>2000</v>
          </cell>
          <cell r="P1573" t="str">
            <v>BHUB</v>
          </cell>
          <cell r="Q1573">
            <v>45889</v>
          </cell>
          <cell r="R1573" t="str">
            <v>KOSH/INDENT/BDPL/SE2</v>
          </cell>
          <cell r="S1573" t="str">
            <v>117061</v>
          </cell>
          <cell r="T1573" t="str">
            <v>BHARTIA  DISTRIBUTORS PVT. LTD</v>
          </cell>
          <cell r="U1573">
            <v>117061</v>
          </cell>
          <cell r="V1573" t="str">
            <v>BHARTIA  DISTRIBUTORS PVT. LTD</v>
          </cell>
          <cell r="W1573" t="str">
            <v>Orissa</v>
          </cell>
          <cell r="X1573" t="str">
            <v>ODISHA</v>
          </cell>
          <cell r="Y1573" t="str">
            <v>CUTTACK</v>
          </cell>
          <cell r="Z1573" t="str">
            <v>EAST</v>
          </cell>
          <cell r="AA1573" t="str">
            <v>9519031945</v>
          </cell>
          <cell r="AB1573" t="str">
            <v>1</v>
          </cell>
          <cell r="AC1573" t="str">
            <v>B11</v>
          </cell>
          <cell r="AD1573" t="str">
            <v>TATXGP</v>
          </cell>
          <cell r="AE1573" t="str">
            <v>GK09</v>
          </cell>
          <cell r="AF1573">
            <v>3484324</v>
          </cell>
          <cell r="AG1573" t="str">
            <v>GP SH SOFT TATXGP GK09 0.300X900X2500</v>
          </cell>
          <cell r="AH1573">
            <v>0.3</v>
          </cell>
          <cell r="AI1573">
            <v>900</v>
          </cell>
          <cell r="AJ1573">
            <v>2500</v>
          </cell>
          <cell r="AK1573" t="str">
            <v>0.297-0.3</v>
          </cell>
          <cell r="AL1573" t="str">
            <v>900-903</v>
          </cell>
          <cell r="AM1573" t="str">
            <v>2.8</v>
          </cell>
          <cell r="AN1573" t="str">
            <v>3</v>
          </cell>
          <cell r="AO1573">
            <v>90</v>
          </cell>
        </row>
        <row r="1574">
          <cell r="A1574" t="str">
            <v>9519032510-3</v>
          </cell>
          <cell r="B1574" t="str">
            <v>GP</v>
          </cell>
          <cell r="C1574" t="str">
            <v>Coil</v>
          </cell>
          <cell r="D1574" t="str">
            <v>GP03</v>
          </cell>
          <cell r="E1574" t="str">
            <v>ACRM GP#3 NARROW</v>
          </cell>
          <cell r="F1574" t="str">
            <v>Avl. In MES</v>
          </cell>
          <cell r="G1574" t="str">
            <v>-</v>
          </cell>
          <cell r="H1574" t="str">
            <v>-</v>
          </cell>
          <cell r="I1574" t="str">
            <v>-</v>
          </cell>
          <cell r="J1574" t="str">
            <v>-</v>
          </cell>
          <cell r="K1574" t="str">
            <v>-</v>
          </cell>
          <cell r="L1574" t="str">
            <v>N/A</v>
          </cell>
          <cell r="M1574" t="str">
            <v>0743</v>
          </cell>
          <cell r="N1574" t="str">
            <v>ZBTO</v>
          </cell>
          <cell r="O1574" t="str">
            <v>2000</v>
          </cell>
          <cell r="P1574" t="str">
            <v>PATN</v>
          </cell>
          <cell r="Q1574">
            <v>45889</v>
          </cell>
          <cell r="R1574" t="str">
            <v>Sep - 2025 Indent</v>
          </cell>
          <cell r="S1574" t="str">
            <v>103227</v>
          </cell>
          <cell r="T1574" t="str">
            <v>BMW VENTURES LIMITED</v>
          </cell>
          <cell r="U1574">
            <v>932121</v>
          </cell>
          <cell r="V1574" t="str">
            <v>BMW VENTURES LIMITED</v>
          </cell>
          <cell r="W1574" t="str">
            <v>Bihar</v>
          </cell>
          <cell r="X1574" t="str">
            <v>PATNA</v>
          </cell>
          <cell r="Y1574" t="str">
            <v>PATNA CITY</v>
          </cell>
          <cell r="Z1574" t="str">
            <v>EAST</v>
          </cell>
          <cell r="AA1574" t="str">
            <v>9519032510</v>
          </cell>
          <cell r="AB1574" t="str">
            <v>3</v>
          </cell>
          <cell r="AC1574" t="str">
            <v>C02</v>
          </cell>
          <cell r="AD1574" t="str">
            <v>TATXGP</v>
          </cell>
          <cell r="AE1574" t="str">
            <v>GK09</v>
          </cell>
          <cell r="AF1574">
            <v>1191956</v>
          </cell>
          <cell r="AG1574" t="str">
            <v>GP COIL SOFT-TATXGP-GK09-0.35X900</v>
          </cell>
          <cell r="AH1574">
            <v>0.35</v>
          </cell>
          <cell r="AI1574">
            <v>900</v>
          </cell>
          <cell r="AJ1574">
            <v>0</v>
          </cell>
          <cell r="AK1574" t="str">
            <v>0.325-0.36</v>
          </cell>
          <cell r="AL1574" t="str">
            <v>900-904</v>
          </cell>
          <cell r="AM1574" t="str">
            <v>2</v>
          </cell>
          <cell r="AN1574" t="str">
            <v>6</v>
          </cell>
          <cell r="AO1574">
            <v>142.816</v>
          </cell>
        </row>
        <row r="1575">
          <cell r="A1575" t="str">
            <v>9519032510-8</v>
          </cell>
          <cell r="B1575" t="str">
            <v>GP</v>
          </cell>
          <cell r="C1575" t="str">
            <v>Coil</v>
          </cell>
          <cell r="D1575" t="str">
            <v>GP03</v>
          </cell>
          <cell r="E1575" t="str">
            <v>ACRM GP#3 NARROW</v>
          </cell>
          <cell r="F1575" t="str">
            <v>Avl. In MES</v>
          </cell>
          <cell r="G1575" t="str">
            <v>-</v>
          </cell>
          <cell r="H1575" t="str">
            <v>-</v>
          </cell>
          <cell r="I1575" t="str">
            <v>-</v>
          </cell>
          <cell r="J1575" t="str">
            <v>-</v>
          </cell>
          <cell r="K1575" t="str">
            <v>-</v>
          </cell>
          <cell r="L1575" t="str">
            <v>N/A</v>
          </cell>
          <cell r="M1575" t="str">
            <v>0743</v>
          </cell>
          <cell r="N1575" t="str">
            <v>ZBTO</v>
          </cell>
          <cell r="O1575" t="str">
            <v>2000</v>
          </cell>
          <cell r="P1575" t="str">
            <v>PATN</v>
          </cell>
          <cell r="Q1575">
            <v>45889</v>
          </cell>
          <cell r="R1575" t="str">
            <v>Sep - 2025 Indent</v>
          </cell>
          <cell r="S1575" t="str">
            <v>103227</v>
          </cell>
          <cell r="T1575" t="str">
            <v>BMW VENTURES LIMITED</v>
          </cell>
          <cell r="U1575">
            <v>932121</v>
          </cell>
          <cell r="V1575" t="str">
            <v>BMW VENTURES LIMITED</v>
          </cell>
          <cell r="W1575" t="str">
            <v>Bihar</v>
          </cell>
          <cell r="X1575" t="str">
            <v>PATNA</v>
          </cell>
          <cell r="Y1575" t="str">
            <v>PATNA CITY</v>
          </cell>
          <cell r="Z1575" t="str">
            <v>EAST</v>
          </cell>
          <cell r="AA1575" t="str">
            <v>9519032510</v>
          </cell>
          <cell r="AB1575" t="str">
            <v>8</v>
          </cell>
          <cell r="AC1575" t="str">
            <v>C02</v>
          </cell>
          <cell r="AD1575" t="str">
            <v>TATXGP</v>
          </cell>
          <cell r="AE1575" t="str">
            <v>GK09</v>
          </cell>
          <cell r="AF1575">
            <v>1854413</v>
          </cell>
          <cell r="AG1575" t="str">
            <v>GP COIL SOFT-TATXGP-GK09-0.45X900</v>
          </cell>
          <cell r="AH1575">
            <v>0.45</v>
          </cell>
          <cell r="AI1575">
            <v>900</v>
          </cell>
          <cell r="AJ1575">
            <v>0</v>
          </cell>
          <cell r="AK1575" t="str">
            <v>0.42-0.46</v>
          </cell>
          <cell r="AL1575" t="str">
            <v>900-904</v>
          </cell>
          <cell r="AM1575" t="str">
            <v>2</v>
          </cell>
          <cell r="AN1575" t="str">
            <v>5</v>
          </cell>
          <cell r="AO1575">
            <v>37.570999999999998</v>
          </cell>
        </row>
        <row r="1576">
          <cell r="A1576" t="str">
            <v>9519032510-5</v>
          </cell>
          <cell r="B1576" t="str">
            <v>GP</v>
          </cell>
          <cell r="C1576" t="str">
            <v>Coil</v>
          </cell>
          <cell r="D1576" t="str">
            <v>GP03</v>
          </cell>
          <cell r="E1576" t="str">
            <v>ACRM GP#3 NARROW</v>
          </cell>
          <cell r="F1576" t="str">
            <v>Avl. In MES</v>
          </cell>
          <cell r="G1576" t="str">
            <v>-</v>
          </cell>
          <cell r="H1576" t="str">
            <v>-</v>
          </cell>
          <cell r="I1576" t="str">
            <v>-</v>
          </cell>
          <cell r="J1576" t="str">
            <v>-</v>
          </cell>
          <cell r="K1576" t="str">
            <v>-</v>
          </cell>
          <cell r="L1576" t="str">
            <v>N/A</v>
          </cell>
          <cell r="M1576" t="str">
            <v>0743</v>
          </cell>
          <cell r="N1576" t="str">
            <v>ZBTO</v>
          </cell>
          <cell r="O1576" t="str">
            <v>2000</v>
          </cell>
          <cell r="P1576" t="str">
            <v>PATN</v>
          </cell>
          <cell r="Q1576">
            <v>45889</v>
          </cell>
          <cell r="R1576" t="str">
            <v>Sep - 2025 Indent</v>
          </cell>
          <cell r="S1576" t="str">
            <v>103227</v>
          </cell>
          <cell r="T1576" t="str">
            <v>BMW VENTURES LIMITED</v>
          </cell>
          <cell r="U1576">
            <v>932121</v>
          </cell>
          <cell r="V1576" t="str">
            <v>BMW VENTURES LIMITED</v>
          </cell>
          <cell r="W1576" t="str">
            <v>Bihar</v>
          </cell>
          <cell r="X1576" t="str">
            <v>PATNA</v>
          </cell>
          <cell r="Y1576" t="str">
            <v>PATNA CITY</v>
          </cell>
          <cell r="Z1576" t="str">
            <v>EAST</v>
          </cell>
          <cell r="AA1576" t="str">
            <v>9519032510</v>
          </cell>
          <cell r="AB1576" t="str">
            <v>5</v>
          </cell>
          <cell r="AC1576" t="str">
            <v>C02</v>
          </cell>
          <cell r="AD1576" t="str">
            <v>TATXGP</v>
          </cell>
          <cell r="AE1576" t="str">
            <v>GK09</v>
          </cell>
          <cell r="AF1576">
            <v>1854418</v>
          </cell>
          <cell r="AG1576" t="str">
            <v>GP COIL SOFT-TATXGP-GK09-0.5X900</v>
          </cell>
          <cell r="AH1576">
            <v>0.5</v>
          </cell>
          <cell r="AI1576">
            <v>900</v>
          </cell>
          <cell r="AJ1576">
            <v>0</v>
          </cell>
          <cell r="AK1576" t="str">
            <v>0.48-0.51</v>
          </cell>
          <cell r="AL1576" t="str">
            <v>900-904</v>
          </cell>
          <cell r="AM1576" t="str">
            <v>2</v>
          </cell>
          <cell r="AN1576" t="str">
            <v>6</v>
          </cell>
          <cell r="AO1576">
            <v>294</v>
          </cell>
        </row>
        <row r="1577">
          <cell r="A1577" t="str">
            <v>9519032510-7</v>
          </cell>
          <cell r="B1577" t="str">
            <v>GP</v>
          </cell>
          <cell r="C1577" t="str">
            <v>Coil</v>
          </cell>
          <cell r="D1577" t="str">
            <v>GP03</v>
          </cell>
          <cell r="E1577" t="str">
            <v>ACRM GP#3 NARROW</v>
          </cell>
          <cell r="F1577" t="str">
            <v>Avl. In MES</v>
          </cell>
          <cell r="G1577" t="str">
            <v>-</v>
          </cell>
          <cell r="H1577" t="str">
            <v>-</v>
          </cell>
          <cell r="I1577" t="str">
            <v>-</v>
          </cell>
          <cell r="J1577" t="str">
            <v>-</v>
          </cell>
          <cell r="K1577" t="str">
            <v>-</v>
          </cell>
          <cell r="L1577" t="str">
            <v>N/A</v>
          </cell>
          <cell r="M1577" t="str">
            <v>0743</v>
          </cell>
          <cell r="N1577" t="str">
            <v>ZBTO</v>
          </cell>
          <cell r="O1577" t="str">
            <v>2000</v>
          </cell>
          <cell r="P1577" t="str">
            <v>PATN</v>
          </cell>
          <cell r="Q1577">
            <v>45889</v>
          </cell>
          <cell r="R1577" t="str">
            <v>Sep - 2025 Indent</v>
          </cell>
          <cell r="S1577" t="str">
            <v>103227</v>
          </cell>
          <cell r="T1577" t="str">
            <v>BMW VENTURES LIMITED</v>
          </cell>
          <cell r="U1577">
            <v>932121</v>
          </cell>
          <cell r="V1577" t="str">
            <v>BMW VENTURES LIMITED</v>
          </cell>
          <cell r="W1577" t="str">
            <v>Bihar</v>
          </cell>
          <cell r="X1577" t="str">
            <v>PATNA</v>
          </cell>
          <cell r="Y1577" t="str">
            <v>PATNA CITY</v>
          </cell>
          <cell r="Z1577" t="str">
            <v>EAST</v>
          </cell>
          <cell r="AA1577" t="str">
            <v>9519032510</v>
          </cell>
          <cell r="AB1577" t="str">
            <v>7</v>
          </cell>
          <cell r="AC1577" t="str">
            <v>C02</v>
          </cell>
          <cell r="AD1577" t="str">
            <v>TATXGP</v>
          </cell>
          <cell r="AE1577" t="str">
            <v>GK09</v>
          </cell>
          <cell r="AF1577">
            <v>1854429</v>
          </cell>
          <cell r="AG1577" t="str">
            <v>GP COIL SOFT-TATXGP-GK09-0.63X900</v>
          </cell>
          <cell r="AH1577">
            <v>0.63</v>
          </cell>
          <cell r="AI1577">
            <v>900</v>
          </cell>
          <cell r="AJ1577">
            <v>0</v>
          </cell>
          <cell r="AK1577" t="str">
            <v>0.6-0.64</v>
          </cell>
          <cell r="AL1577" t="str">
            <v>900-904</v>
          </cell>
          <cell r="AM1577" t="str">
            <v>2</v>
          </cell>
          <cell r="AN1577" t="str">
            <v>6</v>
          </cell>
          <cell r="AO1577">
            <v>76.975999999999999</v>
          </cell>
        </row>
        <row r="1578">
          <cell r="A1578" t="str">
            <v>9519030995-2</v>
          </cell>
          <cell r="B1578" t="str">
            <v>HRPO</v>
          </cell>
          <cell r="C1578" t="str">
            <v>Coil</v>
          </cell>
          <cell r="D1578" t="str">
            <v>HRPO</v>
          </cell>
          <cell r="E1578" t="str">
            <v>ACRM HRPO</v>
          </cell>
          <cell r="F1578" t="str">
            <v>Avl. In MES</v>
          </cell>
          <cell r="G1578" t="str">
            <v>-</v>
          </cell>
          <cell r="H1578" t="str">
            <v>-</v>
          </cell>
          <cell r="I1578" t="str">
            <v>-</v>
          </cell>
          <cell r="J1578" t="str">
            <v>-</v>
          </cell>
          <cell r="K1578" t="str">
            <v>-</v>
          </cell>
          <cell r="L1578" t="str">
            <v>N/A</v>
          </cell>
          <cell r="M1578" t="str">
            <v>0742</v>
          </cell>
          <cell r="N1578" t="str">
            <v>ZBTO</v>
          </cell>
          <cell r="O1578" t="str">
            <v>2000</v>
          </cell>
          <cell r="P1578" t="str">
            <v>CALS</v>
          </cell>
          <cell r="Q1578">
            <v>45889</v>
          </cell>
          <cell r="R1578" t="str">
            <v>TSDPL/HRPO/AUG'25</v>
          </cell>
          <cell r="S1578" t="str">
            <v>154464</v>
          </cell>
          <cell r="T1578" t="str">
            <v>TATA STEEL DOWNSTREAM PRODUCTS</v>
          </cell>
          <cell r="U1578">
            <v>811309</v>
          </cell>
          <cell r="V1578" t="str">
            <v>TATA STEEL DOWNSTREAM PRODUCTS</v>
          </cell>
          <cell r="W1578" t="str">
            <v>West Bengal</v>
          </cell>
          <cell r="X1578" t="str">
            <v>KOLKATA</v>
          </cell>
          <cell r="Y1578" t="str">
            <v>HOWRAH</v>
          </cell>
          <cell r="Z1578" t="str">
            <v>WEST</v>
          </cell>
          <cell r="AA1578" t="str">
            <v>9519030995</v>
          </cell>
          <cell r="AB1578" t="str">
            <v>2</v>
          </cell>
          <cell r="AC1578" t="str">
            <v>768</v>
          </cell>
          <cell r="AD1578" t="str">
            <v>I09497</v>
          </cell>
          <cell r="AE1578" t="str">
            <v>HG01</v>
          </cell>
          <cell r="AF1578">
            <v>1179967</v>
          </cell>
          <cell r="AG1578" t="str">
            <v>HR COILS-PO IS 10748 GR 1 2.50X1250</v>
          </cell>
          <cell r="AH1578">
            <v>2.5</v>
          </cell>
          <cell r="AI1578">
            <v>1250</v>
          </cell>
          <cell r="AJ1578">
            <v>0</v>
          </cell>
          <cell r="AK1578" t="str">
            <v/>
          </cell>
          <cell r="AL1578" t="str">
            <v/>
          </cell>
          <cell r="AM1578" t="str">
            <v>13</v>
          </cell>
          <cell r="AN1578" t="str">
            <v>30</v>
          </cell>
          <cell r="AO1578">
            <v>55.121000000000002</v>
          </cell>
        </row>
        <row r="1579">
          <cell r="A1579" t="str">
            <v>9519032653-1</v>
          </cell>
          <cell r="B1579" t="str">
            <v>CRCA</v>
          </cell>
          <cell r="C1579" t="str">
            <v>Coil</v>
          </cell>
          <cell r="D1579" t="str">
            <v>CR02</v>
          </cell>
          <cell r="E1579" t="str">
            <v>ACRM CRCA CRS</v>
          </cell>
          <cell r="F1579" t="str">
            <v>Avl. In MES</v>
          </cell>
          <cell r="G1579" t="str">
            <v>Stocks</v>
          </cell>
          <cell r="H1579" t="str">
            <v>Released</v>
          </cell>
          <cell r="I1579" t="str">
            <v>Stocks</v>
          </cell>
          <cell r="J1579" t="str">
            <v>Stocks</v>
          </cell>
          <cell r="K1579" t="str">
            <v>-</v>
          </cell>
          <cell r="L1579" t="str">
            <v>N/A</v>
          </cell>
          <cell r="M1579" t="str">
            <v>0742</v>
          </cell>
          <cell r="N1579" t="str">
            <v>ZBTO</v>
          </cell>
          <cell r="O1579" t="str">
            <v>1000</v>
          </cell>
          <cell r="P1579" t="str">
            <v>NPUR</v>
          </cell>
          <cell r="Q1579">
            <v>45889</v>
          </cell>
          <cell r="R1579" t="str">
            <v>SEPT ORDER</v>
          </cell>
          <cell r="S1579" t="str">
            <v>189405</v>
          </cell>
          <cell r="T1579" t="str">
            <v>Balmer Lawrie And Co. Ltd.</v>
          </cell>
          <cell r="U1579">
            <v>948412</v>
          </cell>
          <cell r="V1579" t="str">
            <v>BALMER LAWRIE AND CO. LTD.</v>
          </cell>
          <cell r="W1579" t="str">
            <v>Dadra, Nagarhaveli</v>
          </cell>
          <cell r="X1579" t="str">
            <v>SILVASSA</v>
          </cell>
          <cell r="Y1579" t="str">
            <v>SILVASSA</v>
          </cell>
          <cell r="Z1579" t="str">
            <v>NORTH</v>
          </cell>
          <cell r="AA1579" t="str">
            <v>9519032653</v>
          </cell>
          <cell r="AB1579" t="str">
            <v>1</v>
          </cell>
          <cell r="AC1579" t="str">
            <v>C01</v>
          </cell>
          <cell r="AD1579" t="str">
            <v>TATXXD</v>
          </cell>
          <cell r="AE1579" t="str">
            <v>BT02</v>
          </cell>
          <cell r="AF1579">
            <v>2164800</v>
          </cell>
          <cell r="AG1579" t="str">
            <v>CRCA COIL TATXXD BT02 0.970X913</v>
          </cell>
          <cell r="AH1579">
            <v>0.97</v>
          </cell>
          <cell r="AI1579">
            <v>913</v>
          </cell>
          <cell r="AJ1579">
            <v>0</v>
          </cell>
          <cell r="AK1579" t="str">
            <v>0.95-1</v>
          </cell>
          <cell r="AL1579" t="str">
            <v>913-914</v>
          </cell>
          <cell r="AM1579" t="str">
            <v>6</v>
          </cell>
          <cell r="AN1579" t="str">
            <v>10</v>
          </cell>
          <cell r="AO1579">
            <v>105</v>
          </cell>
        </row>
        <row r="1580">
          <cell r="A1580" t="str">
            <v>9518949617-8</v>
          </cell>
          <cell r="B1580" t="str">
            <v>CRCA</v>
          </cell>
          <cell r="C1580" t="str">
            <v>Sheet</v>
          </cell>
          <cell r="D1580" t="str">
            <v>CR01</v>
          </cell>
          <cell r="E1580" t="str">
            <v>ACRM CRCA CTL</v>
          </cell>
          <cell r="F1580" t="str">
            <v>Not in MES</v>
          </cell>
          <cell r="G1580" t="str">
            <v>-</v>
          </cell>
          <cell r="H1580" t="str">
            <v>-</v>
          </cell>
          <cell r="I1580" t="str">
            <v>-</v>
          </cell>
          <cell r="J1580" t="str">
            <v>-</v>
          </cell>
          <cell r="K1580" t="str">
            <v>-</v>
          </cell>
          <cell r="L1580" t="str">
            <v>N/A</v>
          </cell>
          <cell r="M1580" t="str">
            <v>0742</v>
          </cell>
          <cell r="N1580" t="str">
            <v>ZBTO</v>
          </cell>
          <cell r="O1580" t="str">
            <v>2000</v>
          </cell>
          <cell r="P1580" t="str">
            <v>RPUR</v>
          </cell>
          <cell r="Q1580">
            <v>45860</v>
          </cell>
          <cell r="R1580" t="str">
            <v>HR Order for July'25</v>
          </cell>
          <cell r="S1580" t="str">
            <v>931662</v>
          </cell>
          <cell r="T1580" t="str">
            <v>PRESTIGE METALLICS PRIVATE LIM</v>
          </cell>
          <cell r="U1580">
            <v>942124</v>
          </cell>
          <cell r="V1580" t="str">
            <v>PRESTIGE METALLICS PRIVATE LIM</v>
          </cell>
          <cell r="W1580" t="str">
            <v>Chhattisgarh</v>
          </cell>
          <cell r="X1580" t="str">
            <v>RAIPUR</v>
          </cell>
          <cell r="Y1580" t="str">
            <v>RAIPUR</v>
          </cell>
          <cell r="Z1580" t="str">
            <v>EAST</v>
          </cell>
          <cell r="AA1580" t="str">
            <v>9518949617</v>
          </cell>
          <cell r="AB1580" t="str">
            <v>8</v>
          </cell>
          <cell r="AC1580" t="str">
            <v>C06</v>
          </cell>
          <cell r="AD1580" t="str">
            <v>TATCRC</v>
          </cell>
          <cell r="AE1580" t="str">
            <v>TR15</v>
          </cell>
          <cell r="AF1580">
            <v>1107210</v>
          </cell>
          <cell r="AG1580" t="str">
            <v>CRCA SHEET TATCRC TR15 1.200X1000X2500</v>
          </cell>
          <cell r="AH1580">
            <v>1.2</v>
          </cell>
          <cell r="AI1580">
            <v>1000</v>
          </cell>
          <cell r="AJ1580">
            <v>2500</v>
          </cell>
          <cell r="AK1580" t="str">
            <v>1.16-1.21</v>
          </cell>
          <cell r="AL1580" t="str">
            <v>1000-1003</v>
          </cell>
          <cell r="AM1580" t="str">
            <v>2</v>
          </cell>
          <cell r="AN1580" t="str">
            <v>3</v>
          </cell>
          <cell r="AO1580">
            <v>23</v>
          </cell>
        </row>
        <row r="1581">
          <cell r="A1581" t="str">
            <v>9519088655-14</v>
          </cell>
          <cell r="B1581" t="str">
            <v>CRCA</v>
          </cell>
          <cell r="C1581" t="str">
            <v>Sheet</v>
          </cell>
          <cell r="D1581" t="str">
            <v>CR01</v>
          </cell>
          <cell r="E1581" t="str">
            <v>ACRM CRCA CTL</v>
          </cell>
          <cell r="F1581" t="str">
            <v>Avl. In MES</v>
          </cell>
          <cell r="G1581" t="str">
            <v>-</v>
          </cell>
          <cell r="H1581" t="str">
            <v>-</v>
          </cell>
          <cell r="I1581" t="str">
            <v>-</v>
          </cell>
          <cell r="J1581" t="str">
            <v>-</v>
          </cell>
          <cell r="K1581" t="str">
            <v>-</v>
          </cell>
          <cell r="L1581" t="str">
            <v>N/A</v>
          </cell>
          <cell r="M1581" t="str">
            <v>0742</v>
          </cell>
          <cell r="N1581" t="str">
            <v>ZBTO</v>
          </cell>
          <cell r="O1581" t="str">
            <v>2000</v>
          </cell>
          <cell r="P1581" t="str">
            <v>BHUB</v>
          </cell>
          <cell r="Q1581">
            <v>45909</v>
          </cell>
          <cell r="R1581" t="str">
            <v>CR/INDENT/BDPL/SEP25</v>
          </cell>
          <cell r="S1581" t="str">
            <v>117061</v>
          </cell>
          <cell r="T1581" t="str">
            <v>BHARTIA  DISTRIBUTORS PVT. LTD</v>
          </cell>
          <cell r="U1581">
            <v>117061</v>
          </cell>
          <cell r="V1581" t="str">
            <v>BHARTIA  DISTRIBUTORS PVT. LTD</v>
          </cell>
          <cell r="W1581" t="str">
            <v>Orissa</v>
          </cell>
          <cell r="X1581" t="str">
            <v>ODISHA</v>
          </cell>
          <cell r="Y1581" t="str">
            <v>CUTTACK</v>
          </cell>
          <cell r="Z1581" t="str">
            <v>EAST</v>
          </cell>
          <cell r="AA1581" t="str">
            <v>9519088655</v>
          </cell>
          <cell r="AB1581" t="str">
            <v>14</v>
          </cell>
          <cell r="AC1581" t="str">
            <v>C06</v>
          </cell>
          <cell r="AD1581" t="str">
            <v>TSBCRC</v>
          </cell>
          <cell r="AE1581" t="str">
            <v>SR15</v>
          </cell>
          <cell r="AF1581">
            <v>3240863</v>
          </cell>
          <cell r="AG1581" t="str">
            <v>CRCA SHEET TSBCRC SR15 1.500X1250X2500</v>
          </cell>
          <cell r="AH1581">
            <v>1.5</v>
          </cell>
          <cell r="AI1581">
            <v>1250</v>
          </cell>
          <cell r="AJ1581">
            <v>0</v>
          </cell>
          <cell r="AK1581" t="str">
            <v>1.46-1.5</v>
          </cell>
          <cell r="AL1581" t="str">
            <v>1250-1251</v>
          </cell>
          <cell r="AM1581" t="str">
            <v>2.5</v>
          </cell>
          <cell r="AN1581" t="str">
            <v>3</v>
          </cell>
          <cell r="AO1581">
            <v>58</v>
          </cell>
        </row>
        <row r="1582">
          <cell r="A1582" t="str">
            <v>9519031476-1</v>
          </cell>
          <cell r="B1582" t="str">
            <v>CRCA</v>
          </cell>
          <cell r="C1582" t="str">
            <v>Sheet</v>
          </cell>
          <cell r="D1582" t="str">
            <v>CR01</v>
          </cell>
          <cell r="E1582" t="str">
            <v>ACRM CRCA CTL</v>
          </cell>
          <cell r="F1582" t="str">
            <v>Avl. In MES</v>
          </cell>
          <cell r="G1582" t="str">
            <v>-</v>
          </cell>
          <cell r="H1582" t="str">
            <v>-</v>
          </cell>
          <cell r="I1582" t="str">
            <v>-</v>
          </cell>
          <cell r="J1582" t="str">
            <v>-</v>
          </cell>
          <cell r="K1582" t="str">
            <v>-</v>
          </cell>
          <cell r="L1582" t="str">
            <v>N/A</v>
          </cell>
          <cell r="M1582" t="str">
            <v>0742</v>
          </cell>
          <cell r="N1582" t="str">
            <v>ZBTO</v>
          </cell>
          <cell r="O1582" t="str">
            <v>2000</v>
          </cell>
          <cell r="P1582" t="str">
            <v>BHUB</v>
          </cell>
          <cell r="Q1582">
            <v>45889</v>
          </cell>
          <cell r="R1582" t="str">
            <v>CR/INDENT/BDPL/SEP25</v>
          </cell>
          <cell r="S1582" t="str">
            <v>117061</v>
          </cell>
          <cell r="T1582" t="str">
            <v>BHARTIA  DISTRIBUTORS PVT. LTD</v>
          </cell>
          <cell r="U1582">
            <v>117061</v>
          </cell>
          <cell r="V1582" t="str">
            <v>BHARTIA  DISTRIBUTORS PVT. LTD</v>
          </cell>
          <cell r="W1582" t="str">
            <v>Orissa</v>
          </cell>
          <cell r="X1582" t="str">
            <v>ODISHA</v>
          </cell>
          <cell r="Y1582" t="str">
            <v>CUTTACK</v>
          </cell>
          <cell r="Z1582" t="str">
            <v>EAST</v>
          </cell>
          <cell r="AA1582" t="str">
            <v>9519031476</v>
          </cell>
          <cell r="AB1582" t="str">
            <v>1</v>
          </cell>
          <cell r="AC1582" t="str">
            <v>C06</v>
          </cell>
          <cell r="AD1582" t="str">
            <v>TATCRC</v>
          </cell>
          <cell r="AE1582" t="str">
            <v>SR16</v>
          </cell>
          <cell r="AF1582">
            <v>3239542</v>
          </cell>
          <cell r="AG1582" t="str">
            <v>CRCA SHEET TATCRC SR16 0.350X1000X2500</v>
          </cell>
          <cell r="AH1582">
            <v>0.35</v>
          </cell>
          <cell r="AI1582">
            <v>1000</v>
          </cell>
          <cell r="AJ1582">
            <v>2500</v>
          </cell>
          <cell r="AK1582" t="str">
            <v>0.32-0.35</v>
          </cell>
          <cell r="AL1582" t="str">
            <v>1000-1002</v>
          </cell>
          <cell r="AM1582" t="str">
            <v>2.5</v>
          </cell>
          <cell r="AN1582" t="str">
            <v>3</v>
          </cell>
          <cell r="AO1582">
            <v>69</v>
          </cell>
        </row>
        <row r="1583">
          <cell r="A1583" t="str">
            <v>9519031476-2</v>
          </cell>
          <cell r="B1583" t="str">
            <v>CRCA</v>
          </cell>
          <cell r="C1583" t="str">
            <v>Sheet</v>
          </cell>
          <cell r="D1583" t="str">
            <v>CR01</v>
          </cell>
          <cell r="E1583" t="str">
            <v>ACRM CRCA CTL</v>
          </cell>
          <cell r="F1583" t="str">
            <v>Avl. In MES</v>
          </cell>
          <cell r="G1583" t="str">
            <v>-</v>
          </cell>
          <cell r="H1583" t="str">
            <v>-</v>
          </cell>
          <cell r="I1583" t="str">
            <v>-</v>
          </cell>
          <cell r="J1583" t="str">
            <v>-</v>
          </cell>
          <cell r="K1583" t="str">
            <v>-</v>
          </cell>
          <cell r="L1583" t="str">
            <v>N/A</v>
          </cell>
          <cell r="M1583" t="str">
            <v>0742</v>
          </cell>
          <cell r="N1583" t="str">
            <v>ZBTO</v>
          </cell>
          <cell r="O1583" t="str">
            <v>2000</v>
          </cell>
          <cell r="P1583" t="str">
            <v>BHUB</v>
          </cell>
          <cell r="Q1583">
            <v>45889</v>
          </cell>
          <cell r="R1583" t="str">
            <v>CR/INDENT/BDPL/SEP25</v>
          </cell>
          <cell r="S1583" t="str">
            <v>117061</v>
          </cell>
          <cell r="T1583" t="str">
            <v>BHARTIA  DISTRIBUTORS PVT. LTD</v>
          </cell>
          <cell r="U1583">
            <v>117061</v>
          </cell>
          <cell r="V1583" t="str">
            <v>BHARTIA  DISTRIBUTORS PVT. LTD</v>
          </cell>
          <cell r="W1583" t="str">
            <v>Orissa</v>
          </cell>
          <cell r="X1583" t="str">
            <v>ODISHA</v>
          </cell>
          <cell r="Y1583" t="str">
            <v>CUTTACK</v>
          </cell>
          <cell r="Z1583" t="str">
            <v>EAST</v>
          </cell>
          <cell r="AA1583" t="str">
            <v>9519031476</v>
          </cell>
          <cell r="AB1583" t="str">
            <v>2</v>
          </cell>
          <cell r="AC1583" t="str">
            <v>C06</v>
          </cell>
          <cell r="AD1583" t="str">
            <v>TATCRC</v>
          </cell>
          <cell r="AE1583" t="str">
            <v>SR16</v>
          </cell>
          <cell r="AF1583">
            <v>3239554</v>
          </cell>
          <cell r="AG1583" t="str">
            <v>CRCA SHEET TATCRC SR16 0.400X1000X2500</v>
          </cell>
          <cell r="AH1583">
            <v>0.4</v>
          </cell>
          <cell r="AI1583">
            <v>1000</v>
          </cell>
          <cell r="AJ1583">
            <v>2500</v>
          </cell>
          <cell r="AK1583" t="str">
            <v>0.37-0.4</v>
          </cell>
          <cell r="AL1583" t="str">
            <v>1000-1002</v>
          </cell>
          <cell r="AM1583" t="str">
            <v>2.5</v>
          </cell>
          <cell r="AN1583" t="str">
            <v>3</v>
          </cell>
          <cell r="AO1583">
            <v>69</v>
          </cell>
        </row>
        <row r="1584">
          <cell r="A1584" t="str">
            <v>9519031476-3</v>
          </cell>
          <cell r="B1584" t="str">
            <v>CRCA</v>
          </cell>
          <cell r="C1584" t="str">
            <v>Sheet</v>
          </cell>
          <cell r="D1584" t="str">
            <v>CR01</v>
          </cell>
          <cell r="E1584" t="str">
            <v>ACRM CRCA CTL</v>
          </cell>
          <cell r="F1584" t="str">
            <v>Avl. In MES</v>
          </cell>
          <cell r="G1584" t="str">
            <v>-</v>
          </cell>
          <cell r="H1584" t="str">
            <v>-</v>
          </cell>
          <cell r="I1584" t="str">
            <v>-</v>
          </cell>
          <cell r="J1584" t="str">
            <v>-</v>
          </cell>
          <cell r="K1584" t="str">
            <v>-</v>
          </cell>
          <cell r="L1584" t="str">
            <v>N/A</v>
          </cell>
          <cell r="M1584" t="str">
            <v>0742</v>
          </cell>
          <cell r="N1584" t="str">
            <v>ZBTO</v>
          </cell>
          <cell r="O1584" t="str">
            <v>2000</v>
          </cell>
          <cell r="P1584" t="str">
            <v>BHUB</v>
          </cell>
          <cell r="Q1584">
            <v>45889</v>
          </cell>
          <cell r="R1584" t="str">
            <v>CR/INDENT/BDPL/SEP25</v>
          </cell>
          <cell r="S1584" t="str">
            <v>117061</v>
          </cell>
          <cell r="T1584" t="str">
            <v>BHARTIA  DISTRIBUTORS PVT. LTD</v>
          </cell>
          <cell r="U1584">
            <v>117061</v>
          </cell>
          <cell r="V1584" t="str">
            <v>BHARTIA  DISTRIBUTORS PVT. LTD</v>
          </cell>
          <cell r="W1584" t="str">
            <v>Orissa</v>
          </cell>
          <cell r="X1584" t="str">
            <v>ODISHA</v>
          </cell>
          <cell r="Y1584" t="str">
            <v>CUTTACK</v>
          </cell>
          <cell r="Z1584" t="str">
            <v>EAST</v>
          </cell>
          <cell r="AA1584" t="str">
            <v>9519031476</v>
          </cell>
          <cell r="AB1584" t="str">
            <v>3</v>
          </cell>
          <cell r="AC1584" t="str">
            <v>C06</v>
          </cell>
          <cell r="AD1584" t="str">
            <v>TSBCRC</v>
          </cell>
          <cell r="AE1584" t="str">
            <v>SR15</v>
          </cell>
          <cell r="AF1584">
            <v>3240760</v>
          </cell>
          <cell r="AG1584" t="str">
            <v>CRCA SHEET TSBCRC SR15 0.500X1000X2500</v>
          </cell>
          <cell r="AH1584">
            <v>0.5</v>
          </cell>
          <cell r="AI1584">
            <v>1000</v>
          </cell>
          <cell r="AJ1584">
            <v>2500</v>
          </cell>
          <cell r="AK1584" t="str">
            <v>0.47-0.5</v>
          </cell>
          <cell r="AL1584" t="str">
            <v>1000-1002</v>
          </cell>
          <cell r="AM1584" t="str">
            <v>2.5</v>
          </cell>
          <cell r="AN1584" t="str">
            <v>3</v>
          </cell>
          <cell r="AO1584">
            <v>22.565999999999999</v>
          </cell>
        </row>
        <row r="1585">
          <cell r="A1585" t="str">
            <v>9519031476-4</v>
          </cell>
          <cell r="B1585" t="str">
            <v>CRCA</v>
          </cell>
          <cell r="C1585" t="str">
            <v>Sheet</v>
          </cell>
          <cell r="D1585" t="str">
            <v>CR01</v>
          </cell>
          <cell r="E1585" t="str">
            <v>ACRM CRCA CTL</v>
          </cell>
          <cell r="F1585" t="str">
            <v>Avl. In MES</v>
          </cell>
          <cell r="G1585" t="str">
            <v>-</v>
          </cell>
          <cell r="H1585" t="str">
            <v>-</v>
          </cell>
          <cell r="I1585" t="str">
            <v>-</v>
          </cell>
          <cell r="J1585" t="str">
            <v>-</v>
          </cell>
          <cell r="K1585" t="str">
            <v>-</v>
          </cell>
          <cell r="L1585" t="str">
            <v>N/A</v>
          </cell>
          <cell r="M1585" t="str">
            <v>0742</v>
          </cell>
          <cell r="N1585" t="str">
            <v>ZBTO</v>
          </cell>
          <cell r="O1585" t="str">
            <v>2000</v>
          </cell>
          <cell r="P1585" t="str">
            <v>BHUB</v>
          </cell>
          <cell r="Q1585">
            <v>45889</v>
          </cell>
          <cell r="R1585" t="str">
            <v>CR/INDENT/BDPL/SEP25</v>
          </cell>
          <cell r="S1585" t="str">
            <v>117061</v>
          </cell>
          <cell r="T1585" t="str">
            <v>BHARTIA  DISTRIBUTORS PVT. LTD</v>
          </cell>
          <cell r="U1585">
            <v>117061</v>
          </cell>
          <cell r="V1585" t="str">
            <v>BHARTIA  DISTRIBUTORS PVT. LTD</v>
          </cell>
          <cell r="W1585" t="str">
            <v>Orissa</v>
          </cell>
          <cell r="X1585" t="str">
            <v>ODISHA</v>
          </cell>
          <cell r="Y1585" t="str">
            <v>CUTTACK</v>
          </cell>
          <cell r="Z1585" t="str">
            <v>EAST</v>
          </cell>
          <cell r="AA1585" t="str">
            <v>9519031476</v>
          </cell>
          <cell r="AB1585" t="str">
            <v>4</v>
          </cell>
          <cell r="AC1585" t="str">
            <v>C06</v>
          </cell>
          <cell r="AD1585" t="str">
            <v>TSBCRC</v>
          </cell>
          <cell r="AE1585" t="str">
            <v>SR15</v>
          </cell>
          <cell r="AF1585">
            <v>3240778</v>
          </cell>
          <cell r="AG1585" t="str">
            <v>CRCA SHEET TSBCRC SR15 0.600X1000X2500</v>
          </cell>
          <cell r="AH1585">
            <v>0.6</v>
          </cell>
          <cell r="AI1585">
            <v>1000</v>
          </cell>
          <cell r="AJ1585">
            <v>2500</v>
          </cell>
          <cell r="AK1585" t="str">
            <v>0.57-0.6</v>
          </cell>
          <cell r="AL1585" t="str">
            <v>1000-1002</v>
          </cell>
          <cell r="AM1585" t="str">
            <v>2.5</v>
          </cell>
          <cell r="AN1585" t="str">
            <v>3</v>
          </cell>
          <cell r="AO1585">
            <v>23</v>
          </cell>
        </row>
        <row r="1586">
          <cell r="A1586" t="str">
            <v>9518900193-6</v>
          </cell>
          <cell r="B1586" t="str">
            <v>CRCA</v>
          </cell>
          <cell r="C1586" t="str">
            <v>Coil</v>
          </cell>
          <cell r="D1586" t="str">
            <v>CR02</v>
          </cell>
          <cell r="E1586" t="str">
            <v>ACRM CRCA CRS</v>
          </cell>
          <cell r="F1586" t="str">
            <v>Not in MES</v>
          </cell>
          <cell r="G1586" t="str">
            <v>-</v>
          </cell>
          <cell r="H1586" t="str">
            <v>-</v>
          </cell>
          <cell r="I1586" t="str">
            <v>-</v>
          </cell>
          <cell r="J1586" t="str">
            <v>-</v>
          </cell>
          <cell r="K1586" t="str">
            <v>-</v>
          </cell>
          <cell r="L1586" t="str">
            <v>N/A</v>
          </cell>
          <cell r="M1586" t="str">
            <v>0742</v>
          </cell>
          <cell r="N1586" t="str">
            <v>ZBTO</v>
          </cell>
          <cell r="O1586" t="str">
            <v>2000</v>
          </cell>
          <cell r="P1586" t="str">
            <v>MADS</v>
          </cell>
          <cell r="Q1586">
            <v>45839</v>
          </cell>
          <cell r="R1586" t="str">
            <v>CR</v>
          </cell>
          <cell r="S1586" t="str">
            <v>116650</v>
          </cell>
          <cell r="T1586" t="str">
            <v>BESTEEL KUMMENCHERY,</v>
          </cell>
          <cell r="U1586">
            <v>116650</v>
          </cell>
          <cell r="V1586" t="str">
            <v>BESTEEL KUMMENCHERY,</v>
          </cell>
          <cell r="W1586" t="str">
            <v>Kerala</v>
          </cell>
          <cell r="X1586" t="str">
            <v>Irumpanam,COCHIN</v>
          </cell>
          <cell r="Y1586" t="str">
            <v>COCHIN HARBOUR TERMI</v>
          </cell>
          <cell r="Z1586" t="str">
            <v>SOUTH</v>
          </cell>
          <cell r="AA1586" t="str">
            <v>9518900193</v>
          </cell>
          <cell r="AB1586" t="str">
            <v>6</v>
          </cell>
          <cell r="AC1586" t="str">
            <v>C01</v>
          </cell>
          <cell r="AD1586" t="str">
            <v>TATCRC</v>
          </cell>
          <cell r="AE1586" t="str">
            <v>TR15</v>
          </cell>
          <cell r="AF1586">
            <v>2359865</v>
          </cell>
          <cell r="AG1586" t="str">
            <v>CRCA COIL TATCRC TR15 1X1000</v>
          </cell>
          <cell r="AH1586">
            <v>1</v>
          </cell>
          <cell r="AI1586">
            <v>1000</v>
          </cell>
          <cell r="AJ1586">
            <v>0</v>
          </cell>
          <cell r="AK1586" t="str">
            <v>0.98-1.02</v>
          </cell>
          <cell r="AL1586" t="str">
            <v>1000-1004</v>
          </cell>
          <cell r="AM1586" t="str">
            <v>6</v>
          </cell>
          <cell r="AN1586" t="str">
            <v>18</v>
          </cell>
          <cell r="AO1586">
            <v>23</v>
          </cell>
        </row>
        <row r="1587">
          <cell r="A1587" t="str">
            <v>9519032508-4</v>
          </cell>
          <cell r="B1587" t="str">
            <v>CRCA</v>
          </cell>
          <cell r="C1587" t="str">
            <v>Coil</v>
          </cell>
          <cell r="D1587" t="str">
            <v>CR02</v>
          </cell>
          <cell r="E1587" t="str">
            <v>ACRM CRCA CRS</v>
          </cell>
          <cell r="F1587" t="str">
            <v>Avl. In MES</v>
          </cell>
          <cell r="G1587" t="str">
            <v>-</v>
          </cell>
          <cell r="H1587" t="str">
            <v>-</v>
          </cell>
          <cell r="I1587" t="str">
            <v>-</v>
          </cell>
          <cell r="J1587" t="str">
            <v>-</v>
          </cell>
          <cell r="K1587" t="str">
            <v>-</v>
          </cell>
          <cell r="L1587" t="str">
            <v>N/A</v>
          </cell>
          <cell r="M1587" t="str">
            <v>0742</v>
          </cell>
          <cell r="N1587" t="str">
            <v>ZBTO</v>
          </cell>
          <cell r="O1587" t="str">
            <v>2000</v>
          </cell>
          <cell r="P1587" t="str">
            <v>SBAD</v>
          </cell>
          <cell r="Q1587">
            <v>45889</v>
          </cell>
          <cell r="R1587" t="str">
            <v>aug supplies</v>
          </cell>
          <cell r="S1587" t="str">
            <v>946077</v>
          </cell>
          <cell r="T1587" t="str">
            <v>SITARAM IRON AND STEEL PVT LTD</v>
          </cell>
          <cell r="U1587">
            <v>946136</v>
          </cell>
          <cell r="V1587" t="str">
            <v>SITARAM IRON AND STEEL PRIVATE</v>
          </cell>
          <cell r="W1587" t="str">
            <v>Andhra Pradesh</v>
          </cell>
          <cell r="X1587" t="str">
            <v>VISHAKHAPATNAM</v>
          </cell>
          <cell r="Y1587" t="str">
            <v>VISHAKHAPATNAM</v>
          </cell>
          <cell r="Z1587" t="str">
            <v>SOUTH</v>
          </cell>
          <cell r="AA1587" t="str">
            <v>9519032508</v>
          </cell>
          <cell r="AB1587" t="str">
            <v>4</v>
          </cell>
          <cell r="AC1587" t="str">
            <v>C01</v>
          </cell>
          <cell r="AD1587" t="str">
            <v>TATXXD</v>
          </cell>
          <cell r="AE1587" t="str">
            <v>BT04</v>
          </cell>
          <cell r="AF1587">
            <v>3867646</v>
          </cell>
          <cell r="AG1587" t="str">
            <v>CR COIL TATXXD BT04 0.600X900</v>
          </cell>
          <cell r="AH1587">
            <v>0.6</v>
          </cell>
          <cell r="AI1587">
            <v>900</v>
          </cell>
          <cell r="AJ1587">
            <v>0</v>
          </cell>
          <cell r="AK1587" t="str">
            <v>0.58-0.62</v>
          </cell>
          <cell r="AL1587" t="str">
            <v>900-905</v>
          </cell>
          <cell r="AM1587" t="str">
            <v>8</v>
          </cell>
          <cell r="AN1587" t="str">
            <v>12</v>
          </cell>
          <cell r="AO1587">
            <v>21</v>
          </cell>
        </row>
        <row r="1588">
          <cell r="A1588" t="str">
            <v>9518900193-1</v>
          </cell>
          <cell r="B1588" t="str">
            <v>CRCA</v>
          </cell>
          <cell r="C1588" t="str">
            <v>Coil</v>
          </cell>
          <cell r="D1588" t="str">
            <v>CR02</v>
          </cell>
          <cell r="E1588" t="str">
            <v>ACRM CRCA CRS</v>
          </cell>
          <cell r="F1588" t="str">
            <v>Not in MES</v>
          </cell>
          <cell r="G1588" t="str">
            <v>-</v>
          </cell>
          <cell r="H1588" t="str">
            <v>-</v>
          </cell>
          <cell r="I1588" t="str">
            <v>-</v>
          </cell>
          <cell r="J1588" t="str">
            <v>-</v>
          </cell>
          <cell r="K1588" t="str">
            <v>-</v>
          </cell>
          <cell r="L1588" t="str">
            <v>N/A</v>
          </cell>
          <cell r="M1588" t="str">
            <v>0742</v>
          </cell>
          <cell r="N1588" t="str">
            <v>ZBTO</v>
          </cell>
          <cell r="O1588" t="str">
            <v>2000</v>
          </cell>
          <cell r="P1588" t="str">
            <v>MADS</v>
          </cell>
          <cell r="Q1588">
            <v>45839</v>
          </cell>
          <cell r="R1588" t="str">
            <v>CR</v>
          </cell>
          <cell r="S1588" t="str">
            <v>116650</v>
          </cell>
          <cell r="T1588" t="str">
            <v>BESTEEL KUMMENCHERY,</v>
          </cell>
          <cell r="U1588">
            <v>116650</v>
          </cell>
          <cell r="V1588" t="str">
            <v>BESTEEL KUMMENCHERY,</v>
          </cell>
          <cell r="W1588" t="str">
            <v>Kerala</v>
          </cell>
          <cell r="X1588" t="str">
            <v>Irumpanam,COCHIN</v>
          </cell>
          <cell r="Y1588" t="str">
            <v>COCHIN HARBOUR TERMI</v>
          </cell>
          <cell r="Z1588" t="str">
            <v>SOUTH</v>
          </cell>
          <cell r="AA1588" t="str">
            <v>9518900193</v>
          </cell>
          <cell r="AB1588" t="str">
            <v>1</v>
          </cell>
          <cell r="AC1588" t="str">
            <v>C01</v>
          </cell>
          <cell r="AD1588" t="str">
            <v>TATCRC</v>
          </cell>
          <cell r="AE1588" t="str">
            <v>TR15</v>
          </cell>
          <cell r="AF1588">
            <v>1804905</v>
          </cell>
          <cell r="AG1588" t="str">
            <v>CRCA COIL-TATCRC-TR15-0.5X1000</v>
          </cell>
          <cell r="AH1588">
            <v>0.5</v>
          </cell>
          <cell r="AI1588">
            <v>1000</v>
          </cell>
          <cell r="AJ1588">
            <v>0</v>
          </cell>
          <cell r="AK1588" t="str">
            <v>0.48-0.52</v>
          </cell>
          <cell r="AL1588" t="str">
            <v>1000-1004</v>
          </cell>
          <cell r="AM1588" t="str">
            <v>6</v>
          </cell>
          <cell r="AN1588" t="str">
            <v>18</v>
          </cell>
          <cell r="AO1588">
            <v>23</v>
          </cell>
        </row>
        <row r="1589">
          <cell r="A1589" t="str">
            <v>9519031476-5</v>
          </cell>
          <cell r="B1589" t="str">
            <v>CRCA</v>
          </cell>
          <cell r="C1589" t="str">
            <v>Sheet</v>
          </cell>
          <cell r="D1589" t="str">
            <v>CR01</v>
          </cell>
          <cell r="E1589" t="str">
            <v>ACRM CRCA CTL</v>
          </cell>
          <cell r="F1589" t="str">
            <v>Avl. In MES</v>
          </cell>
          <cell r="G1589" t="str">
            <v>-</v>
          </cell>
          <cell r="H1589" t="str">
            <v>-</v>
          </cell>
          <cell r="I1589" t="str">
            <v>-</v>
          </cell>
          <cell r="J1589" t="str">
            <v>-</v>
          </cell>
          <cell r="K1589" t="str">
            <v>-</v>
          </cell>
          <cell r="L1589" t="str">
            <v>N/A</v>
          </cell>
          <cell r="M1589" t="str">
            <v>0742</v>
          </cell>
          <cell r="N1589" t="str">
            <v>ZBTO</v>
          </cell>
          <cell r="O1589" t="str">
            <v>2000</v>
          </cell>
          <cell r="P1589" t="str">
            <v>BHUB</v>
          </cell>
          <cell r="Q1589">
            <v>45889</v>
          </cell>
          <cell r="R1589" t="str">
            <v>CR/INDENT/BDPL/SEP25</v>
          </cell>
          <cell r="S1589" t="str">
            <v>117061</v>
          </cell>
          <cell r="T1589" t="str">
            <v>BHARTIA  DISTRIBUTORS PVT. LTD</v>
          </cell>
          <cell r="U1589">
            <v>117061</v>
          </cell>
          <cell r="V1589" t="str">
            <v>BHARTIA  DISTRIBUTORS PVT. LTD</v>
          </cell>
          <cell r="W1589" t="str">
            <v>Orissa</v>
          </cell>
          <cell r="X1589" t="str">
            <v>ODISHA</v>
          </cell>
          <cell r="Y1589" t="str">
            <v>CUTTACK</v>
          </cell>
          <cell r="Z1589" t="str">
            <v>EAST</v>
          </cell>
          <cell r="AA1589" t="str">
            <v>9519031476</v>
          </cell>
          <cell r="AB1589" t="str">
            <v>5</v>
          </cell>
          <cell r="AC1589" t="str">
            <v>C06</v>
          </cell>
          <cell r="AD1589" t="str">
            <v>TSBCRC</v>
          </cell>
          <cell r="AE1589" t="str">
            <v>SR15</v>
          </cell>
          <cell r="AF1589">
            <v>3240790</v>
          </cell>
          <cell r="AG1589" t="str">
            <v>CRCA SHEET TSBCRC SR15 0.700X1000X2500</v>
          </cell>
          <cell r="AH1589">
            <v>0.7</v>
          </cell>
          <cell r="AI1589">
            <v>1000</v>
          </cell>
          <cell r="AJ1589">
            <v>2500</v>
          </cell>
          <cell r="AK1589" t="str">
            <v>0.67-0.7</v>
          </cell>
          <cell r="AL1589" t="str">
            <v>1000-1002</v>
          </cell>
          <cell r="AM1589" t="str">
            <v>2.5</v>
          </cell>
          <cell r="AN1589" t="str">
            <v>3</v>
          </cell>
          <cell r="AO1589">
            <v>19.966000000000001</v>
          </cell>
        </row>
        <row r="1590">
          <cell r="A1590" t="str">
            <v>9518945221-3</v>
          </cell>
          <cell r="B1590" t="str">
            <v>CRCA</v>
          </cell>
          <cell r="C1590" t="str">
            <v>Coil</v>
          </cell>
          <cell r="D1590" t="str">
            <v>CR02</v>
          </cell>
          <cell r="E1590" t="str">
            <v>ACRM CRCA CRS</v>
          </cell>
          <cell r="F1590" t="str">
            <v>Avl. In MES</v>
          </cell>
          <cell r="G1590" t="str">
            <v>-</v>
          </cell>
          <cell r="H1590" t="str">
            <v>-</v>
          </cell>
          <cell r="I1590" t="str">
            <v>-</v>
          </cell>
          <cell r="J1590" t="str">
            <v>-</v>
          </cell>
          <cell r="K1590" t="str">
            <v>-</v>
          </cell>
          <cell r="L1590" t="str">
            <v>N/A</v>
          </cell>
          <cell r="M1590" t="str">
            <v>0742</v>
          </cell>
          <cell r="N1590" t="str">
            <v>ZBTO</v>
          </cell>
          <cell r="O1590" t="str">
            <v>2000</v>
          </cell>
          <cell r="P1590" t="str">
            <v>MADS</v>
          </cell>
          <cell r="Q1590">
            <v>45859</v>
          </cell>
          <cell r="R1590" t="str">
            <v>CR</v>
          </cell>
          <cell r="S1590" t="str">
            <v>822271</v>
          </cell>
          <cell r="T1590" t="str">
            <v>TATA STEEL DOWNSTREAM PRODUCTS</v>
          </cell>
          <cell r="U1590">
            <v>934603</v>
          </cell>
          <cell r="V1590" t="str">
            <v>S M P C INDUSTRIES INDIA PRIVA</v>
          </cell>
          <cell r="W1590" t="str">
            <v>Tamil Nadu</v>
          </cell>
          <cell r="X1590" t="str">
            <v>CHENNAI</v>
          </cell>
          <cell r="Y1590" t="str">
            <v>GUMMIDIPUNDI</v>
          </cell>
          <cell r="Z1590" t="str">
            <v>SOUTH</v>
          </cell>
          <cell r="AA1590" t="str">
            <v>9518945221</v>
          </cell>
          <cell r="AB1590" t="str">
            <v>3</v>
          </cell>
          <cell r="AC1590" t="str">
            <v>C01</v>
          </cell>
          <cell r="AD1590" t="str">
            <v>TATXXD</v>
          </cell>
          <cell r="AE1590" t="str">
            <v>AU03</v>
          </cell>
          <cell r="AF1590">
            <v>2434555</v>
          </cell>
          <cell r="AG1590" t="str">
            <v>CRCA COIL TATXXD AU03 0.600X1320</v>
          </cell>
          <cell r="AH1590">
            <v>0.6</v>
          </cell>
          <cell r="AI1590">
            <v>1320</v>
          </cell>
          <cell r="AJ1590">
            <v>0</v>
          </cell>
          <cell r="AK1590" t="str">
            <v>0.58-0.62</v>
          </cell>
          <cell r="AL1590" t="str">
            <v>1320-1332</v>
          </cell>
          <cell r="AM1590" t="str">
            <v>5</v>
          </cell>
          <cell r="AN1590" t="str">
            <v>29</v>
          </cell>
          <cell r="AO1590">
            <v>60</v>
          </cell>
        </row>
        <row r="1591">
          <cell r="A1591" t="str">
            <v>9519163873-3</v>
          </cell>
          <cell r="B1591" t="str">
            <v>CRCA</v>
          </cell>
          <cell r="C1591" t="str">
            <v>Sheet</v>
          </cell>
          <cell r="D1591" t="str">
            <v>CR01</v>
          </cell>
          <cell r="E1591" t="str">
            <v>ACRM CRCA CTL</v>
          </cell>
          <cell r="F1591" t="str">
            <v>Avl. In MES</v>
          </cell>
          <cell r="G1591" t="str">
            <v>-</v>
          </cell>
          <cell r="H1591" t="str">
            <v>-</v>
          </cell>
          <cell r="I1591" t="str">
            <v>-</v>
          </cell>
          <cell r="J1591" t="str">
            <v>-</v>
          </cell>
          <cell r="K1591" t="str">
            <v>-</v>
          </cell>
          <cell r="L1591" t="str">
            <v>N/A</v>
          </cell>
          <cell r="M1591" t="str">
            <v>0742</v>
          </cell>
          <cell r="N1591" t="str">
            <v>ZBTO</v>
          </cell>
          <cell r="O1591" t="str">
            <v>2000</v>
          </cell>
          <cell r="P1591" t="str">
            <v>KANP</v>
          </cell>
          <cell r="Q1591">
            <v>45933</v>
          </cell>
          <cell r="R1591" t="str">
            <v>OCT25</v>
          </cell>
          <cell r="S1591" t="str">
            <v>931525</v>
          </cell>
          <cell r="T1591" t="str">
            <v>INDIA STEEL INDUSTRIES</v>
          </cell>
          <cell r="U1591">
            <v>185244</v>
          </cell>
          <cell r="V1591" t="str">
            <v>Rajesh Industries</v>
          </cell>
          <cell r="W1591" t="str">
            <v>Uttar Pradesh</v>
          </cell>
          <cell r="X1591" t="str">
            <v>VARANASI</v>
          </cell>
          <cell r="Y1591" t="str">
            <v>VARANASI</v>
          </cell>
          <cell r="Z1591" t="str">
            <v>NORTH</v>
          </cell>
          <cell r="AA1591" t="str">
            <v>9519163873</v>
          </cell>
          <cell r="AB1591" t="str">
            <v>3</v>
          </cell>
          <cell r="AC1591" t="str">
            <v>C06</v>
          </cell>
          <cell r="AD1591" t="str">
            <v>TSBCRC</v>
          </cell>
          <cell r="AE1591" t="str">
            <v>SR15</v>
          </cell>
          <cell r="AF1591">
            <v>3240794</v>
          </cell>
          <cell r="AG1591" t="str">
            <v>CRCA SHEET TSBCRC SR15 0.700X1250X1930</v>
          </cell>
          <cell r="AH1591">
            <v>0.7</v>
          </cell>
          <cell r="AI1591">
            <v>1250</v>
          </cell>
          <cell r="AJ1591">
            <v>1930</v>
          </cell>
          <cell r="AK1591" t="str">
            <v>0.68-0.72</v>
          </cell>
          <cell r="AL1591" t="str">
            <v>1250-1254</v>
          </cell>
          <cell r="AM1591" t="str">
            <v>2.5</v>
          </cell>
          <cell r="AN1591" t="str">
            <v>3</v>
          </cell>
          <cell r="AO1591">
            <v>29</v>
          </cell>
        </row>
        <row r="1592">
          <cell r="A1592" t="str">
            <v>9518960137-3</v>
          </cell>
          <cell r="B1592" t="str">
            <v>CRCA</v>
          </cell>
          <cell r="C1592" t="str">
            <v>Coil</v>
          </cell>
          <cell r="D1592" t="str">
            <v>CR02</v>
          </cell>
          <cell r="E1592" t="str">
            <v>ACRM CRCA CRS</v>
          </cell>
          <cell r="F1592" t="str">
            <v>Not in MES</v>
          </cell>
          <cell r="G1592" t="str">
            <v>-</v>
          </cell>
          <cell r="H1592" t="str">
            <v>-</v>
          </cell>
          <cell r="I1592" t="str">
            <v>-</v>
          </cell>
          <cell r="J1592" t="str">
            <v>-</v>
          </cell>
          <cell r="K1592" t="str">
            <v>-</v>
          </cell>
          <cell r="L1592" t="str">
            <v>N/A</v>
          </cell>
          <cell r="M1592" t="str">
            <v>0742</v>
          </cell>
          <cell r="N1592" t="str">
            <v>ZBTO</v>
          </cell>
          <cell r="O1592" t="str">
            <v>2000</v>
          </cell>
          <cell r="P1592" t="str">
            <v>JPUR</v>
          </cell>
          <cell r="Q1592">
            <v>45863</v>
          </cell>
          <cell r="R1592" t="str">
            <v>CR  MTO-Aug.25</v>
          </cell>
          <cell r="S1592" t="str">
            <v>116137</v>
          </cell>
          <cell r="T1592" t="str">
            <v>PELIKAN DOSSIER PRIVATE LIMITE</v>
          </cell>
          <cell r="U1592">
            <v>186688</v>
          </cell>
          <cell r="V1592" t="str">
            <v>PELIKAN DOSSIER PVT.LTD</v>
          </cell>
          <cell r="W1592" t="str">
            <v>Rajasthan</v>
          </cell>
          <cell r="X1592" t="str">
            <v>JAIPUR</v>
          </cell>
          <cell r="Y1592" t="str">
            <v>JAIPUR</v>
          </cell>
          <cell r="Z1592" t="str">
            <v>NORTH</v>
          </cell>
          <cell r="AA1592" t="str">
            <v>9518960137</v>
          </cell>
          <cell r="AB1592" t="str">
            <v>3</v>
          </cell>
          <cell r="AC1592" t="str">
            <v>C01</v>
          </cell>
          <cell r="AD1592" t="str">
            <v>TATXXD</v>
          </cell>
          <cell r="AE1592" t="str">
            <v>AU03</v>
          </cell>
          <cell r="AF1592">
            <v>1801159</v>
          </cell>
          <cell r="AG1592" t="str">
            <v>CRCA COIL-TATXXD-AU03-0.5X1000</v>
          </cell>
          <cell r="AH1592">
            <v>0.5</v>
          </cell>
          <cell r="AI1592">
            <v>1000</v>
          </cell>
          <cell r="AJ1592">
            <v>0</v>
          </cell>
          <cell r="AK1592" t="str">
            <v>0.47-0.5</v>
          </cell>
          <cell r="AL1592" t="str">
            <v>1000-1002</v>
          </cell>
          <cell r="AM1592" t="str">
            <v>10</v>
          </cell>
          <cell r="AN1592" t="str">
            <v>25</v>
          </cell>
          <cell r="AO1592">
            <v>22.99</v>
          </cell>
        </row>
        <row r="1593">
          <cell r="A1593" t="str">
            <v>9518944233-7</v>
          </cell>
          <cell r="B1593" t="str">
            <v>CRCA</v>
          </cell>
          <cell r="C1593" t="str">
            <v>Coil</v>
          </cell>
          <cell r="D1593" t="str">
            <v>CR02</v>
          </cell>
          <cell r="E1593" t="str">
            <v>ACRM CRCA CRS</v>
          </cell>
          <cell r="F1593" t="str">
            <v>Avl. In MES</v>
          </cell>
          <cell r="G1593" t="str">
            <v>-</v>
          </cell>
          <cell r="H1593" t="str">
            <v>-</v>
          </cell>
          <cell r="I1593" t="str">
            <v>-</v>
          </cell>
          <cell r="J1593" t="str">
            <v>-</v>
          </cell>
          <cell r="K1593" t="str">
            <v>-</v>
          </cell>
          <cell r="L1593" t="str">
            <v>N/A</v>
          </cell>
          <cell r="M1593" t="str">
            <v>0742</v>
          </cell>
          <cell r="N1593" t="str">
            <v>ZBTO</v>
          </cell>
          <cell r="O1593" t="str">
            <v>2000</v>
          </cell>
          <cell r="P1593" t="str">
            <v>SBAD</v>
          </cell>
          <cell r="Q1593">
            <v>45858</v>
          </cell>
          <cell r="R1593" t="str">
            <v>TSM - AUG INDENT</v>
          </cell>
          <cell r="S1593" t="str">
            <v>946077</v>
          </cell>
          <cell r="T1593" t="str">
            <v>SITARAM IRON AND STEEL PVT LTD</v>
          </cell>
          <cell r="U1593">
            <v>946136</v>
          </cell>
          <cell r="V1593" t="str">
            <v>SITARAM IRON AND STEEL PRIVATE</v>
          </cell>
          <cell r="W1593" t="str">
            <v>Andhra Pradesh</v>
          </cell>
          <cell r="X1593" t="str">
            <v>VISHAKHAPATNAM</v>
          </cell>
          <cell r="Y1593" t="str">
            <v>VISHAKHAPATNAM</v>
          </cell>
          <cell r="Z1593" t="str">
            <v>SOUTH</v>
          </cell>
          <cell r="AA1593" t="str">
            <v>9518944233</v>
          </cell>
          <cell r="AB1593" t="str">
            <v>7</v>
          </cell>
          <cell r="AC1593" t="str">
            <v>C01</v>
          </cell>
          <cell r="AD1593" t="str">
            <v>TATXXD</v>
          </cell>
          <cell r="AE1593" t="str">
            <v>AU03</v>
          </cell>
          <cell r="AF1593">
            <v>2155233</v>
          </cell>
          <cell r="AG1593" t="str">
            <v>CRCA COIL TATXXD AU03 2.5X1250</v>
          </cell>
          <cell r="AH1593">
            <v>2.5</v>
          </cell>
          <cell r="AI1593">
            <v>1250</v>
          </cell>
          <cell r="AJ1593">
            <v>0</v>
          </cell>
          <cell r="AK1593" t="str">
            <v>2.47-2.5</v>
          </cell>
          <cell r="AL1593" t="str">
            <v>1250-1254</v>
          </cell>
          <cell r="AM1593" t="str">
            <v>8</v>
          </cell>
          <cell r="AN1593" t="str">
            <v>12</v>
          </cell>
          <cell r="AO1593">
            <v>25.096</v>
          </cell>
        </row>
        <row r="1594">
          <cell r="A1594" t="str">
            <v>9519086006-3</v>
          </cell>
          <cell r="B1594" t="str">
            <v>CRCA</v>
          </cell>
          <cell r="C1594" t="str">
            <v>Sheet</v>
          </cell>
          <cell r="D1594" t="str">
            <v>CR01</v>
          </cell>
          <cell r="E1594" t="str">
            <v>ACRM CRCA CTL</v>
          </cell>
          <cell r="F1594" t="str">
            <v>Avl. In MES</v>
          </cell>
          <cell r="G1594" t="str">
            <v>-</v>
          </cell>
          <cell r="H1594" t="str">
            <v>-</v>
          </cell>
          <cell r="I1594" t="str">
            <v>-</v>
          </cell>
          <cell r="J1594" t="str">
            <v>-</v>
          </cell>
          <cell r="K1594" t="str">
            <v>-</v>
          </cell>
          <cell r="L1594" t="str">
            <v>N/A</v>
          </cell>
          <cell r="M1594" t="str">
            <v>0742</v>
          </cell>
          <cell r="N1594" t="str">
            <v>ZBTO</v>
          </cell>
          <cell r="O1594" t="str">
            <v>2000</v>
          </cell>
          <cell r="P1594" t="str">
            <v>KANP</v>
          </cell>
          <cell r="Q1594">
            <v>45908</v>
          </cell>
          <cell r="R1594" t="str">
            <v>SEP25</v>
          </cell>
          <cell r="S1594" t="str">
            <v>933952</v>
          </cell>
          <cell r="T1594" t="str">
            <v>AGARWAL STEEL TRADERS</v>
          </cell>
          <cell r="U1594">
            <v>933975</v>
          </cell>
          <cell r="V1594" t="str">
            <v>AGARWAL STEEL TRADERS</v>
          </cell>
          <cell r="W1594" t="str">
            <v>Uttar Pradesh</v>
          </cell>
          <cell r="X1594" t="str">
            <v>KANPUR</v>
          </cell>
          <cell r="Y1594" t="str">
            <v>KANPUR</v>
          </cell>
          <cell r="Z1594" t="str">
            <v>NORTH</v>
          </cell>
          <cell r="AA1594" t="str">
            <v>9519086006</v>
          </cell>
          <cell r="AB1594" t="str">
            <v>3</v>
          </cell>
          <cell r="AC1594" t="str">
            <v>C06</v>
          </cell>
          <cell r="AD1594" t="str">
            <v>TSBCRC</v>
          </cell>
          <cell r="AE1594" t="str">
            <v>SR15</v>
          </cell>
          <cell r="AF1594">
            <v>3240787</v>
          </cell>
          <cell r="AG1594" t="str">
            <v>CRCA SHEET TSBCRC SR15 0.700X1250X1930</v>
          </cell>
          <cell r="AH1594">
            <v>0.7</v>
          </cell>
          <cell r="AI1594">
            <v>1250</v>
          </cell>
          <cell r="AJ1594">
            <v>1930</v>
          </cell>
          <cell r="AK1594" t="str">
            <v>0.68-0.72</v>
          </cell>
          <cell r="AL1594" t="str">
            <v>1250-1254</v>
          </cell>
          <cell r="AM1594" t="str">
            <v>2.5</v>
          </cell>
          <cell r="AN1594" t="str">
            <v>3</v>
          </cell>
          <cell r="AO1594">
            <v>58</v>
          </cell>
        </row>
        <row r="1595">
          <cell r="A1595" t="str">
            <v>9519032783-1</v>
          </cell>
          <cell r="B1595" t="str">
            <v>CRCA</v>
          </cell>
          <cell r="C1595" t="str">
            <v>Sheet</v>
          </cell>
          <cell r="D1595" t="str">
            <v>CR01</v>
          </cell>
          <cell r="E1595" t="str">
            <v>ACRM CRCA CTL</v>
          </cell>
          <cell r="F1595" t="str">
            <v>Avl. In MES</v>
          </cell>
          <cell r="G1595" t="str">
            <v>-</v>
          </cell>
          <cell r="H1595" t="str">
            <v>-</v>
          </cell>
          <cell r="I1595" t="str">
            <v>-</v>
          </cell>
          <cell r="J1595" t="str">
            <v>-</v>
          </cell>
          <cell r="K1595" t="str">
            <v>-</v>
          </cell>
          <cell r="L1595" t="str">
            <v>N/A</v>
          </cell>
          <cell r="M1595" t="str">
            <v>0742</v>
          </cell>
          <cell r="N1595" t="str">
            <v>ZBTO</v>
          </cell>
          <cell r="O1595" t="str">
            <v>2000</v>
          </cell>
          <cell r="P1595" t="str">
            <v>GWAH</v>
          </cell>
          <cell r="Q1595">
            <v>45889</v>
          </cell>
          <cell r="R1595" t="str">
            <v>CR TSM</v>
          </cell>
          <cell r="S1595" t="str">
            <v>948783</v>
          </cell>
          <cell r="T1595" t="str">
            <v>SAGAR STEELS</v>
          </cell>
          <cell r="U1595">
            <v>948783</v>
          </cell>
          <cell r="V1595" t="str">
            <v>SAGAR STEELS</v>
          </cell>
          <cell r="W1595" t="str">
            <v>West Bengal</v>
          </cell>
          <cell r="X1595" t="str">
            <v>SILLIGURI</v>
          </cell>
          <cell r="Y1595" t="str">
            <v>SILIGURI TOWN</v>
          </cell>
          <cell r="Z1595" t="str">
            <v>EAST</v>
          </cell>
          <cell r="AA1595" t="str">
            <v>9519032783</v>
          </cell>
          <cell r="AB1595" t="str">
            <v>1</v>
          </cell>
          <cell r="AC1595" t="str">
            <v>C06</v>
          </cell>
          <cell r="AD1595" t="str">
            <v>TATCRC</v>
          </cell>
          <cell r="AE1595" t="str">
            <v>SR16</v>
          </cell>
          <cell r="AF1595">
            <v>3239543</v>
          </cell>
          <cell r="AG1595" t="str">
            <v>CRCA SHEET TATCRC SR16 0.350X1250X2500</v>
          </cell>
          <cell r="AH1595">
            <v>0.35</v>
          </cell>
          <cell r="AI1595">
            <v>1250</v>
          </cell>
          <cell r="AJ1595">
            <v>0</v>
          </cell>
          <cell r="AK1595" t="str">
            <v>0.33-0.35</v>
          </cell>
          <cell r="AL1595" t="str">
            <v>1250-1262</v>
          </cell>
          <cell r="AM1595" t="str">
            <v>2</v>
          </cell>
          <cell r="AN1595" t="str">
            <v>3</v>
          </cell>
          <cell r="AO1595">
            <v>25.026</v>
          </cell>
        </row>
        <row r="1596">
          <cell r="A1596" t="str">
            <v>9519029782-6</v>
          </cell>
          <cell r="B1596" t="str">
            <v>CRCA</v>
          </cell>
          <cell r="C1596" t="str">
            <v>Sheet</v>
          </cell>
          <cell r="D1596" t="str">
            <v>CR01</v>
          </cell>
          <cell r="E1596" t="str">
            <v>ACRM CRCA CTL</v>
          </cell>
          <cell r="F1596" t="str">
            <v>Avl. In MES</v>
          </cell>
          <cell r="G1596" t="str">
            <v>-</v>
          </cell>
          <cell r="H1596" t="str">
            <v>-</v>
          </cell>
          <cell r="I1596" t="str">
            <v>-</v>
          </cell>
          <cell r="J1596" t="str">
            <v>-</v>
          </cell>
          <cell r="K1596" t="str">
            <v>-</v>
          </cell>
          <cell r="L1596" t="str">
            <v>N/A</v>
          </cell>
          <cell r="M1596" t="str">
            <v>0742</v>
          </cell>
          <cell r="N1596" t="str">
            <v>ZBTO</v>
          </cell>
          <cell r="O1596" t="str">
            <v>2000</v>
          </cell>
          <cell r="P1596" t="str">
            <v>PATN</v>
          </cell>
          <cell r="Q1596">
            <v>45888</v>
          </cell>
          <cell r="R1596" t="str">
            <v>Sep-2025 Indent</v>
          </cell>
          <cell r="S1596" t="str">
            <v>103227</v>
          </cell>
          <cell r="T1596" t="str">
            <v>BMW VENTURES LIMITED</v>
          </cell>
          <cell r="U1596">
            <v>932122</v>
          </cell>
          <cell r="V1596" t="str">
            <v>BMW VENTURES LIMITED</v>
          </cell>
          <cell r="W1596" t="str">
            <v>Bihar</v>
          </cell>
          <cell r="X1596" t="str">
            <v>PATNA</v>
          </cell>
          <cell r="Y1596" t="str">
            <v>PATNA CITY</v>
          </cell>
          <cell r="Z1596" t="str">
            <v>EAST</v>
          </cell>
          <cell r="AA1596" t="str">
            <v>9519029782</v>
          </cell>
          <cell r="AB1596" t="str">
            <v>6</v>
          </cell>
          <cell r="AC1596" t="str">
            <v>C06</v>
          </cell>
          <cell r="AD1596" t="str">
            <v>TATCRC</v>
          </cell>
          <cell r="AE1596" t="str">
            <v>SR16</v>
          </cell>
          <cell r="AF1596">
            <v>3239557</v>
          </cell>
          <cell r="AG1596" t="str">
            <v>CRCA SHEET TATCRC SR16 0.400X1250X2500</v>
          </cell>
          <cell r="AH1596">
            <v>0.4</v>
          </cell>
          <cell r="AI1596">
            <v>1250</v>
          </cell>
          <cell r="AJ1596">
            <v>0</v>
          </cell>
          <cell r="AK1596" t="str">
            <v>0.37-0.4</v>
          </cell>
          <cell r="AL1596" t="str">
            <v>1250-1252</v>
          </cell>
          <cell r="AM1596" t="str">
            <v>2</v>
          </cell>
          <cell r="AN1596" t="str">
            <v>3</v>
          </cell>
          <cell r="AO1596">
            <v>26.331</v>
          </cell>
        </row>
        <row r="1597">
          <cell r="A1597" t="str">
            <v>9519029800-6</v>
          </cell>
          <cell r="B1597" t="str">
            <v>CRCA</v>
          </cell>
          <cell r="C1597" t="str">
            <v>Sheet</v>
          </cell>
          <cell r="D1597" t="str">
            <v>CR01</v>
          </cell>
          <cell r="E1597" t="str">
            <v>ACRM CRCA CTL</v>
          </cell>
          <cell r="F1597" t="str">
            <v>Avl. In MES</v>
          </cell>
          <cell r="G1597" t="str">
            <v>-</v>
          </cell>
          <cell r="H1597" t="str">
            <v>-</v>
          </cell>
          <cell r="I1597" t="str">
            <v>-</v>
          </cell>
          <cell r="J1597" t="str">
            <v>-</v>
          </cell>
          <cell r="K1597" t="str">
            <v>-</v>
          </cell>
          <cell r="L1597" t="str">
            <v>N/A</v>
          </cell>
          <cell r="M1597" t="str">
            <v>0742</v>
          </cell>
          <cell r="N1597" t="str">
            <v>ZBTO</v>
          </cell>
          <cell r="O1597" t="str">
            <v>2000</v>
          </cell>
          <cell r="P1597" t="str">
            <v>PATN</v>
          </cell>
          <cell r="Q1597">
            <v>45888</v>
          </cell>
          <cell r="R1597" t="str">
            <v>Sep-2025 Indent</v>
          </cell>
          <cell r="S1597" t="str">
            <v>103227</v>
          </cell>
          <cell r="T1597" t="str">
            <v>BMW VENTURES LIMITED</v>
          </cell>
          <cell r="U1597">
            <v>190113</v>
          </cell>
          <cell r="V1597" t="str">
            <v>BMW VENTURES LIMITED</v>
          </cell>
          <cell r="W1597" t="str">
            <v>Bihar</v>
          </cell>
          <cell r="X1597" t="str">
            <v>PATNA</v>
          </cell>
          <cell r="Y1597" t="str">
            <v>PURNEA JN.</v>
          </cell>
          <cell r="Z1597" t="str">
            <v>EAST</v>
          </cell>
          <cell r="AA1597" t="str">
            <v>9519029800</v>
          </cell>
          <cell r="AB1597" t="str">
            <v>6</v>
          </cell>
          <cell r="AC1597" t="str">
            <v>C06</v>
          </cell>
          <cell r="AD1597" t="str">
            <v>TATCRC</v>
          </cell>
          <cell r="AE1597" t="str">
            <v>SR16</v>
          </cell>
          <cell r="AF1597">
            <v>3239557</v>
          </cell>
          <cell r="AG1597" t="str">
            <v>CRCA SHEET TATCRC SR16 0.400X1250X2500</v>
          </cell>
          <cell r="AH1597">
            <v>0.4</v>
          </cell>
          <cell r="AI1597">
            <v>1250</v>
          </cell>
          <cell r="AJ1597">
            <v>0</v>
          </cell>
          <cell r="AK1597" t="str">
            <v>0.37-0.4</v>
          </cell>
          <cell r="AL1597" t="str">
            <v>1250-1252</v>
          </cell>
          <cell r="AM1597" t="str">
            <v>2</v>
          </cell>
          <cell r="AN1597" t="str">
            <v>3</v>
          </cell>
          <cell r="AO1597">
            <v>29</v>
          </cell>
        </row>
        <row r="1598">
          <cell r="A1598" t="str">
            <v>9519028704-2</v>
          </cell>
          <cell r="B1598" t="str">
            <v>GP</v>
          </cell>
          <cell r="C1598" t="str">
            <v>Coil</v>
          </cell>
          <cell r="D1598" t="str">
            <v>GP03</v>
          </cell>
          <cell r="E1598" t="str">
            <v>ACRM GP#3 NARROW</v>
          </cell>
          <cell r="F1598" t="str">
            <v>Avl. In MES</v>
          </cell>
          <cell r="G1598" t="str">
            <v>-</v>
          </cell>
          <cell r="H1598" t="str">
            <v>-</v>
          </cell>
          <cell r="I1598" t="str">
            <v>-</v>
          </cell>
          <cell r="J1598" t="str">
            <v>-</v>
          </cell>
          <cell r="K1598" t="str">
            <v>-</v>
          </cell>
          <cell r="L1598" t="str">
            <v>N/A</v>
          </cell>
          <cell r="M1598" t="str">
            <v>0743</v>
          </cell>
          <cell r="N1598" t="str">
            <v>ZBTO</v>
          </cell>
          <cell r="O1598" t="str">
            <v>2000</v>
          </cell>
          <cell r="P1598" t="str">
            <v>KANP</v>
          </cell>
          <cell r="Q1598">
            <v>45888</v>
          </cell>
          <cell r="R1598" t="str">
            <v>Sep25</v>
          </cell>
          <cell r="S1598" t="str">
            <v>931525</v>
          </cell>
          <cell r="T1598" t="str">
            <v>INDIA STEEL INDUSTRIES</v>
          </cell>
          <cell r="U1598">
            <v>941813</v>
          </cell>
          <cell r="V1598" t="str">
            <v>INDIA STEEL INDUSTRIES</v>
          </cell>
          <cell r="W1598" t="str">
            <v>Uttar Pradesh</v>
          </cell>
          <cell r="X1598" t="str">
            <v>VARANASI</v>
          </cell>
          <cell r="Y1598" t="str">
            <v>VARANASI</v>
          </cell>
          <cell r="Z1598" t="str">
            <v>NORTH</v>
          </cell>
          <cell r="AA1598" t="str">
            <v>9519028704</v>
          </cell>
          <cell r="AB1598" t="str">
            <v>2</v>
          </cell>
          <cell r="AC1598" t="str">
            <v>C02</v>
          </cell>
          <cell r="AD1598" t="str">
            <v>TATXGP</v>
          </cell>
          <cell r="AE1598" t="str">
            <v>GK09</v>
          </cell>
          <cell r="AF1598">
            <v>1178439</v>
          </cell>
          <cell r="AG1598" t="str">
            <v>GP COIL SOFT-TATXGP-GK09-0.4X900</v>
          </cell>
          <cell r="AH1598">
            <v>0.4</v>
          </cell>
          <cell r="AI1598">
            <v>900</v>
          </cell>
          <cell r="AJ1598">
            <v>0</v>
          </cell>
          <cell r="AK1598" t="str">
            <v>0.36-0.44</v>
          </cell>
          <cell r="AL1598" t="str">
            <v>900-904</v>
          </cell>
          <cell r="AM1598" t="str">
            <v>4</v>
          </cell>
          <cell r="AN1598" t="str">
            <v>12</v>
          </cell>
          <cell r="AO1598">
            <v>96.760999999999996</v>
          </cell>
        </row>
        <row r="1599">
          <cell r="A1599" t="str">
            <v>9519175918-2</v>
          </cell>
          <cell r="B1599" t="str">
            <v>CRCA</v>
          </cell>
          <cell r="C1599" t="str">
            <v>Sheet</v>
          </cell>
          <cell r="D1599" t="str">
            <v>CR01</v>
          </cell>
          <cell r="E1599" t="str">
            <v>ACRM CRCA CTL</v>
          </cell>
          <cell r="F1599" t="str">
            <v>Avl. In MES</v>
          </cell>
          <cell r="G1599" t="str">
            <v>-</v>
          </cell>
          <cell r="H1599" t="str">
            <v>-</v>
          </cell>
          <cell r="I1599" t="str">
            <v>-</v>
          </cell>
          <cell r="J1599" t="str">
            <v>-</v>
          </cell>
          <cell r="K1599" t="str">
            <v>-</v>
          </cell>
          <cell r="L1599" t="str">
            <v>N/A</v>
          </cell>
          <cell r="M1599" t="str">
            <v>0742</v>
          </cell>
          <cell r="N1599" t="str">
            <v>ZBTO</v>
          </cell>
          <cell r="O1599" t="str">
            <v>2000</v>
          </cell>
          <cell r="P1599" t="str">
            <v>JAMS</v>
          </cell>
          <cell r="Q1599">
            <v>45938</v>
          </cell>
          <cell r="R1599" t="str">
            <v>Sudisa/IN/2025-26/24</v>
          </cell>
          <cell r="S1599" t="str">
            <v>165053</v>
          </cell>
          <cell r="T1599" t="str">
            <v>SUDISA ENTERPRISES (P) LTD.</v>
          </cell>
          <cell r="U1599">
            <v>165053</v>
          </cell>
          <cell r="V1599" t="str">
            <v>SUDISA ENTERPRISES (P) LTD.</v>
          </cell>
          <cell r="W1599" t="str">
            <v>Jharkhand</v>
          </cell>
          <cell r="X1599" t="str">
            <v>JAMSHEDPUR</v>
          </cell>
          <cell r="Y1599" t="str">
            <v>ADITYAPUR</v>
          </cell>
          <cell r="Z1599" t="str">
            <v>EAST</v>
          </cell>
          <cell r="AA1599" t="str">
            <v>9519175918</v>
          </cell>
          <cell r="AB1599" t="str">
            <v>2</v>
          </cell>
          <cell r="AC1599" t="str">
            <v>C06</v>
          </cell>
          <cell r="AD1599" t="str">
            <v>TSBCRC</v>
          </cell>
          <cell r="AE1599" t="str">
            <v>SR15</v>
          </cell>
          <cell r="AF1599">
            <v>3240785</v>
          </cell>
          <cell r="AG1599" t="str">
            <v>CRCA SHEET TSBCRC SR15 0.600X1250X2500</v>
          </cell>
          <cell r="AH1599">
            <v>0.6</v>
          </cell>
          <cell r="AI1599">
            <v>1250</v>
          </cell>
          <cell r="AJ1599">
            <v>0</v>
          </cell>
          <cell r="AK1599" t="str">
            <v>0.58-0.62</v>
          </cell>
          <cell r="AL1599" t="str">
            <v>1250-1252</v>
          </cell>
          <cell r="AM1599" t="str">
            <v>2.4</v>
          </cell>
          <cell r="AN1599" t="str">
            <v>3.2</v>
          </cell>
          <cell r="AO1599">
            <v>29</v>
          </cell>
        </row>
        <row r="1600">
          <cell r="A1600" t="str">
            <v>9519118895-5</v>
          </cell>
          <cell r="B1600" t="str">
            <v>CRCA</v>
          </cell>
          <cell r="C1600" t="str">
            <v>Sheet</v>
          </cell>
          <cell r="D1600" t="str">
            <v>CR01</v>
          </cell>
          <cell r="E1600" t="str">
            <v>ACRM CRCA CTL</v>
          </cell>
          <cell r="F1600" t="str">
            <v>Avl. In MES</v>
          </cell>
          <cell r="G1600" t="str">
            <v>-</v>
          </cell>
          <cell r="H1600" t="str">
            <v>-</v>
          </cell>
          <cell r="I1600" t="str">
            <v>-</v>
          </cell>
          <cell r="J1600" t="str">
            <v>-</v>
          </cell>
          <cell r="K1600" t="str">
            <v>-</v>
          </cell>
          <cell r="L1600" t="str">
            <v>N/A</v>
          </cell>
          <cell r="M1600" t="str">
            <v>0742</v>
          </cell>
          <cell r="N1600" t="str">
            <v>ZBTO</v>
          </cell>
          <cell r="O1600" t="str">
            <v>2000</v>
          </cell>
          <cell r="P1600" t="str">
            <v>KANP</v>
          </cell>
          <cell r="Q1600">
            <v>45919</v>
          </cell>
          <cell r="R1600" t="str">
            <v>OCT25</v>
          </cell>
          <cell r="S1600" t="str">
            <v>931525</v>
          </cell>
          <cell r="T1600" t="str">
            <v>INDIA STEEL INDUSTRIES</v>
          </cell>
          <cell r="U1600">
            <v>185244</v>
          </cell>
          <cell r="V1600" t="str">
            <v>Rajesh Industries</v>
          </cell>
          <cell r="W1600" t="str">
            <v>Uttar Pradesh</v>
          </cell>
          <cell r="X1600" t="str">
            <v>VARANASI</v>
          </cell>
          <cell r="Y1600" t="str">
            <v>VARANASI</v>
          </cell>
          <cell r="Z1600" t="str">
            <v>NORTH</v>
          </cell>
          <cell r="AA1600" t="str">
            <v>9519118895</v>
          </cell>
          <cell r="AB1600" t="str">
            <v>5</v>
          </cell>
          <cell r="AC1600" t="str">
            <v>C06</v>
          </cell>
          <cell r="AD1600" t="str">
            <v>TSBCRC</v>
          </cell>
          <cell r="AE1600" t="str">
            <v>SR15</v>
          </cell>
          <cell r="AF1600">
            <v>3240851</v>
          </cell>
          <cell r="AG1600" t="str">
            <v>CRCA SHEET TSBCRC SR15 1.200X1250X2500</v>
          </cell>
          <cell r="AH1600">
            <v>1.2</v>
          </cell>
          <cell r="AI1600">
            <v>1250</v>
          </cell>
          <cell r="AJ1600">
            <v>0</v>
          </cell>
          <cell r="AK1600" t="str">
            <v>1.18-1.22</v>
          </cell>
          <cell r="AL1600" t="str">
            <v>1250-1254</v>
          </cell>
          <cell r="AM1600" t="str">
            <v>2.1</v>
          </cell>
          <cell r="AN1600" t="str">
            <v>3</v>
          </cell>
          <cell r="AO1600">
            <v>28.99</v>
          </cell>
        </row>
        <row r="1601">
          <cell r="A1601" t="str">
            <v>9519028704-4</v>
          </cell>
          <cell r="B1601" t="str">
            <v>GP</v>
          </cell>
          <cell r="C1601" t="str">
            <v>Coil</v>
          </cell>
          <cell r="D1601" t="str">
            <v>GP03</v>
          </cell>
          <cell r="E1601" t="str">
            <v>ACRM GP#3 NARROW</v>
          </cell>
          <cell r="F1601" t="str">
            <v>Avl. In MES</v>
          </cell>
          <cell r="G1601" t="str">
            <v>-</v>
          </cell>
          <cell r="H1601" t="str">
            <v>-</v>
          </cell>
          <cell r="I1601" t="str">
            <v>-</v>
          </cell>
          <cell r="J1601" t="str">
            <v>-</v>
          </cell>
          <cell r="K1601" t="str">
            <v>-</v>
          </cell>
          <cell r="L1601" t="str">
            <v>N/A</v>
          </cell>
          <cell r="M1601" t="str">
            <v>0743</v>
          </cell>
          <cell r="N1601" t="str">
            <v>ZBTO</v>
          </cell>
          <cell r="O1601" t="str">
            <v>2000</v>
          </cell>
          <cell r="P1601" t="str">
            <v>KANP</v>
          </cell>
          <cell r="Q1601">
            <v>45888</v>
          </cell>
          <cell r="R1601" t="str">
            <v>Sep25</v>
          </cell>
          <cell r="S1601" t="str">
            <v>931525</v>
          </cell>
          <cell r="T1601" t="str">
            <v>INDIA STEEL INDUSTRIES</v>
          </cell>
          <cell r="U1601">
            <v>941813</v>
          </cell>
          <cell r="V1601" t="str">
            <v>INDIA STEEL INDUSTRIES</v>
          </cell>
          <cell r="W1601" t="str">
            <v>Uttar Pradesh</v>
          </cell>
          <cell r="X1601" t="str">
            <v>VARANASI</v>
          </cell>
          <cell r="Y1601" t="str">
            <v>VARANASI</v>
          </cell>
          <cell r="Z1601" t="str">
            <v>NORTH</v>
          </cell>
          <cell r="AA1601" t="str">
            <v>9519028704</v>
          </cell>
          <cell r="AB1601" t="str">
            <v>4</v>
          </cell>
          <cell r="AC1601" t="str">
            <v>C02</v>
          </cell>
          <cell r="AD1601" t="str">
            <v>TATXGP</v>
          </cell>
          <cell r="AE1601" t="str">
            <v>GK09</v>
          </cell>
          <cell r="AF1601">
            <v>1854424</v>
          </cell>
          <cell r="AG1601" t="str">
            <v>GP COIL SOFT-TATXGP-GK09-0.6X900</v>
          </cell>
          <cell r="AH1601">
            <v>0.6</v>
          </cell>
          <cell r="AI1601">
            <v>900</v>
          </cell>
          <cell r="AJ1601">
            <v>0</v>
          </cell>
          <cell r="AK1601" t="str">
            <v>0.56-0.64</v>
          </cell>
          <cell r="AL1601" t="str">
            <v>900-904</v>
          </cell>
          <cell r="AM1601" t="str">
            <v>4</v>
          </cell>
          <cell r="AN1601" t="str">
            <v>12</v>
          </cell>
          <cell r="AO1601">
            <v>39.411000000000001</v>
          </cell>
        </row>
        <row r="1602">
          <cell r="A1602" t="str">
            <v>9519179924-8</v>
          </cell>
          <cell r="B1602" t="str">
            <v>CRCA</v>
          </cell>
          <cell r="C1602" t="str">
            <v>Sheet</v>
          </cell>
          <cell r="D1602" t="str">
            <v>CR01</v>
          </cell>
          <cell r="E1602" t="str">
            <v>ACRM CRCA CTL</v>
          </cell>
          <cell r="F1602" t="str">
            <v>Avl. In MES</v>
          </cell>
          <cell r="G1602" t="str">
            <v>-</v>
          </cell>
          <cell r="H1602" t="str">
            <v>-</v>
          </cell>
          <cell r="I1602" t="str">
            <v>-</v>
          </cell>
          <cell r="J1602" t="str">
            <v>-</v>
          </cell>
          <cell r="K1602" t="str">
            <v>-</v>
          </cell>
          <cell r="L1602" t="str">
            <v>N/A</v>
          </cell>
          <cell r="M1602" t="str">
            <v>0742</v>
          </cell>
          <cell r="N1602" t="str">
            <v>ZBTO</v>
          </cell>
          <cell r="O1602" t="str">
            <v>2000</v>
          </cell>
          <cell r="P1602" t="str">
            <v>BHUB</v>
          </cell>
          <cell r="Q1602">
            <v>45940</v>
          </cell>
          <cell r="R1602" t="str">
            <v>CR/INDENT/BDPL/NOV25</v>
          </cell>
          <cell r="S1602" t="str">
            <v>117061</v>
          </cell>
          <cell r="T1602" t="str">
            <v>BHARTIA  DISTRIBUTORS PVT. LTD</v>
          </cell>
          <cell r="U1602">
            <v>117061</v>
          </cell>
          <cell r="V1602" t="str">
            <v>BHARTIA  DISTRIBUTORS PVT. LTD</v>
          </cell>
          <cell r="W1602" t="str">
            <v>Orissa</v>
          </cell>
          <cell r="X1602" t="str">
            <v>ODISHA</v>
          </cell>
          <cell r="Y1602" t="str">
            <v>CUTTACK</v>
          </cell>
          <cell r="Z1602" t="str">
            <v>EAST</v>
          </cell>
          <cell r="AA1602" t="str">
            <v>9519179924</v>
          </cell>
          <cell r="AB1602" t="str">
            <v>8</v>
          </cell>
          <cell r="AC1602" t="str">
            <v>C06</v>
          </cell>
          <cell r="AD1602" t="str">
            <v>TSBCRC</v>
          </cell>
          <cell r="AE1602" t="str">
            <v>SR15</v>
          </cell>
          <cell r="AF1602">
            <v>3240792</v>
          </cell>
          <cell r="AG1602" t="str">
            <v>CRCA SHEET TSBCRC SR15 0.600X1250X2500</v>
          </cell>
          <cell r="AH1602">
            <v>0.6</v>
          </cell>
          <cell r="AI1602">
            <v>1250</v>
          </cell>
          <cell r="AJ1602">
            <v>2500</v>
          </cell>
          <cell r="AK1602" t="str">
            <v>0.57-0.6</v>
          </cell>
          <cell r="AL1602" t="str">
            <v>1250-1251</v>
          </cell>
          <cell r="AM1602" t="str">
            <v>2.5</v>
          </cell>
          <cell r="AN1602" t="str">
            <v>3</v>
          </cell>
          <cell r="AO1602">
            <v>58</v>
          </cell>
        </row>
        <row r="1603">
          <cell r="A1603" t="str">
            <v>9519029800-1</v>
          </cell>
          <cell r="B1603" t="str">
            <v>CRCA</v>
          </cell>
          <cell r="C1603" t="str">
            <v>Sheet</v>
          </cell>
          <cell r="D1603" t="str">
            <v>CR01</v>
          </cell>
          <cell r="E1603" t="str">
            <v>ACRM CRCA CTL</v>
          </cell>
          <cell r="F1603" t="str">
            <v>Avl. In MES</v>
          </cell>
          <cell r="G1603" t="str">
            <v>-</v>
          </cell>
          <cell r="H1603" t="str">
            <v>-</v>
          </cell>
          <cell r="I1603" t="str">
            <v>-</v>
          </cell>
          <cell r="J1603" t="str">
            <v>-</v>
          </cell>
          <cell r="K1603" t="str">
            <v>-</v>
          </cell>
          <cell r="L1603" t="str">
            <v>N/A</v>
          </cell>
          <cell r="M1603" t="str">
            <v>0742</v>
          </cell>
          <cell r="N1603" t="str">
            <v>ZBTO</v>
          </cell>
          <cell r="O1603" t="str">
            <v>2000</v>
          </cell>
          <cell r="P1603" t="str">
            <v>PATN</v>
          </cell>
          <cell r="Q1603">
            <v>45888</v>
          </cell>
          <cell r="R1603" t="str">
            <v>Sep-2025 Indent</v>
          </cell>
          <cell r="S1603" t="str">
            <v>103227</v>
          </cell>
          <cell r="T1603" t="str">
            <v>BMW VENTURES LIMITED</v>
          </cell>
          <cell r="U1603">
            <v>190113</v>
          </cell>
          <cell r="V1603" t="str">
            <v>BMW VENTURES LIMITED</v>
          </cell>
          <cell r="W1603" t="str">
            <v>Bihar</v>
          </cell>
          <cell r="X1603" t="str">
            <v>PATNA</v>
          </cell>
          <cell r="Y1603" t="str">
            <v>PURNEA JN.</v>
          </cell>
          <cell r="Z1603" t="str">
            <v>EAST</v>
          </cell>
          <cell r="AA1603" t="str">
            <v>9519029800</v>
          </cell>
          <cell r="AB1603" t="str">
            <v>1</v>
          </cell>
          <cell r="AC1603" t="str">
            <v>C06</v>
          </cell>
          <cell r="AD1603" t="str">
            <v>TATCRC</v>
          </cell>
          <cell r="AE1603" t="str">
            <v>SR16</v>
          </cell>
          <cell r="AF1603">
            <v>3239408</v>
          </cell>
          <cell r="AG1603" t="str">
            <v>CRCA SHEET TATCRC SR16 0.300X900X2500</v>
          </cell>
          <cell r="AH1603">
            <v>0.3</v>
          </cell>
          <cell r="AI1603">
            <v>900</v>
          </cell>
          <cell r="AJ1603">
            <v>2500</v>
          </cell>
          <cell r="AK1603" t="str">
            <v>0.27-0.3</v>
          </cell>
          <cell r="AL1603" t="str">
            <v>900-902</v>
          </cell>
          <cell r="AM1603" t="str">
            <v>2</v>
          </cell>
          <cell r="AN1603" t="str">
            <v>3</v>
          </cell>
          <cell r="AO1603">
            <v>21</v>
          </cell>
        </row>
        <row r="1604">
          <cell r="A1604" t="str">
            <v>9519028704-1</v>
          </cell>
          <cell r="B1604" t="str">
            <v>GP</v>
          </cell>
          <cell r="C1604" t="str">
            <v>Coil</v>
          </cell>
          <cell r="D1604" t="str">
            <v>GP03</v>
          </cell>
          <cell r="E1604" t="str">
            <v>ACRM GP#3 NARROW</v>
          </cell>
          <cell r="F1604" t="str">
            <v>Avl. In MES</v>
          </cell>
          <cell r="G1604" t="str">
            <v>-</v>
          </cell>
          <cell r="H1604" t="str">
            <v>-</v>
          </cell>
          <cell r="I1604" t="str">
            <v>-</v>
          </cell>
          <cell r="J1604" t="str">
            <v>-</v>
          </cell>
          <cell r="K1604" t="str">
            <v>-</v>
          </cell>
          <cell r="L1604" t="str">
            <v>N/A</v>
          </cell>
          <cell r="M1604" t="str">
            <v>0743</v>
          </cell>
          <cell r="N1604" t="str">
            <v>ZBTO</v>
          </cell>
          <cell r="O1604" t="str">
            <v>2000</v>
          </cell>
          <cell r="P1604" t="str">
            <v>KANP</v>
          </cell>
          <cell r="Q1604">
            <v>45888</v>
          </cell>
          <cell r="R1604" t="str">
            <v>Sep25</v>
          </cell>
          <cell r="S1604" t="str">
            <v>931525</v>
          </cell>
          <cell r="T1604" t="str">
            <v>INDIA STEEL INDUSTRIES</v>
          </cell>
          <cell r="U1604">
            <v>941813</v>
          </cell>
          <cell r="V1604" t="str">
            <v>INDIA STEEL INDUSTRIES</v>
          </cell>
          <cell r="W1604" t="str">
            <v>Uttar Pradesh</v>
          </cell>
          <cell r="X1604" t="str">
            <v>VARANASI</v>
          </cell>
          <cell r="Y1604" t="str">
            <v>VARANASI</v>
          </cell>
          <cell r="Z1604" t="str">
            <v>NORTH</v>
          </cell>
          <cell r="AA1604" t="str">
            <v>9519028704</v>
          </cell>
          <cell r="AB1604" t="str">
            <v>1</v>
          </cell>
          <cell r="AC1604" t="str">
            <v>C02</v>
          </cell>
          <cell r="AD1604" t="str">
            <v>TATXGP</v>
          </cell>
          <cell r="AE1604" t="str">
            <v>GK09</v>
          </cell>
          <cell r="AF1604">
            <v>1191955</v>
          </cell>
          <cell r="AG1604" t="str">
            <v>GP COIL SOFT-TATXGP-GK09-0.3X900</v>
          </cell>
          <cell r="AH1604">
            <v>0.3</v>
          </cell>
          <cell r="AI1604">
            <v>900</v>
          </cell>
          <cell r="AJ1604">
            <v>0</v>
          </cell>
          <cell r="AK1604" t="str">
            <v>0.26-0.34</v>
          </cell>
          <cell r="AL1604" t="str">
            <v>900-904</v>
          </cell>
          <cell r="AM1604" t="str">
            <v>4</v>
          </cell>
          <cell r="AN1604" t="str">
            <v>12</v>
          </cell>
          <cell r="AO1604">
            <v>80.061000000000007</v>
          </cell>
        </row>
        <row r="1605">
          <cell r="A1605" t="str">
            <v>9519029800-2</v>
          </cell>
          <cell r="B1605" t="str">
            <v>CRCA</v>
          </cell>
          <cell r="C1605" t="str">
            <v>Sheet</v>
          </cell>
          <cell r="D1605" t="str">
            <v>CR01</v>
          </cell>
          <cell r="E1605" t="str">
            <v>ACRM CRCA CTL</v>
          </cell>
          <cell r="F1605" t="str">
            <v>Avl. In MES</v>
          </cell>
          <cell r="G1605" t="str">
            <v>-</v>
          </cell>
          <cell r="H1605" t="str">
            <v>-</v>
          </cell>
          <cell r="I1605" t="str">
            <v>-</v>
          </cell>
          <cell r="J1605" t="str">
            <v>-</v>
          </cell>
          <cell r="K1605" t="str">
            <v>-</v>
          </cell>
          <cell r="L1605" t="str">
            <v>N/A</v>
          </cell>
          <cell r="M1605" t="str">
            <v>0742</v>
          </cell>
          <cell r="N1605" t="str">
            <v>ZBTO</v>
          </cell>
          <cell r="O1605" t="str">
            <v>2000</v>
          </cell>
          <cell r="P1605" t="str">
            <v>PATN</v>
          </cell>
          <cell r="Q1605">
            <v>45888</v>
          </cell>
          <cell r="R1605" t="str">
            <v>Sep-2025 Indent</v>
          </cell>
          <cell r="S1605" t="str">
            <v>103227</v>
          </cell>
          <cell r="T1605" t="str">
            <v>BMW VENTURES LIMITED</v>
          </cell>
          <cell r="U1605">
            <v>190113</v>
          </cell>
          <cell r="V1605" t="str">
            <v>BMW VENTURES LIMITED</v>
          </cell>
          <cell r="W1605" t="str">
            <v>Bihar</v>
          </cell>
          <cell r="X1605" t="str">
            <v>PATNA</v>
          </cell>
          <cell r="Y1605" t="str">
            <v>PURNEA JN.</v>
          </cell>
          <cell r="Z1605" t="str">
            <v>EAST</v>
          </cell>
          <cell r="AA1605" t="str">
            <v>9519029800</v>
          </cell>
          <cell r="AB1605" t="str">
            <v>2</v>
          </cell>
          <cell r="AC1605" t="str">
            <v>C06</v>
          </cell>
          <cell r="AD1605" t="str">
            <v>TATCRC</v>
          </cell>
          <cell r="AE1605" t="str">
            <v>SR16</v>
          </cell>
          <cell r="AF1605">
            <v>2440959</v>
          </cell>
          <cell r="AG1605" t="str">
            <v>CRCA SHEET TATCRC SR16 0.330X900X2500</v>
          </cell>
          <cell r="AH1605">
            <v>0.33</v>
          </cell>
          <cell r="AI1605">
            <v>900</v>
          </cell>
          <cell r="AJ1605">
            <v>2500</v>
          </cell>
          <cell r="AK1605" t="str">
            <v>0.3-0.33</v>
          </cell>
          <cell r="AL1605" t="str">
            <v>900-902</v>
          </cell>
          <cell r="AM1605" t="str">
            <v>2</v>
          </cell>
          <cell r="AN1605" t="str">
            <v>3</v>
          </cell>
          <cell r="AO1605">
            <v>21</v>
          </cell>
        </row>
        <row r="1606">
          <cell r="A1606" t="str">
            <v>9519029782-3</v>
          </cell>
          <cell r="B1606" t="str">
            <v>CRCA</v>
          </cell>
          <cell r="C1606" t="str">
            <v>Sheet</v>
          </cell>
          <cell r="D1606" t="str">
            <v>CR01</v>
          </cell>
          <cell r="E1606" t="str">
            <v>ACRM CRCA CTL</v>
          </cell>
          <cell r="F1606" t="str">
            <v>Avl. In MES</v>
          </cell>
          <cell r="G1606" t="str">
            <v>-</v>
          </cell>
          <cell r="H1606" t="str">
            <v>-</v>
          </cell>
          <cell r="I1606" t="str">
            <v>-</v>
          </cell>
          <cell r="J1606" t="str">
            <v>-</v>
          </cell>
          <cell r="K1606" t="str">
            <v>-</v>
          </cell>
          <cell r="L1606" t="str">
            <v>N/A</v>
          </cell>
          <cell r="M1606" t="str">
            <v>0742</v>
          </cell>
          <cell r="N1606" t="str">
            <v>ZBTO</v>
          </cell>
          <cell r="O1606" t="str">
            <v>2000</v>
          </cell>
          <cell r="P1606" t="str">
            <v>PATN</v>
          </cell>
          <cell r="Q1606">
            <v>45888</v>
          </cell>
          <cell r="R1606" t="str">
            <v>Sep-2025 Indent</v>
          </cell>
          <cell r="S1606" t="str">
            <v>103227</v>
          </cell>
          <cell r="T1606" t="str">
            <v>BMW VENTURES LIMITED</v>
          </cell>
          <cell r="U1606">
            <v>932122</v>
          </cell>
          <cell r="V1606" t="str">
            <v>BMW VENTURES LIMITED</v>
          </cell>
          <cell r="W1606" t="str">
            <v>Bihar</v>
          </cell>
          <cell r="X1606" t="str">
            <v>PATNA</v>
          </cell>
          <cell r="Y1606" t="str">
            <v>PATNA CITY</v>
          </cell>
          <cell r="Z1606" t="str">
            <v>EAST</v>
          </cell>
          <cell r="AA1606" t="str">
            <v>9519029782</v>
          </cell>
          <cell r="AB1606" t="str">
            <v>3</v>
          </cell>
          <cell r="AC1606" t="str">
            <v>C06</v>
          </cell>
          <cell r="AD1606" t="str">
            <v>TATCRC</v>
          </cell>
          <cell r="AE1606" t="str">
            <v>SR16</v>
          </cell>
          <cell r="AF1606">
            <v>3239536</v>
          </cell>
          <cell r="AG1606" t="str">
            <v>CRCA SHEET TATCRC SR16 0.350X900X2500</v>
          </cell>
          <cell r="AH1606">
            <v>0.35</v>
          </cell>
          <cell r="AI1606">
            <v>900</v>
          </cell>
          <cell r="AJ1606">
            <v>2500</v>
          </cell>
          <cell r="AK1606" t="str">
            <v>0.32-0.35</v>
          </cell>
          <cell r="AL1606" t="str">
            <v>900-902</v>
          </cell>
          <cell r="AM1606" t="str">
            <v>2</v>
          </cell>
          <cell r="AN1606" t="str">
            <v>3.5</v>
          </cell>
          <cell r="AO1606">
            <v>17.010999999999999</v>
          </cell>
        </row>
        <row r="1607">
          <cell r="A1607" t="str">
            <v>9519029782-4</v>
          </cell>
          <cell r="B1607" t="str">
            <v>CRCA</v>
          </cell>
          <cell r="C1607" t="str">
            <v>Sheet</v>
          </cell>
          <cell r="D1607" t="str">
            <v>CR01</v>
          </cell>
          <cell r="E1607" t="str">
            <v>ACRM CRCA CTL</v>
          </cell>
          <cell r="F1607" t="str">
            <v>Avl. In MES</v>
          </cell>
          <cell r="G1607" t="str">
            <v>-</v>
          </cell>
          <cell r="H1607" t="str">
            <v>-</v>
          </cell>
          <cell r="I1607" t="str">
            <v>-</v>
          </cell>
          <cell r="J1607" t="str">
            <v>-</v>
          </cell>
          <cell r="K1607" t="str">
            <v>-</v>
          </cell>
          <cell r="L1607" t="str">
            <v>N/A</v>
          </cell>
          <cell r="M1607" t="str">
            <v>0742</v>
          </cell>
          <cell r="N1607" t="str">
            <v>ZBTO</v>
          </cell>
          <cell r="O1607" t="str">
            <v>2000</v>
          </cell>
          <cell r="P1607" t="str">
            <v>PATN</v>
          </cell>
          <cell r="Q1607">
            <v>45888</v>
          </cell>
          <cell r="R1607" t="str">
            <v>Sep-2025 Indent</v>
          </cell>
          <cell r="S1607" t="str">
            <v>103227</v>
          </cell>
          <cell r="T1607" t="str">
            <v>BMW VENTURES LIMITED</v>
          </cell>
          <cell r="U1607">
            <v>932122</v>
          </cell>
          <cell r="V1607" t="str">
            <v>BMW VENTURES LIMITED</v>
          </cell>
          <cell r="W1607" t="str">
            <v>Bihar</v>
          </cell>
          <cell r="X1607" t="str">
            <v>PATNA</v>
          </cell>
          <cell r="Y1607" t="str">
            <v>PATNA CITY</v>
          </cell>
          <cell r="Z1607" t="str">
            <v>EAST</v>
          </cell>
          <cell r="AA1607" t="str">
            <v>9519029782</v>
          </cell>
          <cell r="AB1607" t="str">
            <v>4</v>
          </cell>
          <cell r="AC1607" t="str">
            <v>C06</v>
          </cell>
          <cell r="AD1607" t="str">
            <v>TATCRC</v>
          </cell>
          <cell r="AE1607" t="str">
            <v>SR16</v>
          </cell>
          <cell r="AF1607">
            <v>3539045</v>
          </cell>
          <cell r="AG1607" t="str">
            <v>CRCA SHEET TATCRC SR16 0.380X1000X2500</v>
          </cell>
          <cell r="AH1607">
            <v>0.38</v>
          </cell>
          <cell r="AI1607">
            <v>1000</v>
          </cell>
          <cell r="AJ1607">
            <v>2500</v>
          </cell>
          <cell r="AK1607" t="str">
            <v>0.35-0.38</v>
          </cell>
          <cell r="AL1607" t="str">
            <v>1000-1002</v>
          </cell>
          <cell r="AM1607" t="str">
            <v>2</v>
          </cell>
          <cell r="AN1607" t="str">
            <v>3</v>
          </cell>
          <cell r="AO1607">
            <v>23</v>
          </cell>
        </row>
        <row r="1608">
          <cell r="A1608" t="str">
            <v>9519029782-5</v>
          </cell>
          <cell r="B1608" t="str">
            <v>CRCA</v>
          </cell>
          <cell r="C1608" t="str">
            <v>Sheet</v>
          </cell>
          <cell r="D1608" t="str">
            <v>CR01</v>
          </cell>
          <cell r="E1608" t="str">
            <v>ACRM CRCA CTL</v>
          </cell>
          <cell r="F1608" t="str">
            <v>Avl. In MES</v>
          </cell>
          <cell r="G1608" t="str">
            <v>-</v>
          </cell>
          <cell r="H1608" t="str">
            <v>-</v>
          </cell>
          <cell r="I1608" t="str">
            <v>-</v>
          </cell>
          <cell r="J1608" t="str">
            <v>-</v>
          </cell>
          <cell r="K1608" t="str">
            <v>-</v>
          </cell>
          <cell r="L1608" t="str">
            <v>N/A</v>
          </cell>
          <cell r="M1608" t="str">
            <v>0742</v>
          </cell>
          <cell r="N1608" t="str">
            <v>ZBTO</v>
          </cell>
          <cell r="O1608" t="str">
            <v>2000</v>
          </cell>
          <cell r="P1608" t="str">
            <v>PATN</v>
          </cell>
          <cell r="Q1608">
            <v>45888</v>
          </cell>
          <cell r="R1608" t="str">
            <v>Sep-2025 Indent</v>
          </cell>
          <cell r="S1608" t="str">
            <v>103227</v>
          </cell>
          <cell r="T1608" t="str">
            <v>BMW VENTURES LIMITED</v>
          </cell>
          <cell r="U1608">
            <v>932122</v>
          </cell>
          <cell r="V1608" t="str">
            <v>BMW VENTURES LIMITED</v>
          </cell>
          <cell r="W1608" t="str">
            <v>Bihar</v>
          </cell>
          <cell r="X1608" t="str">
            <v>PATNA</v>
          </cell>
          <cell r="Y1608" t="str">
            <v>PATNA CITY</v>
          </cell>
          <cell r="Z1608" t="str">
            <v>EAST</v>
          </cell>
          <cell r="AA1608" t="str">
            <v>9519029782</v>
          </cell>
          <cell r="AB1608" t="str">
            <v>5</v>
          </cell>
          <cell r="AC1608" t="str">
            <v>C06</v>
          </cell>
          <cell r="AD1608" t="str">
            <v>TATCRC</v>
          </cell>
          <cell r="AE1608" t="str">
            <v>SR16</v>
          </cell>
          <cell r="AF1608">
            <v>2441002</v>
          </cell>
          <cell r="AG1608" t="str">
            <v>CRCA SHEET TATCRC SR16 0.380X1250X2500</v>
          </cell>
          <cell r="AH1608">
            <v>0.38</v>
          </cell>
          <cell r="AI1608">
            <v>1250</v>
          </cell>
          <cell r="AJ1608">
            <v>2500</v>
          </cell>
          <cell r="AK1608" t="str">
            <v>0.35-0.38</v>
          </cell>
          <cell r="AL1608" t="str">
            <v>1250-1252</v>
          </cell>
          <cell r="AM1608" t="str">
            <v>2</v>
          </cell>
          <cell r="AN1608" t="str">
            <v>3</v>
          </cell>
          <cell r="AO1608">
            <v>26.161000000000001</v>
          </cell>
        </row>
        <row r="1609">
          <cell r="A1609" t="str">
            <v>9519029800-4</v>
          </cell>
          <cell r="B1609" t="str">
            <v>CRCA</v>
          </cell>
          <cell r="C1609" t="str">
            <v>Sheet</v>
          </cell>
          <cell r="D1609" t="str">
            <v>CR01</v>
          </cell>
          <cell r="E1609" t="str">
            <v>ACRM CRCA CTL</v>
          </cell>
          <cell r="F1609" t="str">
            <v>Avl. In MES</v>
          </cell>
          <cell r="G1609" t="str">
            <v>-</v>
          </cell>
          <cell r="H1609" t="str">
            <v>-</v>
          </cell>
          <cell r="I1609" t="str">
            <v>-</v>
          </cell>
          <cell r="J1609" t="str">
            <v>-</v>
          </cell>
          <cell r="K1609" t="str">
            <v>-</v>
          </cell>
          <cell r="L1609" t="str">
            <v>N/A</v>
          </cell>
          <cell r="M1609" t="str">
            <v>0742</v>
          </cell>
          <cell r="N1609" t="str">
            <v>ZBTO</v>
          </cell>
          <cell r="O1609" t="str">
            <v>2000</v>
          </cell>
          <cell r="P1609" t="str">
            <v>PATN</v>
          </cell>
          <cell r="Q1609">
            <v>45888</v>
          </cell>
          <cell r="R1609" t="str">
            <v>Sep-2025 Indent</v>
          </cell>
          <cell r="S1609" t="str">
            <v>103227</v>
          </cell>
          <cell r="T1609" t="str">
            <v>BMW VENTURES LIMITED</v>
          </cell>
          <cell r="U1609">
            <v>190113</v>
          </cell>
          <cell r="V1609" t="str">
            <v>BMW VENTURES LIMITED</v>
          </cell>
          <cell r="W1609" t="str">
            <v>Bihar</v>
          </cell>
          <cell r="X1609" t="str">
            <v>PATNA</v>
          </cell>
          <cell r="Y1609" t="str">
            <v>PURNEA JN.</v>
          </cell>
          <cell r="Z1609" t="str">
            <v>EAST</v>
          </cell>
          <cell r="AA1609" t="str">
            <v>9519029800</v>
          </cell>
          <cell r="AB1609" t="str">
            <v>4</v>
          </cell>
          <cell r="AC1609" t="str">
            <v>C06</v>
          </cell>
          <cell r="AD1609" t="str">
            <v>TATCRC</v>
          </cell>
          <cell r="AE1609" t="str">
            <v>SR16</v>
          </cell>
          <cell r="AF1609">
            <v>3539045</v>
          </cell>
          <cell r="AG1609" t="str">
            <v>CRCA SHEET TATCRC SR16 0.380X1000X2500</v>
          </cell>
          <cell r="AH1609">
            <v>0.38</v>
          </cell>
          <cell r="AI1609">
            <v>1000</v>
          </cell>
          <cell r="AJ1609">
            <v>2500</v>
          </cell>
          <cell r="AK1609" t="str">
            <v>0.35-0.38</v>
          </cell>
          <cell r="AL1609" t="str">
            <v>1000-1002</v>
          </cell>
          <cell r="AM1609" t="str">
            <v>2</v>
          </cell>
          <cell r="AN1609" t="str">
            <v>3</v>
          </cell>
          <cell r="AO1609">
            <v>23</v>
          </cell>
        </row>
        <row r="1610">
          <cell r="A1610" t="str">
            <v>9519029800-5</v>
          </cell>
          <cell r="B1610" t="str">
            <v>CRCA</v>
          </cell>
          <cell r="C1610" t="str">
            <v>Sheet</v>
          </cell>
          <cell r="D1610" t="str">
            <v>CR01</v>
          </cell>
          <cell r="E1610" t="str">
            <v>ACRM CRCA CTL</v>
          </cell>
          <cell r="F1610" t="str">
            <v>Avl. In MES</v>
          </cell>
          <cell r="G1610" t="str">
            <v>-</v>
          </cell>
          <cell r="H1610" t="str">
            <v>-</v>
          </cell>
          <cell r="I1610" t="str">
            <v>-</v>
          </cell>
          <cell r="J1610" t="str">
            <v>-</v>
          </cell>
          <cell r="K1610" t="str">
            <v>-</v>
          </cell>
          <cell r="L1610" t="str">
            <v>N/A</v>
          </cell>
          <cell r="M1610" t="str">
            <v>0742</v>
          </cell>
          <cell r="N1610" t="str">
            <v>ZBTO</v>
          </cell>
          <cell r="O1610" t="str">
            <v>2000</v>
          </cell>
          <cell r="P1610" t="str">
            <v>PATN</v>
          </cell>
          <cell r="Q1610">
            <v>45888</v>
          </cell>
          <cell r="R1610" t="str">
            <v>Sep-2025 Indent</v>
          </cell>
          <cell r="S1610" t="str">
            <v>103227</v>
          </cell>
          <cell r="T1610" t="str">
            <v>BMW VENTURES LIMITED</v>
          </cell>
          <cell r="U1610">
            <v>190113</v>
          </cell>
          <cell r="V1610" t="str">
            <v>BMW VENTURES LIMITED</v>
          </cell>
          <cell r="W1610" t="str">
            <v>Bihar</v>
          </cell>
          <cell r="X1610" t="str">
            <v>PATNA</v>
          </cell>
          <cell r="Y1610" t="str">
            <v>PURNEA JN.</v>
          </cell>
          <cell r="Z1610" t="str">
            <v>EAST</v>
          </cell>
          <cell r="AA1610" t="str">
            <v>9519029800</v>
          </cell>
          <cell r="AB1610" t="str">
            <v>5</v>
          </cell>
          <cell r="AC1610" t="str">
            <v>C06</v>
          </cell>
          <cell r="AD1610" t="str">
            <v>TATCRC</v>
          </cell>
          <cell r="AE1610" t="str">
            <v>SR16</v>
          </cell>
          <cell r="AF1610">
            <v>2441002</v>
          </cell>
          <cell r="AG1610" t="str">
            <v>CRCA SHEET TATCRC SR16 0.380X1250X2500</v>
          </cell>
          <cell r="AH1610">
            <v>0.38</v>
          </cell>
          <cell r="AI1610">
            <v>1250</v>
          </cell>
          <cell r="AJ1610">
            <v>2500</v>
          </cell>
          <cell r="AK1610" t="str">
            <v>0.35-0.38</v>
          </cell>
          <cell r="AL1610" t="str">
            <v>1250-1252</v>
          </cell>
          <cell r="AM1610" t="str">
            <v>2</v>
          </cell>
          <cell r="AN1610" t="str">
            <v>3</v>
          </cell>
          <cell r="AO1610">
            <v>29</v>
          </cell>
        </row>
        <row r="1611">
          <cell r="A1611" t="str">
            <v>9519029782-7</v>
          </cell>
          <cell r="B1611" t="str">
            <v>CRCA</v>
          </cell>
          <cell r="C1611" t="str">
            <v>Sheet</v>
          </cell>
          <cell r="D1611" t="str">
            <v>CR01</v>
          </cell>
          <cell r="E1611" t="str">
            <v>ACRM CRCA CTL</v>
          </cell>
          <cell r="F1611" t="str">
            <v>Avl. In MES</v>
          </cell>
          <cell r="G1611" t="str">
            <v>-</v>
          </cell>
          <cell r="H1611" t="str">
            <v>-</v>
          </cell>
          <cell r="I1611" t="str">
            <v>-</v>
          </cell>
          <cell r="J1611" t="str">
            <v>-</v>
          </cell>
          <cell r="K1611" t="str">
            <v>-</v>
          </cell>
          <cell r="L1611" t="str">
            <v>N/A</v>
          </cell>
          <cell r="M1611" t="str">
            <v>0742</v>
          </cell>
          <cell r="N1611" t="str">
            <v>ZBTO</v>
          </cell>
          <cell r="O1611" t="str">
            <v>2000</v>
          </cell>
          <cell r="P1611" t="str">
            <v>PATN</v>
          </cell>
          <cell r="Q1611">
            <v>45888</v>
          </cell>
          <cell r="R1611" t="str">
            <v>Sep-2025 Indent</v>
          </cell>
          <cell r="S1611" t="str">
            <v>103227</v>
          </cell>
          <cell r="T1611" t="str">
            <v>BMW VENTURES LIMITED</v>
          </cell>
          <cell r="U1611">
            <v>932122</v>
          </cell>
          <cell r="V1611" t="str">
            <v>BMW VENTURES LIMITED</v>
          </cell>
          <cell r="W1611" t="str">
            <v>Bihar</v>
          </cell>
          <cell r="X1611" t="str">
            <v>PATNA</v>
          </cell>
          <cell r="Y1611" t="str">
            <v>PATNA CITY</v>
          </cell>
          <cell r="Z1611" t="str">
            <v>EAST</v>
          </cell>
          <cell r="AA1611" t="str">
            <v>9519029782</v>
          </cell>
          <cell r="AB1611" t="str">
            <v>7</v>
          </cell>
          <cell r="AC1611" t="str">
            <v>C06</v>
          </cell>
          <cell r="AD1611" t="str">
            <v>TATCRC</v>
          </cell>
          <cell r="AE1611" t="str">
            <v>SR16</v>
          </cell>
          <cell r="AF1611">
            <v>3239568</v>
          </cell>
          <cell r="AG1611" t="str">
            <v>CRCA SHEET TATCRC SR16 0.450X1250X2500</v>
          </cell>
          <cell r="AH1611">
            <v>0.45</v>
          </cell>
          <cell r="AI1611">
            <v>1250</v>
          </cell>
          <cell r="AJ1611">
            <v>2500</v>
          </cell>
          <cell r="AK1611" t="str">
            <v>0.42-0.45</v>
          </cell>
          <cell r="AL1611" t="str">
            <v>1250-1252</v>
          </cell>
          <cell r="AM1611" t="str">
            <v>2</v>
          </cell>
          <cell r="AN1611" t="str">
            <v>3</v>
          </cell>
          <cell r="AO1611">
            <v>24.811</v>
          </cell>
        </row>
        <row r="1612">
          <cell r="A1612" t="str">
            <v>9519029800-7</v>
          </cell>
          <cell r="B1612" t="str">
            <v>CRCA</v>
          </cell>
          <cell r="C1612" t="str">
            <v>Sheet</v>
          </cell>
          <cell r="D1612" t="str">
            <v>CR01</v>
          </cell>
          <cell r="E1612" t="str">
            <v>ACRM CRCA CTL</v>
          </cell>
          <cell r="F1612" t="str">
            <v>Avl. In MES</v>
          </cell>
          <cell r="G1612" t="str">
            <v>-</v>
          </cell>
          <cell r="H1612" t="str">
            <v>-</v>
          </cell>
          <cell r="I1612" t="str">
            <v>-</v>
          </cell>
          <cell r="J1612" t="str">
            <v>-</v>
          </cell>
          <cell r="K1612" t="str">
            <v>-</v>
          </cell>
          <cell r="L1612" t="str">
            <v>N/A</v>
          </cell>
          <cell r="M1612" t="str">
            <v>0742</v>
          </cell>
          <cell r="N1612" t="str">
            <v>ZBTO</v>
          </cell>
          <cell r="O1612" t="str">
            <v>2000</v>
          </cell>
          <cell r="P1612" t="str">
            <v>PATN</v>
          </cell>
          <cell r="Q1612">
            <v>45888</v>
          </cell>
          <cell r="R1612" t="str">
            <v>Sep-2025 Indent</v>
          </cell>
          <cell r="S1612" t="str">
            <v>103227</v>
          </cell>
          <cell r="T1612" t="str">
            <v>BMW VENTURES LIMITED</v>
          </cell>
          <cell r="U1612">
            <v>190113</v>
          </cell>
          <cell r="V1612" t="str">
            <v>BMW VENTURES LIMITED</v>
          </cell>
          <cell r="W1612" t="str">
            <v>Bihar</v>
          </cell>
          <cell r="X1612" t="str">
            <v>PATNA</v>
          </cell>
          <cell r="Y1612" t="str">
            <v>PURNEA JN.</v>
          </cell>
          <cell r="Z1612" t="str">
            <v>EAST</v>
          </cell>
          <cell r="AA1612" t="str">
            <v>9519029800</v>
          </cell>
          <cell r="AB1612" t="str">
            <v>7</v>
          </cell>
          <cell r="AC1612" t="str">
            <v>C06</v>
          </cell>
          <cell r="AD1612" t="str">
            <v>TATCRC</v>
          </cell>
          <cell r="AE1612" t="str">
            <v>SR16</v>
          </cell>
          <cell r="AF1612">
            <v>3239568</v>
          </cell>
          <cell r="AG1612" t="str">
            <v>CRCA SHEET TATCRC SR16 0.450X1250X2500</v>
          </cell>
          <cell r="AH1612">
            <v>0.45</v>
          </cell>
          <cell r="AI1612">
            <v>1250</v>
          </cell>
          <cell r="AJ1612">
            <v>2500</v>
          </cell>
          <cell r="AK1612" t="str">
            <v>0.42-0.45</v>
          </cell>
          <cell r="AL1612" t="str">
            <v>1250-1252</v>
          </cell>
          <cell r="AM1612" t="str">
            <v>2</v>
          </cell>
          <cell r="AN1612" t="str">
            <v>3</v>
          </cell>
          <cell r="AO1612">
            <v>26.071000000000002</v>
          </cell>
        </row>
        <row r="1613">
          <cell r="A1613" t="str">
            <v>9519028704-3</v>
          </cell>
          <cell r="B1613" t="str">
            <v>GP</v>
          </cell>
          <cell r="C1613" t="str">
            <v>Coil</v>
          </cell>
          <cell r="D1613" t="str">
            <v>GP03</v>
          </cell>
          <cell r="E1613" t="str">
            <v>ACRM GP#3 NARROW</v>
          </cell>
          <cell r="F1613" t="str">
            <v>Avl. In MES</v>
          </cell>
          <cell r="G1613" t="str">
            <v>-</v>
          </cell>
          <cell r="H1613" t="str">
            <v>-</v>
          </cell>
          <cell r="I1613" t="str">
            <v>-</v>
          </cell>
          <cell r="J1613" t="str">
            <v>-</v>
          </cell>
          <cell r="K1613" t="str">
            <v>-</v>
          </cell>
          <cell r="L1613" t="str">
            <v>N/A</v>
          </cell>
          <cell r="M1613" t="str">
            <v>0743</v>
          </cell>
          <cell r="N1613" t="str">
            <v>ZBTO</v>
          </cell>
          <cell r="O1613" t="str">
            <v>2000</v>
          </cell>
          <cell r="P1613" t="str">
            <v>KANP</v>
          </cell>
          <cell r="Q1613">
            <v>45888</v>
          </cell>
          <cell r="R1613" t="str">
            <v>Sep25</v>
          </cell>
          <cell r="S1613" t="str">
            <v>931525</v>
          </cell>
          <cell r="T1613" t="str">
            <v>INDIA STEEL INDUSTRIES</v>
          </cell>
          <cell r="U1613">
            <v>941813</v>
          </cell>
          <cell r="V1613" t="str">
            <v>INDIA STEEL INDUSTRIES</v>
          </cell>
          <cell r="W1613" t="str">
            <v>Uttar Pradesh</v>
          </cell>
          <cell r="X1613" t="str">
            <v>VARANASI</v>
          </cell>
          <cell r="Y1613" t="str">
            <v>VARANASI</v>
          </cell>
          <cell r="Z1613" t="str">
            <v>NORTH</v>
          </cell>
          <cell r="AA1613" t="str">
            <v>9519028704</v>
          </cell>
          <cell r="AB1613" t="str">
            <v>3</v>
          </cell>
          <cell r="AC1613" t="str">
            <v>C02</v>
          </cell>
          <cell r="AD1613" t="str">
            <v>TATXGP</v>
          </cell>
          <cell r="AE1613" t="str">
            <v>GK09</v>
          </cell>
          <cell r="AF1613">
            <v>1854418</v>
          </cell>
          <cell r="AG1613" t="str">
            <v>GP COIL SOFT-TATXGP-GK09-0.5X900</v>
          </cell>
          <cell r="AH1613">
            <v>0.5</v>
          </cell>
          <cell r="AI1613">
            <v>900</v>
          </cell>
          <cell r="AJ1613">
            <v>0</v>
          </cell>
          <cell r="AK1613" t="str">
            <v>0.46-0.54</v>
          </cell>
          <cell r="AL1613" t="str">
            <v>900-904</v>
          </cell>
          <cell r="AM1613" t="str">
            <v>4</v>
          </cell>
          <cell r="AN1613" t="str">
            <v>12</v>
          </cell>
          <cell r="AO1613">
            <v>96.536000000000001</v>
          </cell>
        </row>
        <row r="1614">
          <cell r="A1614" t="str">
            <v>9519029800-9</v>
          </cell>
          <cell r="B1614" t="str">
            <v>CRCA</v>
          </cell>
          <cell r="C1614" t="str">
            <v>Sheet</v>
          </cell>
          <cell r="D1614" t="str">
            <v>CR01</v>
          </cell>
          <cell r="E1614" t="str">
            <v>ACRM CRCA CTL</v>
          </cell>
          <cell r="F1614" t="str">
            <v>Avl. In MES</v>
          </cell>
          <cell r="G1614" t="str">
            <v>-</v>
          </cell>
          <cell r="H1614" t="str">
            <v>-</v>
          </cell>
          <cell r="I1614" t="str">
            <v>-</v>
          </cell>
          <cell r="J1614" t="str">
            <v>-</v>
          </cell>
          <cell r="K1614" t="str">
            <v>-</v>
          </cell>
          <cell r="L1614" t="str">
            <v>N/A</v>
          </cell>
          <cell r="M1614" t="str">
            <v>0742</v>
          </cell>
          <cell r="N1614" t="str">
            <v>ZBTO</v>
          </cell>
          <cell r="O1614" t="str">
            <v>2000</v>
          </cell>
          <cell r="P1614" t="str">
            <v>PATN</v>
          </cell>
          <cell r="Q1614">
            <v>45888</v>
          </cell>
          <cell r="R1614" t="str">
            <v>Sep-2025 Indent</v>
          </cell>
          <cell r="S1614" t="str">
            <v>103227</v>
          </cell>
          <cell r="T1614" t="str">
            <v>BMW VENTURES LIMITED</v>
          </cell>
          <cell r="U1614">
            <v>190113</v>
          </cell>
          <cell r="V1614" t="str">
            <v>BMW VENTURES LIMITED</v>
          </cell>
          <cell r="W1614" t="str">
            <v>Bihar</v>
          </cell>
          <cell r="X1614" t="str">
            <v>PATNA</v>
          </cell>
          <cell r="Y1614" t="str">
            <v>PURNEA JN.</v>
          </cell>
          <cell r="Z1614" t="str">
            <v>EAST</v>
          </cell>
          <cell r="AA1614" t="str">
            <v>9519029800</v>
          </cell>
          <cell r="AB1614" t="str">
            <v>9</v>
          </cell>
          <cell r="AC1614" t="str">
            <v>C06</v>
          </cell>
          <cell r="AD1614" t="str">
            <v>TSBCRC</v>
          </cell>
          <cell r="AE1614" t="str">
            <v>SR15</v>
          </cell>
          <cell r="AF1614">
            <v>3240778</v>
          </cell>
          <cell r="AG1614" t="str">
            <v>CRCA SHEET TSBCRC SR15 0.600X1000X2500</v>
          </cell>
          <cell r="AH1614">
            <v>0.6</v>
          </cell>
          <cell r="AI1614">
            <v>1000</v>
          </cell>
          <cell r="AJ1614">
            <v>2500</v>
          </cell>
          <cell r="AK1614" t="str">
            <v>0.57-0.6</v>
          </cell>
          <cell r="AL1614" t="str">
            <v>1000-1002</v>
          </cell>
          <cell r="AM1614" t="str">
            <v>2</v>
          </cell>
          <cell r="AN1614" t="str">
            <v>3</v>
          </cell>
          <cell r="AO1614">
            <v>23</v>
          </cell>
        </row>
        <row r="1615">
          <cell r="A1615" t="str">
            <v>9519028704-5</v>
          </cell>
          <cell r="B1615" t="str">
            <v>GP</v>
          </cell>
          <cell r="C1615" t="str">
            <v>Coil</v>
          </cell>
          <cell r="D1615" t="str">
            <v>GP03</v>
          </cell>
          <cell r="E1615" t="str">
            <v>ACRM GP#3 NARROW</v>
          </cell>
          <cell r="F1615" t="str">
            <v>Avl. In MES</v>
          </cell>
          <cell r="G1615" t="str">
            <v>-</v>
          </cell>
          <cell r="H1615" t="str">
            <v>-</v>
          </cell>
          <cell r="I1615" t="str">
            <v>-</v>
          </cell>
          <cell r="J1615" t="str">
            <v>-</v>
          </cell>
          <cell r="K1615" t="str">
            <v>-</v>
          </cell>
          <cell r="L1615" t="str">
            <v>N/A</v>
          </cell>
          <cell r="M1615" t="str">
            <v>0743</v>
          </cell>
          <cell r="N1615" t="str">
            <v>ZBTO</v>
          </cell>
          <cell r="O1615" t="str">
            <v>2000</v>
          </cell>
          <cell r="P1615" t="str">
            <v>KANP</v>
          </cell>
          <cell r="Q1615">
            <v>45888</v>
          </cell>
          <cell r="R1615" t="str">
            <v>Sep25</v>
          </cell>
          <cell r="S1615" t="str">
            <v>931525</v>
          </cell>
          <cell r="T1615" t="str">
            <v>INDIA STEEL INDUSTRIES</v>
          </cell>
          <cell r="U1615">
            <v>941813</v>
          </cell>
          <cell r="V1615" t="str">
            <v>INDIA STEEL INDUSTRIES</v>
          </cell>
          <cell r="W1615" t="str">
            <v>Uttar Pradesh</v>
          </cell>
          <cell r="X1615" t="str">
            <v>VARANASI</v>
          </cell>
          <cell r="Y1615" t="str">
            <v>VARANASI</v>
          </cell>
          <cell r="Z1615" t="str">
            <v>NORTH</v>
          </cell>
          <cell r="AA1615" t="str">
            <v>9519028704</v>
          </cell>
          <cell r="AB1615" t="str">
            <v>5</v>
          </cell>
          <cell r="AC1615" t="str">
            <v>C02</v>
          </cell>
          <cell r="AD1615" t="str">
            <v>TATXGP</v>
          </cell>
          <cell r="AE1615" t="str">
            <v>GLK1</v>
          </cell>
          <cell r="AF1615">
            <v>1142897</v>
          </cell>
          <cell r="AG1615" t="str">
            <v>GP COIL SOFT-TATXGP-GLK1-0.6X900</v>
          </cell>
          <cell r="AH1615">
            <v>0.6</v>
          </cell>
          <cell r="AI1615">
            <v>900</v>
          </cell>
          <cell r="AJ1615">
            <v>0</v>
          </cell>
          <cell r="AK1615" t="str">
            <v>0.58-0.62</v>
          </cell>
          <cell r="AL1615" t="str">
            <v>900-901</v>
          </cell>
          <cell r="AM1615" t="str">
            <v>3.2</v>
          </cell>
          <cell r="AN1615" t="str">
            <v>5</v>
          </cell>
          <cell r="AO1615">
            <v>57.415999999999997</v>
          </cell>
        </row>
        <row r="1616">
          <cell r="A1616" t="str">
            <v>9519028704-6</v>
          </cell>
          <cell r="B1616" t="str">
            <v>GP</v>
          </cell>
          <cell r="C1616" t="str">
            <v>Coil</v>
          </cell>
          <cell r="D1616" t="str">
            <v>GP03</v>
          </cell>
          <cell r="E1616" t="str">
            <v>ACRM GP#3 NARROW</v>
          </cell>
          <cell r="F1616" t="str">
            <v>Avl. In MES</v>
          </cell>
          <cell r="G1616" t="str">
            <v>-</v>
          </cell>
          <cell r="H1616" t="str">
            <v>-</v>
          </cell>
          <cell r="I1616" t="str">
            <v>-</v>
          </cell>
          <cell r="J1616" t="str">
            <v>-</v>
          </cell>
          <cell r="K1616" t="str">
            <v>-</v>
          </cell>
          <cell r="L1616" t="str">
            <v>N/A</v>
          </cell>
          <cell r="M1616" t="str">
            <v>0743</v>
          </cell>
          <cell r="N1616" t="str">
            <v>ZBTO</v>
          </cell>
          <cell r="O1616" t="str">
            <v>2000</v>
          </cell>
          <cell r="P1616" t="str">
            <v>KANP</v>
          </cell>
          <cell r="Q1616">
            <v>45888</v>
          </cell>
          <cell r="R1616" t="str">
            <v>Sep25</v>
          </cell>
          <cell r="S1616" t="str">
            <v>931525</v>
          </cell>
          <cell r="T1616" t="str">
            <v>INDIA STEEL INDUSTRIES</v>
          </cell>
          <cell r="U1616">
            <v>941813</v>
          </cell>
          <cell r="V1616" t="str">
            <v>INDIA STEEL INDUSTRIES</v>
          </cell>
          <cell r="W1616" t="str">
            <v>Uttar Pradesh</v>
          </cell>
          <cell r="X1616" t="str">
            <v>VARANASI</v>
          </cell>
          <cell r="Y1616" t="str">
            <v>VARANASI</v>
          </cell>
          <cell r="Z1616" t="str">
            <v>NORTH</v>
          </cell>
          <cell r="AA1616" t="str">
            <v>9519028704</v>
          </cell>
          <cell r="AB1616" t="str">
            <v>6</v>
          </cell>
          <cell r="AC1616" t="str">
            <v>C02</v>
          </cell>
          <cell r="AD1616" t="str">
            <v>TATXGP</v>
          </cell>
          <cell r="AE1616" t="str">
            <v>GLK1</v>
          </cell>
          <cell r="AF1616">
            <v>1155657</v>
          </cell>
          <cell r="AG1616" t="str">
            <v>GP COIL TATXGP GLK1 0.630X900</v>
          </cell>
          <cell r="AH1616">
            <v>0.63</v>
          </cell>
          <cell r="AI1616">
            <v>900</v>
          </cell>
          <cell r="AJ1616">
            <v>0</v>
          </cell>
          <cell r="AK1616" t="str">
            <v>0.61-0.65</v>
          </cell>
          <cell r="AL1616" t="str">
            <v>900-901</v>
          </cell>
          <cell r="AM1616" t="str">
            <v>3.2</v>
          </cell>
          <cell r="AN1616" t="str">
            <v>5</v>
          </cell>
          <cell r="AO1616">
            <v>18.876000000000001</v>
          </cell>
        </row>
        <row r="1617">
          <cell r="A1617" t="str">
            <v>9519088655-15</v>
          </cell>
          <cell r="B1617" t="str">
            <v>CRCA</v>
          </cell>
          <cell r="C1617" t="str">
            <v>Sheet</v>
          </cell>
          <cell r="D1617" t="str">
            <v>CR01</v>
          </cell>
          <cell r="E1617" t="str">
            <v>ACRM CRCA CTL</v>
          </cell>
          <cell r="F1617" t="str">
            <v>Avl. In MES</v>
          </cell>
          <cell r="G1617" t="str">
            <v>-</v>
          </cell>
          <cell r="H1617" t="str">
            <v>-</v>
          </cell>
          <cell r="I1617" t="str">
            <v>-</v>
          </cell>
          <cell r="J1617" t="str">
            <v>-</v>
          </cell>
          <cell r="K1617" t="str">
            <v>-</v>
          </cell>
          <cell r="L1617" t="str">
            <v>N/A</v>
          </cell>
          <cell r="M1617" t="str">
            <v>0742</v>
          </cell>
          <cell r="N1617" t="str">
            <v>ZBTO</v>
          </cell>
          <cell r="O1617" t="str">
            <v>2000</v>
          </cell>
          <cell r="P1617" t="str">
            <v>BHUB</v>
          </cell>
          <cell r="Q1617">
            <v>45909</v>
          </cell>
          <cell r="R1617" t="str">
            <v>CR/INDENT/BDPL/SEP25</v>
          </cell>
          <cell r="S1617" t="str">
            <v>117061</v>
          </cell>
          <cell r="T1617" t="str">
            <v>BHARTIA  DISTRIBUTORS PVT. LTD</v>
          </cell>
          <cell r="U1617">
            <v>117061</v>
          </cell>
          <cell r="V1617" t="str">
            <v>BHARTIA  DISTRIBUTORS PVT. LTD</v>
          </cell>
          <cell r="W1617" t="str">
            <v>Orissa</v>
          </cell>
          <cell r="X1617" t="str">
            <v>ODISHA</v>
          </cell>
          <cell r="Y1617" t="str">
            <v>CUTTACK</v>
          </cell>
          <cell r="Z1617" t="str">
            <v>EAST</v>
          </cell>
          <cell r="AA1617" t="str">
            <v>9519088655</v>
          </cell>
          <cell r="AB1617" t="str">
            <v>15</v>
          </cell>
          <cell r="AC1617" t="str">
            <v>C06</v>
          </cell>
          <cell r="AD1617" t="str">
            <v>TSBCRC</v>
          </cell>
          <cell r="AE1617" t="str">
            <v>SR15</v>
          </cell>
          <cell r="AF1617">
            <v>3240857</v>
          </cell>
          <cell r="AG1617" t="str">
            <v>CRCA SHEET TSBCRC SR15 2X1250X2500</v>
          </cell>
          <cell r="AH1617">
            <v>2</v>
          </cell>
          <cell r="AI1617">
            <v>1250</v>
          </cell>
          <cell r="AJ1617">
            <v>2500</v>
          </cell>
          <cell r="AK1617" t="str">
            <v>1.97-2</v>
          </cell>
          <cell r="AL1617" t="str">
            <v>1250-1251</v>
          </cell>
          <cell r="AM1617" t="str">
            <v>2.5</v>
          </cell>
          <cell r="AN1617" t="str">
            <v>3</v>
          </cell>
          <cell r="AO1617">
            <v>29</v>
          </cell>
        </row>
        <row r="1618">
          <cell r="A1618" t="str">
            <v>9519169149-1</v>
          </cell>
          <cell r="B1618" t="str">
            <v>CRCA</v>
          </cell>
          <cell r="C1618" t="str">
            <v>Sheet</v>
          </cell>
          <cell r="D1618" t="str">
            <v>CR01</v>
          </cell>
          <cell r="E1618" t="str">
            <v>ACRM CRCA CTL</v>
          </cell>
          <cell r="F1618" t="str">
            <v>Avl. In MES</v>
          </cell>
          <cell r="G1618" t="str">
            <v>-</v>
          </cell>
          <cell r="H1618" t="str">
            <v>-</v>
          </cell>
          <cell r="I1618" t="str">
            <v>-</v>
          </cell>
          <cell r="J1618" t="str">
            <v>-</v>
          </cell>
          <cell r="K1618" t="str">
            <v>-</v>
          </cell>
          <cell r="L1618" t="str">
            <v>N/A</v>
          </cell>
          <cell r="M1618" t="str">
            <v>0742</v>
          </cell>
          <cell r="N1618" t="str">
            <v>ZBTO</v>
          </cell>
          <cell r="O1618" t="str">
            <v>2000</v>
          </cell>
          <cell r="P1618" t="str">
            <v>JPUR</v>
          </cell>
          <cell r="Q1618">
            <v>45936</v>
          </cell>
          <cell r="R1618" t="str">
            <v>CR Direct Disp.Oct.2</v>
          </cell>
          <cell r="S1618" t="str">
            <v>116137</v>
          </cell>
          <cell r="T1618" t="str">
            <v>PELIKAN DOSSIER PRIVATE LIMITE</v>
          </cell>
          <cell r="U1618">
            <v>143475</v>
          </cell>
          <cell r="V1618" t="str">
            <v>M/S PELIKAN DOSSIER PVT LTD</v>
          </cell>
          <cell r="W1618" t="str">
            <v>Rajasthan</v>
          </cell>
          <cell r="X1618" t="str">
            <v>JAIPUR</v>
          </cell>
          <cell r="Y1618" t="str">
            <v>JAIPUR</v>
          </cell>
          <cell r="Z1618" t="str">
            <v>NORTH</v>
          </cell>
          <cell r="AA1618" t="str">
            <v>9519169149</v>
          </cell>
          <cell r="AB1618" t="str">
            <v>1</v>
          </cell>
          <cell r="AC1618" t="str">
            <v>C06</v>
          </cell>
          <cell r="AD1618" t="str">
            <v>TSBCRC</v>
          </cell>
          <cell r="AE1618" t="str">
            <v>SR15</v>
          </cell>
          <cell r="AF1618">
            <v>3240785</v>
          </cell>
          <cell r="AG1618" t="str">
            <v>CRCA SHEET TSBCRC SR15 0.600X1250X2500</v>
          </cell>
          <cell r="AH1618">
            <v>0.6</v>
          </cell>
          <cell r="AI1618">
            <v>1250</v>
          </cell>
          <cell r="AJ1618">
            <v>0</v>
          </cell>
          <cell r="AK1618" t="str">
            <v>0.57-0.6</v>
          </cell>
          <cell r="AL1618" t="str">
            <v>1250-1252</v>
          </cell>
          <cell r="AM1618" t="str">
            <v>2</v>
          </cell>
          <cell r="AN1618" t="str">
            <v>3</v>
          </cell>
          <cell r="AO1618">
            <v>58</v>
          </cell>
        </row>
        <row r="1619">
          <cell r="A1619" t="str">
            <v>9519028293-4</v>
          </cell>
          <cell r="B1619" t="str">
            <v>CRCA</v>
          </cell>
          <cell r="C1619" t="str">
            <v>Sheet</v>
          </cell>
          <cell r="D1619" t="str">
            <v>CR01</v>
          </cell>
          <cell r="E1619" t="str">
            <v>ACRM CRCA CTL</v>
          </cell>
          <cell r="F1619" t="str">
            <v>Avl. In MES</v>
          </cell>
          <cell r="G1619" t="str">
            <v>-</v>
          </cell>
          <cell r="H1619" t="str">
            <v>-</v>
          </cell>
          <cell r="I1619" t="str">
            <v>-</v>
          </cell>
          <cell r="J1619" t="str">
            <v>-</v>
          </cell>
          <cell r="K1619" t="str">
            <v>-</v>
          </cell>
          <cell r="L1619" t="str">
            <v>N/A</v>
          </cell>
          <cell r="M1619" t="str">
            <v>0742</v>
          </cell>
          <cell r="N1619" t="str">
            <v>ZBTO</v>
          </cell>
          <cell r="O1619" t="str">
            <v>2000</v>
          </cell>
          <cell r="P1619" t="str">
            <v>MADS</v>
          </cell>
          <cell r="Q1619">
            <v>45888</v>
          </cell>
          <cell r="R1619" t="str">
            <v>CR</v>
          </cell>
          <cell r="S1619" t="str">
            <v>938550</v>
          </cell>
          <cell r="T1619" t="str">
            <v>BASEER AND CO</v>
          </cell>
          <cell r="U1619">
            <v>938584</v>
          </cell>
          <cell r="V1619" t="str">
            <v>BASEER &amp; CO</v>
          </cell>
          <cell r="W1619" t="str">
            <v>Tamil Nadu</v>
          </cell>
          <cell r="X1619" t="str">
            <v>CHENNAI</v>
          </cell>
          <cell r="Y1619" t="str">
            <v>CHENNAI</v>
          </cell>
          <cell r="Z1619" t="str">
            <v>SOUTH</v>
          </cell>
          <cell r="AA1619" t="str">
            <v>9519028293</v>
          </cell>
          <cell r="AB1619" t="str">
            <v>4</v>
          </cell>
          <cell r="AC1619" t="str">
            <v>C06</v>
          </cell>
          <cell r="AD1619" t="str">
            <v>TATCRC</v>
          </cell>
          <cell r="AE1619" t="str">
            <v>SR16</v>
          </cell>
          <cell r="AF1619">
            <v>3239557</v>
          </cell>
          <cell r="AG1619" t="str">
            <v>CRCA SHEET TATCRC SR16 0.400X1250X2500</v>
          </cell>
          <cell r="AH1619">
            <v>0.4</v>
          </cell>
          <cell r="AI1619">
            <v>1250</v>
          </cell>
          <cell r="AJ1619">
            <v>0</v>
          </cell>
          <cell r="AK1619" t="str">
            <v>0.38-0.42</v>
          </cell>
          <cell r="AL1619" t="str">
            <v>1250-1254</v>
          </cell>
          <cell r="AM1619" t="str">
            <v>2</v>
          </cell>
          <cell r="AN1619" t="str">
            <v>3</v>
          </cell>
          <cell r="AO1619">
            <v>52.225999999999999</v>
          </cell>
        </row>
        <row r="1620">
          <cell r="A1620" t="str">
            <v>9519284405-1</v>
          </cell>
          <cell r="B1620" t="str">
            <v>GP</v>
          </cell>
          <cell r="C1620" t="str">
            <v>Coil</v>
          </cell>
          <cell r="D1620" t="str">
            <v>GP03</v>
          </cell>
          <cell r="E1620" t="str">
            <v>ACRM GP#3 NARROW</v>
          </cell>
          <cell r="F1620" t="str">
            <v>Not in MES</v>
          </cell>
          <cell r="G1620" t="str">
            <v>-</v>
          </cell>
          <cell r="H1620" t="str">
            <v>-</v>
          </cell>
          <cell r="I1620" t="str">
            <v>-</v>
          </cell>
          <cell r="J1620" t="str">
            <v>-</v>
          </cell>
          <cell r="K1620" t="str">
            <v>-</v>
          </cell>
          <cell r="L1620" t="str">
            <v>N/A</v>
          </cell>
          <cell r="M1620" t="str">
            <v>0743</v>
          </cell>
          <cell r="N1620" t="str">
            <v>ZBTO</v>
          </cell>
          <cell r="O1620" t="str">
            <v>2000</v>
          </cell>
          <cell r="P1620" t="str">
            <v>LUDH</v>
          </cell>
          <cell r="Q1620">
            <v>45980</v>
          </cell>
          <cell r="R1620" t="str">
            <v>NOV'25</v>
          </cell>
          <cell r="S1620" t="str">
            <v>185845</v>
          </cell>
          <cell r="T1620" t="str">
            <v>Malerkotla Steel Industries</v>
          </cell>
          <cell r="U1620">
            <v>186835</v>
          </cell>
          <cell r="V1620" t="str">
            <v>JAI DURGA STEEL WORKS SUA ROAD</v>
          </cell>
          <cell r="W1620" t="str">
            <v>Punjab</v>
          </cell>
          <cell r="X1620" t="str">
            <v>Ludhiana</v>
          </cell>
          <cell r="Y1620" t="str">
            <v>LUDHIANA</v>
          </cell>
          <cell r="Z1620" t="str">
            <v>NORTH</v>
          </cell>
          <cell r="AA1620" t="str">
            <v>9519284405</v>
          </cell>
          <cell r="AB1620" t="str">
            <v>1</v>
          </cell>
          <cell r="AC1620" t="str">
            <v>C02</v>
          </cell>
          <cell r="AD1620" t="str">
            <v>TATXGP</v>
          </cell>
          <cell r="AE1620" t="str">
            <v>GK09</v>
          </cell>
          <cell r="AF1620">
            <v>1851065</v>
          </cell>
          <cell r="AG1620" t="str">
            <v>GP COIL SOFT-TATXGP-GK09-0.25X900</v>
          </cell>
          <cell r="AH1620">
            <v>0.25</v>
          </cell>
          <cell r="AI1620">
            <v>900</v>
          </cell>
          <cell r="AJ1620">
            <v>0</v>
          </cell>
          <cell r="AK1620" t="str">
            <v>0.22-0.26</v>
          </cell>
          <cell r="AL1620" t="str">
            <v>900-903</v>
          </cell>
          <cell r="AM1620" t="str">
            <v>4</v>
          </cell>
          <cell r="AN1620" t="str">
            <v>6</v>
          </cell>
          <cell r="AO1620">
            <v>21</v>
          </cell>
        </row>
        <row r="1621">
          <cell r="A1621" t="str">
            <v>9519029800-12</v>
          </cell>
          <cell r="B1621" t="str">
            <v>CRCA</v>
          </cell>
          <cell r="C1621" t="str">
            <v>Sheet</v>
          </cell>
          <cell r="D1621" t="str">
            <v>CR01</v>
          </cell>
          <cell r="E1621" t="str">
            <v>ACRM CRCA CTL</v>
          </cell>
          <cell r="F1621" t="str">
            <v>Avl. In MES</v>
          </cell>
          <cell r="G1621" t="str">
            <v>-</v>
          </cell>
          <cell r="H1621" t="str">
            <v>-</v>
          </cell>
          <cell r="I1621" t="str">
            <v>-</v>
          </cell>
          <cell r="J1621" t="str">
            <v>-</v>
          </cell>
          <cell r="K1621" t="str">
            <v>-</v>
          </cell>
          <cell r="L1621" t="str">
            <v>N/A</v>
          </cell>
          <cell r="M1621" t="str">
            <v>0742</v>
          </cell>
          <cell r="N1621" t="str">
            <v>ZBTO</v>
          </cell>
          <cell r="O1621" t="str">
            <v>2000</v>
          </cell>
          <cell r="P1621" t="str">
            <v>PATN</v>
          </cell>
          <cell r="Q1621">
            <v>45888</v>
          </cell>
          <cell r="R1621" t="str">
            <v>Sep-2025 Indent</v>
          </cell>
          <cell r="S1621" t="str">
            <v>103227</v>
          </cell>
          <cell r="T1621" t="str">
            <v>BMW VENTURES LIMITED</v>
          </cell>
          <cell r="U1621">
            <v>190113</v>
          </cell>
          <cell r="V1621" t="str">
            <v>BMW VENTURES LIMITED</v>
          </cell>
          <cell r="W1621" t="str">
            <v>Bihar</v>
          </cell>
          <cell r="X1621" t="str">
            <v>PATNA</v>
          </cell>
          <cell r="Y1621" t="str">
            <v>PURNEA JN.</v>
          </cell>
          <cell r="Z1621" t="str">
            <v>EAST</v>
          </cell>
          <cell r="AA1621" t="str">
            <v>9519029800</v>
          </cell>
          <cell r="AB1621" t="str">
            <v>12</v>
          </cell>
          <cell r="AC1621" t="str">
            <v>C06</v>
          </cell>
          <cell r="AD1621" t="str">
            <v>TSBCRC</v>
          </cell>
          <cell r="AE1621" t="str">
            <v>SR15</v>
          </cell>
          <cell r="AF1621">
            <v>3240849</v>
          </cell>
          <cell r="AG1621" t="str">
            <v>CRCA SHEET TSBCRC SR15 1.200X1250X2500</v>
          </cell>
          <cell r="AH1621">
            <v>1.2</v>
          </cell>
          <cell r="AI1621">
            <v>1250</v>
          </cell>
          <cell r="AJ1621">
            <v>0</v>
          </cell>
          <cell r="AK1621" t="str">
            <v>0.97-1.2</v>
          </cell>
          <cell r="AL1621" t="str">
            <v>1250-1252</v>
          </cell>
          <cell r="AM1621" t="str">
            <v>2</v>
          </cell>
          <cell r="AN1621" t="str">
            <v>3</v>
          </cell>
          <cell r="AO1621">
            <v>29</v>
          </cell>
        </row>
        <row r="1622">
          <cell r="A1622" t="str">
            <v>9518939680-19</v>
          </cell>
          <cell r="B1622" t="str">
            <v>CRCA</v>
          </cell>
          <cell r="C1622" t="str">
            <v>Coil</v>
          </cell>
          <cell r="D1622" t="str">
            <v>CR02</v>
          </cell>
          <cell r="E1622" t="str">
            <v>ACRM CRCA CRS</v>
          </cell>
          <cell r="F1622" t="str">
            <v>Avl. In MES</v>
          </cell>
          <cell r="G1622" t="str">
            <v>-</v>
          </cell>
          <cell r="H1622" t="str">
            <v>-</v>
          </cell>
          <cell r="I1622" t="str">
            <v>-</v>
          </cell>
          <cell r="J1622" t="str">
            <v>-</v>
          </cell>
          <cell r="K1622" t="str">
            <v>-</v>
          </cell>
          <cell r="L1622" t="str">
            <v>N/A</v>
          </cell>
          <cell r="M1622" t="str">
            <v>0742</v>
          </cell>
          <cell r="N1622" t="str">
            <v>ZBTO</v>
          </cell>
          <cell r="O1622" t="str">
            <v>2000</v>
          </cell>
          <cell r="P1622" t="str">
            <v>MADS</v>
          </cell>
          <cell r="Q1622">
            <v>45856</v>
          </cell>
          <cell r="R1622" t="str">
            <v>CR</v>
          </cell>
          <cell r="S1622" t="str">
            <v>938550</v>
          </cell>
          <cell r="T1622" t="str">
            <v>BASEER AND CO</v>
          </cell>
          <cell r="U1622">
            <v>938584</v>
          </cell>
          <cell r="V1622" t="str">
            <v>BASEER &amp; CO</v>
          </cell>
          <cell r="W1622" t="str">
            <v>Tamil Nadu</v>
          </cell>
          <cell r="X1622" t="str">
            <v>CHENNAI</v>
          </cell>
          <cell r="Y1622" t="str">
            <v>CHENNAI</v>
          </cell>
          <cell r="Z1622" t="str">
            <v>SOUTH</v>
          </cell>
          <cell r="AA1622" t="str">
            <v>9518939680</v>
          </cell>
          <cell r="AB1622" t="str">
            <v>19</v>
          </cell>
          <cell r="AC1622" t="str">
            <v>C01</v>
          </cell>
          <cell r="AD1622" t="str">
            <v>TATXXD</v>
          </cell>
          <cell r="AE1622" t="str">
            <v>AU03</v>
          </cell>
          <cell r="AF1622">
            <v>1804770</v>
          </cell>
          <cell r="AG1622" t="str">
            <v>CRCA COIL-TATXXD-AU03-0.4X900</v>
          </cell>
          <cell r="AH1622">
            <v>0.4</v>
          </cell>
          <cell r="AI1622">
            <v>900</v>
          </cell>
          <cell r="AJ1622">
            <v>0</v>
          </cell>
          <cell r="AK1622" t="str">
            <v>0.38-0.42</v>
          </cell>
          <cell r="AL1622" t="str">
            <v>900-904</v>
          </cell>
          <cell r="AM1622" t="str">
            <v>6</v>
          </cell>
          <cell r="AN1622" t="str">
            <v>18</v>
          </cell>
          <cell r="AO1622">
            <v>18.231000000000002</v>
          </cell>
        </row>
        <row r="1623">
          <cell r="A1623" t="str">
            <v>9519027787-1</v>
          </cell>
          <cell r="B1623" t="str">
            <v>CRCA</v>
          </cell>
          <cell r="C1623" t="str">
            <v>Sheet</v>
          </cell>
          <cell r="D1623" t="str">
            <v>CR01</v>
          </cell>
          <cell r="E1623" t="str">
            <v>ACRM CRCA CTL</v>
          </cell>
          <cell r="F1623" t="str">
            <v>Avl. In MES</v>
          </cell>
          <cell r="G1623" t="str">
            <v>-</v>
          </cell>
          <cell r="H1623" t="str">
            <v>-</v>
          </cell>
          <cell r="I1623" t="str">
            <v>-</v>
          </cell>
          <cell r="J1623" t="str">
            <v>-</v>
          </cell>
          <cell r="K1623" t="str">
            <v>-</v>
          </cell>
          <cell r="L1623" t="str">
            <v>N/A</v>
          </cell>
          <cell r="M1623" t="str">
            <v>0742</v>
          </cell>
          <cell r="N1623" t="str">
            <v>ZBTO</v>
          </cell>
          <cell r="O1623" t="str">
            <v>2000</v>
          </cell>
          <cell r="P1623" t="str">
            <v>SBAD</v>
          </cell>
          <cell r="Q1623">
            <v>45888</v>
          </cell>
          <cell r="R1623" t="str">
            <v>Sep Indent</v>
          </cell>
          <cell r="S1623" t="str">
            <v>946077</v>
          </cell>
          <cell r="T1623" t="str">
            <v>SITARAM IRON AND STEEL PVT LTD</v>
          </cell>
          <cell r="U1623">
            <v>946077</v>
          </cell>
          <cell r="V1623" t="str">
            <v>SITARAM IRON AND STEEL PVT LTD</v>
          </cell>
          <cell r="W1623" t="str">
            <v>Andhra Pradesh</v>
          </cell>
          <cell r="X1623" t="str">
            <v>VISHAKHAPATNAM</v>
          </cell>
          <cell r="Y1623" t="str">
            <v>VISHAKHAPATNAM</v>
          </cell>
          <cell r="Z1623" t="str">
            <v>SOUTH</v>
          </cell>
          <cell r="AA1623" t="str">
            <v>9519027787</v>
          </cell>
          <cell r="AB1623" t="str">
            <v>1</v>
          </cell>
          <cell r="AC1623" t="str">
            <v>C06</v>
          </cell>
          <cell r="AD1623" t="str">
            <v>TATCRC</v>
          </cell>
          <cell r="AE1623" t="str">
            <v>SR16</v>
          </cell>
          <cell r="AF1623">
            <v>3239540</v>
          </cell>
          <cell r="AG1623" t="str">
            <v>CRCA SHEET TATCRC SR16 0.350X1000X2440</v>
          </cell>
          <cell r="AH1623">
            <v>0.35</v>
          </cell>
          <cell r="AI1623">
            <v>1000</v>
          </cell>
          <cell r="AJ1623">
            <v>2440</v>
          </cell>
          <cell r="AK1623" t="str">
            <v>0.33-0.37</v>
          </cell>
          <cell r="AL1623" t="str">
            <v>1000-1004</v>
          </cell>
          <cell r="AM1623" t="str">
            <v>2</v>
          </cell>
          <cell r="AN1623" t="str">
            <v>3</v>
          </cell>
          <cell r="AO1623">
            <v>5.806</v>
          </cell>
        </row>
        <row r="1624">
          <cell r="A1624" t="str">
            <v>9519028293-2</v>
          </cell>
          <cell r="B1624" t="str">
            <v>CRCA</v>
          </cell>
          <cell r="C1624" t="str">
            <v>Sheet</v>
          </cell>
          <cell r="D1624" t="str">
            <v>CR01</v>
          </cell>
          <cell r="E1624" t="str">
            <v>ACRM CRCA CTL</v>
          </cell>
          <cell r="F1624" t="str">
            <v>Avl. In MES</v>
          </cell>
          <cell r="G1624" t="str">
            <v>-</v>
          </cell>
          <cell r="H1624" t="str">
            <v>-</v>
          </cell>
          <cell r="I1624" t="str">
            <v>-</v>
          </cell>
          <cell r="J1624" t="str">
            <v>-</v>
          </cell>
          <cell r="K1624" t="str">
            <v>-</v>
          </cell>
          <cell r="L1624" t="str">
            <v>N/A</v>
          </cell>
          <cell r="M1624" t="str">
            <v>0742</v>
          </cell>
          <cell r="N1624" t="str">
            <v>ZBTO</v>
          </cell>
          <cell r="O1624" t="str">
            <v>2000</v>
          </cell>
          <cell r="P1624" t="str">
            <v>MADS</v>
          </cell>
          <cell r="Q1624">
            <v>45888</v>
          </cell>
          <cell r="R1624" t="str">
            <v>CR</v>
          </cell>
          <cell r="S1624" t="str">
            <v>938550</v>
          </cell>
          <cell r="T1624" t="str">
            <v>BASEER AND CO</v>
          </cell>
          <cell r="U1624">
            <v>938584</v>
          </cell>
          <cell r="V1624" t="str">
            <v>BASEER &amp; CO</v>
          </cell>
          <cell r="W1624" t="str">
            <v>Tamil Nadu</v>
          </cell>
          <cell r="X1624" t="str">
            <v>CHENNAI</v>
          </cell>
          <cell r="Y1624" t="str">
            <v>CHENNAI</v>
          </cell>
          <cell r="Z1624" t="str">
            <v>SOUTH</v>
          </cell>
          <cell r="AA1624" t="str">
            <v>9519028293</v>
          </cell>
          <cell r="AB1624" t="str">
            <v>2</v>
          </cell>
          <cell r="AC1624" t="str">
            <v>C06</v>
          </cell>
          <cell r="AD1624" t="str">
            <v>TATCRC</v>
          </cell>
          <cell r="AE1624" t="str">
            <v>SR16</v>
          </cell>
          <cell r="AF1624">
            <v>3239552</v>
          </cell>
          <cell r="AG1624" t="str">
            <v>CRCA SHEET TATCRC SR16 0.400X1000X1980</v>
          </cell>
          <cell r="AH1624">
            <v>0.4</v>
          </cell>
          <cell r="AI1624">
            <v>1000</v>
          </cell>
          <cell r="AJ1624">
            <v>1980</v>
          </cell>
          <cell r="AK1624" t="str">
            <v>0.38-0.42</v>
          </cell>
          <cell r="AL1624" t="str">
            <v>1000-1004</v>
          </cell>
          <cell r="AM1624" t="str">
            <v>2</v>
          </cell>
          <cell r="AN1624" t="str">
            <v>3</v>
          </cell>
          <cell r="AO1624">
            <v>40.286000000000001</v>
          </cell>
        </row>
        <row r="1625">
          <cell r="A1625" t="str">
            <v>9519028293-3</v>
          </cell>
          <cell r="B1625" t="str">
            <v>CRCA</v>
          </cell>
          <cell r="C1625" t="str">
            <v>Sheet</v>
          </cell>
          <cell r="D1625" t="str">
            <v>CR01</v>
          </cell>
          <cell r="E1625" t="str">
            <v>ACRM CRCA CTL</v>
          </cell>
          <cell r="F1625" t="str">
            <v>Avl. In MES</v>
          </cell>
          <cell r="G1625" t="str">
            <v>-</v>
          </cell>
          <cell r="H1625" t="str">
            <v>-</v>
          </cell>
          <cell r="I1625" t="str">
            <v>-</v>
          </cell>
          <cell r="J1625" t="str">
            <v>-</v>
          </cell>
          <cell r="K1625" t="str">
            <v>-</v>
          </cell>
          <cell r="L1625" t="str">
            <v>N/A</v>
          </cell>
          <cell r="M1625" t="str">
            <v>0742</v>
          </cell>
          <cell r="N1625" t="str">
            <v>ZBTO</v>
          </cell>
          <cell r="O1625" t="str">
            <v>2000</v>
          </cell>
          <cell r="P1625" t="str">
            <v>MADS</v>
          </cell>
          <cell r="Q1625">
            <v>45888</v>
          </cell>
          <cell r="R1625" t="str">
            <v>CR</v>
          </cell>
          <cell r="S1625" t="str">
            <v>938550</v>
          </cell>
          <cell r="T1625" t="str">
            <v>BASEER AND CO</v>
          </cell>
          <cell r="U1625">
            <v>938584</v>
          </cell>
          <cell r="V1625" t="str">
            <v>BASEER &amp; CO</v>
          </cell>
          <cell r="W1625" t="str">
            <v>Tamil Nadu</v>
          </cell>
          <cell r="X1625" t="str">
            <v>CHENNAI</v>
          </cell>
          <cell r="Y1625" t="str">
            <v>CHENNAI</v>
          </cell>
          <cell r="Z1625" t="str">
            <v>SOUTH</v>
          </cell>
          <cell r="AA1625" t="str">
            <v>9519028293</v>
          </cell>
          <cell r="AB1625" t="str">
            <v>3</v>
          </cell>
          <cell r="AC1625" t="str">
            <v>C06</v>
          </cell>
          <cell r="AD1625" t="str">
            <v>TATCRC</v>
          </cell>
          <cell r="AE1625" t="str">
            <v>SR16</v>
          </cell>
          <cell r="AF1625">
            <v>3239548</v>
          </cell>
          <cell r="AG1625" t="str">
            <v>CRCA SHEET TATCRC SR16 0.400X900X2500</v>
          </cell>
          <cell r="AH1625">
            <v>0.4</v>
          </cell>
          <cell r="AI1625">
            <v>900</v>
          </cell>
          <cell r="AJ1625">
            <v>2500</v>
          </cell>
          <cell r="AK1625" t="str">
            <v>0.38-0.42</v>
          </cell>
          <cell r="AL1625" t="str">
            <v>900-904</v>
          </cell>
          <cell r="AM1625" t="str">
            <v>2</v>
          </cell>
          <cell r="AN1625" t="str">
            <v>3</v>
          </cell>
          <cell r="AO1625">
            <v>36.960999999999999</v>
          </cell>
        </row>
        <row r="1626">
          <cell r="A1626" t="str">
            <v>9519027787-2</v>
          </cell>
          <cell r="B1626" t="str">
            <v>CRCA</v>
          </cell>
          <cell r="C1626" t="str">
            <v>Sheet</v>
          </cell>
          <cell r="D1626" t="str">
            <v>CR01</v>
          </cell>
          <cell r="E1626" t="str">
            <v>ACRM CRCA CTL</v>
          </cell>
          <cell r="F1626" t="str">
            <v>Avl. In MES</v>
          </cell>
          <cell r="G1626" t="str">
            <v>-</v>
          </cell>
          <cell r="H1626" t="str">
            <v>-</v>
          </cell>
          <cell r="I1626" t="str">
            <v>-</v>
          </cell>
          <cell r="J1626" t="str">
            <v>-</v>
          </cell>
          <cell r="K1626" t="str">
            <v>-</v>
          </cell>
          <cell r="L1626" t="str">
            <v>N/A</v>
          </cell>
          <cell r="M1626" t="str">
            <v>0742</v>
          </cell>
          <cell r="N1626" t="str">
            <v>ZBTO</v>
          </cell>
          <cell r="O1626" t="str">
            <v>2000</v>
          </cell>
          <cell r="P1626" t="str">
            <v>SBAD</v>
          </cell>
          <cell r="Q1626">
            <v>45888</v>
          </cell>
          <cell r="R1626" t="str">
            <v>Sep Indent</v>
          </cell>
          <cell r="S1626" t="str">
            <v>946077</v>
          </cell>
          <cell r="T1626" t="str">
            <v>SITARAM IRON AND STEEL PVT LTD</v>
          </cell>
          <cell r="U1626">
            <v>946077</v>
          </cell>
          <cell r="V1626" t="str">
            <v>SITARAM IRON AND STEEL PVT LTD</v>
          </cell>
          <cell r="W1626" t="str">
            <v>Andhra Pradesh</v>
          </cell>
          <cell r="X1626" t="str">
            <v>VISHAKHAPATNAM</v>
          </cell>
          <cell r="Y1626" t="str">
            <v>VISHAKHAPATNAM</v>
          </cell>
          <cell r="Z1626" t="str">
            <v>SOUTH</v>
          </cell>
          <cell r="AA1626" t="str">
            <v>9519027787</v>
          </cell>
          <cell r="AB1626" t="str">
            <v>2</v>
          </cell>
          <cell r="AC1626" t="str">
            <v>C06</v>
          </cell>
          <cell r="AD1626" t="str">
            <v>TATCRC</v>
          </cell>
          <cell r="AE1626" t="str">
            <v>SR16</v>
          </cell>
          <cell r="AF1626">
            <v>3239555</v>
          </cell>
          <cell r="AG1626" t="str">
            <v>CRCA SHEET TATCRC SR16 0.400X1000X2440</v>
          </cell>
          <cell r="AH1626">
            <v>0.4</v>
          </cell>
          <cell r="AI1626">
            <v>1000</v>
          </cell>
          <cell r="AJ1626">
            <v>2440</v>
          </cell>
          <cell r="AK1626" t="str">
            <v>0.38-0.42</v>
          </cell>
          <cell r="AL1626" t="str">
            <v>1000-1004</v>
          </cell>
          <cell r="AM1626" t="str">
            <v>2</v>
          </cell>
          <cell r="AN1626" t="str">
            <v>3</v>
          </cell>
          <cell r="AO1626">
            <v>20.366</v>
          </cell>
        </row>
        <row r="1627">
          <cell r="A1627" t="str">
            <v>9518939588-4</v>
          </cell>
          <cell r="B1627" t="str">
            <v>CRCA</v>
          </cell>
          <cell r="C1627" t="str">
            <v>Coil</v>
          </cell>
          <cell r="D1627" t="str">
            <v>CR02</v>
          </cell>
          <cell r="E1627" t="str">
            <v>ACRM CRCA CRS</v>
          </cell>
          <cell r="F1627" t="str">
            <v>Avl. In MES</v>
          </cell>
          <cell r="G1627" t="str">
            <v>-</v>
          </cell>
          <cell r="H1627" t="str">
            <v>-</v>
          </cell>
          <cell r="I1627" t="str">
            <v>-</v>
          </cell>
          <cell r="J1627" t="str">
            <v>-</v>
          </cell>
          <cell r="K1627" t="str">
            <v>-</v>
          </cell>
          <cell r="L1627" t="str">
            <v>N/A</v>
          </cell>
          <cell r="M1627" t="str">
            <v>0742</v>
          </cell>
          <cell r="N1627" t="str">
            <v>ZBTO</v>
          </cell>
          <cell r="O1627" t="str">
            <v>2000</v>
          </cell>
          <cell r="P1627" t="str">
            <v>DELI</v>
          </cell>
          <cell r="Q1627">
            <v>45856</v>
          </cell>
          <cell r="R1627" t="str">
            <v>MTO July'25</v>
          </cell>
          <cell r="S1627" t="str">
            <v>101499</v>
          </cell>
          <cell r="T1627" t="str">
            <v>G.R. GUPTA &amp; BROS.</v>
          </cell>
          <cell r="U1627">
            <v>190938</v>
          </cell>
          <cell r="V1627" t="str">
            <v>SATYA PRAKASH VIRENDER KUMAR</v>
          </cell>
          <cell r="W1627" t="str">
            <v>Delhi</v>
          </cell>
          <cell r="X1627" t="str">
            <v>NEW DELHI</v>
          </cell>
          <cell r="Y1627" t="str">
            <v>GHAZIABAD</v>
          </cell>
          <cell r="Z1627" t="str">
            <v>NORTH</v>
          </cell>
          <cell r="AA1627" t="str">
            <v>9518939588</v>
          </cell>
          <cell r="AB1627" t="str">
            <v>4</v>
          </cell>
          <cell r="AC1627" t="str">
            <v>C01</v>
          </cell>
          <cell r="AD1627" t="str">
            <v>TATXXD</v>
          </cell>
          <cell r="AE1627" t="str">
            <v>AU03</v>
          </cell>
          <cell r="AF1627">
            <v>1801290</v>
          </cell>
          <cell r="AG1627" t="str">
            <v>CRCA COIL-TATXXD-AU03-0.6X1250</v>
          </cell>
          <cell r="AH1627">
            <v>0.6</v>
          </cell>
          <cell r="AI1627">
            <v>1250</v>
          </cell>
          <cell r="AJ1627">
            <v>0</v>
          </cell>
          <cell r="AK1627" t="str">
            <v>0.57-0.61</v>
          </cell>
          <cell r="AL1627" t="str">
            <v>1250-1262</v>
          </cell>
          <cell r="AM1627" t="str">
            <v>10</v>
          </cell>
          <cell r="AN1627" t="str">
            <v>30</v>
          </cell>
          <cell r="AO1627">
            <v>25.315999999999999</v>
          </cell>
        </row>
        <row r="1628">
          <cell r="A1628" t="str">
            <v>9519076414-4</v>
          </cell>
          <cell r="B1628" t="str">
            <v>CRCA</v>
          </cell>
          <cell r="C1628" t="str">
            <v>Sheet</v>
          </cell>
          <cell r="D1628" t="str">
            <v>CR01</v>
          </cell>
          <cell r="E1628" t="str">
            <v>ACRM CRCA CTL</v>
          </cell>
          <cell r="F1628" t="str">
            <v>Avl. In MES</v>
          </cell>
          <cell r="G1628" t="str">
            <v>-</v>
          </cell>
          <cell r="H1628" t="str">
            <v>-</v>
          </cell>
          <cell r="I1628" t="str">
            <v>-</v>
          </cell>
          <cell r="J1628" t="str">
            <v>-</v>
          </cell>
          <cell r="K1628" t="str">
            <v>-</v>
          </cell>
          <cell r="L1628" t="str">
            <v>N/A</v>
          </cell>
          <cell r="M1628" t="str">
            <v>0742</v>
          </cell>
          <cell r="N1628" t="str">
            <v>ZBTO</v>
          </cell>
          <cell r="O1628" t="str">
            <v>2000</v>
          </cell>
          <cell r="P1628" t="str">
            <v>KANP</v>
          </cell>
          <cell r="Q1628">
            <v>45903</v>
          </cell>
          <cell r="R1628" t="str">
            <v>SEP25</v>
          </cell>
          <cell r="S1628" t="str">
            <v>931525</v>
          </cell>
          <cell r="T1628" t="str">
            <v>INDIA STEEL INDUSTRIES</v>
          </cell>
          <cell r="U1628">
            <v>185244</v>
          </cell>
          <cell r="V1628" t="str">
            <v>Rajesh Industries</v>
          </cell>
          <cell r="W1628" t="str">
            <v>Uttar Pradesh</v>
          </cell>
          <cell r="X1628" t="str">
            <v>VARANASI</v>
          </cell>
          <cell r="Y1628" t="str">
            <v>VARANASI</v>
          </cell>
          <cell r="Z1628" t="str">
            <v>NORTH</v>
          </cell>
          <cell r="AA1628" t="str">
            <v>9519076414</v>
          </cell>
          <cell r="AB1628" t="str">
            <v>4</v>
          </cell>
          <cell r="AC1628" t="str">
            <v>C06</v>
          </cell>
          <cell r="AD1628" t="str">
            <v>TSBCRC</v>
          </cell>
          <cell r="AE1628" t="str">
            <v>SR15</v>
          </cell>
          <cell r="AF1628">
            <v>3240761</v>
          </cell>
          <cell r="AG1628" t="str">
            <v>CRCA SHEET TSBCRC SR15 0.500X1250X2030</v>
          </cell>
          <cell r="AH1628">
            <v>0.5</v>
          </cell>
          <cell r="AI1628">
            <v>1250</v>
          </cell>
          <cell r="AJ1628">
            <v>2030</v>
          </cell>
          <cell r="AK1628" t="str">
            <v>0.48-0.52</v>
          </cell>
          <cell r="AL1628" t="str">
            <v>1250-1254</v>
          </cell>
          <cell r="AM1628" t="str">
            <v>2.5</v>
          </cell>
          <cell r="AN1628" t="str">
            <v>3</v>
          </cell>
          <cell r="AO1628">
            <v>87</v>
          </cell>
        </row>
        <row r="1629">
          <cell r="A1629" t="str">
            <v>9519027787-3</v>
          </cell>
          <cell r="B1629" t="str">
            <v>CRCA</v>
          </cell>
          <cell r="C1629" t="str">
            <v>Sheet</v>
          </cell>
          <cell r="D1629" t="str">
            <v>CR01</v>
          </cell>
          <cell r="E1629" t="str">
            <v>ACRM CRCA CTL</v>
          </cell>
          <cell r="F1629" t="str">
            <v>Avl. In MES</v>
          </cell>
          <cell r="G1629" t="str">
            <v>-</v>
          </cell>
          <cell r="H1629" t="str">
            <v>-</v>
          </cell>
          <cell r="I1629" t="str">
            <v>-</v>
          </cell>
          <cell r="J1629" t="str">
            <v>-</v>
          </cell>
          <cell r="K1629" t="str">
            <v>-</v>
          </cell>
          <cell r="L1629" t="str">
            <v>N/A</v>
          </cell>
          <cell r="M1629" t="str">
            <v>0742</v>
          </cell>
          <cell r="N1629" t="str">
            <v>ZBTO</v>
          </cell>
          <cell r="O1629" t="str">
            <v>2000</v>
          </cell>
          <cell r="P1629" t="str">
            <v>SBAD</v>
          </cell>
          <cell r="Q1629">
            <v>45888</v>
          </cell>
          <cell r="R1629" t="str">
            <v>Sep Indent</v>
          </cell>
          <cell r="S1629" t="str">
            <v>946077</v>
          </cell>
          <cell r="T1629" t="str">
            <v>SITARAM IRON AND STEEL PVT LTD</v>
          </cell>
          <cell r="U1629">
            <v>946077</v>
          </cell>
          <cell r="V1629" t="str">
            <v>SITARAM IRON AND STEEL PVT LTD</v>
          </cell>
          <cell r="W1629" t="str">
            <v>Andhra Pradesh</v>
          </cell>
          <cell r="X1629" t="str">
            <v>VISHAKHAPATNAM</v>
          </cell>
          <cell r="Y1629" t="str">
            <v>VISHAKHAPATNAM</v>
          </cell>
          <cell r="Z1629" t="str">
            <v>SOUTH</v>
          </cell>
          <cell r="AA1629" t="str">
            <v>9519027787</v>
          </cell>
          <cell r="AB1629" t="str">
            <v>3</v>
          </cell>
          <cell r="AC1629" t="str">
            <v>C06</v>
          </cell>
          <cell r="AD1629" t="str">
            <v>TATCRC</v>
          </cell>
          <cell r="AE1629" t="str">
            <v>SR16</v>
          </cell>
          <cell r="AF1629">
            <v>3239566</v>
          </cell>
          <cell r="AG1629" t="str">
            <v>CRCA SHEET TATCRC SR16 0.450X1000X2440</v>
          </cell>
          <cell r="AH1629">
            <v>0.45</v>
          </cell>
          <cell r="AI1629">
            <v>1000</v>
          </cell>
          <cell r="AJ1629">
            <v>2440</v>
          </cell>
          <cell r="AK1629" t="str">
            <v>0.43-0.47</v>
          </cell>
          <cell r="AL1629" t="str">
            <v>1000-1004</v>
          </cell>
          <cell r="AM1629" t="str">
            <v>2</v>
          </cell>
          <cell r="AN1629" t="str">
            <v>3</v>
          </cell>
          <cell r="AO1629">
            <v>19.831</v>
          </cell>
        </row>
        <row r="1630">
          <cell r="A1630" t="str">
            <v>9519262720-1</v>
          </cell>
          <cell r="B1630" t="str">
            <v>GP</v>
          </cell>
          <cell r="C1630" t="str">
            <v>Coil</v>
          </cell>
          <cell r="D1630" t="str">
            <v>GP03</v>
          </cell>
          <cell r="E1630" t="str">
            <v>ACRM GP#3 NARROW</v>
          </cell>
          <cell r="F1630" t="str">
            <v>Not in MES</v>
          </cell>
          <cell r="G1630" t="str">
            <v>-</v>
          </cell>
          <cell r="H1630" t="str">
            <v>-</v>
          </cell>
          <cell r="I1630" t="str">
            <v>-</v>
          </cell>
          <cell r="J1630" t="str">
            <v>-</v>
          </cell>
          <cell r="K1630" t="str">
            <v>-</v>
          </cell>
          <cell r="L1630" t="str">
            <v>N/A</v>
          </cell>
          <cell r="M1630" t="str">
            <v>0743</v>
          </cell>
          <cell r="N1630" t="str">
            <v>ZBTO</v>
          </cell>
          <cell r="O1630" t="str">
            <v>2000</v>
          </cell>
          <cell r="P1630" t="str">
            <v>PATN</v>
          </cell>
          <cell r="Q1630">
            <v>45971</v>
          </cell>
          <cell r="R1630" t="str">
            <v>Nov-25 Indent</v>
          </cell>
          <cell r="S1630" t="str">
            <v>103227</v>
          </cell>
          <cell r="T1630" t="str">
            <v>BMW VENTURES LIMITED</v>
          </cell>
          <cell r="U1630">
            <v>932121</v>
          </cell>
          <cell r="V1630" t="str">
            <v>BMW VENTURES LIMITED</v>
          </cell>
          <cell r="W1630" t="str">
            <v>Bihar</v>
          </cell>
          <cell r="X1630" t="str">
            <v>PATNA</v>
          </cell>
          <cell r="Y1630" t="str">
            <v>PATNA CITY</v>
          </cell>
          <cell r="Z1630" t="str">
            <v>EAST</v>
          </cell>
          <cell r="AA1630" t="str">
            <v>9519262720</v>
          </cell>
          <cell r="AB1630" t="str">
            <v>1</v>
          </cell>
          <cell r="AC1630" t="str">
            <v>C02</v>
          </cell>
          <cell r="AD1630" t="str">
            <v>TATXGP</v>
          </cell>
          <cell r="AE1630" t="str">
            <v>GK09</v>
          </cell>
          <cell r="AF1630">
            <v>1851054</v>
          </cell>
          <cell r="AG1630" t="str">
            <v>GP COIL SOFT-TATXGP-GK09-0.2X900</v>
          </cell>
          <cell r="AH1630">
            <v>0.2</v>
          </cell>
          <cell r="AI1630">
            <v>900</v>
          </cell>
          <cell r="AJ1630">
            <v>0</v>
          </cell>
          <cell r="AK1630" t="str">
            <v>0.18-0.21</v>
          </cell>
          <cell r="AL1630" t="str">
            <v>900-904</v>
          </cell>
          <cell r="AM1630" t="str">
            <v>2</v>
          </cell>
          <cell r="AN1630" t="str">
            <v>6</v>
          </cell>
          <cell r="AO1630">
            <v>21</v>
          </cell>
        </row>
        <row r="1631">
          <cell r="A1631" t="str">
            <v>9519027787-9</v>
          </cell>
          <cell r="B1631" t="str">
            <v>CRCA</v>
          </cell>
          <cell r="C1631" t="str">
            <v>Sheet</v>
          </cell>
          <cell r="D1631" t="str">
            <v>CR01</v>
          </cell>
          <cell r="E1631" t="str">
            <v>ACRM CRCA CTL</v>
          </cell>
          <cell r="F1631" t="str">
            <v>Avl. In MES</v>
          </cell>
          <cell r="G1631" t="str">
            <v>-</v>
          </cell>
          <cell r="H1631" t="str">
            <v>-</v>
          </cell>
          <cell r="I1631" t="str">
            <v>-</v>
          </cell>
          <cell r="J1631" t="str">
            <v>-</v>
          </cell>
          <cell r="K1631" t="str">
            <v>-</v>
          </cell>
          <cell r="L1631" t="str">
            <v>N/A</v>
          </cell>
          <cell r="M1631" t="str">
            <v>0742</v>
          </cell>
          <cell r="N1631" t="str">
            <v>ZBTO</v>
          </cell>
          <cell r="O1631" t="str">
            <v>2000</v>
          </cell>
          <cell r="P1631" t="str">
            <v>SBAD</v>
          </cell>
          <cell r="Q1631">
            <v>45888</v>
          </cell>
          <cell r="R1631" t="str">
            <v>Sep Indent</v>
          </cell>
          <cell r="S1631" t="str">
            <v>946077</v>
          </cell>
          <cell r="T1631" t="str">
            <v>SITARAM IRON AND STEEL PVT LTD</v>
          </cell>
          <cell r="U1631">
            <v>946077</v>
          </cell>
          <cell r="V1631" t="str">
            <v>SITARAM IRON AND STEEL PVT LTD</v>
          </cell>
          <cell r="W1631" t="str">
            <v>Andhra Pradesh</v>
          </cell>
          <cell r="X1631" t="str">
            <v>VISHAKHAPATNAM</v>
          </cell>
          <cell r="Y1631" t="str">
            <v>VISHAKHAPATNAM</v>
          </cell>
          <cell r="Z1631" t="str">
            <v>SOUTH</v>
          </cell>
          <cell r="AA1631" t="str">
            <v>9519027787</v>
          </cell>
          <cell r="AB1631" t="str">
            <v>9</v>
          </cell>
          <cell r="AC1631" t="str">
            <v>C06</v>
          </cell>
          <cell r="AD1631" t="str">
            <v>TSBCRC</v>
          </cell>
          <cell r="AE1631" t="str">
            <v>SR15</v>
          </cell>
          <cell r="AF1631">
            <v>3410101</v>
          </cell>
          <cell r="AG1631" t="str">
            <v>CRCA SHEET TSBCRC SR15 0.750X1000X2500</v>
          </cell>
          <cell r="AH1631">
            <v>0.75</v>
          </cell>
          <cell r="AI1631">
            <v>1000</v>
          </cell>
          <cell r="AJ1631">
            <v>2500</v>
          </cell>
          <cell r="AK1631" t="str">
            <v>0.73-0.77</v>
          </cell>
          <cell r="AL1631" t="str">
            <v>1000-1004</v>
          </cell>
          <cell r="AM1631" t="str">
            <v>2</v>
          </cell>
          <cell r="AN1631" t="str">
            <v>3</v>
          </cell>
          <cell r="AO1631">
            <v>19.940999999999999</v>
          </cell>
        </row>
        <row r="1632">
          <cell r="A1632" t="str">
            <v>9519028090-3</v>
          </cell>
          <cell r="B1632" t="str">
            <v>CRCA</v>
          </cell>
          <cell r="C1632" t="str">
            <v>Coil</v>
          </cell>
          <cell r="D1632" t="str">
            <v>CR03</v>
          </cell>
          <cell r="E1632" t="str">
            <v>ACRM CRCA SPM</v>
          </cell>
          <cell r="F1632" t="str">
            <v>Avl. In MES</v>
          </cell>
          <cell r="G1632" t="str">
            <v>-</v>
          </cell>
          <cell r="H1632" t="str">
            <v>-</v>
          </cell>
          <cell r="I1632" t="str">
            <v>-</v>
          </cell>
          <cell r="J1632" t="str">
            <v>-</v>
          </cell>
          <cell r="K1632" t="str">
            <v>-</v>
          </cell>
          <cell r="L1632" t="str">
            <v>N/A</v>
          </cell>
          <cell r="M1632" t="str">
            <v>0742</v>
          </cell>
          <cell r="N1632" t="str">
            <v>ZBTO</v>
          </cell>
          <cell r="O1632" t="str">
            <v>2000</v>
          </cell>
          <cell r="P1632" t="str">
            <v>CALS</v>
          </cell>
          <cell r="Q1632">
            <v>45888</v>
          </cell>
          <cell r="R1632" t="str">
            <v>TSDPL/CR/AUG'25</v>
          </cell>
          <cell r="S1632" t="str">
            <v>155536</v>
          </cell>
          <cell r="T1632" t="str">
            <v>TATA STEEL DOWNSTREAM PRODUCTS</v>
          </cell>
          <cell r="U1632">
            <v>913005</v>
          </cell>
          <cell r="V1632" t="str">
            <v>TATA STEEL DOWNSTREAM</v>
          </cell>
          <cell r="W1632" t="str">
            <v>West Bengal</v>
          </cell>
          <cell r="X1632" t="str">
            <v>KOLKATA</v>
          </cell>
          <cell r="Y1632" t="str">
            <v>JSR WORKS PLANTTRY</v>
          </cell>
          <cell r="Z1632" t="str">
            <v>WEST</v>
          </cell>
          <cell r="AA1632" t="str">
            <v>9519028090</v>
          </cell>
          <cell r="AB1632" t="str">
            <v>3</v>
          </cell>
          <cell r="AC1632" t="str">
            <v>C01</v>
          </cell>
          <cell r="AD1632" t="str">
            <v>TATXXD</v>
          </cell>
          <cell r="AE1632" t="str">
            <v>AH03</v>
          </cell>
          <cell r="AF1632">
            <v>2420609</v>
          </cell>
          <cell r="AG1632" t="str">
            <v>CRCA COIL TATXXD AH03 1.900X1250</v>
          </cell>
          <cell r="AH1632">
            <v>1.9</v>
          </cell>
          <cell r="AI1632">
            <v>1250</v>
          </cell>
          <cell r="AJ1632">
            <v>0</v>
          </cell>
          <cell r="AK1632" t="str">
            <v>1.7-1.9</v>
          </cell>
          <cell r="AL1632" t="str">
            <v>1250-1270</v>
          </cell>
          <cell r="AM1632" t="str">
            <v>13</v>
          </cell>
          <cell r="AN1632" t="str">
            <v>29</v>
          </cell>
          <cell r="AO1632">
            <v>48.241</v>
          </cell>
        </row>
        <row r="1633">
          <cell r="A1633" t="str">
            <v>9519028240-1</v>
          </cell>
          <cell r="B1633" t="str">
            <v>CRCA</v>
          </cell>
          <cell r="C1633" t="str">
            <v>Coil</v>
          </cell>
          <cell r="D1633" t="str">
            <v>CR02</v>
          </cell>
          <cell r="E1633" t="str">
            <v>ACRM CRCA CRS</v>
          </cell>
          <cell r="F1633" t="str">
            <v>Avl. In MES</v>
          </cell>
          <cell r="G1633" t="str">
            <v>-</v>
          </cell>
          <cell r="H1633" t="str">
            <v>-</v>
          </cell>
          <cell r="I1633" t="str">
            <v>-</v>
          </cell>
          <cell r="J1633" t="str">
            <v>-</v>
          </cell>
          <cell r="K1633" t="str">
            <v>-</v>
          </cell>
          <cell r="L1633" t="str">
            <v>N/A</v>
          </cell>
          <cell r="M1633" t="str">
            <v>0742</v>
          </cell>
          <cell r="N1633" t="str">
            <v>ZBTO</v>
          </cell>
          <cell r="O1633" t="str">
            <v>1000</v>
          </cell>
          <cell r="P1633" t="str">
            <v>SBAD</v>
          </cell>
          <cell r="Q1633">
            <v>45888</v>
          </cell>
          <cell r="R1633" t="str">
            <v>AUG25SCH</v>
          </cell>
          <cell r="S1633" t="str">
            <v>186001</v>
          </cell>
          <cell r="T1633" t="str">
            <v>Baba Container Manufacturers</v>
          </cell>
          <cell r="U1633">
            <v>186001</v>
          </cell>
          <cell r="V1633" t="str">
            <v>Baba Container Manufacturers</v>
          </cell>
          <cell r="W1633" t="str">
            <v>Andhra Pradesh</v>
          </cell>
          <cell r="X1633" t="str">
            <v>VISHAKAPATNAM</v>
          </cell>
          <cell r="Y1633" t="str">
            <v>VISHAKHAPATNAM</v>
          </cell>
          <cell r="Z1633" t="str">
            <v>SOUTH</v>
          </cell>
          <cell r="AA1633" t="str">
            <v>9519028240</v>
          </cell>
          <cell r="AB1633" t="str">
            <v>1</v>
          </cell>
          <cell r="AC1633" t="str">
            <v>C01</v>
          </cell>
          <cell r="AD1633" t="str">
            <v>TATXXD</v>
          </cell>
          <cell r="AE1633" t="str">
            <v>BT04</v>
          </cell>
          <cell r="AF1633">
            <v>3867646</v>
          </cell>
          <cell r="AG1633" t="str">
            <v>CR COIL TATXXD BT04 0.600X900</v>
          </cell>
          <cell r="AH1633">
            <v>0.6</v>
          </cell>
          <cell r="AI1633">
            <v>900</v>
          </cell>
          <cell r="AJ1633">
            <v>0</v>
          </cell>
          <cell r="AK1633" t="str">
            <v>0.58-0.6</v>
          </cell>
          <cell r="AL1633" t="str">
            <v>900-902</v>
          </cell>
          <cell r="AM1633" t="str">
            <v>4</v>
          </cell>
          <cell r="AN1633" t="str">
            <v>8</v>
          </cell>
          <cell r="AO1633">
            <v>126</v>
          </cell>
        </row>
        <row r="1634">
          <cell r="A1634" t="str">
            <v>9519024914-5</v>
          </cell>
          <cell r="B1634" t="str">
            <v>CRCA</v>
          </cell>
          <cell r="C1634" t="str">
            <v>Sheet</v>
          </cell>
          <cell r="D1634" t="str">
            <v>CR01</v>
          </cell>
          <cell r="E1634" t="str">
            <v>ACRM CRCA CTL</v>
          </cell>
          <cell r="F1634" t="str">
            <v>Avl. In MES</v>
          </cell>
          <cell r="G1634" t="str">
            <v>-</v>
          </cell>
          <cell r="H1634" t="str">
            <v>-</v>
          </cell>
          <cell r="I1634" t="str">
            <v>-</v>
          </cell>
          <cell r="J1634" t="str">
            <v>-</v>
          </cell>
          <cell r="K1634" t="str">
            <v>-</v>
          </cell>
          <cell r="L1634" t="str">
            <v>N/A</v>
          </cell>
          <cell r="M1634" t="str">
            <v>0742</v>
          </cell>
          <cell r="N1634" t="str">
            <v>ZBTO</v>
          </cell>
          <cell r="O1634" t="str">
            <v>2000</v>
          </cell>
          <cell r="P1634" t="str">
            <v>MADS</v>
          </cell>
          <cell r="Q1634">
            <v>45887</v>
          </cell>
          <cell r="R1634" t="str">
            <v>CR</v>
          </cell>
          <cell r="S1634" t="str">
            <v>116465</v>
          </cell>
          <cell r="T1634" t="str">
            <v>SRI BALAJI STEEL TRADERS</v>
          </cell>
          <cell r="U1634">
            <v>116481</v>
          </cell>
          <cell r="V1634" t="str">
            <v>SRI BALAJI STEEL TRADERS</v>
          </cell>
          <cell r="W1634" t="str">
            <v>Tamil Nadu</v>
          </cell>
          <cell r="X1634" t="str">
            <v>CHENNAI</v>
          </cell>
          <cell r="Y1634" t="str">
            <v>CHENNAI</v>
          </cell>
          <cell r="Z1634" t="str">
            <v>SOUTH</v>
          </cell>
          <cell r="AA1634" t="str">
            <v>9519024914</v>
          </cell>
          <cell r="AB1634" t="str">
            <v>5</v>
          </cell>
          <cell r="AC1634" t="str">
            <v>C06</v>
          </cell>
          <cell r="AD1634" t="str">
            <v>TATCRC</v>
          </cell>
          <cell r="AE1634" t="str">
            <v>SR16</v>
          </cell>
          <cell r="AF1634">
            <v>3239543</v>
          </cell>
          <cell r="AG1634" t="str">
            <v>CRCA SHEET TATCRC SR16 0.350X1250X2500</v>
          </cell>
          <cell r="AH1634">
            <v>0.35</v>
          </cell>
          <cell r="AI1634">
            <v>1250</v>
          </cell>
          <cell r="AJ1634">
            <v>0</v>
          </cell>
          <cell r="AK1634" t="str">
            <v>0.33-0.37</v>
          </cell>
          <cell r="AL1634" t="str">
            <v>1250-1254</v>
          </cell>
          <cell r="AM1634" t="str">
            <v>2</v>
          </cell>
          <cell r="AN1634" t="str">
            <v>3.5</v>
          </cell>
          <cell r="AO1634">
            <v>28.99</v>
          </cell>
        </row>
        <row r="1635">
          <cell r="A1635" t="str">
            <v>9519024914-7</v>
          </cell>
          <cell r="B1635" t="str">
            <v>CRCA</v>
          </cell>
          <cell r="C1635" t="str">
            <v>Sheet</v>
          </cell>
          <cell r="D1635" t="str">
            <v>CR01</v>
          </cell>
          <cell r="E1635" t="str">
            <v>ACRM CRCA CTL</v>
          </cell>
          <cell r="F1635" t="str">
            <v>Avl. In MES</v>
          </cell>
          <cell r="G1635" t="str">
            <v>-</v>
          </cell>
          <cell r="H1635" t="str">
            <v>-</v>
          </cell>
          <cell r="I1635" t="str">
            <v>-</v>
          </cell>
          <cell r="J1635" t="str">
            <v>-</v>
          </cell>
          <cell r="K1635" t="str">
            <v>-</v>
          </cell>
          <cell r="L1635" t="str">
            <v>N/A</v>
          </cell>
          <cell r="M1635" t="str">
            <v>0742</v>
          </cell>
          <cell r="N1635" t="str">
            <v>ZBTO</v>
          </cell>
          <cell r="O1635" t="str">
            <v>2000</v>
          </cell>
          <cell r="P1635" t="str">
            <v>MADS</v>
          </cell>
          <cell r="Q1635">
            <v>45887</v>
          </cell>
          <cell r="R1635" t="str">
            <v>CR</v>
          </cell>
          <cell r="S1635" t="str">
            <v>116465</v>
          </cell>
          <cell r="T1635" t="str">
            <v>SRI BALAJI STEEL TRADERS</v>
          </cell>
          <cell r="U1635">
            <v>116481</v>
          </cell>
          <cell r="V1635" t="str">
            <v>SRI BALAJI STEEL TRADERS</v>
          </cell>
          <cell r="W1635" t="str">
            <v>Tamil Nadu</v>
          </cell>
          <cell r="X1635" t="str">
            <v>CHENNAI</v>
          </cell>
          <cell r="Y1635" t="str">
            <v>CHENNAI</v>
          </cell>
          <cell r="Z1635" t="str">
            <v>SOUTH</v>
          </cell>
          <cell r="AA1635" t="str">
            <v>9519024914</v>
          </cell>
          <cell r="AB1635" t="str">
            <v>7</v>
          </cell>
          <cell r="AC1635" t="str">
            <v>C06</v>
          </cell>
          <cell r="AD1635" t="str">
            <v>TATCRC</v>
          </cell>
          <cell r="AE1635" t="str">
            <v>SR16</v>
          </cell>
          <cell r="AF1635">
            <v>3239557</v>
          </cell>
          <cell r="AG1635" t="str">
            <v>CRCA SHEET TATCRC SR16 0.400X1250X2500</v>
          </cell>
          <cell r="AH1635">
            <v>0.4</v>
          </cell>
          <cell r="AI1635">
            <v>1250</v>
          </cell>
          <cell r="AJ1635">
            <v>0</v>
          </cell>
          <cell r="AK1635" t="str">
            <v>0.38-0.42</v>
          </cell>
          <cell r="AL1635" t="str">
            <v>1250-1254</v>
          </cell>
          <cell r="AM1635" t="str">
            <v>2</v>
          </cell>
          <cell r="AN1635" t="str">
            <v>3</v>
          </cell>
          <cell r="AO1635">
            <v>25.596</v>
          </cell>
        </row>
        <row r="1636">
          <cell r="A1636" t="str">
            <v>9519209367-2</v>
          </cell>
          <cell r="B1636" t="str">
            <v>CRCA</v>
          </cell>
          <cell r="C1636" t="str">
            <v>Coil</v>
          </cell>
          <cell r="D1636" t="str">
            <v>CR02</v>
          </cell>
          <cell r="E1636" t="str">
            <v>ACRM CRCA CRS</v>
          </cell>
          <cell r="F1636" t="str">
            <v>Not in MES</v>
          </cell>
          <cell r="G1636" t="str">
            <v>-</v>
          </cell>
          <cell r="H1636" t="str">
            <v>-</v>
          </cell>
          <cell r="I1636" t="str">
            <v>-</v>
          </cell>
          <cell r="J1636" t="str">
            <v>-</v>
          </cell>
          <cell r="K1636" t="str">
            <v>-</v>
          </cell>
          <cell r="L1636" t="str">
            <v>N/A</v>
          </cell>
          <cell r="M1636" t="str">
            <v>0742</v>
          </cell>
          <cell r="N1636" t="str">
            <v>ZBTO</v>
          </cell>
          <cell r="O1636" t="str">
            <v>2000</v>
          </cell>
          <cell r="P1636" t="str">
            <v>MADS</v>
          </cell>
          <cell r="Q1636">
            <v>45953</v>
          </cell>
          <cell r="R1636" t="str">
            <v>CR</v>
          </cell>
          <cell r="S1636" t="str">
            <v>938550</v>
          </cell>
          <cell r="T1636" t="str">
            <v>BASEER AND CO</v>
          </cell>
          <cell r="U1636">
            <v>938584</v>
          </cell>
          <cell r="V1636" t="str">
            <v>BASEER &amp; CO</v>
          </cell>
          <cell r="W1636" t="str">
            <v>Tamil Nadu</v>
          </cell>
          <cell r="X1636" t="str">
            <v>CHENNAI</v>
          </cell>
          <cell r="Y1636" t="str">
            <v>CHENNAI</v>
          </cell>
          <cell r="Z1636" t="str">
            <v>SOUTH</v>
          </cell>
          <cell r="AA1636" t="str">
            <v>9519209367</v>
          </cell>
          <cell r="AB1636" t="str">
            <v>2</v>
          </cell>
          <cell r="AC1636" t="str">
            <v>C01</v>
          </cell>
          <cell r="AD1636" t="str">
            <v>TATCRC</v>
          </cell>
          <cell r="AE1636" t="str">
            <v>TR15</v>
          </cell>
          <cell r="AF1636">
            <v>43495</v>
          </cell>
          <cell r="AG1636" t="str">
            <v>CRCA COIL-TATCRC-TR15-0.7X900</v>
          </cell>
          <cell r="AH1636">
            <v>0.7</v>
          </cell>
          <cell r="AI1636">
            <v>900</v>
          </cell>
          <cell r="AJ1636">
            <v>0</v>
          </cell>
          <cell r="AK1636" t="str">
            <v>0.68-0.72</v>
          </cell>
          <cell r="AL1636" t="str">
            <v>900-904</v>
          </cell>
          <cell r="AM1636" t="str">
            <v>6</v>
          </cell>
          <cell r="AN1636" t="str">
            <v>18</v>
          </cell>
          <cell r="AO1636">
            <v>21</v>
          </cell>
        </row>
        <row r="1637">
          <cell r="A1637" t="str">
            <v>9519025273-6</v>
          </cell>
          <cell r="B1637" t="str">
            <v>CRCA</v>
          </cell>
          <cell r="C1637" t="str">
            <v>Sheet</v>
          </cell>
          <cell r="D1637" t="str">
            <v>CR01</v>
          </cell>
          <cell r="E1637" t="str">
            <v>ACRM CRCA CTL</v>
          </cell>
          <cell r="F1637" t="str">
            <v>Avl. In MES</v>
          </cell>
          <cell r="G1637" t="str">
            <v>-</v>
          </cell>
          <cell r="H1637" t="str">
            <v>-</v>
          </cell>
          <cell r="I1637" t="str">
            <v>-</v>
          </cell>
          <cell r="J1637" t="str">
            <v>-</v>
          </cell>
          <cell r="K1637" t="str">
            <v>-</v>
          </cell>
          <cell r="L1637" t="str">
            <v>N/A</v>
          </cell>
          <cell r="M1637" t="str">
            <v>0742</v>
          </cell>
          <cell r="N1637" t="str">
            <v>ZBTO</v>
          </cell>
          <cell r="O1637" t="str">
            <v>2000</v>
          </cell>
          <cell r="P1637" t="str">
            <v>CALS</v>
          </cell>
          <cell r="Q1637">
            <v>45887</v>
          </cell>
          <cell r="R1637" t="str">
            <v>PSPL/AUG'25</v>
          </cell>
          <cell r="S1637" t="str">
            <v>925093</v>
          </cell>
          <cell r="T1637" t="str">
            <v>PSPL STEEL PROCESSORS PRIVATE</v>
          </cell>
          <cell r="U1637">
            <v>943348</v>
          </cell>
          <cell r="V1637" t="str">
            <v>PSPL STEEL PROCESSORS PRIVATE</v>
          </cell>
          <cell r="W1637" t="str">
            <v>West Bengal</v>
          </cell>
          <cell r="X1637" t="str">
            <v>CALCUTTA</v>
          </cell>
          <cell r="Y1637" t="str">
            <v>HOWRAH</v>
          </cell>
          <cell r="Z1637" t="str">
            <v>EAST</v>
          </cell>
          <cell r="AA1637" t="str">
            <v>9519025273</v>
          </cell>
          <cell r="AB1637" t="str">
            <v>6</v>
          </cell>
          <cell r="AC1637" t="str">
            <v>C06</v>
          </cell>
          <cell r="AD1637" t="str">
            <v>TSBCRC</v>
          </cell>
          <cell r="AE1637" t="str">
            <v>SR15</v>
          </cell>
          <cell r="AF1637">
            <v>3240753</v>
          </cell>
          <cell r="AG1637" t="str">
            <v>CRCA SHEET TSBCRC SR15 0.500X900X2500</v>
          </cell>
          <cell r="AH1637">
            <v>0.5</v>
          </cell>
          <cell r="AI1637">
            <v>900</v>
          </cell>
          <cell r="AJ1637">
            <v>0</v>
          </cell>
          <cell r="AK1637" t="str">
            <v>0.47-0.5</v>
          </cell>
          <cell r="AL1637" t="str">
            <v>900-902</v>
          </cell>
          <cell r="AM1637" t="str">
            <v>2</v>
          </cell>
          <cell r="AN1637" t="str">
            <v>3</v>
          </cell>
          <cell r="AO1637">
            <v>20.998999999999999</v>
          </cell>
        </row>
        <row r="1638">
          <cell r="A1638" t="str">
            <v>9518939588-11</v>
          </cell>
          <cell r="B1638" t="str">
            <v>CRCA</v>
          </cell>
          <cell r="C1638" t="str">
            <v>Coil</v>
          </cell>
          <cell r="D1638" t="str">
            <v>CR03</v>
          </cell>
          <cell r="E1638" t="str">
            <v>ACRM CRCA SPM</v>
          </cell>
          <cell r="F1638" t="str">
            <v>Avl. In MES</v>
          </cell>
          <cell r="G1638" t="str">
            <v>-</v>
          </cell>
          <cell r="H1638" t="str">
            <v>-</v>
          </cell>
          <cell r="I1638" t="str">
            <v>-</v>
          </cell>
          <cell r="J1638" t="str">
            <v>-</v>
          </cell>
          <cell r="K1638" t="str">
            <v>-</v>
          </cell>
          <cell r="L1638" t="str">
            <v>N/A</v>
          </cell>
          <cell r="M1638" t="str">
            <v>0742</v>
          </cell>
          <cell r="N1638" t="str">
            <v>ZBTO</v>
          </cell>
          <cell r="O1638" t="str">
            <v>2000</v>
          </cell>
          <cell r="P1638" t="str">
            <v>DELI</v>
          </cell>
          <cell r="Q1638">
            <v>45856</v>
          </cell>
          <cell r="R1638" t="str">
            <v>MTO July'25</v>
          </cell>
          <cell r="S1638" t="str">
            <v>101499</v>
          </cell>
          <cell r="T1638" t="str">
            <v>G.R. GUPTA &amp; BROS.</v>
          </cell>
          <cell r="U1638">
            <v>190938</v>
          </cell>
          <cell r="V1638" t="str">
            <v>SATYA PRAKASH VIRENDER KUMAR</v>
          </cell>
          <cell r="W1638" t="str">
            <v>Delhi</v>
          </cell>
          <cell r="X1638" t="str">
            <v>NEW DELHI</v>
          </cell>
          <cell r="Y1638" t="str">
            <v>GHAZIABAD</v>
          </cell>
          <cell r="Z1638" t="str">
            <v>NORTH</v>
          </cell>
          <cell r="AA1638" t="str">
            <v>9518939588</v>
          </cell>
          <cell r="AB1638" t="str">
            <v>11</v>
          </cell>
          <cell r="AC1638" t="str">
            <v>C01</v>
          </cell>
          <cell r="AD1638" t="str">
            <v>TATXXD</v>
          </cell>
          <cell r="AE1638" t="str">
            <v>AU03</v>
          </cell>
          <cell r="AF1638">
            <v>1884117</v>
          </cell>
          <cell r="AG1638" t="str">
            <v>CRCA COIL-TATXXD-AU03-2X1250</v>
          </cell>
          <cell r="AH1638">
            <v>2</v>
          </cell>
          <cell r="AI1638">
            <v>1250</v>
          </cell>
          <cell r="AJ1638">
            <v>0</v>
          </cell>
          <cell r="AK1638" t="str">
            <v>1.97-2.01</v>
          </cell>
          <cell r="AL1638" t="str">
            <v>1250-1262</v>
          </cell>
          <cell r="AM1638" t="str">
            <v>10</v>
          </cell>
          <cell r="AN1638" t="str">
            <v>30</v>
          </cell>
          <cell r="AO1638">
            <v>26.201000000000001</v>
          </cell>
        </row>
        <row r="1639">
          <cell r="A1639" t="str">
            <v>9519025273-8</v>
          </cell>
          <cell r="B1639" t="str">
            <v>CRCA</v>
          </cell>
          <cell r="C1639" t="str">
            <v>Sheet</v>
          </cell>
          <cell r="D1639" t="str">
            <v>CR01</v>
          </cell>
          <cell r="E1639" t="str">
            <v>ACRM CRCA CTL</v>
          </cell>
          <cell r="F1639" t="str">
            <v>Avl. In MES</v>
          </cell>
          <cell r="G1639" t="str">
            <v>-</v>
          </cell>
          <cell r="H1639" t="str">
            <v>-</v>
          </cell>
          <cell r="I1639" t="str">
            <v>-</v>
          </cell>
          <cell r="J1639" t="str">
            <v>-</v>
          </cell>
          <cell r="K1639" t="str">
            <v>-</v>
          </cell>
          <cell r="L1639" t="str">
            <v>N/A</v>
          </cell>
          <cell r="M1639" t="str">
            <v>0742</v>
          </cell>
          <cell r="N1639" t="str">
            <v>ZBTO</v>
          </cell>
          <cell r="O1639" t="str">
            <v>2000</v>
          </cell>
          <cell r="P1639" t="str">
            <v>CALS</v>
          </cell>
          <cell r="Q1639">
            <v>45887</v>
          </cell>
          <cell r="R1639" t="str">
            <v>PSPL/AUG'25</v>
          </cell>
          <cell r="S1639" t="str">
            <v>925093</v>
          </cell>
          <cell r="T1639" t="str">
            <v>PSPL STEEL PROCESSORS PRIVATE</v>
          </cell>
          <cell r="U1639">
            <v>943348</v>
          </cell>
          <cell r="V1639" t="str">
            <v>PSPL STEEL PROCESSORS PRIVATE</v>
          </cell>
          <cell r="W1639" t="str">
            <v>West Bengal</v>
          </cell>
          <cell r="X1639" t="str">
            <v>CALCUTTA</v>
          </cell>
          <cell r="Y1639" t="str">
            <v>HOWRAH</v>
          </cell>
          <cell r="Z1639" t="str">
            <v>EAST</v>
          </cell>
          <cell r="AA1639" t="str">
            <v>9519025273</v>
          </cell>
          <cell r="AB1639" t="str">
            <v>8</v>
          </cell>
          <cell r="AC1639" t="str">
            <v>C06</v>
          </cell>
          <cell r="AD1639" t="str">
            <v>TSBCRC</v>
          </cell>
          <cell r="AE1639" t="str">
            <v>SR15</v>
          </cell>
          <cell r="AF1639">
            <v>3240772</v>
          </cell>
          <cell r="AG1639" t="str">
            <v>CRCA SHEET TSBCRC SR15 0.600X900X2500</v>
          </cell>
          <cell r="AH1639">
            <v>0.6</v>
          </cell>
          <cell r="AI1639">
            <v>900</v>
          </cell>
          <cell r="AJ1639">
            <v>0</v>
          </cell>
          <cell r="AK1639" t="str">
            <v>0.57-0.6</v>
          </cell>
          <cell r="AL1639" t="str">
            <v>900-902</v>
          </cell>
          <cell r="AM1639" t="str">
            <v>2</v>
          </cell>
          <cell r="AN1639" t="str">
            <v>3</v>
          </cell>
          <cell r="AO1639">
            <v>21</v>
          </cell>
        </row>
        <row r="1640">
          <cell r="A1640" t="str">
            <v>9518972719-13</v>
          </cell>
          <cell r="B1640" t="str">
            <v>CRCA</v>
          </cell>
          <cell r="C1640" t="str">
            <v>Sheet</v>
          </cell>
          <cell r="D1640" t="str">
            <v>CR01</v>
          </cell>
          <cell r="E1640" t="str">
            <v>ACRM CRCA CTL</v>
          </cell>
          <cell r="F1640" t="str">
            <v>Avl. In MES</v>
          </cell>
          <cell r="G1640" t="str">
            <v>-</v>
          </cell>
          <cell r="H1640" t="str">
            <v>-</v>
          </cell>
          <cell r="I1640" t="str">
            <v>-</v>
          </cell>
          <cell r="J1640" t="str">
            <v>-</v>
          </cell>
          <cell r="K1640" t="str">
            <v>-</v>
          </cell>
          <cell r="L1640" t="str">
            <v>N/A</v>
          </cell>
          <cell r="M1640" t="str">
            <v>0742</v>
          </cell>
          <cell r="N1640" t="str">
            <v>ZBTO</v>
          </cell>
          <cell r="O1640" t="str">
            <v>2000</v>
          </cell>
          <cell r="P1640" t="str">
            <v>MADS</v>
          </cell>
          <cell r="Q1640">
            <v>45867</v>
          </cell>
          <cell r="R1640" t="str">
            <v>CR</v>
          </cell>
          <cell r="S1640" t="str">
            <v>116465</v>
          </cell>
          <cell r="T1640" t="str">
            <v>SRI BALAJI STEEL TRADERS</v>
          </cell>
          <cell r="U1640">
            <v>150857</v>
          </cell>
          <cell r="V1640" t="str">
            <v>SRI BALAJI STEEL TRADERS</v>
          </cell>
          <cell r="W1640" t="str">
            <v>Tamil Nadu</v>
          </cell>
          <cell r="X1640" t="str">
            <v>CHENNAI</v>
          </cell>
          <cell r="Y1640" t="str">
            <v>COIMBATORE</v>
          </cell>
          <cell r="Z1640" t="str">
            <v>SOUTH</v>
          </cell>
          <cell r="AA1640" t="str">
            <v>9518972719</v>
          </cell>
          <cell r="AB1640" t="str">
            <v>13</v>
          </cell>
          <cell r="AC1640" t="str">
            <v>C06</v>
          </cell>
          <cell r="AD1640" t="str">
            <v>TATXXD</v>
          </cell>
          <cell r="AE1640" t="str">
            <v>AU03</v>
          </cell>
          <cell r="AF1640">
            <v>325986</v>
          </cell>
          <cell r="AG1640" t="str">
            <v>CRCA SHEET TATXXD AU03 2.5X1250X2500</v>
          </cell>
          <cell r="AH1640">
            <v>2.5</v>
          </cell>
          <cell r="AI1640">
            <v>1250</v>
          </cell>
          <cell r="AJ1640">
            <v>2500</v>
          </cell>
          <cell r="AK1640" t="str">
            <v>2.48-2.52</v>
          </cell>
          <cell r="AL1640" t="str">
            <v>1250-1254</v>
          </cell>
          <cell r="AM1640" t="str">
            <v>2</v>
          </cell>
          <cell r="AN1640" t="str">
            <v>3</v>
          </cell>
          <cell r="AO1640">
            <v>21.295999999999999</v>
          </cell>
        </row>
        <row r="1641">
          <cell r="A1641" t="str">
            <v>9519024849-1</v>
          </cell>
          <cell r="B1641" t="str">
            <v>CRCA</v>
          </cell>
          <cell r="C1641" t="str">
            <v>Coil</v>
          </cell>
          <cell r="D1641" t="str">
            <v>CR02</v>
          </cell>
          <cell r="E1641" t="str">
            <v>ACRM CRCA CRS</v>
          </cell>
          <cell r="F1641" t="str">
            <v>Avl. In MES</v>
          </cell>
          <cell r="G1641" t="str">
            <v>-</v>
          </cell>
          <cell r="H1641" t="str">
            <v>-</v>
          </cell>
          <cell r="I1641" t="str">
            <v>-</v>
          </cell>
          <cell r="J1641" t="str">
            <v>-</v>
          </cell>
          <cell r="K1641" t="str">
            <v>-</v>
          </cell>
          <cell r="L1641" t="str">
            <v>N/A</v>
          </cell>
          <cell r="M1641" t="str">
            <v>8214</v>
          </cell>
          <cell r="N1641" t="str">
            <v>ZBTF</v>
          </cell>
          <cell r="O1641" t="str">
            <v>1000</v>
          </cell>
          <cell r="P1641" t="str">
            <v>DELI</v>
          </cell>
          <cell r="Q1641">
            <v>45887</v>
          </cell>
          <cell r="R1641" t="str">
            <v>Email( Aug-25 Order)</v>
          </cell>
          <cell r="S1641" t="str">
            <v>600250</v>
          </cell>
          <cell r="T1641" t="str">
            <v>TATA CENTRE</v>
          </cell>
          <cell r="U1641">
            <v>654992</v>
          </cell>
          <cell r="V1641" t="str">
            <v>Pilkhuwa Depot</v>
          </cell>
          <cell r="W1641" t="str">
            <v>West Bengal</v>
          </cell>
          <cell r="X1641" t="str">
            <v>CALCUTTA</v>
          </cell>
          <cell r="Y1641" t="str">
            <v>PILKHUWA</v>
          </cell>
          <cell r="Z1641" t="str">
            <v>EAST</v>
          </cell>
          <cell r="AA1641" t="str">
            <v>9519024849</v>
          </cell>
          <cell r="AB1641" t="str">
            <v>1</v>
          </cell>
          <cell r="AC1641" t="str">
            <v>C01</v>
          </cell>
          <cell r="AD1641" t="str">
            <v>TATXXD</v>
          </cell>
          <cell r="AE1641" t="str">
            <v>BT02</v>
          </cell>
          <cell r="AF1641">
            <v>2164800</v>
          </cell>
          <cell r="AG1641" t="str">
            <v>CRCA COIL TATXXD BT02 0.970X913</v>
          </cell>
          <cell r="AH1641">
            <v>0.97</v>
          </cell>
          <cell r="AI1641">
            <v>913</v>
          </cell>
          <cell r="AJ1641">
            <v>0</v>
          </cell>
          <cell r="AK1641" t="str">
            <v>0.95-0.99</v>
          </cell>
          <cell r="AL1641" t="str">
            <v>913-913.5</v>
          </cell>
          <cell r="AM1641" t="str">
            <v>5</v>
          </cell>
          <cell r="AN1641" t="str">
            <v>10</v>
          </cell>
          <cell r="AO1641">
            <v>147</v>
          </cell>
        </row>
        <row r="1642">
          <cell r="A1642" t="str">
            <v>9519003702-1</v>
          </cell>
          <cell r="B1642" t="str">
            <v>CRCA</v>
          </cell>
          <cell r="C1642" t="str">
            <v>Sheet</v>
          </cell>
          <cell r="D1642" t="str">
            <v>CR01</v>
          </cell>
          <cell r="E1642" t="str">
            <v>ACRM CRCA CTL</v>
          </cell>
          <cell r="F1642" t="str">
            <v>Not in MES</v>
          </cell>
          <cell r="G1642" t="str">
            <v>-</v>
          </cell>
          <cell r="H1642" t="str">
            <v>-</v>
          </cell>
          <cell r="I1642" t="str">
            <v>-</v>
          </cell>
          <cell r="J1642" t="str">
            <v>-</v>
          </cell>
          <cell r="K1642" t="str">
            <v>-</v>
          </cell>
          <cell r="L1642" t="str">
            <v>N/A</v>
          </cell>
          <cell r="M1642" t="str">
            <v>0742</v>
          </cell>
          <cell r="N1642" t="str">
            <v>ZBTO</v>
          </cell>
          <cell r="O1642" t="str">
            <v>2000</v>
          </cell>
          <cell r="P1642" t="str">
            <v>NPUR</v>
          </cell>
          <cell r="Q1642">
            <v>45877</v>
          </cell>
          <cell r="R1642" t="str">
            <v>AUG2025</v>
          </cell>
          <cell r="S1642" t="str">
            <v>103092</v>
          </cell>
          <cell r="T1642" t="str">
            <v>TEJRAM RAMNIWAS AGARWAL</v>
          </cell>
          <cell r="U1642">
            <v>151826</v>
          </cell>
          <cell r="V1642" t="str">
            <v>Tejram Ramniwas Agarwal</v>
          </cell>
          <cell r="W1642" t="str">
            <v>Maharashtra</v>
          </cell>
          <cell r="X1642" t="str">
            <v>NAGPUR</v>
          </cell>
          <cell r="Y1642" t="str">
            <v>NAGPUR</v>
          </cell>
          <cell r="Z1642" t="str">
            <v>WEST</v>
          </cell>
          <cell r="AA1642" t="str">
            <v>9519003702</v>
          </cell>
          <cell r="AB1642" t="str">
            <v>1</v>
          </cell>
          <cell r="AC1642" t="str">
            <v>C06</v>
          </cell>
          <cell r="AD1642" t="str">
            <v>TATCRC</v>
          </cell>
          <cell r="AE1642" t="str">
            <v>TR15</v>
          </cell>
          <cell r="AF1642">
            <v>1155506</v>
          </cell>
          <cell r="AG1642" t="str">
            <v>CRCA SHEET TATCRC TR15 0.400X900X2500</v>
          </cell>
          <cell r="AH1642">
            <v>0.4</v>
          </cell>
          <cell r="AI1642">
            <v>900</v>
          </cell>
          <cell r="AJ1642">
            <v>2500</v>
          </cell>
          <cell r="AK1642" t="str">
            <v>0.38-0.41</v>
          </cell>
          <cell r="AL1642" t="str">
            <v>890-910</v>
          </cell>
          <cell r="AM1642" t="str">
            <v>2.5</v>
          </cell>
          <cell r="AN1642" t="str">
            <v>3.5</v>
          </cell>
          <cell r="AO1642">
            <v>21</v>
          </cell>
        </row>
        <row r="1643">
          <cell r="A1643" t="str">
            <v>9519024914-3</v>
          </cell>
          <cell r="B1643" t="str">
            <v>CRCA</v>
          </cell>
          <cell r="C1643" t="str">
            <v>Sheet</v>
          </cell>
          <cell r="D1643" t="str">
            <v>CR01</v>
          </cell>
          <cell r="E1643" t="str">
            <v>ACRM CRCA CTL</v>
          </cell>
          <cell r="F1643" t="str">
            <v>Avl. In MES</v>
          </cell>
          <cell r="G1643" t="str">
            <v>-</v>
          </cell>
          <cell r="H1643" t="str">
            <v>-</v>
          </cell>
          <cell r="I1643" t="str">
            <v>-</v>
          </cell>
          <cell r="J1643" t="str">
            <v>-</v>
          </cell>
          <cell r="K1643" t="str">
            <v>-</v>
          </cell>
          <cell r="L1643" t="str">
            <v>N/A</v>
          </cell>
          <cell r="M1643" t="str">
            <v>0742</v>
          </cell>
          <cell r="N1643" t="str">
            <v>ZBTO</v>
          </cell>
          <cell r="O1643" t="str">
            <v>2000</v>
          </cell>
          <cell r="P1643" t="str">
            <v>MADS</v>
          </cell>
          <cell r="Q1643">
            <v>45887</v>
          </cell>
          <cell r="R1643" t="str">
            <v>CR</v>
          </cell>
          <cell r="S1643" t="str">
            <v>116465</v>
          </cell>
          <cell r="T1643" t="str">
            <v>SRI BALAJI STEEL TRADERS</v>
          </cell>
          <cell r="U1643">
            <v>116481</v>
          </cell>
          <cell r="V1643" t="str">
            <v>SRI BALAJI STEEL TRADERS</v>
          </cell>
          <cell r="W1643" t="str">
            <v>Tamil Nadu</v>
          </cell>
          <cell r="X1643" t="str">
            <v>CHENNAI</v>
          </cell>
          <cell r="Y1643" t="str">
            <v>CHENNAI</v>
          </cell>
          <cell r="Z1643" t="str">
            <v>SOUTH</v>
          </cell>
          <cell r="AA1643" t="str">
            <v>9519024914</v>
          </cell>
          <cell r="AB1643" t="str">
            <v>3</v>
          </cell>
          <cell r="AC1643" t="str">
            <v>C06</v>
          </cell>
          <cell r="AD1643" t="str">
            <v>TATCRC</v>
          </cell>
          <cell r="AE1643" t="str">
            <v>SR16</v>
          </cell>
          <cell r="AF1643">
            <v>3239408</v>
          </cell>
          <cell r="AG1643" t="str">
            <v>CRCA SHEET TATCRC SR16 0.300X900X2500</v>
          </cell>
          <cell r="AH1643">
            <v>0.3</v>
          </cell>
          <cell r="AI1643">
            <v>900</v>
          </cell>
          <cell r="AJ1643">
            <v>2500</v>
          </cell>
          <cell r="AK1643" t="str">
            <v>0.28-0.32</v>
          </cell>
          <cell r="AL1643" t="str">
            <v>900-904</v>
          </cell>
          <cell r="AM1643" t="str">
            <v>2</v>
          </cell>
          <cell r="AN1643" t="str">
            <v>3</v>
          </cell>
          <cell r="AO1643">
            <v>16.210999999999999</v>
          </cell>
        </row>
        <row r="1644">
          <cell r="A1644" t="str">
            <v>9519025273-1</v>
          </cell>
          <cell r="B1644" t="str">
            <v>CRCA</v>
          </cell>
          <cell r="C1644" t="str">
            <v>Sheet</v>
          </cell>
          <cell r="D1644" t="str">
            <v>CR01</v>
          </cell>
          <cell r="E1644" t="str">
            <v>ACRM CRCA CTL</v>
          </cell>
          <cell r="F1644" t="str">
            <v>Avl. In MES</v>
          </cell>
          <cell r="G1644" t="str">
            <v>-</v>
          </cell>
          <cell r="H1644" t="str">
            <v>-</v>
          </cell>
          <cell r="I1644" t="str">
            <v>-</v>
          </cell>
          <cell r="J1644" t="str">
            <v>-</v>
          </cell>
          <cell r="K1644" t="str">
            <v>-</v>
          </cell>
          <cell r="L1644" t="str">
            <v>N/A</v>
          </cell>
          <cell r="M1644" t="str">
            <v>0742</v>
          </cell>
          <cell r="N1644" t="str">
            <v>ZBTO</v>
          </cell>
          <cell r="O1644" t="str">
            <v>2000</v>
          </cell>
          <cell r="P1644" t="str">
            <v>CALS</v>
          </cell>
          <cell r="Q1644">
            <v>45887</v>
          </cell>
          <cell r="R1644" t="str">
            <v>PSPL/AUG'25</v>
          </cell>
          <cell r="S1644" t="str">
            <v>925093</v>
          </cell>
          <cell r="T1644" t="str">
            <v>PSPL STEEL PROCESSORS PRIVATE</v>
          </cell>
          <cell r="U1644">
            <v>943348</v>
          </cell>
          <cell r="V1644" t="str">
            <v>PSPL STEEL PROCESSORS PRIVATE</v>
          </cell>
          <cell r="W1644" t="str">
            <v>West Bengal</v>
          </cell>
          <cell r="X1644" t="str">
            <v>CALCUTTA</v>
          </cell>
          <cell r="Y1644" t="str">
            <v>HOWRAH</v>
          </cell>
          <cell r="Z1644" t="str">
            <v>EAST</v>
          </cell>
          <cell r="AA1644" t="str">
            <v>9519025273</v>
          </cell>
          <cell r="AB1644" t="str">
            <v>1</v>
          </cell>
          <cell r="AC1644" t="str">
            <v>C06</v>
          </cell>
          <cell r="AD1644" t="str">
            <v>TATCRC</v>
          </cell>
          <cell r="AE1644" t="str">
            <v>SR16</v>
          </cell>
          <cell r="AF1644">
            <v>2441000</v>
          </cell>
          <cell r="AG1644" t="str">
            <v>CRCA SHEET TATCRC SR16 0.330X1250X2500</v>
          </cell>
          <cell r="AH1644">
            <v>0.33</v>
          </cell>
          <cell r="AI1644">
            <v>1250</v>
          </cell>
          <cell r="AJ1644">
            <v>2500</v>
          </cell>
          <cell r="AK1644" t="str">
            <v>0.3-0.33</v>
          </cell>
          <cell r="AL1644" t="str">
            <v>1250-1252</v>
          </cell>
          <cell r="AM1644" t="str">
            <v>2</v>
          </cell>
          <cell r="AN1644" t="str">
            <v>3</v>
          </cell>
          <cell r="AO1644">
            <v>29</v>
          </cell>
        </row>
        <row r="1645">
          <cell r="A1645" t="str">
            <v>9519024914-4</v>
          </cell>
          <cell r="B1645" t="str">
            <v>CRCA</v>
          </cell>
          <cell r="C1645" t="str">
            <v>Sheet</v>
          </cell>
          <cell r="D1645" t="str">
            <v>CR01</v>
          </cell>
          <cell r="E1645" t="str">
            <v>ACRM CRCA CTL</v>
          </cell>
          <cell r="F1645" t="str">
            <v>Avl. In MES</v>
          </cell>
          <cell r="G1645" t="str">
            <v>-</v>
          </cell>
          <cell r="H1645" t="str">
            <v>-</v>
          </cell>
          <cell r="I1645" t="str">
            <v>-</v>
          </cell>
          <cell r="J1645" t="str">
            <v>-</v>
          </cell>
          <cell r="K1645" t="str">
            <v>-</v>
          </cell>
          <cell r="L1645" t="str">
            <v>N/A</v>
          </cell>
          <cell r="M1645" t="str">
            <v>0742</v>
          </cell>
          <cell r="N1645" t="str">
            <v>ZBTO</v>
          </cell>
          <cell r="O1645" t="str">
            <v>2000</v>
          </cell>
          <cell r="P1645" t="str">
            <v>MADS</v>
          </cell>
          <cell r="Q1645">
            <v>45887</v>
          </cell>
          <cell r="R1645" t="str">
            <v>CR</v>
          </cell>
          <cell r="S1645" t="str">
            <v>116465</v>
          </cell>
          <cell r="T1645" t="str">
            <v>SRI BALAJI STEEL TRADERS</v>
          </cell>
          <cell r="U1645">
            <v>116481</v>
          </cell>
          <cell r="V1645" t="str">
            <v>SRI BALAJI STEEL TRADERS</v>
          </cell>
          <cell r="W1645" t="str">
            <v>Tamil Nadu</v>
          </cell>
          <cell r="X1645" t="str">
            <v>CHENNAI</v>
          </cell>
          <cell r="Y1645" t="str">
            <v>CHENNAI</v>
          </cell>
          <cell r="Z1645" t="str">
            <v>SOUTH</v>
          </cell>
          <cell r="AA1645" t="str">
            <v>9519024914</v>
          </cell>
          <cell r="AB1645" t="str">
            <v>4</v>
          </cell>
          <cell r="AC1645" t="str">
            <v>C06</v>
          </cell>
          <cell r="AD1645" t="str">
            <v>TATCRC</v>
          </cell>
          <cell r="AE1645" t="str">
            <v>SR16</v>
          </cell>
          <cell r="AF1645">
            <v>3239539</v>
          </cell>
          <cell r="AG1645" t="str">
            <v>CRCA SHEET TATCRC SR16 0.350X1000X1980</v>
          </cell>
          <cell r="AH1645">
            <v>0.35</v>
          </cell>
          <cell r="AI1645">
            <v>1000</v>
          </cell>
          <cell r="AJ1645">
            <v>1980</v>
          </cell>
          <cell r="AK1645" t="str">
            <v>0.33-0.37</v>
          </cell>
          <cell r="AL1645" t="str">
            <v>1000-1004</v>
          </cell>
          <cell r="AM1645" t="str">
            <v>2</v>
          </cell>
          <cell r="AN1645" t="str">
            <v>3</v>
          </cell>
          <cell r="AO1645">
            <v>23</v>
          </cell>
        </row>
        <row r="1646">
          <cell r="A1646" t="str">
            <v>9519025430-4</v>
          </cell>
          <cell r="B1646" t="str">
            <v>CRCA</v>
          </cell>
          <cell r="C1646" t="str">
            <v>Sheet</v>
          </cell>
          <cell r="D1646" t="str">
            <v>CR01</v>
          </cell>
          <cell r="E1646" t="str">
            <v>ACRM CRCA CTL</v>
          </cell>
          <cell r="F1646" t="str">
            <v>Avl. In MES</v>
          </cell>
          <cell r="G1646" t="str">
            <v>-</v>
          </cell>
          <cell r="H1646" t="str">
            <v>-</v>
          </cell>
          <cell r="I1646" t="str">
            <v>-</v>
          </cell>
          <cell r="J1646" t="str">
            <v>-</v>
          </cell>
          <cell r="K1646" t="str">
            <v>-</v>
          </cell>
          <cell r="L1646" t="str">
            <v>N/A</v>
          </cell>
          <cell r="M1646" t="str">
            <v>0742</v>
          </cell>
          <cell r="N1646" t="str">
            <v>ZBTO</v>
          </cell>
          <cell r="O1646" t="str">
            <v>2000</v>
          </cell>
          <cell r="P1646" t="str">
            <v>MADS</v>
          </cell>
          <cell r="Q1646">
            <v>45887</v>
          </cell>
          <cell r="R1646" t="str">
            <v>CR</v>
          </cell>
          <cell r="S1646" t="str">
            <v>116465</v>
          </cell>
          <cell r="T1646" t="str">
            <v>SRI BALAJI STEEL TRADERS</v>
          </cell>
          <cell r="U1646">
            <v>151716</v>
          </cell>
          <cell r="V1646" t="str">
            <v>SRI BALAJI STEEL TRADERS SF NO</v>
          </cell>
          <cell r="W1646" t="str">
            <v>Tamil Nadu</v>
          </cell>
          <cell r="X1646" t="str">
            <v>CHENNAI</v>
          </cell>
          <cell r="Y1646" t="str">
            <v>SALEM JN</v>
          </cell>
          <cell r="Z1646" t="str">
            <v>SOUTH</v>
          </cell>
          <cell r="AA1646" t="str">
            <v>9519025430</v>
          </cell>
          <cell r="AB1646" t="str">
            <v>4</v>
          </cell>
          <cell r="AC1646" t="str">
            <v>C06</v>
          </cell>
          <cell r="AD1646" t="str">
            <v>TATCRC</v>
          </cell>
          <cell r="AE1646" t="str">
            <v>SR16</v>
          </cell>
          <cell r="AF1646">
            <v>3239536</v>
          </cell>
          <cell r="AG1646" t="str">
            <v>CRCA SHEET TATCRC SR16 0.350X900X2500</v>
          </cell>
          <cell r="AH1646">
            <v>0.35</v>
          </cell>
          <cell r="AI1646">
            <v>900</v>
          </cell>
          <cell r="AJ1646">
            <v>2500</v>
          </cell>
          <cell r="AK1646" t="str">
            <v>0.33-0.37</v>
          </cell>
          <cell r="AL1646" t="str">
            <v>900-904</v>
          </cell>
          <cell r="AM1646" t="str">
            <v>2</v>
          </cell>
          <cell r="AN1646" t="str">
            <v>3.5</v>
          </cell>
          <cell r="AO1646">
            <v>6.3410000000000002</v>
          </cell>
        </row>
        <row r="1647">
          <cell r="A1647" t="str">
            <v>9519025430-5</v>
          </cell>
          <cell r="B1647" t="str">
            <v>CRCA</v>
          </cell>
          <cell r="C1647" t="str">
            <v>Sheet</v>
          </cell>
          <cell r="D1647" t="str">
            <v>CR01</v>
          </cell>
          <cell r="E1647" t="str">
            <v>ACRM CRCA CTL</v>
          </cell>
          <cell r="F1647" t="str">
            <v>Avl. In MES</v>
          </cell>
          <cell r="G1647" t="str">
            <v>-</v>
          </cell>
          <cell r="H1647" t="str">
            <v>-</v>
          </cell>
          <cell r="I1647" t="str">
            <v>-</v>
          </cell>
          <cell r="J1647" t="str">
            <v>-</v>
          </cell>
          <cell r="K1647" t="str">
            <v>-</v>
          </cell>
          <cell r="L1647" t="str">
            <v>N/A</v>
          </cell>
          <cell r="M1647" t="str">
            <v>0742</v>
          </cell>
          <cell r="N1647" t="str">
            <v>ZBTO</v>
          </cell>
          <cell r="O1647" t="str">
            <v>2000</v>
          </cell>
          <cell r="P1647" t="str">
            <v>MADS</v>
          </cell>
          <cell r="Q1647">
            <v>45887</v>
          </cell>
          <cell r="R1647" t="str">
            <v>CR</v>
          </cell>
          <cell r="S1647" t="str">
            <v>116465</v>
          </cell>
          <cell r="T1647" t="str">
            <v>SRI BALAJI STEEL TRADERS</v>
          </cell>
          <cell r="U1647">
            <v>151716</v>
          </cell>
          <cell r="V1647" t="str">
            <v>SRI BALAJI STEEL TRADERS SF NO</v>
          </cell>
          <cell r="W1647" t="str">
            <v>Tamil Nadu</v>
          </cell>
          <cell r="X1647" t="str">
            <v>CHENNAI</v>
          </cell>
          <cell r="Y1647" t="str">
            <v>SALEM JN</v>
          </cell>
          <cell r="Z1647" t="str">
            <v>SOUTH</v>
          </cell>
          <cell r="AA1647" t="str">
            <v>9519025430</v>
          </cell>
          <cell r="AB1647" t="str">
            <v>5</v>
          </cell>
          <cell r="AC1647" t="str">
            <v>C06</v>
          </cell>
          <cell r="AD1647" t="str">
            <v>TATCRC</v>
          </cell>
          <cell r="AE1647" t="str">
            <v>SR16</v>
          </cell>
          <cell r="AF1647">
            <v>3239539</v>
          </cell>
          <cell r="AG1647" t="str">
            <v>CRCA SHEET TATCRC SR16 0.350X1000X1980</v>
          </cell>
          <cell r="AH1647">
            <v>0.35</v>
          </cell>
          <cell r="AI1647">
            <v>1000</v>
          </cell>
          <cell r="AJ1647">
            <v>1980</v>
          </cell>
          <cell r="AK1647" t="str">
            <v>0.33-0.37</v>
          </cell>
          <cell r="AL1647" t="str">
            <v>1000-1004</v>
          </cell>
          <cell r="AM1647" t="str">
            <v>2</v>
          </cell>
          <cell r="AN1647" t="str">
            <v>3</v>
          </cell>
          <cell r="AO1647">
            <v>23</v>
          </cell>
        </row>
        <row r="1648">
          <cell r="A1648" t="str">
            <v>9519024914-6</v>
          </cell>
          <cell r="B1648" t="str">
            <v>CRCA</v>
          </cell>
          <cell r="C1648" t="str">
            <v>Sheet</v>
          </cell>
          <cell r="D1648" t="str">
            <v>CR01</v>
          </cell>
          <cell r="E1648" t="str">
            <v>ACRM CRCA CTL</v>
          </cell>
          <cell r="F1648" t="str">
            <v>Avl. In MES</v>
          </cell>
          <cell r="G1648" t="str">
            <v>-</v>
          </cell>
          <cell r="H1648" t="str">
            <v>-</v>
          </cell>
          <cell r="I1648" t="str">
            <v>-</v>
          </cell>
          <cell r="J1648" t="str">
            <v>-</v>
          </cell>
          <cell r="K1648" t="str">
            <v>-</v>
          </cell>
          <cell r="L1648" t="str">
            <v>N/A</v>
          </cell>
          <cell r="M1648" t="str">
            <v>0742</v>
          </cell>
          <cell r="N1648" t="str">
            <v>ZBTO</v>
          </cell>
          <cell r="O1648" t="str">
            <v>2000</v>
          </cell>
          <cell r="P1648" t="str">
            <v>MADS</v>
          </cell>
          <cell r="Q1648">
            <v>45887</v>
          </cell>
          <cell r="R1648" t="str">
            <v>CR</v>
          </cell>
          <cell r="S1648" t="str">
            <v>116465</v>
          </cell>
          <cell r="T1648" t="str">
            <v>SRI BALAJI STEEL TRADERS</v>
          </cell>
          <cell r="U1648">
            <v>116481</v>
          </cell>
          <cell r="V1648" t="str">
            <v>SRI BALAJI STEEL TRADERS</v>
          </cell>
          <cell r="W1648" t="str">
            <v>Tamil Nadu</v>
          </cell>
          <cell r="X1648" t="str">
            <v>CHENNAI</v>
          </cell>
          <cell r="Y1648" t="str">
            <v>CHENNAI</v>
          </cell>
          <cell r="Z1648" t="str">
            <v>SOUTH</v>
          </cell>
          <cell r="AA1648" t="str">
            <v>9519024914</v>
          </cell>
          <cell r="AB1648" t="str">
            <v>6</v>
          </cell>
          <cell r="AC1648" t="str">
            <v>C06</v>
          </cell>
          <cell r="AD1648" t="str">
            <v>TATCRC</v>
          </cell>
          <cell r="AE1648" t="str">
            <v>SR16</v>
          </cell>
          <cell r="AF1648">
            <v>3239552</v>
          </cell>
          <cell r="AG1648" t="str">
            <v>CRCA SHEET TATCRC SR16 0.400X1000X1980</v>
          </cell>
          <cell r="AH1648">
            <v>0.4</v>
          </cell>
          <cell r="AI1648">
            <v>1000</v>
          </cell>
          <cell r="AJ1648">
            <v>1980</v>
          </cell>
          <cell r="AK1648" t="str">
            <v>0.38-0.42</v>
          </cell>
          <cell r="AL1648" t="str">
            <v>1000-1004</v>
          </cell>
          <cell r="AM1648" t="str">
            <v>2</v>
          </cell>
          <cell r="AN1648" t="str">
            <v>3</v>
          </cell>
          <cell r="AO1648">
            <v>23</v>
          </cell>
        </row>
        <row r="1649">
          <cell r="A1649" t="str">
            <v>9519025430-7</v>
          </cell>
          <cell r="B1649" t="str">
            <v>CRCA</v>
          </cell>
          <cell r="C1649" t="str">
            <v>Sheet</v>
          </cell>
          <cell r="D1649" t="str">
            <v>CR01</v>
          </cell>
          <cell r="E1649" t="str">
            <v>ACRM CRCA CTL</v>
          </cell>
          <cell r="F1649" t="str">
            <v>Avl. In MES</v>
          </cell>
          <cell r="G1649" t="str">
            <v>-</v>
          </cell>
          <cell r="H1649" t="str">
            <v>-</v>
          </cell>
          <cell r="I1649" t="str">
            <v>-</v>
          </cell>
          <cell r="J1649" t="str">
            <v>-</v>
          </cell>
          <cell r="K1649" t="str">
            <v>-</v>
          </cell>
          <cell r="L1649" t="str">
            <v>N/A</v>
          </cell>
          <cell r="M1649" t="str">
            <v>0742</v>
          </cell>
          <cell r="N1649" t="str">
            <v>ZBTO</v>
          </cell>
          <cell r="O1649" t="str">
            <v>2000</v>
          </cell>
          <cell r="P1649" t="str">
            <v>MADS</v>
          </cell>
          <cell r="Q1649">
            <v>45887</v>
          </cell>
          <cell r="R1649" t="str">
            <v>CR</v>
          </cell>
          <cell r="S1649" t="str">
            <v>116465</v>
          </cell>
          <cell r="T1649" t="str">
            <v>SRI BALAJI STEEL TRADERS</v>
          </cell>
          <cell r="U1649">
            <v>151716</v>
          </cell>
          <cell r="V1649" t="str">
            <v>SRI BALAJI STEEL TRADERS SF NO</v>
          </cell>
          <cell r="W1649" t="str">
            <v>Tamil Nadu</v>
          </cell>
          <cell r="X1649" t="str">
            <v>CHENNAI</v>
          </cell>
          <cell r="Y1649" t="str">
            <v>SALEM JN</v>
          </cell>
          <cell r="Z1649" t="str">
            <v>SOUTH</v>
          </cell>
          <cell r="AA1649" t="str">
            <v>9519025430</v>
          </cell>
          <cell r="AB1649" t="str">
            <v>7</v>
          </cell>
          <cell r="AC1649" t="str">
            <v>C06</v>
          </cell>
          <cell r="AD1649" t="str">
            <v>TATCRC</v>
          </cell>
          <cell r="AE1649" t="str">
            <v>SR16</v>
          </cell>
          <cell r="AF1649">
            <v>3239552</v>
          </cell>
          <cell r="AG1649" t="str">
            <v>CRCA SHEET TATCRC SR16 0.400X1000X1980</v>
          </cell>
          <cell r="AH1649">
            <v>0.4</v>
          </cell>
          <cell r="AI1649">
            <v>1000</v>
          </cell>
          <cell r="AJ1649">
            <v>1980</v>
          </cell>
          <cell r="AK1649" t="str">
            <v>0.38-0.42</v>
          </cell>
          <cell r="AL1649" t="str">
            <v>1000-1004</v>
          </cell>
          <cell r="AM1649" t="str">
            <v>2</v>
          </cell>
          <cell r="AN1649" t="str">
            <v>3</v>
          </cell>
          <cell r="AO1649">
            <v>23</v>
          </cell>
        </row>
        <row r="1650">
          <cell r="A1650" t="str">
            <v>9519024305-3</v>
          </cell>
          <cell r="B1650" t="str">
            <v>CRCA</v>
          </cell>
          <cell r="C1650" t="str">
            <v>Sheet</v>
          </cell>
          <cell r="D1650" t="str">
            <v>CR01</v>
          </cell>
          <cell r="E1650" t="str">
            <v>ACRM CRCA CTL</v>
          </cell>
          <cell r="F1650" t="str">
            <v>Avl. In MES</v>
          </cell>
          <cell r="G1650" t="str">
            <v>-</v>
          </cell>
          <cell r="H1650" t="str">
            <v>-</v>
          </cell>
          <cell r="I1650" t="str">
            <v>-</v>
          </cell>
          <cell r="J1650" t="str">
            <v>-</v>
          </cell>
          <cell r="K1650" t="str">
            <v>-</v>
          </cell>
          <cell r="L1650" t="str">
            <v>N/A</v>
          </cell>
          <cell r="M1650" t="str">
            <v>0742</v>
          </cell>
          <cell r="N1650" t="str">
            <v>ZBTO</v>
          </cell>
          <cell r="O1650" t="str">
            <v>2000</v>
          </cell>
          <cell r="P1650" t="str">
            <v>CALS</v>
          </cell>
          <cell r="Q1650">
            <v>45887</v>
          </cell>
          <cell r="R1650" t="str">
            <v>PSPL/AUG'25</v>
          </cell>
          <cell r="S1650" t="str">
            <v>925093</v>
          </cell>
          <cell r="T1650" t="str">
            <v>PSPL STEEL PROCESSORS PRIVATE</v>
          </cell>
          <cell r="U1650">
            <v>943348</v>
          </cell>
          <cell r="V1650" t="str">
            <v>PSPL STEEL PROCESSORS PRIVATE</v>
          </cell>
          <cell r="W1650" t="str">
            <v>West Bengal</v>
          </cell>
          <cell r="X1650" t="str">
            <v>CALCUTTA</v>
          </cell>
          <cell r="Y1650" t="str">
            <v>HOWRAH</v>
          </cell>
          <cell r="Z1650" t="str">
            <v>EAST</v>
          </cell>
          <cell r="AA1650" t="str">
            <v>9519024305</v>
          </cell>
          <cell r="AB1650" t="str">
            <v>3</v>
          </cell>
          <cell r="AC1650" t="str">
            <v>C06</v>
          </cell>
          <cell r="AD1650" t="str">
            <v>TATCRC</v>
          </cell>
          <cell r="AE1650" t="str">
            <v>SR16</v>
          </cell>
          <cell r="AF1650">
            <v>3239548</v>
          </cell>
          <cell r="AG1650" t="str">
            <v>CRCA SHEET TATCRC SR16 0.400X900X2500</v>
          </cell>
          <cell r="AH1650">
            <v>0.4</v>
          </cell>
          <cell r="AI1650">
            <v>900</v>
          </cell>
          <cell r="AJ1650">
            <v>2500</v>
          </cell>
          <cell r="AK1650" t="str">
            <v>0.37-0.4</v>
          </cell>
          <cell r="AL1650" t="str">
            <v>900-902</v>
          </cell>
          <cell r="AM1650" t="str">
            <v>2</v>
          </cell>
          <cell r="AN1650" t="str">
            <v>3</v>
          </cell>
          <cell r="AO1650">
            <v>58.670999999999999</v>
          </cell>
        </row>
        <row r="1651">
          <cell r="A1651" t="str">
            <v>9519025430-9</v>
          </cell>
          <cell r="B1651" t="str">
            <v>CRCA</v>
          </cell>
          <cell r="C1651" t="str">
            <v>Sheet</v>
          </cell>
          <cell r="D1651" t="str">
            <v>CR01</v>
          </cell>
          <cell r="E1651" t="str">
            <v>ACRM CRCA CTL</v>
          </cell>
          <cell r="F1651" t="str">
            <v>Avl. In MES</v>
          </cell>
          <cell r="G1651" t="str">
            <v>-</v>
          </cell>
          <cell r="H1651" t="str">
            <v>-</v>
          </cell>
          <cell r="I1651" t="str">
            <v>-</v>
          </cell>
          <cell r="J1651" t="str">
            <v>-</v>
          </cell>
          <cell r="K1651" t="str">
            <v>-</v>
          </cell>
          <cell r="L1651" t="str">
            <v>N/A</v>
          </cell>
          <cell r="M1651" t="str">
            <v>0742</v>
          </cell>
          <cell r="N1651" t="str">
            <v>ZBTO</v>
          </cell>
          <cell r="O1651" t="str">
            <v>2000</v>
          </cell>
          <cell r="P1651" t="str">
            <v>MADS</v>
          </cell>
          <cell r="Q1651">
            <v>45887</v>
          </cell>
          <cell r="R1651" t="str">
            <v>CR</v>
          </cell>
          <cell r="S1651" t="str">
            <v>116465</v>
          </cell>
          <cell r="T1651" t="str">
            <v>SRI BALAJI STEEL TRADERS</v>
          </cell>
          <cell r="U1651">
            <v>151716</v>
          </cell>
          <cell r="V1651" t="str">
            <v>SRI BALAJI STEEL TRADERS SF NO</v>
          </cell>
          <cell r="W1651" t="str">
            <v>Tamil Nadu</v>
          </cell>
          <cell r="X1651" t="str">
            <v>CHENNAI</v>
          </cell>
          <cell r="Y1651" t="str">
            <v>SALEM JN</v>
          </cell>
          <cell r="Z1651" t="str">
            <v>SOUTH</v>
          </cell>
          <cell r="AA1651" t="str">
            <v>9519025430</v>
          </cell>
          <cell r="AB1651" t="str">
            <v>9</v>
          </cell>
          <cell r="AC1651" t="str">
            <v>C06</v>
          </cell>
          <cell r="AD1651" t="str">
            <v>TATCRC</v>
          </cell>
          <cell r="AE1651" t="str">
            <v>SR16</v>
          </cell>
          <cell r="AF1651">
            <v>3239564</v>
          </cell>
          <cell r="AG1651" t="str">
            <v>CRCA SHEET TATCRC SR16 0.450X1000X1980</v>
          </cell>
          <cell r="AH1651">
            <v>0.45</v>
          </cell>
          <cell r="AI1651">
            <v>1000</v>
          </cell>
          <cell r="AJ1651">
            <v>1980</v>
          </cell>
          <cell r="AK1651" t="str">
            <v>0.43-0.47</v>
          </cell>
          <cell r="AL1651" t="str">
            <v>1000-1004</v>
          </cell>
          <cell r="AM1651" t="str">
            <v>2</v>
          </cell>
          <cell r="AN1651" t="str">
            <v>3</v>
          </cell>
          <cell r="AO1651">
            <v>19.751000000000001</v>
          </cell>
        </row>
        <row r="1652">
          <cell r="A1652" t="str">
            <v>9519025273-4</v>
          </cell>
          <cell r="B1652" t="str">
            <v>CRCA</v>
          </cell>
          <cell r="C1652" t="str">
            <v>Sheet</v>
          </cell>
          <cell r="D1652" t="str">
            <v>CR01</v>
          </cell>
          <cell r="E1652" t="str">
            <v>ACRM CRCA CTL</v>
          </cell>
          <cell r="F1652" t="str">
            <v>Avl. In MES</v>
          </cell>
          <cell r="G1652" t="str">
            <v>-</v>
          </cell>
          <cell r="H1652" t="str">
            <v>-</v>
          </cell>
          <cell r="I1652" t="str">
            <v>-</v>
          </cell>
          <cell r="J1652" t="str">
            <v>-</v>
          </cell>
          <cell r="K1652" t="str">
            <v>-</v>
          </cell>
          <cell r="L1652" t="str">
            <v>N/A</v>
          </cell>
          <cell r="M1652" t="str">
            <v>0742</v>
          </cell>
          <cell r="N1652" t="str">
            <v>ZBTO</v>
          </cell>
          <cell r="O1652" t="str">
            <v>2000</v>
          </cell>
          <cell r="P1652" t="str">
            <v>CALS</v>
          </cell>
          <cell r="Q1652">
            <v>45887</v>
          </cell>
          <cell r="R1652" t="str">
            <v>PSPL/AUG'25</v>
          </cell>
          <cell r="S1652" t="str">
            <v>925093</v>
          </cell>
          <cell r="T1652" t="str">
            <v>PSPL STEEL PROCESSORS PRIVATE</v>
          </cell>
          <cell r="U1652">
            <v>943348</v>
          </cell>
          <cell r="V1652" t="str">
            <v>PSPL STEEL PROCESSORS PRIVATE</v>
          </cell>
          <cell r="W1652" t="str">
            <v>West Bengal</v>
          </cell>
          <cell r="X1652" t="str">
            <v>CALCUTTA</v>
          </cell>
          <cell r="Y1652" t="str">
            <v>HOWRAH</v>
          </cell>
          <cell r="Z1652" t="str">
            <v>EAST</v>
          </cell>
          <cell r="AA1652" t="str">
            <v>9519025273</v>
          </cell>
          <cell r="AB1652" t="str">
            <v>4</v>
          </cell>
          <cell r="AC1652" t="str">
            <v>C06</v>
          </cell>
          <cell r="AD1652" t="str">
            <v>TATCRC</v>
          </cell>
          <cell r="AE1652" t="str">
            <v>SR16</v>
          </cell>
          <cell r="AF1652">
            <v>3239560</v>
          </cell>
          <cell r="AG1652" t="str">
            <v>CRCA SHEET TATCRC SR16 0.450X900X2500</v>
          </cell>
          <cell r="AH1652">
            <v>0.45</v>
          </cell>
          <cell r="AI1652">
            <v>900</v>
          </cell>
          <cell r="AJ1652">
            <v>2500</v>
          </cell>
          <cell r="AK1652" t="str">
            <v>0.42-0.45</v>
          </cell>
          <cell r="AL1652" t="str">
            <v>900-902</v>
          </cell>
          <cell r="AM1652" t="str">
            <v>2</v>
          </cell>
          <cell r="AN1652" t="str">
            <v>3</v>
          </cell>
          <cell r="AO1652">
            <v>84</v>
          </cell>
        </row>
        <row r="1653">
          <cell r="A1653" t="str">
            <v>9519025273-5</v>
          </cell>
          <cell r="B1653" t="str">
            <v>CRCA</v>
          </cell>
          <cell r="C1653" t="str">
            <v>Sheet</v>
          </cell>
          <cell r="D1653" t="str">
            <v>CR01</v>
          </cell>
          <cell r="E1653" t="str">
            <v>ACRM CRCA CTL</v>
          </cell>
          <cell r="F1653" t="str">
            <v>Avl. In MES</v>
          </cell>
          <cell r="G1653" t="str">
            <v>-</v>
          </cell>
          <cell r="H1653" t="str">
            <v>-</v>
          </cell>
          <cell r="I1653" t="str">
            <v>-</v>
          </cell>
          <cell r="J1653" t="str">
            <v>-</v>
          </cell>
          <cell r="K1653" t="str">
            <v>-</v>
          </cell>
          <cell r="L1653" t="str">
            <v>N/A</v>
          </cell>
          <cell r="M1653" t="str">
            <v>0742</v>
          </cell>
          <cell r="N1653" t="str">
            <v>ZBTO</v>
          </cell>
          <cell r="O1653" t="str">
            <v>2000</v>
          </cell>
          <cell r="P1653" t="str">
            <v>CALS</v>
          </cell>
          <cell r="Q1653">
            <v>45887</v>
          </cell>
          <cell r="R1653" t="str">
            <v>PSPL/AUG'25</v>
          </cell>
          <cell r="S1653" t="str">
            <v>925093</v>
          </cell>
          <cell r="T1653" t="str">
            <v>PSPL STEEL PROCESSORS PRIVATE</v>
          </cell>
          <cell r="U1653">
            <v>943348</v>
          </cell>
          <cell r="V1653" t="str">
            <v>PSPL STEEL PROCESSORS PRIVATE</v>
          </cell>
          <cell r="W1653" t="str">
            <v>West Bengal</v>
          </cell>
          <cell r="X1653" t="str">
            <v>CALCUTTA</v>
          </cell>
          <cell r="Y1653" t="str">
            <v>HOWRAH</v>
          </cell>
          <cell r="Z1653" t="str">
            <v>EAST</v>
          </cell>
          <cell r="AA1653" t="str">
            <v>9519025273</v>
          </cell>
          <cell r="AB1653" t="str">
            <v>5</v>
          </cell>
          <cell r="AC1653" t="str">
            <v>C06</v>
          </cell>
          <cell r="AD1653" t="str">
            <v>TATCRC</v>
          </cell>
          <cell r="AE1653" t="str">
            <v>SR16</v>
          </cell>
          <cell r="AF1653">
            <v>3239568</v>
          </cell>
          <cell r="AG1653" t="str">
            <v>CRCA SHEET TATCRC SR16 0.450X1250X2500</v>
          </cell>
          <cell r="AH1653">
            <v>0.45</v>
          </cell>
          <cell r="AI1653">
            <v>1250</v>
          </cell>
          <cell r="AJ1653">
            <v>2500</v>
          </cell>
          <cell r="AK1653" t="str">
            <v>0.42-0.45</v>
          </cell>
          <cell r="AL1653" t="str">
            <v>1250-1252</v>
          </cell>
          <cell r="AM1653" t="str">
            <v>2</v>
          </cell>
          <cell r="AN1653" t="str">
            <v>3</v>
          </cell>
          <cell r="AO1653">
            <v>25.201000000000001</v>
          </cell>
        </row>
        <row r="1654">
          <cell r="A1654" t="str">
            <v>9519025273-9</v>
          </cell>
          <cell r="B1654" t="str">
            <v>CRCA</v>
          </cell>
          <cell r="C1654" t="str">
            <v>Sheet</v>
          </cell>
          <cell r="D1654" t="str">
            <v>CR01</v>
          </cell>
          <cell r="E1654" t="str">
            <v>ACRM CRCA CTL</v>
          </cell>
          <cell r="F1654" t="str">
            <v>Avl. In MES</v>
          </cell>
          <cell r="G1654" t="str">
            <v>-</v>
          </cell>
          <cell r="H1654" t="str">
            <v>-</v>
          </cell>
          <cell r="I1654" t="str">
            <v>-</v>
          </cell>
          <cell r="J1654" t="str">
            <v>-</v>
          </cell>
          <cell r="K1654" t="str">
            <v>-</v>
          </cell>
          <cell r="L1654" t="str">
            <v>N/A</v>
          </cell>
          <cell r="M1654" t="str">
            <v>0742</v>
          </cell>
          <cell r="N1654" t="str">
            <v>ZBTO</v>
          </cell>
          <cell r="O1654" t="str">
            <v>2000</v>
          </cell>
          <cell r="P1654" t="str">
            <v>CALS</v>
          </cell>
          <cell r="Q1654">
            <v>45887</v>
          </cell>
          <cell r="R1654" t="str">
            <v>PSPL/AUG'25</v>
          </cell>
          <cell r="S1654" t="str">
            <v>925093</v>
          </cell>
          <cell r="T1654" t="str">
            <v>PSPL STEEL PROCESSORS PRIVATE</v>
          </cell>
          <cell r="U1654">
            <v>943348</v>
          </cell>
          <cell r="V1654" t="str">
            <v>PSPL STEEL PROCESSORS PRIVATE</v>
          </cell>
          <cell r="W1654" t="str">
            <v>West Bengal</v>
          </cell>
          <cell r="X1654" t="str">
            <v>CALCUTTA</v>
          </cell>
          <cell r="Y1654" t="str">
            <v>HOWRAH</v>
          </cell>
          <cell r="Z1654" t="str">
            <v>EAST</v>
          </cell>
          <cell r="AA1654" t="str">
            <v>9519025273</v>
          </cell>
          <cell r="AB1654" t="str">
            <v>9</v>
          </cell>
          <cell r="AC1654" t="str">
            <v>C06</v>
          </cell>
          <cell r="AD1654" t="str">
            <v>TSBCRC</v>
          </cell>
          <cell r="AE1654" t="str">
            <v>SR15</v>
          </cell>
          <cell r="AF1654">
            <v>3402254</v>
          </cell>
          <cell r="AG1654" t="str">
            <v>CRCA SHEET TSBCRC SR15 0.600X1000X2000</v>
          </cell>
          <cell r="AH1654">
            <v>0.6</v>
          </cell>
          <cell r="AI1654">
            <v>1000</v>
          </cell>
          <cell r="AJ1654">
            <v>2000</v>
          </cell>
          <cell r="AK1654" t="str">
            <v>0.57-0.6</v>
          </cell>
          <cell r="AL1654" t="str">
            <v>1000-1002</v>
          </cell>
          <cell r="AM1654" t="str">
            <v>2</v>
          </cell>
          <cell r="AN1654" t="str">
            <v>3</v>
          </cell>
          <cell r="AO1654">
            <v>23</v>
          </cell>
        </row>
        <row r="1655">
          <cell r="A1655" t="str">
            <v>9519028231-26</v>
          </cell>
          <cell r="B1655" t="str">
            <v>CRCA</v>
          </cell>
          <cell r="C1655" t="str">
            <v>Sheet</v>
          </cell>
          <cell r="D1655" t="str">
            <v>CR01</v>
          </cell>
          <cell r="E1655" t="str">
            <v>ACRM CRCA CTL</v>
          </cell>
          <cell r="F1655" t="str">
            <v>Not in MES</v>
          </cell>
          <cell r="G1655" t="str">
            <v>-</v>
          </cell>
          <cell r="H1655" t="str">
            <v>-</v>
          </cell>
          <cell r="I1655" t="str">
            <v>-</v>
          </cell>
          <cell r="J1655" t="str">
            <v>-</v>
          </cell>
          <cell r="K1655" t="str">
            <v>-</v>
          </cell>
          <cell r="L1655" t="str">
            <v>N/A</v>
          </cell>
          <cell r="M1655" t="str">
            <v>0742</v>
          </cell>
          <cell r="N1655" t="str">
            <v>ZBTO</v>
          </cell>
          <cell r="O1655" t="str">
            <v>2000</v>
          </cell>
          <cell r="P1655" t="str">
            <v>MADS</v>
          </cell>
          <cell r="Q1655">
            <v>45888</v>
          </cell>
          <cell r="R1655" t="str">
            <v>CR</v>
          </cell>
          <cell r="S1655" t="str">
            <v>938550</v>
          </cell>
          <cell r="T1655" t="str">
            <v>BASEER AND CO</v>
          </cell>
          <cell r="U1655">
            <v>938584</v>
          </cell>
          <cell r="V1655" t="str">
            <v>BASEER &amp; CO</v>
          </cell>
          <cell r="W1655" t="str">
            <v>Tamil Nadu</v>
          </cell>
          <cell r="X1655" t="str">
            <v>CHENNAI</v>
          </cell>
          <cell r="Y1655" t="str">
            <v>CHENNAI</v>
          </cell>
          <cell r="Z1655" t="str">
            <v>SOUTH</v>
          </cell>
          <cell r="AA1655" t="str">
            <v>9519028231</v>
          </cell>
          <cell r="AB1655" t="str">
            <v>26</v>
          </cell>
          <cell r="AC1655" t="str">
            <v>C06</v>
          </cell>
          <cell r="AD1655" t="str">
            <v>TATCRC</v>
          </cell>
          <cell r="AE1655" t="str">
            <v>TR15</v>
          </cell>
          <cell r="AF1655">
            <v>1155508</v>
          </cell>
          <cell r="AG1655" t="str">
            <v>CRCA SHEET TATCRC TR15 0.450X1250X2500</v>
          </cell>
          <cell r="AH1655">
            <v>0.45</v>
          </cell>
          <cell r="AI1655">
            <v>1250</v>
          </cell>
          <cell r="AJ1655">
            <v>2500</v>
          </cell>
          <cell r="AK1655" t="str">
            <v>0.43-0.47</v>
          </cell>
          <cell r="AL1655" t="str">
            <v>1250-1254</v>
          </cell>
          <cell r="AM1655" t="str">
            <v>2</v>
          </cell>
          <cell r="AN1655" t="str">
            <v>3</v>
          </cell>
          <cell r="AO1655">
            <v>29</v>
          </cell>
        </row>
        <row r="1656">
          <cell r="A1656" t="str">
            <v>9519003702-3</v>
          </cell>
          <cell r="B1656" t="str">
            <v>CRCA</v>
          </cell>
          <cell r="C1656" t="str">
            <v>Sheet</v>
          </cell>
          <cell r="D1656" t="str">
            <v>CR01</v>
          </cell>
          <cell r="E1656" t="str">
            <v>ACRM CRCA CTL</v>
          </cell>
          <cell r="F1656" t="str">
            <v>Not in MES</v>
          </cell>
          <cell r="G1656" t="str">
            <v>-</v>
          </cell>
          <cell r="H1656" t="str">
            <v>-</v>
          </cell>
          <cell r="I1656" t="str">
            <v>-</v>
          </cell>
          <cell r="J1656" t="str">
            <v>-</v>
          </cell>
          <cell r="K1656" t="str">
            <v>-</v>
          </cell>
          <cell r="L1656" t="str">
            <v>N/A</v>
          </cell>
          <cell r="M1656" t="str">
            <v>0742</v>
          </cell>
          <cell r="N1656" t="str">
            <v>ZBTO</v>
          </cell>
          <cell r="O1656" t="str">
            <v>2000</v>
          </cell>
          <cell r="P1656" t="str">
            <v>NPUR</v>
          </cell>
          <cell r="Q1656">
            <v>45877</v>
          </cell>
          <cell r="R1656" t="str">
            <v>AUG2025</v>
          </cell>
          <cell r="S1656" t="str">
            <v>103092</v>
          </cell>
          <cell r="T1656" t="str">
            <v>TEJRAM RAMNIWAS AGARWAL</v>
          </cell>
          <cell r="U1656">
            <v>151826</v>
          </cell>
          <cell r="V1656" t="str">
            <v>Tejram Ramniwas Agarwal</v>
          </cell>
          <cell r="W1656" t="str">
            <v>Maharashtra</v>
          </cell>
          <cell r="X1656" t="str">
            <v>NAGPUR</v>
          </cell>
          <cell r="Y1656" t="str">
            <v>NAGPUR</v>
          </cell>
          <cell r="Z1656" t="str">
            <v>WEST</v>
          </cell>
          <cell r="AA1656" t="str">
            <v>9519003702</v>
          </cell>
          <cell r="AB1656" t="str">
            <v>3</v>
          </cell>
          <cell r="AC1656" t="str">
            <v>C06</v>
          </cell>
          <cell r="AD1656" t="str">
            <v>TATCRC</v>
          </cell>
          <cell r="AE1656" t="str">
            <v>TR15</v>
          </cell>
          <cell r="AF1656">
            <v>3241676</v>
          </cell>
          <cell r="AG1656" t="str">
            <v>CRCA SHEET TATCRC TR15 0.500X900X2500</v>
          </cell>
          <cell r="AH1656">
            <v>0.5</v>
          </cell>
          <cell r="AI1656">
            <v>900</v>
          </cell>
          <cell r="AJ1656">
            <v>2500</v>
          </cell>
          <cell r="AK1656" t="str">
            <v>0.48-0.51</v>
          </cell>
          <cell r="AL1656" t="str">
            <v>890-910</v>
          </cell>
          <cell r="AM1656" t="str">
            <v>2.5</v>
          </cell>
          <cell r="AN1656" t="str">
            <v>3.5</v>
          </cell>
          <cell r="AO1656">
            <v>21</v>
          </cell>
        </row>
        <row r="1657">
          <cell r="A1657" t="str">
            <v>9519163873-2</v>
          </cell>
          <cell r="B1657" t="str">
            <v>CRCA</v>
          </cell>
          <cell r="C1657" t="str">
            <v>Sheet</v>
          </cell>
          <cell r="D1657" t="str">
            <v>CR01</v>
          </cell>
          <cell r="E1657" t="str">
            <v>ACRM CRCA CTL</v>
          </cell>
          <cell r="F1657" t="str">
            <v>Avl. In MES</v>
          </cell>
          <cell r="G1657" t="str">
            <v>-</v>
          </cell>
          <cell r="H1657" t="str">
            <v>-</v>
          </cell>
          <cell r="I1657" t="str">
            <v>-</v>
          </cell>
          <cell r="J1657" t="str">
            <v>-</v>
          </cell>
          <cell r="K1657" t="str">
            <v>-</v>
          </cell>
          <cell r="L1657" t="str">
            <v>N/A</v>
          </cell>
          <cell r="M1657" t="str">
            <v>0742</v>
          </cell>
          <cell r="N1657" t="str">
            <v>ZBTO</v>
          </cell>
          <cell r="O1657" t="str">
            <v>2000</v>
          </cell>
          <cell r="P1657" t="str">
            <v>KANP</v>
          </cell>
          <cell r="Q1657">
            <v>45933</v>
          </cell>
          <cell r="R1657" t="str">
            <v>OCT25</v>
          </cell>
          <cell r="S1657" t="str">
            <v>931525</v>
          </cell>
          <cell r="T1657" t="str">
            <v>INDIA STEEL INDUSTRIES</v>
          </cell>
          <cell r="U1657">
            <v>185244</v>
          </cell>
          <cell r="V1657" t="str">
            <v>Rajesh Industries</v>
          </cell>
          <cell r="W1657" t="str">
            <v>Uttar Pradesh</v>
          </cell>
          <cell r="X1657" t="str">
            <v>VARANASI</v>
          </cell>
          <cell r="Y1657" t="str">
            <v>VARANASI</v>
          </cell>
          <cell r="Z1657" t="str">
            <v>NORTH</v>
          </cell>
          <cell r="AA1657" t="str">
            <v>9519163873</v>
          </cell>
          <cell r="AB1657" t="str">
            <v>2</v>
          </cell>
          <cell r="AC1657" t="str">
            <v>C06</v>
          </cell>
          <cell r="AD1657" t="str">
            <v>TSBCRC</v>
          </cell>
          <cell r="AE1657" t="str">
            <v>SR15</v>
          </cell>
          <cell r="AF1657">
            <v>3240781</v>
          </cell>
          <cell r="AG1657" t="str">
            <v>CRCA SHEET TSBCRC SR15 0.600X1250X2030</v>
          </cell>
          <cell r="AH1657">
            <v>0.6</v>
          </cell>
          <cell r="AI1657">
            <v>1250</v>
          </cell>
          <cell r="AJ1657">
            <v>2030</v>
          </cell>
          <cell r="AK1657" t="str">
            <v>0.58-0.62</v>
          </cell>
          <cell r="AL1657" t="str">
            <v>1250-1254</v>
          </cell>
          <cell r="AM1657" t="str">
            <v>2.5</v>
          </cell>
          <cell r="AN1657" t="str">
            <v>3</v>
          </cell>
          <cell r="AO1657">
            <v>29</v>
          </cell>
        </row>
        <row r="1658">
          <cell r="A1658" t="str">
            <v>9519025763-1</v>
          </cell>
          <cell r="B1658" t="str">
            <v>CRCA</v>
          </cell>
          <cell r="C1658" t="str">
            <v>Sheet</v>
          </cell>
          <cell r="D1658" t="str">
            <v>CR01</v>
          </cell>
          <cell r="E1658" t="str">
            <v>ACRM CRCA CTL</v>
          </cell>
          <cell r="F1658" t="str">
            <v>Avl. In MES</v>
          </cell>
          <cell r="G1658" t="str">
            <v>-</v>
          </cell>
          <cell r="H1658" t="str">
            <v>-</v>
          </cell>
          <cell r="I1658" t="str">
            <v>-</v>
          </cell>
          <cell r="J1658" t="str">
            <v>-</v>
          </cell>
          <cell r="K1658" t="str">
            <v>-</v>
          </cell>
          <cell r="L1658" t="str">
            <v>N/A</v>
          </cell>
          <cell r="M1658" t="str">
            <v>0742</v>
          </cell>
          <cell r="N1658" t="str">
            <v>ZBTO</v>
          </cell>
          <cell r="O1658" t="str">
            <v>2000</v>
          </cell>
          <cell r="P1658" t="str">
            <v>KANP</v>
          </cell>
          <cell r="Q1658">
            <v>45887</v>
          </cell>
          <cell r="R1658" t="str">
            <v>Sep25</v>
          </cell>
          <cell r="S1658" t="str">
            <v>115841</v>
          </cell>
          <cell r="T1658" t="str">
            <v>O.V.S. ISPAT UDYOG</v>
          </cell>
          <cell r="U1658">
            <v>838289</v>
          </cell>
          <cell r="V1658" t="str">
            <v>O.V.S ISPAT UDYOG</v>
          </cell>
          <cell r="W1658" t="str">
            <v>Uttar Pradesh</v>
          </cell>
          <cell r="X1658" t="str">
            <v>KANPUR</v>
          </cell>
          <cell r="Y1658" t="str">
            <v>GORAKHPUR STORE</v>
          </cell>
          <cell r="Z1658" t="str">
            <v>NORTH</v>
          </cell>
          <cell r="AA1658" t="str">
            <v>9519025763</v>
          </cell>
          <cell r="AB1658" t="str">
            <v>1</v>
          </cell>
          <cell r="AC1658" t="str">
            <v>C06</v>
          </cell>
          <cell r="AD1658" t="str">
            <v>TATCRC</v>
          </cell>
          <cell r="AE1658" t="str">
            <v>TR15</v>
          </cell>
          <cell r="AF1658">
            <v>322578</v>
          </cell>
          <cell r="AG1658" t="str">
            <v>CRCA SHEET TATCRC TR15 .5X1250X2500</v>
          </cell>
          <cell r="AH1658">
            <v>0.5</v>
          </cell>
          <cell r="AI1658">
            <v>1250</v>
          </cell>
          <cell r="AJ1658">
            <v>0</v>
          </cell>
          <cell r="AK1658" t="str">
            <v>0.47-0.5</v>
          </cell>
          <cell r="AL1658" t="str">
            <v>1250-1254</v>
          </cell>
          <cell r="AM1658" t="str">
            <v>2.5</v>
          </cell>
          <cell r="AN1658" t="str">
            <v>3</v>
          </cell>
          <cell r="AO1658">
            <v>26.026</v>
          </cell>
        </row>
        <row r="1659">
          <cell r="A1659" t="str">
            <v>9519003702-4</v>
          </cell>
          <cell r="B1659" t="str">
            <v>CRCA</v>
          </cell>
          <cell r="C1659" t="str">
            <v>Sheet</v>
          </cell>
          <cell r="D1659" t="str">
            <v>CR01</v>
          </cell>
          <cell r="E1659" t="str">
            <v>ACRM CRCA CTL</v>
          </cell>
          <cell r="F1659" t="str">
            <v>Not in MES</v>
          </cell>
          <cell r="G1659" t="str">
            <v>-</v>
          </cell>
          <cell r="H1659" t="str">
            <v>-</v>
          </cell>
          <cell r="I1659" t="str">
            <v>-</v>
          </cell>
          <cell r="J1659" t="str">
            <v>-</v>
          </cell>
          <cell r="K1659" t="str">
            <v>-</v>
          </cell>
          <cell r="L1659" t="str">
            <v>N/A</v>
          </cell>
          <cell r="M1659" t="str">
            <v>0742</v>
          </cell>
          <cell r="N1659" t="str">
            <v>ZBTO</v>
          </cell>
          <cell r="O1659" t="str">
            <v>2000</v>
          </cell>
          <cell r="P1659" t="str">
            <v>NPUR</v>
          </cell>
          <cell r="Q1659">
            <v>45877</v>
          </cell>
          <cell r="R1659" t="str">
            <v>AUG2025</v>
          </cell>
          <cell r="S1659" t="str">
            <v>103092</v>
          </cell>
          <cell r="T1659" t="str">
            <v>TEJRAM RAMNIWAS AGARWAL</v>
          </cell>
          <cell r="U1659">
            <v>151826</v>
          </cell>
          <cell r="V1659" t="str">
            <v>Tejram Ramniwas Agarwal</v>
          </cell>
          <cell r="W1659" t="str">
            <v>Maharashtra</v>
          </cell>
          <cell r="X1659" t="str">
            <v>NAGPUR</v>
          </cell>
          <cell r="Y1659" t="str">
            <v>NAGPUR</v>
          </cell>
          <cell r="Z1659" t="str">
            <v>WEST</v>
          </cell>
          <cell r="AA1659" t="str">
            <v>9519003702</v>
          </cell>
          <cell r="AB1659" t="str">
            <v>4</v>
          </cell>
          <cell r="AC1659" t="str">
            <v>C06</v>
          </cell>
          <cell r="AD1659" t="str">
            <v>TATCRC</v>
          </cell>
          <cell r="AE1659" t="str">
            <v>TR15</v>
          </cell>
          <cell r="AF1659">
            <v>3241684</v>
          </cell>
          <cell r="AG1659" t="str">
            <v>CRCA SHEET TATCRC TR15 0.600X900X2500</v>
          </cell>
          <cell r="AH1659">
            <v>0.6</v>
          </cell>
          <cell r="AI1659">
            <v>900</v>
          </cell>
          <cell r="AJ1659">
            <v>2500</v>
          </cell>
          <cell r="AK1659" t="str">
            <v>0.58-0.61</v>
          </cell>
          <cell r="AL1659" t="str">
            <v>890-910</v>
          </cell>
          <cell r="AM1659" t="str">
            <v>2.5</v>
          </cell>
          <cell r="AN1659" t="str">
            <v>3.5</v>
          </cell>
          <cell r="AO1659">
            <v>21</v>
          </cell>
        </row>
        <row r="1660">
          <cell r="A1660" t="str">
            <v>9519025763-3</v>
          </cell>
          <cell r="B1660" t="str">
            <v>CRCA</v>
          </cell>
          <cell r="C1660" t="str">
            <v>Sheet</v>
          </cell>
          <cell r="D1660" t="str">
            <v>CR01</v>
          </cell>
          <cell r="E1660" t="str">
            <v>ACRM CRCA CTL</v>
          </cell>
          <cell r="F1660" t="str">
            <v>Avl. In MES</v>
          </cell>
          <cell r="G1660" t="str">
            <v>Stocks</v>
          </cell>
          <cell r="H1660" t="str">
            <v>Released</v>
          </cell>
          <cell r="I1660" t="str">
            <v>Stocks</v>
          </cell>
          <cell r="J1660" t="str">
            <v>Stocks</v>
          </cell>
          <cell r="K1660" t="str">
            <v>-</v>
          </cell>
          <cell r="L1660" t="str">
            <v>N/A</v>
          </cell>
          <cell r="M1660" t="str">
            <v>0742</v>
          </cell>
          <cell r="N1660" t="str">
            <v>ZBTO</v>
          </cell>
          <cell r="O1660" t="str">
            <v>2000</v>
          </cell>
          <cell r="P1660" t="str">
            <v>KANP</v>
          </cell>
          <cell r="Q1660">
            <v>45887</v>
          </cell>
          <cell r="R1660" t="str">
            <v>Sep25</v>
          </cell>
          <cell r="S1660" t="str">
            <v>115841</v>
          </cell>
          <cell r="T1660" t="str">
            <v>O.V.S. ISPAT UDYOG</v>
          </cell>
          <cell r="U1660">
            <v>838289</v>
          </cell>
          <cell r="V1660" t="str">
            <v>O.V.S ISPAT UDYOG</v>
          </cell>
          <cell r="W1660" t="str">
            <v>Uttar Pradesh</v>
          </cell>
          <cell r="X1660" t="str">
            <v>KANPUR</v>
          </cell>
          <cell r="Y1660" t="str">
            <v>GORAKHPUR STORE</v>
          </cell>
          <cell r="Z1660" t="str">
            <v>NORTH</v>
          </cell>
          <cell r="AA1660" t="str">
            <v>9519025763</v>
          </cell>
          <cell r="AB1660" t="str">
            <v>3</v>
          </cell>
          <cell r="AC1660" t="str">
            <v>C06</v>
          </cell>
          <cell r="AD1660" t="str">
            <v>TATCRC</v>
          </cell>
          <cell r="AE1660" t="str">
            <v>TR15</v>
          </cell>
          <cell r="AF1660">
            <v>322575</v>
          </cell>
          <cell r="AG1660" t="str">
            <v>CRCA SHEET TATCRC TR15 .7X1250X2500</v>
          </cell>
          <cell r="AH1660">
            <v>0.7</v>
          </cell>
          <cell r="AI1660">
            <v>1250</v>
          </cell>
          <cell r="AJ1660">
            <v>0</v>
          </cell>
          <cell r="AK1660" t="str">
            <v>0.68-0.72</v>
          </cell>
          <cell r="AL1660" t="str">
            <v>1250-1254</v>
          </cell>
          <cell r="AM1660" t="str">
            <v>2.5</v>
          </cell>
          <cell r="AN1660" t="str">
            <v>3</v>
          </cell>
          <cell r="AO1660">
            <v>29</v>
          </cell>
        </row>
        <row r="1661">
          <cell r="A1661" t="str">
            <v>9519025593-1</v>
          </cell>
          <cell r="B1661" t="str">
            <v>CRCA</v>
          </cell>
          <cell r="C1661" t="str">
            <v>Sheet</v>
          </cell>
          <cell r="D1661" t="str">
            <v>CR01</v>
          </cell>
          <cell r="E1661" t="str">
            <v>ACRM CRCA CTL</v>
          </cell>
          <cell r="F1661" t="str">
            <v>Avl. In MES</v>
          </cell>
          <cell r="G1661" t="str">
            <v>-</v>
          </cell>
          <cell r="H1661" t="str">
            <v>-</v>
          </cell>
          <cell r="I1661" t="str">
            <v>-</v>
          </cell>
          <cell r="J1661" t="str">
            <v>-</v>
          </cell>
          <cell r="K1661" t="str">
            <v>-</v>
          </cell>
          <cell r="L1661" t="str">
            <v>N/A</v>
          </cell>
          <cell r="M1661" t="str">
            <v>0742</v>
          </cell>
          <cell r="N1661" t="str">
            <v>ZBTO</v>
          </cell>
          <cell r="O1661" t="str">
            <v>2000</v>
          </cell>
          <cell r="P1661" t="str">
            <v>KANP</v>
          </cell>
          <cell r="Q1661">
            <v>45887</v>
          </cell>
          <cell r="R1661" t="str">
            <v>Sep25</v>
          </cell>
          <cell r="S1661" t="str">
            <v>115841</v>
          </cell>
          <cell r="T1661" t="str">
            <v>O.V.S. ISPAT UDYOG</v>
          </cell>
          <cell r="U1661">
            <v>185317</v>
          </cell>
          <cell r="V1661" t="str">
            <v>O V S ISPAT UDYOG</v>
          </cell>
          <cell r="W1661" t="str">
            <v>Uttar Pradesh</v>
          </cell>
          <cell r="X1661" t="str">
            <v>KANPUR</v>
          </cell>
          <cell r="Y1661" t="str">
            <v>CHANDAULI MAJH</v>
          </cell>
          <cell r="Z1661" t="str">
            <v>NORTH</v>
          </cell>
          <cell r="AA1661" t="str">
            <v>9519025593</v>
          </cell>
          <cell r="AB1661" t="str">
            <v>1</v>
          </cell>
          <cell r="AC1661" t="str">
            <v>C06</v>
          </cell>
          <cell r="AD1661" t="str">
            <v>TATCRC</v>
          </cell>
          <cell r="AE1661" t="str">
            <v>SR16</v>
          </cell>
          <cell r="AF1661">
            <v>3437524</v>
          </cell>
          <cell r="AG1661" t="str">
            <v>CRCA SHEET TATCRC SR16 0.400X1250X2030</v>
          </cell>
          <cell r="AH1661">
            <v>0.4</v>
          </cell>
          <cell r="AI1661">
            <v>1250</v>
          </cell>
          <cell r="AJ1661">
            <v>2030</v>
          </cell>
          <cell r="AK1661" t="str">
            <v>0.38-0.42</v>
          </cell>
          <cell r="AL1661" t="str">
            <v>1250-1254</v>
          </cell>
          <cell r="AM1661" t="str">
            <v>2.5</v>
          </cell>
          <cell r="AN1661" t="str">
            <v>3</v>
          </cell>
          <cell r="AO1661">
            <v>25.501000000000001</v>
          </cell>
        </row>
        <row r="1662">
          <cell r="A1662" t="str">
            <v>9519025593-2</v>
          </cell>
          <cell r="B1662" t="str">
            <v>CRCA</v>
          </cell>
          <cell r="C1662" t="str">
            <v>Sheet</v>
          </cell>
          <cell r="D1662" t="str">
            <v>CR01</v>
          </cell>
          <cell r="E1662" t="str">
            <v>ACRM CRCA CTL</v>
          </cell>
          <cell r="F1662" t="str">
            <v>Avl. In MES</v>
          </cell>
          <cell r="G1662" t="str">
            <v>-</v>
          </cell>
          <cell r="H1662" t="str">
            <v>-</v>
          </cell>
          <cell r="I1662" t="str">
            <v>-</v>
          </cell>
          <cell r="J1662" t="str">
            <v>-</v>
          </cell>
          <cell r="K1662" t="str">
            <v>-</v>
          </cell>
          <cell r="L1662" t="str">
            <v>N/A</v>
          </cell>
          <cell r="M1662" t="str">
            <v>0742</v>
          </cell>
          <cell r="N1662" t="str">
            <v>ZBTO</v>
          </cell>
          <cell r="O1662" t="str">
            <v>2000</v>
          </cell>
          <cell r="P1662" t="str">
            <v>KANP</v>
          </cell>
          <cell r="Q1662">
            <v>45887</v>
          </cell>
          <cell r="R1662" t="str">
            <v>Sep25</v>
          </cell>
          <cell r="S1662" t="str">
            <v>115841</v>
          </cell>
          <cell r="T1662" t="str">
            <v>O.V.S. ISPAT UDYOG</v>
          </cell>
          <cell r="U1662">
            <v>185317</v>
          </cell>
          <cell r="V1662" t="str">
            <v>O V S ISPAT UDYOG</v>
          </cell>
          <cell r="W1662" t="str">
            <v>Uttar Pradesh</v>
          </cell>
          <cell r="X1662" t="str">
            <v>KANPUR</v>
          </cell>
          <cell r="Y1662" t="str">
            <v>CHANDAULI MAJH</v>
          </cell>
          <cell r="Z1662" t="str">
            <v>NORTH</v>
          </cell>
          <cell r="AA1662" t="str">
            <v>9519025593</v>
          </cell>
          <cell r="AB1662" t="str">
            <v>2</v>
          </cell>
          <cell r="AC1662" t="str">
            <v>C06</v>
          </cell>
          <cell r="AD1662" t="str">
            <v>TATCRC</v>
          </cell>
          <cell r="AE1662" t="str">
            <v>SR16</v>
          </cell>
          <cell r="AF1662">
            <v>3444592</v>
          </cell>
          <cell r="AG1662" t="str">
            <v>CRCA SHEET TATCRC SR16 0.450X1250X2030</v>
          </cell>
          <cell r="AH1662">
            <v>0.45</v>
          </cell>
          <cell r="AI1662">
            <v>1250</v>
          </cell>
          <cell r="AJ1662">
            <v>2030</v>
          </cell>
          <cell r="AK1662" t="str">
            <v>0.43-0.47</v>
          </cell>
          <cell r="AL1662" t="str">
            <v>1250-1254</v>
          </cell>
          <cell r="AM1662" t="str">
            <v>2.5</v>
          </cell>
          <cell r="AN1662" t="str">
            <v>3</v>
          </cell>
          <cell r="AO1662">
            <v>29</v>
          </cell>
        </row>
        <row r="1663">
          <cell r="A1663" t="str">
            <v>9519031476-6</v>
          </cell>
          <cell r="B1663" t="str">
            <v>CRCA</v>
          </cell>
          <cell r="C1663" t="str">
            <v>Sheet</v>
          </cell>
          <cell r="D1663" t="str">
            <v>CR01</v>
          </cell>
          <cell r="E1663" t="str">
            <v>ACRM CRCA CTL</v>
          </cell>
          <cell r="F1663" t="str">
            <v>Avl. In MES</v>
          </cell>
          <cell r="G1663" t="str">
            <v>-</v>
          </cell>
          <cell r="H1663" t="str">
            <v>-</v>
          </cell>
          <cell r="I1663" t="str">
            <v>-</v>
          </cell>
          <cell r="J1663" t="str">
            <v>-</v>
          </cell>
          <cell r="K1663" t="str">
            <v>-</v>
          </cell>
          <cell r="L1663" t="str">
            <v>N/A</v>
          </cell>
          <cell r="M1663" t="str">
            <v>0742</v>
          </cell>
          <cell r="N1663" t="str">
            <v>ZBTO</v>
          </cell>
          <cell r="O1663" t="str">
            <v>2000</v>
          </cell>
          <cell r="P1663" t="str">
            <v>BHUB</v>
          </cell>
          <cell r="Q1663">
            <v>45889</v>
          </cell>
          <cell r="R1663" t="str">
            <v>CR/INDENT/BDPL/SEP25</v>
          </cell>
          <cell r="S1663" t="str">
            <v>117061</v>
          </cell>
          <cell r="T1663" t="str">
            <v>BHARTIA  DISTRIBUTORS PVT. LTD</v>
          </cell>
          <cell r="U1663">
            <v>117061</v>
          </cell>
          <cell r="V1663" t="str">
            <v>BHARTIA  DISTRIBUTORS PVT. LTD</v>
          </cell>
          <cell r="W1663" t="str">
            <v>Orissa</v>
          </cell>
          <cell r="X1663" t="str">
            <v>ODISHA</v>
          </cell>
          <cell r="Y1663" t="str">
            <v>CUTTACK</v>
          </cell>
          <cell r="Z1663" t="str">
            <v>EAST</v>
          </cell>
          <cell r="AA1663" t="str">
            <v>9519031476</v>
          </cell>
          <cell r="AB1663" t="str">
            <v>6</v>
          </cell>
          <cell r="AC1663" t="str">
            <v>C06</v>
          </cell>
          <cell r="AD1663" t="str">
            <v>TSBCRC</v>
          </cell>
          <cell r="AE1663" t="str">
            <v>SR15</v>
          </cell>
          <cell r="AF1663">
            <v>3240799</v>
          </cell>
          <cell r="AG1663" t="str">
            <v>CRCA SHEET TSBCRC SR15 0.750X1250X2500</v>
          </cell>
          <cell r="AH1663">
            <v>0.75</v>
          </cell>
          <cell r="AI1663">
            <v>1250</v>
          </cell>
          <cell r="AJ1663">
            <v>2500</v>
          </cell>
          <cell r="AK1663" t="str">
            <v>0.72-0.75</v>
          </cell>
          <cell r="AL1663" t="str">
            <v>1250-1251</v>
          </cell>
          <cell r="AM1663" t="str">
            <v>2.5</v>
          </cell>
          <cell r="AN1663" t="str">
            <v>3</v>
          </cell>
          <cell r="AO1663">
            <v>29</v>
          </cell>
        </row>
        <row r="1664">
          <cell r="A1664" t="str">
            <v>9518970422-1</v>
          </cell>
          <cell r="B1664" t="str">
            <v>CRCA</v>
          </cell>
          <cell r="C1664" t="str">
            <v>Sheet</v>
          </cell>
          <cell r="D1664" t="str">
            <v>CR01</v>
          </cell>
          <cell r="E1664" t="str">
            <v>ACRM CRCA CTL</v>
          </cell>
          <cell r="F1664" t="str">
            <v>Avl. In MES</v>
          </cell>
          <cell r="G1664" t="str">
            <v>-</v>
          </cell>
          <cell r="H1664" t="str">
            <v>-</v>
          </cell>
          <cell r="I1664" t="str">
            <v>-</v>
          </cell>
          <cell r="J1664" t="str">
            <v>-</v>
          </cell>
          <cell r="K1664" t="str">
            <v>-</v>
          </cell>
          <cell r="L1664" t="str">
            <v>N/A</v>
          </cell>
          <cell r="M1664" t="str">
            <v>0742</v>
          </cell>
          <cell r="N1664" t="str">
            <v>ZBTO</v>
          </cell>
          <cell r="O1664" t="str">
            <v>2000</v>
          </cell>
          <cell r="P1664" t="str">
            <v>NPUR</v>
          </cell>
          <cell r="Q1664">
            <v>45867</v>
          </cell>
          <cell r="R1664" t="str">
            <v>JuL25</v>
          </cell>
          <cell r="S1664" t="str">
            <v>103092</v>
          </cell>
          <cell r="T1664" t="str">
            <v>TEJRAM RAMNIWAS AGARWAL</v>
          </cell>
          <cell r="U1664">
            <v>151826</v>
          </cell>
          <cell r="V1664" t="str">
            <v>Tejram Ramniwas Agarwal</v>
          </cell>
          <cell r="W1664" t="str">
            <v>Maharashtra</v>
          </cell>
          <cell r="X1664" t="str">
            <v>NAGPUR</v>
          </cell>
          <cell r="Y1664" t="str">
            <v>NAGPUR</v>
          </cell>
          <cell r="Z1664" t="str">
            <v>WEST</v>
          </cell>
          <cell r="AA1664" t="str">
            <v>9518970422</v>
          </cell>
          <cell r="AB1664" t="str">
            <v>1</v>
          </cell>
          <cell r="AC1664" t="str">
            <v>C06</v>
          </cell>
          <cell r="AD1664" t="str">
            <v>TSBCRC</v>
          </cell>
          <cell r="AE1664" t="str">
            <v>SR15</v>
          </cell>
          <cell r="AF1664">
            <v>3240765</v>
          </cell>
          <cell r="AG1664" t="str">
            <v>CRCA SHEET TSBCRC SR15 0.500X1250X2500</v>
          </cell>
          <cell r="AH1664">
            <v>0.5</v>
          </cell>
          <cell r="AI1664">
            <v>1250</v>
          </cell>
          <cell r="AJ1664">
            <v>0</v>
          </cell>
          <cell r="AK1664" t="str">
            <v>0.48-0.52</v>
          </cell>
          <cell r="AL1664" t="str">
            <v>1250-1251</v>
          </cell>
          <cell r="AM1664" t="str">
            <v>2</v>
          </cell>
          <cell r="AN1664" t="str">
            <v>3</v>
          </cell>
          <cell r="AO1664">
            <v>71.98</v>
          </cell>
        </row>
        <row r="1665">
          <cell r="A1665" t="str">
            <v>9518970968-1</v>
          </cell>
          <cell r="B1665" t="str">
            <v>CRCA</v>
          </cell>
          <cell r="C1665" t="str">
            <v>Coil</v>
          </cell>
          <cell r="D1665" t="str">
            <v>CR02</v>
          </cell>
          <cell r="E1665" t="str">
            <v>ACRM CRCA CRS</v>
          </cell>
          <cell r="F1665" t="str">
            <v>Not in MES</v>
          </cell>
          <cell r="G1665" t="str">
            <v>-</v>
          </cell>
          <cell r="H1665" t="str">
            <v>-</v>
          </cell>
          <cell r="I1665" t="str">
            <v>-</v>
          </cell>
          <cell r="J1665" t="str">
            <v>-</v>
          </cell>
          <cell r="K1665" t="str">
            <v>-</v>
          </cell>
          <cell r="L1665" t="str">
            <v>N/A</v>
          </cell>
          <cell r="M1665" t="str">
            <v>0742</v>
          </cell>
          <cell r="N1665" t="str">
            <v>ZBTO</v>
          </cell>
          <cell r="O1665" t="str">
            <v>2000</v>
          </cell>
          <cell r="P1665" t="str">
            <v>JPUR</v>
          </cell>
          <cell r="Q1665">
            <v>45867</v>
          </cell>
          <cell r="R1665" t="str">
            <v>CR  MTO-Aug.25</v>
          </cell>
          <cell r="S1665" t="str">
            <v>116137</v>
          </cell>
          <cell r="T1665" t="str">
            <v>PELIKAN DOSSIER PRIVATE LIMITE</v>
          </cell>
          <cell r="U1665">
            <v>186688</v>
          </cell>
          <cell r="V1665" t="str">
            <v>PELIKAN DOSSIER PVT.LTD</v>
          </cell>
          <cell r="W1665" t="str">
            <v>Rajasthan</v>
          </cell>
          <cell r="X1665" t="str">
            <v>JAIPUR</v>
          </cell>
          <cell r="Y1665" t="str">
            <v>JAIPUR</v>
          </cell>
          <cell r="Z1665" t="str">
            <v>NORTH</v>
          </cell>
          <cell r="AA1665" t="str">
            <v>9518970968</v>
          </cell>
          <cell r="AB1665" t="str">
            <v>1</v>
          </cell>
          <cell r="AC1665" t="str">
            <v>C01</v>
          </cell>
          <cell r="AD1665" t="str">
            <v>TATXXD</v>
          </cell>
          <cell r="AE1665" t="str">
            <v>AU03</v>
          </cell>
          <cell r="AF1665">
            <v>4097019</v>
          </cell>
          <cell r="AG1665" t="str">
            <v>CR COIL TATXXD AU03 0.350X900</v>
          </cell>
          <cell r="AH1665">
            <v>0.35</v>
          </cell>
          <cell r="AI1665">
            <v>900</v>
          </cell>
          <cell r="AJ1665">
            <v>0</v>
          </cell>
          <cell r="AK1665" t="str">
            <v>0.32-0.35</v>
          </cell>
          <cell r="AL1665" t="str">
            <v>900-902</v>
          </cell>
          <cell r="AM1665" t="str">
            <v>10</v>
          </cell>
          <cell r="AN1665" t="str">
            <v>25</v>
          </cell>
          <cell r="AO1665">
            <v>21</v>
          </cell>
        </row>
        <row r="1666">
          <cell r="A1666" t="str">
            <v>9518949617-7</v>
          </cell>
          <cell r="B1666" t="str">
            <v>CRCA</v>
          </cell>
          <cell r="C1666" t="str">
            <v>Sheet</v>
          </cell>
          <cell r="D1666" t="str">
            <v>CR01</v>
          </cell>
          <cell r="E1666" t="str">
            <v>ACRM CRCA CTL</v>
          </cell>
          <cell r="F1666" t="str">
            <v>Not in MES</v>
          </cell>
          <cell r="G1666" t="str">
            <v>-</v>
          </cell>
          <cell r="H1666" t="str">
            <v>-</v>
          </cell>
          <cell r="I1666" t="str">
            <v>-</v>
          </cell>
          <cell r="J1666" t="str">
            <v>-</v>
          </cell>
          <cell r="K1666" t="str">
            <v>-</v>
          </cell>
          <cell r="L1666" t="str">
            <v>N/A</v>
          </cell>
          <cell r="M1666" t="str">
            <v>0742</v>
          </cell>
          <cell r="N1666" t="str">
            <v>ZBTO</v>
          </cell>
          <cell r="O1666" t="str">
            <v>2000</v>
          </cell>
          <cell r="P1666" t="str">
            <v>RPUR</v>
          </cell>
          <cell r="Q1666">
            <v>45860</v>
          </cell>
          <cell r="R1666" t="str">
            <v>HR Order for July'25</v>
          </cell>
          <cell r="S1666" t="str">
            <v>931662</v>
          </cell>
          <cell r="T1666" t="str">
            <v>PRESTIGE METALLICS PRIVATE LIM</v>
          </cell>
          <cell r="U1666">
            <v>942124</v>
          </cell>
          <cell r="V1666" t="str">
            <v>PRESTIGE METALLICS PRIVATE LIM</v>
          </cell>
          <cell r="W1666" t="str">
            <v>Chhattisgarh</v>
          </cell>
          <cell r="X1666" t="str">
            <v>RAIPUR</v>
          </cell>
          <cell r="Y1666" t="str">
            <v>RAIPUR</v>
          </cell>
          <cell r="Z1666" t="str">
            <v>EAST</v>
          </cell>
          <cell r="AA1666" t="str">
            <v>9518949617</v>
          </cell>
          <cell r="AB1666" t="str">
            <v>7</v>
          </cell>
          <cell r="AC1666" t="str">
            <v>C06</v>
          </cell>
          <cell r="AD1666" t="str">
            <v>TATCRC</v>
          </cell>
          <cell r="AE1666" t="str">
            <v>TR15</v>
          </cell>
          <cell r="AF1666">
            <v>3241713</v>
          </cell>
          <cell r="AG1666" t="str">
            <v>CRCA SHEET TATCRC TR15 1.200X900X2500</v>
          </cell>
          <cell r="AH1666">
            <v>1.2</v>
          </cell>
          <cell r="AI1666">
            <v>900</v>
          </cell>
          <cell r="AJ1666">
            <v>2500</v>
          </cell>
          <cell r="AK1666" t="str">
            <v>1.16-1.21</v>
          </cell>
          <cell r="AL1666" t="str">
            <v>900-902</v>
          </cell>
          <cell r="AM1666" t="str">
            <v>2</v>
          </cell>
          <cell r="AN1666" t="str">
            <v>3</v>
          </cell>
          <cell r="AO1666">
            <v>21</v>
          </cell>
        </row>
        <row r="1667">
          <cell r="A1667" t="str">
            <v>9518944233-1</v>
          </cell>
          <cell r="B1667" t="str">
            <v>CRCA</v>
          </cell>
          <cell r="C1667" t="str">
            <v>Coil</v>
          </cell>
          <cell r="D1667" t="str">
            <v>CR02</v>
          </cell>
          <cell r="E1667" t="str">
            <v>ACRM CRCA CRS</v>
          </cell>
          <cell r="F1667" t="str">
            <v>Not in MES</v>
          </cell>
          <cell r="G1667" t="str">
            <v>-</v>
          </cell>
          <cell r="H1667" t="str">
            <v>-</v>
          </cell>
          <cell r="I1667" t="str">
            <v>-</v>
          </cell>
          <cell r="J1667" t="str">
            <v>-</v>
          </cell>
          <cell r="K1667" t="str">
            <v>-</v>
          </cell>
          <cell r="L1667" t="str">
            <v>N/A</v>
          </cell>
          <cell r="M1667" t="str">
            <v>0742</v>
          </cell>
          <cell r="N1667" t="str">
            <v>ZBTO</v>
          </cell>
          <cell r="O1667" t="str">
            <v>2000</v>
          </cell>
          <cell r="P1667" t="str">
            <v>SBAD</v>
          </cell>
          <cell r="Q1667">
            <v>45858</v>
          </cell>
          <cell r="R1667" t="str">
            <v>TSM - AUG INDENT</v>
          </cell>
          <cell r="S1667" t="str">
            <v>946077</v>
          </cell>
          <cell r="T1667" t="str">
            <v>SITARAM IRON AND STEEL PVT LTD</v>
          </cell>
          <cell r="U1667">
            <v>946136</v>
          </cell>
          <cell r="V1667" t="str">
            <v>SITARAM IRON AND STEEL PRIVATE</v>
          </cell>
          <cell r="W1667" t="str">
            <v>Andhra Pradesh</v>
          </cell>
          <cell r="X1667" t="str">
            <v>VISHAKHAPATNAM</v>
          </cell>
          <cell r="Y1667" t="str">
            <v>VISHAKHAPATNAM</v>
          </cell>
          <cell r="Z1667" t="str">
            <v>SOUTH</v>
          </cell>
          <cell r="AA1667" t="str">
            <v>9518944233</v>
          </cell>
          <cell r="AB1667" t="str">
            <v>1</v>
          </cell>
          <cell r="AC1667" t="str">
            <v>C01</v>
          </cell>
          <cell r="AD1667" t="str">
            <v>TATCRC</v>
          </cell>
          <cell r="AE1667" t="str">
            <v>TR15</v>
          </cell>
          <cell r="AF1667">
            <v>1804912</v>
          </cell>
          <cell r="AG1667" t="str">
            <v>CRCA COIL-TATCRC-TR15-0.6X900</v>
          </cell>
          <cell r="AH1667">
            <v>0.6</v>
          </cell>
          <cell r="AI1667">
            <v>900</v>
          </cell>
          <cell r="AJ1667">
            <v>0</v>
          </cell>
          <cell r="AK1667" t="str">
            <v>0.57-0.6</v>
          </cell>
          <cell r="AL1667" t="str">
            <v>900-902</v>
          </cell>
          <cell r="AM1667" t="str">
            <v>8</v>
          </cell>
          <cell r="AN1667" t="str">
            <v>29</v>
          </cell>
          <cell r="AO1667">
            <v>21</v>
          </cell>
        </row>
        <row r="1668">
          <cell r="A1668" t="str">
            <v>9518939680-15</v>
          </cell>
          <cell r="B1668" t="str">
            <v>CRCA</v>
          </cell>
          <cell r="C1668" t="str">
            <v>Sheet</v>
          </cell>
          <cell r="D1668" t="str">
            <v>CR01</v>
          </cell>
          <cell r="E1668" t="str">
            <v>ACRM CRCA CTL</v>
          </cell>
          <cell r="F1668" t="str">
            <v>Not in MES</v>
          </cell>
          <cell r="G1668" t="str">
            <v>-</v>
          </cell>
          <cell r="H1668" t="str">
            <v>-</v>
          </cell>
          <cell r="I1668" t="str">
            <v>-</v>
          </cell>
          <cell r="J1668" t="str">
            <v>-</v>
          </cell>
          <cell r="K1668" t="str">
            <v>-</v>
          </cell>
          <cell r="L1668" t="str">
            <v>N/A</v>
          </cell>
          <cell r="M1668" t="str">
            <v>0742</v>
          </cell>
          <cell r="N1668" t="str">
            <v>ZBTO</v>
          </cell>
          <cell r="O1668" t="str">
            <v>2000</v>
          </cell>
          <cell r="P1668" t="str">
            <v>MADS</v>
          </cell>
          <cell r="Q1668">
            <v>45856</v>
          </cell>
          <cell r="R1668" t="str">
            <v>CR</v>
          </cell>
          <cell r="S1668" t="str">
            <v>938550</v>
          </cell>
          <cell r="T1668" t="str">
            <v>BASEER AND CO</v>
          </cell>
          <cell r="U1668">
            <v>938584</v>
          </cell>
          <cell r="V1668" t="str">
            <v>BASEER &amp; CO</v>
          </cell>
          <cell r="W1668" t="str">
            <v>Tamil Nadu</v>
          </cell>
          <cell r="X1668" t="str">
            <v>CHENNAI</v>
          </cell>
          <cell r="Y1668" t="str">
            <v>CHENNAI</v>
          </cell>
          <cell r="Z1668" t="str">
            <v>SOUTH</v>
          </cell>
          <cell r="AA1668" t="str">
            <v>9518939680</v>
          </cell>
          <cell r="AB1668" t="str">
            <v>15</v>
          </cell>
          <cell r="AC1668" t="str">
            <v>C06</v>
          </cell>
          <cell r="AD1668" t="str">
            <v>TATCRC</v>
          </cell>
          <cell r="AE1668" t="str">
            <v>TR15</v>
          </cell>
          <cell r="AF1668">
            <v>1155508</v>
          </cell>
          <cell r="AG1668" t="str">
            <v>CRCA SHEET TATCRC TR15 0.450X1250X2500</v>
          </cell>
          <cell r="AH1668">
            <v>0.45</v>
          </cell>
          <cell r="AI1668">
            <v>1250</v>
          </cell>
          <cell r="AJ1668">
            <v>2500</v>
          </cell>
          <cell r="AK1668" t="str">
            <v>0.43-0.47</v>
          </cell>
          <cell r="AL1668" t="str">
            <v>1250-1254</v>
          </cell>
          <cell r="AM1668" t="str">
            <v>2</v>
          </cell>
          <cell r="AN1668" t="str">
            <v>3</v>
          </cell>
          <cell r="AO1668">
            <v>29</v>
          </cell>
        </row>
        <row r="1669">
          <cell r="A1669" t="str">
            <v>9519017657-1</v>
          </cell>
          <cell r="B1669" t="str">
            <v>GL</v>
          </cell>
          <cell r="C1669" t="str">
            <v>Coil</v>
          </cell>
          <cell r="D1669" t="str">
            <v>GL03</v>
          </cell>
          <cell r="E1669" t="str">
            <v>ACRM GP#2 NON TBSPL</v>
          </cell>
          <cell r="F1669" t="str">
            <v>Avl. In MES</v>
          </cell>
          <cell r="G1669" t="str">
            <v>-</v>
          </cell>
          <cell r="H1669" t="str">
            <v>-</v>
          </cell>
          <cell r="I1669" t="str">
            <v>-</v>
          </cell>
          <cell r="J1669" t="str">
            <v>-</v>
          </cell>
          <cell r="K1669" t="str">
            <v>-</v>
          </cell>
          <cell r="L1669" t="str">
            <v>N/A</v>
          </cell>
          <cell r="M1669" t="str">
            <v>0743</v>
          </cell>
          <cell r="N1669" t="str">
            <v>ZBTO</v>
          </cell>
          <cell r="O1669" t="str">
            <v>1000</v>
          </cell>
          <cell r="P1669" t="str">
            <v>SBAD</v>
          </cell>
          <cell r="Q1669">
            <v>45883</v>
          </cell>
          <cell r="R1669" t="str">
            <v>PHYD12526RM-0080</v>
          </cell>
          <cell r="S1669" t="str">
            <v>188152</v>
          </cell>
          <cell r="T1669" t="str">
            <v>Metalkraft Limited</v>
          </cell>
          <cell r="U1669">
            <v>188152</v>
          </cell>
          <cell r="V1669" t="str">
            <v>Metalkraft Limited</v>
          </cell>
          <cell r="W1669" t="str">
            <v>Telangana</v>
          </cell>
          <cell r="X1669" t="str">
            <v>PASHAMYLARAM MEDAK</v>
          </cell>
          <cell r="Y1669" t="str">
            <v>MEDAK</v>
          </cell>
          <cell r="Z1669" t="str">
            <v>SOUTH</v>
          </cell>
          <cell r="AA1669" t="str">
            <v>9519017657</v>
          </cell>
          <cell r="AB1669" t="str">
            <v>1</v>
          </cell>
          <cell r="AC1669" t="str">
            <v>B03</v>
          </cell>
          <cell r="AD1669" t="str">
            <v>Y300GL</v>
          </cell>
          <cell r="AE1669" t="str">
            <v>T12L</v>
          </cell>
          <cell r="AF1669">
            <v>4031999</v>
          </cell>
          <cell r="AG1669" t="str">
            <v>GL COIL SOFT  Y300GL T12L 0.500X1221</v>
          </cell>
          <cell r="AH1669">
            <v>0.5</v>
          </cell>
          <cell r="AI1669">
            <v>1221</v>
          </cell>
          <cell r="AJ1669">
            <v>0</v>
          </cell>
          <cell r="AK1669" t="str">
            <v>0.47-0.51</v>
          </cell>
          <cell r="AL1669" t="str">
            <v>1221-1225</v>
          </cell>
          <cell r="AM1669" t="str">
            <v>8</v>
          </cell>
          <cell r="AN1669" t="str">
            <v>12</v>
          </cell>
          <cell r="AO1669">
            <v>232.30099999999999</v>
          </cell>
        </row>
        <row r="1670">
          <cell r="A1670" t="str">
            <v>9519017822-1</v>
          </cell>
          <cell r="B1670" t="str">
            <v>CRCA</v>
          </cell>
          <cell r="C1670" t="str">
            <v>Sheet</v>
          </cell>
          <cell r="D1670" t="str">
            <v>CR01</v>
          </cell>
          <cell r="E1670" t="str">
            <v>ACRM CRCA CTL</v>
          </cell>
          <cell r="F1670" t="str">
            <v>Avl. In MES</v>
          </cell>
          <cell r="G1670" t="str">
            <v>-</v>
          </cell>
          <cell r="H1670" t="str">
            <v>-</v>
          </cell>
          <cell r="I1670" t="str">
            <v>-</v>
          </cell>
          <cell r="J1670" t="str">
            <v>-</v>
          </cell>
          <cell r="K1670" t="str">
            <v>-</v>
          </cell>
          <cell r="L1670" t="str">
            <v>N/A</v>
          </cell>
          <cell r="M1670" t="str">
            <v>0742</v>
          </cell>
          <cell r="N1670" t="str">
            <v>ZBTO</v>
          </cell>
          <cell r="O1670" t="str">
            <v>1000</v>
          </cell>
          <cell r="P1670" t="str">
            <v>CALS</v>
          </cell>
          <cell r="Q1670">
            <v>45883</v>
          </cell>
          <cell r="R1670" t="str">
            <v>90241289.7.01417</v>
          </cell>
          <cell r="S1670" t="str">
            <v>111559</v>
          </cell>
          <cell r="T1670" t="str">
            <v>EXEC.DIR.RLY.STORES(S)</v>
          </cell>
          <cell r="U1670">
            <v>125876</v>
          </cell>
          <cell r="V1670" t="str">
            <v>DY. CMM/M&amp;E/LGD</v>
          </cell>
          <cell r="W1670" t="str">
            <v>Delhi</v>
          </cell>
          <cell r="X1670" t="str">
            <v>NEW DELHI</v>
          </cell>
          <cell r="Y1670" t="str">
            <v>HYDERABAD</v>
          </cell>
          <cell r="Z1670" t="str">
            <v>NORTH</v>
          </cell>
          <cell r="AA1670" t="str">
            <v>9519017822</v>
          </cell>
          <cell r="AB1670" t="str">
            <v>1</v>
          </cell>
          <cell r="AC1670" t="str">
            <v>C06</v>
          </cell>
          <cell r="AD1670" t="str">
            <v>TATXHS</v>
          </cell>
          <cell r="AE1670" t="str">
            <v>RL02</v>
          </cell>
          <cell r="AF1670">
            <v>481456</v>
          </cell>
          <cell r="AG1670" t="str">
            <v>CRSHTCORTEN IRS:M-41/97 2.0X1250X2500</v>
          </cell>
          <cell r="AH1670">
            <v>2</v>
          </cell>
          <cell r="AI1670">
            <v>1250</v>
          </cell>
          <cell r="AJ1670">
            <v>2500</v>
          </cell>
          <cell r="AK1670" t="str">
            <v>1.95-2.05</v>
          </cell>
          <cell r="AL1670" t="str">
            <v>1250-1265</v>
          </cell>
          <cell r="AM1670" t="str">
            <v>2</v>
          </cell>
          <cell r="AN1670" t="str">
            <v>3.5</v>
          </cell>
          <cell r="AO1670">
            <v>42.326000000000001</v>
          </cell>
        </row>
        <row r="1671">
          <cell r="A1671" t="str">
            <v>9519016369-1</v>
          </cell>
          <cell r="B1671" t="str">
            <v>CRFH</v>
          </cell>
          <cell r="C1671" t="str">
            <v>Coil</v>
          </cell>
          <cell r="D1671" t="str">
            <v>FHCR</v>
          </cell>
          <cell r="E1671" t="str">
            <v>ACRM FHCR</v>
          </cell>
          <cell r="F1671" t="str">
            <v>Avl. In MES</v>
          </cell>
          <cell r="G1671" t="str">
            <v>-</v>
          </cell>
          <cell r="H1671" t="str">
            <v>-</v>
          </cell>
          <cell r="I1671" t="str">
            <v>-</v>
          </cell>
          <cell r="J1671" t="str">
            <v>-</v>
          </cell>
          <cell r="K1671" t="str">
            <v>-</v>
          </cell>
          <cell r="L1671" t="str">
            <v>N/A</v>
          </cell>
          <cell r="M1671" t="str">
            <v>4210</v>
          </cell>
          <cell r="N1671" t="str">
            <v>ZBTF</v>
          </cell>
          <cell r="O1671" t="str">
            <v>4000</v>
          </cell>
          <cell r="P1671" t="str">
            <v>TUBE</v>
          </cell>
          <cell r="Q1671">
            <v>45883</v>
          </cell>
          <cell r="R1671" t="str">
            <v>SANJAY SIR 13JUL'25</v>
          </cell>
          <cell r="S1671" t="str">
            <v>760004</v>
          </cell>
          <cell r="T1671" t="str">
            <v>TUBES DIVISION</v>
          </cell>
          <cell r="U1671">
            <v>600103</v>
          </cell>
          <cell r="V1671" t="str">
            <v>TATA STEEL LIMITED</v>
          </cell>
          <cell r="W1671" t="str">
            <v>Jharkhand</v>
          </cell>
          <cell r="X1671" t="str">
            <v>JAMSHEDPUR</v>
          </cell>
          <cell r="Y1671" t="str">
            <v>BANGALORE CITY</v>
          </cell>
          <cell r="Z1671" t="str">
            <v>EAST</v>
          </cell>
          <cell r="AA1671" t="str">
            <v>9519016369</v>
          </cell>
          <cell r="AB1671" t="str">
            <v>1</v>
          </cell>
          <cell r="AC1671" t="str">
            <v>C09</v>
          </cell>
          <cell r="AD1671" t="str">
            <v>TATFHC</v>
          </cell>
          <cell r="AE1671" t="str">
            <v>RE04</v>
          </cell>
          <cell r="AF1671">
            <v>2390551</v>
          </cell>
          <cell r="AG1671" t="str">
            <v>CRFH COIL TATFHC RE04 1X1250</v>
          </cell>
          <cell r="AH1671">
            <v>1</v>
          </cell>
          <cell r="AI1671">
            <v>1250</v>
          </cell>
          <cell r="AJ1671">
            <v>0</v>
          </cell>
          <cell r="AK1671" t="str">
            <v>0.97-1.03</v>
          </cell>
          <cell r="AL1671" t="str">
            <v>1250-1270</v>
          </cell>
          <cell r="AM1671" t="str">
            <v>10</v>
          </cell>
          <cell r="AN1671" t="str">
            <v>27</v>
          </cell>
          <cell r="AO1671">
            <v>112.82599999999999</v>
          </cell>
        </row>
        <row r="1672">
          <cell r="A1672" t="str">
            <v>9519016025-1</v>
          </cell>
          <cell r="B1672" t="str">
            <v>CRCA</v>
          </cell>
          <cell r="C1672" t="str">
            <v>Coil</v>
          </cell>
          <cell r="D1672" t="str">
            <v>CR03</v>
          </cell>
          <cell r="E1672" t="str">
            <v>ACRM CRCA SPM</v>
          </cell>
          <cell r="F1672" t="str">
            <v>Avl. In MES</v>
          </cell>
          <cell r="G1672" t="str">
            <v>Stocks</v>
          </cell>
          <cell r="H1672" t="str">
            <v>Released</v>
          </cell>
          <cell r="I1672" t="str">
            <v>Stocks</v>
          </cell>
          <cell r="J1672" t="str">
            <v>Stocks</v>
          </cell>
          <cell r="K1672" t="str">
            <v>-</v>
          </cell>
          <cell r="L1672" t="str">
            <v>N/A</v>
          </cell>
          <cell r="M1672" t="str">
            <v>1134</v>
          </cell>
          <cell r="N1672" t="str">
            <v>ZBTF</v>
          </cell>
          <cell r="O1672" t="str">
            <v>2000</v>
          </cell>
          <cell r="P1672" t="str">
            <v>TUBE</v>
          </cell>
          <cell r="Q1672">
            <v>45883</v>
          </cell>
          <cell r="R1672" t="str">
            <v>SANJAY SIR 13JUL'25</v>
          </cell>
          <cell r="S1672" t="str">
            <v>760004</v>
          </cell>
          <cell r="T1672" t="str">
            <v>TUBES DIVISION</v>
          </cell>
          <cell r="U1672">
            <v>600256</v>
          </cell>
          <cell r="V1672" t="str">
            <v>TSPDL</v>
          </cell>
          <cell r="W1672" t="str">
            <v>Jharkhand</v>
          </cell>
          <cell r="X1672" t="str">
            <v>JAMSHEDPUR</v>
          </cell>
          <cell r="Y1672" t="str">
            <v>JSR WORKS PLANTTRY</v>
          </cell>
          <cell r="Z1672" t="str">
            <v>EAST</v>
          </cell>
          <cell r="AA1672" t="str">
            <v>9519016025</v>
          </cell>
          <cell r="AB1672" t="str">
            <v>1</v>
          </cell>
          <cell r="AC1672" t="str">
            <v>C01</v>
          </cell>
          <cell r="AD1672" t="str">
            <v>TSBHSQ</v>
          </cell>
          <cell r="AE1672" t="str">
            <v>TU99</v>
          </cell>
          <cell r="AF1672">
            <v>2279476</v>
          </cell>
          <cell r="AG1672" t="str">
            <v>CRCA COIL TSBHSQ TU99 1.400X1270</v>
          </cell>
          <cell r="AH1672">
            <v>1.4</v>
          </cell>
          <cell r="AI1672">
            <v>1270</v>
          </cell>
          <cell r="AJ1672">
            <v>0</v>
          </cell>
          <cell r="AK1672" t="str">
            <v>1.37-1.43</v>
          </cell>
          <cell r="AL1672" t="str">
            <v>1270-1290</v>
          </cell>
          <cell r="AM1672" t="str">
            <v>10</v>
          </cell>
          <cell r="AN1672" t="str">
            <v>28</v>
          </cell>
          <cell r="AO1672">
            <v>192.99</v>
          </cell>
        </row>
        <row r="1673">
          <cell r="A1673" t="str">
            <v>9519017995-1</v>
          </cell>
          <cell r="B1673" t="str">
            <v>CRFH</v>
          </cell>
          <cell r="C1673" t="str">
            <v>Coil</v>
          </cell>
          <cell r="D1673" t="str">
            <v>FHCR</v>
          </cell>
          <cell r="E1673" t="str">
            <v>ACRM FHCR</v>
          </cell>
          <cell r="F1673" t="str">
            <v>Avl. In MES</v>
          </cell>
          <cell r="G1673" t="str">
            <v>-</v>
          </cell>
          <cell r="H1673" t="str">
            <v>-</v>
          </cell>
          <cell r="I1673" t="str">
            <v>-</v>
          </cell>
          <cell r="J1673" t="str">
            <v>-</v>
          </cell>
          <cell r="K1673" t="str">
            <v>-</v>
          </cell>
          <cell r="L1673" t="str">
            <v>N/A</v>
          </cell>
          <cell r="M1673" t="str">
            <v>0761</v>
          </cell>
          <cell r="N1673" t="str">
            <v>ZBTT</v>
          </cell>
          <cell r="O1673" t="str">
            <v>2000</v>
          </cell>
          <cell r="P1673" t="str">
            <v>TSMS</v>
          </cell>
          <cell r="Q1673">
            <v>45883</v>
          </cell>
          <cell r="R1673" t="str">
            <v>for GC trial 0.32</v>
          </cell>
          <cell r="S1673" t="str">
            <v>600250</v>
          </cell>
          <cell r="T1673" t="str">
            <v>TATA CENTRE</v>
          </cell>
          <cell r="U1673">
            <v>650761</v>
          </cell>
          <cell r="V1673" t="str">
            <v>Sahibabad Wider CRM</v>
          </cell>
          <cell r="W1673" t="str">
            <v>West Bengal</v>
          </cell>
          <cell r="X1673" t="str">
            <v>CALCUTTA</v>
          </cell>
          <cell r="Y1673" t="str">
            <v>SAHIBABAD</v>
          </cell>
          <cell r="Z1673" t="str">
            <v>EAST</v>
          </cell>
          <cell r="AA1673" t="str">
            <v>9519017995</v>
          </cell>
          <cell r="AB1673" t="str">
            <v>1</v>
          </cell>
          <cell r="AC1673" t="str">
            <v>C09</v>
          </cell>
          <cell r="AD1673" t="str">
            <v>TATFHC</v>
          </cell>
          <cell r="AE1673" t="str">
            <v>TR10</v>
          </cell>
          <cell r="AF1673">
            <v>4101676</v>
          </cell>
          <cell r="AG1673" t="str">
            <v>CR COIL TATFHC TR10 0.320X1350</v>
          </cell>
          <cell r="AH1673">
            <v>0.32</v>
          </cell>
          <cell r="AI1673">
            <v>1350</v>
          </cell>
          <cell r="AJ1673">
            <v>0</v>
          </cell>
          <cell r="AK1673" t="str">
            <v>0.315-0.325</v>
          </cell>
          <cell r="AL1673" t="str">
            <v>1350-1355</v>
          </cell>
          <cell r="AM1673" t="str">
            <v>20</v>
          </cell>
          <cell r="AN1673" t="str">
            <v>30</v>
          </cell>
          <cell r="AO1673">
            <v>20.760999999999999</v>
          </cell>
        </row>
        <row r="1674">
          <cell r="A1674" t="str">
            <v>9519016025-2</v>
          </cell>
          <cell r="B1674" t="str">
            <v>CRCA</v>
          </cell>
          <cell r="C1674" t="str">
            <v>Coil</v>
          </cell>
          <cell r="D1674" t="str">
            <v>CR03</v>
          </cell>
          <cell r="E1674" t="str">
            <v>ACRM CRCA SPM</v>
          </cell>
          <cell r="F1674" t="str">
            <v>Avl. In MES</v>
          </cell>
          <cell r="G1674" t="str">
            <v>Stocks</v>
          </cell>
          <cell r="H1674" t="str">
            <v>Released</v>
          </cell>
          <cell r="I1674" t="str">
            <v>Stocks</v>
          </cell>
          <cell r="J1674" t="str">
            <v>Stocks</v>
          </cell>
          <cell r="K1674" t="str">
            <v>-</v>
          </cell>
          <cell r="L1674" t="str">
            <v>N/A</v>
          </cell>
          <cell r="M1674" t="str">
            <v>1134</v>
          </cell>
          <cell r="N1674" t="str">
            <v>ZBTF</v>
          </cell>
          <cell r="O1674" t="str">
            <v>2000</v>
          </cell>
          <cell r="P1674" t="str">
            <v>TUBE</v>
          </cell>
          <cell r="Q1674">
            <v>45883</v>
          </cell>
          <cell r="R1674" t="str">
            <v>SANJAY SIR 13JUL'25</v>
          </cell>
          <cell r="S1674" t="str">
            <v>760004</v>
          </cell>
          <cell r="T1674" t="str">
            <v>TUBES DIVISION</v>
          </cell>
          <cell r="U1674">
            <v>600256</v>
          </cell>
          <cell r="V1674" t="str">
            <v>TSPDL</v>
          </cell>
          <cell r="W1674" t="str">
            <v>Jharkhand</v>
          </cell>
          <cell r="X1674" t="str">
            <v>JAMSHEDPUR</v>
          </cell>
          <cell r="Y1674" t="str">
            <v>JSR WORKS PLANTTRY</v>
          </cell>
          <cell r="Z1674" t="str">
            <v>EAST</v>
          </cell>
          <cell r="AA1674" t="str">
            <v>9519016025</v>
          </cell>
          <cell r="AB1674" t="str">
            <v>2</v>
          </cell>
          <cell r="AC1674" t="str">
            <v>C01</v>
          </cell>
          <cell r="AD1674" t="str">
            <v>TSBHSQ</v>
          </cell>
          <cell r="AE1674" t="str">
            <v>TU99</v>
          </cell>
          <cell r="AF1674">
            <v>2279503</v>
          </cell>
          <cell r="AG1674" t="str">
            <v>CRCA COIL TSBHSQ TU99 1.600X1270</v>
          </cell>
          <cell r="AH1674">
            <v>1.6</v>
          </cell>
          <cell r="AI1674">
            <v>1270</v>
          </cell>
          <cell r="AJ1674">
            <v>0</v>
          </cell>
          <cell r="AK1674" t="str">
            <v>1.57-1.63</v>
          </cell>
          <cell r="AL1674" t="str">
            <v>1270-1290</v>
          </cell>
          <cell r="AM1674" t="str">
            <v>10</v>
          </cell>
          <cell r="AN1674" t="str">
            <v>28</v>
          </cell>
          <cell r="AO1674">
            <v>192.99</v>
          </cell>
        </row>
        <row r="1675">
          <cell r="A1675" t="str">
            <v>9518960137-2</v>
          </cell>
          <cell r="B1675" t="str">
            <v>CRCA</v>
          </cell>
          <cell r="C1675" t="str">
            <v>Coil</v>
          </cell>
          <cell r="D1675" t="str">
            <v>CR02</v>
          </cell>
          <cell r="E1675" t="str">
            <v>ACRM CRCA CRS</v>
          </cell>
          <cell r="F1675" t="str">
            <v>Not in MES</v>
          </cell>
          <cell r="G1675" t="str">
            <v>-</v>
          </cell>
          <cell r="H1675" t="str">
            <v>-</v>
          </cell>
          <cell r="I1675" t="str">
            <v>-</v>
          </cell>
          <cell r="J1675" t="str">
            <v>-</v>
          </cell>
          <cell r="K1675" t="str">
            <v>-</v>
          </cell>
          <cell r="L1675" t="str">
            <v>N/A</v>
          </cell>
          <cell r="M1675" t="str">
            <v>0742</v>
          </cell>
          <cell r="N1675" t="str">
            <v>ZBTO</v>
          </cell>
          <cell r="O1675" t="str">
            <v>2000</v>
          </cell>
          <cell r="P1675" t="str">
            <v>JPUR</v>
          </cell>
          <cell r="Q1675">
            <v>45863</v>
          </cell>
          <cell r="R1675" t="str">
            <v>CR  MTO-Aug.25</v>
          </cell>
          <cell r="S1675" t="str">
            <v>116137</v>
          </cell>
          <cell r="T1675" t="str">
            <v>PELIKAN DOSSIER PRIVATE LIMITE</v>
          </cell>
          <cell r="U1675">
            <v>186688</v>
          </cell>
          <cell r="V1675" t="str">
            <v>PELIKAN DOSSIER PVT.LTD</v>
          </cell>
          <cell r="W1675" t="str">
            <v>Rajasthan</v>
          </cell>
          <cell r="X1675" t="str">
            <v>JAIPUR</v>
          </cell>
          <cell r="Y1675" t="str">
            <v>JAIPUR</v>
          </cell>
          <cell r="Z1675" t="str">
            <v>NORTH</v>
          </cell>
          <cell r="AA1675" t="str">
            <v>9518960137</v>
          </cell>
          <cell r="AB1675" t="str">
            <v>2</v>
          </cell>
          <cell r="AC1675" t="str">
            <v>C01</v>
          </cell>
          <cell r="AD1675" t="str">
            <v>TATXXD</v>
          </cell>
          <cell r="AE1675" t="str">
            <v>AU03</v>
          </cell>
          <cell r="AF1675">
            <v>1804770</v>
          </cell>
          <cell r="AG1675" t="str">
            <v>CRCA COIL-TATXXD-AU03-0.4X900</v>
          </cell>
          <cell r="AH1675">
            <v>0.4</v>
          </cell>
          <cell r="AI1675">
            <v>900</v>
          </cell>
          <cell r="AJ1675">
            <v>0</v>
          </cell>
          <cell r="AK1675" t="str">
            <v>0.37-0.4</v>
          </cell>
          <cell r="AL1675" t="str">
            <v>900-902</v>
          </cell>
          <cell r="AM1675" t="str">
            <v>10</v>
          </cell>
          <cell r="AN1675" t="str">
            <v>25</v>
          </cell>
          <cell r="AO1675">
            <v>20.99</v>
          </cell>
        </row>
        <row r="1676">
          <cell r="A1676" t="str">
            <v>9519017159-2</v>
          </cell>
          <cell r="B1676" t="str">
            <v>GP</v>
          </cell>
          <cell r="C1676" t="str">
            <v>Coil</v>
          </cell>
          <cell r="D1676" t="str">
            <v>GP02</v>
          </cell>
          <cell r="E1676" t="str">
            <v>ACRM GP#3 WIDER SOFT</v>
          </cell>
          <cell r="F1676" t="str">
            <v>Avl. In MES</v>
          </cell>
          <cell r="G1676" t="str">
            <v>-</v>
          </cell>
          <cell r="H1676" t="str">
            <v>-</v>
          </cell>
          <cell r="I1676" t="str">
            <v>-</v>
          </cell>
          <cell r="J1676" t="str">
            <v>-</v>
          </cell>
          <cell r="K1676" t="str">
            <v>-</v>
          </cell>
          <cell r="L1676" t="str">
            <v>N/A</v>
          </cell>
          <cell r="M1676" t="str">
            <v>0743</v>
          </cell>
          <cell r="N1676" t="str">
            <v>ZBTO</v>
          </cell>
          <cell r="O1676" t="str">
            <v>2000</v>
          </cell>
          <cell r="P1676" t="str">
            <v>GWAH</v>
          </cell>
          <cell r="Q1676">
            <v>45883</v>
          </cell>
          <cell r="R1676" t="str">
            <v>KOSH</v>
          </cell>
          <cell r="S1676" t="str">
            <v>116649</v>
          </cell>
          <cell r="T1676" t="str">
            <v>SAGAR STEELS</v>
          </cell>
          <cell r="U1676">
            <v>820660</v>
          </cell>
          <cell r="V1676" t="str">
            <v>SAGAR STEELS</v>
          </cell>
          <cell r="W1676" t="str">
            <v>Assam</v>
          </cell>
          <cell r="X1676" t="str">
            <v>GUWAHATI</v>
          </cell>
          <cell r="Y1676" t="str">
            <v>ABHOYAPUR</v>
          </cell>
          <cell r="Z1676" t="str">
            <v>EAST</v>
          </cell>
          <cell r="AA1676" t="str">
            <v>9519017159</v>
          </cell>
          <cell r="AB1676" t="str">
            <v>2</v>
          </cell>
          <cell r="AC1676" t="str">
            <v>C02</v>
          </cell>
          <cell r="AD1676" t="str">
            <v>TATXGP</v>
          </cell>
          <cell r="AE1676" t="str">
            <v>GLK1</v>
          </cell>
          <cell r="AF1676">
            <v>2233645</v>
          </cell>
          <cell r="AG1676" t="str">
            <v>GP COIL SOFT TATXGP GLK1 0.35X1220</v>
          </cell>
          <cell r="AH1676">
            <v>0.35</v>
          </cell>
          <cell r="AI1676">
            <v>1220</v>
          </cell>
          <cell r="AJ1676">
            <v>0</v>
          </cell>
          <cell r="AK1676" t="str">
            <v>0.33-0.35</v>
          </cell>
          <cell r="AL1676" t="str">
            <v>1220-1240</v>
          </cell>
          <cell r="AM1676" t="str">
            <v>5.7</v>
          </cell>
          <cell r="AN1676" t="str">
            <v>24</v>
          </cell>
          <cell r="AO1676">
            <v>130.571</v>
          </cell>
        </row>
        <row r="1677">
          <cell r="A1677" t="str">
            <v>9519017159-1</v>
          </cell>
          <cell r="B1677" t="str">
            <v>GP</v>
          </cell>
          <cell r="C1677" t="str">
            <v>Coil</v>
          </cell>
          <cell r="D1677" t="str">
            <v>GP02</v>
          </cell>
          <cell r="E1677" t="str">
            <v>ACRM GP#3 WIDER SOFT</v>
          </cell>
          <cell r="F1677" t="str">
            <v>Avl. In MES</v>
          </cell>
          <cell r="G1677" t="str">
            <v>-</v>
          </cell>
          <cell r="H1677" t="str">
            <v>-</v>
          </cell>
          <cell r="I1677" t="str">
            <v>-</v>
          </cell>
          <cell r="J1677" t="str">
            <v>-</v>
          </cell>
          <cell r="K1677" t="str">
            <v>-</v>
          </cell>
          <cell r="L1677" t="str">
            <v>N/A</v>
          </cell>
          <cell r="M1677" t="str">
            <v>0743</v>
          </cell>
          <cell r="N1677" t="str">
            <v>ZBTO</v>
          </cell>
          <cell r="O1677" t="str">
            <v>2000</v>
          </cell>
          <cell r="P1677" t="str">
            <v>GWAH</v>
          </cell>
          <cell r="Q1677">
            <v>45883</v>
          </cell>
          <cell r="R1677" t="str">
            <v>KOSH</v>
          </cell>
          <cell r="S1677" t="str">
            <v>116649</v>
          </cell>
          <cell r="T1677" t="str">
            <v>SAGAR STEELS</v>
          </cell>
          <cell r="U1677">
            <v>820660</v>
          </cell>
          <cell r="V1677" t="str">
            <v>SAGAR STEELS</v>
          </cell>
          <cell r="W1677" t="str">
            <v>Assam</v>
          </cell>
          <cell r="X1677" t="str">
            <v>GUWAHATI</v>
          </cell>
          <cell r="Y1677" t="str">
            <v>ABHOYAPUR</v>
          </cell>
          <cell r="Z1677" t="str">
            <v>EAST</v>
          </cell>
          <cell r="AA1677" t="str">
            <v>9519017159</v>
          </cell>
          <cell r="AB1677" t="str">
            <v>1</v>
          </cell>
          <cell r="AC1677" t="str">
            <v>C02</v>
          </cell>
          <cell r="AD1677" t="str">
            <v>TATXGP</v>
          </cell>
          <cell r="AE1677" t="str">
            <v>GLK1</v>
          </cell>
          <cell r="AF1677">
            <v>1300229</v>
          </cell>
          <cell r="AG1677" t="str">
            <v>GP COIL SOFT-TATXGP-GLK1-0.4X1220</v>
          </cell>
          <cell r="AH1677">
            <v>0.4</v>
          </cell>
          <cell r="AI1677">
            <v>1220</v>
          </cell>
          <cell r="AJ1677">
            <v>0</v>
          </cell>
          <cell r="AK1677" t="str">
            <v>0.37-0.4</v>
          </cell>
          <cell r="AL1677" t="str">
            <v>1220-1240</v>
          </cell>
          <cell r="AM1677" t="str">
            <v>6</v>
          </cell>
          <cell r="AN1677" t="str">
            <v>24</v>
          </cell>
          <cell r="AO1677">
            <v>132.71100000000001</v>
          </cell>
        </row>
        <row r="1678">
          <cell r="A1678" t="str">
            <v>9519013589-1</v>
          </cell>
          <cell r="B1678" t="str">
            <v>CRCA</v>
          </cell>
          <cell r="C1678" t="str">
            <v>Coil</v>
          </cell>
          <cell r="D1678" t="str">
            <v>CR03</v>
          </cell>
          <cell r="E1678" t="str">
            <v>ACRM CRCA SPM</v>
          </cell>
          <cell r="F1678" t="str">
            <v>Avl. In MES</v>
          </cell>
          <cell r="G1678" t="str">
            <v>-</v>
          </cell>
          <cell r="H1678" t="str">
            <v>-</v>
          </cell>
          <cell r="I1678" t="str">
            <v>-</v>
          </cell>
          <cell r="J1678" t="str">
            <v>-</v>
          </cell>
          <cell r="K1678" t="str">
            <v>-</v>
          </cell>
          <cell r="L1678" t="str">
            <v>N/A</v>
          </cell>
          <cell r="M1678" t="str">
            <v>4210</v>
          </cell>
          <cell r="N1678" t="str">
            <v>ZBTF</v>
          </cell>
          <cell r="O1678" t="str">
            <v>2000</v>
          </cell>
          <cell r="P1678" t="str">
            <v>TUBE</v>
          </cell>
          <cell r="Q1678">
            <v>45882</v>
          </cell>
          <cell r="R1678" t="str">
            <v>SANJAY SIR 13JUL'25</v>
          </cell>
          <cell r="S1678" t="str">
            <v>760004</v>
          </cell>
          <cell r="T1678" t="str">
            <v>TUBES DIVISION</v>
          </cell>
          <cell r="U1678">
            <v>600103</v>
          </cell>
          <cell r="V1678" t="str">
            <v>TATA STEEL LIMITED</v>
          </cell>
          <cell r="W1678" t="str">
            <v>Jharkhand</v>
          </cell>
          <cell r="X1678" t="str">
            <v>JAMSHEDPUR</v>
          </cell>
          <cell r="Y1678" t="str">
            <v>BANGALORE CITY</v>
          </cell>
          <cell r="Z1678" t="str">
            <v>EAST</v>
          </cell>
          <cell r="AA1678" t="str">
            <v>9519013589</v>
          </cell>
          <cell r="AB1678" t="str">
            <v>1</v>
          </cell>
          <cell r="AC1678" t="str">
            <v>C01</v>
          </cell>
          <cell r="AD1678" t="str">
            <v>TSBHSQ</v>
          </cell>
          <cell r="AE1678" t="str">
            <v>TU99</v>
          </cell>
          <cell r="AF1678">
            <v>2279476</v>
          </cell>
          <cell r="AG1678" t="str">
            <v>CRCA COIL TSBHSQ TU99 1.400X1270</v>
          </cell>
          <cell r="AH1678">
            <v>1.4</v>
          </cell>
          <cell r="AI1678">
            <v>1270</v>
          </cell>
          <cell r="AJ1678">
            <v>0</v>
          </cell>
          <cell r="AK1678" t="str">
            <v>1.37-1.43</v>
          </cell>
          <cell r="AL1678" t="str">
            <v>1270-1290</v>
          </cell>
          <cell r="AM1678" t="str">
            <v>10</v>
          </cell>
          <cell r="AN1678" t="str">
            <v>27</v>
          </cell>
          <cell r="AO1678">
            <v>280</v>
          </cell>
        </row>
        <row r="1679">
          <cell r="A1679" t="str">
            <v>9519115421-4</v>
          </cell>
          <cell r="B1679" t="str">
            <v>CRCA</v>
          </cell>
          <cell r="C1679" t="str">
            <v>Coil</v>
          </cell>
          <cell r="D1679" t="str">
            <v>CR03</v>
          </cell>
          <cell r="E1679" t="str">
            <v>ACRM CRCA SPM</v>
          </cell>
          <cell r="F1679" t="str">
            <v>Avl. In MES</v>
          </cell>
          <cell r="G1679" t="str">
            <v>-</v>
          </cell>
          <cell r="H1679" t="str">
            <v>-</v>
          </cell>
          <cell r="I1679" t="str">
            <v>-</v>
          </cell>
          <cell r="J1679" t="str">
            <v>-</v>
          </cell>
          <cell r="K1679" t="str">
            <v>-</v>
          </cell>
          <cell r="L1679" t="str">
            <v>N/A</v>
          </cell>
          <cell r="M1679" t="str">
            <v>4210</v>
          </cell>
          <cell r="N1679" t="str">
            <v>ZBTF</v>
          </cell>
          <cell r="O1679" t="str">
            <v>2000</v>
          </cell>
          <cell r="P1679" t="str">
            <v>TUBE</v>
          </cell>
          <cell r="Q1679">
            <v>45918</v>
          </cell>
          <cell r="R1679" t="str">
            <v>HOSUR OCTOBER INDENT</v>
          </cell>
          <cell r="S1679" t="str">
            <v>760004</v>
          </cell>
          <cell r="T1679" t="str">
            <v>TUBES DIVISION</v>
          </cell>
          <cell r="U1679">
            <v>600103</v>
          </cell>
          <cell r="V1679" t="str">
            <v>TATA STEEL LIMITED</v>
          </cell>
          <cell r="W1679" t="str">
            <v>Jharkhand</v>
          </cell>
          <cell r="X1679" t="str">
            <v>JAMSHEDPUR</v>
          </cell>
          <cell r="Y1679" t="str">
            <v>BANGALORE CITY</v>
          </cell>
          <cell r="Z1679" t="str">
            <v>EAST</v>
          </cell>
          <cell r="AA1679" t="str">
            <v>9519115421</v>
          </cell>
          <cell r="AB1679" t="str">
            <v>4</v>
          </cell>
          <cell r="AC1679" t="str">
            <v>C01</v>
          </cell>
          <cell r="AD1679" t="str">
            <v>SA1008</v>
          </cell>
          <cell r="AE1679" t="str">
            <v>TU98</v>
          </cell>
          <cell r="AF1679">
            <v>2150942</v>
          </cell>
          <cell r="AG1679" t="str">
            <v>CRCA COIL SA1008 TU98 1.600X1250</v>
          </cell>
          <cell r="AH1679">
            <v>1.6</v>
          </cell>
          <cell r="AI1679">
            <v>1250</v>
          </cell>
          <cell r="AJ1679">
            <v>0</v>
          </cell>
          <cell r="AK1679" t="str">
            <v>1.57-1.63</v>
          </cell>
          <cell r="AL1679" t="str">
            <v>1250-1270</v>
          </cell>
          <cell r="AM1679" t="str">
            <v>10</v>
          </cell>
          <cell r="AN1679" t="str">
            <v>27.2</v>
          </cell>
          <cell r="AO1679">
            <v>202.999</v>
          </cell>
        </row>
        <row r="1680">
          <cell r="A1680" t="str">
            <v>9519013396-8</v>
          </cell>
          <cell r="B1680" t="str">
            <v>GP</v>
          </cell>
          <cell r="C1680" t="str">
            <v>Coil</v>
          </cell>
          <cell r="D1680" t="str">
            <v>GP03</v>
          </cell>
          <cell r="E1680" t="str">
            <v>ACRM GP#3 NARROW</v>
          </cell>
          <cell r="F1680" t="str">
            <v>Avl. In MES</v>
          </cell>
          <cell r="G1680" t="str">
            <v>-</v>
          </cell>
          <cell r="H1680" t="str">
            <v>-</v>
          </cell>
          <cell r="I1680" t="str">
            <v>-</v>
          </cell>
          <cell r="J1680" t="str">
            <v>-</v>
          </cell>
          <cell r="K1680" t="str">
            <v>-</v>
          </cell>
          <cell r="L1680" t="str">
            <v>N/A</v>
          </cell>
          <cell r="M1680" t="str">
            <v>0743</v>
          </cell>
          <cell r="N1680" t="str">
            <v>ZBTO</v>
          </cell>
          <cell r="O1680" t="str">
            <v>2000</v>
          </cell>
          <cell r="P1680" t="str">
            <v>CALS</v>
          </cell>
          <cell r="Q1680">
            <v>45882</v>
          </cell>
          <cell r="R1680" t="str">
            <v>BUBNA/AUG'25</v>
          </cell>
          <cell r="S1680" t="str">
            <v>100922</v>
          </cell>
          <cell r="T1680" t="str">
            <v>BUBNA COMMERCIAL COMPANY</v>
          </cell>
          <cell r="U1680">
            <v>145266</v>
          </cell>
          <cell r="V1680" t="str">
            <v>BUBNA COMMERCIAL COMPANY</v>
          </cell>
          <cell r="W1680" t="str">
            <v>West Bengal</v>
          </cell>
          <cell r="X1680" t="str">
            <v>CALCUTTA</v>
          </cell>
          <cell r="Y1680" t="str">
            <v>SINGUR</v>
          </cell>
          <cell r="Z1680" t="str">
            <v>EAST</v>
          </cell>
          <cell r="AA1680" t="str">
            <v>9519013396</v>
          </cell>
          <cell r="AB1680" t="str">
            <v>8</v>
          </cell>
          <cell r="AC1680" t="str">
            <v>C02</v>
          </cell>
          <cell r="AD1680" t="str">
            <v>TATXGP</v>
          </cell>
          <cell r="AE1680" t="str">
            <v>GLK1</v>
          </cell>
          <cell r="AF1680">
            <v>1853143</v>
          </cell>
          <cell r="AG1680" t="str">
            <v>GP COIL SOFT-TATXGP-GLK1-0.4X900</v>
          </cell>
          <cell r="AH1680">
            <v>0.4</v>
          </cell>
          <cell r="AI1680">
            <v>900</v>
          </cell>
          <cell r="AJ1680">
            <v>0</v>
          </cell>
          <cell r="AK1680" t="str">
            <v>0.37-0.4</v>
          </cell>
          <cell r="AL1680" t="str">
            <v>900-902</v>
          </cell>
          <cell r="AM1680" t="str">
            <v>4.3</v>
          </cell>
          <cell r="AN1680" t="str">
            <v>15</v>
          </cell>
          <cell r="AO1680">
            <v>139.886</v>
          </cell>
        </row>
        <row r="1681">
          <cell r="A1681" t="str">
            <v>9519013396-1</v>
          </cell>
          <cell r="B1681" t="str">
            <v>GP</v>
          </cell>
          <cell r="C1681" t="str">
            <v>Coil</v>
          </cell>
          <cell r="D1681" t="str">
            <v>GP03</v>
          </cell>
          <cell r="E1681" t="str">
            <v>ACRM GP#3 NARROW</v>
          </cell>
          <cell r="F1681" t="str">
            <v>Avl. In MES</v>
          </cell>
          <cell r="G1681" t="str">
            <v>-</v>
          </cell>
          <cell r="H1681" t="str">
            <v>-</v>
          </cell>
          <cell r="I1681" t="str">
            <v>-</v>
          </cell>
          <cell r="J1681" t="str">
            <v>-</v>
          </cell>
          <cell r="K1681" t="str">
            <v>-</v>
          </cell>
          <cell r="L1681" t="str">
            <v>N/A</v>
          </cell>
          <cell r="M1681" t="str">
            <v>0743</v>
          </cell>
          <cell r="N1681" t="str">
            <v>ZBTO</v>
          </cell>
          <cell r="O1681" t="str">
            <v>2000</v>
          </cell>
          <cell r="P1681" t="str">
            <v>CALS</v>
          </cell>
          <cell r="Q1681">
            <v>45882</v>
          </cell>
          <cell r="R1681" t="str">
            <v>BUBNA/AUG'25</v>
          </cell>
          <cell r="S1681" t="str">
            <v>100922</v>
          </cell>
          <cell r="T1681" t="str">
            <v>BUBNA COMMERCIAL COMPANY</v>
          </cell>
          <cell r="U1681">
            <v>145266</v>
          </cell>
          <cell r="V1681" t="str">
            <v>BUBNA COMMERCIAL COMPANY</v>
          </cell>
          <cell r="W1681" t="str">
            <v>West Bengal</v>
          </cell>
          <cell r="X1681" t="str">
            <v>CALCUTTA</v>
          </cell>
          <cell r="Y1681" t="str">
            <v>SINGUR</v>
          </cell>
          <cell r="Z1681" t="str">
            <v>EAST</v>
          </cell>
          <cell r="AA1681" t="str">
            <v>9519013396</v>
          </cell>
          <cell r="AB1681" t="str">
            <v>1</v>
          </cell>
          <cell r="AC1681" t="str">
            <v>C02</v>
          </cell>
          <cell r="AD1681" t="str">
            <v>TATXGP</v>
          </cell>
          <cell r="AE1681" t="str">
            <v>GK09</v>
          </cell>
          <cell r="AF1681">
            <v>1851065</v>
          </cell>
          <cell r="AG1681" t="str">
            <v>GP COIL SOFT-TATXGP-GK09-0.25X900</v>
          </cell>
          <cell r="AH1681">
            <v>0.25</v>
          </cell>
          <cell r="AI1681">
            <v>900</v>
          </cell>
          <cell r="AJ1681">
            <v>0</v>
          </cell>
          <cell r="AK1681" t="str">
            <v>0.25-0.28</v>
          </cell>
          <cell r="AL1681" t="str">
            <v>900-902</v>
          </cell>
          <cell r="AM1681" t="str">
            <v>5</v>
          </cell>
          <cell r="AN1681" t="str">
            <v>15</v>
          </cell>
          <cell r="AO1681">
            <v>41.905999999999999</v>
          </cell>
        </row>
        <row r="1682">
          <cell r="A1682" t="str">
            <v>9519013396-2</v>
          </cell>
          <cell r="B1682" t="str">
            <v>GP</v>
          </cell>
          <cell r="C1682" t="str">
            <v>Coil</v>
          </cell>
          <cell r="D1682" t="str">
            <v>GP03</v>
          </cell>
          <cell r="E1682" t="str">
            <v>ACRM GP#3 NARROW</v>
          </cell>
          <cell r="F1682" t="str">
            <v>Avl. In MES</v>
          </cell>
          <cell r="G1682" t="str">
            <v>-</v>
          </cell>
          <cell r="H1682" t="str">
            <v>-</v>
          </cell>
          <cell r="I1682" t="str">
            <v>-</v>
          </cell>
          <cell r="J1682" t="str">
            <v>-</v>
          </cell>
          <cell r="K1682" t="str">
            <v>-</v>
          </cell>
          <cell r="L1682" t="str">
            <v>N/A</v>
          </cell>
          <cell r="M1682" t="str">
            <v>0743</v>
          </cell>
          <cell r="N1682" t="str">
            <v>ZBTO</v>
          </cell>
          <cell r="O1682" t="str">
            <v>2000</v>
          </cell>
          <cell r="P1682" t="str">
            <v>CALS</v>
          </cell>
          <cell r="Q1682">
            <v>45882</v>
          </cell>
          <cell r="R1682" t="str">
            <v>BUBNA/AUG'25</v>
          </cell>
          <cell r="S1682" t="str">
            <v>100922</v>
          </cell>
          <cell r="T1682" t="str">
            <v>BUBNA COMMERCIAL COMPANY</v>
          </cell>
          <cell r="U1682">
            <v>145266</v>
          </cell>
          <cell r="V1682" t="str">
            <v>BUBNA COMMERCIAL COMPANY</v>
          </cell>
          <cell r="W1682" t="str">
            <v>West Bengal</v>
          </cell>
          <cell r="X1682" t="str">
            <v>CALCUTTA</v>
          </cell>
          <cell r="Y1682" t="str">
            <v>SINGUR</v>
          </cell>
          <cell r="Z1682" t="str">
            <v>EAST</v>
          </cell>
          <cell r="AA1682" t="str">
            <v>9519013396</v>
          </cell>
          <cell r="AB1682" t="str">
            <v>2</v>
          </cell>
          <cell r="AC1682" t="str">
            <v>C02</v>
          </cell>
          <cell r="AD1682" t="str">
            <v>TATXGP</v>
          </cell>
          <cell r="AE1682" t="str">
            <v>GK09</v>
          </cell>
          <cell r="AF1682">
            <v>2438894</v>
          </cell>
          <cell r="AG1682" t="str">
            <v>GP COIL SOFT TATXGP GK09 0.280X900</v>
          </cell>
          <cell r="AH1682">
            <v>0.28000000000000003</v>
          </cell>
          <cell r="AI1682">
            <v>900</v>
          </cell>
          <cell r="AJ1682">
            <v>0</v>
          </cell>
          <cell r="AK1682" t="str">
            <v>0.25-0.28</v>
          </cell>
          <cell r="AL1682" t="str">
            <v>900-902</v>
          </cell>
          <cell r="AM1682" t="str">
            <v>5</v>
          </cell>
          <cell r="AN1682" t="str">
            <v>15</v>
          </cell>
          <cell r="AO1682">
            <v>42</v>
          </cell>
        </row>
        <row r="1683">
          <cell r="A1683" t="str">
            <v>9519013396-3</v>
          </cell>
          <cell r="B1683" t="str">
            <v>GP</v>
          </cell>
          <cell r="C1683" t="str">
            <v>Coil</v>
          </cell>
          <cell r="D1683" t="str">
            <v>GP03</v>
          </cell>
          <cell r="E1683" t="str">
            <v>ACRM GP#3 NARROW</v>
          </cell>
          <cell r="F1683" t="str">
            <v>Avl. In MES</v>
          </cell>
          <cell r="G1683" t="str">
            <v>-</v>
          </cell>
          <cell r="H1683" t="str">
            <v>-</v>
          </cell>
          <cell r="I1683" t="str">
            <v>-</v>
          </cell>
          <cell r="J1683" t="str">
            <v>-</v>
          </cell>
          <cell r="K1683" t="str">
            <v>-</v>
          </cell>
          <cell r="L1683" t="str">
            <v>N/A</v>
          </cell>
          <cell r="M1683" t="str">
            <v>0743</v>
          </cell>
          <cell r="N1683" t="str">
            <v>ZBTO</v>
          </cell>
          <cell r="O1683" t="str">
            <v>2000</v>
          </cell>
          <cell r="P1683" t="str">
            <v>CALS</v>
          </cell>
          <cell r="Q1683">
            <v>45882</v>
          </cell>
          <cell r="R1683" t="str">
            <v>BUBNA/AUG'25</v>
          </cell>
          <cell r="S1683" t="str">
            <v>100922</v>
          </cell>
          <cell r="T1683" t="str">
            <v>BUBNA COMMERCIAL COMPANY</v>
          </cell>
          <cell r="U1683">
            <v>145266</v>
          </cell>
          <cell r="V1683" t="str">
            <v>BUBNA COMMERCIAL COMPANY</v>
          </cell>
          <cell r="W1683" t="str">
            <v>West Bengal</v>
          </cell>
          <cell r="X1683" t="str">
            <v>CALCUTTA</v>
          </cell>
          <cell r="Y1683" t="str">
            <v>SINGUR</v>
          </cell>
          <cell r="Z1683" t="str">
            <v>EAST</v>
          </cell>
          <cell r="AA1683" t="str">
            <v>9519013396</v>
          </cell>
          <cell r="AB1683" t="str">
            <v>3</v>
          </cell>
          <cell r="AC1683" t="str">
            <v>C02</v>
          </cell>
          <cell r="AD1683" t="str">
            <v>TATXGP</v>
          </cell>
          <cell r="AE1683" t="str">
            <v>GK09</v>
          </cell>
          <cell r="AF1683">
            <v>1191955</v>
          </cell>
          <cell r="AG1683" t="str">
            <v>GP COIL SOFT-TATXGP-GK09-0.3X900</v>
          </cell>
          <cell r="AH1683">
            <v>0.3</v>
          </cell>
          <cell r="AI1683">
            <v>900</v>
          </cell>
          <cell r="AJ1683">
            <v>0</v>
          </cell>
          <cell r="AK1683" t="str">
            <v>0.27-0.3</v>
          </cell>
          <cell r="AL1683" t="str">
            <v>900-902</v>
          </cell>
          <cell r="AM1683" t="str">
            <v>5</v>
          </cell>
          <cell r="AN1683" t="str">
            <v>15</v>
          </cell>
          <cell r="AO1683">
            <v>38.966000000000001</v>
          </cell>
        </row>
        <row r="1684">
          <cell r="A1684" t="str">
            <v>9519013396-4</v>
          </cell>
          <cell r="B1684" t="str">
            <v>GP</v>
          </cell>
          <cell r="C1684" t="str">
            <v>Coil</v>
          </cell>
          <cell r="D1684" t="str">
            <v>GP03</v>
          </cell>
          <cell r="E1684" t="str">
            <v>ACRM GP#3 NARROW</v>
          </cell>
          <cell r="F1684" t="str">
            <v>Avl. In MES</v>
          </cell>
          <cell r="G1684" t="str">
            <v>-</v>
          </cell>
          <cell r="H1684" t="str">
            <v>-</v>
          </cell>
          <cell r="I1684" t="str">
            <v>-</v>
          </cell>
          <cell r="J1684" t="str">
            <v>-</v>
          </cell>
          <cell r="K1684" t="str">
            <v>-</v>
          </cell>
          <cell r="L1684" t="str">
            <v>N/A</v>
          </cell>
          <cell r="M1684" t="str">
            <v>0743</v>
          </cell>
          <cell r="N1684" t="str">
            <v>ZBTO</v>
          </cell>
          <cell r="O1684" t="str">
            <v>2000</v>
          </cell>
          <cell r="P1684" t="str">
            <v>CALS</v>
          </cell>
          <cell r="Q1684">
            <v>45882</v>
          </cell>
          <cell r="R1684" t="str">
            <v>BUBNA/AUG'25</v>
          </cell>
          <cell r="S1684" t="str">
            <v>100922</v>
          </cell>
          <cell r="T1684" t="str">
            <v>BUBNA COMMERCIAL COMPANY</v>
          </cell>
          <cell r="U1684">
            <v>145266</v>
          </cell>
          <cell r="V1684" t="str">
            <v>BUBNA COMMERCIAL COMPANY</v>
          </cell>
          <cell r="W1684" t="str">
            <v>West Bengal</v>
          </cell>
          <cell r="X1684" t="str">
            <v>CALCUTTA</v>
          </cell>
          <cell r="Y1684" t="str">
            <v>SINGUR</v>
          </cell>
          <cell r="Z1684" t="str">
            <v>EAST</v>
          </cell>
          <cell r="AA1684" t="str">
            <v>9519013396</v>
          </cell>
          <cell r="AB1684" t="str">
            <v>4</v>
          </cell>
          <cell r="AC1684" t="str">
            <v>C02</v>
          </cell>
          <cell r="AD1684" t="str">
            <v>TATXGP</v>
          </cell>
          <cell r="AE1684" t="str">
            <v>GK09</v>
          </cell>
          <cell r="AF1684">
            <v>1191955</v>
          </cell>
          <cell r="AG1684" t="str">
            <v>GP COIL SOFT-TATXGP-GK09-0.3X900</v>
          </cell>
          <cell r="AH1684">
            <v>0.3</v>
          </cell>
          <cell r="AI1684">
            <v>900</v>
          </cell>
          <cell r="AJ1684">
            <v>0</v>
          </cell>
          <cell r="AK1684" t="str">
            <v>0.27-0.3</v>
          </cell>
          <cell r="AL1684" t="str">
            <v>900-902</v>
          </cell>
          <cell r="AM1684" t="str">
            <v>5</v>
          </cell>
          <cell r="AN1684" t="str">
            <v>15</v>
          </cell>
          <cell r="AO1684">
            <v>19.295999999999999</v>
          </cell>
        </row>
        <row r="1685">
          <cell r="A1685" t="str">
            <v>9519013396-5</v>
          </cell>
          <cell r="B1685" t="str">
            <v>GP</v>
          </cell>
          <cell r="C1685" t="str">
            <v>Coil</v>
          </cell>
          <cell r="D1685" t="str">
            <v>GP03</v>
          </cell>
          <cell r="E1685" t="str">
            <v>ACRM GP#3 NARROW</v>
          </cell>
          <cell r="F1685" t="str">
            <v>Avl. In MES</v>
          </cell>
          <cell r="G1685" t="str">
            <v>-</v>
          </cell>
          <cell r="H1685" t="str">
            <v>-</v>
          </cell>
          <cell r="I1685" t="str">
            <v>-</v>
          </cell>
          <cell r="J1685" t="str">
            <v>-</v>
          </cell>
          <cell r="K1685" t="str">
            <v>-</v>
          </cell>
          <cell r="L1685" t="str">
            <v>N/A</v>
          </cell>
          <cell r="M1685" t="str">
            <v>0743</v>
          </cell>
          <cell r="N1685" t="str">
            <v>ZBTO</v>
          </cell>
          <cell r="O1685" t="str">
            <v>2000</v>
          </cell>
          <cell r="P1685" t="str">
            <v>CALS</v>
          </cell>
          <cell r="Q1685">
            <v>45882</v>
          </cell>
          <cell r="R1685" t="str">
            <v>BUBNA/AUG'25</v>
          </cell>
          <cell r="S1685" t="str">
            <v>100922</v>
          </cell>
          <cell r="T1685" t="str">
            <v>BUBNA COMMERCIAL COMPANY</v>
          </cell>
          <cell r="U1685">
            <v>145266</v>
          </cell>
          <cell r="V1685" t="str">
            <v>BUBNA COMMERCIAL COMPANY</v>
          </cell>
          <cell r="W1685" t="str">
            <v>West Bengal</v>
          </cell>
          <cell r="X1685" t="str">
            <v>CALCUTTA</v>
          </cell>
          <cell r="Y1685" t="str">
            <v>SINGUR</v>
          </cell>
          <cell r="Z1685" t="str">
            <v>EAST</v>
          </cell>
          <cell r="AA1685" t="str">
            <v>9519013396</v>
          </cell>
          <cell r="AB1685" t="str">
            <v>5</v>
          </cell>
          <cell r="AC1685" t="str">
            <v>C02</v>
          </cell>
          <cell r="AD1685" t="str">
            <v>TATXGP</v>
          </cell>
          <cell r="AE1685" t="str">
            <v>GK09</v>
          </cell>
          <cell r="AF1685">
            <v>1191956</v>
          </cell>
          <cell r="AG1685" t="str">
            <v>GP COIL SOFT-TATXGP-GK09-0.35X900</v>
          </cell>
          <cell r="AH1685">
            <v>0.35</v>
          </cell>
          <cell r="AI1685">
            <v>900</v>
          </cell>
          <cell r="AJ1685">
            <v>0</v>
          </cell>
          <cell r="AK1685" t="str">
            <v>0.32-0.35</v>
          </cell>
          <cell r="AL1685" t="str">
            <v>900-902</v>
          </cell>
          <cell r="AM1685" t="str">
            <v>5</v>
          </cell>
          <cell r="AN1685" t="str">
            <v>15</v>
          </cell>
          <cell r="AO1685">
            <v>38.360999999999997</v>
          </cell>
        </row>
        <row r="1686">
          <cell r="A1686" t="str">
            <v>9519013396-6</v>
          </cell>
          <cell r="B1686" t="str">
            <v>GP</v>
          </cell>
          <cell r="C1686" t="str">
            <v>Coil</v>
          </cell>
          <cell r="D1686" t="str">
            <v>GP03</v>
          </cell>
          <cell r="E1686" t="str">
            <v>ACRM GP#3 NARROW</v>
          </cell>
          <cell r="F1686" t="str">
            <v>Avl. In MES</v>
          </cell>
          <cell r="G1686" t="str">
            <v>-</v>
          </cell>
          <cell r="H1686" t="str">
            <v>-</v>
          </cell>
          <cell r="I1686" t="str">
            <v>-</v>
          </cell>
          <cell r="J1686" t="str">
            <v>-</v>
          </cell>
          <cell r="K1686" t="str">
            <v>-</v>
          </cell>
          <cell r="L1686" t="str">
            <v>N/A</v>
          </cell>
          <cell r="M1686" t="str">
            <v>0743</v>
          </cell>
          <cell r="N1686" t="str">
            <v>ZBTO</v>
          </cell>
          <cell r="O1686" t="str">
            <v>2000</v>
          </cell>
          <cell r="P1686" t="str">
            <v>CALS</v>
          </cell>
          <cell r="Q1686">
            <v>45882</v>
          </cell>
          <cell r="R1686" t="str">
            <v>BUBNA/AUG'25</v>
          </cell>
          <cell r="S1686" t="str">
            <v>100922</v>
          </cell>
          <cell r="T1686" t="str">
            <v>BUBNA COMMERCIAL COMPANY</v>
          </cell>
          <cell r="U1686">
            <v>145266</v>
          </cell>
          <cell r="V1686" t="str">
            <v>BUBNA COMMERCIAL COMPANY</v>
          </cell>
          <cell r="W1686" t="str">
            <v>West Bengal</v>
          </cell>
          <cell r="X1686" t="str">
            <v>CALCUTTA</v>
          </cell>
          <cell r="Y1686" t="str">
            <v>SINGUR</v>
          </cell>
          <cell r="Z1686" t="str">
            <v>EAST</v>
          </cell>
          <cell r="AA1686" t="str">
            <v>9519013396</v>
          </cell>
          <cell r="AB1686" t="str">
            <v>6</v>
          </cell>
          <cell r="AC1686" t="str">
            <v>C02</v>
          </cell>
          <cell r="AD1686" t="str">
            <v>TATXGP</v>
          </cell>
          <cell r="AE1686" t="str">
            <v>GK09</v>
          </cell>
          <cell r="AF1686">
            <v>1191956</v>
          </cell>
          <cell r="AG1686" t="str">
            <v>GP COIL SOFT-TATXGP-GK09-0.35X900</v>
          </cell>
          <cell r="AH1686">
            <v>0.35</v>
          </cell>
          <cell r="AI1686">
            <v>900</v>
          </cell>
          <cell r="AJ1686">
            <v>0</v>
          </cell>
          <cell r="AK1686" t="str">
            <v>0.32-0.35</v>
          </cell>
          <cell r="AL1686" t="str">
            <v>900-902</v>
          </cell>
          <cell r="AM1686" t="str">
            <v>5</v>
          </cell>
          <cell r="AN1686" t="str">
            <v>15</v>
          </cell>
          <cell r="AO1686">
            <v>35.816000000000003</v>
          </cell>
        </row>
        <row r="1687">
          <cell r="A1687" t="str">
            <v>9519013396-7</v>
          </cell>
          <cell r="B1687" t="str">
            <v>GP</v>
          </cell>
          <cell r="C1687" t="str">
            <v>Coil</v>
          </cell>
          <cell r="D1687" t="str">
            <v>GP03</v>
          </cell>
          <cell r="E1687" t="str">
            <v>ACRM GP#3 NARROW</v>
          </cell>
          <cell r="F1687" t="str">
            <v>Avl. In MES</v>
          </cell>
          <cell r="G1687" t="str">
            <v>-</v>
          </cell>
          <cell r="H1687" t="str">
            <v>-</v>
          </cell>
          <cell r="I1687" t="str">
            <v>-</v>
          </cell>
          <cell r="J1687" t="str">
            <v>-</v>
          </cell>
          <cell r="K1687" t="str">
            <v>-</v>
          </cell>
          <cell r="L1687" t="str">
            <v>N/A</v>
          </cell>
          <cell r="M1687" t="str">
            <v>0743</v>
          </cell>
          <cell r="N1687" t="str">
            <v>ZBTO</v>
          </cell>
          <cell r="O1687" t="str">
            <v>2000</v>
          </cell>
          <cell r="P1687" t="str">
            <v>CALS</v>
          </cell>
          <cell r="Q1687">
            <v>45882</v>
          </cell>
          <cell r="R1687" t="str">
            <v>BUBNA/AUG'25</v>
          </cell>
          <cell r="S1687" t="str">
            <v>100922</v>
          </cell>
          <cell r="T1687" t="str">
            <v>BUBNA COMMERCIAL COMPANY</v>
          </cell>
          <cell r="U1687">
            <v>145266</v>
          </cell>
          <cell r="V1687" t="str">
            <v>BUBNA COMMERCIAL COMPANY</v>
          </cell>
          <cell r="W1687" t="str">
            <v>West Bengal</v>
          </cell>
          <cell r="X1687" t="str">
            <v>CALCUTTA</v>
          </cell>
          <cell r="Y1687" t="str">
            <v>SINGUR</v>
          </cell>
          <cell r="Z1687" t="str">
            <v>EAST</v>
          </cell>
          <cell r="AA1687" t="str">
            <v>9519013396</v>
          </cell>
          <cell r="AB1687" t="str">
            <v>7</v>
          </cell>
          <cell r="AC1687" t="str">
            <v>C02</v>
          </cell>
          <cell r="AD1687" t="str">
            <v>TATXGP</v>
          </cell>
          <cell r="AE1687" t="str">
            <v>GLK1</v>
          </cell>
          <cell r="AF1687">
            <v>1142893</v>
          </cell>
          <cell r="AG1687" t="str">
            <v>GP COIL SOFT-TATXGP-GLK1-0.35X900</v>
          </cell>
          <cell r="AH1687">
            <v>0.35</v>
          </cell>
          <cell r="AI1687">
            <v>900</v>
          </cell>
          <cell r="AJ1687">
            <v>0</v>
          </cell>
          <cell r="AK1687" t="str">
            <v>0.32-0.35</v>
          </cell>
          <cell r="AL1687" t="str">
            <v>900-902</v>
          </cell>
          <cell r="AM1687" t="str">
            <v>2</v>
          </cell>
          <cell r="AN1687" t="str">
            <v>15</v>
          </cell>
          <cell r="AO1687">
            <v>37.581000000000003</v>
          </cell>
        </row>
        <row r="1688">
          <cell r="A1688" t="str">
            <v>9519013396-9</v>
          </cell>
          <cell r="B1688" t="str">
            <v>GP</v>
          </cell>
          <cell r="C1688" t="str">
            <v>Coil</v>
          </cell>
          <cell r="D1688" t="str">
            <v>GP03</v>
          </cell>
          <cell r="E1688" t="str">
            <v>ACRM GP#3 NARROW</v>
          </cell>
          <cell r="F1688" t="str">
            <v>Avl. In MES</v>
          </cell>
          <cell r="G1688" t="str">
            <v>-</v>
          </cell>
          <cell r="H1688" t="str">
            <v>-</v>
          </cell>
          <cell r="I1688" t="str">
            <v>-</v>
          </cell>
          <cell r="J1688" t="str">
            <v>-</v>
          </cell>
          <cell r="K1688" t="str">
            <v>-</v>
          </cell>
          <cell r="L1688" t="str">
            <v>N/A</v>
          </cell>
          <cell r="M1688" t="str">
            <v>0743</v>
          </cell>
          <cell r="N1688" t="str">
            <v>ZBTO</v>
          </cell>
          <cell r="O1688" t="str">
            <v>2000</v>
          </cell>
          <cell r="P1688" t="str">
            <v>CALS</v>
          </cell>
          <cell r="Q1688">
            <v>45882</v>
          </cell>
          <cell r="R1688" t="str">
            <v>BUBNA/AUG'25</v>
          </cell>
          <cell r="S1688" t="str">
            <v>100922</v>
          </cell>
          <cell r="T1688" t="str">
            <v>BUBNA COMMERCIAL COMPANY</v>
          </cell>
          <cell r="U1688">
            <v>145266</v>
          </cell>
          <cell r="V1688" t="str">
            <v>BUBNA COMMERCIAL COMPANY</v>
          </cell>
          <cell r="W1688" t="str">
            <v>West Bengal</v>
          </cell>
          <cell r="X1688" t="str">
            <v>CALCUTTA</v>
          </cell>
          <cell r="Y1688" t="str">
            <v>SINGUR</v>
          </cell>
          <cell r="Z1688" t="str">
            <v>EAST</v>
          </cell>
          <cell r="AA1688" t="str">
            <v>9519013396</v>
          </cell>
          <cell r="AB1688" t="str">
            <v>9</v>
          </cell>
          <cell r="AC1688" t="str">
            <v>C02</v>
          </cell>
          <cell r="AD1688" t="str">
            <v>TATXGP</v>
          </cell>
          <cell r="AE1688" t="str">
            <v>GK09</v>
          </cell>
          <cell r="AF1688">
            <v>1353179</v>
          </cell>
          <cell r="AG1688" t="str">
            <v>GP COIL TATXGP GK09 0.500X900</v>
          </cell>
          <cell r="AH1688">
            <v>0.5</v>
          </cell>
          <cell r="AI1688">
            <v>900</v>
          </cell>
          <cell r="AJ1688">
            <v>0</v>
          </cell>
          <cell r="AK1688" t="str">
            <v>0.47-0.5</v>
          </cell>
          <cell r="AL1688" t="str">
            <v>900-902</v>
          </cell>
          <cell r="AM1688" t="str">
            <v>5</v>
          </cell>
          <cell r="AN1688" t="str">
            <v>15</v>
          </cell>
          <cell r="AO1688">
            <v>19.170999999999999</v>
          </cell>
        </row>
        <row r="1689">
          <cell r="A1689" t="str">
            <v>9519013396-10</v>
          </cell>
          <cell r="B1689" t="str">
            <v>GP</v>
          </cell>
          <cell r="C1689" t="str">
            <v>Coil</v>
          </cell>
          <cell r="D1689" t="str">
            <v>GP03</v>
          </cell>
          <cell r="E1689" t="str">
            <v>ACRM GP#3 NARROW</v>
          </cell>
          <cell r="F1689" t="str">
            <v>Avl. In MES</v>
          </cell>
          <cell r="G1689" t="str">
            <v>-</v>
          </cell>
          <cell r="H1689" t="str">
            <v>-</v>
          </cell>
          <cell r="I1689" t="str">
            <v>-</v>
          </cell>
          <cell r="J1689" t="str">
            <v>-</v>
          </cell>
          <cell r="K1689" t="str">
            <v>-</v>
          </cell>
          <cell r="L1689" t="str">
            <v>N/A</v>
          </cell>
          <cell r="M1689" t="str">
            <v>0743</v>
          </cell>
          <cell r="N1689" t="str">
            <v>ZBTO</v>
          </cell>
          <cell r="O1689" t="str">
            <v>2000</v>
          </cell>
          <cell r="P1689" t="str">
            <v>CALS</v>
          </cell>
          <cell r="Q1689">
            <v>45882</v>
          </cell>
          <cell r="R1689" t="str">
            <v>BUBNA/AUG'25</v>
          </cell>
          <cell r="S1689" t="str">
            <v>100922</v>
          </cell>
          <cell r="T1689" t="str">
            <v>BUBNA COMMERCIAL COMPANY</v>
          </cell>
          <cell r="U1689">
            <v>145266</v>
          </cell>
          <cell r="V1689" t="str">
            <v>BUBNA COMMERCIAL COMPANY</v>
          </cell>
          <cell r="W1689" t="str">
            <v>West Bengal</v>
          </cell>
          <cell r="X1689" t="str">
            <v>CALCUTTA</v>
          </cell>
          <cell r="Y1689" t="str">
            <v>SINGUR</v>
          </cell>
          <cell r="Z1689" t="str">
            <v>EAST</v>
          </cell>
          <cell r="AA1689" t="str">
            <v>9519013396</v>
          </cell>
          <cell r="AB1689" t="str">
            <v>10</v>
          </cell>
          <cell r="AC1689" t="str">
            <v>C02</v>
          </cell>
          <cell r="AD1689" t="str">
            <v>TATXGP</v>
          </cell>
          <cell r="AE1689" t="str">
            <v>GK09</v>
          </cell>
          <cell r="AF1689">
            <v>1353179</v>
          </cell>
          <cell r="AG1689" t="str">
            <v>GP COIL TATXGP GK09 0.500X900</v>
          </cell>
          <cell r="AH1689">
            <v>0.5</v>
          </cell>
          <cell r="AI1689">
            <v>900</v>
          </cell>
          <cell r="AJ1689">
            <v>0</v>
          </cell>
          <cell r="AK1689" t="str">
            <v>0.47-0.5</v>
          </cell>
          <cell r="AL1689" t="str">
            <v>900-902</v>
          </cell>
          <cell r="AM1689" t="str">
            <v>5</v>
          </cell>
          <cell r="AN1689" t="str">
            <v>15</v>
          </cell>
          <cell r="AO1689">
            <v>19.271000000000001</v>
          </cell>
        </row>
        <row r="1690">
          <cell r="A1690" t="str">
            <v>9519013396-11</v>
          </cell>
          <cell r="B1690" t="str">
            <v>GP</v>
          </cell>
          <cell r="C1690" t="str">
            <v>Coil</v>
          </cell>
          <cell r="D1690" t="str">
            <v>GP03</v>
          </cell>
          <cell r="E1690" t="str">
            <v>ACRM GP#3 NARROW</v>
          </cell>
          <cell r="F1690" t="str">
            <v>Avl. In MES</v>
          </cell>
          <cell r="G1690" t="str">
            <v>-</v>
          </cell>
          <cell r="H1690" t="str">
            <v>-</v>
          </cell>
          <cell r="I1690" t="str">
            <v>-</v>
          </cell>
          <cell r="J1690" t="str">
            <v>-</v>
          </cell>
          <cell r="K1690" t="str">
            <v>-</v>
          </cell>
          <cell r="L1690" t="str">
            <v>N/A</v>
          </cell>
          <cell r="M1690" t="str">
            <v>0743</v>
          </cell>
          <cell r="N1690" t="str">
            <v>ZBTO</v>
          </cell>
          <cell r="O1690" t="str">
            <v>2000</v>
          </cell>
          <cell r="P1690" t="str">
            <v>CALS</v>
          </cell>
          <cell r="Q1690">
            <v>45882</v>
          </cell>
          <cell r="R1690" t="str">
            <v>BUBNA/AUG'25</v>
          </cell>
          <cell r="S1690" t="str">
            <v>100922</v>
          </cell>
          <cell r="T1690" t="str">
            <v>BUBNA COMMERCIAL COMPANY</v>
          </cell>
          <cell r="U1690">
            <v>145266</v>
          </cell>
          <cell r="V1690" t="str">
            <v>BUBNA COMMERCIAL COMPANY</v>
          </cell>
          <cell r="W1690" t="str">
            <v>West Bengal</v>
          </cell>
          <cell r="X1690" t="str">
            <v>CALCUTTA</v>
          </cell>
          <cell r="Y1690" t="str">
            <v>SINGUR</v>
          </cell>
          <cell r="Z1690" t="str">
            <v>EAST</v>
          </cell>
          <cell r="AA1690" t="str">
            <v>9519013396</v>
          </cell>
          <cell r="AB1690" t="str">
            <v>11</v>
          </cell>
          <cell r="AC1690" t="str">
            <v>C02</v>
          </cell>
          <cell r="AD1690" t="str">
            <v>TATXGP</v>
          </cell>
          <cell r="AE1690" t="str">
            <v>GLK1</v>
          </cell>
          <cell r="AF1690">
            <v>1142895</v>
          </cell>
          <cell r="AG1690" t="str">
            <v>GP COIL SOFT-TATXGP-GLK1-0.5X900</v>
          </cell>
          <cell r="AH1690">
            <v>0.5</v>
          </cell>
          <cell r="AI1690">
            <v>900</v>
          </cell>
          <cell r="AJ1690">
            <v>0</v>
          </cell>
          <cell r="AK1690" t="str">
            <v>0.47-0.5</v>
          </cell>
          <cell r="AL1690" t="str">
            <v>900-902</v>
          </cell>
          <cell r="AM1690" t="str">
            <v>5</v>
          </cell>
          <cell r="AN1690" t="str">
            <v>15</v>
          </cell>
          <cell r="AO1690">
            <v>95.930999999999997</v>
          </cell>
        </row>
        <row r="1691">
          <cell r="A1691" t="str">
            <v>9519013396-13</v>
          </cell>
          <cell r="B1691" t="str">
            <v>GP</v>
          </cell>
          <cell r="C1691" t="str">
            <v>Coil</v>
          </cell>
          <cell r="D1691" t="str">
            <v>GP02</v>
          </cell>
          <cell r="E1691" t="str">
            <v>ACRM GP#3 WIDER SOFT</v>
          </cell>
          <cell r="F1691" t="str">
            <v>Avl. In MES</v>
          </cell>
          <cell r="G1691" t="str">
            <v>-</v>
          </cell>
          <cell r="H1691" t="str">
            <v>-</v>
          </cell>
          <cell r="I1691" t="str">
            <v>-</v>
          </cell>
          <cell r="J1691" t="str">
            <v>-</v>
          </cell>
          <cell r="K1691" t="str">
            <v>-</v>
          </cell>
          <cell r="L1691" t="str">
            <v>N/A</v>
          </cell>
          <cell r="M1691" t="str">
            <v>0743</v>
          </cell>
          <cell r="N1691" t="str">
            <v>ZBTO</v>
          </cell>
          <cell r="O1691" t="str">
            <v>2000</v>
          </cell>
          <cell r="P1691" t="str">
            <v>CALS</v>
          </cell>
          <cell r="Q1691">
            <v>45882</v>
          </cell>
          <cell r="R1691" t="str">
            <v>BUBNA/AUG'25</v>
          </cell>
          <cell r="S1691" t="str">
            <v>100922</v>
          </cell>
          <cell r="T1691" t="str">
            <v>BUBNA COMMERCIAL COMPANY</v>
          </cell>
          <cell r="U1691">
            <v>145266</v>
          </cell>
          <cell r="V1691" t="str">
            <v>BUBNA COMMERCIAL COMPANY</v>
          </cell>
          <cell r="W1691" t="str">
            <v>West Bengal</v>
          </cell>
          <cell r="X1691" t="str">
            <v>CALCUTTA</v>
          </cell>
          <cell r="Y1691" t="str">
            <v>SINGUR</v>
          </cell>
          <cell r="Z1691" t="str">
            <v>EAST</v>
          </cell>
          <cell r="AA1691" t="str">
            <v>9519013396</v>
          </cell>
          <cell r="AB1691" t="str">
            <v>13</v>
          </cell>
          <cell r="AC1691" t="str">
            <v>C02</v>
          </cell>
          <cell r="AD1691" t="str">
            <v>TATXGP</v>
          </cell>
          <cell r="AE1691" t="str">
            <v>GLK1</v>
          </cell>
          <cell r="AF1691">
            <v>1300228</v>
          </cell>
          <cell r="AG1691" t="str">
            <v>GP COIL SOFT-TATXGP-GLK1-0.5X1220</v>
          </cell>
          <cell r="AH1691">
            <v>0.5</v>
          </cell>
          <cell r="AI1691">
            <v>1220</v>
          </cell>
          <cell r="AJ1691">
            <v>0</v>
          </cell>
          <cell r="AK1691" t="str">
            <v>0.47-0.5</v>
          </cell>
          <cell r="AL1691" t="str">
            <v>1220-1222</v>
          </cell>
          <cell r="AM1691" t="str">
            <v>5</v>
          </cell>
          <cell r="AN1691" t="str">
            <v>15</v>
          </cell>
          <cell r="AO1691">
            <v>53.826000000000001</v>
          </cell>
        </row>
        <row r="1692">
          <cell r="A1692" t="str">
            <v>9519013396-12</v>
          </cell>
          <cell r="B1692" t="str">
            <v>GP</v>
          </cell>
          <cell r="C1692" t="str">
            <v>Coil</v>
          </cell>
          <cell r="D1692" t="str">
            <v>GP03</v>
          </cell>
          <cell r="E1692" t="str">
            <v>ACRM GP#3 NARROW</v>
          </cell>
          <cell r="F1692" t="str">
            <v>Avl. In MES</v>
          </cell>
          <cell r="G1692" t="str">
            <v>-</v>
          </cell>
          <cell r="H1692" t="str">
            <v>-</v>
          </cell>
          <cell r="I1692" t="str">
            <v>-</v>
          </cell>
          <cell r="J1692" t="str">
            <v>-</v>
          </cell>
          <cell r="K1692" t="str">
            <v>-</v>
          </cell>
          <cell r="L1692" t="str">
            <v>N/A</v>
          </cell>
          <cell r="M1692" t="str">
            <v>0743</v>
          </cell>
          <cell r="N1692" t="str">
            <v>ZBTO</v>
          </cell>
          <cell r="O1692" t="str">
            <v>2000</v>
          </cell>
          <cell r="P1692" t="str">
            <v>CALS</v>
          </cell>
          <cell r="Q1692">
            <v>45882</v>
          </cell>
          <cell r="R1692" t="str">
            <v>BUBNA/AUG'25</v>
          </cell>
          <cell r="S1692" t="str">
            <v>100922</v>
          </cell>
          <cell r="T1692" t="str">
            <v>BUBNA COMMERCIAL COMPANY</v>
          </cell>
          <cell r="U1692">
            <v>145266</v>
          </cell>
          <cell r="V1692" t="str">
            <v>BUBNA COMMERCIAL COMPANY</v>
          </cell>
          <cell r="W1692" t="str">
            <v>West Bengal</v>
          </cell>
          <cell r="X1692" t="str">
            <v>CALCUTTA</v>
          </cell>
          <cell r="Y1692" t="str">
            <v>SINGUR</v>
          </cell>
          <cell r="Z1692" t="str">
            <v>EAST</v>
          </cell>
          <cell r="AA1692" t="str">
            <v>9519013396</v>
          </cell>
          <cell r="AB1692" t="str">
            <v>12</v>
          </cell>
          <cell r="AC1692" t="str">
            <v>C02</v>
          </cell>
          <cell r="AD1692" t="str">
            <v>TATXGP</v>
          </cell>
          <cell r="AE1692" t="str">
            <v>GLK1</v>
          </cell>
          <cell r="AF1692">
            <v>1142897</v>
          </cell>
          <cell r="AG1692" t="str">
            <v>GP COIL SOFT-TATXGP-GLK1-0.6X900</v>
          </cell>
          <cell r="AH1692">
            <v>0.6</v>
          </cell>
          <cell r="AI1692">
            <v>900</v>
          </cell>
          <cell r="AJ1692">
            <v>0</v>
          </cell>
          <cell r="AK1692" t="str">
            <v>0.57-0.6</v>
          </cell>
          <cell r="AL1692" t="str">
            <v>900-902</v>
          </cell>
          <cell r="AM1692" t="str">
            <v>5</v>
          </cell>
          <cell r="AN1692" t="str">
            <v>15</v>
          </cell>
          <cell r="AO1692">
            <v>37.991</v>
          </cell>
        </row>
        <row r="1693">
          <cell r="A1693" t="str">
            <v>9519011540-1</v>
          </cell>
          <cell r="B1693" t="str">
            <v>CRCA</v>
          </cell>
          <cell r="C1693" t="str">
            <v>Sheet</v>
          </cell>
          <cell r="D1693" t="str">
            <v>CR01</v>
          </cell>
          <cell r="E1693" t="str">
            <v>ACRM CRCA CTL</v>
          </cell>
          <cell r="F1693" t="str">
            <v>Avl. In MES</v>
          </cell>
          <cell r="G1693" t="str">
            <v>-</v>
          </cell>
          <cell r="H1693" t="str">
            <v>-</v>
          </cell>
          <cell r="I1693" t="str">
            <v>-</v>
          </cell>
          <cell r="J1693" t="str">
            <v>-</v>
          </cell>
          <cell r="K1693" t="str">
            <v>-</v>
          </cell>
          <cell r="L1693" t="str">
            <v>N/A</v>
          </cell>
          <cell r="M1693" t="str">
            <v>0742</v>
          </cell>
          <cell r="N1693" t="str">
            <v>ZBTO</v>
          </cell>
          <cell r="O1693" t="str">
            <v>2000</v>
          </cell>
          <cell r="P1693" t="str">
            <v>KANP</v>
          </cell>
          <cell r="Q1693">
            <v>45881</v>
          </cell>
          <cell r="R1693" t="str">
            <v>Sep25</v>
          </cell>
          <cell r="S1693" t="str">
            <v>115841</v>
          </cell>
          <cell r="T1693" t="str">
            <v>O.V.S. ISPAT UDYOG</v>
          </cell>
          <cell r="U1693">
            <v>838289</v>
          </cell>
          <cell r="V1693" t="str">
            <v>O.V.S ISPAT UDYOG</v>
          </cell>
          <cell r="W1693" t="str">
            <v>Uttar Pradesh</v>
          </cell>
          <cell r="X1693" t="str">
            <v>KANPUR</v>
          </cell>
          <cell r="Y1693" t="str">
            <v>GORAKHPUR STORE</v>
          </cell>
          <cell r="Z1693" t="str">
            <v>NORTH</v>
          </cell>
          <cell r="AA1693" t="str">
            <v>9519011540</v>
          </cell>
          <cell r="AB1693" t="str">
            <v>1</v>
          </cell>
          <cell r="AC1693" t="str">
            <v>C06</v>
          </cell>
          <cell r="AD1693" t="str">
            <v>TATCRC</v>
          </cell>
          <cell r="AE1693" t="str">
            <v>TR15</v>
          </cell>
          <cell r="AF1693">
            <v>322578</v>
          </cell>
          <cell r="AG1693" t="str">
            <v>CRCA SHEET TATCRC TR15 .5X1250X2500</v>
          </cell>
          <cell r="AH1693">
            <v>0.5</v>
          </cell>
          <cell r="AI1693">
            <v>1250</v>
          </cell>
          <cell r="AJ1693">
            <v>0</v>
          </cell>
          <cell r="AK1693" t="str">
            <v>0.48-0.52</v>
          </cell>
          <cell r="AL1693" t="str">
            <v>1250-1254</v>
          </cell>
          <cell r="AM1693" t="str">
            <v>2.5</v>
          </cell>
          <cell r="AN1693" t="str">
            <v>3</v>
          </cell>
          <cell r="AO1693">
            <v>29</v>
          </cell>
        </row>
        <row r="1694">
          <cell r="A1694" t="str">
            <v>9519011538-1</v>
          </cell>
          <cell r="B1694" t="str">
            <v>CRCA</v>
          </cell>
          <cell r="C1694" t="str">
            <v>Sheet</v>
          </cell>
          <cell r="D1694" t="str">
            <v>CR01</v>
          </cell>
          <cell r="E1694" t="str">
            <v>ACRM CRCA CTL</v>
          </cell>
          <cell r="F1694" t="str">
            <v>Avl. In MES</v>
          </cell>
          <cell r="G1694" t="str">
            <v>-</v>
          </cell>
          <cell r="H1694" t="str">
            <v>-</v>
          </cell>
          <cell r="I1694" t="str">
            <v>-</v>
          </cell>
          <cell r="J1694" t="str">
            <v>-</v>
          </cell>
          <cell r="K1694" t="str">
            <v>-</v>
          </cell>
          <cell r="L1694" t="str">
            <v>N/A</v>
          </cell>
          <cell r="M1694" t="str">
            <v>0742</v>
          </cell>
          <cell r="N1694" t="str">
            <v>ZBTO</v>
          </cell>
          <cell r="O1694" t="str">
            <v>2000</v>
          </cell>
          <cell r="P1694" t="str">
            <v>KANP</v>
          </cell>
          <cell r="Q1694">
            <v>45881</v>
          </cell>
          <cell r="R1694" t="str">
            <v>Sep25</v>
          </cell>
          <cell r="S1694" t="str">
            <v>115841</v>
          </cell>
          <cell r="T1694" t="str">
            <v>O.V.S. ISPAT UDYOG</v>
          </cell>
          <cell r="U1694">
            <v>185317</v>
          </cell>
          <cell r="V1694" t="str">
            <v>O V S ISPAT UDYOG</v>
          </cell>
          <cell r="W1694" t="str">
            <v>Uttar Pradesh</v>
          </cell>
          <cell r="X1694" t="str">
            <v>KANPUR</v>
          </cell>
          <cell r="Y1694" t="str">
            <v>CHANDAULI MAJH</v>
          </cell>
          <cell r="Z1694" t="str">
            <v>NORTH</v>
          </cell>
          <cell r="AA1694" t="str">
            <v>9519011538</v>
          </cell>
          <cell r="AB1694" t="str">
            <v>1</v>
          </cell>
          <cell r="AC1694" t="str">
            <v>C06</v>
          </cell>
          <cell r="AD1694" t="str">
            <v>TATCRC</v>
          </cell>
          <cell r="AE1694" t="str">
            <v>SR16</v>
          </cell>
          <cell r="AF1694">
            <v>3437524</v>
          </cell>
          <cell r="AG1694" t="str">
            <v>CRCA SHEET TATCRC SR16 0.400X1250X2030</v>
          </cell>
          <cell r="AH1694">
            <v>0.4</v>
          </cell>
          <cell r="AI1694">
            <v>1250</v>
          </cell>
          <cell r="AJ1694">
            <v>2030</v>
          </cell>
          <cell r="AK1694" t="str">
            <v>0.38-0.42</v>
          </cell>
          <cell r="AL1694" t="str">
            <v>1250-1254</v>
          </cell>
          <cell r="AM1694" t="str">
            <v>2.5</v>
          </cell>
          <cell r="AN1694" t="str">
            <v>3</v>
          </cell>
          <cell r="AO1694">
            <v>75.786000000000001</v>
          </cell>
        </row>
        <row r="1695">
          <cell r="A1695" t="str">
            <v>9519011539-2</v>
          </cell>
          <cell r="B1695" t="str">
            <v>CRCA</v>
          </cell>
          <cell r="C1695" t="str">
            <v>Sheet</v>
          </cell>
          <cell r="D1695" t="str">
            <v>CR01</v>
          </cell>
          <cell r="E1695" t="str">
            <v>ACRM CRCA CTL</v>
          </cell>
          <cell r="F1695" t="str">
            <v>Avl. In MES</v>
          </cell>
          <cell r="G1695" t="str">
            <v>-</v>
          </cell>
          <cell r="H1695" t="str">
            <v>-</v>
          </cell>
          <cell r="I1695" t="str">
            <v>-</v>
          </cell>
          <cell r="J1695" t="str">
            <v>-</v>
          </cell>
          <cell r="K1695" t="str">
            <v>-</v>
          </cell>
          <cell r="L1695" t="str">
            <v>N/A</v>
          </cell>
          <cell r="M1695" t="str">
            <v>0742</v>
          </cell>
          <cell r="N1695" t="str">
            <v>ZBTO</v>
          </cell>
          <cell r="O1695" t="str">
            <v>2000</v>
          </cell>
          <cell r="P1695" t="str">
            <v>KANP</v>
          </cell>
          <cell r="Q1695">
            <v>45881</v>
          </cell>
          <cell r="R1695" t="str">
            <v>Sep25</v>
          </cell>
          <cell r="S1695" t="str">
            <v>115841</v>
          </cell>
          <cell r="T1695" t="str">
            <v>O.V.S. ISPAT UDYOG</v>
          </cell>
          <cell r="U1695">
            <v>838289</v>
          </cell>
          <cell r="V1695" t="str">
            <v>O.V.S ISPAT UDYOG</v>
          </cell>
          <cell r="W1695" t="str">
            <v>Uttar Pradesh</v>
          </cell>
          <cell r="X1695" t="str">
            <v>KANPUR</v>
          </cell>
          <cell r="Y1695" t="str">
            <v>GORAKHPUR STORE</v>
          </cell>
          <cell r="Z1695" t="str">
            <v>NORTH</v>
          </cell>
          <cell r="AA1695" t="str">
            <v>9519011539</v>
          </cell>
          <cell r="AB1695" t="str">
            <v>2</v>
          </cell>
          <cell r="AC1695" t="str">
            <v>C06</v>
          </cell>
          <cell r="AD1695" t="str">
            <v>TSBCRC</v>
          </cell>
          <cell r="AE1695" t="str">
            <v>SR15</v>
          </cell>
          <cell r="AF1695">
            <v>3240760</v>
          </cell>
          <cell r="AG1695" t="str">
            <v>CRCA SHEET TSBCRC SR15 0.500X1000X2500</v>
          </cell>
          <cell r="AH1695">
            <v>0.5</v>
          </cell>
          <cell r="AI1695">
            <v>1000</v>
          </cell>
          <cell r="AJ1695">
            <v>2500</v>
          </cell>
          <cell r="AK1695" t="str">
            <v>0.48-0.52</v>
          </cell>
          <cell r="AL1695" t="str">
            <v>1000-1004</v>
          </cell>
          <cell r="AM1695" t="str">
            <v>2.5</v>
          </cell>
          <cell r="AN1695" t="str">
            <v>3</v>
          </cell>
          <cell r="AO1695">
            <v>17.366</v>
          </cell>
        </row>
        <row r="1696">
          <cell r="A1696" t="str">
            <v>9519011538-5</v>
          </cell>
          <cell r="B1696" t="str">
            <v>CRCA</v>
          </cell>
          <cell r="C1696" t="str">
            <v>Sheet</v>
          </cell>
          <cell r="D1696" t="str">
            <v>CR01</v>
          </cell>
          <cell r="E1696" t="str">
            <v>ACRM CRCA CTL</v>
          </cell>
          <cell r="F1696" t="str">
            <v>Not in MES</v>
          </cell>
          <cell r="G1696" t="str">
            <v>-</v>
          </cell>
          <cell r="H1696" t="str">
            <v>-</v>
          </cell>
          <cell r="I1696" t="str">
            <v>-</v>
          </cell>
          <cell r="J1696" t="str">
            <v>-</v>
          </cell>
          <cell r="K1696" t="str">
            <v>-</v>
          </cell>
          <cell r="L1696" t="str">
            <v>N/A</v>
          </cell>
          <cell r="M1696" t="str">
            <v>0742</v>
          </cell>
          <cell r="N1696" t="str">
            <v>ZBTO</v>
          </cell>
          <cell r="O1696" t="str">
            <v>2000</v>
          </cell>
          <cell r="P1696" t="str">
            <v>KANP</v>
          </cell>
          <cell r="Q1696">
            <v>45881</v>
          </cell>
          <cell r="R1696" t="str">
            <v>Sep25</v>
          </cell>
          <cell r="S1696" t="str">
            <v>115841</v>
          </cell>
          <cell r="T1696" t="str">
            <v>O.V.S. ISPAT UDYOG</v>
          </cell>
          <cell r="U1696">
            <v>185317</v>
          </cell>
          <cell r="V1696" t="str">
            <v>O V S ISPAT UDYOG</v>
          </cell>
          <cell r="W1696" t="str">
            <v>Uttar Pradesh</v>
          </cell>
          <cell r="X1696" t="str">
            <v>KANPUR</v>
          </cell>
          <cell r="Y1696" t="str">
            <v>CHANDAULI MAJH</v>
          </cell>
          <cell r="Z1696" t="str">
            <v>NORTH</v>
          </cell>
          <cell r="AA1696" t="str">
            <v>9519011538</v>
          </cell>
          <cell r="AB1696" t="str">
            <v>5</v>
          </cell>
          <cell r="AC1696" t="str">
            <v>C06</v>
          </cell>
          <cell r="AD1696" t="str">
            <v>TSBCRC</v>
          </cell>
          <cell r="AE1696" t="str">
            <v>SR15</v>
          </cell>
          <cell r="AF1696">
            <v>3765561</v>
          </cell>
          <cell r="AG1696" t="str">
            <v>CRCA SHEET TSBCRC SR15 0.700X1000X1930</v>
          </cell>
          <cell r="AH1696">
            <v>0.7</v>
          </cell>
          <cell r="AI1696">
            <v>1000</v>
          </cell>
          <cell r="AJ1696">
            <v>1930</v>
          </cell>
          <cell r="AK1696" t="str">
            <v>0.68-0.72</v>
          </cell>
          <cell r="AL1696" t="str">
            <v>1000-1004</v>
          </cell>
          <cell r="AM1696" t="str">
            <v>2.5</v>
          </cell>
          <cell r="AN1696" t="str">
            <v>3</v>
          </cell>
          <cell r="AO1696">
            <v>46</v>
          </cell>
        </row>
        <row r="1697">
          <cell r="A1697" t="str">
            <v>9518940039-3</v>
          </cell>
          <cell r="B1697" t="str">
            <v>CRCA</v>
          </cell>
          <cell r="C1697" t="str">
            <v>Coil</v>
          </cell>
          <cell r="D1697" t="str">
            <v>CR02</v>
          </cell>
          <cell r="E1697" t="str">
            <v>ACRM CRCA CRS</v>
          </cell>
          <cell r="F1697" t="str">
            <v>Avl. In MES</v>
          </cell>
          <cell r="G1697" t="str">
            <v>-</v>
          </cell>
          <cell r="H1697" t="str">
            <v>-</v>
          </cell>
          <cell r="I1697" t="str">
            <v>-</v>
          </cell>
          <cell r="J1697" t="str">
            <v>-</v>
          </cell>
          <cell r="K1697" t="str">
            <v>-</v>
          </cell>
          <cell r="L1697" t="str">
            <v>N/A</v>
          </cell>
          <cell r="M1697" t="str">
            <v>0742</v>
          </cell>
          <cell r="N1697" t="str">
            <v>ZBTO</v>
          </cell>
          <cell r="O1697" t="str">
            <v>2000</v>
          </cell>
          <cell r="P1697" t="str">
            <v>BANG</v>
          </cell>
          <cell r="Q1697">
            <v>45856</v>
          </cell>
          <cell r="R1697" t="str">
            <v>.</v>
          </cell>
          <cell r="S1697" t="str">
            <v>939268</v>
          </cell>
          <cell r="T1697" t="str">
            <v>TATA STEEL DOWNSTREAM PRODUCTS</v>
          </cell>
          <cell r="U1697">
            <v>928725</v>
          </cell>
          <cell r="V1697" t="str">
            <v>TATA STEEL PROCESSING AND DIST</v>
          </cell>
          <cell r="W1697" t="str">
            <v>Karnataka</v>
          </cell>
          <cell r="X1697" t="str">
            <v>BENGALURU</v>
          </cell>
          <cell r="Y1697" t="str">
            <v>BIDADI</v>
          </cell>
          <cell r="Z1697" t="str">
            <v>SOUTH</v>
          </cell>
          <cell r="AA1697" t="str">
            <v>9518940039</v>
          </cell>
          <cell r="AB1697" t="str">
            <v>3</v>
          </cell>
          <cell r="AC1697" t="str">
            <v>C01</v>
          </cell>
          <cell r="AD1697" t="str">
            <v>TATXXD</v>
          </cell>
          <cell r="AE1697" t="str">
            <v>AU03</v>
          </cell>
          <cell r="AF1697">
            <v>1804772</v>
          </cell>
          <cell r="AG1697" t="str">
            <v>CRCA COIL TATXXD AU03 0.4X1250</v>
          </cell>
          <cell r="AH1697">
            <v>0.4</v>
          </cell>
          <cell r="AI1697">
            <v>1250</v>
          </cell>
          <cell r="AJ1697">
            <v>0</v>
          </cell>
          <cell r="AK1697" t="str">
            <v>0.35-0.4</v>
          </cell>
          <cell r="AL1697" t="str">
            <v>1250-1262</v>
          </cell>
          <cell r="AM1697" t="str">
            <v>9.7</v>
          </cell>
          <cell r="AN1697" t="str">
            <v>28</v>
          </cell>
          <cell r="AO1697">
            <v>144.99799999999999</v>
          </cell>
        </row>
        <row r="1698">
          <cell r="A1698" t="str">
            <v>9519008368-2</v>
          </cell>
          <cell r="B1698" t="str">
            <v>GL</v>
          </cell>
          <cell r="C1698" t="str">
            <v>Coil</v>
          </cell>
          <cell r="D1698" t="str">
            <v>GL03</v>
          </cell>
          <cell r="E1698" t="str">
            <v>ACRM GP#2 NON TBSPL</v>
          </cell>
          <cell r="F1698" t="str">
            <v>Avl. In MES</v>
          </cell>
          <cell r="G1698" t="str">
            <v>-</v>
          </cell>
          <cell r="H1698" t="str">
            <v>-</v>
          </cell>
          <cell r="I1698" t="str">
            <v>-</v>
          </cell>
          <cell r="J1698" t="str">
            <v>-</v>
          </cell>
          <cell r="K1698" t="str">
            <v>-</v>
          </cell>
          <cell r="L1698" t="str">
            <v>N/A</v>
          </cell>
          <cell r="M1698" t="str">
            <v>127</v>
          </cell>
          <cell r="N1698" t="str">
            <v>ZBTF</v>
          </cell>
          <cell r="O1698" t="str">
            <v>2000</v>
          </cell>
          <cell r="P1698" t="str">
            <v>CRMK</v>
          </cell>
          <cell r="Q1698">
            <v>45880</v>
          </cell>
          <cell r="R1698" t="str">
            <v>TSK Packing material</v>
          </cell>
          <cell r="S1698" t="str">
            <v>600250</v>
          </cell>
          <cell r="T1698" t="str">
            <v>TATA CENTRE</v>
          </cell>
          <cell r="U1698">
            <v>654547</v>
          </cell>
          <cell r="V1698" t="str">
            <v>TSK- PLTCM</v>
          </cell>
          <cell r="W1698" t="str">
            <v>West Bengal</v>
          </cell>
          <cell r="X1698" t="str">
            <v>CALCUTTA</v>
          </cell>
          <cell r="Y1698" t="str">
            <v>DUBURI</v>
          </cell>
          <cell r="Z1698" t="str">
            <v>EAST</v>
          </cell>
          <cell r="AA1698" t="str">
            <v>9519008368</v>
          </cell>
          <cell r="AB1698" t="str">
            <v>2</v>
          </cell>
          <cell r="AC1698" t="str">
            <v>B03</v>
          </cell>
          <cell r="AD1698" t="str">
            <v>TSBXGL</v>
          </cell>
          <cell r="AE1698" t="str">
            <v>TKP1</v>
          </cell>
          <cell r="AF1698">
            <v>3969527</v>
          </cell>
          <cell r="AG1698" t="str">
            <v>GL COIL SOFT  TSBXGL TKP1 0.600X1220</v>
          </cell>
          <cell r="AH1698">
            <v>0.6</v>
          </cell>
          <cell r="AI1698">
            <v>1220</v>
          </cell>
          <cell r="AJ1698">
            <v>0</v>
          </cell>
          <cell r="AK1698" t="str">
            <v>0.45-0.55</v>
          </cell>
          <cell r="AL1698" t="str">
            <v>1220-1265</v>
          </cell>
          <cell r="AM1698" t="str">
            <v>3</v>
          </cell>
          <cell r="AN1698" t="str">
            <v>20</v>
          </cell>
          <cell r="AO1698">
            <v>117.15600000000001</v>
          </cell>
        </row>
        <row r="1699">
          <cell r="A1699" t="str">
            <v>9519001925-1</v>
          </cell>
          <cell r="B1699" t="str">
            <v>GL</v>
          </cell>
          <cell r="C1699" t="str">
            <v>Coil</v>
          </cell>
          <cell r="D1699" t="str">
            <v>GL03</v>
          </cell>
          <cell r="E1699" t="str">
            <v>ACRM GP#2 NON TBSPL</v>
          </cell>
          <cell r="F1699" t="str">
            <v>Avl. In MES</v>
          </cell>
          <cell r="G1699" t="str">
            <v>-</v>
          </cell>
          <cell r="H1699" t="str">
            <v>-</v>
          </cell>
          <cell r="I1699" t="str">
            <v>-</v>
          </cell>
          <cell r="J1699" t="str">
            <v>-</v>
          </cell>
          <cell r="K1699" t="str">
            <v>-</v>
          </cell>
          <cell r="L1699" t="str">
            <v>N/A</v>
          </cell>
          <cell r="M1699" t="str">
            <v>0743</v>
          </cell>
          <cell r="N1699" t="str">
            <v>ZBTF</v>
          </cell>
          <cell r="O1699" t="str">
            <v>2000</v>
          </cell>
          <cell r="P1699" t="str">
            <v>TSMA</v>
          </cell>
          <cell r="Q1699">
            <v>45877</v>
          </cell>
          <cell r="R1699" t="str">
            <v>GL-2 Line Setting OR</v>
          </cell>
          <cell r="S1699" t="str">
            <v>650742</v>
          </cell>
          <cell r="T1699" t="str">
            <v>Angul Cold Rolling Mill</v>
          </cell>
          <cell r="U1699">
            <v>650742</v>
          </cell>
          <cell r="V1699" t="str">
            <v>Angul Cold Rolling Mill</v>
          </cell>
          <cell r="W1699" t="str">
            <v>Orissa</v>
          </cell>
          <cell r="X1699" t="str">
            <v>DHENKANAL</v>
          </cell>
          <cell r="Y1699" t="str">
            <v>DHENKANAL</v>
          </cell>
          <cell r="Z1699" t="str">
            <v>EAST</v>
          </cell>
          <cell r="AA1699" t="str">
            <v>9519001925</v>
          </cell>
          <cell r="AB1699" t="str">
            <v>1</v>
          </cell>
          <cell r="AC1699" t="str">
            <v>B03</v>
          </cell>
          <cell r="AD1699" t="str">
            <v>TSBXGL</v>
          </cell>
          <cell r="AE1699" t="str">
            <v>T1GL</v>
          </cell>
          <cell r="AF1699">
            <v>3924549</v>
          </cell>
          <cell r="AG1699" t="str">
            <v>GL COIL SOFT  TSBXGL T1GL 0.300X925</v>
          </cell>
          <cell r="AH1699">
            <v>0.3</v>
          </cell>
          <cell r="AI1699">
            <v>925</v>
          </cell>
          <cell r="AJ1699">
            <v>0</v>
          </cell>
          <cell r="AK1699" t="str">
            <v>0.28-0.32</v>
          </cell>
          <cell r="AL1699" t="str">
            <v>925-927</v>
          </cell>
          <cell r="AM1699" t="str">
            <v>2.82</v>
          </cell>
          <cell r="AN1699" t="str">
            <v>8</v>
          </cell>
          <cell r="AO1699">
            <v>104.999</v>
          </cell>
        </row>
        <row r="1700">
          <cell r="A1700" t="str">
            <v>9519069645-1</v>
          </cell>
          <cell r="B1700" t="str">
            <v>PPGL</v>
          </cell>
          <cell r="C1700" t="str">
            <v>Coil</v>
          </cell>
          <cell r="D1700" t="str">
            <v>GL02</v>
          </cell>
          <cell r="E1700" t="str">
            <v>ACRM GP#2 TBSPL PPGL</v>
          </cell>
          <cell r="F1700" t="str">
            <v>Avl. In MES</v>
          </cell>
          <cell r="G1700" t="str">
            <v>-</v>
          </cell>
          <cell r="H1700" t="str">
            <v>-</v>
          </cell>
          <cell r="I1700" t="str">
            <v>-</v>
          </cell>
          <cell r="J1700" t="str">
            <v>OK</v>
          </cell>
          <cell r="K1700">
            <v>202550</v>
          </cell>
          <cell r="L1700" t="str">
            <v>N/A</v>
          </cell>
          <cell r="M1700" t="str">
            <v>0744</v>
          </cell>
          <cell r="N1700" t="str">
            <v>ZBTO</v>
          </cell>
          <cell r="O1700" t="str">
            <v>1000</v>
          </cell>
          <cell r="P1700" t="str">
            <v>BOMB</v>
          </cell>
          <cell r="Q1700">
            <v>45900</v>
          </cell>
          <cell r="R1700" t="str">
            <v>8910000849 (MTI)</v>
          </cell>
          <cell r="S1700" t="str">
            <v>941597</v>
          </cell>
          <cell r="T1700" t="str">
            <v>TATA BLUESCOPE STEEL PRIVATE L</v>
          </cell>
          <cell r="U1700">
            <v>941597</v>
          </cell>
          <cell r="V1700" t="str">
            <v>TATA BLUESCOPE STEEL PRIVATE L</v>
          </cell>
          <cell r="W1700" t="str">
            <v>Jharkhand</v>
          </cell>
          <cell r="X1700" t="str">
            <v>JAMSHEDPUR</v>
          </cell>
          <cell r="Y1700" t="str">
            <v>TBL- BARA AGRICO</v>
          </cell>
          <cell r="Z1700" t="str">
            <v>EAST</v>
          </cell>
          <cell r="AA1700" t="str">
            <v>9519069645</v>
          </cell>
          <cell r="AB1700" t="str">
            <v>1</v>
          </cell>
          <cell r="AC1700" t="str">
            <v>B18</v>
          </cell>
          <cell r="AD1700" t="str">
            <v>Y550PL</v>
          </cell>
          <cell r="AE1700" t="str">
            <v>HPL9</v>
          </cell>
          <cell r="AF1700">
            <v>4111268</v>
          </cell>
          <cell r="AG1700" t="str">
            <v>PPGL C HARD Y550PL HPL9 0.750X1220</v>
          </cell>
          <cell r="AH1700">
            <v>0.75</v>
          </cell>
          <cell r="AI1700">
            <v>1220</v>
          </cell>
          <cell r="AJ1700">
            <v>0</v>
          </cell>
          <cell r="AK1700" t="str">
            <v>0.73-0.77</v>
          </cell>
          <cell r="AL1700" t="str">
            <v>1220-1222</v>
          </cell>
          <cell r="AM1700" t="str">
            <v>1.5</v>
          </cell>
          <cell r="AN1700" t="str">
            <v>5.1</v>
          </cell>
          <cell r="AO1700">
            <v>216</v>
          </cell>
        </row>
        <row r="1701">
          <cell r="A1701" t="str">
            <v>9519003457-1</v>
          </cell>
          <cell r="B1701" t="str">
            <v>HRPO</v>
          </cell>
          <cell r="C1701" t="str">
            <v>Coil</v>
          </cell>
          <cell r="D1701" t="str">
            <v>HRPO</v>
          </cell>
          <cell r="E1701" t="str">
            <v>ACRM HRPO</v>
          </cell>
          <cell r="F1701" t="str">
            <v>Avl. In MES</v>
          </cell>
          <cell r="G1701" t="str">
            <v>-</v>
          </cell>
          <cell r="H1701" t="str">
            <v>-</v>
          </cell>
          <cell r="I1701" t="str">
            <v>-</v>
          </cell>
          <cell r="J1701" t="str">
            <v>-</v>
          </cell>
          <cell r="K1701" t="str">
            <v>-</v>
          </cell>
          <cell r="L1701" t="str">
            <v>N/A</v>
          </cell>
          <cell r="M1701" t="str">
            <v>0742</v>
          </cell>
          <cell r="N1701" t="str">
            <v>ZBTO</v>
          </cell>
          <cell r="O1701" t="str">
            <v>3000</v>
          </cell>
          <cell r="P1701" t="str">
            <v>BANG</v>
          </cell>
          <cell r="Q1701">
            <v>45877</v>
          </cell>
          <cell r="R1701" t="str">
            <v>TSDPL_TVS</v>
          </cell>
          <cell r="S1701" t="str">
            <v>157491</v>
          </cell>
          <cell r="T1701" t="str">
            <v>TATA STEEL DOWNSTREAM PRODUCTS</v>
          </cell>
          <cell r="U1701">
            <v>155002</v>
          </cell>
          <cell r="V1701" t="str">
            <v>TATA STEEL DOWNSTREAM PRODUCTS</v>
          </cell>
          <cell r="W1701" t="str">
            <v>Karnataka</v>
          </cell>
          <cell r="X1701" t="str">
            <v>BANGALORE</v>
          </cell>
          <cell r="Y1701" t="str">
            <v>BANGALORE CITY</v>
          </cell>
          <cell r="Z1701" t="str">
            <v>SOUTH</v>
          </cell>
          <cell r="AA1701" t="str">
            <v>9519003457</v>
          </cell>
          <cell r="AB1701" t="str">
            <v>1</v>
          </cell>
          <cell r="AC1701" t="str">
            <v>768</v>
          </cell>
          <cell r="AD1701" t="str">
            <v>THA058</v>
          </cell>
          <cell r="AE1701" t="str">
            <v>HA58</v>
          </cell>
          <cell r="AF1701">
            <v>1309699</v>
          </cell>
          <cell r="AG1701" t="str">
            <v>HR COILS-PO IS 1079-HR2 2X1250</v>
          </cell>
          <cell r="AH1701">
            <v>2</v>
          </cell>
          <cell r="AI1701">
            <v>1250</v>
          </cell>
          <cell r="AJ1701">
            <v>0</v>
          </cell>
          <cell r="AK1701" t="str">
            <v/>
          </cell>
          <cell r="AL1701" t="str">
            <v/>
          </cell>
          <cell r="AM1701" t="str">
            <v>17</v>
          </cell>
          <cell r="AN1701" t="str">
            <v>27.5</v>
          </cell>
          <cell r="AO1701">
            <v>254.821</v>
          </cell>
        </row>
        <row r="1702">
          <cell r="A1702" t="str">
            <v>9519003457-2</v>
          </cell>
          <cell r="B1702" t="str">
            <v>HRPO</v>
          </cell>
          <cell r="C1702" t="str">
            <v>Coil</v>
          </cell>
          <cell r="D1702" t="str">
            <v>HRPO</v>
          </cell>
          <cell r="E1702" t="str">
            <v>ACRM HRPO</v>
          </cell>
          <cell r="F1702" t="str">
            <v>Avl. In MES</v>
          </cell>
          <cell r="G1702" t="str">
            <v>-</v>
          </cell>
          <cell r="H1702" t="str">
            <v>-</v>
          </cell>
          <cell r="I1702" t="str">
            <v>-</v>
          </cell>
          <cell r="J1702" t="str">
            <v>-</v>
          </cell>
          <cell r="K1702" t="str">
            <v>-</v>
          </cell>
          <cell r="L1702" t="str">
            <v>N/A</v>
          </cell>
          <cell r="M1702" t="str">
            <v>0742</v>
          </cell>
          <cell r="N1702" t="str">
            <v>ZBTO</v>
          </cell>
          <cell r="O1702" t="str">
            <v>3000</v>
          </cell>
          <cell r="P1702" t="str">
            <v>BANG</v>
          </cell>
          <cell r="Q1702">
            <v>45877</v>
          </cell>
          <cell r="R1702" t="str">
            <v>TSDPL_TVS</v>
          </cell>
          <cell r="S1702" t="str">
            <v>157491</v>
          </cell>
          <cell r="T1702" t="str">
            <v>TATA STEEL DOWNSTREAM PRODUCTS</v>
          </cell>
          <cell r="U1702">
            <v>155002</v>
          </cell>
          <cell r="V1702" t="str">
            <v>TATA STEEL DOWNSTREAM PRODUCTS</v>
          </cell>
          <cell r="W1702" t="str">
            <v>Karnataka</v>
          </cell>
          <cell r="X1702" t="str">
            <v>BANGALORE</v>
          </cell>
          <cell r="Y1702" t="str">
            <v>BANGALORE CITY</v>
          </cell>
          <cell r="Z1702" t="str">
            <v>SOUTH</v>
          </cell>
          <cell r="AA1702" t="str">
            <v>9519003457</v>
          </cell>
          <cell r="AB1702" t="str">
            <v>2</v>
          </cell>
          <cell r="AC1702" t="str">
            <v>768</v>
          </cell>
          <cell r="AD1702" t="str">
            <v>THA058</v>
          </cell>
          <cell r="AE1702" t="str">
            <v>HA58</v>
          </cell>
          <cell r="AF1702">
            <v>1309699</v>
          </cell>
          <cell r="AG1702" t="str">
            <v>HR COILS-PO IS 1079-HR2 2X1250</v>
          </cell>
          <cell r="AH1702">
            <v>2</v>
          </cell>
          <cell r="AI1702">
            <v>1250</v>
          </cell>
          <cell r="AJ1702">
            <v>0</v>
          </cell>
          <cell r="AK1702" t="str">
            <v/>
          </cell>
          <cell r="AL1702" t="str">
            <v/>
          </cell>
          <cell r="AM1702" t="str">
            <v>17</v>
          </cell>
          <cell r="AN1702" t="str">
            <v>27.5</v>
          </cell>
          <cell r="AO1702">
            <v>245.73599999999999</v>
          </cell>
        </row>
        <row r="1703">
          <cell r="A1703" t="str">
            <v>9519003944-1</v>
          </cell>
          <cell r="B1703" t="str">
            <v>GP</v>
          </cell>
          <cell r="C1703" t="str">
            <v>Coil</v>
          </cell>
          <cell r="D1703" t="str">
            <v>GP03</v>
          </cell>
          <cell r="E1703" t="str">
            <v>ACRM GP#3 NARROW</v>
          </cell>
          <cell r="F1703" t="str">
            <v>Avl. In MES</v>
          </cell>
          <cell r="G1703" t="str">
            <v>-</v>
          </cell>
          <cell r="H1703" t="str">
            <v>-</v>
          </cell>
          <cell r="I1703" t="str">
            <v>-</v>
          </cell>
          <cell r="J1703" t="str">
            <v>-</v>
          </cell>
          <cell r="K1703" t="str">
            <v>-</v>
          </cell>
          <cell r="L1703" t="str">
            <v>N/A</v>
          </cell>
          <cell r="M1703" t="str">
            <v>1160</v>
          </cell>
          <cell r="N1703" t="str">
            <v>ZBTF</v>
          </cell>
          <cell r="O1703" t="str">
            <v>2000</v>
          </cell>
          <cell r="P1703" t="str">
            <v>COMD</v>
          </cell>
          <cell r="Q1703">
            <v>45877</v>
          </cell>
          <cell r="R1703" t="str">
            <v>FOR AUG'25</v>
          </cell>
          <cell r="S1703" t="str">
            <v>650743</v>
          </cell>
          <cell r="T1703" t="str">
            <v>Angul Galvanizing Plant</v>
          </cell>
          <cell r="U1703">
            <v>601160</v>
          </cell>
          <cell r="V1703" t="str">
            <v>NIPPON CRYO PRIVATE LIMITED</v>
          </cell>
          <cell r="W1703" t="str">
            <v>Orissa</v>
          </cell>
          <cell r="X1703" t="str">
            <v>DHENKANAL</v>
          </cell>
          <cell r="Y1703" t="str">
            <v>GAMHARIA</v>
          </cell>
          <cell r="Z1703" t="str">
            <v>EAST</v>
          </cell>
          <cell r="AA1703" t="str">
            <v>9519003944</v>
          </cell>
          <cell r="AB1703" t="str">
            <v>1</v>
          </cell>
          <cell r="AC1703" t="str">
            <v>C05</v>
          </cell>
          <cell r="AD1703" t="str">
            <v>TATGPH</v>
          </cell>
          <cell r="AE1703" t="str">
            <v>GP02</v>
          </cell>
          <cell r="AF1703">
            <v>3777533</v>
          </cell>
          <cell r="AG1703" t="str">
            <v>GP COIL TATGPH GP02 0.500X1015</v>
          </cell>
          <cell r="AH1703">
            <v>0.5</v>
          </cell>
          <cell r="AI1703">
            <v>1015</v>
          </cell>
          <cell r="AJ1703">
            <v>0</v>
          </cell>
          <cell r="AK1703" t="str">
            <v>0.38-0.4</v>
          </cell>
          <cell r="AL1703" t="str">
            <v>1015-1017</v>
          </cell>
          <cell r="AM1703" t="str">
            <v>9.7</v>
          </cell>
          <cell r="AN1703" t="str">
            <v>24</v>
          </cell>
          <cell r="AO1703">
            <v>79.605999999999995</v>
          </cell>
        </row>
        <row r="1704">
          <cell r="A1704" t="str">
            <v>9519001186-1</v>
          </cell>
          <cell r="B1704" t="str">
            <v>GP</v>
          </cell>
          <cell r="C1704" t="str">
            <v>Coil</v>
          </cell>
          <cell r="D1704" t="str">
            <v>GP02</v>
          </cell>
          <cell r="E1704" t="str">
            <v>ACRM GP#3 WIDER SOFT</v>
          </cell>
          <cell r="F1704" t="str">
            <v>Avl. In MES</v>
          </cell>
          <cell r="G1704" t="str">
            <v>-</v>
          </cell>
          <cell r="H1704" t="str">
            <v>-</v>
          </cell>
          <cell r="I1704" t="str">
            <v>-</v>
          </cell>
          <cell r="J1704" t="str">
            <v>-</v>
          </cell>
          <cell r="K1704" t="str">
            <v>-</v>
          </cell>
          <cell r="L1704" t="str">
            <v>N/A</v>
          </cell>
          <cell r="M1704" t="str">
            <v>0743</v>
          </cell>
          <cell r="N1704" t="str">
            <v>ZBTO</v>
          </cell>
          <cell r="O1704" t="str">
            <v>2000</v>
          </cell>
          <cell r="P1704" t="str">
            <v>BOMB</v>
          </cell>
          <cell r="Q1704">
            <v>45876</v>
          </cell>
          <cell r="R1704" t="str">
            <v>PO No 23 dated 07 Au</v>
          </cell>
          <cell r="S1704" t="str">
            <v>931911</v>
          </cell>
          <cell r="T1704" t="str">
            <v>Hitkar Enterprises</v>
          </cell>
          <cell r="U1704">
            <v>943060</v>
          </cell>
          <cell r="V1704" t="str">
            <v>HITKAR ENTERPRISE</v>
          </cell>
          <cell r="W1704" t="str">
            <v>Gujarat</v>
          </cell>
          <cell r="X1704" t="str">
            <v>AHMEDABAD</v>
          </cell>
          <cell r="Y1704" t="str">
            <v>AHMEDABAD</v>
          </cell>
          <cell r="Z1704" t="str">
            <v>WEST</v>
          </cell>
          <cell r="AA1704" t="str">
            <v>9519001186</v>
          </cell>
          <cell r="AB1704" t="str">
            <v>1</v>
          </cell>
          <cell r="AC1704" t="str">
            <v>C02</v>
          </cell>
          <cell r="AD1704" t="str">
            <v>TATXGP</v>
          </cell>
          <cell r="AE1704" t="str">
            <v>GK09</v>
          </cell>
          <cell r="AF1704">
            <v>1851097</v>
          </cell>
          <cell r="AG1704" t="str">
            <v>GP COIL SOFT-TATXGP-GK09-0.45X1220</v>
          </cell>
          <cell r="AH1704">
            <v>0.45</v>
          </cell>
          <cell r="AI1704">
            <v>1220</v>
          </cell>
          <cell r="AJ1704">
            <v>0</v>
          </cell>
          <cell r="AK1704" t="str">
            <v>0.43-0.45</v>
          </cell>
          <cell r="AL1704" t="str">
            <v>1220-1224</v>
          </cell>
          <cell r="AM1704" t="str">
            <v>4</v>
          </cell>
          <cell r="AN1704" t="str">
            <v>6</v>
          </cell>
          <cell r="AO1704">
            <v>26.31</v>
          </cell>
        </row>
        <row r="1705">
          <cell r="A1705" t="str">
            <v>9519001186-2</v>
          </cell>
          <cell r="B1705" t="str">
            <v>GP</v>
          </cell>
          <cell r="C1705" t="str">
            <v>Coil</v>
          </cell>
          <cell r="D1705" t="str">
            <v>GP02</v>
          </cell>
          <cell r="E1705" t="str">
            <v>ACRM GP#3 WIDER SOFT</v>
          </cell>
          <cell r="F1705" t="str">
            <v>Avl. In MES</v>
          </cell>
          <cell r="G1705" t="str">
            <v>-</v>
          </cell>
          <cell r="H1705" t="str">
            <v>-</v>
          </cell>
          <cell r="I1705" t="str">
            <v>-</v>
          </cell>
          <cell r="J1705" t="str">
            <v>-</v>
          </cell>
          <cell r="K1705" t="str">
            <v>-</v>
          </cell>
          <cell r="L1705" t="str">
            <v>N/A</v>
          </cell>
          <cell r="M1705" t="str">
            <v>0743</v>
          </cell>
          <cell r="N1705" t="str">
            <v>ZBTO</v>
          </cell>
          <cell r="O1705" t="str">
            <v>2000</v>
          </cell>
          <cell r="P1705" t="str">
            <v>BOMB</v>
          </cell>
          <cell r="Q1705">
            <v>45876</v>
          </cell>
          <cell r="R1705" t="str">
            <v>PO No 23 dated 07 Au</v>
          </cell>
          <cell r="S1705" t="str">
            <v>931911</v>
          </cell>
          <cell r="T1705" t="str">
            <v>Hitkar Enterprises</v>
          </cell>
          <cell r="U1705">
            <v>943060</v>
          </cell>
          <cell r="V1705" t="str">
            <v>HITKAR ENTERPRISE</v>
          </cell>
          <cell r="W1705" t="str">
            <v>Gujarat</v>
          </cell>
          <cell r="X1705" t="str">
            <v>AHMEDABAD</v>
          </cell>
          <cell r="Y1705" t="str">
            <v>AHMEDABAD</v>
          </cell>
          <cell r="Z1705" t="str">
            <v>WEST</v>
          </cell>
          <cell r="AA1705" t="str">
            <v>9519001186</v>
          </cell>
          <cell r="AB1705" t="str">
            <v>2</v>
          </cell>
          <cell r="AC1705" t="str">
            <v>C02</v>
          </cell>
          <cell r="AD1705" t="str">
            <v>TATXGP</v>
          </cell>
          <cell r="AE1705" t="str">
            <v>GK09</v>
          </cell>
          <cell r="AF1705">
            <v>1851101</v>
          </cell>
          <cell r="AG1705" t="str">
            <v>GP COIL SOFT-TATXGP-GK09-0.5X1220</v>
          </cell>
          <cell r="AH1705">
            <v>0.5</v>
          </cell>
          <cell r="AI1705">
            <v>1220</v>
          </cell>
          <cell r="AJ1705">
            <v>0</v>
          </cell>
          <cell r="AK1705" t="str">
            <v>0.47-0.5</v>
          </cell>
          <cell r="AL1705" t="str">
            <v>1220-1224</v>
          </cell>
          <cell r="AM1705" t="str">
            <v>4</v>
          </cell>
          <cell r="AN1705" t="str">
            <v>6</v>
          </cell>
          <cell r="AO1705">
            <v>27.215</v>
          </cell>
        </row>
        <row r="1706">
          <cell r="A1706" t="str">
            <v>9518998245-2</v>
          </cell>
          <cell r="B1706" t="str">
            <v>GP</v>
          </cell>
          <cell r="C1706" t="str">
            <v>Coil</v>
          </cell>
          <cell r="D1706" t="str">
            <v>GP02</v>
          </cell>
          <cell r="E1706" t="str">
            <v>ACRM GP#3 WIDER SOFT</v>
          </cell>
          <cell r="F1706" t="str">
            <v>Avl. In MES</v>
          </cell>
          <cell r="G1706" t="str">
            <v>-</v>
          </cell>
          <cell r="H1706" t="str">
            <v>-</v>
          </cell>
          <cell r="I1706" t="str">
            <v>-</v>
          </cell>
          <cell r="J1706" t="str">
            <v>-</v>
          </cell>
          <cell r="K1706" t="str">
            <v>-</v>
          </cell>
          <cell r="L1706" t="str">
            <v>N/A</v>
          </cell>
          <cell r="M1706" t="str">
            <v>0743</v>
          </cell>
          <cell r="N1706" t="str">
            <v>ZBTO</v>
          </cell>
          <cell r="O1706" t="str">
            <v>2000</v>
          </cell>
          <cell r="P1706" t="str">
            <v>JPUR</v>
          </cell>
          <cell r="Q1706">
            <v>45875</v>
          </cell>
          <cell r="R1706" t="str">
            <v>GP Indent.Aug.25</v>
          </cell>
          <cell r="S1706" t="str">
            <v>150962</v>
          </cell>
          <cell r="T1706" t="str">
            <v>BIHANI INTERNATIONAL PVT LTD.</v>
          </cell>
          <cell r="U1706">
            <v>150962</v>
          </cell>
          <cell r="V1706" t="str">
            <v>BIHANI INTERNATIONAL PVT LTD.</v>
          </cell>
          <cell r="W1706" t="str">
            <v>UTTARAKHAND</v>
          </cell>
          <cell r="X1706" t="str">
            <v>Rudrapur</v>
          </cell>
          <cell r="Y1706" t="str">
            <v>RUDRAPUR</v>
          </cell>
          <cell r="Z1706" t="str">
            <v>NORTH</v>
          </cell>
          <cell r="AA1706" t="str">
            <v>9518998245</v>
          </cell>
          <cell r="AB1706" t="str">
            <v>2</v>
          </cell>
          <cell r="AC1706" t="str">
            <v>C02</v>
          </cell>
          <cell r="AD1706" t="str">
            <v>TATXGP</v>
          </cell>
          <cell r="AE1706" t="str">
            <v>GK09</v>
          </cell>
          <cell r="AF1706">
            <v>1854410</v>
          </cell>
          <cell r="AG1706" t="str">
            <v>GP COIL SOFT-TATXGP-GK09-0.4X1220</v>
          </cell>
          <cell r="AH1706">
            <v>0.4</v>
          </cell>
          <cell r="AI1706">
            <v>1220</v>
          </cell>
          <cell r="AJ1706">
            <v>0</v>
          </cell>
          <cell r="AK1706" t="str">
            <v>0.37-0.4</v>
          </cell>
          <cell r="AL1706" t="str">
            <v>1220-1222</v>
          </cell>
          <cell r="AM1706" t="str">
            <v>4</v>
          </cell>
          <cell r="AN1706" t="str">
            <v>7</v>
          </cell>
          <cell r="AO1706">
            <v>5.7750000000000004</v>
          </cell>
        </row>
        <row r="1707">
          <cell r="A1707" t="str">
            <v>9518939324-1</v>
          </cell>
          <cell r="B1707" t="str">
            <v>CRCA</v>
          </cell>
          <cell r="C1707" t="str">
            <v>Coil</v>
          </cell>
          <cell r="D1707" t="str">
            <v>CR02</v>
          </cell>
          <cell r="E1707" t="str">
            <v>ACRM CRCA CRS</v>
          </cell>
          <cell r="F1707" t="str">
            <v>Avl. In MES</v>
          </cell>
          <cell r="G1707" t="str">
            <v>-</v>
          </cell>
          <cell r="H1707" t="str">
            <v>-</v>
          </cell>
          <cell r="I1707" t="str">
            <v>-</v>
          </cell>
          <cell r="J1707" t="str">
            <v>-</v>
          </cell>
          <cell r="K1707" t="str">
            <v>-</v>
          </cell>
          <cell r="L1707" t="str">
            <v>N/A</v>
          </cell>
          <cell r="M1707" t="str">
            <v>0742</v>
          </cell>
          <cell r="N1707" t="str">
            <v>ZBTO</v>
          </cell>
          <cell r="O1707" t="str">
            <v>2000</v>
          </cell>
          <cell r="P1707" t="str">
            <v>CALS</v>
          </cell>
          <cell r="Q1707">
            <v>45856</v>
          </cell>
          <cell r="R1707" t="str">
            <v>TSDPL/JULY'25</v>
          </cell>
          <cell r="S1707" t="str">
            <v>154464</v>
          </cell>
          <cell r="T1707" t="str">
            <v>TATA STEEL DOWNSTREAM PRODUCTS</v>
          </cell>
          <cell r="U1707">
            <v>811309</v>
          </cell>
          <cell r="V1707" t="str">
            <v>TATA STEEL DOWNSTREAM PRODUCTS</v>
          </cell>
          <cell r="W1707" t="str">
            <v>West Bengal</v>
          </cell>
          <cell r="X1707" t="str">
            <v>KOLKATA</v>
          </cell>
          <cell r="Y1707" t="str">
            <v>HOWRAH</v>
          </cell>
          <cell r="Z1707" t="str">
            <v>WEST</v>
          </cell>
          <cell r="AA1707" t="str">
            <v>9518939324</v>
          </cell>
          <cell r="AB1707" t="str">
            <v>1</v>
          </cell>
          <cell r="AC1707" t="str">
            <v>C01</v>
          </cell>
          <cell r="AD1707" t="str">
            <v>TATXXD</v>
          </cell>
          <cell r="AE1707" t="str">
            <v>AU03</v>
          </cell>
          <cell r="AF1707">
            <v>185675</v>
          </cell>
          <cell r="AG1707" t="str">
            <v>CRCA COIL-TATXXD-AU03-0.5X1250</v>
          </cell>
          <cell r="AH1707">
            <v>0.5</v>
          </cell>
          <cell r="AI1707">
            <v>1250</v>
          </cell>
          <cell r="AJ1707">
            <v>0</v>
          </cell>
          <cell r="AK1707" t="str">
            <v>0.47-0.5</v>
          </cell>
          <cell r="AL1707" t="str">
            <v>1250-1262</v>
          </cell>
          <cell r="AM1707" t="str">
            <v>13</v>
          </cell>
          <cell r="AN1707" t="str">
            <v>24</v>
          </cell>
          <cell r="AO1707">
            <v>51.125999999999998</v>
          </cell>
        </row>
        <row r="1708">
          <cell r="A1708" t="str">
            <v>9518940039-4</v>
          </cell>
          <cell r="B1708" t="str">
            <v>CRCA</v>
          </cell>
          <cell r="C1708" t="str">
            <v>Coil</v>
          </cell>
          <cell r="D1708" t="str">
            <v>CR02</v>
          </cell>
          <cell r="E1708" t="str">
            <v>ACRM CRCA CRS</v>
          </cell>
          <cell r="F1708" t="str">
            <v>Avl. In MES</v>
          </cell>
          <cell r="G1708" t="str">
            <v>-</v>
          </cell>
          <cell r="H1708" t="str">
            <v>-</v>
          </cell>
          <cell r="I1708" t="str">
            <v>-</v>
          </cell>
          <cell r="J1708" t="str">
            <v>-</v>
          </cell>
          <cell r="K1708" t="str">
            <v>-</v>
          </cell>
          <cell r="L1708" t="str">
            <v>N/A</v>
          </cell>
          <cell r="M1708" t="str">
            <v>0742</v>
          </cell>
          <cell r="N1708" t="str">
            <v>ZBTO</v>
          </cell>
          <cell r="O1708" t="str">
            <v>2000</v>
          </cell>
          <cell r="P1708" t="str">
            <v>BANG</v>
          </cell>
          <cell r="Q1708">
            <v>45856</v>
          </cell>
          <cell r="R1708" t="str">
            <v>.</v>
          </cell>
          <cell r="S1708" t="str">
            <v>939268</v>
          </cell>
          <cell r="T1708" t="str">
            <v>TATA STEEL DOWNSTREAM PRODUCTS</v>
          </cell>
          <cell r="U1708">
            <v>928725</v>
          </cell>
          <cell r="V1708" t="str">
            <v>TATA STEEL PROCESSING AND DIST</v>
          </cell>
          <cell r="W1708" t="str">
            <v>Karnataka</v>
          </cell>
          <cell r="X1708" t="str">
            <v>BENGALURU</v>
          </cell>
          <cell r="Y1708" t="str">
            <v>BIDADI</v>
          </cell>
          <cell r="Z1708" t="str">
            <v>SOUTH</v>
          </cell>
          <cell r="AA1708" t="str">
            <v>9518940039</v>
          </cell>
          <cell r="AB1708" t="str">
            <v>4</v>
          </cell>
          <cell r="AC1708" t="str">
            <v>C01</v>
          </cell>
          <cell r="AD1708" t="str">
            <v>TATXXD</v>
          </cell>
          <cell r="AE1708" t="str">
            <v>AU03</v>
          </cell>
          <cell r="AF1708">
            <v>1801022</v>
          </cell>
          <cell r="AG1708" t="str">
            <v>CRCA COIL-TATXXD-AU03-0.45X1250</v>
          </cell>
          <cell r="AH1708">
            <v>0.45</v>
          </cell>
          <cell r="AI1708">
            <v>1250</v>
          </cell>
          <cell r="AJ1708">
            <v>0</v>
          </cell>
          <cell r="AK1708" t="str">
            <v>0.41-0.45</v>
          </cell>
          <cell r="AL1708" t="str">
            <v>1250-1262</v>
          </cell>
          <cell r="AM1708" t="str">
            <v>7.8</v>
          </cell>
          <cell r="AN1708" t="str">
            <v>28</v>
          </cell>
          <cell r="AO1708">
            <v>86.989000000000004</v>
          </cell>
        </row>
        <row r="1709">
          <cell r="A1709" t="str">
            <v>9518903517-2</v>
          </cell>
          <cell r="B1709" t="str">
            <v>CRCA</v>
          </cell>
          <cell r="C1709" t="str">
            <v>Coil</v>
          </cell>
          <cell r="D1709" t="str">
            <v>CR02</v>
          </cell>
          <cell r="E1709" t="str">
            <v>ACRM CRCA CRS</v>
          </cell>
          <cell r="F1709" t="str">
            <v>Avl. In MES</v>
          </cell>
          <cell r="G1709" t="str">
            <v>-</v>
          </cell>
          <cell r="H1709" t="str">
            <v>-</v>
          </cell>
          <cell r="I1709" t="str">
            <v>-</v>
          </cell>
          <cell r="J1709" t="str">
            <v>-</v>
          </cell>
          <cell r="K1709" t="str">
            <v>-</v>
          </cell>
          <cell r="L1709" t="str">
            <v>N/A</v>
          </cell>
          <cell r="M1709" t="str">
            <v>0742</v>
          </cell>
          <cell r="N1709" t="str">
            <v>ZBTO</v>
          </cell>
          <cell r="O1709" t="str">
            <v>2000</v>
          </cell>
          <cell r="P1709" t="str">
            <v>BANG</v>
          </cell>
          <cell r="Q1709">
            <v>45841</v>
          </cell>
          <cell r="R1709" t="str">
            <v>.</v>
          </cell>
          <cell r="S1709" t="str">
            <v>939268</v>
          </cell>
          <cell r="T1709" t="str">
            <v>TATA STEEL DOWNSTREAM PRODUCTS</v>
          </cell>
          <cell r="U1709">
            <v>928725</v>
          </cell>
          <cell r="V1709" t="str">
            <v>TATA STEEL PROCESSING AND DIST</v>
          </cell>
          <cell r="W1709" t="str">
            <v>Karnataka</v>
          </cell>
          <cell r="X1709" t="str">
            <v>BENGALURU</v>
          </cell>
          <cell r="Y1709" t="str">
            <v>BIDADI</v>
          </cell>
          <cell r="Z1709" t="str">
            <v>SOUTH</v>
          </cell>
          <cell r="AA1709" t="str">
            <v>9518903517</v>
          </cell>
          <cell r="AB1709" t="str">
            <v>2</v>
          </cell>
          <cell r="AC1709" t="str">
            <v>C01</v>
          </cell>
          <cell r="AD1709" t="str">
            <v>TATXXD</v>
          </cell>
          <cell r="AE1709" t="str">
            <v>AU03</v>
          </cell>
          <cell r="AF1709">
            <v>1804772</v>
          </cell>
          <cell r="AG1709" t="str">
            <v>CRCA COIL TATXXD AU03 0.4X1250</v>
          </cell>
          <cell r="AH1709">
            <v>0.4</v>
          </cell>
          <cell r="AI1709">
            <v>1250</v>
          </cell>
          <cell r="AJ1709">
            <v>0</v>
          </cell>
          <cell r="AK1709" t="str">
            <v>0.36-0.4</v>
          </cell>
          <cell r="AL1709" t="str">
            <v>1250-1262</v>
          </cell>
          <cell r="AM1709" t="str">
            <v>7</v>
          </cell>
          <cell r="AN1709" t="str">
            <v>29</v>
          </cell>
          <cell r="AO1709">
            <v>118.79600000000001</v>
          </cell>
        </row>
        <row r="1710">
          <cell r="A1710" t="str">
            <v>9518993050-1</v>
          </cell>
          <cell r="B1710" t="str">
            <v>CRCA</v>
          </cell>
          <cell r="C1710" t="str">
            <v>Sheet</v>
          </cell>
          <cell r="D1710" t="str">
            <v>CR01</v>
          </cell>
          <cell r="E1710" t="str">
            <v>ACRM CRCA CTL</v>
          </cell>
          <cell r="F1710" t="str">
            <v>Avl. In MES</v>
          </cell>
          <cell r="G1710" t="str">
            <v>-</v>
          </cell>
          <cell r="H1710" t="str">
            <v>-</v>
          </cell>
          <cell r="I1710" t="str">
            <v>-</v>
          </cell>
          <cell r="J1710" t="str">
            <v>-</v>
          </cell>
          <cell r="K1710" t="str">
            <v>-</v>
          </cell>
          <cell r="L1710" t="str">
            <v>N/A</v>
          </cell>
          <cell r="M1710" t="str">
            <v>0742</v>
          </cell>
          <cell r="N1710" t="str">
            <v>ZBTO</v>
          </cell>
          <cell r="O1710" t="str">
            <v>2000</v>
          </cell>
          <cell r="P1710" t="str">
            <v>JPUR</v>
          </cell>
          <cell r="Q1710">
            <v>45873</v>
          </cell>
          <cell r="R1710" t="str">
            <v>CR  CTL Aug.25</v>
          </cell>
          <cell r="S1710" t="str">
            <v>116137</v>
          </cell>
          <cell r="T1710" t="str">
            <v>PELIKAN DOSSIER PRIVATE LIMITE</v>
          </cell>
          <cell r="U1710">
            <v>143475</v>
          </cell>
          <cell r="V1710" t="str">
            <v>M/S PELIKAN DOSSIER PVT LTD</v>
          </cell>
          <cell r="W1710" t="str">
            <v>Rajasthan</v>
          </cell>
          <cell r="X1710" t="str">
            <v>JAIPUR</v>
          </cell>
          <cell r="Y1710" t="str">
            <v>JAIPUR</v>
          </cell>
          <cell r="Z1710" t="str">
            <v>NORTH</v>
          </cell>
          <cell r="AA1710" t="str">
            <v>9518993050</v>
          </cell>
          <cell r="AB1710" t="str">
            <v>1</v>
          </cell>
          <cell r="AC1710" t="str">
            <v>C06</v>
          </cell>
          <cell r="AD1710" t="str">
            <v>TATCRC</v>
          </cell>
          <cell r="AE1710" t="str">
            <v>SR16</v>
          </cell>
          <cell r="AF1710">
            <v>3239557</v>
          </cell>
          <cell r="AG1710" t="str">
            <v>CRCA SHEET TATCRC SR16 0.400X1250X2500</v>
          </cell>
          <cell r="AH1710">
            <v>0.4</v>
          </cell>
          <cell r="AI1710">
            <v>1250</v>
          </cell>
          <cell r="AJ1710">
            <v>0</v>
          </cell>
          <cell r="AK1710" t="str">
            <v>0.37-0.4</v>
          </cell>
          <cell r="AL1710" t="str">
            <v>1250-1252</v>
          </cell>
          <cell r="AM1710" t="str">
            <v>2</v>
          </cell>
          <cell r="AN1710" t="str">
            <v>3</v>
          </cell>
          <cell r="AO1710">
            <v>81.650999999999996</v>
          </cell>
        </row>
        <row r="1711">
          <cell r="A1711" t="str">
            <v>9518993050-2</v>
          </cell>
          <cell r="B1711" t="str">
            <v>CRCA</v>
          </cell>
          <cell r="C1711" t="str">
            <v>Sheet</v>
          </cell>
          <cell r="D1711" t="str">
            <v>CR01</v>
          </cell>
          <cell r="E1711" t="str">
            <v>ACRM CRCA CTL</v>
          </cell>
          <cell r="F1711" t="str">
            <v>Avl. In MES</v>
          </cell>
          <cell r="G1711" t="str">
            <v>-</v>
          </cell>
          <cell r="H1711" t="str">
            <v>-</v>
          </cell>
          <cell r="I1711" t="str">
            <v>-</v>
          </cell>
          <cell r="J1711" t="str">
            <v>-</v>
          </cell>
          <cell r="K1711" t="str">
            <v>-</v>
          </cell>
          <cell r="L1711" t="str">
            <v>N/A</v>
          </cell>
          <cell r="M1711" t="str">
            <v>0742</v>
          </cell>
          <cell r="N1711" t="str">
            <v>ZBTO</v>
          </cell>
          <cell r="O1711" t="str">
            <v>2000</v>
          </cell>
          <cell r="P1711" t="str">
            <v>JPUR</v>
          </cell>
          <cell r="Q1711">
            <v>45873</v>
          </cell>
          <cell r="R1711" t="str">
            <v>CR  CTL Aug.25</v>
          </cell>
          <cell r="S1711" t="str">
            <v>116137</v>
          </cell>
          <cell r="T1711" t="str">
            <v>PELIKAN DOSSIER PRIVATE LIMITE</v>
          </cell>
          <cell r="U1711">
            <v>143475</v>
          </cell>
          <cell r="V1711" t="str">
            <v>M/S PELIKAN DOSSIER PVT LTD</v>
          </cell>
          <cell r="W1711" t="str">
            <v>Rajasthan</v>
          </cell>
          <cell r="X1711" t="str">
            <v>JAIPUR</v>
          </cell>
          <cell r="Y1711" t="str">
            <v>JAIPUR</v>
          </cell>
          <cell r="Z1711" t="str">
            <v>NORTH</v>
          </cell>
          <cell r="AA1711" t="str">
            <v>9518993050</v>
          </cell>
          <cell r="AB1711" t="str">
            <v>2</v>
          </cell>
          <cell r="AC1711" t="str">
            <v>C06</v>
          </cell>
          <cell r="AD1711" t="str">
            <v>TATCRC</v>
          </cell>
          <cell r="AE1711" t="str">
            <v>SR16</v>
          </cell>
          <cell r="AF1711">
            <v>3239568</v>
          </cell>
          <cell r="AG1711" t="str">
            <v>CRCA SHEET TATCRC SR16 0.450X1250X2500</v>
          </cell>
          <cell r="AH1711">
            <v>0.45</v>
          </cell>
          <cell r="AI1711">
            <v>1250</v>
          </cell>
          <cell r="AJ1711">
            <v>2500</v>
          </cell>
          <cell r="AK1711" t="str">
            <v>0.42-0.45</v>
          </cell>
          <cell r="AL1711" t="str">
            <v>1250-1252</v>
          </cell>
          <cell r="AM1711" t="str">
            <v>2</v>
          </cell>
          <cell r="AN1711" t="str">
            <v>3</v>
          </cell>
          <cell r="AO1711">
            <v>26.331</v>
          </cell>
        </row>
        <row r="1712">
          <cell r="A1712" t="str">
            <v>9518991615-1</v>
          </cell>
          <cell r="B1712" t="str">
            <v>GP</v>
          </cell>
          <cell r="C1712" t="str">
            <v>Coil</v>
          </cell>
          <cell r="D1712" t="str">
            <v>GP01</v>
          </cell>
          <cell r="E1712" t="str">
            <v>ACRM GP#3 WIDER HARD</v>
          </cell>
          <cell r="F1712" t="str">
            <v>Avl. In MES</v>
          </cell>
          <cell r="G1712" t="str">
            <v>Stocks</v>
          </cell>
          <cell r="H1712" t="str">
            <v>Released</v>
          </cell>
          <cell r="I1712" t="str">
            <v>Stocks</v>
          </cell>
          <cell r="J1712" t="str">
            <v>Stocks</v>
          </cell>
          <cell r="K1712" t="str">
            <v>-</v>
          </cell>
          <cell r="L1712" t="str">
            <v>N/A</v>
          </cell>
          <cell r="M1712" t="str">
            <v>0743</v>
          </cell>
          <cell r="N1712" t="str">
            <v>ZBTO</v>
          </cell>
          <cell r="O1712" t="str">
            <v>2000</v>
          </cell>
          <cell r="P1712" t="str">
            <v>PATN</v>
          </cell>
          <cell r="Q1712">
            <v>45873</v>
          </cell>
          <cell r="R1712" t="str">
            <v>Aug - 2025 Indent</v>
          </cell>
          <cell r="S1712" t="str">
            <v>931671</v>
          </cell>
          <cell r="T1712" t="str">
            <v>BMW VENTURES LIMITED</v>
          </cell>
          <cell r="U1712">
            <v>931670</v>
          </cell>
          <cell r="V1712" t="str">
            <v>BMW VENTURES LIMITED</v>
          </cell>
          <cell r="W1712" t="str">
            <v>Bihar</v>
          </cell>
          <cell r="X1712" t="str">
            <v>PATNA</v>
          </cell>
          <cell r="Y1712" t="str">
            <v>PURNEA JN.</v>
          </cell>
          <cell r="Z1712" t="str">
            <v>EAST</v>
          </cell>
          <cell r="AA1712" t="str">
            <v>9518991615</v>
          </cell>
          <cell r="AB1712" t="str">
            <v>1</v>
          </cell>
          <cell r="AC1712" t="str">
            <v>C05</v>
          </cell>
          <cell r="AD1712" t="str">
            <v>TATXGP</v>
          </cell>
          <cell r="AE1712" t="str">
            <v>GP2T</v>
          </cell>
          <cell r="AF1712">
            <v>3953694</v>
          </cell>
          <cell r="AG1712" t="str">
            <v>GP COIL TATXGP GP2T 0.250X1350</v>
          </cell>
          <cell r="AH1712">
            <v>0.25</v>
          </cell>
          <cell r="AI1712">
            <v>1350</v>
          </cell>
          <cell r="AJ1712">
            <v>0</v>
          </cell>
          <cell r="AK1712" t="str">
            <v>0.22-0.265</v>
          </cell>
          <cell r="AL1712" t="str">
            <v>1350-1370</v>
          </cell>
          <cell r="AM1712" t="str">
            <v>1</v>
          </cell>
          <cell r="AN1712" t="str">
            <v>5</v>
          </cell>
          <cell r="AO1712">
            <v>93</v>
          </cell>
        </row>
        <row r="1713">
          <cell r="A1713" t="str">
            <v>9518991615-2</v>
          </cell>
          <cell r="B1713" t="str">
            <v>GP</v>
          </cell>
          <cell r="C1713" t="str">
            <v>Coil</v>
          </cell>
          <cell r="D1713" t="str">
            <v>GP01</v>
          </cell>
          <cell r="E1713" t="str">
            <v>ACRM GP#3 WIDER HARD</v>
          </cell>
          <cell r="F1713" t="str">
            <v>Avl. In MES</v>
          </cell>
          <cell r="G1713" t="str">
            <v>-</v>
          </cell>
          <cell r="H1713" t="str">
            <v>-</v>
          </cell>
          <cell r="I1713" t="str">
            <v>-</v>
          </cell>
          <cell r="J1713" t="str">
            <v>-</v>
          </cell>
          <cell r="K1713" t="str">
            <v>-</v>
          </cell>
          <cell r="L1713" t="str">
            <v>N/A</v>
          </cell>
          <cell r="M1713" t="str">
            <v>0743</v>
          </cell>
          <cell r="N1713" t="str">
            <v>ZBTO</v>
          </cell>
          <cell r="O1713" t="str">
            <v>2000</v>
          </cell>
          <cell r="P1713" t="str">
            <v>PATN</v>
          </cell>
          <cell r="Q1713">
            <v>45873</v>
          </cell>
          <cell r="R1713" t="str">
            <v>Aug - 2025 Indent</v>
          </cell>
          <cell r="S1713" t="str">
            <v>931671</v>
          </cell>
          <cell r="T1713" t="str">
            <v>BMW VENTURES LIMITED</v>
          </cell>
          <cell r="U1713">
            <v>931670</v>
          </cell>
          <cell r="V1713" t="str">
            <v>BMW VENTURES LIMITED</v>
          </cell>
          <cell r="W1713" t="str">
            <v>Bihar</v>
          </cell>
          <cell r="X1713" t="str">
            <v>PATNA</v>
          </cell>
          <cell r="Y1713" t="str">
            <v>PURNEA JN.</v>
          </cell>
          <cell r="Z1713" t="str">
            <v>EAST</v>
          </cell>
          <cell r="AA1713" t="str">
            <v>9518991615</v>
          </cell>
          <cell r="AB1713" t="str">
            <v>2</v>
          </cell>
          <cell r="AC1713" t="str">
            <v>C05</v>
          </cell>
          <cell r="AD1713" t="str">
            <v>TATXGP</v>
          </cell>
          <cell r="AE1713" t="str">
            <v>GP02</v>
          </cell>
          <cell r="AF1713">
            <v>3907468</v>
          </cell>
          <cell r="AG1713" t="str">
            <v>GP COIL TATXGP GP02 0.350X1350</v>
          </cell>
          <cell r="AH1713">
            <v>0.35</v>
          </cell>
          <cell r="AI1713">
            <v>1350</v>
          </cell>
          <cell r="AJ1713">
            <v>0</v>
          </cell>
          <cell r="AK1713" t="str">
            <v>0.32-0.365</v>
          </cell>
          <cell r="AL1713" t="str">
            <v>1350-1370</v>
          </cell>
          <cell r="AM1713" t="str">
            <v>1</v>
          </cell>
          <cell r="AN1713" t="str">
            <v>5</v>
          </cell>
          <cell r="AO1713">
            <v>60.280999999999999</v>
          </cell>
        </row>
        <row r="1714">
          <cell r="A1714" t="str">
            <v>9518991615-3</v>
          </cell>
          <cell r="B1714" t="str">
            <v>GP</v>
          </cell>
          <cell r="C1714" t="str">
            <v>Coil</v>
          </cell>
          <cell r="D1714" t="str">
            <v>GP01</v>
          </cell>
          <cell r="E1714" t="str">
            <v>ACRM GP#3 WIDER HARD</v>
          </cell>
          <cell r="F1714" t="str">
            <v>Avl. In MES</v>
          </cell>
          <cell r="G1714" t="str">
            <v>-</v>
          </cell>
          <cell r="H1714" t="str">
            <v>-</v>
          </cell>
          <cell r="I1714" t="str">
            <v>-</v>
          </cell>
          <cell r="J1714" t="str">
            <v>-</v>
          </cell>
          <cell r="K1714" t="str">
            <v>-</v>
          </cell>
          <cell r="L1714" t="str">
            <v>N/A</v>
          </cell>
          <cell r="M1714" t="str">
            <v>0743</v>
          </cell>
          <cell r="N1714" t="str">
            <v>ZBTO</v>
          </cell>
          <cell r="O1714" t="str">
            <v>2000</v>
          </cell>
          <cell r="P1714" t="str">
            <v>PATN</v>
          </cell>
          <cell r="Q1714">
            <v>45873</v>
          </cell>
          <cell r="R1714" t="str">
            <v>Aug - 2025 Indent</v>
          </cell>
          <cell r="S1714" t="str">
            <v>931671</v>
          </cell>
          <cell r="T1714" t="str">
            <v>BMW VENTURES LIMITED</v>
          </cell>
          <cell r="U1714">
            <v>931670</v>
          </cell>
          <cell r="V1714" t="str">
            <v>BMW VENTURES LIMITED</v>
          </cell>
          <cell r="W1714" t="str">
            <v>Bihar</v>
          </cell>
          <cell r="X1714" t="str">
            <v>PATNA</v>
          </cell>
          <cell r="Y1714" t="str">
            <v>PURNEA JN.</v>
          </cell>
          <cell r="Z1714" t="str">
            <v>EAST</v>
          </cell>
          <cell r="AA1714" t="str">
            <v>9518991615</v>
          </cell>
          <cell r="AB1714" t="str">
            <v>3</v>
          </cell>
          <cell r="AC1714" t="str">
            <v>C05</v>
          </cell>
          <cell r="AD1714" t="str">
            <v>TATGPH</v>
          </cell>
          <cell r="AE1714" t="str">
            <v>GP02</v>
          </cell>
          <cell r="AF1714">
            <v>3767014</v>
          </cell>
          <cell r="AG1714" t="str">
            <v>GP COIL TATGPH GP02 0.400X1350</v>
          </cell>
          <cell r="AH1714">
            <v>0.4</v>
          </cell>
          <cell r="AI1714">
            <v>1350</v>
          </cell>
          <cell r="AJ1714">
            <v>0</v>
          </cell>
          <cell r="AK1714" t="str">
            <v>0.38-0.425</v>
          </cell>
          <cell r="AL1714" t="str">
            <v>1350-1370</v>
          </cell>
          <cell r="AM1714" t="str">
            <v>1</v>
          </cell>
          <cell r="AN1714" t="str">
            <v>5</v>
          </cell>
          <cell r="AO1714">
            <v>58.860999999999997</v>
          </cell>
        </row>
        <row r="1715">
          <cell r="A1715" t="str">
            <v>9518991615-4</v>
          </cell>
          <cell r="B1715" t="str">
            <v>GP</v>
          </cell>
          <cell r="C1715" t="str">
            <v>Coil</v>
          </cell>
          <cell r="D1715" t="str">
            <v>GP01</v>
          </cell>
          <cell r="E1715" t="str">
            <v>ACRM GP#3 WIDER HARD</v>
          </cell>
          <cell r="F1715" t="str">
            <v>Avl. In MES</v>
          </cell>
          <cell r="G1715" t="str">
            <v>-</v>
          </cell>
          <cell r="H1715" t="str">
            <v>-</v>
          </cell>
          <cell r="I1715" t="str">
            <v>-</v>
          </cell>
          <cell r="J1715" t="str">
            <v>-</v>
          </cell>
          <cell r="K1715" t="str">
            <v>-</v>
          </cell>
          <cell r="L1715" t="str">
            <v>N/A</v>
          </cell>
          <cell r="M1715" t="str">
            <v>0743</v>
          </cell>
          <cell r="N1715" t="str">
            <v>ZBTO</v>
          </cell>
          <cell r="O1715" t="str">
            <v>2000</v>
          </cell>
          <cell r="P1715" t="str">
            <v>PATN</v>
          </cell>
          <cell r="Q1715">
            <v>45873</v>
          </cell>
          <cell r="R1715" t="str">
            <v>Aug - 2025 Indent</v>
          </cell>
          <cell r="S1715" t="str">
            <v>931671</v>
          </cell>
          <cell r="T1715" t="str">
            <v>BMW VENTURES LIMITED</v>
          </cell>
          <cell r="U1715">
            <v>931670</v>
          </cell>
          <cell r="V1715" t="str">
            <v>BMW VENTURES LIMITED</v>
          </cell>
          <cell r="W1715" t="str">
            <v>Bihar</v>
          </cell>
          <cell r="X1715" t="str">
            <v>PATNA</v>
          </cell>
          <cell r="Y1715" t="str">
            <v>PURNEA JN.</v>
          </cell>
          <cell r="Z1715" t="str">
            <v>EAST</v>
          </cell>
          <cell r="AA1715" t="str">
            <v>9518991615</v>
          </cell>
          <cell r="AB1715" t="str">
            <v>4</v>
          </cell>
          <cell r="AC1715" t="str">
            <v>C05</v>
          </cell>
          <cell r="AD1715" t="str">
            <v>TATGPH</v>
          </cell>
          <cell r="AE1715" t="str">
            <v>GP02</v>
          </cell>
          <cell r="AF1715">
            <v>3708868</v>
          </cell>
          <cell r="AG1715" t="str">
            <v>GP COIL TATGPH GP02 0.500X1350</v>
          </cell>
          <cell r="AH1715">
            <v>0.5</v>
          </cell>
          <cell r="AI1715">
            <v>1350</v>
          </cell>
          <cell r="AJ1715">
            <v>0</v>
          </cell>
          <cell r="AK1715" t="str">
            <v>0.49-0.52</v>
          </cell>
          <cell r="AL1715" t="str">
            <v>1350-1370</v>
          </cell>
          <cell r="AM1715" t="str">
            <v>1</v>
          </cell>
          <cell r="AN1715" t="str">
            <v>5.59</v>
          </cell>
          <cell r="AO1715">
            <v>29.491</v>
          </cell>
        </row>
        <row r="1716">
          <cell r="A1716" t="str">
            <v>9519026272-1</v>
          </cell>
          <cell r="B1716" t="str">
            <v>CRCA</v>
          </cell>
          <cell r="C1716" t="str">
            <v>Coil</v>
          </cell>
          <cell r="D1716" t="str">
            <v>CR02</v>
          </cell>
          <cell r="E1716" t="str">
            <v>ACRM CRCA CRS</v>
          </cell>
          <cell r="F1716" t="str">
            <v>Avl. In MES</v>
          </cell>
          <cell r="G1716" t="str">
            <v>-</v>
          </cell>
          <cell r="H1716" t="str">
            <v>-</v>
          </cell>
          <cell r="I1716" t="str">
            <v>-</v>
          </cell>
          <cell r="J1716" t="str">
            <v>-</v>
          </cell>
          <cell r="K1716" t="str">
            <v>-</v>
          </cell>
          <cell r="L1716" t="str">
            <v>N/A</v>
          </cell>
          <cell r="M1716" t="str">
            <v>2341</v>
          </cell>
          <cell r="N1716" t="str">
            <v>ZBTF</v>
          </cell>
          <cell r="O1716" t="str">
            <v>1000</v>
          </cell>
          <cell r="P1716" t="str">
            <v>LUDH</v>
          </cell>
          <cell r="Q1716">
            <v>45887</v>
          </cell>
          <cell r="R1716" t="str">
            <v>Aug.</v>
          </cell>
          <cell r="S1716" t="str">
            <v>925428</v>
          </cell>
          <cell r="T1716" t="str">
            <v>TUBE INVESTMENTS OF INDIA LIMI</v>
          </cell>
          <cell r="U1716">
            <v>602341</v>
          </cell>
          <cell r="V1716" t="str">
            <v>TATA STEEL LTD C/O-SALIGRAM SH</v>
          </cell>
          <cell r="W1716" t="str">
            <v>Punjab</v>
          </cell>
          <cell r="X1716" t="str">
            <v>MOHALI</v>
          </cell>
          <cell r="Y1716" t="str">
            <v>LUDHIANA</v>
          </cell>
          <cell r="Z1716" t="str">
            <v>WEST</v>
          </cell>
          <cell r="AA1716" t="str">
            <v>9519026272</v>
          </cell>
          <cell r="AB1716" t="str">
            <v>1</v>
          </cell>
          <cell r="AC1716" t="str">
            <v>C01</v>
          </cell>
          <cell r="AD1716" t="str">
            <v>TATXXD</v>
          </cell>
          <cell r="AE1716" t="str">
            <v>AU14</v>
          </cell>
          <cell r="AF1716">
            <v>1804683</v>
          </cell>
          <cell r="AG1716" t="str">
            <v>CRCA COIL TATXXD AU14 0.9X1250</v>
          </cell>
          <cell r="AH1716">
            <v>0.9</v>
          </cell>
          <cell r="AI1716">
            <v>1250</v>
          </cell>
          <cell r="AJ1716">
            <v>0</v>
          </cell>
          <cell r="AK1716" t="str">
            <v>0.85-0.95</v>
          </cell>
          <cell r="AL1716" t="str">
            <v>1250-1270</v>
          </cell>
          <cell r="AM1716" t="str">
            <v>14</v>
          </cell>
          <cell r="AN1716" t="str">
            <v>27</v>
          </cell>
          <cell r="AO1716">
            <v>76.725999999999999</v>
          </cell>
        </row>
        <row r="1717">
          <cell r="A1717" t="str">
            <v>9519026272-3</v>
          </cell>
          <cell r="B1717" t="str">
            <v>CRCA</v>
          </cell>
          <cell r="C1717" t="str">
            <v>Coil</v>
          </cell>
          <cell r="D1717" t="str">
            <v>CR02</v>
          </cell>
          <cell r="E1717" t="str">
            <v>ACRM CRCA CRS</v>
          </cell>
          <cell r="F1717" t="str">
            <v>Avl. In MES</v>
          </cell>
          <cell r="G1717" t="str">
            <v>-</v>
          </cell>
          <cell r="H1717" t="str">
            <v>-</v>
          </cell>
          <cell r="I1717" t="str">
            <v>-</v>
          </cell>
          <cell r="J1717" t="str">
            <v>-</v>
          </cell>
          <cell r="K1717" t="str">
            <v>-</v>
          </cell>
          <cell r="L1717" t="str">
            <v>N/A</v>
          </cell>
          <cell r="M1717" t="str">
            <v>2341</v>
          </cell>
          <cell r="N1717" t="str">
            <v>ZBTF</v>
          </cell>
          <cell r="O1717" t="str">
            <v>1000</v>
          </cell>
          <cell r="P1717" t="str">
            <v>LUDH</v>
          </cell>
          <cell r="Q1717">
            <v>45887</v>
          </cell>
          <cell r="R1717" t="str">
            <v>Aug.</v>
          </cell>
          <cell r="S1717" t="str">
            <v>925428</v>
          </cell>
          <cell r="T1717" t="str">
            <v>TUBE INVESTMENTS OF INDIA LIMI</v>
          </cell>
          <cell r="U1717">
            <v>602341</v>
          </cell>
          <cell r="V1717" t="str">
            <v>TATA STEEL LTD C/O-SALIGRAM SH</v>
          </cell>
          <cell r="W1717" t="str">
            <v>Punjab</v>
          </cell>
          <cell r="X1717" t="str">
            <v>MOHALI</v>
          </cell>
          <cell r="Y1717" t="str">
            <v>LUDHIANA</v>
          </cell>
          <cell r="Z1717" t="str">
            <v>WEST</v>
          </cell>
          <cell r="AA1717" t="str">
            <v>9519026272</v>
          </cell>
          <cell r="AB1717" t="str">
            <v>3</v>
          </cell>
          <cell r="AC1717" t="str">
            <v>C01</v>
          </cell>
          <cell r="AD1717" t="str">
            <v>TATXXD</v>
          </cell>
          <cell r="AE1717" t="str">
            <v>AU14</v>
          </cell>
          <cell r="AF1717">
            <v>272038</v>
          </cell>
          <cell r="AG1717" t="str">
            <v>CRCOIL C01 DQ TATXXD AU14 2.25 X 1250</v>
          </cell>
          <cell r="AH1717">
            <v>2.25</v>
          </cell>
          <cell r="AI1717">
            <v>1250</v>
          </cell>
          <cell r="AJ1717">
            <v>0</v>
          </cell>
          <cell r="AK1717" t="str">
            <v>2.2-2.3</v>
          </cell>
          <cell r="AL1717" t="str">
            <v>1250-1271</v>
          </cell>
          <cell r="AM1717" t="str">
            <v>14</v>
          </cell>
          <cell r="AN1717" t="str">
            <v>27</v>
          </cell>
          <cell r="AO1717">
            <v>49.316000000000003</v>
          </cell>
        </row>
        <row r="1718">
          <cell r="A1718" t="str">
            <v>9518988805-2</v>
          </cell>
          <cell r="B1718" t="str">
            <v>GP</v>
          </cell>
          <cell r="C1718" t="str">
            <v>Coil</v>
          </cell>
          <cell r="D1718" t="str">
            <v>GP03</v>
          </cell>
          <cell r="E1718" t="str">
            <v>ACRM GP#3 NARROW</v>
          </cell>
          <cell r="F1718" t="str">
            <v>Avl. In MES</v>
          </cell>
          <cell r="G1718" t="str">
            <v>-</v>
          </cell>
          <cell r="H1718" t="str">
            <v>-</v>
          </cell>
          <cell r="I1718" t="str">
            <v>-</v>
          </cell>
          <cell r="J1718" t="str">
            <v>-</v>
          </cell>
          <cell r="K1718" t="str">
            <v>-</v>
          </cell>
          <cell r="L1718" t="str">
            <v>N/A</v>
          </cell>
          <cell r="M1718" t="str">
            <v>0743</v>
          </cell>
          <cell r="N1718" t="str">
            <v>ZBTO</v>
          </cell>
          <cell r="O1718" t="str">
            <v>2000</v>
          </cell>
          <cell r="P1718" t="str">
            <v>GWAH</v>
          </cell>
          <cell r="Q1718">
            <v>45871</v>
          </cell>
          <cell r="R1718" t="str">
            <v>GP TSM</v>
          </cell>
          <cell r="S1718" t="str">
            <v>116649</v>
          </cell>
          <cell r="T1718" t="str">
            <v>SAGAR STEELS</v>
          </cell>
          <cell r="U1718">
            <v>820660</v>
          </cell>
          <cell r="V1718" t="str">
            <v>SAGAR STEELS</v>
          </cell>
          <cell r="W1718" t="str">
            <v>Assam</v>
          </cell>
          <cell r="X1718" t="str">
            <v>GUWAHATI</v>
          </cell>
          <cell r="Y1718" t="str">
            <v>ABHOYAPUR</v>
          </cell>
          <cell r="Z1718" t="str">
            <v>EAST</v>
          </cell>
          <cell r="AA1718" t="str">
            <v>9518988805</v>
          </cell>
          <cell r="AB1718" t="str">
            <v>2</v>
          </cell>
          <cell r="AC1718" t="str">
            <v>C02</v>
          </cell>
          <cell r="AD1718" t="str">
            <v>TATXGP</v>
          </cell>
          <cell r="AE1718" t="str">
            <v>GLK1</v>
          </cell>
          <cell r="AF1718">
            <v>1319275</v>
          </cell>
          <cell r="AG1718" t="str">
            <v>GP COIL SOFT-TATXGP-GLK1-0.2X900</v>
          </cell>
          <cell r="AH1718">
            <v>0.2</v>
          </cell>
          <cell r="AI1718">
            <v>900</v>
          </cell>
          <cell r="AJ1718">
            <v>0</v>
          </cell>
          <cell r="AK1718" t="str">
            <v>0.17-0.2</v>
          </cell>
          <cell r="AL1718" t="str">
            <v>900-920</v>
          </cell>
          <cell r="AM1718" t="str">
            <v>6</v>
          </cell>
          <cell r="AN1718" t="str">
            <v>25</v>
          </cell>
          <cell r="AO1718">
            <v>39.881</v>
          </cell>
        </row>
        <row r="1719">
          <cell r="A1719" t="str">
            <v>9518988805-1</v>
          </cell>
          <cell r="B1719" t="str">
            <v>GP</v>
          </cell>
          <cell r="C1719" t="str">
            <v>Coil</v>
          </cell>
          <cell r="D1719" t="str">
            <v>GP03</v>
          </cell>
          <cell r="E1719" t="str">
            <v>ACRM GP#3 NARROW</v>
          </cell>
          <cell r="F1719" t="str">
            <v>Avl. In MES</v>
          </cell>
          <cell r="G1719" t="str">
            <v>-</v>
          </cell>
          <cell r="H1719" t="str">
            <v>-</v>
          </cell>
          <cell r="I1719" t="str">
            <v>-</v>
          </cell>
          <cell r="J1719" t="str">
            <v>-</v>
          </cell>
          <cell r="K1719" t="str">
            <v>-</v>
          </cell>
          <cell r="L1719" t="str">
            <v>N/A</v>
          </cell>
          <cell r="M1719" t="str">
            <v>0743</v>
          </cell>
          <cell r="N1719" t="str">
            <v>ZBTO</v>
          </cell>
          <cell r="O1719" t="str">
            <v>2000</v>
          </cell>
          <cell r="P1719" t="str">
            <v>GWAH</v>
          </cell>
          <cell r="Q1719">
            <v>45871</v>
          </cell>
          <cell r="R1719" t="str">
            <v>GP TSM</v>
          </cell>
          <cell r="S1719" t="str">
            <v>116649</v>
          </cell>
          <cell r="T1719" t="str">
            <v>SAGAR STEELS</v>
          </cell>
          <cell r="U1719">
            <v>820660</v>
          </cell>
          <cell r="V1719" t="str">
            <v>SAGAR STEELS</v>
          </cell>
          <cell r="W1719" t="str">
            <v>Assam</v>
          </cell>
          <cell r="X1719" t="str">
            <v>GUWAHATI</v>
          </cell>
          <cell r="Y1719" t="str">
            <v>ABHOYAPUR</v>
          </cell>
          <cell r="Z1719" t="str">
            <v>EAST</v>
          </cell>
          <cell r="AA1719" t="str">
            <v>9518988805</v>
          </cell>
          <cell r="AB1719" t="str">
            <v>1</v>
          </cell>
          <cell r="AC1719" t="str">
            <v>C02</v>
          </cell>
          <cell r="AD1719" t="str">
            <v>TATXGP</v>
          </cell>
          <cell r="AE1719" t="str">
            <v>GLK1</v>
          </cell>
          <cell r="AF1719">
            <v>1854363</v>
          </cell>
          <cell r="AG1719" t="str">
            <v>GP COIL SOFT-TATXGP-GLK1-0.22X900</v>
          </cell>
          <cell r="AH1719">
            <v>0.22</v>
          </cell>
          <cell r="AI1719">
            <v>900</v>
          </cell>
          <cell r="AJ1719">
            <v>0</v>
          </cell>
          <cell r="AK1719" t="str">
            <v>0.19-0.22</v>
          </cell>
          <cell r="AL1719" t="str">
            <v>900-920</v>
          </cell>
          <cell r="AM1719" t="str">
            <v>6</v>
          </cell>
          <cell r="AN1719" t="str">
            <v>24</v>
          </cell>
          <cell r="AO1719">
            <v>28.651</v>
          </cell>
        </row>
        <row r="1720">
          <cell r="A1720" t="str">
            <v>9518988288-3</v>
          </cell>
          <cell r="B1720" t="str">
            <v>CRCA</v>
          </cell>
          <cell r="C1720" t="str">
            <v>Sheet</v>
          </cell>
          <cell r="D1720" t="str">
            <v>CR01</v>
          </cell>
          <cell r="E1720" t="str">
            <v>ACRM CRCA CTL</v>
          </cell>
          <cell r="F1720" t="str">
            <v>Avl. In MES</v>
          </cell>
          <cell r="G1720" t="str">
            <v>-</v>
          </cell>
          <cell r="H1720" t="str">
            <v>-</v>
          </cell>
          <cell r="I1720" t="str">
            <v>-</v>
          </cell>
          <cell r="J1720" t="str">
            <v>-</v>
          </cell>
          <cell r="K1720" t="str">
            <v>-</v>
          </cell>
          <cell r="L1720" t="str">
            <v>N/A</v>
          </cell>
          <cell r="M1720" t="str">
            <v>0742</v>
          </cell>
          <cell r="N1720" t="str">
            <v>ZBTO</v>
          </cell>
          <cell r="O1720" t="str">
            <v>2000</v>
          </cell>
          <cell r="P1720" t="str">
            <v>GWAH</v>
          </cell>
          <cell r="Q1720">
            <v>45871</v>
          </cell>
          <cell r="R1720" t="str">
            <v>CR CTL</v>
          </cell>
          <cell r="S1720" t="str">
            <v>948783</v>
          </cell>
          <cell r="T1720" t="str">
            <v>SAGAR STEELS</v>
          </cell>
          <cell r="U1720">
            <v>948783</v>
          </cell>
          <cell r="V1720" t="str">
            <v>SAGAR STEELS</v>
          </cell>
          <cell r="W1720" t="str">
            <v>West Bengal</v>
          </cell>
          <cell r="X1720" t="str">
            <v>SILLIGURI</v>
          </cell>
          <cell r="Y1720" t="str">
            <v>SILIGURI TOWN</v>
          </cell>
          <cell r="Z1720" t="str">
            <v>EAST</v>
          </cell>
          <cell r="AA1720" t="str">
            <v>9518988288</v>
          </cell>
          <cell r="AB1720" t="str">
            <v>3</v>
          </cell>
          <cell r="AC1720" t="str">
            <v>C06</v>
          </cell>
          <cell r="AD1720" t="str">
            <v>TSBCRC</v>
          </cell>
          <cell r="AE1720" t="str">
            <v>SR15</v>
          </cell>
          <cell r="AF1720">
            <v>2427624</v>
          </cell>
          <cell r="AG1720" t="str">
            <v>CRCA SHEET TSBCRC SR15 0.500X1000X2000</v>
          </cell>
          <cell r="AH1720">
            <v>0.5</v>
          </cell>
          <cell r="AI1720">
            <v>1000</v>
          </cell>
          <cell r="AJ1720">
            <v>2000</v>
          </cell>
          <cell r="AK1720" t="str">
            <v>0.47-0.5</v>
          </cell>
          <cell r="AL1720" t="str">
            <v>1000-1002</v>
          </cell>
          <cell r="AM1720" t="str">
            <v>2</v>
          </cell>
          <cell r="AN1720" t="str">
            <v>3</v>
          </cell>
          <cell r="AO1720">
            <v>22.821000000000002</v>
          </cell>
        </row>
        <row r="1721">
          <cell r="A1721" t="str">
            <v>9518986908-1</v>
          </cell>
          <cell r="B1721" t="str">
            <v>HRPO</v>
          </cell>
          <cell r="C1721" t="str">
            <v>Coil</v>
          </cell>
          <cell r="D1721" t="str">
            <v>HRPO</v>
          </cell>
          <cell r="E1721" t="str">
            <v>ACRM HRPO</v>
          </cell>
          <cell r="F1721" t="str">
            <v>Avl. In MES</v>
          </cell>
          <cell r="G1721" t="str">
            <v>-</v>
          </cell>
          <cell r="H1721" t="str">
            <v>-</v>
          </cell>
          <cell r="I1721" t="str">
            <v>-</v>
          </cell>
          <cell r="J1721" t="str">
            <v>-</v>
          </cell>
          <cell r="K1721" t="str">
            <v>-</v>
          </cell>
          <cell r="L1721" t="str">
            <v>N/A</v>
          </cell>
          <cell r="M1721" t="str">
            <v>0742</v>
          </cell>
          <cell r="N1721" t="str">
            <v>ZBTO</v>
          </cell>
          <cell r="O1721" t="str">
            <v>2000</v>
          </cell>
          <cell r="P1721" t="str">
            <v>NPUR</v>
          </cell>
          <cell r="Q1721">
            <v>45870</v>
          </cell>
          <cell r="R1721" t="str">
            <v>AUG2025</v>
          </cell>
          <cell r="S1721" t="str">
            <v>103092</v>
          </cell>
          <cell r="T1721" t="str">
            <v>TEJRAM RAMNIWAS AGARWAL</v>
          </cell>
          <cell r="U1721">
            <v>151826</v>
          </cell>
          <cell r="V1721" t="str">
            <v>Tejram Ramniwas Agarwal</v>
          </cell>
          <cell r="W1721" t="str">
            <v>Maharashtra</v>
          </cell>
          <cell r="X1721" t="str">
            <v>NAGPUR</v>
          </cell>
          <cell r="Y1721" t="str">
            <v>NAGPUR</v>
          </cell>
          <cell r="Z1721" t="str">
            <v>WEST</v>
          </cell>
          <cell r="AA1721" t="str">
            <v>9518986908</v>
          </cell>
          <cell r="AB1721" t="str">
            <v>1</v>
          </cell>
          <cell r="AC1721" t="str">
            <v>768</v>
          </cell>
          <cell r="AD1721" t="str">
            <v>THR099</v>
          </cell>
          <cell r="AE1721" t="str">
            <v>HR99</v>
          </cell>
          <cell r="AF1721">
            <v>1250221</v>
          </cell>
          <cell r="AG1721" t="str">
            <v>HR COILS-PO IS 1079 HR2 2.50X1250</v>
          </cell>
          <cell r="AH1721">
            <v>2.5</v>
          </cell>
          <cell r="AI1721">
            <v>1250</v>
          </cell>
          <cell r="AJ1721">
            <v>0</v>
          </cell>
          <cell r="AK1721" t="str">
            <v/>
          </cell>
          <cell r="AL1721" t="str">
            <v>1250-1270</v>
          </cell>
          <cell r="AM1721" t="str">
            <v>15</v>
          </cell>
          <cell r="AN1721" t="str">
            <v>31</v>
          </cell>
          <cell r="AO1721">
            <v>44.45</v>
          </cell>
        </row>
        <row r="1722">
          <cell r="A1722" t="str">
            <v>9518985861-1</v>
          </cell>
          <cell r="B1722" t="str">
            <v>HRPO</v>
          </cell>
          <cell r="C1722" t="str">
            <v>Coil</v>
          </cell>
          <cell r="D1722" t="str">
            <v>HRPO</v>
          </cell>
          <cell r="E1722" t="str">
            <v>ACRM HRPO</v>
          </cell>
          <cell r="F1722" t="str">
            <v>Avl. In MES</v>
          </cell>
          <cell r="G1722" t="str">
            <v>Stocks</v>
          </cell>
          <cell r="H1722" t="str">
            <v>Released</v>
          </cell>
          <cell r="I1722" t="str">
            <v>Stocks</v>
          </cell>
          <cell r="J1722" t="str">
            <v>Stocks</v>
          </cell>
          <cell r="K1722" t="str">
            <v>-</v>
          </cell>
          <cell r="L1722" t="str">
            <v>N/A</v>
          </cell>
          <cell r="M1722" t="str">
            <v>0742</v>
          </cell>
          <cell r="N1722" t="str">
            <v>ZBTO</v>
          </cell>
          <cell r="O1722" t="str">
            <v>2200</v>
          </cell>
          <cell r="P1722" t="str">
            <v>BANG</v>
          </cell>
          <cell r="Q1722">
            <v>45870</v>
          </cell>
          <cell r="R1722" t="str">
            <v>Purva Deal_Aug’25</v>
          </cell>
          <cell r="S1722" t="str">
            <v>801611</v>
          </cell>
          <cell r="T1722" t="str">
            <v>SHIVA FERRIC PVT LTD</v>
          </cell>
          <cell r="U1722">
            <v>801611</v>
          </cell>
          <cell r="V1722" t="str">
            <v>SHIVA FERRIC PVT LTD</v>
          </cell>
          <cell r="W1722" t="str">
            <v>Karnataka</v>
          </cell>
          <cell r="X1722" t="str">
            <v>BANNGALORE LOCAL AREA</v>
          </cell>
          <cell r="Y1722" t="str">
            <v>BANGALORE CITY</v>
          </cell>
          <cell r="Z1722" t="str">
            <v>SOUTH</v>
          </cell>
          <cell r="AA1722" t="str">
            <v>9518985861</v>
          </cell>
          <cell r="AB1722" t="str">
            <v>1</v>
          </cell>
          <cell r="AC1722" t="str">
            <v>768</v>
          </cell>
          <cell r="AD1722" t="str">
            <v>I09497</v>
          </cell>
          <cell r="AE1722" t="str">
            <v>HG01</v>
          </cell>
          <cell r="AF1722">
            <v>1179965</v>
          </cell>
          <cell r="AG1722" t="str">
            <v>HR COILS-PO IS 10748 GR 1 1.60X1250</v>
          </cell>
          <cell r="AH1722">
            <v>1.6</v>
          </cell>
          <cell r="AI1722">
            <v>1250</v>
          </cell>
          <cell r="AJ1722">
            <v>0</v>
          </cell>
          <cell r="AK1722" t="str">
            <v/>
          </cell>
          <cell r="AL1722" t="str">
            <v/>
          </cell>
          <cell r="AM1722" t="str">
            <v>15</v>
          </cell>
          <cell r="AN1722" t="str">
            <v>29.5</v>
          </cell>
          <cell r="AO1722">
            <v>142.99</v>
          </cell>
        </row>
        <row r="1723">
          <cell r="A1723" t="str">
            <v>9518985861-2</v>
          </cell>
          <cell r="B1723" t="str">
            <v>HRPO</v>
          </cell>
          <cell r="C1723" t="str">
            <v>Coil</v>
          </cell>
          <cell r="D1723" t="str">
            <v>HRPO</v>
          </cell>
          <cell r="E1723" t="str">
            <v>ACRM HRPO</v>
          </cell>
          <cell r="F1723" t="str">
            <v>Avl. In MES</v>
          </cell>
          <cell r="G1723" t="str">
            <v>-</v>
          </cell>
          <cell r="H1723" t="str">
            <v>-</v>
          </cell>
          <cell r="I1723" t="str">
            <v>-</v>
          </cell>
          <cell r="J1723" t="str">
            <v>-</v>
          </cell>
          <cell r="K1723" t="str">
            <v>-</v>
          </cell>
          <cell r="L1723" t="str">
            <v>N/A</v>
          </cell>
          <cell r="M1723" t="str">
            <v>0742</v>
          </cell>
          <cell r="N1723" t="str">
            <v>ZBTO</v>
          </cell>
          <cell r="O1723" t="str">
            <v>2200</v>
          </cell>
          <cell r="P1723" t="str">
            <v>BANG</v>
          </cell>
          <cell r="Q1723">
            <v>45870</v>
          </cell>
          <cell r="R1723" t="str">
            <v>Purva Deal_Aug’25</v>
          </cell>
          <cell r="S1723" t="str">
            <v>801611</v>
          </cell>
          <cell r="T1723" t="str">
            <v>SHIVA FERRIC PVT LTD</v>
          </cell>
          <cell r="U1723">
            <v>801611</v>
          </cell>
          <cell r="V1723" t="str">
            <v>SHIVA FERRIC PVT LTD</v>
          </cell>
          <cell r="W1723" t="str">
            <v>Karnataka</v>
          </cell>
          <cell r="X1723" t="str">
            <v>BANNGALORE LOCAL AREA</v>
          </cell>
          <cell r="Y1723" t="str">
            <v>BANGALORE CITY</v>
          </cell>
          <cell r="Z1723" t="str">
            <v>SOUTH</v>
          </cell>
          <cell r="AA1723" t="str">
            <v>9518985861</v>
          </cell>
          <cell r="AB1723" t="str">
            <v>2</v>
          </cell>
          <cell r="AC1723" t="str">
            <v>768</v>
          </cell>
          <cell r="AD1723" t="str">
            <v>I09497</v>
          </cell>
          <cell r="AE1723" t="str">
            <v>HG01</v>
          </cell>
          <cell r="AF1723">
            <v>1179965</v>
          </cell>
          <cell r="AG1723" t="str">
            <v>HR COILS-PO IS 10748 GR 1 1.60X1250</v>
          </cell>
          <cell r="AH1723">
            <v>1.6</v>
          </cell>
          <cell r="AI1723">
            <v>1250</v>
          </cell>
          <cell r="AJ1723">
            <v>0</v>
          </cell>
          <cell r="AK1723" t="str">
            <v/>
          </cell>
          <cell r="AL1723" t="str">
            <v/>
          </cell>
          <cell r="AM1723" t="str">
            <v>15</v>
          </cell>
          <cell r="AN1723" t="str">
            <v>29.5</v>
          </cell>
          <cell r="AO1723">
            <v>114.661</v>
          </cell>
        </row>
        <row r="1724">
          <cell r="A1724" t="str">
            <v>9518985861-3</v>
          </cell>
          <cell r="B1724" t="str">
            <v>HRPO</v>
          </cell>
          <cell r="C1724" t="str">
            <v>Coil</v>
          </cell>
          <cell r="D1724" t="str">
            <v>HRPO</v>
          </cell>
          <cell r="E1724" t="str">
            <v>ACRM HRPO</v>
          </cell>
          <cell r="F1724" t="str">
            <v>Avl. In MES</v>
          </cell>
          <cell r="G1724" t="str">
            <v>-</v>
          </cell>
          <cell r="H1724" t="str">
            <v>-</v>
          </cell>
          <cell r="I1724" t="str">
            <v>-</v>
          </cell>
          <cell r="J1724" t="str">
            <v>-</v>
          </cell>
          <cell r="K1724" t="str">
            <v>-</v>
          </cell>
          <cell r="L1724" t="str">
            <v>N/A</v>
          </cell>
          <cell r="M1724" t="str">
            <v>0742</v>
          </cell>
          <cell r="N1724" t="str">
            <v>ZBTO</v>
          </cell>
          <cell r="O1724" t="str">
            <v>2200</v>
          </cell>
          <cell r="P1724" t="str">
            <v>BANG</v>
          </cell>
          <cell r="Q1724">
            <v>45870</v>
          </cell>
          <cell r="R1724" t="str">
            <v>Purva Deal_Aug’25</v>
          </cell>
          <cell r="S1724" t="str">
            <v>801611</v>
          </cell>
          <cell r="T1724" t="str">
            <v>SHIVA FERRIC PVT LTD</v>
          </cell>
          <cell r="U1724">
            <v>801611</v>
          </cell>
          <cell r="V1724" t="str">
            <v>SHIVA FERRIC PVT LTD</v>
          </cell>
          <cell r="W1724" t="str">
            <v>Karnataka</v>
          </cell>
          <cell r="X1724" t="str">
            <v>BANNGALORE LOCAL AREA</v>
          </cell>
          <cell r="Y1724" t="str">
            <v>BANGALORE CITY</v>
          </cell>
          <cell r="Z1724" t="str">
            <v>SOUTH</v>
          </cell>
          <cell r="AA1724" t="str">
            <v>9518985861</v>
          </cell>
          <cell r="AB1724" t="str">
            <v>3</v>
          </cell>
          <cell r="AC1724" t="str">
            <v>768</v>
          </cell>
          <cell r="AD1724" t="str">
            <v>I09497</v>
          </cell>
          <cell r="AE1724" t="str">
            <v>HG01</v>
          </cell>
          <cell r="AF1724">
            <v>1179966</v>
          </cell>
          <cell r="AG1724" t="str">
            <v>HR COILS-PO IS 10748 GR 1 2X1250</v>
          </cell>
          <cell r="AH1724">
            <v>2</v>
          </cell>
          <cell r="AI1724">
            <v>1250</v>
          </cell>
          <cell r="AJ1724">
            <v>0</v>
          </cell>
          <cell r="AK1724" t="str">
            <v/>
          </cell>
          <cell r="AL1724" t="str">
            <v/>
          </cell>
          <cell r="AM1724" t="str">
            <v>15</v>
          </cell>
          <cell r="AN1724" t="str">
            <v>29.5</v>
          </cell>
          <cell r="AO1724">
            <v>107.246</v>
          </cell>
        </row>
        <row r="1725">
          <cell r="A1725" t="str">
            <v>9518985861-4</v>
          </cell>
          <cell r="B1725" t="str">
            <v>HRPO</v>
          </cell>
          <cell r="C1725" t="str">
            <v>Coil</v>
          </cell>
          <cell r="D1725" t="str">
            <v>HRPO</v>
          </cell>
          <cell r="E1725" t="str">
            <v>ACRM HRPO</v>
          </cell>
          <cell r="F1725" t="str">
            <v>Avl. In MES</v>
          </cell>
          <cell r="G1725" t="str">
            <v>-</v>
          </cell>
          <cell r="H1725" t="str">
            <v>-</v>
          </cell>
          <cell r="I1725" t="str">
            <v>-</v>
          </cell>
          <cell r="J1725" t="str">
            <v>-</v>
          </cell>
          <cell r="K1725" t="str">
            <v>-</v>
          </cell>
          <cell r="L1725" t="str">
            <v>N/A</v>
          </cell>
          <cell r="M1725" t="str">
            <v>0742</v>
          </cell>
          <cell r="N1725" t="str">
            <v>ZBTO</v>
          </cell>
          <cell r="O1725" t="str">
            <v>2200</v>
          </cell>
          <cell r="P1725" t="str">
            <v>BANG</v>
          </cell>
          <cell r="Q1725">
            <v>45870</v>
          </cell>
          <cell r="R1725" t="str">
            <v>Purva Deal_Aug’25</v>
          </cell>
          <cell r="S1725" t="str">
            <v>801611</v>
          </cell>
          <cell r="T1725" t="str">
            <v>SHIVA FERRIC PVT LTD</v>
          </cell>
          <cell r="U1725">
            <v>801611</v>
          </cell>
          <cell r="V1725" t="str">
            <v>SHIVA FERRIC PVT LTD</v>
          </cell>
          <cell r="W1725" t="str">
            <v>Karnataka</v>
          </cell>
          <cell r="X1725" t="str">
            <v>BANNGALORE LOCAL AREA</v>
          </cell>
          <cell r="Y1725" t="str">
            <v>BANGALORE CITY</v>
          </cell>
          <cell r="Z1725" t="str">
            <v>SOUTH</v>
          </cell>
          <cell r="AA1725" t="str">
            <v>9518985861</v>
          </cell>
          <cell r="AB1725" t="str">
            <v>4</v>
          </cell>
          <cell r="AC1725" t="str">
            <v>768</v>
          </cell>
          <cell r="AD1725" t="str">
            <v>I09497</v>
          </cell>
          <cell r="AE1725" t="str">
            <v>HG01</v>
          </cell>
          <cell r="AF1725">
            <v>1179967</v>
          </cell>
          <cell r="AG1725" t="str">
            <v>HR COILS-PO IS 10748 GR 1 2.50X1250</v>
          </cell>
          <cell r="AH1725">
            <v>2.5</v>
          </cell>
          <cell r="AI1725">
            <v>1250</v>
          </cell>
          <cell r="AJ1725">
            <v>0</v>
          </cell>
          <cell r="AK1725" t="str">
            <v/>
          </cell>
          <cell r="AL1725" t="str">
            <v/>
          </cell>
          <cell r="AM1725" t="str">
            <v>15</v>
          </cell>
          <cell r="AN1725" t="str">
            <v>29.5</v>
          </cell>
          <cell r="AO1725">
            <v>49.220999999999997</v>
          </cell>
        </row>
        <row r="1726">
          <cell r="A1726" t="str">
            <v>9518985861-5</v>
          </cell>
          <cell r="B1726" t="str">
            <v>HRPO</v>
          </cell>
          <cell r="C1726" t="str">
            <v>Coil</v>
          </cell>
          <cell r="D1726" t="str">
            <v>HRPO</v>
          </cell>
          <cell r="E1726" t="str">
            <v>ACRM HRPO</v>
          </cell>
          <cell r="F1726" t="str">
            <v>Avl. In MES</v>
          </cell>
          <cell r="G1726" t="str">
            <v>-</v>
          </cell>
          <cell r="H1726" t="str">
            <v>-</v>
          </cell>
          <cell r="I1726" t="str">
            <v>-</v>
          </cell>
          <cell r="J1726" t="str">
            <v>-</v>
          </cell>
          <cell r="K1726" t="str">
            <v>-</v>
          </cell>
          <cell r="L1726" t="str">
            <v>N/A</v>
          </cell>
          <cell r="M1726" t="str">
            <v>0742</v>
          </cell>
          <cell r="N1726" t="str">
            <v>ZBTO</v>
          </cell>
          <cell r="O1726" t="str">
            <v>2200</v>
          </cell>
          <cell r="P1726" t="str">
            <v>BANG</v>
          </cell>
          <cell r="Q1726">
            <v>45870</v>
          </cell>
          <cell r="R1726" t="str">
            <v>Purva Deal_Aug’25</v>
          </cell>
          <cell r="S1726" t="str">
            <v>801611</v>
          </cell>
          <cell r="T1726" t="str">
            <v>SHIVA FERRIC PVT LTD</v>
          </cell>
          <cell r="U1726">
            <v>801611</v>
          </cell>
          <cell r="V1726" t="str">
            <v>SHIVA FERRIC PVT LTD</v>
          </cell>
          <cell r="W1726" t="str">
            <v>Karnataka</v>
          </cell>
          <cell r="X1726" t="str">
            <v>BANNGALORE LOCAL AREA</v>
          </cell>
          <cell r="Y1726" t="str">
            <v>BANGALORE CITY</v>
          </cell>
          <cell r="Z1726" t="str">
            <v>SOUTH</v>
          </cell>
          <cell r="AA1726" t="str">
            <v>9518985861</v>
          </cell>
          <cell r="AB1726" t="str">
            <v>5</v>
          </cell>
          <cell r="AC1726" t="str">
            <v>768</v>
          </cell>
          <cell r="AD1726" t="str">
            <v>I09497</v>
          </cell>
          <cell r="AE1726" t="str">
            <v>HG01</v>
          </cell>
          <cell r="AF1726">
            <v>1422306</v>
          </cell>
          <cell r="AG1726" t="str">
            <v>HR COILS-PO IS 10748 GR 1 3X1250</v>
          </cell>
          <cell r="AH1726">
            <v>3</v>
          </cell>
          <cell r="AI1726">
            <v>1250</v>
          </cell>
          <cell r="AJ1726">
            <v>0</v>
          </cell>
          <cell r="AK1726" t="str">
            <v/>
          </cell>
          <cell r="AL1726" t="str">
            <v/>
          </cell>
          <cell r="AM1726" t="str">
            <v>15</v>
          </cell>
          <cell r="AN1726" t="str">
            <v>29.5</v>
          </cell>
          <cell r="AO1726">
            <v>54.631</v>
          </cell>
        </row>
        <row r="1727">
          <cell r="A1727" t="str">
            <v>9518985861-6</v>
          </cell>
          <cell r="B1727" t="str">
            <v>HRPO</v>
          </cell>
          <cell r="C1727" t="str">
            <v>Coil</v>
          </cell>
          <cell r="D1727" t="str">
            <v>HRPO</v>
          </cell>
          <cell r="E1727" t="str">
            <v>ACRM HRPO</v>
          </cell>
          <cell r="F1727" t="str">
            <v>Avl. In MES</v>
          </cell>
          <cell r="G1727" t="str">
            <v>-</v>
          </cell>
          <cell r="H1727" t="str">
            <v>-</v>
          </cell>
          <cell r="I1727" t="str">
            <v>-</v>
          </cell>
          <cell r="J1727" t="str">
            <v>-</v>
          </cell>
          <cell r="K1727" t="str">
            <v>-</v>
          </cell>
          <cell r="L1727" t="str">
            <v>N/A</v>
          </cell>
          <cell r="M1727" t="str">
            <v>0742</v>
          </cell>
          <cell r="N1727" t="str">
            <v>ZBTO</v>
          </cell>
          <cell r="O1727" t="str">
            <v>2200</v>
          </cell>
          <cell r="P1727" t="str">
            <v>BANG</v>
          </cell>
          <cell r="Q1727">
            <v>45870</v>
          </cell>
          <cell r="R1727" t="str">
            <v>Purva Deal_Aug’25</v>
          </cell>
          <cell r="S1727" t="str">
            <v>801611</v>
          </cell>
          <cell r="T1727" t="str">
            <v>SHIVA FERRIC PVT LTD</v>
          </cell>
          <cell r="U1727">
            <v>801611</v>
          </cell>
          <cell r="V1727" t="str">
            <v>SHIVA FERRIC PVT LTD</v>
          </cell>
          <cell r="W1727" t="str">
            <v>Karnataka</v>
          </cell>
          <cell r="X1727" t="str">
            <v>BANNGALORE LOCAL AREA</v>
          </cell>
          <cell r="Y1727" t="str">
            <v>BANGALORE CITY</v>
          </cell>
          <cell r="Z1727" t="str">
            <v>SOUTH</v>
          </cell>
          <cell r="AA1727" t="str">
            <v>9518985861</v>
          </cell>
          <cell r="AB1727" t="str">
            <v>6</v>
          </cell>
          <cell r="AC1727" t="str">
            <v>768</v>
          </cell>
          <cell r="AD1727" t="str">
            <v>I09497</v>
          </cell>
          <cell r="AE1727" t="str">
            <v>HG01</v>
          </cell>
          <cell r="AF1727">
            <v>3187348</v>
          </cell>
          <cell r="AG1727" t="str">
            <v>HR COILS-PO I09497 4X1250</v>
          </cell>
          <cell r="AH1727">
            <v>4</v>
          </cell>
          <cell r="AI1727">
            <v>1250</v>
          </cell>
          <cell r="AJ1727">
            <v>0</v>
          </cell>
          <cell r="AK1727" t="str">
            <v/>
          </cell>
          <cell r="AL1727" t="str">
            <v/>
          </cell>
          <cell r="AM1727" t="str">
            <v>15</v>
          </cell>
          <cell r="AN1727" t="str">
            <v>29.5</v>
          </cell>
          <cell r="AO1727">
            <v>53.161000000000001</v>
          </cell>
        </row>
        <row r="1728">
          <cell r="A1728" t="str">
            <v>9518985861-7</v>
          </cell>
          <cell r="B1728" t="str">
            <v>HRPO</v>
          </cell>
          <cell r="C1728" t="str">
            <v>Coil</v>
          </cell>
          <cell r="D1728" t="str">
            <v>HRPO</v>
          </cell>
          <cell r="E1728" t="str">
            <v>ACRM HRPO</v>
          </cell>
          <cell r="F1728" t="str">
            <v>Avl. In MES</v>
          </cell>
          <cell r="G1728" t="str">
            <v>-</v>
          </cell>
          <cell r="H1728" t="str">
            <v>-</v>
          </cell>
          <cell r="I1728" t="str">
            <v>-</v>
          </cell>
          <cell r="J1728" t="str">
            <v>-</v>
          </cell>
          <cell r="K1728" t="str">
            <v>-</v>
          </cell>
          <cell r="L1728" t="str">
            <v>N/A</v>
          </cell>
          <cell r="M1728" t="str">
            <v>0742</v>
          </cell>
          <cell r="N1728" t="str">
            <v>ZBTO</v>
          </cell>
          <cell r="O1728" t="str">
            <v>2200</v>
          </cell>
          <cell r="P1728" t="str">
            <v>BANG</v>
          </cell>
          <cell r="Q1728">
            <v>45870</v>
          </cell>
          <cell r="R1728" t="str">
            <v>Purva Deal_Aug’25</v>
          </cell>
          <cell r="S1728" t="str">
            <v>801611</v>
          </cell>
          <cell r="T1728" t="str">
            <v>SHIVA FERRIC PVT LTD</v>
          </cell>
          <cell r="U1728">
            <v>801611</v>
          </cell>
          <cell r="V1728" t="str">
            <v>SHIVA FERRIC PVT LTD</v>
          </cell>
          <cell r="W1728" t="str">
            <v>Karnataka</v>
          </cell>
          <cell r="X1728" t="str">
            <v>BANNGALORE LOCAL AREA</v>
          </cell>
          <cell r="Y1728" t="str">
            <v>BANGALORE CITY</v>
          </cell>
          <cell r="Z1728" t="str">
            <v>SOUTH</v>
          </cell>
          <cell r="AA1728" t="str">
            <v>9518985861</v>
          </cell>
          <cell r="AB1728" t="str">
            <v>7</v>
          </cell>
          <cell r="AC1728" t="str">
            <v>768</v>
          </cell>
          <cell r="AD1728" t="str">
            <v>I09497</v>
          </cell>
          <cell r="AE1728" t="str">
            <v>HG01</v>
          </cell>
          <cell r="AF1728">
            <v>3947394</v>
          </cell>
          <cell r="AG1728" t="str">
            <v>HR COILS-PO I09497 5X1250</v>
          </cell>
          <cell r="AH1728">
            <v>5</v>
          </cell>
          <cell r="AI1728">
            <v>1250</v>
          </cell>
          <cell r="AJ1728">
            <v>0</v>
          </cell>
          <cell r="AK1728" t="str">
            <v/>
          </cell>
          <cell r="AL1728" t="str">
            <v/>
          </cell>
          <cell r="AM1728" t="str">
            <v>15</v>
          </cell>
          <cell r="AN1728" t="str">
            <v>29.5</v>
          </cell>
          <cell r="AO1728">
            <v>90.465999999999994</v>
          </cell>
        </row>
        <row r="1729">
          <cell r="A1729" t="str">
            <v>9518985721-1</v>
          </cell>
          <cell r="B1729" t="str">
            <v>GP</v>
          </cell>
          <cell r="C1729" t="str">
            <v>Coil</v>
          </cell>
          <cell r="D1729" t="str">
            <v>GP03</v>
          </cell>
          <cell r="E1729" t="str">
            <v>ACRM GP#3 NARROW</v>
          </cell>
          <cell r="F1729" t="str">
            <v>Avl. In MES</v>
          </cell>
          <cell r="G1729" t="str">
            <v>Stocks</v>
          </cell>
          <cell r="H1729" t="str">
            <v>Released</v>
          </cell>
          <cell r="I1729" t="str">
            <v>Stocks</v>
          </cell>
          <cell r="J1729" t="str">
            <v>Stocks</v>
          </cell>
          <cell r="K1729" t="str">
            <v>-</v>
          </cell>
          <cell r="L1729" t="str">
            <v>N/A</v>
          </cell>
          <cell r="M1729" t="str">
            <v>1160</v>
          </cell>
          <cell r="N1729" t="str">
            <v>ZBTF</v>
          </cell>
          <cell r="O1729" t="str">
            <v>2000</v>
          </cell>
          <cell r="P1729" t="str">
            <v>COMD</v>
          </cell>
          <cell r="Q1729">
            <v>45870</v>
          </cell>
          <cell r="R1729" t="str">
            <v>FOR AUG'25</v>
          </cell>
          <cell r="S1729" t="str">
            <v>650743</v>
          </cell>
          <cell r="T1729" t="str">
            <v>Angul Galvanizing Plant</v>
          </cell>
          <cell r="U1729">
            <v>601160</v>
          </cell>
          <cell r="V1729" t="str">
            <v>NIPPON CRYO PRIVATE LIMITED</v>
          </cell>
          <cell r="W1729" t="str">
            <v>Orissa</v>
          </cell>
          <cell r="X1729" t="str">
            <v>DHENKANAL</v>
          </cell>
          <cell r="Y1729" t="str">
            <v>GAMHARIA</v>
          </cell>
          <cell r="Z1729" t="str">
            <v>EAST</v>
          </cell>
          <cell r="AA1729" t="str">
            <v>9518985721</v>
          </cell>
          <cell r="AB1729" t="str">
            <v>1</v>
          </cell>
          <cell r="AC1729" t="str">
            <v>C05</v>
          </cell>
          <cell r="AD1729" t="str">
            <v>TATGPH</v>
          </cell>
          <cell r="AE1729" t="str">
            <v>GP02</v>
          </cell>
          <cell r="AF1729">
            <v>3708867</v>
          </cell>
          <cell r="AG1729" t="str">
            <v>GP COIL TATGPH GP02 0.300X900</v>
          </cell>
          <cell r="AH1729">
            <v>0.3</v>
          </cell>
          <cell r="AI1729">
            <v>900</v>
          </cell>
          <cell r="AJ1729">
            <v>0</v>
          </cell>
          <cell r="AK1729" t="str">
            <v>0.28-0.3</v>
          </cell>
          <cell r="AL1729" t="str">
            <v>900-902</v>
          </cell>
          <cell r="AM1729" t="str">
            <v>11</v>
          </cell>
          <cell r="AN1729" t="str">
            <v>24</v>
          </cell>
          <cell r="AO1729">
            <v>104.99</v>
          </cell>
        </row>
        <row r="1730">
          <cell r="A1730" t="str">
            <v>9518985721-3</v>
          </cell>
          <cell r="B1730" t="str">
            <v>GP</v>
          </cell>
          <cell r="C1730" t="str">
            <v>Coil</v>
          </cell>
          <cell r="D1730" t="str">
            <v>GP03</v>
          </cell>
          <cell r="E1730" t="str">
            <v>ACRM GP#3 NARROW</v>
          </cell>
          <cell r="F1730" t="str">
            <v>Avl. In MES</v>
          </cell>
          <cell r="G1730" t="str">
            <v>-</v>
          </cell>
          <cell r="H1730" t="str">
            <v>-</v>
          </cell>
          <cell r="I1730" t="str">
            <v>-</v>
          </cell>
          <cell r="J1730" t="str">
            <v>-</v>
          </cell>
          <cell r="K1730" t="str">
            <v>-</v>
          </cell>
          <cell r="L1730" t="str">
            <v>N/A</v>
          </cell>
          <cell r="M1730" t="str">
            <v>1160</v>
          </cell>
          <cell r="N1730" t="str">
            <v>ZBTF</v>
          </cell>
          <cell r="O1730" t="str">
            <v>2000</v>
          </cell>
          <cell r="P1730" t="str">
            <v>COMD</v>
          </cell>
          <cell r="Q1730">
            <v>45870</v>
          </cell>
          <cell r="R1730" t="str">
            <v>FOR AUG'25</v>
          </cell>
          <cell r="S1730" t="str">
            <v>650743</v>
          </cell>
          <cell r="T1730" t="str">
            <v>Angul Galvanizing Plant</v>
          </cell>
          <cell r="U1730">
            <v>601160</v>
          </cell>
          <cell r="V1730" t="str">
            <v>NIPPON CRYO PRIVATE LIMITED</v>
          </cell>
          <cell r="W1730" t="str">
            <v>Orissa</v>
          </cell>
          <cell r="X1730" t="str">
            <v>DHENKANAL</v>
          </cell>
          <cell r="Y1730" t="str">
            <v>GAMHARIA</v>
          </cell>
          <cell r="Z1730" t="str">
            <v>EAST</v>
          </cell>
          <cell r="AA1730" t="str">
            <v>9518985721</v>
          </cell>
          <cell r="AB1730" t="str">
            <v>3</v>
          </cell>
          <cell r="AC1730" t="str">
            <v>C05</v>
          </cell>
          <cell r="AD1730" t="str">
            <v>TATGPH</v>
          </cell>
          <cell r="AE1730" t="str">
            <v>GP02</v>
          </cell>
          <cell r="AF1730">
            <v>3768542</v>
          </cell>
          <cell r="AG1730" t="str">
            <v>GP COIL TATGPH GP02 0.350X900</v>
          </cell>
          <cell r="AH1730">
            <v>0.35</v>
          </cell>
          <cell r="AI1730">
            <v>900</v>
          </cell>
          <cell r="AJ1730">
            <v>0</v>
          </cell>
          <cell r="AK1730" t="str">
            <v>0.33-0.35</v>
          </cell>
          <cell r="AL1730" t="str">
            <v>900-902</v>
          </cell>
          <cell r="AM1730" t="str">
            <v>8.1</v>
          </cell>
          <cell r="AN1730" t="str">
            <v>24</v>
          </cell>
          <cell r="AO1730">
            <v>144.70099999999999</v>
          </cell>
        </row>
        <row r="1731">
          <cell r="A1731" t="str">
            <v>9518985721-4</v>
          </cell>
          <cell r="B1731" t="str">
            <v>GP</v>
          </cell>
          <cell r="C1731" t="str">
            <v>Coil</v>
          </cell>
          <cell r="D1731" t="str">
            <v>GP03</v>
          </cell>
          <cell r="E1731" t="str">
            <v>ACRM GP#3 NARROW</v>
          </cell>
          <cell r="F1731" t="str">
            <v>Avl. In MES</v>
          </cell>
          <cell r="G1731" t="str">
            <v>Stocks</v>
          </cell>
          <cell r="H1731" t="str">
            <v>Released</v>
          </cell>
          <cell r="I1731" t="str">
            <v>Stocks</v>
          </cell>
          <cell r="J1731" t="str">
            <v>Stocks</v>
          </cell>
          <cell r="K1731" t="str">
            <v>-</v>
          </cell>
          <cell r="L1731" t="str">
            <v>N/A</v>
          </cell>
          <cell r="M1731" t="str">
            <v>1160</v>
          </cell>
          <cell r="N1731" t="str">
            <v>ZBTF</v>
          </cell>
          <cell r="O1731" t="str">
            <v>2000</v>
          </cell>
          <cell r="P1731" t="str">
            <v>COMD</v>
          </cell>
          <cell r="Q1731">
            <v>45870</v>
          </cell>
          <cell r="R1731" t="str">
            <v>FOR AUG'25</v>
          </cell>
          <cell r="S1731" t="str">
            <v>650743</v>
          </cell>
          <cell r="T1731" t="str">
            <v>Angul Galvanizing Plant</v>
          </cell>
          <cell r="U1731">
            <v>601160</v>
          </cell>
          <cell r="V1731" t="str">
            <v>NIPPON CRYO PRIVATE LIMITED</v>
          </cell>
          <cell r="W1731" t="str">
            <v>Orissa</v>
          </cell>
          <cell r="X1731" t="str">
            <v>DHENKANAL</v>
          </cell>
          <cell r="Y1731" t="str">
            <v>GAMHARIA</v>
          </cell>
          <cell r="Z1731" t="str">
            <v>EAST</v>
          </cell>
          <cell r="AA1731" t="str">
            <v>9518985721</v>
          </cell>
          <cell r="AB1731" t="str">
            <v>4</v>
          </cell>
          <cell r="AC1731" t="str">
            <v>C05</v>
          </cell>
          <cell r="AD1731" t="str">
            <v>TATGPH</v>
          </cell>
          <cell r="AE1731" t="str">
            <v>GP02</v>
          </cell>
          <cell r="AF1731">
            <v>3776939</v>
          </cell>
          <cell r="AG1731" t="str">
            <v>GP COIL TATGPH GP02 0.400X1015</v>
          </cell>
          <cell r="AH1731">
            <v>0.4</v>
          </cell>
          <cell r="AI1731">
            <v>1015</v>
          </cell>
          <cell r="AJ1731">
            <v>0</v>
          </cell>
          <cell r="AK1731" t="str">
            <v>0.38-0.4</v>
          </cell>
          <cell r="AL1731" t="str">
            <v>1015-1017</v>
          </cell>
          <cell r="AM1731" t="str">
            <v>11</v>
          </cell>
          <cell r="AN1731" t="str">
            <v>24</v>
          </cell>
          <cell r="AO1731">
            <v>149.99</v>
          </cell>
        </row>
        <row r="1732">
          <cell r="A1732" t="str">
            <v>9518980071-6</v>
          </cell>
          <cell r="B1732" t="str">
            <v>CRCA</v>
          </cell>
          <cell r="C1732" t="str">
            <v>Sheet</v>
          </cell>
          <cell r="D1732" t="str">
            <v>CR01</v>
          </cell>
          <cell r="E1732" t="str">
            <v>ACRM CRCA CTL</v>
          </cell>
          <cell r="F1732" t="str">
            <v>Avl. In MES</v>
          </cell>
          <cell r="G1732" t="str">
            <v>-</v>
          </cell>
          <cell r="H1732" t="str">
            <v>-</v>
          </cell>
          <cell r="I1732" t="str">
            <v>-</v>
          </cell>
          <cell r="J1732" t="str">
            <v>-</v>
          </cell>
          <cell r="K1732" t="str">
            <v>-</v>
          </cell>
          <cell r="L1732" t="str">
            <v>N/A</v>
          </cell>
          <cell r="M1732" t="str">
            <v>0742</v>
          </cell>
          <cell r="N1732" t="str">
            <v>ZBTO</v>
          </cell>
          <cell r="O1732" t="str">
            <v>2000</v>
          </cell>
          <cell r="P1732" t="str">
            <v>CALS</v>
          </cell>
          <cell r="Q1732">
            <v>45869</v>
          </cell>
          <cell r="R1732" t="str">
            <v>RAMESH CO./july'25</v>
          </cell>
          <cell r="S1732" t="str">
            <v>101278</v>
          </cell>
          <cell r="T1732" t="str">
            <v>RAMESH COMPANY</v>
          </cell>
          <cell r="U1732">
            <v>933798</v>
          </cell>
          <cell r="V1732" t="str">
            <v>RAMESH CO.</v>
          </cell>
          <cell r="W1732" t="str">
            <v>West Bengal</v>
          </cell>
          <cell r="X1732" t="str">
            <v>CALCUTTA</v>
          </cell>
          <cell r="Y1732" t="str">
            <v>HOWRAH</v>
          </cell>
          <cell r="Z1732" t="str">
            <v>EAST</v>
          </cell>
          <cell r="AA1732" t="str">
            <v>9518980071</v>
          </cell>
          <cell r="AB1732" t="str">
            <v>6</v>
          </cell>
          <cell r="AC1732" t="str">
            <v>C06</v>
          </cell>
          <cell r="AD1732" t="str">
            <v>TATCRC</v>
          </cell>
          <cell r="AE1732" t="str">
            <v>SR16</v>
          </cell>
          <cell r="AF1732">
            <v>3239557</v>
          </cell>
          <cell r="AG1732" t="str">
            <v>CRCA SHEET TATCRC SR16 0.400X1250X2500</v>
          </cell>
          <cell r="AH1732">
            <v>0.4</v>
          </cell>
          <cell r="AI1732">
            <v>1250</v>
          </cell>
          <cell r="AJ1732">
            <v>0</v>
          </cell>
          <cell r="AK1732" t="str">
            <v>0.37-0.4</v>
          </cell>
          <cell r="AL1732" t="str">
            <v>1250-1252</v>
          </cell>
          <cell r="AM1732" t="str">
            <v>2</v>
          </cell>
          <cell r="AN1732" t="str">
            <v>3</v>
          </cell>
          <cell r="AO1732">
            <v>24.291</v>
          </cell>
        </row>
        <row r="1733">
          <cell r="A1733" t="str">
            <v>9518980071-2</v>
          </cell>
          <cell r="B1733" t="str">
            <v>CRCA</v>
          </cell>
          <cell r="C1733" t="str">
            <v>Sheet</v>
          </cell>
          <cell r="D1733" t="str">
            <v>CR01</v>
          </cell>
          <cell r="E1733" t="str">
            <v>ACRM CRCA CTL</v>
          </cell>
          <cell r="F1733" t="str">
            <v>Avl. In MES</v>
          </cell>
          <cell r="G1733" t="str">
            <v>-</v>
          </cell>
          <cell r="H1733" t="str">
            <v>-</v>
          </cell>
          <cell r="I1733" t="str">
            <v>-</v>
          </cell>
          <cell r="J1733" t="str">
            <v>-</v>
          </cell>
          <cell r="K1733" t="str">
            <v>-</v>
          </cell>
          <cell r="L1733" t="str">
            <v>N/A</v>
          </cell>
          <cell r="M1733" t="str">
            <v>0742</v>
          </cell>
          <cell r="N1733" t="str">
            <v>ZBTO</v>
          </cell>
          <cell r="O1733" t="str">
            <v>2000</v>
          </cell>
          <cell r="P1733" t="str">
            <v>CALS</v>
          </cell>
          <cell r="Q1733">
            <v>45869</v>
          </cell>
          <cell r="R1733" t="str">
            <v>RAMESH CO./july'25</v>
          </cell>
          <cell r="S1733" t="str">
            <v>101278</v>
          </cell>
          <cell r="T1733" t="str">
            <v>RAMESH COMPANY</v>
          </cell>
          <cell r="U1733">
            <v>933798</v>
          </cell>
          <cell r="V1733" t="str">
            <v>RAMESH CO.</v>
          </cell>
          <cell r="W1733" t="str">
            <v>West Bengal</v>
          </cell>
          <cell r="X1733" t="str">
            <v>CALCUTTA</v>
          </cell>
          <cell r="Y1733" t="str">
            <v>HOWRAH</v>
          </cell>
          <cell r="Z1733" t="str">
            <v>EAST</v>
          </cell>
          <cell r="AA1733" t="str">
            <v>9518980071</v>
          </cell>
          <cell r="AB1733" t="str">
            <v>2</v>
          </cell>
          <cell r="AC1733" t="str">
            <v>C06</v>
          </cell>
          <cell r="AD1733" t="str">
            <v>TATCRC</v>
          </cell>
          <cell r="AE1733" t="str">
            <v>SR16</v>
          </cell>
          <cell r="AF1733">
            <v>2441000</v>
          </cell>
          <cell r="AG1733" t="str">
            <v>CRCA SHEET TATCRC SR16 0.330X1250X2500</v>
          </cell>
          <cell r="AH1733">
            <v>0.33</v>
          </cell>
          <cell r="AI1733">
            <v>1250</v>
          </cell>
          <cell r="AJ1733">
            <v>2500</v>
          </cell>
          <cell r="AK1733" t="str">
            <v>0.3-0.33</v>
          </cell>
          <cell r="AL1733" t="str">
            <v>1250-1252</v>
          </cell>
          <cell r="AM1733" t="str">
            <v>2</v>
          </cell>
          <cell r="AN1733" t="str">
            <v>3</v>
          </cell>
          <cell r="AO1733">
            <v>29</v>
          </cell>
        </row>
        <row r="1734">
          <cell r="A1734" t="str">
            <v>9518980071-3</v>
          </cell>
          <cell r="B1734" t="str">
            <v>CRCA</v>
          </cell>
          <cell r="C1734" t="str">
            <v>Sheet</v>
          </cell>
          <cell r="D1734" t="str">
            <v>CR01</v>
          </cell>
          <cell r="E1734" t="str">
            <v>ACRM CRCA CTL</v>
          </cell>
          <cell r="F1734" t="str">
            <v>Avl. In MES</v>
          </cell>
          <cell r="G1734" t="str">
            <v>-</v>
          </cell>
          <cell r="H1734" t="str">
            <v>-</v>
          </cell>
          <cell r="I1734" t="str">
            <v>-</v>
          </cell>
          <cell r="J1734" t="str">
            <v>-</v>
          </cell>
          <cell r="K1734" t="str">
            <v>-</v>
          </cell>
          <cell r="L1734" t="str">
            <v>N/A</v>
          </cell>
          <cell r="M1734" t="str">
            <v>0742</v>
          </cell>
          <cell r="N1734" t="str">
            <v>ZBTO</v>
          </cell>
          <cell r="O1734" t="str">
            <v>2000</v>
          </cell>
          <cell r="P1734" t="str">
            <v>CALS</v>
          </cell>
          <cell r="Q1734">
            <v>45869</v>
          </cell>
          <cell r="R1734" t="str">
            <v>RAMESH CO./july'25</v>
          </cell>
          <cell r="S1734" t="str">
            <v>101278</v>
          </cell>
          <cell r="T1734" t="str">
            <v>RAMESH COMPANY</v>
          </cell>
          <cell r="U1734">
            <v>933798</v>
          </cell>
          <cell r="V1734" t="str">
            <v>RAMESH CO.</v>
          </cell>
          <cell r="W1734" t="str">
            <v>West Bengal</v>
          </cell>
          <cell r="X1734" t="str">
            <v>CALCUTTA</v>
          </cell>
          <cell r="Y1734" t="str">
            <v>HOWRAH</v>
          </cell>
          <cell r="Z1734" t="str">
            <v>EAST</v>
          </cell>
          <cell r="AA1734" t="str">
            <v>9518980071</v>
          </cell>
          <cell r="AB1734" t="str">
            <v>3</v>
          </cell>
          <cell r="AC1734" t="str">
            <v>C06</v>
          </cell>
          <cell r="AD1734" t="str">
            <v>TATCRC</v>
          </cell>
          <cell r="AE1734" t="str">
            <v>SR16</v>
          </cell>
          <cell r="AF1734">
            <v>3239536</v>
          </cell>
          <cell r="AG1734" t="str">
            <v>CRCA SHEET TATCRC SR16 0.350X900X2500</v>
          </cell>
          <cell r="AH1734">
            <v>0.35</v>
          </cell>
          <cell r="AI1734">
            <v>900</v>
          </cell>
          <cell r="AJ1734">
            <v>2500</v>
          </cell>
          <cell r="AK1734" t="str">
            <v>0.32-0.35</v>
          </cell>
          <cell r="AL1734" t="str">
            <v>900-902</v>
          </cell>
          <cell r="AM1734" t="str">
            <v>2</v>
          </cell>
          <cell r="AN1734" t="str">
            <v>3</v>
          </cell>
          <cell r="AO1734">
            <v>18.675999999999998</v>
          </cell>
        </row>
        <row r="1735">
          <cell r="A1735" t="str">
            <v>9519216732-2</v>
          </cell>
          <cell r="B1735" t="str">
            <v>PPGL</v>
          </cell>
          <cell r="C1735" t="str">
            <v>Coil</v>
          </cell>
          <cell r="D1735" t="str">
            <v>GL02</v>
          </cell>
          <cell r="E1735" t="str">
            <v>ACRM GP#2 TBSPL PPGL</v>
          </cell>
          <cell r="F1735" t="str">
            <v>Avl. In MES</v>
          </cell>
          <cell r="G1735" t="str">
            <v>-</v>
          </cell>
          <cell r="H1735" t="str">
            <v>-</v>
          </cell>
          <cell r="I1735" t="str">
            <v>-</v>
          </cell>
          <cell r="J1735" t="str">
            <v>OK</v>
          </cell>
          <cell r="K1735">
            <v>202551</v>
          </cell>
          <cell r="L1735" t="str">
            <v>N/A</v>
          </cell>
          <cell r="M1735" t="str">
            <v>0744</v>
          </cell>
          <cell r="N1735" t="str">
            <v>ZBTO</v>
          </cell>
          <cell r="O1735" t="str">
            <v>1000</v>
          </cell>
          <cell r="P1735" t="str">
            <v>BOMB</v>
          </cell>
          <cell r="Q1735">
            <v>45955</v>
          </cell>
          <cell r="R1735" t="str">
            <v>TBSL PRISMA NOV 25</v>
          </cell>
          <cell r="S1735" t="str">
            <v>941597</v>
          </cell>
          <cell r="T1735" t="str">
            <v>TATA BLUESCOPE STEEL PRIVATE L</v>
          </cell>
          <cell r="U1735">
            <v>941597</v>
          </cell>
          <cell r="V1735" t="str">
            <v>TATA BLUESCOPE STEEL PRIVATE L</v>
          </cell>
          <cell r="W1735" t="str">
            <v>Jharkhand</v>
          </cell>
          <cell r="X1735" t="str">
            <v>JAMSHEDPUR</v>
          </cell>
          <cell r="Y1735" t="str">
            <v>TBL- BARA AGRICO</v>
          </cell>
          <cell r="Z1735" t="str">
            <v>EAST</v>
          </cell>
          <cell r="AA1735" t="str">
            <v>9519216732</v>
          </cell>
          <cell r="AB1735" t="str">
            <v>2</v>
          </cell>
          <cell r="AC1735" t="str">
            <v>B18</v>
          </cell>
          <cell r="AD1735" t="str">
            <v>Y550PL</v>
          </cell>
          <cell r="AE1735" t="str">
            <v>D0C9</v>
          </cell>
          <cell r="AF1735">
            <v>3902332</v>
          </cell>
          <cell r="AG1735" t="str">
            <v>PPGL C HARD Y550PL D0C9 0.50(TPT)X1220</v>
          </cell>
          <cell r="AH1735">
            <v>0.5</v>
          </cell>
          <cell r="AI1735">
            <v>1220</v>
          </cell>
          <cell r="AJ1735">
            <v>0</v>
          </cell>
          <cell r="AK1735" t="str">
            <v>0.48-0.52</v>
          </cell>
          <cell r="AL1735" t="str">
            <v>1220-1222</v>
          </cell>
          <cell r="AM1735" t="str">
            <v>3</v>
          </cell>
          <cell r="AN1735" t="str">
            <v>5</v>
          </cell>
          <cell r="AO1735">
            <v>28</v>
          </cell>
        </row>
        <row r="1736">
          <cell r="A1736" t="str">
            <v>9519169947-1</v>
          </cell>
          <cell r="B1736" t="str">
            <v>CRCA</v>
          </cell>
          <cell r="C1736" t="str">
            <v>Coil</v>
          </cell>
          <cell r="D1736" t="str">
            <v>CR02</v>
          </cell>
          <cell r="E1736" t="str">
            <v>ACRM CRCA CRS</v>
          </cell>
          <cell r="F1736" t="str">
            <v>Avl. In MES</v>
          </cell>
          <cell r="G1736" t="str">
            <v>-</v>
          </cell>
          <cell r="H1736" t="str">
            <v>-</v>
          </cell>
          <cell r="I1736" t="str">
            <v>-</v>
          </cell>
          <cell r="J1736" t="str">
            <v>-</v>
          </cell>
          <cell r="K1736" t="str">
            <v>-</v>
          </cell>
          <cell r="L1736" t="str">
            <v>N/A</v>
          </cell>
          <cell r="M1736" t="str">
            <v>0742</v>
          </cell>
          <cell r="N1736" t="str">
            <v>ZBTO</v>
          </cell>
          <cell r="O1736" t="str">
            <v>2000</v>
          </cell>
          <cell r="P1736" t="str">
            <v>JAMS</v>
          </cell>
          <cell r="Q1736">
            <v>45936</v>
          </cell>
          <cell r="R1736" t="str">
            <v>OCT-25''</v>
          </cell>
          <cell r="S1736" t="str">
            <v>165053</v>
          </cell>
          <cell r="T1736" t="str">
            <v>SUDISA ENTERPRISES (P) LTD.</v>
          </cell>
          <cell r="U1736">
            <v>165053</v>
          </cell>
          <cell r="V1736" t="str">
            <v>SUDISA ENTERPRISES (P) LTD.</v>
          </cell>
          <cell r="W1736" t="str">
            <v>Jharkhand</v>
          </cell>
          <cell r="X1736" t="str">
            <v>JAMSHEDPUR</v>
          </cell>
          <cell r="Y1736" t="str">
            <v>ADITYAPUR</v>
          </cell>
          <cell r="Z1736" t="str">
            <v>EAST</v>
          </cell>
          <cell r="AA1736" t="str">
            <v>9519169947</v>
          </cell>
          <cell r="AB1736" t="str">
            <v>1</v>
          </cell>
          <cell r="AC1736" t="str">
            <v>C01</v>
          </cell>
          <cell r="AD1736" t="str">
            <v>TSBHSQ</v>
          </cell>
          <cell r="AE1736" t="str">
            <v>CH03</v>
          </cell>
          <cell r="AF1736">
            <v>4026169</v>
          </cell>
          <cell r="AG1736" t="str">
            <v>CR COIL TSBHSQ CH03 0.900X1250</v>
          </cell>
          <cell r="AH1736">
            <v>0.9</v>
          </cell>
          <cell r="AI1736">
            <v>1250</v>
          </cell>
          <cell r="AJ1736">
            <v>0</v>
          </cell>
          <cell r="AK1736" t="str">
            <v>0.88-0.92</v>
          </cell>
          <cell r="AL1736" t="str">
            <v>1250-1253</v>
          </cell>
          <cell r="AM1736" t="str">
            <v>12</v>
          </cell>
          <cell r="AN1736" t="str">
            <v>28</v>
          </cell>
          <cell r="AO1736">
            <v>113.265</v>
          </cell>
        </row>
        <row r="1737">
          <cell r="A1737" t="str">
            <v>9519170218-1</v>
          </cell>
          <cell r="B1737" t="str">
            <v>CRCA</v>
          </cell>
          <cell r="C1737" t="str">
            <v>Coil</v>
          </cell>
          <cell r="D1737" t="str">
            <v>CR02</v>
          </cell>
          <cell r="E1737" t="str">
            <v>ACRM CRCA CRS</v>
          </cell>
          <cell r="F1737" t="str">
            <v>Avl. In MES</v>
          </cell>
          <cell r="G1737" t="str">
            <v>-</v>
          </cell>
          <cell r="H1737" t="str">
            <v>-</v>
          </cell>
          <cell r="I1737" t="str">
            <v>-</v>
          </cell>
          <cell r="J1737" t="str">
            <v>-</v>
          </cell>
          <cell r="K1737" t="str">
            <v>-</v>
          </cell>
          <cell r="L1737" t="str">
            <v>N/A</v>
          </cell>
          <cell r="M1737" t="str">
            <v>0742</v>
          </cell>
          <cell r="N1737" t="str">
            <v>ZBTO</v>
          </cell>
          <cell r="O1737" t="str">
            <v>2000</v>
          </cell>
          <cell r="P1737" t="str">
            <v>JAMS</v>
          </cell>
          <cell r="Q1737">
            <v>45936</v>
          </cell>
          <cell r="R1737" t="str">
            <v>OCT-25''</v>
          </cell>
          <cell r="S1737" t="str">
            <v>165053</v>
          </cell>
          <cell r="T1737" t="str">
            <v>SUDISA ENTERPRISES (P) LTD.</v>
          </cell>
          <cell r="U1737">
            <v>165053</v>
          </cell>
          <cell r="V1737" t="str">
            <v>SUDISA ENTERPRISES (P) LTD.</v>
          </cell>
          <cell r="W1737" t="str">
            <v>Jharkhand</v>
          </cell>
          <cell r="X1737" t="str">
            <v>JAMSHEDPUR</v>
          </cell>
          <cell r="Y1737" t="str">
            <v>ADITYAPUR</v>
          </cell>
          <cell r="Z1737" t="str">
            <v>EAST</v>
          </cell>
          <cell r="AA1737" t="str">
            <v>9519170218</v>
          </cell>
          <cell r="AB1737" t="str">
            <v>1</v>
          </cell>
          <cell r="AC1737" t="str">
            <v>C01</v>
          </cell>
          <cell r="AD1737" t="str">
            <v>TSBHSQ</v>
          </cell>
          <cell r="AE1737" t="str">
            <v>CH03</v>
          </cell>
          <cell r="AF1737">
            <v>4026169</v>
          </cell>
          <cell r="AG1737" t="str">
            <v>CR COIL TSBHSQ CH03 0.900X1250</v>
          </cell>
          <cell r="AH1737">
            <v>0.9</v>
          </cell>
          <cell r="AI1737">
            <v>1250</v>
          </cell>
          <cell r="AJ1737">
            <v>0</v>
          </cell>
          <cell r="AK1737" t="str">
            <v>0.88-0.92</v>
          </cell>
          <cell r="AL1737" t="str">
            <v>1250-1253</v>
          </cell>
          <cell r="AM1737" t="str">
            <v>12</v>
          </cell>
          <cell r="AN1737" t="str">
            <v>28</v>
          </cell>
          <cell r="AO1737">
            <v>25.79</v>
          </cell>
        </row>
        <row r="1738">
          <cell r="A1738" t="str">
            <v>9519169947-2</v>
          </cell>
          <cell r="B1738" t="str">
            <v>CRCA</v>
          </cell>
          <cell r="C1738" t="str">
            <v>Coil</v>
          </cell>
          <cell r="D1738" t="str">
            <v>CR02</v>
          </cell>
          <cell r="E1738" t="str">
            <v>ACRM CRCA CRS</v>
          </cell>
          <cell r="F1738" t="str">
            <v>Avl. In MES</v>
          </cell>
          <cell r="G1738" t="str">
            <v>-</v>
          </cell>
          <cell r="H1738" t="str">
            <v>-</v>
          </cell>
          <cell r="I1738" t="str">
            <v>-</v>
          </cell>
          <cell r="J1738" t="str">
            <v>-</v>
          </cell>
          <cell r="K1738" t="str">
            <v>-</v>
          </cell>
          <cell r="L1738" t="str">
            <v>N/A</v>
          </cell>
          <cell r="M1738" t="str">
            <v>0742</v>
          </cell>
          <cell r="N1738" t="str">
            <v>ZBTO</v>
          </cell>
          <cell r="O1738" t="str">
            <v>2000</v>
          </cell>
          <cell r="P1738" t="str">
            <v>JAMS</v>
          </cell>
          <cell r="Q1738">
            <v>45936</v>
          </cell>
          <cell r="R1738" t="str">
            <v>OCT-25''</v>
          </cell>
          <cell r="S1738" t="str">
            <v>165053</v>
          </cell>
          <cell r="T1738" t="str">
            <v>SUDISA ENTERPRISES (P) LTD.</v>
          </cell>
          <cell r="U1738">
            <v>165053</v>
          </cell>
          <cell r="V1738" t="str">
            <v>SUDISA ENTERPRISES (P) LTD.</v>
          </cell>
          <cell r="W1738" t="str">
            <v>Jharkhand</v>
          </cell>
          <cell r="X1738" t="str">
            <v>JAMSHEDPUR</v>
          </cell>
          <cell r="Y1738" t="str">
            <v>ADITYAPUR</v>
          </cell>
          <cell r="Z1738" t="str">
            <v>EAST</v>
          </cell>
          <cell r="AA1738" t="str">
            <v>9519169947</v>
          </cell>
          <cell r="AB1738" t="str">
            <v>2</v>
          </cell>
          <cell r="AC1738" t="str">
            <v>C01</v>
          </cell>
          <cell r="AD1738" t="str">
            <v>TSBHSQ</v>
          </cell>
          <cell r="AE1738" t="str">
            <v>CH03</v>
          </cell>
          <cell r="AF1738">
            <v>3755738</v>
          </cell>
          <cell r="AG1738" t="str">
            <v>CR COIL TSBHSQ CH03 1.200X1250</v>
          </cell>
          <cell r="AH1738">
            <v>1.2</v>
          </cell>
          <cell r="AI1738">
            <v>1250</v>
          </cell>
          <cell r="AJ1738">
            <v>0</v>
          </cell>
          <cell r="AK1738" t="str">
            <v>1.17-1.21</v>
          </cell>
          <cell r="AL1738" t="str">
            <v>1250-1253</v>
          </cell>
          <cell r="AM1738" t="str">
            <v>12</v>
          </cell>
          <cell r="AN1738" t="str">
            <v>28</v>
          </cell>
          <cell r="AO1738">
            <v>37.78</v>
          </cell>
        </row>
        <row r="1739">
          <cell r="A1739" t="str">
            <v>9518975095-3</v>
          </cell>
          <cell r="B1739" t="str">
            <v>GP</v>
          </cell>
          <cell r="C1739" t="str">
            <v>Coil</v>
          </cell>
          <cell r="D1739" t="str">
            <v>GP02</v>
          </cell>
          <cell r="E1739" t="str">
            <v>ACRM GP#3 WIDER SOFT</v>
          </cell>
          <cell r="F1739" t="str">
            <v>Avl. In MES</v>
          </cell>
          <cell r="G1739" t="str">
            <v>-</v>
          </cell>
          <cell r="H1739" t="str">
            <v>-</v>
          </cell>
          <cell r="I1739" t="str">
            <v>-</v>
          </cell>
          <cell r="J1739" t="str">
            <v>-</v>
          </cell>
          <cell r="K1739" t="str">
            <v>-</v>
          </cell>
          <cell r="L1739" t="str">
            <v>N/A</v>
          </cell>
          <cell r="M1739" t="str">
            <v>0743</v>
          </cell>
          <cell r="N1739" t="str">
            <v>ZBTO</v>
          </cell>
          <cell r="O1739" t="str">
            <v>2000</v>
          </cell>
          <cell r="P1739" t="str">
            <v>GWAH</v>
          </cell>
          <cell r="Q1739">
            <v>45868</v>
          </cell>
          <cell r="R1739" t="str">
            <v>GP TSM .</v>
          </cell>
          <cell r="S1739" t="str">
            <v>936511</v>
          </cell>
          <cell r="T1739" t="str">
            <v>SAGAR STEELS PROCESSING &amp; MANU</v>
          </cell>
          <cell r="U1739">
            <v>936511</v>
          </cell>
          <cell r="V1739" t="str">
            <v>SAGAR STEELS PROCESSING &amp; MANU</v>
          </cell>
          <cell r="W1739" t="str">
            <v>Assam</v>
          </cell>
          <cell r="X1739" t="str">
            <v>GUWAHATI</v>
          </cell>
          <cell r="Y1739" t="str">
            <v>ABHOYAPUR</v>
          </cell>
          <cell r="Z1739" t="str">
            <v>EAST</v>
          </cell>
          <cell r="AA1739" t="str">
            <v>9518975095</v>
          </cell>
          <cell r="AB1739" t="str">
            <v>3</v>
          </cell>
          <cell r="AC1739" t="str">
            <v>C02</v>
          </cell>
          <cell r="AD1739" t="str">
            <v>TATXGP</v>
          </cell>
          <cell r="AE1739" t="str">
            <v>GLK2</v>
          </cell>
          <cell r="AF1739">
            <v>3671523</v>
          </cell>
          <cell r="AG1739" t="str">
            <v>GP COIL TATXGP GLK2 0.450X1220</v>
          </cell>
          <cell r="AH1739">
            <v>0.45</v>
          </cell>
          <cell r="AI1739">
            <v>1220</v>
          </cell>
          <cell r="AJ1739">
            <v>0</v>
          </cell>
          <cell r="AK1739" t="str">
            <v>0.43-0.45</v>
          </cell>
          <cell r="AL1739" t="str">
            <v>1220-1223</v>
          </cell>
          <cell r="AM1739" t="str">
            <v>6</v>
          </cell>
          <cell r="AN1739" t="str">
            <v>24</v>
          </cell>
          <cell r="AO1739">
            <v>26.690999999999999</v>
          </cell>
        </row>
        <row r="1740">
          <cell r="A1740" t="str">
            <v>9519170218-2</v>
          </cell>
          <cell r="B1740" t="str">
            <v>CRCA</v>
          </cell>
          <cell r="C1740" t="str">
            <v>Coil</v>
          </cell>
          <cell r="D1740" t="str">
            <v>CR02</v>
          </cell>
          <cell r="E1740" t="str">
            <v>ACRM CRCA CRS</v>
          </cell>
          <cell r="F1740" t="str">
            <v>Avl. In MES</v>
          </cell>
          <cell r="G1740" t="str">
            <v>-</v>
          </cell>
          <cell r="H1740" t="str">
            <v>-</v>
          </cell>
          <cell r="I1740" t="str">
            <v>-</v>
          </cell>
          <cell r="J1740" t="str">
            <v>-</v>
          </cell>
          <cell r="K1740" t="str">
            <v>-</v>
          </cell>
          <cell r="L1740" t="str">
            <v>N/A</v>
          </cell>
          <cell r="M1740" t="str">
            <v>0742</v>
          </cell>
          <cell r="N1740" t="str">
            <v>ZBTO</v>
          </cell>
          <cell r="O1740" t="str">
            <v>2000</v>
          </cell>
          <cell r="P1740" t="str">
            <v>JAMS</v>
          </cell>
          <cell r="Q1740">
            <v>45936</v>
          </cell>
          <cell r="R1740" t="str">
            <v>OCT-25''</v>
          </cell>
          <cell r="S1740" t="str">
            <v>165053</v>
          </cell>
          <cell r="T1740" t="str">
            <v>SUDISA ENTERPRISES (P) LTD.</v>
          </cell>
          <cell r="U1740">
            <v>165053</v>
          </cell>
          <cell r="V1740" t="str">
            <v>SUDISA ENTERPRISES (P) LTD.</v>
          </cell>
          <cell r="W1740" t="str">
            <v>Jharkhand</v>
          </cell>
          <cell r="X1740" t="str">
            <v>JAMSHEDPUR</v>
          </cell>
          <cell r="Y1740" t="str">
            <v>ADITYAPUR</v>
          </cell>
          <cell r="Z1740" t="str">
            <v>EAST</v>
          </cell>
          <cell r="AA1740" t="str">
            <v>9519170218</v>
          </cell>
          <cell r="AB1740" t="str">
            <v>2</v>
          </cell>
          <cell r="AC1740" t="str">
            <v>C01</v>
          </cell>
          <cell r="AD1740" t="str">
            <v>TSBHSQ</v>
          </cell>
          <cell r="AE1740" t="str">
            <v>CH03</v>
          </cell>
          <cell r="AF1740">
            <v>3755738</v>
          </cell>
          <cell r="AG1740" t="str">
            <v>CR COIL TSBHSQ CH03 1.200X1250</v>
          </cell>
          <cell r="AH1740">
            <v>1.2</v>
          </cell>
          <cell r="AI1740">
            <v>1250</v>
          </cell>
          <cell r="AJ1740">
            <v>0</v>
          </cell>
          <cell r="AK1740" t="str">
            <v>1.17-1.21</v>
          </cell>
          <cell r="AL1740" t="str">
            <v>1250-1253</v>
          </cell>
          <cell r="AM1740" t="str">
            <v>12</v>
          </cell>
          <cell r="AN1740" t="str">
            <v>28</v>
          </cell>
          <cell r="AO1740">
            <v>127.24</v>
          </cell>
        </row>
        <row r="1741">
          <cell r="A1741" t="str">
            <v>9519054316-1</v>
          </cell>
          <cell r="B1741" t="str">
            <v>CRCA</v>
          </cell>
          <cell r="C1741" t="str">
            <v>Coil</v>
          </cell>
          <cell r="D1741" t="str">
            <v>CR02</v>
          </cell>
          <cell r="E1741" t="str">
            <v>ACRM CRCA CRS</v>
          </cell>
          <cell r="F1741" t="str">
            <v>Avl. In MES</v>
          </cell>
          <cell r="G1741" t="str">
            <v>-</v>
          </cell>
          <cell r="H1741" t="str">
            <v>-</v>
          </cell>
          <cell r="I1741" t="str">
            <v>-</v>
          </cell>
          <cell r="J1741" t="str">
            <v>-</v>
          </cell>
          <cell r="K1741" t="str">
            <v>-</v>
          </cell>
          <cell r="L1741" t="str">
            <v>N/A</v>
          </cell>
          <cell r="M1741" t="str">
            <v>0742</v>
          </cell>
          <cell r="N1741" t="str">
            <v>ZBTO</v>
          </cell>
          <cell r="O1741" t="str">
            <v>2000</v>
          </cell>
          <cell r="P1741" t="str">
            <v>JAMS</v>
          </cell>
          <cell r="Q1741">
            <v>45896</v>
          </cell>
          <cell r="R1741" t="str">
            <v>Sudisa/IN/2025-26/18</v>
          </cell>
          <cell r="S1741" t="str">
            <v>165053</v>
          </cell>
          <cell r="T1741" t="str">
            <v>SUDISA ENTERPRISES (P) LTD.</v>
          </cell>
          <cell r="U1741">
            <v>165053</v>
          </cell>
          <cell r="V1741" t="str">
            <v>SUDISA ENTERPRISES (P) LTD.</v>
          </cell>
          <cell r="W1741" t="str">
            <v>Jharkhand</v>
          </cell>
          <cell r="X1741" t="str">
            <v>JAMSHEDPUR</v>
          </cell>
          <cell r="Y1741" t="str">
            <v>ADITYAPUR</v>
          </cell>
          <cell r="Z1741" t="str">
            <v>EAST</v>
          </cell>
          <cell r="AA1741" t="str">
            <v>9519054316</v>
          </cell>
          <cell r="AB1741" t="str">
            <v>1</v>
          </cell>
          <cell r="AC1741" t="str">
            <v>C01</v>
          </cell>
          <cell r="AD1741" t="str">
            <v>TSBHSQ</v>
          </cell>
          <cell r="AE1741" t="str">
            <v>CH03</v>
          </cell>
          <cell r="AF1741">
            <v>4026169</v>
          </cell>
          <cell r="AG1741" t="str">
            <v>CR COIL TSBHSQ CH03 0.900X1250</v>
          </cell>
          <cell r="AH1741">
            <v>0.9</v>
          </cell>
          <cell r="AI1741">
            <v>1250</v>
          </cell>
          <cell r="AJ1741">
            <v>0</v>
          </cell>
          <cell r="AK1741" t="str">
            <v>0.88-0.92</v>
          </cell>
          <cell r="AL1741" t="str">
            <v>1250-1253</v>
          </cell>
          <cell r="AM1741" t="str">
            <v>12</v>
          </cell>
          <cell r="AN1741" t="str">
            <v>28</v>
          </cell>
          <cell r="AO1741">
            <v>112.53</v>
          </cell>
        </row>
        <row r="1742">
          <cell r="A1742" t="str">
            <v>9519199388-1</v>
          </cell>
          <cell r="B1742" t="str">
            <v>CRCA</v>
          </cell>
          <cell r="C1742" t="str">
            <v>Coil</v>
          </cell>
          <cell r="D1742" t="str">
            <v>CR02</v>
          </cell>
          <cell r="E1742" t="str">
            <v>ACRM CRCA CRS</v>
          </cell>
          <cell r="F1742" t="str">
            <v>Avl. In MES</v>
          </cell>
          <cell r="G1742" t="str">
            <v>-</v>
          </cell>
          <cell r="H1742" t="str">
            <v>-</v>
          </cell>
          <cell r="I1742" t="str">
            <v>-</v>
          </cell>
          <cell r="J1742" t="str">
            <v>-</v>
          </cell>
          <cell r="K1742" t="str">
            <v>-</v>
          </cell>
          <cell r="L1742" t="str">
            <v>N/A</v>
          </cell>
          <cell r="M1742" t="str">
            <v>4310</v>
          </cell>
          <cell r="N1742" t="str">
            <v>ZBTF</v>
          </cell>
          <cell r="O1742" t="str">
            <v>1000</v>
          </cell>
          <cell r="P1742" t="str">
            <v>MADS</v>
          </cell>
          <cell r="Q1742">
            <v>45947</v>
          </cell>
          <cell r="R1742" t="str">
            <v>OCT'25</v>
          </cell>
          <cell r="S1742" t="str">
            <v>600250</v>
          </cell>
          <cell r="T1742" t="str">
            <v>TATA CENTRE</v>
          </cell>
          <cell r="U1742">
            <v>600108</v>
          </cell>
          <cell r="V1742" t="str">
            <v>TATA STEEL LTD -CHENNAI STOCKY</v>
          </cell>
          <cell r="W1742" t="str">
            <v>West Bengal</v>
          </cell>
          <cell r="X1742" t="str">
            <v>CALCUTTA</v>
          </cell>
          <cell r="Y1742" t="str">
            <v>TIRUNINRAVUR</v>
          </cell>
          <cell r="Z1742" t="str">
            <v>EAST</v>
          </cell>
          <cell r="AA1742" t="str">
            <v>9519199388</v>
          </cell>
          <cell r="AB1742" t="str">
            <v>1</v>
          </cell>
          <cell r="AC1742" t="str">
            <v>C01</v>
          </cell>
          <cell r="AD1742" t="str">
            <v>TSBSTA</v>
          </cell>
          <cell r="AE1742" t="str">
            <v>EL03</v>
          </cell>
          <cell r="AF1742">
            <v>3659268</v>
          </cell>
          <cell r="AG1742" t="str">
            <v>CR COIL TSBSTA EL03 0.500X1217</v>
          </cell>
          <cell r="AH1742">
            <v>0.5</v>
          </cell>
          <cell r="AI1742">
            <v>1217</v>
          </cell>
          <cell r="AJ1742">
            <v>0</v>
          </cell>
          <cell r="AK1742" t="str">
            <v>0.49-0.51</v>
          </cell>
          <cell r="AL1742" t="str">
            <v>1217-1220</v>
          </cell>
          <cell r="AM1742" t="str">
            <v>7.2</v>
          </cell>
          <cell r="AN1742" t="str">
            <v>11</v>
          </cell>
          <cell r="AO1742">
            <v>224</v>
          </cell>
        </row>
        <row r="1743">
          <cell r="A1743" t="str">
            <v>9518975286-1</v>
          </cell>
          <cell r="B1743" t="str">
            <v>CRCA</v>
          </cell>
          <cell r="C1743" t="str">
            <v>Coil</v>
          </cell>
          <cell r="D1743" t="str">
            <v>CR02</v>
          </cell>
          <cell r="E1743" t="str">
            <v>ACRM CRCA CRS</v>
          </cell>
          <cell r="F1743" t="str">
            <v>Not in MES</v>
          </cell>
          <cell r="G1743" t="str">
            <v>-</v>
          </cell>
          <cell r="H1743" t="str">
            <v>-</v>
          </cell>
          <cell r="I1743" t="str">
            <v>-</v>
          </cell>
          <cell r="J1743" t="str">
            <v>-</v>
          </cell>
          <cell r="K1743" t="str">
            <v>-</v>
          </cell>
          <cell r="L1743" t="str">
            <v>N/A</v>
          </cell>
          <cell r="M1743" t="str">
            <v>4310</v>
          </cell>
          <cell r="N1743" t="str">
            <v>ZBTF</v>
          </cell>
          <cell r="O1743" t="str">
            <v>2000</v>
          </cell>
          <cell r="P1743" t="str">
            <v>TATA</v>
          </cell>
          <cell r="Q1743">
            <v>45868</v>
          </cell>
          <cell r="R1743" t="str">
            <v>as per mail cpp</v>
          </cell>
          <cell r="S1743" t="str">
            <v>650742</v>
          </cell>
          <cell r="T1743" t="str">
            <v>Angul Cold Rolling Mill</v>
          </cell>
          <cell r="U1743">
            <v>653096</v>
          </cell>
          <cell r="V1743" t="str">
            <v>Chennai Stockyard</v>
          </cell>
          <cell r="W1743" t="str">
            <v>Orissa</v>
          </cell>
          <cell r="X1743" t="str">
            <v>DHENKANAL</v>
          </cell>
          <cell r="Y1743" t="str">
            <v>CHENNAI</v>
          </cell>
          <cell r="Z1743" t="str">
            <v>EAST</v>
          </cell>
          <cell r="AA1743" t="str">
            <v>9518975286</v>
          </cell>
          <cell r="AB1743" t="str">
            <v>1</v>
          </cell>
          <cell r="AC1743" t="str">
            <v>C01</v>
          </cell>
          <cell r="AD1743" t="str">
            <v>TATXXD</v>
          </cell>
          <cell r="AE1743" t="str">
            <v>AU03</v>
          </cell>
          <cell r="AF1743">
            <v>187576</v>
          </cell>
          <cell r="AG1743" t="str">
            <v>CR COIL-ICF TATXXD AU03 3.00X1250</v>
          </cell>
          <cell r="AH1743">
            <v>3</v>
          </cell>
          <cell r="AI1743">
            <v>1250</v>
          </cell>
          <cell r="AJ1743">
            <v>0</v>
          </cell>
          <cell r="AK1743" t="str">
            <v/>
          </cell>
          <cell r="AL1743" t="str">
            <v/>
          </cell>
          <cell r="AM1743" t="str">
            <v>5</v>
          </cell>
          <cell r="AN1743" t="str">
            <v>28</v>
          </cell>
          <cell r="AO1743">
            <v>29</v>
          </cell>
        </row>
        <row r="1744">
          <cell r="A1744" t="str">
            <v>9518973099-1</v>
          </cell>
          <cell r="B1744" t="str">
            <v>GP</v>
          </cell>
          <cell r="C1744" t="str">
            <v>Coil</v>
          </cell>
          <cell r="D1744" t="str">
            <v>GP03</v>
          </cell>
          <cell r="E1744" t="str">
            <v>ACRM GP#3 NARROW</v>
          </cell>
          <cell r="F1744" t="str">
            <v>Avl. In MES</v>
          </cell>
          <cell r="G1744" t="str">
            <v>-</v>
          </cell>
          <cell r="H1744" t="str">
            <v>-</v>
          </cell>
          <cell r="I1744" t="str">
            <v>-</v>
          </cell>
          <cell r="J1744" t="str">
            <v>-</v>
          </cell>
          <cell r="K1744" t="str">
            <v>-</v>
          </cell>
          <cell r="L1744" t="str">
            <v>N/A</v>
          </cell>
          <cell r="M1744" t="str">
            <v>0743</v>
          </cell>
          <cell r="N1744" t="str">
            <v>ZBTO</v>
          </cell>
          <cell r="O1744" t="str">
            <v>2000</v>
          </cell>
          <cell r="P1744" t="str">
            <v>GWAH</v>
          </cell>
          <cell r="Q1744">
            <v>45867</v>
          </cell>
          <cell r="R1744" t="str">
            <v>GP02</v>
          </cell>
          <cell r="S1744" t="str">
            <v>103671</v>
          </cell>
          <cell r="T1744" t="str">
            <v>BAJRANG STEEL (SALES) CORPORAT</v>
          </cell>
          <cell r="U1744">
            <v>103671</v>
          </cell>
          <cell r="V1744" t="str">
            <v>BAJRANG STEEL (SALES) CORPORAT</v>
          </cell>
          <cell r="W1744" t="str">
            <v>Assam</v>
          </cell>
          <cell r="X1744" t="str">
            <v>GUWAHATI</v>
          </cell>
          <cell r="Y1744" t="str">
            <v>GAUHATI</v>
          </cell>
          <cell r="Z1744" t="str">
            <v>EAST</v>
          </cell>
          <cell r="AA1744" t="str">
            <v>9518973099</v>
          </cell>
          <cell r="AB1744" t="str">
            <v>1</v>
          </cell>
          <cell r="AC1744" t="str">
            <v>C05</v>
          </cell>
          <cell r="AD1744" t="str">
            <v>TATGPH</v>
          </cell>
          <cell r="AE1744" t="str">
            <v>GP02</v>
          </cell>
          <cell r="AF1744">
            <v>3708867</v>
          </cell>
          <cell r="AG1744" t="str">
            <v>GP COIL TATGPH GP02 0.300X900</v>
          </cell>
          <cell r="AH1744">
            <v>0.3</v>
          </cell>
          <cell r="AI1744">
            <v>900</v>
          </cell>
          <cell r="AJ1744">
            <v>0</v>
          </cell>
          <cell r="AK1744" t="str">
            <v>0.27-0.3</v>
          </cell>
          <cell r="AL1744" t="str">
            <v>900-920</v>
          </cell>
          <cell r="AM1744" t="str">
            <v>1</v>
          </cell>
          <cell r="AN1744" t="str">
            <v>5</v>
          </cell>
          <cell r="AO1744">
            <v>40.290999999999997</v>
          </cell>
        </row>
        <row r="1745">
          <cell r="A1745" t="str">
            <v>9519051431-2</v>
          </cell>
          <cell r="B1745" t="str">
            <v>GL</v>
          </cell>
          <cell r="C1745" t="str">
            <v>Coil</v>
          </cell>
          <cell r="D1745" t="str">
            <v>GL01</v>
          </cell>
          <cell r="E1745" t="str">
            <v>ACRM GP#2 TBSPL BGL</v>
          </cell>
          <cell r="F1745" t="str">
            <v>Avl. In MES</v>
          </cell>
          <cell r="G1745" t="str">
            <v>-</v>
          </cell>
          <cell r="H1745" t="str">
            <v>-</v>
          </cell>
          <cell r="I1745" t="str">
            <v>-</v>
          </cell>
          <cell r="J1745" t="str">
            <v>-</v>
          </cell>
          <cell r="K1745" t="str">
            <v>-</v>
          </cell>
          <cell r="L1745" t="str">
            <v>N/A</v>
          </cell>
          <cell r="M1745" t="str">
            <v>0743</v>
          </cell>
          <cell r="N1745" t="str">
            <v>ZBTO</v>
          </cell>
          <cell r="O1745" t="str">
            <v>1000</v>
          </cell>
          <cell r="P1745" t="str">
            <v>BOMB</v>
          </cell>
          <cell r="Q1745">
            <v>45895</v>
          </cell>
          <cell r="R1745" t="str">
            <v>8910000854 (MTO)</v>
          </cell>
          <cell r="S1745" t="str">
            <v>942283</v>
          </cell>
          <cell r="T1745" t="str">
            <v>TATA BLUESCOPE STEEL PRIVATE L</v>
          </cell>
          <cell r="U1745">
            <v>942283</v>
          </cell>
          <cell r="V1745" t="str">
            <v>TATA BLUESCOPE STEEL PRIVATE L</v>
          </cell>
          <cell r="W1745" t="str">
            <v>Jharkhand</v>
          </cell>
          <cell r="X1745" t="str">
            <v>TBL- BARA AGRICO</v>
          </cell>
          <cell r="Y1745" t="str">
            <v>TBL- BARA AGRICO</v>
          </cell>
          <cell r="Z1745" t="str">
            <v>EAST</v>
          </cell>
          <cell r="AA1745" t="str">
            <v>9519051431</v>
          </cell>
          <cell r="AB1745" t="str">
            <v>2</v>
          </cell>
          <cell r="AC1745" t="str">
            <v>B04</v>
          </cell>
          <cell r="AD1745" t="str">
            <v>Y550GL</v>
          </cell>
          <cell r="AE1745" t="str">
            <v>H6GL</v>
          </cell>
          <cell r="AF1745">
            <v>1882051</v>
          </cell>
          <cell r="AG1745" t="str">
            <v>GL COIL HARD Y550GL H6GL 0.90 X 1250</v>
          </cell>
          <cell r="AH1745">
            <v>0.9</v>
          </cell>
          <cell r="AI1745">
            <v>1250</v>
          </cell>
          <cell r="AJ1745">
            <v>0</v>
          </cell>
          <cell r="AK1745" t="str">
            <v>0.87-0.91</v>
          </cell>
          <cell r="AL1745" t="str">
            <v>1250-1252</v>
          </cell>
          <cell r="AM1745" t="str">
            <v>4</v>
          </cell>
          <cell r="AN1745" t="str">
            <v>14</v>
          </cell>
          <cell r="AO1745">
            <v>229.01599999999999</v>
          </cell>
        </row>
        <row r="1746">
          <cell r="A1746" t="str">
            <v>9518962848-1</v>
          </cell>
          <cell r="B1746" t="str">
            <v>GL</v>
          </cell>
          <cell r="C1746" t="str">
            <v>Coil</v>
          </cell>
          <cell r="D1746" t="str">
            <v>GL01</v>
          </cell>
          <cell r="E1746" t="str">
            <v>ACRM GP#2 TBSPL BGL</v>
          </cell>
          <cell r="F1746" t="str">
            <v>Avl. In MES</v>
          </cell>
          <cell r="G1746" t="str">
            <v>-</v>
          </cell>
          <cell r="H1746" t="str">
            <v>-</v>
          </cell>
          <cell r="I1746" t="str">
            <v>-</v>
          </cell>
          <cell r="J1746" t="str">
            <v>-</v>
          </cell>
          <cell r="K1746" t="str">
            <v>-</v>
          </cell>
          <cell r="L1746" t="str">
            <v>N/A</v>
          </cell>
          <cell r="M1746" t="str">
            <v>0743</v>
          </cell>
          <cell r="N1746" t="str">
            <v>ZBTO</v>
          </cell>
          <cell r="O1746" t="str">
            <v>1000</v>
          </cell>
          <cell r="P1746" t="str">
            <v>BOMB</v>
          </cell>
          <cell r="Q1746">
            <v>45864</v>
          </cell>
          <cell r="R1746" t="str">
            <v>8910000833 (MTI)</v>
          </cell>
          <cell r="S1746" t="str">
            <v>942283</v>
          </cell>
          <cell r="T1746" t="str">
            <v>TATA BLUESCOPE STEEL PRIVATE L</v>
          </cell>
          <cell r="U1746">
            <v>942283</v>
          </cell>
          <cell r="V1746" t="str">
            <v>TATA BLUESCOPE STEEL PRIVATE L</v>
          </cell>
          <cell r="W1746" t="str">
            <v>Jharkhand</v>
          </cell>
          <cell r="X1746" t="str">
            <v>TBL- BARA AGRICO</v>
          </cell>
          <cell r="Y1746" t="str">
            <v>TBL- BARA AGRICO</v>
          </cell>
          <cell r="Z1746" t="str">
            <v>EAST</v>
          </cell>
          <cell r="AA1746" t="str">
            <v>9518962848</v>
          </cell>
          <cell r="AB1746" t="str">
            <v>1</v>
          </cell>
          <cell r="AC1746" t="str">
            <v>B03</v>
          </cell>
          <cell r="AD1746" t="str">
            <v>Y300GL</v>
          </cell>
          <cell r="AE1746" t="str">
            <v>T12L</v>
          </cell>
          <cell r="AF1746">
            <v>2148241</v>
          </cell>
          <cell r="AG1746" t="str">
            <v>GL C Y300GL T12L 0.55BMT(0.60TCT)X1220</v>
          </cell>
          <cell r="AH1746">
            <v>0.55000000000000004</v>
          </cell>
          <cell r="AI1746">
            <v>1220</v>
          </cell>
          <cell r="AJ1746">
            <v>0</v>
          </cell>
          <cell r="AK1746" t="str">
            <v>0.53-0.57</v>
          </cell>
          <cell r="AL1746" t="str">
            <v>1220-1222</v>
          </cell>
          <cell r="AM1746" t="str">
            <v>3</v>
          </cell>
          <cell r="AN1746" t="str">
            <v>5</v>
          </cell>
          <cell r="AO1746">
            <v>102.15600000000001</v>
          </cell>
        </row>
        <row r="1747">
          <cell r="A1747" t="str">
            <v>9518959306-4</v>
          </cell>
          <cell r="B1747" t="str">
            <v>GL</v>
          </cell>
          <cell r="C1747" t="str">
            <v>Coil</v>
          </cell>
          <cell r="D1747" t="str">
            <v>GL01</v>
          </cell>
          <cell r="E1747" t="str">
            <v>ACRM GP#2 TBSPL BGL</v>
          </cell>
          <cell r="F1747" t="str">
            <v>Avl. In MES</v>
          </cell>
          <cell r="G1747" t="str">
            <v>-</v>
          </cell>
          <cell r="H1747" t="str">
            <v>-</v>
          </cell>
          <cell r="I1747" t="str">
            <v>-</v>
          </cell>
          <cell r="J1747" t="str">
            <v>-</v>
          </cell>
          <cell r="K1747" t="str">
            <v>-</v>
          </cell>
          <cell r="L1747" t="str">
            <v>N/A</v>
          </cell>
          <cell r="M1747" t="str">
            <v>0743</v>
          </cell>
          <cell r="N1747" t="str">
            <v>ZBTO</v>
          </cell>
          <cell r="O1747" t="str">
            <v>1000</v>
          </cell>
          <cell r="P1747" t="str">
            <v>BOMB</v>
          </cell>
          <cell r="Q1747">
            <v>45863</v>
          </cell>
          <cell r="R1747" t="str">
            <v>7600000295 / PG7</v>
          </cell>
          <cell r="S1747" t="str">
            <v>942284</v>
          </cell>
          <cell r="T1747" t="str">
            <v>TATA BLUESCOPE STEEL PRIVATE L</v>
          </cell>
          <cell r="U1747">
            <v>942284</v>
          </cell>
          <cell r="V1747" t="str">
            <v>TATA BLUESCOPE STEEL PRIVATE L</v>
          </cell>
          <cell r="W1747" t="str">
            <v>Jharkhand</v>
          </cell>
          <cell r="X1747" t="str">
            <v>ADITYAPUR-JHARKHAND</v>
          </cell>
          <cell r="Y1747" t="str">
            <v>ADITYAPUR</v>
          </cell>
          <cell r="Z1747" t="str">
            <v>EAST</v>
          </cell>
          <cell r="AA1747" t="str">
            <v>9518959306</v>
          </cell>
          <cell r="AB1747" t="str">
            <v>4</v>
          </cell>
          <cell r="AC1747" t="str">
            <v>B04</v>
          </cell>
          <cell r="AD1747" t="str">
            <v>Y550GL</v>
          </cell>
          <cell r="AE1747" t="str">
            <v>M308</v>
          </cell>
          <cell r="AF1747">
            <v>3946364</v>
          </cell>
          <cell r="AG1747" t="str">
            <v>GL COIL HARD Y550GL M308 0.50 (TCT)X1220</v>
          </cell>
          <cell r="AH1747">
            <v>0.5</v>
          </cell>
          <cell r="AI1747">
            <v>1220</v>
          </cell>
          <cell r="AJ1747">
            <v>0</v>
          </cell>
          <cell r="AK1747" t="str">
            <v>0.48-0.52</v>
          </cell>
          <cell r="AL1747" t="str">
            <v>1220-1222</v>
          </cell>
          <cell r="AM1747" t="str">
            <v>3</v>
          </cell>
          <cell r="AN1747" t="str">
            <v>5</v>
          </cell>
          <cell r="AO1747">
            <v>169.506</v>
          </cell>
        </row>
        <row r="1748">
          <cell r="A1748" t="str">
            <v>9519023959-1</v>
          </cell>
          <cell r="B1748" t="str">
            <v>CRCA</v>
          </cell>
          <cell r="C1748" t="str">
            <v>Coil</v>
          </cell>
          <cell r="D1748" t="str">
            <v>CR02</v>
          </cell>
          <cell r="E1748" t="str">
            <v>ACRM CRCA CRS</v>
          </cell>
          <cell r="F1748" t="str">
            <v>Avl. In MES</v>
          </cell>
          <cell r="G1748" t="str">
            <v>-</v>
          </cell>
          <cell r="H1748" t="str">
            <v>-</v>
          </cell>
          <cell r="I1748" t="str">
            <v>-</v>
          </cell>
          <cell r="J1748" t="str">
            <v>-</v>
          </cell>
          <cell r="K1748" t="str">
            <v>-</v>
          </cell>
          <cell r="L1748" t="str">
            <v>N/A</v>
          </cell>
          <cell r="M1748" t="str">
            <v>4310</v>
          </cell>
          <cell r="N1748" t="str">
            <v>ZBTF</v>
          </cell>
          <cell r="O1748" t="str">
            <v>1000</v>
          </cell>
          <cell r="P1748" t="str">
            <v>MADS</v>
          </cell>
          <cell r="Q1748">
            <v>45887</v>
          </cell>
          <cell r="R1748" t="str">
            <v>SEP'25</v>
          </cell>
          <cell r="S1748" t="str">
            <v>600250</v>
          </cell>
          <cell r="T1748" t="str">
            <v>TATA CENTRE</v>
          </cell>
          <cell r="U1748">
            <v>600108</v>
          </cell>
          <cell r="V1748" t="str">
            <v>TATA STEEL LTD -CHENNAI STOCKY</v>
          </cell>
          <cell r="W1748" t="str">
            <v>West Bengal</v>
          </cell>
          <cell r="X1748" t="str">
            <v>CALCUTTA</v>
          </cell>
          <cell r="Y1748" t="str">
            <v>TIRUNINRAVUR</v>
          </cell>
          <cell r="Z1748" t="str">
            <v>EAST</v>
          </cell>
          <cell r="AA1748" t="str">
            <v>9519023959</v>
          </cell>
          <cell r="AB1748" t="str">
            <v>1</v>
          </cell>
          <cell r="AC1748" t="str">
            <v>C01</v>
          </cell>
          <cell r="AD1748" t="str">
            <v>TSBSTA</v>
          </cell>
          <cell r="AE1748" t="str">
            <v>EL03</v>
          </cell>
          <cell r="AF1748">
            <v>3659268</v>
          </cell>
          <cell r="AG1748" t="str">
            <v>CR COIL TSBSTA EL03 0.500X1217</v>
          </cell>
          <cell r="AH1748">
            <v>0.5</v>
          </cell>
          <cell r="AI1748">
            <v>1217</v>
          </cell>
          <cell r="AJ1748">
            <v>0</v>
          </cell>
          <cell r="AK1748" t="str">
            <v>0.49-0.51</v>
          </cell>
          <cell r="AL1748" t="str">
            <v>1217-1220</v>
          </cell>
          <cell r="AM1748" t="str">
            <v>7.2</v>
          </cell>
          <cell r="AN1748" t="str">
            <v>11</v>
          </cell>
          <cell r="AO1748">
            <v>280</v>
          </cell>
        </row>
        <row r="1749">
          <cell r="A1749" t="str">
            <v>9519023959-2</v>
          </cell>
          <cell r="B1749" t="str">
            <v>CRCA</v>
          </cell>
          <cell r="C1749" t="str">
            <v>Coil</v>
          </cell>
          <cell r="D1749" t="str">
            <v>CR02</v>
          </cell>
          <cell r="E1749" t="str">
            <v>ACRM CRCA CRS</v>
          </cell>
          <cell r="F1749" t="str">
            <v>Avl. In MES</v>
          </cell>
          <cell r="G1749" t="str">
            <v>-</v>
          </cell>
          <cell r="H1749" t="str">
            <v>-</v>
          </cell>
          <cell r="I1749" t="str">
            <v>-</v>
          </cell>
          <cell r="J1749" t="str">
            <v>-</v>
          </cell>
          <cell r="K1749" t="str">
            <v>-</v>
          </cell>
          <cell r="L1749" t="str">
            <v>N/A</v>
          </cell>
          <cell r="M1749" t="str">
            <v>4310</v>
          </cell>
          <cell r="N1749" t="str">
            <v>ZBTF</v>
          </cell>
          <cell r="O1749" t="str">
            <v>1000</v>
          </cell>
          <cell r="P1749" t="str">
            <v>MADS</v>
          </cell>
          <cell r="Q1749">
            <v>45887</v>
          </cell>
          <cell r="R1749" t="str">
            <v>SEP'25</v>
          </cell>
          <cell r="S1749" t="str">
            <v>600250</v>
          </cell>
          <cell r="T1749" t="str">
            <v>TATA CENTRE</v>
          </cell>
          <cell r="U1749">
            <v>600108</v>
          </cell>
          <cell r="V1749" t="str">
            <v>TATA STEEL LTD -CHENNAI STOCKY</v>
          </cell>
          <cell r="W1749" t="str">
            <v>West Bengal</v>
          </cell>
          <cell r="X1749" t="str">
            <v>CALCUTTA</v>
          </cell>
          <cell r="Y1749" t="str">
            <v>TIRUNINRAVUR</v>
          </cell>
          <cell r="Z1749" t="str">
            <v>EAST</v>
          </cell>
          <cell r="AA1749" t="str">
            <v>9519023959</v>
          </cell>
          <cell r="AB1749" t="str">
            <v>2</v>
          </cell>
          <cell r="AC1749" t="str">
            <v>C01</v>
          </cell>
          <cell r="AD1749" t="str">
            <v>TSBSTA</v>
          </cell>
          <cell r="AE1749" t="str">
            <v>EL03</v>
          </cell>
          <cell r="AF1749">
            <v>3704262</v>
          </cell>
          <cell r="AG1749" t="str">
            <v>CR COIL TSBSTA EL03 1X1250</v>
          </cell>
          <cell r="AH1749">
            <v>1</v>
          </cell>
          <cell r="AI1749">
            <v>1250</v>
          </cell>
          <cell r="AJ1749">
            <v>0</v>
          </cell>
          <cell r="AK1749" t="str">
            <v>0.98-1.02</v>
          </cell>
          <cell r="AL1749" t="str">
            <v>1250-1253</v>
          </cell>
          <cell r="AM1749" t="str">
            <v>8</v>
          </cell>
          <cell r="AN1749" t="str">
            <v>11</v>
          </cell>
          <cell r="AO1749">
            <v>29</v>
          </cell>
        </row>
        <row r="1750">
          <cell r="A1750" t="str">
            <v>9519017114-1</v>
          </cell>
          <cell r="B1750" t="str">
            <v>CRCA</v>
          </cell>
          <cell r="C1750" t="str">
            <v>Coil</v>
          </cell>
          <cell r="D1750" t="str">
            <v>CR02</v>
          </cell>
          <cell r="E1750" t="str">
            <v>ACRM CRCA CRS</v>
          </cell>
          <cell r="F1750" t="str">
            <v>Avl. In MES</v>
          </cell>
          <cell r="G1750" t="str">
            <v>-</v>
          </cell>
          <cell r="H1750" t="str">
            <v>-</v>
          </cell>
          <cell r="I1750" t="str">
            <v>-</v>
          </cell>
          <cell r="J1750" t="str">
            <v>-</v>
          </cell>
          <cell r="K1750" t="str">
            <v>-</v>
          </cell>
          <cell r="L1750" t="str">
            <v>N/A</v>
          </cell>
          <cell r="M1750" t="str">
            <v>4310</v>
          </cell>
          <cell r="N1750" t="str">
            <v>ZBTF</v>
          </cell>
          <cell r="O1750" t="str">
            <v>1000</v>
          </cell>
          <cell r="P1750" t="str">
            <v>MADS</v>
          </cell>
          <cell r="Q1750">
            <v>45883</v>
          </cell>
          <cell r="R1750" t="str">
            <v>SEP'25</v>
          </cell>
          <cell r="S1750" t="str">
            <v>600250</v>
          </cell>
          <cell r="T1750" t="str">
            <v>TATA CENTRE</v>
          </cell>
          <cell r="U1750">
            <v>600108</v>
          </cell>
          <cell r="V1750" t="str">
            <v>TATA STEEL LTD -CHENNAI STOCKY</v>
          </cell>
          <cell r="W1750" t="str">
            <v>West Bengal</v>
          </cell>
          <cell r="X1750" t="str">
            <v>CALCUTTA</v>
          </cell>
          <cell r="Y1750" t="str">
            <v>TIRUNINRAVUR</v>
          </cell>
          <cell r="Z1750" t="str">
            <v>EAST</v>
          </cell>
          <cell r="AA1750" t="str">
            <v>9519017114</v>
          </cell>
          <cell r="AB1750" t="str">
            <v>1</v>
          </cell>
          <cell r="AC1750" t="str">
            <v>C01</v>
          </cell>
          <cell r="AD1750" t="str">
            <v>TSBSTA</v>
          </cell>
          <cell r="AE1750" t="str">
            <v>EL03</v>
          </cell>
          <cell r="AF1750">
            <v>3659268</v>
          </cell>
          <cell r="AG1750" t="str">
            <v>CR COIL TSBSTA EL03 0.500X1217</v>
          </cell>
          <cell r="AH1750">
            <v>0.5</v>
          </cell>
          <cell r="AI1750">
            <v>1217</v>
          </cell>
          <cell r="AJ1750">
            <v>0</v>
          </cell>
          <cell r="AK1750" t="str">
            <v>0.49-0.51</v>
          </cell>
          <cell r="AL1750" t="str">
            <v>1217-1222</v>
          </cell>
          <cell r="AM1750" t="str">
            <v>7</v>
          </cell>
          <cell r="AN1750" t="str">
            <v>25</v>
          </cell>
          <cell r="AO1750">
            <v>194.446</v>
          </cell>
        </row>
        <row r="1751">
          <cell r="A1751" t="str">
            <v>9518957825-1</v>
          </cell>
          <cell r="B1751" t="str">
            <v>CRCA</v>
          </cell>
          <cell r="C1751" t="str">
            <v>Sheet</v>
          </cell>
          <cell r="D1751" t="str">
            <v>CR01</v>
          </cell>
          <cell r="E1751" t="str">
            <v>ACRM CRCA CTL</v>
          </cell>
          <cell r="F1751" t="str">
            <v>Avl. In MES</v>
          </cell>
          <cell r="G1751" t="str">
            <v>-</v>
          </cell>
          <cell r="H1751" t="str">
            <v>-</v>
          </cell>
          <cell r="I1751" t="str">
            <v>-</v>
          </cell>
          <cell r="J1751" t="str">
            <v>-</v>
          </cell>
          <cell r="K1751" t="str">
            <v>-</v>
          </cell>
          <cell r="L1751" t="str">
            <v>N/A</v>
          </cell>
          <cell r="M1751" t="str">
            <v>0742</v>
          </cell>
          <cell r="N1751" t="str">
            <v>ZBTO</v>
          </cell>
          <cell r="O1751" t="str">
            <v>2000</v>
          </cell>
          <cell r="P1751" t="str">
            <v>CALS</v>
          </cell>
          <cell r="Q1751">
            <v>45863</v>
          </cell>
          <cell r="R1751" t="str">
            <v>PSPL/JULY'25</v>
          </cell>
          <cell r="S1751" t="str">
            <v>925093</v>
          </cell>
          <cell r="T1751" t="str">
            <v>PSPL STEEL PROCESSORS PRIVATE</v>
          </cell>
          <cell r="U1751">
            <v>943348</v>
          </cell>
          <cell r="V1751" t="str">
            <v>PSPL STEEL PROCESSORS PRIVATE</v>
          </cell>
          <cell r="W1751" t="str">
            <v>West Bengal</v>
          </cell>
          <cell r="X1751" t="str">
            <v>CALCUTTA</v>
          </cell>
          <cell r="Y1751" t="str">
            <v>HOWRAH</v>
          </cell>
          <cell r="Z1751" t="str">
            <v>EAST</v>
          </cell>
          <cell r="AA1751" t="str">
            <v>9518957825</v>
          </cell>
          <cell r="AB1751" t="str">
            <v>1</v>
          </cell>
          <cell r="AC1751" t="str">
            <v>C06</v>
          </cell>
          <cell r="AD1751" t="str">
            <v>TATCRC</v>
          </cell>
          <cell r="AE1751" t="str">
            <v>SR16</v>
          </cell>
          <cell r="AF1751">
            <v>3239536</v>
          </cell>
          <cell r="AG1751" t="str">
            <v>CRCA SHEET TATCRC SR16 0.350X900X2500</v>
          </cell>
          <cell r="AH1751">
            <v>0.35</v>
          </cell>
          <cell r="AI1751">
            <v>900</v>
          </cell>
          <cell r="AJ1751">
            <v>2500</v>
          </cell>
          <cell r="AK1751" t="str">
            <v>0.32-0.35</v>
          </cell>
          <cell r="AL1751" t="str">
            <v>900-902</v>
          </cell>
          <cell r="AM1751" t="str">
            <v>2</v>
          </cell>
          <cell r="AN1751" t="str">
            <v>3</v>
          </cell>
          <cell r="AO1751">
            <v>34.521000000000001</v>
          </cell>
        </row>
        <row r="1752">
          <cell r="A1752" t="str">
            <v>9519054316-2</v>
          </cell>
          <cell r="B1752" t="str">
            <v>CRCA</v>
          </cell>
          <cell r="C1752" t="str">
            <v>Coil</v>
          </cell>
          <cell r="D1752" t="str">
            <v>CR02</v>
          </cell>
          <cell r="E1752" t="str">
            <v>ACRM CRCA CRS</v>
          </cell>
          <cell r="F1752" t="str">
            <v>Avl. In MES</v>
          </cell>
          <cell r="G1752" t="str">
            <v>-</v>
          </cell>
          <cell r="H1752" t="str">
            <v>-</v>
          </cell>
          <cell r="I1752" t="str">
            <v>-</v>
          </cell>
          <cell r="J1752" t="str">
            <v>-</v>
          </cell>
          <cell r="K1752" t="str">
            <v>-</v>
          </cell>
          <cell r="L1752" t="str">
            <v>N/A</v>
          </cell>
          <cell r="M1752" t="str">
            <v>0742</v>
          </cell>
          <cell r="N1752" t="str">
            <v>ZBTO</v>
          </cell>
          <cell r="O1752" t="str">
            <v>2000</v>
          </cell>
          <cell r="P1752" t="str">
            <v>JAMS</v>
          </cell>
          <cell r="Q1752">
            <v>45896</v>
          </cell>
          <cell r="R1752" t="str">
            <v>Sudisa/IN/2025-26/18</v>
          </cell>
          <cell r="S1752" t="str">
            <v>165053</v>
          </cell>
          <cell r="T1752" t="str">
            <v>SUDISA ENTERPRISES (P) LTD.</v>
          </cell>
          <cell r="U1752">
            <v>165053</v>
          </cell>
          <cell r="V1752" t="str">
            <v>SUDISA ENTERPRISES (P) LTD.</v>
          </cell>
          <cell r="W1752" t="str">
            <v>Jharkhand</v>
          </cell>
          <cell r="X1752" t="str">
            <v>JAMSHEDPUR</v>
          </cell>
          <cell r="Y1752" t="str">
            <v>ADITYAPUR</v>
          </cell>
          <cell r="Z1752" t="str">
            <v>EAST</v>
          </cell>
          <cell r="AA1752" t="str">
            <v>9519054316</v>
          </cell>
          <cell r="AB1752" t="str">
            <v>2</v>
          </cell>
          <cell r="AC1752" t="str">
            <v>C01</v>
          </cell>
          <cell r="AD1752" t="str">
            <v>TSBHSQ</v>
          </cell>
          <cell r="AE1752" t="str">
            <v>CH03</v>
          </cell>
          <cell r="AF1752">
            <v>3755738</v>
          </cell>
          <cell r="AG1752" t="str">
            <v>CR COIL TSBHSQ CH03 1.200X1250</v>
          </cell>
          <cell r="AH1752">
            <v>1.2</v>
          </cell>
          <cell r="AI1752">
            <v>1250</v>
          </cell>
          <cell r="AJ1752">
            <v>0</v>
          </cell>
          <cell r="AK1752" t="str">
            <v>1.17-1.21</v>
          </cell>
          <cell r="AL1752" t="str">
            <v>1250-1253</v>
          </cell>
          <cell r="AM1752" t="str">
            <v>12</v>
          </cell>
          <cell r="AN1752" t="str">
            <v>28</v>
          </cell>
          <cell r="AO1752">
            <v>113.61</v>
          </cell>
        </row>
        <row r="1753">
          <cell r="A1753" t="str">
            <v>9519163893-12</v>
          </cell>
          <cell r="B1753" t="str">
            <v>CRCA</v>
          </cell>
          <cell r="C1753" t="str">
            <v>Coil</v>
          </cell>
          <cell r="D1753" t="str">
            <v>CR03</v>
          </cell>
          <cell r="E1753" t="str">
            <v>ACRM CRCA SPM</v>
          </cell>
          <cell r="F1753" t="str">
            <v>Avl. In MES</v>
          </cell>
          <cell r="G1753" t="str">
            <v>-</v>
          </cell>
          <cell r="H1753" t="str">
            <v>-</v>
          </cell>
          <cell r="I1753" t="str">
            <v>-</v>
          </cell>
          <cell r="J1753" t="str">
            <v>-</v>
          </cell>
          <cell r="K1753" t="str">
            <v>-</v>
          </cell>
          <cell r="L1753" t="str">
            <v>N/A</v>
          </cell>
          <cell r="M1753" t="str">
            <v>0742</v>
          </cell>
          <cell r="N1753" t="str">
            <v>ZBTO</v>
          </cell>
          <cell r="O1753" t="str">
            <v>2000</v>
          </cell>
          <cell r="P1753" t="str">
            <v>BANG</v>
          </cell>
          <cell r="Q1753">
            <v>45933</v>
          </cell>
          <cell r="R1753" t="str">
            <v>MTO</v>
          </cell>
          <cell r="S1753" t="str">
            <v>932244</v>
          </cell>
          <cell r="T1753" t="str">
            <v>DURGA TRADERS</v>
          </cell>
          <cell r="U1753">
            <v>932220</v>
          </cell>
          <cell r="V1753" t="str">
            <v>DURGA TRADERS (PROCESSING CENT</v>
          </cell>
          <cell r="W1753" t="str">
            <v>Karnataka</v>
          </cell>
          <cell r="X1753" t="str">
            <v>BANGALORE</v>
          </cell>
          <cell r="Y1753" t="str">
            <v>BANGALORE CITY</v>
          </cell>
          <cell r="Z1753" t="str">
            <v>SOUTH</v>
          </cell>
          <cell r="AA1753" t="str">
            <v>9519163893</v>
          </cell>
          <cell r="AB1753" t="str">
            <v>12</v>
          </cell>
          <cell r="AC1753" t="str">
            <v>C01</v>
          </cell>
          <cell r="AD1753" t="str">
            <v>TATXXD</v>
          </cell>
          <cell r="AE1753" t="str">
            <v>AU03</v>
          </cell>
          <cell r="AF1753">
            <v>1804854</v>
          </cell>
          <cell r="AG1753" t="str">
            <v>CRCA COIL-TATXXD-AU03-1.2X1250</v>
          </cell>
          <cell r="AH1753">
            <v>1.2</v>
          </cell>
          <cell r="AI1753">
            <v>1250</v>
          </cell>
          <cell r="AJ1753">
            <v>0</v>
          </cell>
          <cell r="AK1753" t="str">
            <v>1.15-1.2</v>
          </cell>
          <cell r="AL1753" t="str">
            <v>1250-1262</v>
          </cell>
          <cell r="AM1753" t="str">
            <v>10</v>
          </cell>
          <cell r="AN1753" t="str">
            <v>28</v>
          </cell>
          <cell r="AO1753">
            <v>174.001</v>
          </cell>
        </row>
        <row r="1754">
          <cell r="A1754" t="str">
            <v>9518958986-1</v>
          </cell>
          <cell r="B1754" t="str">
            <v>GP</v>
          </cell>
          <cell r="C1754" t="str">
            <v>Coil</v>
          </cell>
          <cell r="D1754" t="str">
            <v>GP02</v>
          </cell>
          <cell r="E1754" t="str">
            <v>ACRM GP#3 WIDER SOFT</v>
          </cell>
          <cell r="F1754" t="str">
            <v>Avl. In MES</v>
          </cell>
          <cell r="G1754" t="str">
            <v>-</v>
          </cell>
          <cell r="H1754" t="str">
            <v>-</v>
          </cell>
          <cell r="I1754" t="str">
            <v>-</v>
          </cell>
          <cell r="J1754" t="str">
            <v>-</v>
          </cell>
          <cell r="K1754" t="str">
            <v>-</v>
          </cell>
          <cell r="L1754" t="str">
            <v>N/A</v>
          </cell>
          <cell r="M1754" t="str">
            <v>0743</v>
          </cell>
          <cell r="N1754" t="str">
            <v>ZBTO</v>
          </cell>
          <cell r="O1754" t="str">
            <v>2000</v>
          </cell>
          <cell r="P1754" t="str">
            <v>RPUR</v>
          </cell>
          <cell r="Q1754">
            <v>45863</v>
          </cell>
          <cell r="R1754" t="str">
            <v>GP Order for July'25</v>
          </cell>
          <cell r="S1754" t="str">
            <v>139336</v>
          </cell>
          <cell r="T1754" t="str">
            <v>PASA ASSOCIATES PRIVATE LIMITE</v>
          </cell>
          <cell r="U1754">
            <v>139336</v>
          </cell>
          <cell r="V1754" t="str">
            <v>PASA ASSOCIATES PRIVATE LIMITE</v>
          </cell>
          <cell r="W1754" t="str">
            <v>Chhattisgarh</v>
          </cell>
          <cell r="X1754" t="str">
            <v>RAIPUR</v>
          </cell>
          <cell r="Y1754" t="str">
            <v>RAIPUR</v>
          </cell>
          <cell r="Z1754" t="str">
            <v>EAST</v>
          </cell>
          <cell r="AA1754" t="str">
            <v>9518958986</v>
          </cell>
          <cell r="AB1754" t="str">
            <v>1</v>
          </cell>
          <cell r="AC1754" t="str">
            <v>C02</v>
          </cell>
          <cell r="AD1754" t="str">
            <v>TATXGP</v>
          </cell>
          <cell r="AE1754" t="str">
            <v>GK09</v>
          </cell>
          <cell r="AF1754">
            <v>1854399</v>
          </cell>
          <cell r="AG1754" t="str">
            <v>GP COIL SOFT-TATXGP-GK09-0.35X1220</v>
          </cell>
          <cell r="AH1754">
            <v>0.35</v>
          </cell>
          <cell r="AI1754">
            <v>1220</v>
          </cell>
          <cell r="AJ1754">
            <v>0</v>
          </cell>
          <cell r="AK1754" t="str">
            <v>0.33-0.36</v>
          </cell>
          <cell r="AL1754" t="str">
            <v>1220-1223</v>
          </cell>
          <cell r="AM1754" t="str">
            <v>3</v>
          </cell>
          <cell r="AN1754" t="str">
            <v>5</v>
          </cell>
          <cell r="AO1754">
            <v>23.331</v>
          </cell>
        </row>
        <row r="1755">
          <cell r="A1755" t="str">
            <v>9518958986-4</v>
          </cell>
          <cell r="B1755" t="str">
            <v>GP</v>
          </cell>
          <cell r="C1755" t="str">
            <v>Coil</v>
          </cell>
          <cell r="D1755" t="str">
            <v>GP03</v>
          </cell>
          <cell r="E1755" t="str">
            <v>ACRM GP#3 NARROW</v>
          </cell>
          <cell r="F1755" t="str">
            <v>Avl. In MES</v>
          </cell>
          <cell r="G1755" t="str">
            <v>-</v>
          </cell>
          <cell r="H1755" t="str">
            <v>-</v>
          </cell>
          <cell r="I1755" t="str">
            <v>-</v>
          </cell>
          <cell r="J1755" t="str">
            <v>-</v>
          </cell>
          <cell r="K1755" t="str">
            <v>-</v>
          </cell>
          <cell r="L1755" t="str">
            <v>N/A</v>
          </cell>
          <cell r="M1755" t="str">
            <v>0743</v>
          </cell>
          <cell r="N1755" t="str">
            <v>ZBTO</v>
          </cell>
          <cell r="O1755" t="str">
            <v>2000</v>
          </cell>
          <cell r="P1755" t="str">
            <v>RPUR</v>
          </cell>
          <cell r="Q1755">
            <v>45863</v>
          </cell>
          <cell r="R1755" t="str">
            <v>GP Order for July'25</v>
          </cell>
          <cell r="S1755" t="str">
            <v>139336</v>
          </cell>
          <cell r="T1755" t="str">
            <v>PASA ASSOCIATES PRIVATE LIMITE</v>
          </cell>
          <cell r="U1755">
            <v>139336</v>
          </cell>
          <cell r="V1755" t="str">
            <v>PASA ASSOCIATES PRIVATE LIMITE</v>
          </cell>
          <cell r="W1755" t="str">
            <v>Chhattisgarh</v>
          </cell>
          <cell r="X1755" t="str">
            <v>RAIPUR</v>
          </cell>
          <cell r="Y1755" t="str">
            <v>RAIPUR</v>
          </cell>
          <cell r="Z1755" t="str">
            <v>EAST</v>
          </cell>
          <cell r="AA1755" t="str">
            <v>9518958986</v>
          </cell>
          <cell r="AB1755" t="str">
            <v>4</v>
          </cell>
          <cell r="AC1755" t="str">
            <v>C02</v>
          </cell>
          <cell r="AD1755" t="str">
            <v>TATXGP</v>
          </cell>
          <cell r="AE1755" t="str">
            <v>GK09</v>
          </cell>
          <cell r="AF1755">
            <v>1353179</v>
          </cell>
          <cell r="AG1755" t="str">
            <v>GP COIL TATXGP GK09 0.500X900</v>
          </cell>
          <cell r="AH1755">
            <v>0.5</v>
          </cell>
          <cell r="AI1755">
            <v>900</v>
          </cell>
          <cell r="AJ1755">
            <v>0</v>
          </cell>
          <cell r="AK1755" t="str">
            <v>0.47-0.51</v>
          </cell>
          <cell r="AL1755" t="str">
            <v>900-903</v>
          </cell>
          <cell r="AM1755" t="str">
            <v>3</v>
          </cell>
          <cell r="AN1755" t="str">
            <v>5</v>
          </cell>
          <cell r="AO1755">
            <v>18.666</v>
          </cell>
        </row>
        <row r="1756">
          <cell r="A1756" t="str">
            <v>9518956633-1</v>
          </cell>
          <cell r="B1756" t="str">
            <v>CRCA</v>
          </cell>
          <cell r="C1756" t="str">
            <v>Coil</v>
          </cell>
          <cell r="D1756" t="str">
            <v>CR02</v>
          </cell>
          <cell r="E1756" t="str">
            <v>ACRM CRCA CRS</v>
          </cell>
          <cell r="F1756" t="str">
            <v>Avl. In MES</v>
          </cell>
          <cell r="G1756" t="str">
            <v>-</v>
          </cell>
          <cell r="H1756" t="str">
            <v>-</v>
          </cell>
          <cell r="I1756" t="str">
            <v>-</v>
          </cell>
          <cell r="J1756" t="str">
            <v>-</v>
          </cell>
          <cell r="K1756" t="str">
            <v>-</v>
          </cell>
          <cell r="L1756" t="str">
            <v>N/A</v>
          </cell>
          <cell r="M1756" t="str">
            <v>0742</v>
          </cell>
          <cell r="N1756" t="str">
            <v>ZBTO</v>
          </cell>
          <cell r="O1756" t="str">
            <v>1000</v>
          </cell>
          <cell r="P1756" t="str">
            <v>NPUR</v>
          </cell>
          <cell r="Q1756">
            <v>45862</v>
          </cell>
          <cell r="R1756" t="str">
            <v>OCT-25</v>
          </cell>
          <cell r="S1756" t="str">
            <v>188238</v>
          </cell>
          <cell r="T1756" t="str">
            <v>Balmer Lawrie &amp; Co. Limited</v>
          </cell>
          <cell r="U1756">
            <v>188238</v>
          </cell>
          <cell r="V1756" t="str">
            <v>Balmer Lawrie &amp; Co. Limited</v>
          </cell>
          <cell r="W1756" t="str">
            <v>Andhra Pradesh</v>
          </cell>
          <cell r="X1756" t="str">
            <v>CHITTOOR</v>
          </cell>
          <cell r="Y1756" t="str">
            <v>CHITTOOR</v>
          </cell>
          <cell r="Z1756" t="str">
            <v>SOUTH</v>
          </cell>
          <cell r="AA1756" t="str">
            <v>9518956633</v>
          </cell>
          <cell r="AB1756" t="str">
            <v>1</v>
          </cell>
          <cell r="AC1756" t="str">
            <v>C01</v>
          </cell>
          <cell r="AD1756" t="str">
            <v>TATXXD</v>
          </cell>
          <cell r="AE1756" t="str">
            <v>BT02</v>
          </cell>
          <cell r="AF1756">
            <v>3781084</v>
          </cell>
          <cell r="AG1756" t="str">
            <v>CR COIL TATXXD BT02 0.970X1005</v>
          </cell>
          <cell r="AH1756">
            <v>0.97</v>
          </cell>
          <cell r="AI1756">
            <v>1005</v>
          </cell>
          <cell r="AJ1756">
            <v>0</v>
          </cell>
          <cell r="AK1756" t="str">
            <v>0.96-0.99</v>
          </cell>
          <cell r="AL1756" t="str">
            <v>1005-1006</v>
          </cell>
          <cell r="AM1756" t="str">
            <v>6</v>
          </cell>
          <cell r="AN1756" t="str">
            <v>12</v>
          </cell>
          <cell r="AO1756">
            <v>36.405999999999999</v>
          </cell>
        </row>
        <row r="1757">
          <cell r="A1757" t="str">
            <v>9518951602-1</v>
          </cell>
          <cell r="B1757" t="str">
            <v>GP</v>
          </cell>
          <cell r="C1757" t="str">
            <v>Coil</v>
          </cell>
          <cell r="D1757" t="str">
            <v>GP03</v>
          </cell>
          <cell r="E1757" t="str">
            <v>ACRM GP#3 NARROW</v>
          </cell>
          <cell r="F1757" t="str">
            <v>Avl. In MES</v>
          </cell>
          <cell r="G1757" t="str">
            <v>-</v>
          </cell>
          <cell r="H1757" t="str">
            <v>-</v>
          </cell>
          <cell r="I1757" t="str">
            <v>-</v>
          </cell>
          <cell r="J1757" t="str">
            <v>-</v>
          </cell>
          <cell r="K1757" t="str">
            <v>-</v>
          </cell>
          <cell r="L1757" t="str">
            <v>N/A</v>
          </cell>
          <cell r="M1757" t="str">
            <v>0743</v>
          </cell>
          <cell r="N1757" t="str">
            <v>ZBTO</v>
          </cell>
          <cell r="O1757" t="str">
            <v>2000</v>
          </cell>
          <cell r="P1757" t="str">
            <v>KANP</v>
          </cell>
          <cell r="Q1757">
            <v>45861</v>
          </cell>
          <cell r="R1757" t="str">
            <v>KOSH INDENT  AUG 202</v>
          </cell>
          <cell r="S1757" t="str">
            <v>933952</v>
          </cell>
          <cell r="T1757" t="str">
            <v>AGARWAL STEEL TRADERS</v>
          </cell>
          <cell r="U1757">
            <v>933975</v>
          </cell>
          <cell r="V1757" t="str">
            <v>AGARWAL STEEL TRADERS</v>
          </cell>
          <cell r="W1757" t="str">
            <v>Uttar Pradesh</v>
          </cell>
          <cell r="X1757" t="str">
            <v>KANPUR</v>
          </cell>
          <cell r="Y1757" t="str">
            <v>KANPUR</v>
          </cell>
          <cell r="Z1757" t="str">
            <v>NORTH</v>
          </cell>
          <cell r="AA1757" t="str">
            <v>9518951602</v>
          </cell>
          <cell r="AB1757" t="str">
            <v>1</v>
          </cell>
          <cell r="AC1757" t="str">
            <v>C02</v>
          </cell>
          <cell r="AD1757" t="str">
            <v>TATXGP</v>
          </cell>
          <cell r="AE1757" t="str">
            <v>GK09</v>
          </cell>
          <cell r="AF1757">
            <v>1851054</v>
          </cell>
          <cell r="AG1757" t="str">
            <v>GP COIL SOFT-TATXGP-GK09-0.2X900</v>
          </cell>
          <cell r="AH1757">
            <v>0.2</v>
          </cell>
          <cell r="AI1757">
            <v>900</v>
          </cell>
          <cell r="AJ1757">
            <v>0</v>
          </cell>
          <cell r="AK1757" t="str">
            <v>0.196-0.24</v>
          </cell>
          <cell r="AL1757" t="str">
            <v>900-904</v>
          </cell>
          <cell r="AM1757" t="str">
            <v>4</v>
          </cell>
          <cell r="AN1757" t="str">
            <v>12</v>
          </cell>
          <cell r="AO1757">
            <v>21</v>
          </cell>
        </row>
        <row r="1758">
          <cell r="A1758" t="str">
            <v>9519050617-3</v>
          </cell>
          <cell r="B1758" t="str">
            <v>PPGL</v>
          </cell>
          <cell r="C1758" t="str">
            <v>Coil</v>
          </cell>
          <cell r="D1758" t="str">
            <v>GL02</v>
          </cell>
          <cell r="E1758" t="str">
            <v>ACRM GP#2 TBSPL PPGL</v>
          </cell>
          <cell r="F1758" t="str">
            <v>Avl. In MES</v>
          </cell>
          <cell r="G1758" t="str">
            <v>-</v>
          </cell>
          <cell r="H1758" t="str">
            <v>-</v>
          </cell>
          <cell r="I1758" t="str">
            <v>-</v>
          </cell>
          <cell r="J1758" t="str">
            <v>OK</v>
          </cell>
          <cell r="K1758">
            <v>202550</v>
          </cell>
          <cell r="L1758" t="str">
            <v>N/A</v>
          </cell>
          <cell r="M1758" t="str">
            <v>0744</v>
          </cell>
          <cell r="N1758" t="str">
            <v>ZBTO</v>
          </cell>
          <cell r="O1758" t="str">
            <v>1000</v>
          </cell>
          <cell r="P1758" t="str">
            <v>BOMB</v>
          </cell>
          <cell r="Q1758">
            <v>45895</v>
          </cell>
          <cell r="R1758" t="str">
            <v>8910000848,849</v>
          </cell>
          <cell r="S1758" t="str">
            <v>941597</v>
          </cell>
          <cell r="T1758" t="str">
            <v>TATA BLUESCOPE STEEL PRIVATE L</v>
          </cell>
          <cell r="U1758">
            <v>941597</v>
          </cell>
          <cell r="V1758" t="str">
            <v>TATA BLUESCOPE STEEL PRIVATE L</v>
          </cell>
          <cell r="W1758" t="str">
            <v>Jharkhand</v>
          </cell>
          <cell r="X1758" t="str">
            <v>JAMSHEDPUR</v>
          </cell>
          <cell r="Y1758" t="str">
            <v>TBL- BARA AGRICO</v>
          </cell>
          <cell r="Z1758" t="str">
            <v>EAST</v>
          </cell>
          <cell r="AA1758" t="str">
            <v>9519050617</v>
          </cell>
          <cell r="AB1758" t="str">
            <v>3</v>
          </cell>
          <cell r="AC1758" t="str">
            <v>B18</v>
          </cell>
          <cell r="AD1758" t="str">
            <v>Y550PL</v>
          </cell>
          <cell r="AE1758" t="str">
            <v>D0C9</v>
          </cell>
          <cell r="AF1758">
            <v>3902332</v>
          </cell>
          <cell r="AG1758" t="str">
            <v>PPGL C HARD Y550PL D0C9 0.50(TPT)X1220</v>
          </cell>
          <cell r="AH1758">
            <v>0.5</v>
          </cell>
          <cell r="AI1758">
            <v>1220</v>
          </cell>
          <cell r="AJ1758">
            <v>0</v>
          </cell>
          <cell r="AK1758" t="str">
            <v>0.48-0.52</v>
          </cell>
          <cell r="AL1758" t="str">
            <v>1220-1222</v>
          </cell>
          <cell r="AM1758" t="str">
            <v>3</v>
          </cell>
          <cell r="AN1758" t="str">
            <v>5</v>
          </cell>
          <cell r="AO1758">
            <v>28</v>
          </cell>
        </row>
        <row r="1759">
          <cell r="A1759" t="str">
            <v>9519188907-1</v>
          </cell>
          <cell r="B1759" t="str">
            <v>PPGL</v>
          </cell>
          <cell r="C1759" t="str">
            <v>Coil</v>
          </cell>
          <cell r="D1759" t="str">
            <v>GL02</v>
          </cell>
          <cell r="E1759" t="str">
            <v>ACRM GP#2 TBSPL PPGL</v>
          </cell>
          <cell r="F1759" t="str">
            <v>Avl. In MES</v>
          </cell>
          <cell r="G1759" t="str">
            <v>Stocks</v>
          </cell>
          <cell r="H1759" t="str">
            <v>Released</v>
          </cell>
          <cell r="I1759" t="str">
            <v>Stocks</v>
          </cell>
          <cell r="J1759" t="str">
            <v>OK</v>
          </cell>
          <cell r="K1759">
            <v>202550</v>
          </cell>
          <cell r="L1759" t="str">
            <v>N/A</v>
          </cell>
          <cell r="M1759" t="str">
            <v>0744</v>
          </cell>
          <cell r="N1759" t="str">
            <v>ZBTO</v>
          </cell>
          <cell r="O1759" t="str">
            <v>1000</v>
          </cell>
          <cell r="P1759" t="str">
            <v>BOMB</v>
          </cell>
          <cell r="Q1759">
            <v>45944</v>
          </cell>
          <cell r="R1759" t="str">
            <v>TBSL DURASHINE OCT25</v>
          </cell>
          <cell r="S1759" t="str">
            <v>940016</v>
          </cell>
          <cell r="T1759" t="str">
            <v>TATA BLUESCOPE STEEL PVT LTD.</v>
          </cell>
          <cell r="U1759">
            <v>940016</v>
          </cell>
          <cell r="V1759" t="str">
            <v>TATA BLUESCOPE STEEL PVT LTD.</v>
          </cell>
          <cell r="W1759" t="str">
            <v>Jharkhand</v>
          </cell>
          <cell r="X1759" t="str">
            <v>JAMSHEDPUR</v>
          </cell>
          <cell r="Y1759" t="str">
            <v>GAMHARIA</v>
          </cell>
          <cell r="Z1759" t="str">
            <v>EAST</v>
          </cell>
          <cell r="AA1759" t="str">
            <v>9519188907</v>
          </cell>
          <cell r="AB1759" t="str">
            <v>1</v>
          </cell>
          <cell r="AC1759" t="str">
            <v>B18</v>
          </cell>
          <cell r="AD1759" t="str">
            <v>Y550PL</v>
          </cell>
          <cell r="AE1759" t="str">
            <v>D0C7</v>
          </cell>
          <cell r="AF1759">
            <v>3521300</v>
          </cell>
          <cell r="AG1759" t="str">
            <v>PPGL C Y550 D0C7 0.40BMT(0.44TPT)X1220</v>
          </cell>
          <cell r="AH1759">
            <v>0.4</v>
          </cell>
          <cell r="AI1759">
            <v>1220</v>
          </cell>
          <cell r="AJ1759">
            <v>0</v>
          </cell>
          <cell r="AK1759" t="str">
            <v>0.38-0.42</v>
          </cell>
          <cell r="AL1759" t="str">
            <v>1220-1222</v>
          </cell>
          <cell r="AM1759" t="str">
            <v>1.5</v>
          </cell>
          <cell r="AN1759" t="str">
            <v>5.1</v>
          </cell>
          <cell r="AO1759">
            <v>279.99900000000002</v>
          </cell>
        </row>
        <row r="1760">
          <cell r="A1760" t="str">
            <v>9518976975-1</v>
          </cell>
          <cell r="B1760" t="str">
            <v>PPGL</v>
          </cell>
          <cell r="C1760" t="str">
            <v>Coil</v>
          </cell>
          <cell r="D1760" t="str">
            <v>GL02</v>
          </cell>
          <cell r="E1760" t="str">
            <v>ACRM GP#2 TBSPL PPGL</v>
          </cell>
          <cell r="F1760" t="str">
            <v>Avl. In MES</v>
          </cell>
          <cell r="G1760" t="str">
            <v>-</v>
          </cell>
          <cell r="H1760" t="str">
            <v>-</v>
          </cell>
          <cell r="I1760" t="str">
            <v>-</v>
          </cell>
          <cell r="J1760" t="str">
            <v>OK</v>
          </cell>
          <cell r="K1760">
            <v>202550</v>
          </cell>
          <cell r="L1760" t="str">
            <v>N/A</v>
          </cell>
          <cell r="M1760" t="str">
            <v>0744</v>
          </cell>
          <cell r="N1760" t="str">
            <v>ZBTO</v>
          </cell>
          <cell r="O1760" t="str">
            <v>1000</v>
          </cell>
          <cell r="P1760" t="str">
            <v>BOMB</v>
          </cell>
          <cell r="Q1760">
            <v>45868</v>
          </cell>
          <cell r="R1760" t="str">
            <v>8910000835 (MTI),,,</v>
          </cell>
          <cell r="S1760" t="str">
            <v>941597</v>
          </cell>
          <cell r="T1760" t="str">
            <v>TATA BLUESCOPE STEEL PRIVATE L</v>
          </cell>
          <cell r="U1760">
            <v>941597</v>
          </cell>
          <cell r="V1760" t="str">
            <v>TATA BLUESCOPE STEEL PRIVATE L</v>
          </cell>
          <cell r="W1760" t="str">
            <v>Jharkhand</v>
          </cell>
          <cell r="X1760" t="str">
            <v>JAMSHEDPUR</v>
          </cell>
          <cell r="Y1760" t="str">
            <v>TBL- BARA AGRICO</v>
          </cell>
          <cell r="Z1760" t="str">
            <v>EAST</v>
          </cell>
          <cell r="AA1760" t="str">
            <v>9518976975</v>
          </cell>
          <cell r="AB1760" t="str">
            <v>1</v>
          </cell>
          <cell r="AC1760" t="str">
            <v>B18</v>
          </cell>
          <cell r="AD1760" t="str">
            <v>Y550PL</v>
          </cell>
          <cell r="AE1760" t="str">
            <v>D0C9</v>
          </cell>
          <cell r="AF1760">
            <v>3902332</v>
          </cell>
          <cell r="AG1760" t="str">
            <v>PPGL C HARD Y550PL D0C9 0.50(TPT)X1220</v>
          </cell>
          <cell r="AH1760">
            <v>0.5</v>
          </cell>
          <cell r="AI1760">
            <v>1220</v>
          </cell>
          <cell r="AJ1760">
            <v>0</v>
          </cell>
          <cell r="AK1760" t="str">
            <v>0.48-0.52</v>
          </cell>
          <cell r="AL1760" t="str">
            <v>1220-1222</v>
          </cell>
          <cell r="AM1760" t="str">
            <v>1.5</v>
          </cell>
          <cell r="AN1760" t="str">
            <v>5.1</v>
          </cell>
          <cell r="AO1760">
            <v>139.99799999999999</v>
          </cell>
        </row>
        <row r="1761">
          <cell r="A1761" t="str">
            <v>9518952391-1</v>
          </cell>
          <cell r="B1761" t="str">
            <v>CRCA</v>
          </cell>
          <cell r="C1761" t="str">
            <v>Coil</v>
          </cell>
          <cell r="D1761" t="str">
            <v>CR02</v>
          </cell>
          <cell r="E1761" t="str">
            <v>ACRM CRCA CRS</v>
          </cell>
          <cell r="F1761" t="str">
            <v>Avl. In MES</v>
          </cell>
          <cell r="G1761" t="str">
            <v>-</v>
          </cell>
          <cell r="H1761" t="str">
            <v>-</v>
          </cell>
          <cell r="I1761" t="str">
            <v>-</v>
          </cell>
          <cell r="J1761" t="str">
            <v>-</v>
          </cell>
          <cell r="K1761" t="str">
            <v>-</v>
          </cell>
          <cell r="L1761" t="str">
            <v>N/A</v>
          </cell>
          <cell r="M1761" t="str">
            <v>0742</v>
          </cell>
          <cell r="N1761" t="str">
            <v>ZBTO</v>
          </cell>
          <cell r="O1761" t="str">
            <v>1000</v>
          </cell>
          <cell r="P1761" t="str">
            <v>NPUR</v>
          </cell>
          <cell r="Q1761">
            <v>45861</v>
          </cell>
          <cell r="R1761" t="str">
            <v>OCT-25</v>
          </cell>
          <cell r="S1761" t="str">
            <v>189405</v>
          </cell>
          <cell r="T1761" t="str">
            <v>Balmer Lawrie And Co. Ltd.</v>
          </cell>
          <cell r="U1761">
            <v>948412</v>
          </cell>
          <cell r="V1761" t="str">
            <v>BALMER LAWRIE AND CO. LTD.</v>
          </cell>
          <cell r="W1761" t="str">
            <v>Dadra, Nagarhaveli</v>
          </cell>
          <cell r="X1761" t="str">
            <v>SILVASSA</v>
          </cell>
          <cell r="Y1761" t="str">
            <v>SILVASSA</v>
          </cell>
          <cell r="Z1761" t="str">
            <v>NORTH</v>
          </cell>
          <cell r="AA1761" t="str">
            <v>9518952391</v>
          </cell>
          <cell r="AB1761" t="str">
            <v>1</v>
          </cell>
          <cell r="AC1761" t="str">
            <v>C01</v>
          </cell>
          <cell r="AD1761" t="str">
            <v>TATXXD</v>
          </cell>
          <cell r="AE1761" t="str">
            <v>BT02</v>
          </cell>
          <cell r="AF1761">
            <v>2164800</v>
          </cell>
          <cell r="AG1761" t="str">
            <v>CRCA COIL TATXXD BT02 0.970X913</v>
          </cell>
          <cell r="AH1761">
            <v>0.97</v>
          </cell>
          <cell r="AI1761">
            <v>913</v>
          </cell>
          <cell r="AJ1761">
            <v>0</v>
          </cell>
          <cell r="AK1761" t="str">
            <v>0.95-1</v>
          </cell>
          <cell r="AL1761" t="str">
            <v>913-914</v>
          </cell>
          <cell r="AM1761" t="str">
            <v>6</v>
          </cell>
          <cell r="AN1761" t="str">
            <v>10</v>
          </cell>
          <cell r="AO1761">
            <v>285.67599999999999</v>
          </cell>
        </row>
        <row r="1762">
          <cell r="A1762" t="str">
            <v>9519247634-6</v>
          </cell>
          <cell r="B1762" t="str">
            <v>PPGL</v>
          </cell>
          <cell r="C1762" t="str">
            <v>Coil</v>
          </cell>
          <cell r="D1762" t="str">
            <v>GL02</v>
          </cell>
          <cell r="E1762" t="str">
            <v>ACRM GP#2 TBSPL PPGL</v>
          </cell>
          <cell r="F1762" t="str">
            <v>Avl. In MES</v>
          </cell>
          <cell r="G1762" t="str">
            <v>-</v>
          </cell>
          <cell r="H1762" t="str">
            <v>-</v>
          </cell>
          <cell r="I1762" t="str">
            <v>-</v>
          </cell>
          <cell r="J1762" t="str">
            <v>OK</v>
          </cell>
          <cell r="K1762">
            <v>202550</v>
          </cell>
          <cell r="L1762" t="str">
            <v>N/A</v>
          </cell>
          <cell r="M1762" t="str">
            <v>0744</v>
          </cell>
          <cell r="N1762" t="str">
            <v>ZBTO</v>
          </cell>
          <cell r="O1762" t="str">
            <v>1000</v>
          </cell>
          <cell r="P1762" t="str">
            <v>BOMB</v>
          </cell>
          <cell r="Q1762">
            <v>45965</v>
          </cell>
          <cell r="R1762" t="str">
            <v>TBSL DURASHINE NOV 2</v>
          </cell>
          <cell r="S1762" t="str">
            <v>940016</v>
          </cell>
          <cell r="T1762" t="str">
            <v>TATA BLUESCOPE STEEL PVT LTD.</v>
          </cell>
          <cell r="U1762">
            <v>940016</v>
          </cell>
          <cell r="V1762" t="str">
            <v>TATA BLUESCOPE STEEL PVT LTD.</v>
          </cell>
          <cell r="W1762" t="str">
            <v>Jharkhand</v>
          </cell>
          <cell r="X1762" t="str">
            <v>JAMSHEDPUR</v>
          </cell>
          <cell r="Y1762" t="str">
            <v>GAMHARIA</v>
          </cell>
          <cell r="Z1762" t="str">
            <v>EAST</v>
          </cell>
          <cell r="AA1762" t="str">
            <v>9519247634</v>
          </cell>
          <cell r="AB1762" t="str">
            <v>6</v>
          </cell>
          <cell r="AC1762" t="str">
            <v>B18</v>
          </cell>
          <cell r="AD1762" t="str">
            <v>Y550PL</v>
          </cell>
          <cell r="AE1762" t="str">
            <v>D0C7</v>
          </cell>
          <cell r="AF1762">
            <v>3522241</v>
          </cell>
          <cell r="AG1762" t="str">
            <v>PPGL C Y550 D0C7 0.43BMT(0.47TPT)X1220</v>
          </cell>
          <cell r="AH1762">
            <v>0.43</v>
          </cell>
          <cell r="AI1762">
            <v>1220</v>
          </cell>
          <cell r="AJ1762">
            <v>0</v>
          </cell>
          <cell r="AK1762" t="str">
            <v>0.41-0.45</v>
          </cell>
          <cell r="AL1762" t="str">
            <v>1220-1222</v>
          </cell>
          <cell r="AM1762" t="str">
            <v>3</v>
          </cell>
          <cell r="AN1762" t="str">
            <v>5.1</v>
          </cell>
          <cell r="AO1762">
            <v>140</v>
          </cell>
        </row>
        <row r="1763">
          <cell r="A1763" t="str">
            <v>9518948157-1</v>
          </cell>
          <cell r="B1763" t="str">
            <v>CRCA</v>
          </cell>
          <cell r="C1763" t="str">
            <v>Sheet</v>
          </cell>
          <cell r="D1763" t="str">
            <v>CR01</v>
          </cell>
          <cell r="E1763" t="str">
            <v>ACRM CRCA CTL</v>
          </cell>
          <cell r="F1763" t="str">
            <v>Avl. In MES</v>
          </cell>
          <cell r="G1763" t="str">
            <v>-</v>
          </cell>
          <cell r="H1763" t="str">
            <v>-</v>
          </cell>
          <cell r="I1763" t="str">
            <v>-</v>
          </cell>
          <cell r="J1763" t="str">
            <v>-</v>
          </cell>
          <cell r="K1763" t="str">
            <v>-</v>
          </cell>
          <cell r="L1763" t="str">
            <v>N/A</v>
          </cell>
          <cell r="M1763" t="str">
            <v>0742</v>
          </cell>
          <cell r="N1763" t="str">
            <v>ZBTO</v>
          </cell>
          <cell r="O1763" t="str">
            <v>2000</v>
          </cell>
          <cell r="P1763" t="str">
            <v>JAMS</v>
          </cell>
          <cell r="Q1763">
            <v>45860</v>
          </cell>
          <cell r="R1763" t="str">
            <v>Sudisa/IN/2025-26/10</v>
          </cell>
          <cell r="S1763" t="str">
            <v>165053</v>
          </cell>
          <cell r="T1763" t="str">
            <v>SUDISA ENTERPRISES (P) LTD.</v>
          </cell>
          <cell r="U1763">
            <v>165053</v>
          </cell>
          <cell r="V1763" t="str">
            <v>SUDISA ENTERPRISES (P) LTD.</v>
          </cell>
          <cell r="W1763" t="str">
            <v>Jharkhand</v>
          </cell>
          <cell r="X1763" t="str">
            <v>JAMSHEDPUR</v>
          </cell>
          <cell r="Y1763" t="str">
            <v>ADITYAPUR</v>
          </cell>
          <cell r="Z1763" t="str">
            <v>EAST</v>
          </cell>
          <cell r="AA1763" t="str">
            <v>9518948157</v>
          </cell>
          <cell r="AB1763" t="str">
            <v>1</v>
          </cell>
          <cell r="AC1763" t="str">
            <v>C06</v>
          </cell>
          <cell r="AD1763" t="str">
            <v>TATCRC</v>
          </cell>
          <cell r="AE1763" t="str">
            <v>SR16</v>
          </cell>
          <cell r="AF1763">
            <v>2427612</v>
          </cell>
          <cell r="AG1763" t="str">
            <v>CRCA SHEET TATCRC SR16 0.300X900X2500</v>
          </cell>
          <cell r="AH1763">
            <v>0.3</v>
          </cell>
          <cell r="AI1763">
            <v>900</v>
          </cell>
          <cell r="AJ1763">
            <v>2500</v>
          </cell>
          <cell r="AK1763" t="str">
            <v>0.28-0.32</v>
          </cell>
          <cell r="AL1763" t="str">
            <v>900-904</v>
          </cell>
          <cell r="AM1763" t="str">
            <v>2.4</v>
          </cell>
          <cell r="AN1763" t="str">
            <v>3.2</v>
          </cell>
          <cell r="AO1763">
            <v>19.050999999999998</v>
          </cell>
        </row>
        <row r="1764">
          <cell r="A1764" t="str">
            <v>9518946015-3</v>
          </cell>
          <cell r="B1764" t="str">
            <v>CRCA</v>
          </cell>
          <cell r="C1764" t="str">
            <v>Sheet</v>
          </cell>
          <cell r="D1764" t="str">
            <v>CR01</v>
          </cell>
          <cell r="E1764" t="str">
            <v>ACRM CRCA CTL</v>
          </cell>
          <cell r="F1764" t="str">
            <v>Avl. In MES</v>
          </cell>
          <cell r="G1764" t="str">
            <v>-</v>
          </cell>
          <cell r="H1764" t="str">
            <v>-</v>
          </cell>
          <cell r="I1764" t="str">
            <v>-</v>
          </cell>
          <cell r="J1764" t="str">
            <v>-</v>
          </cell>
          <cell r="K1764" t="str">
            <v>-</v>
          </cell>
          <cell r="L1764" t="str">
            <v>N/A</v>
          </cell>
          <cell r="M1764" t="str">
            <v>0742</v>
          </cell>
          <cell r="N1764" t="str">
            <v>ZBTO</v>
          </cell>
          <cell r="O1764" t="str">
            <v>2000</v>
          </cell>
          <cell r="P1764" t="str">
            <v>BHUB</v>
          </cell>
          <cell r="Q1764">
            <v>45859</v>
          </cell>
          <cell r="R1764" t="str">
            <v>CR/INDENT/BDPL/AUG25</v>
          </cell>
          <cell r="S1764" t="str">
            <v>117061</v>
          </cell>
          <cell r="T1764" t="str">
            <v>BHARTIA  DISTRIBUTORS PVT. LTD</v>
          </cell>
          <cell r="U1764">
            <v>117061</v>
          </cell>
          <cell r="V1764" t="str">
            <v>BHARTIA  DISTRIBUTORS PVT. LTD</v>
          </cell>
          <cell r="W1764" t="str">
            <v>Orissa</v>
          </cell>
          <cell r="X1764" t="str">
            <v>ODISHA</v>
          </cell>
          <cell r="Y1764" t="str">
            <v>CUTTACK</v>
          </cell>
          <cell r="Z1764" t="str">
            <v>EAST</v>
          </cell>
          <cell r="AA1764" t="str">
            <v>9518946015</v>
          </cell>
          <cell r="AB1764" t="str">
            <v>3</v>
          </cell>
          <cell r="AC1764" t="str">
            <v>C06</v>
          </cell>
          <cell r="AD1764" t="str">
            <v>TATCRC</v>
          </cell>
          <cell r="AE1764" t="str">
            <v>SR16</v>
          </cell>
          <cell r="AF1764">
            <v>3239548</v>
          </cell>
          <cell r="AG1764" t="str">
            <v>CRCA SHEET TATCRC SR16 0.400X900X2500</v>
          </cell>
          <cell r="AH1764">
            <v>0.4</v>
          </cell>
          <cell r="AI1764">
            <v>900</v>
          </cell>
          <cell r="AJ1764">
            <v>2500</v>
          </cell>
          <cell r="AK1764" t="str">
            <v>0.37-0.4</v>
          </cell>
          <cell r="AL1764" t="str">
            <v>900-902</v>
          </cell>
          <cell r="AM1764" t="str">
            <v>2.5</v>
          </cell>
          <cell r="AN1764" t="str">
            <v>3</v>
          </cell>
          <cell r="AO1764">
            <v>53.761000000000003</v>
          </cell>
        </row>
        <row r="1765">
          <cell r="A1765" t="str">
            <v>9519028231-11</v>
          </cell>
          <cell r="B1765" t="str">
            <v>CRCA</v>
          </cell>
          <cell r="C1765" t="str">
            <v>Coil</v>
          </cell>
          <cell r="D1765" t="str">
            <v>CR02</v>
          </cell>
          <cell r="E1765" t="str">
            <v>ACRM CRCA CRS</v>
          </cell>
          <cell r="F1765" t="str">
            <v>Avl. In MES</v>
          </cell>
          <cell r="G1765" t="str">
            <v>-</v>
          </cell>
          <cell r="H1765" t="str">
            <v>-</v>
          </cell>
          <cell r="I1765" t="str">
            <v>-</v>
          </cell>
          <cell r="J1765" t="str">
            <v>-</v>
          </cell>
          <cell r="K1765" t="str">
            <v>-</v>
          </cell>
          <cell r="L1765" t="str">
            <v>N/A</v>
          </cell>
          <cell r="M1765" t="str">
            <v>0742</v>
          </cell>
          <cell r="N1765" t="str">
            <v>ZBTO</v>
          </cell>
          <cell r="O1765" t="str">
            <v>2000</v>
          </cell>
          <cell r="P1765" t="str">
            <v>MADS</v>
          </cell>
          <cell r="Q1765">
            <v>45888</v>
          </cell>
          <cell r="R1765" t="str">
            <v>CR</v>
          </cell>
          <cell r="S1765" t="str">
            <v>938550</v>
          </cell>
          <cell r="T1765" t="str">
            <v>BASEER AND CO</v>
          </cell>
          <cell r="U1765">
            <v>938584</v>
          </cell>
          <cell r="V1765" t="str">
            <v>BASEER &amp; CO</v>
          </cell>
          <cell r="W1765" t="str">
            <v>Tamil Nadu</v>
          </cell>
          <cell r="X1765" t="str">
            <v>CHENNAI</v>
          </cell>
          <cell r="Y1765" t="str">
            <v>CHENNAI</v>
          </cell>
          <cell r="Z1765" t="str">
            <v>SOUTH</v>
          </cell>
          <cell r="AA1765" t="str">
            <v>9519028231</v>
          </cell>
          <cell r="AB1765" t="str">
            <v>11</v>
          </cell>
          <cell r="AC1765" t="str">
            <v>C01</v>
          </cell>
          <cell r="AD1765" t="str">
            <v>TATCRC</v>
          </cell>
          <cell r="AE1765" t="str">
            <v>TR15</v>
          </cell>
          <cell r="AF1765">
            <v>37862</v>
          </cell>
          <cell r="AG1765" t="str">
            <v>CRCA COIL TATCRC TR15 0.4X1250</v>
          </cell>
          <cell r="AH1765">
            <v>0.4</v>
          </cell>
          <cell r="AI1765">
            <v>1250</v>
          </cell>
          <cell r="AJ1765">
            <v>0</v>
          </cell>
          <cell r="AK1765" t="str">
            <v>0.38-0.42</v>
          </cell>
          <cell r="AL1765" t="str">
            <v>1250-1254</v>
          </cell>
          <cell r="AM1765" t="str">
            <v>6</v>
          </cell>
          <cell r="AN1765" t="str">
            <v>18</v>
          </cell>
          <cell r="AO1765">
            <v>58</v>
          </cell>
        </row>
        <row r="1766">
          <cell r="A1766" t="str">
            <v>9518946015-7</v>
          </cell>
          <cell r="B1766" t="str">
            <v>CRCA</v>
          </cell>
          <cell r="C1766" t="str">
            <v>Sheet</v>
          </cell>
          <cell r="D1766" t="str">
            <v>CR01</v>
          </cell>
          <cell r="E1766" t="str">
            <v>ACRM CRCA CTL</v>
          </cell>
          <cell r="F1766" t="str">
            <v>Avl. In MES</v>
          </cell>
          <cell r="G1766" t="str">
            <v>-</v>
          </cell>
          <cell r="H1766" t="str">
            <v>-</v>
          </cell>
          <cell r="I1766" t="str">
            <v>-</v>
          </cell>
          <cell r="J1766" t="str">
            <v>-</v>
          </cell>
          <cell r="K1766" t="str">
            <v>-</v>
          </cell>
          <cell r="L1766" t="str">
            <v>N/A</v>
          </cell>
          <cell r="M1766" t="str">
            <v>0742</v>
          </cell>
          <cell r="N1766" t="str">
            <v>ZBTO</v>
          </cell>
          <cell r="O1766" t="str">
            <v>2000</v>
          </cell>
          <cell r="P1766" t="str">
            <v>BHUB</v>
          </cell>
          <cell r="Q1766">
            <v>45859</v>
          </cell>
          <cell r="R1766" t="str">
            <v>CR/INDENT/BDPL/AUG25</v>
          </cell>
          <cell r="S1766" t="str">
            <v>117061</v>
          </cell>
          <cell r="T1766" t="str">
            <v>BHARTIA  DISTRIBUTORS PVT. LTD</v>
          </cell>
          <cell r="U1766">
            <v>117061</v>
          </cell>
          <cell r="V1766" t="str">
            <v>BHARTIA  DISTRIBUTORS PVT. LTD</v>
          </cell>
          <cell r="W1766" t="str">
            <v>Orissa</v>
          </cell>
          <cell r="X1766" t="str">
            <v>ODISHA</v>
          </cell>
          <cell r="Y1766" t="str">
            <v>CUTTACK</v>
          </cell>
          <cell r="Z1766" t="str">
            <v>EAST</v>
          </cell>
          <cell r="AA1766" t="str">
            <v>9518946015</v>
          </cell>
          <cell r="AB1766" t="str">
            <v>7</v>
          </cell>
          <cell r="AC1766" t="str">
            <v>C06</v>
          </cell>
          <cell r="AD1766" t="str">
            <v>TSBCRC</v>
          </cell>
          <cell r="AE1766" t="str">
            <v>SR15</v>
          </cell>
          <cell r="AF1766">
            <v>3240790</v>
          </cell>
          <cell r="AG1766" t="str">
            <v>CRCA SHEET TSBCRC SR15 0.700X1000X2500</v>
          </cell>
          <cell r="AH1766">
            <v>0.7</v>
          </cell>
          <cell r="AI1766">
            <v>1000</v>
          </cell>
          <cell r="AJ1766">
            <v>2500</v>
          </cell>
          <cell r="AK1766" t="str">
            <v>0.67-0.7</v>
          </cell>
          <cell r="AL1766" t="str">
            <v>1000-1002</v>
          </cell>
          <cell r="AM1766" t="str">
            <v>2.5</v>
          </cell>
          <cell r="AN1766" t="str">
            <v>3</v>
          </cell>
          <cell r="AO1766">
            <v>23</v>
          </cell>
        </row>
        <row r="1767">
          <cell r="A1767" t="str">
            <v>9518944236-1</v>
          </cell>
          <cell r="B1767" t="str">
            <v>CRCA</v>
          </cell>
          <cell r="C1767" t="str">
            <v>Sheet</v>
          </cell>
          <cell r="D1767" t="str">
            <v>CR01</v>
          </cell>
          <cell r="E1767" t="str">
            <v>ACRM CRCA CTL</v>
          </cell>
          <cell r="F1767" t="str">
            <v>Avl. In MES</v>
          </cell>
          <cell r="G1767" t="str">
            <v>-</v>
          </cell>
          <cell r="H1767" t="str">
            <v>-</v>
          </cell>
          <cell r="I1767" t="str">
            <v>-</v>
          </cell>
          <cell r="J1767" t="str">
            <v>-</v>
          </cell>
          <cell r="K1767" t="str">
            <v>-</v>
          </cell>
          <cell r="L1767" t="str">
            <v>N/A</v>
          </cell>
          <cell r="M1767" t="str">
            <v>0742</v>
          </cell>
          <cell r="N1767" t="str">
            <v>ZBTO</v>
          </cell>
          <cell r="O1767" t="str">
            <v>2000</v>
          </cell>
          <cell r="P1767" t="str">
            <v>SBAD</v>
          </cell>
          <cell r="Q1767">
            <v>45858</v>
          </cell>
          <cell r="R1767" t="str">
            <v>TSM - AUG INDENT</v>
          </cell>
          <cell r="S1767" t="str">
            <v>946077</v>
          </cell>
          <cell r="T1767" t="str">
            <v>SITARAM IRON AND STEEL PVT LTD</v>
          </cell>
          <cell r="U1767">
            <v>946077</v>
          </cell>
          <cell r="V1767" t="str">
            <v>SITARAM IRON AND STEEL PVT LTD</v>
          </cell>
          <cell r="W1767" t="str">
            <v>Andhra Pradesh</v>
          </cell>
          <cell r="X1767" t="str">
            <v>VISHAKHAPATNAM</v>
          </cell>
          <cell r="Y1767" t="str">
            <v>VISHAKHAPATNAM</v>
          </cell>
          <cell r="Z1767" t="str">
            <v>SOUTH</v>
          </cell>
          <cell r="AA1767" t="str">
            <v>9518944236</v>
          </cell>
          <cell r="AB1767" t="str">
            <v>1</v>
          </cell>
          <cell r="AC1767" t="str">
            <v>C06</v>
          </cell>
          <cell r="AD1767" t="str">
            <v>TATCRC</v>
          </cell>
          <cell r="AE1767" t="str">
            <v>SR16</v>
          </cell>
          <cell r="AF1767">
            <v>3239535</v>
          </cell>
          <cell r="AG1767" t="str">
            <v>CRCA SHEET TATCRC SR16 0.350X900X2440</v>
          </cell>
          <cell r="AH1767">
            <v>0.35</v>
          </cell>
          <cell r="AI1767">
            <v>900</v>
          </cell>
          <cell r="AJ1767">
            <v>2440</v>
          </cell>
          <cell r="AK1767" t="str">
            <v>0.33-0.37</v>
          </cell>
          <cell r="AL1767" t="str">
            <v>900-904</v>
          </cell>
          <cell r="AM1767" t="str">
            <v>2</v>
          </cell>
          <cell r="AN1767" t="str">
            <v>3</v>
          </cell>
          <cell r="AO1767">
            <v>38.146000000000001</v>
          </cell>
        </row>
        <row r="1768">
          <cell r="A1768" t="str">
            <v>9519049758-1</v>
          </cell>
          <cell r="B1768" t="str">
            <v>CRCA</v>
          </cell>
          <cell r="C1768" t="str">
            <v>Coil</v>
          </cell>
          <cell r="D1768" t="str">
            <v>CR02</v>
          </cell>
          <cell r="E1768" t="str">
            <v>ACRM CRCA CRS</v>
          </cell>
          <cell r="F1768" t="str">
            <v>Not in MES</v>
          </cell>
          <cell r="G1768" t="str">
            <v>-</v>
          </cell>
          <cell r="H1768" t="str">
            <v>-</v>
          </cell>
          <cell r="I1768" t="str">
            <v>-</v>
          </cell>
          <cell r="J1768" t="str">
            <v>-</v>
          </cell>
          <cell r="K1768" t="str">
            <v>-</v>
          </cell>
          <cell r="L1768" t="str">
            <v>N/A</v>
          </cell>
          <cell r="M1768" t="str">
            <v>0742</v>
          </cell>
          <cell r="N1768" t="str">
            <v>ZBTO</v>
          </cell>
          <cell r="O1768" t="str">
            <v>2000</v>
          </cell>
          <cell r="P1768" t="str">
            <v>MADS</v>
          </cell>
          <cell r="Q1768">
            <v>45895</v>
          </cell>
          <cell r="R1768" t="str">
            <v>CR</v>
          </cell>
          <cell r="S1768" t="str">
            <v>822271</v>
          </cell>
          <cell r="T1768" t="str">
            <v>TATA STEEL DOWNSTREAM PRODUCTS</v>
          </cell>
          <cell r="U1768">
            <v>934603</v>
          </cell>
          <cell r="V1768" t="str">
            <v>S M P C INDUSTRIES INDIA PRIVA</v>
          </cell>
          <cell r="W1768" t="str">
            <v>Tamil Nadu</v>
          </cell>
          <cell r="X1768" t="str">
            <v>CHENNAI</v>
          </cell>
          <cell r="Y1768" t="str">
            <v>GUMMIDIPUNDI</v>
          </cell>
          <cell r="Z1768" t="str">
            <v>SOUTH</v>
          </cell>
          <cell r="AA1768" t="str">
            <v>9519049758</v>
          </cell>
          <cell r="AB1768" t="str">
            <v>1</v>
          </cell>
          <cell r="AC1768" t="str">
            <v>C01</v>
          </cell>
          <cell r="AD1768" t="str">
            <v>TATCRC</v>
          </cell>
          <cell r="AE1768" t="str">
            <v>TR15</v>
          </cell>
          <cell r="AF1768">
            <v>2171368</v>
          </cell>
          <cell r="AG1768" t="str">
            <v>CRCA COIL TATCRC TR15 0.430X1250</v>
          </cell>
          <cell r="AH1768">
            <v>0.43</v>
          </cell>
          <cell r="AI1768">
            <v>1250</v>
          </cell>
          <cell r="AJ1768">
            <v>0</v>
          </cell>
          <cell r="AK1768" t="str">
            <v>0.41-0.45</v>
          </cell>
          <cell r="AL1768" t="str">
            <v>1250-1254</v>
          </cell>
          <cell r="AM1768" t="str">
            <v>5</v>
          </cell>
          <cell r="AN1768" t="str">
            <v>29</v>
          </cell>
          <cell r="AO1768">
            <v>58</v>
          </cell>
        </row>
        <row r="1769">
          <cell r="A1769" t="str">
            <v>9518941556-1</v>
          </cell>
          <cell r="B1769" t="str">
            <v>GP</v>
          </cell>
          <cell r="C1769" t="str">
            <v>Coil</v>
          </cell>
          <cell r="D1769" t="str">
            <v>GP03</v>
          </cell>
          <cell r="E1769" t="str">
            <v>ACRM GP#3 NARROW</v>
          </cell>
          <cell r="F1769" t="str">
            <v>Avl. In MES</v>
          </cell>
          <cell r="G1769" t="str">
            <v>-</v>
          </cell>
          <cell r="H1769" t="str">
            <v>-</v>
          </cell>
          <cell r="I1769" t="str">
            <v>-</v>
          </cell>
          <cell r="J1769" t="str">
            <v>-</v>
          </cell>
          <cell r="K1769">
            <v>202550</v>
          </cell>
          <cell r="L1769" t="str">
            <v>N/A</v>
          </cell>
          <cell r="M1769" t="str">
            <v>0743</v>
          </cell>
          <cell r="N1769" t="str">
            <v>ZBTO</v>
          </cell>
          <cell r="O1769" t="str">
            <v>2000</v>
          </cell>
          <cell r="P1769" t="str">
            <v>JAMS</v>
          </cell>
          <cell r="Q1769">
            <v>45857</v>
          </cell>
          <cell r="R1769" t="str">
            <v>Aug-25</v>
          </cell>
          <cell r="S1769" t="str">
            <v>185794</v>
          </cell>
          <cell r="T1769" t="str">
            <v>Shree Bajrang Steel Udyog</v>
          </cell>
          <cell r="U1769">
            <v>185794</v>
          </cell>
          <cell r="V1769" t="str">
            <v>Shree Bajrang Steel Udyog</v>
          </cell>
          <cell r="W1769" t="str">
            <v>Jharkhand</v>
          </cell>
          <cell r="X1769" t="str">
            <v>BOKARO</v>
          </cell>
          <cell r="Y1769" t="str">
            <v>BOKARO</v>
          </cell>
          <cell r="Z1769" t="str">
            <v>EAST</v>
          </cell>
          <cell r="AA1769" t="str">
            <v>9518941556</v>
          </cell>
          <cell r="AB1769" t="str">
            <v>1</v>
          </cell>
          <cell r="AC1769" t="str">
            <v>C02</v>
          </cell>
          <cell r="AD1769" t="str">
            <v>TATXGP</v>
          </cell>
          <cell r="AE1769" t="str">
            <v>GK09</v>
          </cell>
          <cell r="AF1769">
            <v>1191955</v>
          </cell>
          <cell r="AG1769" t="str">
            <v>GP COIL SOFT-TATXGP-GK09-0.3X900</v>
          </cell>
          <cell r="AH1769">
            <v>0.3</v>
          </cell>
          <cell r="AI1769">
            <v>900</v>
          </cell>
          <cell r="AJ1769">
            <v>0</v>
          </cell>
          <cell r="AK1769" t="str">
            <v>0.28-0.32</v>
          </cell>
          <cell r="AL1769" t="str">
            <v>900-904</v>
          </cell>
          <cell r="AM1769" t="str">
            <v>4</v>
          </cell>
          <cell r="AN1769" t="str">
            <v>12</v>
          </cell>
          <cell r="AO1769">
            <v>210</v>
          </cell>
        </row>
        <row r="1770">
          <cell r="A1770" t="str">
            <v>9518941704-1</v>
          </cell>
          <cell r="B1770" t="str">
            <v>CRCA</v>
          </cell>
          <cell r="C1770" t="str">
            <v>Sheet</v>
          </cell>
          <cell r="D1770" t="str">
            <v>CR01</v>
          </cell>
          <cell r="E1770" t="str">
            <v>ACRM CRCA CTL</v>
          </cell>
          <cell r="F1770" t="str">
            <v>Avl. In MES</v>
          </cell>
          <cell r="G1770" t="str">
            <v>-</v>
          </cell>
          <cell r="H1770" t="str">
            <v>-</v>
          </cell>
          <cell r="I1770" t="str">
            <v>-</v>
          </cell>
          <cell r="J1770" t="str">
            <v>-</v>
          </cell>
          <cell r="K1770" t="str">
            <v>-</v>
          </cell>
          <cell r="L1770" t="str">
            <v>N/A</v>
          </cell>
          <cell r="M1770" t="str">
            <v>0742</v>
          </cell>
          <cell r="N1770" t="str">
            <v>ZBTO</v>
          </cell>
          <cell r="O1770" t="str">
            <v>2000</v>
          </cell>
          <cell r="P1770" t="str">
            <v>JAMS</v>
          </cell>
          <cell r="Q1770">
            <v>45857</v>
          </cell>
          <cell r="R1770" t="str">
            <v>Aug-25</v>
          </cell>
          <cell r="S1770" t="str">
            <v>185794</v>
          </cell>
          <cell r="T1770" t="str">
            <v>Shree Bajrang Steel Udyog</v>
          </cell>
          <cell r="U1770">
            <v>185794</v>
          </cell>
          <cell r="V1770" t="str">
            <v>Shree Bajrang Steel Udyog</v>
          </cell>
          <cell r="W1770" t="str">
            <v>Jharkhand</v>
          </cell>
          <cell r="X1770" t="str">
            <v>BOKARO</v>
          </cell>
          <cell r="Y1770" t="str">
            <v>BOKARO</v>
          </cell>
          <cell r="Z1770" t="str">
            <v>EAST</v>
          </cell>
          <cell r="AA1770" t="str">
            <v>9518941704</v>
          </cell>
          <cell r="AB1770" t="str">
            <v>1</v>
          </cell>
          <cell r="AC1770" t="str">
            <v>C06</v>
          </cell>
          <cell r="AD1770" t="str">
            <v>TATCRC</v>
          </cell>
          <cell r="AE1770" t="str">
            <v>SR16</v>
          </cell>
          <cell r="AF1770">
            <v>2427612</v>
          </cell>
          <cell r="AG1770" t="str">
            <v>CRCA SHEET TATCRC SR16 0.300X900X2500</v>
          </cell>
          <cell r="AH1770">
            <v>0.3</v>
          </cell>
          <cell r="AI1770">
            <v>900</v>
          </cell>
          <cell r="AJ1770">
            <v>2500</v>
          </cell>
          <cell r="AK1770" t="str">
            <v>0.28-0.32</v>
          </cell>
          <cell r="AL1770" t="str">
            <v>900-904</v>
          </cell>
          <cell r="AM1770" t="str">
            <v>2.5</v>
          </cell>
          <cell r="AN1770" t="str">
            <v>3.2</v>
          </cell>
          <cell r="AO1770">
            <v>74.67</v>
          </cell>
        </row>
        <row r="1771">
          <cell r="A1771" t="str">
            <v>9518941704-2</v>
          </cell>
          <cell r="B1771" t="str">
            <v>CRCA</v>
          </cell>
          <cell r="C1771" t="str">
            <v>Sheet</v>
          </cell>
          <cell r="D1771" t="str">
            <v>CR01</v>
          </cell>
          <cell r="E1771" t="str">
            <v>ACRM CRCA CTL</v>
          </cell>
          <cell r="F1771" t="str">
            <v>Avl. In MES</v>
          </cell>
          <cell r="G1771" t="str">
            <v>-</v>
          </cell>
          <cell r="H1771" t="str">
            <v>-</v>
          </cell>
          <cell r="I1771" t="str">
            <v>-</v>
          </cell>
          <cell r="J1771" t="str">
            <v>-</v>
          </cell>
          <cell r="K1771" t="str">
            <v>-</v>
          </cell>
          <cell r="L1771" t="str">
            <v>N/A</v>
          </cell>
          <cell r="M1771" t="str">
            <v>0742</v>
          </cell>
          <cell r="N1771" t="str">
            <v>ZBTO</v>
          </cell>
          <cell r="O1771" t="str">
            <v>2000</v>
          </cell>
          <cell r="P1771" t="str">
            <v>JAMS</v>
          </cell>
          <cell r="Q1771">
            <v>45857</v>
          </cell>
          <cell r="R1771" t="str">
            <v>Aug-25</v>
          </cell>
          <cell r="S1771" t="str">
            <v>185794</v>
          </cell>
          <cell r="T1771" t="str">
            <v>Shree Bajrang Steel Udyog</v>
          </cell>
          <cell r="U1771">
            <v>185794</v>
          </cell>
          <cell r="V1771" t="str">
            <v>Shree Bajrang Steel Udyog</v>
          </cell>
          <cell r="W1771" t="str">
            <v>Jharkhand</v>
          </cell>
          <cell r="X1771" t="str">
            <v>BOKARO</v>
          </cell>
          <cell r="Y1771" t="str">
            <v>BOKARO</v>
          </cell>
          <cell r="Z1771" t="str">
            <v>EAST</v>
          </cell>
          <cell r="AA1771" t="str">
            <v>9518941704</v>
          </cell>
          <cell r="AB1771" t="str">
            <v>2</v>
          </cell>
          <cell r="AC1771" t="str">
            <v>C06</v>
          </cell>
          <cell r="AD1771" t="str">
            <v>TATCRC</v>
          </cell>
          <cell r="AE1771" t="str">
            <v>SR16</v>
          </cell>
          <cell r="AF1771">
            <v>3239536</v>
          </cell>
          <cell r="AG1771" t="str">
            <v>CRCA SHEET TATCRC SR16 0.350X900X2500</v>
          </cell>
          <cell r="AH1771">
            <v>0.35</v>
          </cell>
          <cell r="AI1771">
            <v>900</v>
          </cell>
          <cell r="AJ1771">
            <v>2500</v>
          </cell>
          <cell r="AK1771" t="str">
            <v>0.33-0.37</v>
          </cell>
          <cell r="AL1771" t="str">
            <v>900-904</v>
          </cell>
          <cell r="AM1771" t="str">
            <v>2.5</v>
          </cell>
          <cell r="AN1771" t="str">
            <v>3.2</v>
          </cell>
          <cell r="AO1771">
            <v>79.209999999999994</v>
          </cell>
        </row>
        <row r="1772">
          <cell r="A1772" t="str">
            <v>9518942225-13</v>
          </cell>
          <cell r="B1772" t="str">
            <v>CRCA</v>
          </cell>
          <cell r="C1772" t="str">
            <v>Sheet</v>
          </cell>
          <cell r="D1772" t="str">
            <v>CR01</v>
          </cell>
          <cell r="E1772" t="str">
            <v>ACRM CRCA CTL</v>
          </cell>
          <cell r="F1772" t="str">
            <v>Avl. In MES</v>
          </cell>
          <cell r="G1772" t="str">
            <v>-</v>
          </cell>
          <cell r="H1772" t="str">
            <v>-</v>
          </cell>
          <cell r="I1772" t="str">
            <v>-</v>
          </cell>
          <cell r="J1772" t="str">
            <v>-</v>
          </cell>
          <cell r="K1772" t="str">
            <v>-</v>
          </cell>
          <cell r="L1772" t="str">
            <v>N/A</v>
          </cell>
          <cell r="M1772" t="str">
            <v>0742</v>
          </cell>
          <cell r="N1772" t="str">
            <v>ZBTO</v>
          </cell>
          <cell r="O1772" t="str">
            <v>2000</v>
          </cell>
          <cell r="P1772" t="str">
            <v>GWAH</v>
          </cell>
          <cell r="Q1772">
            <v>45857</v>
          </cell>
          <cell r="R1772" t="str">
            <v>CR TSM*</v>
          </cell>
          <cell r="S1772" t="str">
            <v>948783</v>
          </cell>
          <cell r="T1772" t="str">
            <v>SAGAR STEELS</v>
          </cell>
          <cell r="U1772">
            <v>948783</v>
          </cell>
          <cell r="V1772" t="str">
            <v>SAGAR STEELS</v>
          </cell>
          <cell r="W1772" t="str">
            <v>West Bengal</v>
          </cell>
          <cell r="X1772" t="str">
            <v>SILLIGURI</v>
          </cell>
          <cell r="Y1772" t="str">
            <v>SILIGURI TOWN</v>
          </cell>
          <cell r="Z1772" t="str">
            <v>EAST</v>
          </cell>
          <cell r="AA1772" t="str">
            <v>9518942225</v>
          </cell>
          <cell r="AB1772" t="str">
            <v>13</v>
          </cell>
          <cell r="AC1772" t="str">
            <v>C06</v>
          </cell>
          <cell r="AD1772" t="str">
            <v>TSBCRC</v>
          </cell>
          <cell r="AE1772" t="str">
            <v>SR15</v>
          </cell>
          <cell r="AF1772">
            <v>3240778</v>
          </cell>
          <cell r="AG1772" t="str">
            <v>CRCA SHEET TSBCRC SR15 0.600X1000X2500</v>
          </cell>
          <cell r="AH1772">
            <v>0.6</v>
          </cell>
          <cell r="AI1772">
            <v>1000</v>
          </cell>
          <cell r="AJ1772">
            <v>2500</v>
          </cell>
          <cell r="AK1772" t="str">
            <v>0.57-0.6</v>
          </cell>
          <cell r="AL1772" t="str">
            <v>1000-1002</v>
          </cell>
          <cell r="AM1772" t="str">
            <v>2</v>
          </cell>
          <cell r="AN1772" t="str">
            <v>3</v>
          </cell>
          <cell r="AO1772">
            <v>13.411</v>
          </cell>
        </row>
        <row r="1773">
          <cell r="A1773" t="str">
            <v>9518942225-16</v>
          </cell>
          <cell r="B1773" t="str">
            <v>CRCA</v>
          </cell>
          <cell r="C1773" t="str">
            <v>Sheet</v>
          </cell>
          <cell r="D1773" t="str">
            <v>CR01</v>
          </cell>
          <cell r="E1773" t="str">
            <v>ACRM CRCA CTL</v>
          </cell>
          <cell r="F1773" t="str">
            <v>Avl. In MES</v>
          </cell>
          <cell r="G1773" t="str">
            <v>-</v>
          </cell>
          <cell r="H1773" t="str">
            <v>-</v>
          </cell>
          <cell r="I1773" t="str">
            <v>-</v>
          </cell>
          <cell r="J1773" t="str">
            <v>-</v>
          </cell>
          <cell r="K1773" t="str">
            <v>-</v>
          </cell>
          <cell r="L1773" t="str">
            <v>N/A</v>
          </cell>
          <cell r="M1773" t="str">
            <v>0742</v>
          </cell>
          <cell r="N1773" t="str">
            <v>ZBTO</v>
          </cell>
          <cell r="O1773" t="str">
            <v>2000</v>
          </cell>
          <cell r="P1773" t="str">
            <v>GWAH</v>
          </cell>
          <cell r="Q1773">
            <v>45857</v>
          </cell>
          <cell r="R1773" t="str">
            <v>CR TSM*</v>
          </cell>
          <cell r="S1773" t="str">
            <v>948783</v>
          </cell>
          <cell r="T1773" t="str">
            <v>SAGAR STEELS</v>
          </cell>
          <cell r="U1773">
            <v>948783</v>
          </cell>
          <cell r="V1773" t="str">
            <v>SAGAR STEELS</v>
          </cell>
          <cell r="W1773" t="str">
            <v>West Bengal</v>
          </cell>
          <cell r="X1773" t="str">
            <v>SILLIGURI</v>
          </cell>
          <cell r="Y1773" t="str">
            <v>SILIGURI TOWN</v>
          </cell>
          <cell r="Z1773" t="str">
            <v>EAST</v>
          </cell>
          <cell r="AA1773" t="str">
            <v>9518942225</v>
          </cell>
          <cell r="AB1773" t="str">
            <v>16</v>
          </cell>
          <cell r="AC1773" t="str">
            <v>C06</v>
          </cell>
          <cell r="AD1773" t="str">
            <v>TSBCRC</v>
          </cell>
          <cell r="AE1773" t="str">
            <v>SR15</v>
          </cell>
          <cell r="AF1773">
            <v>3402254</v>
          </cell>
          <cell r="AG1773" t="str">
            <v>CRCA SHEET TSBCRC SR15 0.600X1000X2000</v>
          </cell>
          <cell r="AH1773">
            <v>0.6</v>
          </cell>
          <cell r="AI1773">
            <v>1000</v>
          </cell>
          <cell r="AJ1773">
            <v>2000</v>
          </cell>
          <cell r="AK1773" t="str">
            <v>0.57-0.6</v>
          </cell>
          <cell r="AL1773" t="str">
            <v>1000-1002</v>
          </cell>
          <cell r="AM1773" t="str">
            <v>2</v>
          </cell>
          <cell r="AN1773" t="str">
            <v>3</v>
          </cell>
          <cell r="AO1773">
            <v>20.616</v>
          </cell>
        </row>
        <row r="1774">
          <cell r="A1774" t="str">
            <v>9518938765-1</v>
          </cell>
          <cell r="B1774" t="str">
            <v>CRCA</v>
          </cell>
          <cell r="C1774" t="str">
            <v>Sheet</v>
          </cell>
          <cell r="D1774" t="str">
            <v>CR01</v>
          </cell>
          <cell r="E1774" t="str">
            <v>ACRM CRCA CTL</v>
          </cell>
          <cell r="F1774" t="str">
            <v>Avl. In MES</v>
          </cell>
          <cell r="G1774" t="str">
            <v>-</v>
          </cell>
          <cell r="H1774" t="str">
            <v>-</v>
          </cell>
          <cell r="I1774" t="str">
            <v>-</v>
          </cell>
          <cell r="J1774" t="str">
            <v>-</v>
          </cell>
          <cell r="K1774" t="str">
            <v>-</v>
          </cell>
          <cell r="L1774" t="str">
            <v>N/A</v>
          </cell>
          <cell r="M1774" t="str">
            <v>0742</v>
          </cell>
          <cell r="N1774" t="str">
            <v>ZBTO</v>
          </cell>
          <cell r="O1774" t="str">
            <v>2000</v>
          </cell>
          <cell r="P1774" t="str">
            <v>PATN</v>
          </cell>
          <cell r="Q1774">
            <v>45856</v>
          </cell>
          <cell r="R1774" t="str">
            <v>Aug - 2025 Indent</v>
          </cell>
          <cell r="S1774" t="str">
            <v>103227</v>
          </cell>
          <cell r="T1774" t="str">
            <v>BMW VENTURES LIMITED</v>
          </cell>
          <cell r="U1774">
            <v>932122</v>
          </cell>
          <cell r="V1774" t="str">
            <v>BMW VENTURES LIMITED</v>
          </cell>
          <cell r="W1774" t="str">
            <v>Bihar</v>
          </cell>
          <cell r="X1774" t="str">
            <v>PATNA</v>
          </cell>
          <cell r="Y1774" t="str">
            <v>PATNA CITY</v>
          </cell>
          <cell r="Z1774" t="str">
            <v>EAST</v>
          </cell>
          <cell r="AA1774" t="str">
            <v>9518938765</v>
          </cell>
          <cell r="AB1774" t="str">
            <v>1</v>
          </cell>
          <cell r="AC1774" t="str">
            <v>C06</v>
          </cell>
          <cell r="AD1774" t="str">
            <v>TATCRC</v>
          </cell>
          <cell r="AE1774" t="str">
            <v>SR16</v>
          </cell>
          <cell r="AF1774">
            <v>3239408</v>
          </cell>
          <cell r="AG1774" t="str">
            <v>CRCA SHEET TATCRC SR16 0.300X900X2500</v>
          </cell>
          <cell r="AH1774">
            <v>0.3</v>
          </cell>
          <cell r="AI1774">
            <v>900</v>
          </cell>
          <cell r="AJ1774">
            <v>2500</v>
          </cell>
          <cell r="AK1774" t="str">
            <v>0.27-0.3</v>
          </cell>
          <cell r="AL1774" t="str">
            <v>900-902</v>
          </cell>
          <cell r="AM1774" t="str">
            <v>2</v>
          </cell>
          <cell r="AN1774" t="str">
            <v>3</v>
          </cell>
          <cell r="AO1774">
            <v>16.245999999999999</v>
          </cell>
        </row>
        <row r="1775">
          <cell r="A1775" t="str">
            <v>9518938766-1</v>
          </cell>
          <cell r="B1775" t="str">
            <v>CRCA</v>
          </cell>
          <cell r="C1775" t="str">
            <v>Sheet</v>
          </cell>
          <cell r="D1775" t="str">
            <v>CR01</v>
          </cell>
          <cell r="E1775" t="str">
            <v>ACRM CRCA CTL</v>
          </cell>
          <cell r="F1775" t="str">
            <v>Avl. In MES</v>
          </cell>
          <cell r="G1775" t="str">
            <v>-</v>
          </cell>
          <cell r="H1775" t="str">
            <v>-</v>
          </cell>
          <cell r="I1775" t="str">
            <v>-</v>
          </cell>
          <cell r="J1775" t="str">
            <v>-</v>
          </cell>
          <cell r="K1775" t="str">
            <v>-</v>
          </cell>
          <cell r="L1775" t="str">
            <v>N/A</v>
          </cell>
          <cell r="M1775" t="str">
            <v>0742</v>
          </cell>
          <cell r="N1775" t="str">
            <v>ZBTO</v>
          </cell>
          <cell r="O1775" t="str">
            <v>2000</v>
          </cell>
          <cell r="P1775" t="str">
            <v>PATN</v>
          </cell>
          <cell r="Q1775">
            <v>45856</v>
          </cell>
          <cell r="R1775" t="str">
            <v>Aug - 2025 Indent</v>
          </cell>
          <cell r="S1775" t="str">
            <v>103227</v>
          </cell>
          <cell r="T1775" t="str">
            <v>BMW VENTURES LIMITED</v>
          </cell>
          <cell r="U1775">
            <v>190113</v>
          </cell>
          <cell r="V1775" t="str">
            <v>BMW VENTURES LIMITED</v>
          </cell>
          <cell r="W1775" t="str">
            <v>Bihar</v>
          </cell>
          <cell r="X1775" t="str">
            <v>PATNA</v>
          </cell>
          <cell r="Y1775" t="str">
            <v>PURNEA JN.</v>
          </cell>
          <cell r="Z1775" t="str">
            <v>EAST</v>
          </cell>
          <cell r="AA1775" t="str">
            <v>9518938766</v>
          </cell>
          <cell r="AB1775" t="str">
            <v>1</v>
          </cell>
          <cell r="AC1775" t="str">
            <v>C06</v>
          </cell>
          <cell r="AD1775" t="str">
            <v>TATCRC</v>
          </cell>
          <cell r="AE1775" t="str">
            <v>SR16</v>
          </cell>
          <cell r="AF1775">
            <v>3239408</v>
          </cell>
          <cell r="AG1775" t="str">
            <v>CRCA SHEET TATCRC SR16 0.300X900X2500</v>
          </cell>
          <cell r="AH1775">
            <v>0.3</v>
          </cell>
          <cell r="AI1775">
            <v>900</v>
          </cell>
          <cell r="AJ1775">
            <v>2500</v>
          </cell>
          <cell r="AK1775" t="str">
            <v>0.27-0.3</v>
          </cell>
          <cell r="AL1775" t="str">
            <v>900-902</v>
          </cell>
          <cell r="AM1775" t="str">
            <v>2</v>
          </cell>
          <cell r="AN1775" t="str">
            <v>3</v>
          </cell>
          <cell r="AO1775">
            <v>21</v>
          </cell>
        </row>
        <row r="1776">
          <cell r="A1776" t="str">
            <v>9518938765-3</v>
          </cell>
          <cell r="B1776" t="str">
            <v>CRCA</v>
          </cell>
          <cell r="C1776" t="str">
            <v>Sheet</v>
          </cell>
          <cell r="D1776" t="str">
            <v>CR01</v>
          </cell>
          <cell r="E1776" t="str">
            <v>ACRM CRCA CTL</v>
          </cell>
          <cell r="F1776" t="str">
            <v>Avl. In MES</v>
          </cell>
          <cell r="G1776" t="str">
            <v>-</v>
          </cell>
          <cell r="H1776" t="str">
            <v>-</v>
          </cell>
          <cell r="I1776" t="str">
            <v>-</v>
          </cell>
          <cell r="J1776" t="str">
            <v>-</v>
          </cell>
          <cell r="K1776" t="str">
            <v>-</v>
          </cell>
          <cell r="L1776" t="str">
            <v>N/A</v>
          </cell>
          <cell r="M1776" t="str">
            <v>0742</v>
          </cell>
          <cell r="N1776" t="str">
            <v>ZBTO</v>
          </cell>
          <cell r="O1776" t="str">
            <v>2000</v>
          </cell>
          <cell r="P1776" t="str">
            <v>PATN</v>
          </cell>
          <cell r="Q1776">
            <v>45856</v>
          </cell>
          <cell r="R1776" t="str">
            <v>Aug - 2025 Indent</v>
          </cell>
          <cell r="S1776" t="str">
            <v>103227</v>
          </cell>
          <cell r="T1776" t="str">
            <v>BMW VENTURES LIMITED</v>
          </cell>
          <cell r="U1776">
            <v>932122</v>
          </cell>
          <cell r="V1776" t="str">
            <v>BMW VENTURES LIMITED</v>
          </cell>
          <cell r="W1776" t="str">
            <v>Bihar</v>
          </cell>
          <cell r="X1776" t="str">
            <v>PATNA</v>
          </cell>
          <cell r="Y1776" t="str">
            <v>PATNA CITY</v>
          </cell>
          <cell r="Z1776" t="str">
            <v>EAST</v>
          </cell>
          <cell r="AA1776" t="str">
            <v>9518938765</v>
          </cell>
          <cell r="AB1776" t="str">
            <v>3</v>
          </cell>
          <cell r="AC1776" t="str">
            <v>C06</v>
          </cell>
          <cell r="AD1776" t="str">
            <v>TATCRC</v>
          </cell>
          <cell r="AE1776" t="str">
            <v>SR16</v>
          </cell>
          <cell r="AF1776">
            <v>3239536</v>
          </cell>
          <cell r="AG1776" t="str">
            <v>CRCA SHEET TATCRC SR16 0.350X900X2500</v>
          </cell>
          <cell r="AH1776">
            <v>0.35</v>
          </cell>
          <cell r="AI1776">
            <v>900</v>
          </cell>
          <cell r="AJ1776">
            <v>2500</v>
          </cell>
          <cell r="AK1776" t="str">
            <v>0.32-0.35</v>
          </cell>
          <cell r="AL1776" t="str">
            <v>900-902</v>
          </cell>
          <cell r="AM1776" t="str">
            <v>2</v>
          </cell>
          <cell r="AN1776" t="str">
            <v>3</v>
          </cell>
          <cell r="AO1776">
            <v>21</v>
          </cell>
        </row>
        <row r="1777">
          <cell r="A1777" t="str">
            <v>9518938766-3</v>
          </cell>
          <cell r="B1777" t="str">
            <v>CRCA</v>
          </cell>
          <cell r="C1777" t="str">
            <v>Sheet</v>
          </cell>
          <cell r="D1777" t="str">
            <v>CR01</v>
          </cell>
          <cell r="E1777" t="str">
            <v>ACRM CRCA CTL</v>
          </cell>
          <cell r="F1777" t="str">
            <v>Avl. In MES</v>
          </cell>
          <cell r="G1777" t="str">
            <v>-</v>
          </cell>
          <cell r="H1777" t="str">
            <v>-</v>
          </cell>
          <cell r="I1777" t="str">
            <v>-</v>
          </cell>
          <cell r="J1777" t="str">
            <v>-</v>
          </cell>
          <cell r="K1777" t="str">
            <v>-</v>
          </cell>
          <cell r="L1777" t="str">
            <v>N/A</v>
          </cell>
          <cell r="M1777" t="str">
            <v>0742</v>
          </cell>
          <cell r="N1777" t="str">
            <v>ZBTO</v>
          </cell>
          <cell r="O1777" t="str">
            <v>2000</v>
          </cell>
          <cell r="P1777" t="str">
            <v>PATN</v>
          </cell>
          <cell r="Q1777">
            <v>45856</v>
          </cell>
          <cell r="R1777" t="str">
            <v>Aug - 2025 Indent</v>
          </cell>
          <cell r="S1777" t="str">
            <v>103227</v>
          </cell>
          <cell r="T1777" t="str">
            <v>BMW VENTURES LIMITED</v>
          </cell>
          <cell r="U1777">
            <v>190113</v>
          </cell>
          <cell r="V1777" t="str">
            <v>BMW VENTURES LIMITED</v>
          </cell>
          <cell r="W1777" t="str">
            <v>Bihar</v>
          </cell>
          <cell r="X1777" t="str">
            <v>PATNA</v>
          </cell>
          <cell r="Y1777" t="str">
            <v>PURNEA JN.</v>
          </cell>
          <cell r="Z1777" t="str">
            <v>EAST</v>
          </cell>
          <cell r="AA1777" t="str">
            <v>9518938766</v>
          </cell>
          <cell r="AB1777" t="str">
            <v>3</v>
          </cell>
          <cell r="AC1777" t="str">
            <v>C06</v>
          </cell>
          <cell r="AD1777" t="str">
            <v>TATCRC</v>
          </cell>
          <cell r="AE1777" t="str">
            <v>SR16</v>
          </cell>
          <cell r="AF1777">
            <v>3239536</v>
          </cell>
          <cell r="AG1777" t="str">
            <v>CRCA SHEET TATCRC SR16 0.350X900X2500</v>
          </cell>
          <cell r="AH1777">
            <v>0.35</v>
          </cell>
          <cell r="AI1777">
            <v>900</v>
          </cell>
          <cell r="AJ1777">
            <v>2500</v>
          </cell>
          <cell r="AK1777" t="str">
            <v>0.32-0.35</v>
          </cell>
          <cell r="AL1777" t="str">
            <v>900-902</v>
          </cell>
          <cell r="AM1777" t="str">
            <v>2</v>
          </cell>
          <cell r="AN1777" t="str">
            <v>3</v>
          </cell>
          <cell r="AO1777">
            <v>21</v>
          </cell>
        </row>
        <row r="1778">
          <cell r="A1778" t="str">
            <v>9518938765-4</v>
          </cell>
          <cell r="B1778" t="str">
            <v>CRCA</v>
          </cell>
          <cell r="C1778" t="str">
            <v>Sheet</v>
          </cell>
          <cell r="D1778" t="str">
            <v>CR01</v>
          </cell>
          <cell r="E1778" t="str">
            <v>ACRM CRCA CTL</v>
          </cell>
          <cell r="F1778" t="str">
            <v>Avl. In MES</v>
          </cell>
          <cell r="G1778" t="str">
            <v>-</v>
          </cell>
          <cell r="H1778" t="str">
            <v>-</v>
          </cell>
          <cell r="I1778" t="str">
            <v>-</v>
          </cell>
          <cell r="J1778" t="str">
            <v>-</v>
          </cell>
          <cell r="K1778" t="str">
            <v>-</v>
          </cell>
          <cell r="L1778" t="str">
            <v>N/A</v>
          </cell>
          <cell r="M1778" t="str">
            <v>0742</v>
          </cell>
          <cell r="N1778" t="str">
            <v>ZBTO</v>
          </cell>
          <cell r="O1778" t="str">
            <v>2000</v>
          </cell>
          <cell r="P1778" t="str">
            <v>PATN</v>
          </cell>
          <cell r="Q1778">
            <v>45856</v>
          </cell>
          <cell r="R1778" t="str">
            <v>Aug - 2025 Indent</v>
          </cell>
          <cell r="S1778" t="str">
            <v>103227</v>
          </cell>
          <cell r="T1778" t="str">
            <v>BMW VENTURES LIMITED</v>
          </cell>
          <cell r="U1778">
            <v>932122</v>
          </cell>
          <cell r="V1778" t="str">
            <v>BMW VENTURES LIMITED</v>
          </cell>
          <cell r="W1778" t="str">
            <v>Bihar</v>
          </cell>
          <cell r="X1778" t="str">
            <v>PATNA</v>
          </cell>
          <cell r="Y1778" t="str">
            <v>PATNA CITY</v>
          </cell>
          <cell r="Z1778" t="str">
            <v>EAST</v>
          </cell>
          <cell r="AA1778" t="str">
            <v>9518938765</v>
          </cell>
          <cell r="AB1778" t="str">
            <v>4</v>
          </cell>
          <cell r="AC1778" t="str">
            <v>C06</v>
          </cell>
          <cell r="AD1778" t="str">
            <v>TATCRC</v>
          </cell>
          <cell r="AE1778" t="str">
            <v>SR16</v>
          </cell>
          <cell r="AF1778">
            <v>3539044</v>
          </cell>
          <cell r="AG1778" t="str">
            <v>CRCA SHEET TATCRC SR16 0.380X900X2500</v>
          </cell>
          <cell r="AH1778">
            <v>0.38</v>
          </cell>
          <cell r="AI1778">
            <v>900</v>
          </cell>
          <cell r="AJ1778">
            <v>2500</v>
          </cell>
          <cell r="AK1778" t="str">
            <v>0.35-0.38</v>
          </cell>
          <cell r="AL1778" t="str">
            <v>900-903</v>
          </cell>
          <cell r="AM1778" t="str">
            <v>2</v>
          </cell>
          <cell r="AN1778" t="str">
            <v>3</v>
          </cell>
          <cell r="AO1778">
            <v>21.506</v>
          </cell>
        </row>
        <row r="1779">
          <cell r="A1779" t="str">
            <v>9518938766-4</v>
          </cell>
          <cell r="B1779" t="str">
            <v>CRCA</v>
          </cell>
          <cell r="C1779" t="str">
            <v>Sheet</v>
          </cell>
          <cell r="D1779" t="str">
            <v>CR01</v>
          </cell>
          <cell r="E1779" t="str">
            <v>ACRM CRCA CTL</v>
          </cell>
          <cell r="F1779" t="str">
            <v>Avl. In MES</v>
          </cell>
          <cell r="G1779" t="str">
            <v>-</v>
          </cell>
          <cell r="H1779" t="str">
            <v>-</v>
          </cell>
          <cell r="I1779" t="str">
            <v>-</v>
          </cell>
          <cell r="J1779" t="str">
            <v>-</v>
          </cell>
          <cell r="K1779" t="str">
            <v>-</v>
          </cell>
          <cell r="L1779" t="str">
            <v>N/A</v>
          </cell>
          <cell r="M1779" t="str">
            <v>0742</v>
          </cell>
          <cell r="N1779" t="str">
            <v>ZBTO</v>
          </cell>
          <cell r="O1779" t="str">
            <v>2000</v>
          </cell>
          <cell r="P1779" t="str">
            <v>PATN</v>
          </cell>
          <cell r="Q1779">
            <v>45856</v>
          </cell>
          <cell r="R1779" t="str">
            <v>Aug - 2025 Indent</v>
          </cell>
          <cell r="S1779" t="str">
            <v>103227</v>
          </cell>
          <cell r="T1779" t="str">
            <v>BMW VENTURES LIMITED</v>
          </cell>
          <cell r="U1779">
            <v>190113</v>
          </cell>
          <cell r="V1779" t="str">
            <v>BMW VENTURES LIMITED</v>
          </cell>
          <cell r="W1779" t="str">
            <v>Bihar</v>
          </cell>
          <cell r="X1779" t="str">
            <v>PATNA</v>
          </cell>
          <cell r="Y1779" t="str">
            <v>PURNEA JN.</v>
          </cell>
          <cell r="Z1779" t="str">
            <v>EAST</v>
          </cell>
          <cell r="AA1779" t="str">
            <v>9518938766</v>
          </cell>
          <cell r="AB1779" t="str">
            <v>4</v>
          </cell>
          <cell r="AC1779" t="str">
            <v>C06</v>
          </cell>
          <cell r="AD1779" t="str">
            <v>TATCRC</v>
          </cell>
          <cell r="AE1779" t="str">
            <v>SR16</v>
          </cell>
          <cell r="AF1779">
            <v>3539044</v>
          </cell>
          <cell r="AG1779" t="str">
            <v>CRCA SHEET TATCRC SR16 0.380X900X2500</v>
          </cell>
          <cell r="AH1779">
            <v>0.38</v>
          </cell>
          <cell r="AI1779">
            <v>900</v>
          </cell>
          <cell r="AJ1779">
            <v>2500</v>
          </cell>
          <cell r="AK1779" t="str">
            <v>0.35-0.38</v>
          </cell>
          <cell r="AL1779" t="str">
            <v>900-903</v>
          </cell>
          <cell r="AM1779" t="str">
            <v>2</v>
          </cell>
          <cell r="AN1779" t="str">
            <v>3</v>
          </cell>
          <cell r="AO1779">
            <v>18.881</v>
          </cell>
        </row>
        <row r="1780">
          <cell r="A1780" t="str">
            <v>9518938766-6</v>
          </cell>
          <cell r="B1780" t="str">
            <v>CRCA</v>
          </cell>
          <cell r="C1780" t="str">
            <v>Sheet</v>
          </cell>
          <cell r="D1780" t="str">
            <v>CR01</v>
          </cell>
          <cell r="E1780" t="str">
            <v>ACRM CRCA CTL</v>
          </cell>
          <cell r="F1780" t="str">
            <v>Avl. In MES</v>
          </cell>
          <cell r="G1780" t="str">
            <v>-</v>
          </cell>
          <cell r="H1780" t="str">
            <v>-</v>
          </cell>
          <cell r="I1780" t="str">
            <v>-</v>
          </cell>
          <cell r="J1780" t="str">
            <v>-</v>
          </cell>
          <cell r="K1780" t="str">
            <v>-</v>
          </cell>
          <cell r="L1780" t="str">
            <v>N/A</v>
          </cell>
          <cell r="M1780" t="str">
            <v>0742</v>
          </cell>
          <cell r="N1780" t="str">
            <v>ZBTO</v>
          </cell>
          <cell r="O1780" t="str">
            <v>2000</v>
          </cell>
          <cell r="P1780" t="str">
            <v>PATN</v>
          </cell>
          <cell r="Q1780">
            <v>45856</v>
          </cell>
          <cell r="R1780" t="str">
            <v>Aug - 2025 Indent</v>
          </cell>
          <cell r="S1780" t="str">
            <v>103227</v>
          </cell>
          <cell r="T1780" t="str">
            <v>BMW VENTURES LIMITED</v>
          </cell>
          <cell r="U1780">
            <v>190113</v>
          </cell>
          <cell r="V1780" t="str">
            <v>BMW VENTURES LIMITED</v>
          </cell>
          <cell r="W1780" t="str">
            <v>Bihar</v>
          </cell>
          <cell r="X1780" t="str">
            <v>PATNA</v>
          </cell>
          <cell r="Y1780" t="str">
            <v>PURNEA JN.</v>
          </cell>
          <cell r="Z1780" t="str">
            <v>EAST</v>
          </cell>
          <cell r="AA1780" t="str">
            <v>9518938766</v>
          </cell>
          <cell r="AB1780" t="str">
            <v>6</v>
          </cell>
          <cell r="AC1780" t="str">
            <v>C06</v>
          </cell>
          <cell r="AD1780" t="str">
            <v>TATCRC</v>
          </cell>
          <cell r="AE1780" t="str">
            <v>SR16</v>
          </cell>
          <cell r="AF1780">
            <v>2441002</v>
          </cell>
          <cell r="AG1780" t="str">
            <v>CRCA SHEET TATCRC SR16 0.380X1250X2500</v>
          </cell>
          <cell r="AH1780">
            <v>0.38</v>
          </cell>
          <cell r="AI1780">
            <v>1250</v>
          </cell>
          <cell r="AJ1780">
            <v>2500</v>
          </cell>
          <cell r="AK1780" t="str">
            <v>0.35-0.38</v>
          </cell>
          <cell r="AL1780" t="str">
            <v>1250-1252</v>
          </cell>
          <cell r="AM1780" t="str">
            <v>2</v>
          </cell>
          <cell r="AN1780" t="str">
            <v>3</v>
          </cell>
          <cell r="AO1780">
            <v>25.425999999999998</v>
          </cell>
        </row>
        <row r="1781">
          <cell r="A1781" t="str">
            <v>9518938766-7</v>
          </cell>
          <cell r="B1781" t="str">
            <v>CRCA</v>
          </cell>
          <cell r="C1781" t="str">
            <v>Sheet</v>
          </cell>
          <cell r="D1781" t="str">
            <v>CR01</v>
          </cell>
          <cell r="E1781" t="str">
            <v>ACRM CRCA CTL</v>
          </cell>
          <cell r="F1781" t="str">
            <v>Avl. In MES</v>
          </cell>
          <cell r="G1781" t="str">
            <v>-</v>
          </cell>
          <cell r="H1781" t="str">
            <v>-</v>
          </cell>
          <cell r="I1781" t="str">
            <v>-</v>
          </cell>
          <cell r="J1781" t="str">
            <v>-</v>
          </cell>
          <cell r="K1781" t="str">
            <v>-</v>
          </cell>
          <cell r="L1781" t="str">
            <v>N/A</v>
          </cell>
          <cell r="M1781" t="str">
            <v>0742</v>
          </cell>
          <cell r="N1781" t="str">
            <v>ZBTO</v>
          </cell>
          <cell r="O1781" t="str">
            <v>2000</v>
          </cell>
          <cell r="P1781" t="str">
            <v>PATN</v>
          </cell>
          <cell r="Q1781">
            <v>45856</v>
          </cell>
          <cell r="R1781" t="str">
            <v>Aug - 2025 Indent</v>
          </cell>
          <cell r="S1781" t="str">
            <v>103227</v>
          </cell>
          <cell r="T1781" t="str">
            <v>BMW VENTURES LIMITED</v>
          </cell>
          <cell r="U1781">
            <v>190113</v>
          </cell>
          <cell r="V1781" t="str">
            <v>BMW VENTURES LIMITED</v>
          </cell>
          <cell r="W1781" t="str">
            <v>Bihar</v>
          </cell>
          <cell r="X1781" t="str">
            <v>PATNA</v>
          </cell>
          <cell r="Y1781" t="str">
            <v>PURNEA JN.</v>
          </cell>
          <cell r="Z1781" t="str">
            <v>EAST</v>
          </cell>
          <cell r="AA1781" t="str">
            <v>9518938766</v>
          </cell>
          <cell r="AB1781" t="str">
            <v>7</v>
          </cell>
          <cell r="AC1781" t="str">
            <v>C06</v>
          </cell>
          <cell r="AD1781" t="str">
            <v>TATCRC</v>
          </cell>
          <cell r="AE1781" t="str">
            <v>SR16</v>
          </cell>
          <cell r="AF1781">
            <v>3239554</v>
          </cell>
          <cell r="AG1781" t="str">
            <v>CRCA SHEET TATCRC SR16 0.400X1000X2500</v>
          </cell>
          <cell r="AH1781">
            <v>0.4</v>
          </cell>
          <cell r="AI1781">
            <v>1000</v>
          </cell>
          <cell r="AJ1781">
            <v>2500</v>
          </cell>
          <cell r="AK1781" t="str">
            <v>0.37-0.4</v>
          </cell>
          <cell r="AL1781" t="str">
            <v>1000-1002</v>
          </cell>
          <cell r="AM1781" t="str">
            <v>2</v>
          </cell>
          <cell r="AN1781" t="str">
            <v>3</v>
          </cell>
          <cell r="AO1781">
            <v>19.811</v>
          </cell>
        </row>
        <row r="1782">
          <cell r="A1782" t="str">
            <v>9519128456-4</v>
          </cell>
          <cell r="B1782" t="str">
            <v>CRCA</v>
          </cell>
          <cell r="C1782" t="str">
            <v>Coil</v>
          </cell>
          <cell r="D1782" t="str">
            <v>CR02</v>
          </cell>
          <cell r="E1782" t="str">
            <v>ACRM CRCA CRS</v>
          </cell>
          <cell r="F1782" t="str">
            <v>Avl. In MES</v>
          </cell>
          <cell r="G1782" t="str">
            <v>-</v>
          </cell>
          <cell r="H1782" t="str">
            <v>-</v>
          </cell>
          <cell r="I1782" t="str">
            <v>-</v>
          </cell>
          <cell r="J1782" t="str">
            <v>-</v>
          </cell>
          <cell r="K1782" t="str">
            <v>-</v>
          </cell>
          <cell r="L1782" t="str">
            <v>N/A</v>
          </cell>
          <cell r="M1782" t="str">
            <v>0742</v>
          </cell>
          <cell r="N1782" t="str">
            <v>ZBTO</v>
          </cell>
          <cell r="O1782" t="str">
            <v>2000</v>
          </cell>
          <cell r="P1782" t="str">
            <v>KANP</v>
          </cell>
          <cell r="Q1782">
            <v>45922</v>
          </cell>
          <cell r="R1782" t="str">
            <v>OCT25</v>
          </cell>
          <cell r="S1782" t="str">
            <v>931525</v>
          </cell>
          <cell r="T1782" t="str">
            <v>INDIA STEEL INDUSTRIES</v>
          </cell>
          <cell r="U1782">
            <v>941813</v>
          </cell>
          <cell r="V1782" t="str">
            <v>INDIA STEEL INDUSTRIES</v>
          </cell>
          <cell r="W1782" t="str">
            <v>Uttar Pradesh</v>
          </cell>
          <cell r="X1782" t="str">
            <v>VARANASI</v>
          </cell>
          <cell r="Y1782" t="str">
            <v>VARANASI</v>
          </cell>
          <cell r="Z1782" t="str">
            <v>NORTH</v>
          </cell>
          <cell r="AA1782" t="str">
            <v>9519128456</v>
          </cell>
          <cell r="AB1782" t="str">
            <v>4</v>
          </cell>
          <cell r="AC1782" t="str">
            <v>C01</v>
          </cell>
          <cell r="AD1782" t="str">
            <v>TATCRC</v>
          </cell>
          <cell r="AE1782" t="str">
            <v>TR15</v>
          </cell>
          <cell r="AF1782">
            <v>2155235</v>
          </cell>
          <cell r="AG1782" t="str">
            <v>CRCA COIL TATCRC TR15 0.45X1250</v>
          </cell>
          <cell r="AH1782">
            <v>0.45</v>
          </cell>
          <cell r="AI1782">
            <v>1250</v>
          </cell>
          <cell r="AJ1782">
            <v>0</v>
          </cell>
          <cell r="AK1782" t="str">
            <v>0.43-0.47</v>
          </cell>
          <cell r="AL1782" t="str">
            <v>1250-1254</v>
          </cell>
          <cell r="AM1782" t="str">
            <v>10</v>
          </cell>
          <cell r="AN1782" t="str">
            <v>25</v>
          </cell>
          <cell r="AO1782">
            <v>29</v>
          </cell>
        </row>
        <row r="1783">
          <cell r="A1783" t="str">
            <v>9519062649-4</v>
          </cell>
          <cell r="B1783" t="str">
            <v>CRCA</v>
          </cell>
          <cell r="C1783" t="str">
            <v>Coil</v>
          </cell>
          <cell r="D1783" t="str">
            <v>CR02</v>
          </cell>
          <cell r="E1783" t="str">
            <v>ACRM CRCA CRS</v>
          </cell>
          <cell r="F1783" t="str">
            <v>Avl. In MES</v>
          </cell>
          <cell r="G1783" t="str">
            <v>-</v>
          </cell>
          <cell r="H1783" t="str">
            <v>-</v>
          </cell>
          <cell r="I1783" t="str">
            <v>-</v>
          </cell>
          <cell r="J1783" t="str">
            <v>-</v>
          </cell>
          <cell r="K1783" t="str">
            <v>-</v>
          </cell>
          <cell r="L1783" t="str">
            <v>N/A</v>
          </cell>
          <cell r="M1783" t="str">
            <v>0742</v>
          </cell>
          <cell r="N1783" t="str">
            <v>ZBTO</v>
          </cell>
          <cell r="O1783" t="str">
            <v>2000</v>
          </cell>
          <cell r="P1783" t="str">
            <v>FBAD</v>
          </cell>
          <cell r="Q1783">
            <v>45898</v>
          </cell>
          <cell r="R1783" t="str">
            <v>MTO Sep'25</v>
          </cell>
          <cell r="S1783" t="str">
            <v>931525</v>
          </cell>
          <cell r="T1783" t="str">
            <v>INDIA STEEL INDUSTRIES</v>
          </cell>
          <cell r="U1783">
            <v>941813</v>
          </cell>
          <cell r="V1783" t="str">
            <v>INDIA STEEL INDUSTRIES</v>
          </cell>
          <cell r="W1783" t="str">
            <v>Uttar Pradesh</v>
          </cell>
          <cell r="X1783" t="str">
            <v>VARANASI</v>
          </cell>
          <cell r="Y1783" t="str">
            <v>VARANASI</v>
          </cell>
          <cell r="Z1783" t="str">
            <v>NORTH</v>
          </cell>
          <cell r="AA1783" t="str">
            <v>9519062649</v>
          </cell>
          <cell r="AB1783" t="str">
            <v>4</v>
          </cell>
          <cell r="AC1783" t="str">
            <v>C01</v>
          </cell>
          <cell r="AD1783" t="str">
            <v>TATCRC</v>
          </cell>
          <cell r="AE1783" t="str">
            <v>TR15</v>
          </cell>
          <cell r="AF1783">
            <v>2155235</v>
          </cell>
          <cell r="AG1783" t="str">
            <v>CRCA COIL TATCRC TR15 0.45X1250</v>
          </cell>
          <cell r="AH1783">
            <v>0.45</v>
          </cell>
          <cell r="AI1783">
            <v>1250</v>
          </cell>
          <cell r="AJ1783">
            <v>0</v>
          </cell>
          <cell r="AK1783" t="str">
            <v>0.43-0.47</v>
          </cell>
          <cell r="AL1783" t="str">
            <v>1250-1254</v>
          </cell>
          <cell r="AM1783" t="str">
            <v>10</v>
          </cell>
          <cell r="AN1783" t="str">
            <v>25</v>
          </cell>
          <cell r="AO1783">
            <v>29</v>
          </cell>
        </row>
        <row r="1784">
          <cell r="A1784" t="str">
            <v>9519028231-13</v>
          </cell>
          <cell r="B1784" t="str">
            <v>CRCA</v>
          </cell>
          <cell r="C1784" t="str">
            <v>Coil</v>
          </cell>
          <cell r="D1784" t="str">
            <v>CR02</v>
          </cell>
          <cell r="E1784" t="str">
            <v>ACRM CRCA CRS</v>
          </cell>
          <cell r="F1784" t="str">
            <v>Avl. In MES</v>
          </cell>
          <cell r="G1784" t="str">
            <v>-</v>
          </cell>
          <cell r="H1784" t="str">
            <v>-</v>
          </cell>
          <cell r="I1784" t="str">
            <v>-</v>
          </cell>
          <cell r="J1784" t="str">
            <v>-</v>
          </cell>
          <cell r="K1784" t="str">
            <v>-</v>
          </cell>
          <cell r="L1784" t="str">
            <v>N/A</v>
          </cell>
          <cell r="M1784" t="str">
            <v>0742</v>
          </cell>
          <cell r="N1784" t="str">
            <v>ZBTO</v>
          </cell>
          <cell r="O1784" t="str">
            <v>2000</v>
          </cell>
          <cell r="P1784" t="str">
            <v>MADS</v>
          </cell>
          <cell r="Q1784">
            <v>45888</v>
          </cell>
          <cell r="R1784" t="str">
            <v>CR</v>
          </cell>
          <cell r="S1784" t="str">
            <v>938550</v>
          </cell>
          <cell r="T1784" t="str">
            <v>BASEER AND CO</v>
          </cell>
          <cell r="U1784">
            <v>938584</v>
          </cell>
          <cell r="V1784" t="str">
            <v>BASEER &amp; CO</v>
          </cell>
          <cell r="W1784" t="str">
            <v>Tamil Nadu</v>
          </cell>
          <cell r="X1784" t="str">
            <v>CHENNAI</v>
          </cell>
          <cell r="Y1784" t="str">
            <v>CHENNAI</v>
          </cell>
          <cell r="Z1784" t="str">
            <v>SOUTH</v>
          </cell>
          <cell r="AA1784" t="str">
            <v>9519028231</v>
          </cell>
          <cell r="AB1784" t="str">
            <v>13</v>
          </cell>
          <cell r="AC1784" t="str">
            <v>C01</v>
          </cell>
          <cell r="AD1784" t="str">
            <v>TATCRC</v>
          </cell>
          <cell r="AE1784" t="str">
            <v>TR15</v>
          </cell>
          <cell r="AF1784">
            <v>2155235</v>
          </cell>
          <cell r="AG1784" t="str">
            <v>CRCA COIL TATCRC TR15 0.45X1250</v>
          </cell>
          <cell r="AH1784">
            <v>0.45</v>
          </cell>
          <cell r="AI1784">
            <v>1250</v>
          </cell>
          <cell r="AJ1784">
            <v>0</v>
          </cell>
          <cell r="AK1784" t="str">
            <v>0.43-0.47</v>
          </cell>
          <cell r="AL1784" t="str">
            <v>1250-1254</v>
          </cell>
          <cell r="AM1784" t="str">
            <v>6</v>
          </cell>
          <cell r="AN1784" t="str">
            <v>18</v>
          </cell>
          <cell r="AO1784">
            <v>29</v>
          </cell>
        </row>
        <row r="1785">
          <cell r="A1785" t="str">
            <v>9518938044-1</v>
          </cell>
          <cell r="B1785" t="str">
            <v>CRCA</v>
          </cell>
          <cell r="C1785" t="str">
            <v>Sheet</v>
          </cell>
          <cell r="D1785" t="str">
            <v>CR01</v>
          </cell>
          <cell r="E1785" t="str">
            <v>ACRM CRCA CTL</v>
          </cell>
          <cell r="F1785" t="str">
            <v>Avl. In MES</v>
          </cell>
          <cell r="G1785" t="str">
            <v>-</v>
          </cell>
          <cell r="H1785" t="str">
            <v>-</v>
          </cell>
          <cell r="I1785" t="str">
            <v>-</v>
          </cell>
          <cell r="J1785" t="str">
            <v>-</v>
          </cell>
          <cell r="K1785" t="str">
            <v>-</v>
          </cell>
          <cell r="L1785" t="str">
            <v>N/A</v>
          </cell>
          <cell r="M1785" t="str">
            <v>0742</v>
          </cell>
          <cell r="N1785" t="str">
            <v>ZBTO</v>
          </cell>
          <cell r="O1785" t="str">
            <v>2000</v>
          </cell>
          <cell r="P1785" t="str">
            <v>RPUR</v>
          </cell>
          <cell r="Q1785">
            <v>45856</v>
          </cell>
          <cell r="R1785" t="str">
            <v>CR Order for July'25</v>
          </cell>
          <cell r="S1785" t="str">
            <v>931662</v>
          </cell>
          <cell r="T1785" t="str">
            <v>PRESTIGE METALLICS PRIVATE LIM</v>
          </cell>
          <cell r="U1785">
            <v>942124</v>
          </cell>
          <cell r="V1785" t="str">
            <v>PRESTIGE METALLICS PRIVATE LIM</v>
          </cell>
          <cell r="W1785" t="str">
            <v>Chhattisgarh</v>
          </cell>
          <cell r="X1785" t="str">
            <v>RAIPUR</v>
          </cell>
          <cell r="Y1785" t="str">
            <v>RAIPUR</v>
          </cell>
          <cell r="Z1785" t="str">
            <v>EAST</v>
          </cell>
          <cell r="AA1785" t="str">
            <v>9518938044</v>
          </cell>
          <cell r="AB1785" t="str">
            <v>1</v>
          </cell>
          <cell r="AC1785" t="str">
            <v>C06</v>
          </cell>
          <cell r="AD1785" t="str">
            <v>TATCRC</v>
          </cell>
          <cell r="AE1785" t="str">
            <v>SR16</v>
          </cell>
          <cell r="AF1785">
            <v>3239536</v>
          </cell>
          <cell r="AG1785" t="str">
            <v>CRCA SHEET TATCRC SR16 0.350X900X2500</v>
          </cell>
          <cell r="AH1785">
            <v>0.35</v>
          </cell>
          <cell r="AI1785">
            <v>900</v>
          </cell>
          <cell r="AJ1785">
            <v>2500</v>
          </cell>
          <cell r="AK1785" t="str">
            <v>0.32-0.352</v>
          </cell>
          <cell r="AL1785" t="str">
            <v>900-902</v>
          </cell>
          <cell r="AM1785" t="str">
            <v>2</v>
          </cell>
          <cell r="AN1785" t="str">
            <v>3</v>
          </cell>
          <cell r="AO1785">
            <v>16.256</v>
          </cell>
        </row>
        <row r="1786">
          <cell r="A1786" t="str">
            <v>9518939680-10</v>
          </cell>
          <cell r="B1786" t="str">
            <v>CRCA</v>
          </cell>
          <cell r="C1786" t="str">
            <v>Sheet</v>
          </cell>
          <cell r="D1786" t="str">
            <v>CR01</v>
          </cell>
          <cell r="E1786" t="str">
            <v>ACRM CRCA CTL</v>
          </cell>
          <cell r="F1786" t="str">
            <v>Avl. In MES</v>
          </cell>
          <cell r="G1786" t="str">
            <v>-</v>
          </cell>
          <cell r="H1786" t="str">
            <v>-</v>
          </cell>
          <cell r="I1786" t="str">
            <v>-</v>
          </cell>
          <cell r="J1786" t="str">
            <v>-</v>
          </cell>
          <cell r="K1786" t="str">
            <v>-</v>
          </cell>
          <cell r="L1786" t="str">
            <v>N/A</v>
          </cell>
          <cell r="M1786" t="str">
            <v>0742</v>
          </cell>
          <cell r="N1786" t="str">
            <v>ZBTO</v>
          </cell>
          <cell r="O1786" t="str">
            <v>2000</v>
          </cell>
          <cell r="P1786" t="str">
            <v>MADS</v>
          </cell>
          <cell r="Q1786">
            <v>45856</v>
          </cell>
          <cell r="R1786" t="str">
            <v>CR</v>
          </cell>
          <cell r="S1786" t="str">
            <v>938550</v>
          </cell>
          <cell r="T1786" t="str">
            <v>BASEER AND CO</v>
          </cell>
          <cell r="U1786">
            <v>938584</v>
          </cell>
          <cell r="V1786" t="str">
            <v>BASEER &amp; CO</v>
          </cell>
          <cell r="W1786" t="str">
            <v>Tamil Nadu</v>
          </cell>
          <cell r="X1786" t="str">
            <v>CHENNAI</v>
          </cell>
          <cell r="Y1786" t="str">
            <v>CHENNAI</v>
          </cell>
          <cell r="Z1786" t="str">
            <v>SOUTH</v>
          </cell>
          <cell r="AA1786" t="str">
            <v>9518939680</v>
          </cell>
          <cell r="AB1786" t="str">
            <v>10</v>
          </cell>
          <cell r="AC1786" t="str">
            <v>C06</v>
          </cell>
          <cell r="AD1786" t="str">
            <v>TATCRC</v>
          </cell>
          <cell r="AE1786" t="str">
            <v>SR16</v>
          </cell>
          <cell r="AF1786">
            <v>3239536</v>
          </cell>
          <cell r="AG1786" t="str">
            <v>CRCA SHEET TATCRC SR16 0.350X900X2500</v>
          </cell>
          <cell r="AH1786">
            <v>0.35</v>
          </cell>
          <cell r="AI1786">
            <v>900</v>
          </cell>
          <cell r="AJ1786">
            <v>2500</v>
          </cell>
          <cell r="AK1786" t="str">
            <v>0.33-0.37</v>
          </cell>
          <cell r="AL1786" t="str">
            <v>900-904</v>
          </cell>
          <cell r="AM1786" t="str">
            <v>2</v>
          </cell>
          <cell r="AN1786" t="str">
            <v>3</v>
          </cell>
          <cell r="AO1786">
            <v>30.085999999999999</v>
          </cell>
        </row>
        <row r="1787">
          <cell r="A1787" t="str">
            <v>9518939680-9</v>
          </cell>
          <cell r="B1787" t="str">
            <v>CRCA</v>
          </cell>
          <cell r="C1787" t="str">
            <v>Sheet</v>
          </cell>
          <cell r="D1787" t="str">
            <v>CR01</v>
          </cell>
          <cell r="E1787" t="str">
            <v>ACRM CRCA CTL</v>
          </cell>
          <cell r="F1787" t="str">
            <v>Avl. In MES</v>
          </cell>
          <cell r="G1787" t="str">
            <v>-</v>
          </cell>
          <cell r="H1787" t="str">
            <v>-</v>
          </cell>
          <cell r="I1787" t="str">
            <v>-</v>
          </cell>
          <cell r="J1787" t="str">
            <v>-</v>
          </cell>
          <cell r="K1787" t="str">
            <v>-</v>
          </cell>
          <cell r="L1787" t="str">
            <v>N/A</v>
          </cell>
          <cell r="M1787" t="str">
            <v>0742</v>
          </cell>
          <cell r="N1787" t="str">
            <v>ZBTO</v>
          </cell>
          <cell r="O1787" t="str">
            <v>2000</v>
          </cell>
          <cell r="P1787" t="str">
            <v>MADS</v>
          </cell>
          <cell r="Q1787">
            <v>45856</v>
          </cell>
          <cell r="R1787" t="str">
            <v>CR</v>
          </cell>
          <cell r="S1787" t="str">
            <v>938550</v>
          </cell>
          <cell r="T1787" t="str">
            <v>BASEER AND CO</v>
          </cell>
          <cell r="U1787">
            <v>938584</v>
          </cell>
          <cell r="V1787" t="str">
            <v>BASEER &amp; CO</v>
          </cell>
          <cell r="W1787" t="str">
            <v>Tamil Nadu</v>
          </cell>
          <cell r="X1787" t="str">
            <v>CHENNAI</v>
          </cell>
          <cell r="Y1787" t="str">
            <v>CHENNAI</v>
          </cell>
          <cell r="Z1787" t="str">
            <v>SOUTH</v>
          </cell>
          <cell r="AA1787" t="str">
            <v>9518939680</v>
          </cell>
          <cell r="AB1787" t="str">
            <v>9</v>
          </cell>
          <cell r="AC1787" t="str">
            <v>C06</v>
          </cell>
          <cell r="AD1787" t="str">
            <v>TATCRC</v>
          </cell>
          <cell r="AE1787" t="str">
            <v>SR16</v>
          </cell>
          <cell r="AF1787">
            <v>3533339</v>
          </cell>
          <cell r="AG1787" t="str">
            <v>CRCA SHEET TATCRC SR16 0.450X1000X2000</v>
          </cell>
          <cell r="AH1787">
            <v>0.45</v>
          </cell>
          <cell r="AI1787">
            <v>1000</v>
          </cell>
          <cell r="AJ1787">
            <v>2000</v>
          </cell>
          <cell r="AK1787" t="str">
            <v>0.43-0.47</v>
          </cell>
          <cell r="AL1787" t="str">
            <v>1000-1004</v>
          </cell>
          <cell r="AM1787" t="str">
            <v>2</v>
          </cell>
          <cell r="AN1787" t="str">
            <v>3</v>
          </cell>
          <cell r="AO1787">
            <v>24</v>
          </cell>
        </row>
        <row r="1788">
          <cell r="A1788" t="str">
            <v>9518938044-3</v>
          </cell>
          <cell r="B1788" t="str">
            <v>CRCA</v>
          </cell>
          <cell r="C1788" t="str">
            <v>Sheet</v>
          </cell>
          <cell r="D1788" t="str">
            <v>CR01</v>
          </cell>
          <cell r="E1788" t="str">
            <v>ACRM CRCA CTL</v>
          </cell>
          <cell r="F1788" t="str">
            <v>Avl. In MES</v>
          </cell>
          <cell r="G1788" t="str">
            <v>-</v>
          </cell>
          <cell r="H1788" t="str">
            <v>-</v>
          </cell>
          <cell r="I1788" t="str">
            <v>-</v>
          </cell>
          <cell r="J1788" t="str">
            <v>-</v>
          </cell>
          <cell r="K1788" t="str">
            <v>-</v>
          </cell>
          <cell r="L1788" t="str">
            <v>N/A</v>
          </cell>
          <cell r="M1788" t="str">
            <v>0742</v>
          </cell>
          <cell r="N1788" t="str">
            <v>ZBTO</v>
          </cell>
          <cell r="O1788" t="str">
            <v>2000</v>
          </cell>
          <cell r="P1788" t="str">
            <v>RPUR</v>
          </cell>
          <cell r="Q1788">
            <v>45856</v>
          </cell>
          <cell r="R1788" t="str">
            <v>CR Order for July'25</v>
          </cell>
          <cell r="S1788" t="str">
            <v>931662</v>
          </cell>
          <cell r="T1788" t="str">
            <v>PRESTIGE METALLICS PRIVATE LIM</v>
          </cell>
          <cell r="U1788">
            <v>942124</v>
          </cell>
          <cell r="V1788" t="str">
            <v>PRESTIGE METALLICS PRIVATE LIM</v>
          </cell>
          <cell r="W1788" t="str">
            <v>Chhattisgarh</v>
          </cell>
          <cell r="X1788" t="str">
            <v>RAIPUR</v>
          </cell>
          <cell r="Y1788" t="str">
            <v>RAIPUR</v>
          </cell>
          <cell r="Z1788" t="str">
            <v>EAST</v>
          </cell>
          <cell r="AA1788" t="str">
            <v>9518938044</v>
          </cell>
          <cell r="AB1788" t="str">
            <v>3</v>
          </cell>
          <cell r="AC1788" t="str">
            <v>C06</v>
          </cell>
          <cell r="AD1788" t="str">
            <v>TSBCRC</v>
          </cell>
          <cell r="AE1788" t="str">
            <v>SR15</v>
          </cell>
          <cell r="AF1788">
            <v>3240778</v>
          </cell>
          <cell r="AG1788" t="str">
            <v>CRCA SHEET TSBCRC SR15 0.600X1000X2500</v>
          </cell>
          <cell r="AH1788">
            <v>0.6</v>
          </cell>
          <cell r="AI1788">
            <v>1000</v>
          </cell>
          <cell r="AJ1788">
            <v>2500</v>
          </cell>
          <cell r="AK1788" t="str">
            <v>0.57-0.61</v>
          </cell>
          <cell r="AL1788" t="str">
            <v>1000-1003</v>
          </cell>
          <cell r="AM1788" t="str">
            <v>2</v>
          </cell>
          <cell r="AN1788" t="str">
            <v>3</v>
          </cell>
          <cell r="AO1788">
            <v>19.995999999999999</v>
          </cell>
        </row>
        <row r="1789">
          <cell r="A1789" t="str">
            <v>9519210513-1</v>
          </cell>
          <cell r="B1789" t="str">
            <v>CRCA</v>
          </cell>
          <cell r="C1789" t="str">
            <v>Coil</v>
          </cell>
          <cell r="D1789" t="str">
            <v>CR02</v>
          </cell>
          <cell r="E1789" t="str">
            <v>ACRM CRCA CRS</v>
          </cell>
          <cell r="F1789" t="str">
            <v>Avl. In MES</v>
          </cell>
          <cell r="G1789" t="str">
            <v>-</v>
          </cell>
          <cell r="H1789" t="str">
            <v>-</v>
          </cell>
          <cell r="I1789" t="str">
            <v>-</v>
          </cell>
          <cell r="J1789" t="str">
            <v>-</v>
          </cell>
          <cell r="K1789" t="str">
            <v>-</v>
          </cell>
          <cell r="L1789" t="str">
            <v>N/A</v>
          </cell>
          <cell r="M1789" t="str">
            <v>0742</v>
          </cell>
          <cell r="N1789" t="str">
            <v>ZBTO</v>
          </cell>
          <cell r="O1789" t="str">
            <v>2000</v>
          </cell>
          <cell r="P1789" t="str">
            <v>MADS</v>
          </cell>
          <cell r="Q1789">
            <v>45953</v>
          </cell>
          <cell r="R1789" t="str">
            <v>CR</v>
          </cell>
          <cell r="S1789" t="str">
            <v>938550</v>
          </cell>
          <cell r="T1789" t="str">
            <v>BASEER AND CO</v>
          </cell>
          <cell r="U1789">
            <v>938584</v>
          </cell>
          <cell r="V1789" t="str">
            <v>BASEER &amp; CO</v>
          </cell>
          <cell r="W1789" t="str">
            <v>Tamil Nadu</v>
          </cell>
          <cell r="X1789" t="str">
            <v>CHENNAI</v>
          </cell>
          <cell r="Y1789" t="str">
            <v>CHENNAI</v>
          </cell>
          <cell r="Z1789" t="str">
            <v>SOUTH</v>
          </cell>
          <cell r="AA1789" t="str">
            <v>9519210513</v>
          </cell>
          <cell r="AB1789" t="str">
            <v>1</v>
          </cell>
          <cell r="AC1789" t="str">
            <v>C01</v>
          </cell>
          <cell r="AD1789" t="str">
            <v>TATCRC</v>
          </cell>
          <cell r="AE1789" t="str">
            <v>TR15</v>
          </cell>
          <cell r="AF1789">
            <v>1804908</v>
          </cell>
          <cell r="AG1789" t="str">
            <v>CRCA COIL TATCRC TR15 0.5X1250</v>
          </cell>
          <cell r="AH1789">
            <v>0.5</v>
          </cell>
          <cell r="AI1789">
            <v>1250</v>
          </cell>
          <cell r="AJ1789">
            <v>0</v>
          </cell>
          <cell r="AK1789" t="str">
            <v>0.48-0.52</v>
          </cell>
          <cell r="AL1789" t="str">
            <v>1250-1254</v>
          </cell>
          <cell r="AM1789" t="str">
            <v>6</v>
          </cell>
          <cell r="AN1789" t="str">
            <v>18</v>
          </cell>
          <cell r="AO1789">
            <v>116</v>
          </cell>
        </row>
        <row r="1790">
          <cell r="A1790" t="str">
            <v>9519198024-1</v>
          </cell>
          <cell r="B1790" t="str">
            <v>CRCA</v>
          </cell>
          <cell r="C1790" t="str">
            <v>Coil</v>
          </cell>
          <cell r="D1790" t="str">
            <v>CR02</v>
          </cell>
          <cell r="E1790" t="str">
            <v>ACRM CRCA CRS</v>
          </cell>
          <cell r="F1790" t="str">
            <v>Avl. In MES</v>
          </cell>
          <cell r="G1790" t="str">
            <v>-</v>
          </cell>
          <cell r="H1790" t="str">
            <v>-</v>
          </cell>
          <cell r="I1790" t="str">
            <v>-</v>
          </cell>
          <cell r="J1790" t="str">
            <v>-</v>
          </cell>
          <cell r="K1790" t="str">
            <v>-</v>
          </cell>
          <cell r="L1790" t="str">
            <v>N/A</v>
          </cell>
          <cell r="M1790" t="str">
            <v>0742</v>
          </cell>
          <cell r="N1790" t="str">
            <v>ZBTO</v>
          </cell>
          <cell r="O1790" t="str">
            <v>2000</v>
          </cell>
          <cell r="P1790" t="str">
            <v>JAMS</v>
          </cell>
          <cell r="Q1790">
            <v>45947</v>
          </cell>
          <cell r="R1790" t="str">
            <v>NOV-25</v>
          </cell>
          <cell r="S1790" t="str">
            <v>165053</v>
          </cell>
          <cell r="T1790" t="str">
            <v>SUDISA ENTERPRISES (P) LTD.</v>
          </cell>
          <cell r="U1790">
            <v>165053</v>
          </cell>
          <cell r="V1790" t="str">
            <v>SUDISA ENTERPRISES (P) LTD.</v>
          </cell>
          <cell r="W1790" t="str">
            <v>Jharkhand</v>
          </cell>
          <cell r="X1790" t="str">
            <v>JAMSHEDPUR</v>
          </cell>
          <cell r="Y1790" t="str">
            <v>ADITYAPUR</v>
          </cell>
          <cell r="Z1790" t="str">
            <v>EAST</v>
          </cell>
          <cell r="AA1790" t="str">
            <v>9519198024</v>
          </cell>
          <cell r="AB1790" t="str">
            <v>1</v>
          </cell>
          <cell r="AC1790" t="str">
            <v>C01</v>
          </cell>
          <cell r="AD1790" t="str">
            <v>TATCRC</v>
          </cell>
          <cell r="AE1790" t="str">
            <v>TR15</v>
          </cell>
          <cell r="AF1790">
            <v>1804908</v>
          </cell>
          <cell r="AG1790" t="str">
            <v>CRCA COIL TATCRC TR15 0.5X1250</v>
          </cell>
          <cell r="AH1790">
            <v>0.5</v>
          </cell>
          <cell r="AI1790">
            <v>1250</v>
          </cell>
          <cell r="AJ1790">
            <v>0</v>
          </cell>
          <cell r="AK1790" t="str">
            <v>0.48-0.52</v>
          </cell>
          <cell r="AL1790" t="str">
            <v>1250-1254</v>
          </cell>
          <cell r="AM1790" t="str">
            <v>6</v>
          </cell>
          <cell r="AN1790" t="str">
            <v>18</v>
          </cell>
          <cell r="AO1790">
            <v>49</v>
          </cell>
        </row>
        <row r="1791">
          <cell r="A1791" t="str">
            <v>9519116344-5</v>
          </cell>
          <cell r="B1791" t="str">
            <v>CRCA</v>
          </cell>
          <cell r="C1791" t="str">
            <v>Coil</v>
          </cell>
          <cell r="D1791" t="str">
            <v>CR02</v>
          </cell>
          <cell r="E1791" t="str">
            <v>ACRM CRCA CRS</v>
          </cell>
          <cell r="F1791" t="str">
            <v>Avl. In MES</v>
          </cell>
          <cell r="G1791" t="str">
            <v>-</v>
          </cell>
          <cell r="H1791" t="str">
            <v>-</v>
          </cell>
          <cell r="I1791" t="str">
            <v>-</v>
          </cell>
          <cell r="J1791" t="str">
            <v>-</v>
          </cell>
          <cell r="K1791" t="str">
            <v>-</v>
          </cell>
          <cell r="L1791" t="str">
            <v>N/A</v>
          </cell>
          <cell r="M1791" t="str">
            <v>0742</v>
          </cell>
          <cell r="N1791" t="str">
            <v>ZBTO</v>
          </cell>
          <cell r="O1791" t="str">
            <v>2000</v>
          </cell>
          <cell r="P1791" t="str">
            <v>MADS</v>
          </cell>
          <cell r="Q1791">
            <v>45918</v>
          </cell>
          <cell r="R1791" t="str">
            <v>CR</v>
          </cell>
          <cell r="S1791" t="str">
            <v>938550</v>
          </cell>
          <cell r="T1791" t="str">
            <v>BASEER AND CO</v>
          </cell>
          <cell r="U1791">
            <v>938584</v>
          </cell>
          <cell r="V1791" t="str">
            <v>BASEER &amp; CO</v>
          </cell>
          <cell r="W1791" t="str">
            <v>Tamil Nadu</v>
          </cell>
          <cell r="X1791" t="str">
            <v>CHENNAI</v>
          </cell>
          <cell r="Y1791" t="str">
            <v>CHENNAI</v>
          </cell>
          <cell r="Z1791" t="str">
            <v>SOUTH</v>
          </cell>
          <cell r="AA1791" t="str">
            <v>9519116344</v>
          </cell>
          <cell r="AB1791" t="str">
            <v>5</v>
          </cell>
          <cell r="AC1791" t="str">
            <v>C01</v>
          </cell>
          <cell r="AD1791" t="str">
            <v>TATCRC</v>
          </cell>
          <cell r="AE1791" t="str">
            <v>TR15</v>
          </cell>
          <cell r="AF1791">
            <v>1804908</v>
          </cell>
          <cell r="AG1791" t="str">
            <v>CRCA COIL TATCRC TR15 0.5X1250</v>
          </cell>
          <cell r="AH1791">
            <v>0.5</v>
          </cell>
          <cell r="AI1791">
            <v>1250</v>
          </cell>
          <cell r="AJ1791">
            <v>0</v>
          </cell>
          <cell r="AK1791" t="str">
            <v>0.48-0.52</v>
          </cell>
          <cell r="AL1791" t="str">
            <v>1250-1254</v>
          </cell>
          <cell r="AM1791" t="str">
            <v>6</v>
          </cell>
          <cell r="AN1791" t="str">
            <v>18</v>
          </cell>
          <cell r="AO1791">
            <v>29</v>
          </cell>
        </row>
        <row r="1792">
          <cell r="A1792" t="str">
            <v>9518939375-2</v>
          </cell>
          <cell r="B1792" t="str">
            <v>CRCA</v>
          </cell>
          <cell r="C1792" t="str">
            <v>Coil</v>
          </cell>
          <cell r="D1792" t="str">
            <v>CR03</v>
          </cell>
          <cell r="E1792" t="str">
            <v>ACRM CRCA SPM</v>
          </cell>
          <cell r="F1792" t="str">
            <v>Avl. In MES</v>
          </cell>
          <cell r="G1792" t="str">
            <v>Stocks</v>
          </cell>
          <cell r="H1792" t="str">
            <v>Released</v>
          </cell>
          <cell r="I1792" t="str">
            <v>Stocks</v>
          </cell>
          <cell r="J1792" t="str">
            <v>Stocks</v>
          </cell>
          <cell r="K1792" t="str">
            <v>-</v>
          </cell>
          <cell r="L1792" t="str">
            <v>N/A</v>
          </cell>
          <cell r="M1792" t="str">
            <v>0742</v>
          </cell>
          <cell r="N1792" t="str">
            <v>ZBTO</v>
          </cell>
          <cell r="O1792" t="str">
            <v>2000</v>
          </cell>
          <cell r="P1792" t="str">
            <v>CALS</v>
          </cell>
          <cell r="Q1792">
            <v>45856</v>
          </cell>
          <cell r="R1792" t="str">
            <v>TSDPL/JULY'25</v>
          </cell>
          <cell r="S1792" t="str">
            <v>155536</v>
          </cell>
          <cell r="T1792" t="str">
            <v>TATA STEEL DOWNSTREAM PRODUCTS</v>
          </cell>
          <cell r="U1792">
            <v>913005</v>
          </cell>
          <cell r="V1792" t="str">
            <v>TATA STEEL DOWNSTREAM</v>
          </cell>
          <cell r="W1792" t="str">
            <v>West Bengal</v>
          </cell>
          <cell r="X1792" t="str">
            <v>KOLKATA</v>
          </cell>
          <cell r="Y1792" t="str">
            <v>JSR WORKS PLANTTRY</v>
          </cell>
          <cell r="Z1792" t="str">
            <v>WEST</v>
          </cell>
          <cell r="AA1792" t="str">
            <v>9518939375</v>
          </cell>
          <cell r="AB1792" t="str">
            <v>2</v>
          </cell>
          <cell r="AC1792" t="str">
            <v>C01</v>
          </cell>
          <cell r="AD1792" t="str">
            <v>TATXXD</v>
          </cell>
          <cell r="AE1792" t="str">
            <v>AH03</v>
          </cell>
          <cell r="AF1792">
            <v>2420525</v>
          </cell>
          <cell r="AG1792" t="str">
            <v>CRCA COIL TATXXD AH03 2X1250</v>
          </cell>
          <cell r="AH1792">
            <v>2</v>
          </cell>
          <cell r="AI1792">
            <v>1250</v>
          </cell>
          <cell r="AJ1792">
            <v>0</v>
          </cell>
          <cell r="AK1792" t="str">
            <v>1.97-2</v>
          </cell>
          <cell r="AL1792" t="str">
            <v>1250-1270</v>
          </cell>
          <cell r="AM1792" t="str">
            <v>13</v>
          </cell>
          <cell r="AN1792" t="str">
            <v>29</v>
          </cell>
          <cell r="AO1792">
            <v>183.386</v>
          </cell>
        </row>
        <row r="1793">
          <cell r="A1793" t="str">
            <v>9518933421-2</v>
          </cell>
          <cell r="B1793" t="str">
            <v>GP</v>
          </cell>
          <cell r="C1793" t="str">
            <v>Coil</v>
          </cell>
          <cell r="D1793" t="str">
            <v>GP03</v>
          </cell>
          <cell r="E1793" t="str">
            <v>ACRM GP#3 NARROW</v>
          </cell>
          <cell r="F1793" t="str">
            <v>Avl. In MES</v>
          </cell>
          <cell r="G1793" t="str">
            <v>-</v>
          </cell>
          <cell r="H1793" t="str">
            <v>-</v>
          </cell>
          <cell r="I1793" t="str">
            <v>-</v>
          </cell>
          <cell r="J1793" t="str">
            <v>-</v>
          </cell>
          <cell r="K1793" t="str">
            <v>-</v>
          </cell>
          <cell r="L1793" t="str">
            <v>N/A</v>
          </cell>
          <cell r="M1793" t="str">
            <v>0743</v>
          </cell>
          <cell r="N1793" t="str">
            <v>ZBTO</v>
          </cell>
          <cell r="O1793" t="str">
            <v>2000</v>
          </cell>
          <cell r="P1793" t="str">
            <v>KANP</v>
          </cell>
          <cell r="Q1793">
            <v>45854</v>
          </cell>
          <cell r="R1793" t="str">
            <v>KOSH INDENT  AUG 202</v>
          </cell>
          <cell r="S1793" t="str">
            <v>938845</v>
          </cell>
          <cell r="T1793" t="str">
            <v>JAISWAL IRON STORES</v>
          </cell>
          <cell r="U1793">
            <v>938845</v>
          </cell>
          <cell r="V1793" t="str">
            <v>JAISWAL IRON STORES</v>
          </cell>
          <cell r="W1793" t="str">
            <v>Uttar Pradesh</v>
          </cell>
          <cell r="X1793" t="str">
            <v>MAU</v>
          </cell>
          <cell r="Y1793" t="str">
            <v>MAU</v>
          </cell>
          <cell r="Z1793" t="str">
            <v>NORTH</v>
          </cell>
          <cell r="AA1793" t="str">
            <v>9518933421</v>
          </cell>
          <cell r="AB1793" t="str">
            <v>2</v>
          </cell>
          <cell r="AC1793" t="str">
            <v>C02</v>
          </cell>
          <cell r="AD1793" t="str">
            <v>TATXGP</v>
          </cell>
          <cell r="AE1793" t="str">
            <v>GK09</v>
          </cell>
          <cell r="AF1793">
            <v>1851065</v>
          </cell>
          <cell r="AG1793" t="str">
            <v>GP COIL SOFT-TATXGP-GK09-0.25X900</v>
          </cell>
          <cell r="AH1793">
            <v>0.25</v>
          </cell>
          <cell r="AI1793">
            <v>900</v>
          </cell>
          <cell r="AJ1793">
            <v>0</v>
          </cell>
          <cell r="AK1793" t="str">
            <v>0.23-0.28</v>
          </cell>
          <cell r="AL1793" t="str">
            <v>900-904</v>
          </cell>
          <cell r="AM1793" t="str">
            <v>4</v>
          </cell>
          <cell r="AN1793" t="str">
            <v>12</v>
          </cell>
          <cell r="AO1793">
            <v>18.381</v>
          </cell>
        </row>
        <row r="1794">
          <cell r="A1794" t="str">
            <v>9518930025-8</v>
          </cell>
          <cell r="B1794" t="str">
            <v>GP</v>
          </cell>
          <cell r="C1794" t="str">
            <v>Coil</v>
          </cell>
          <cell r="D1794" t="str">
            <v>GP03</v>
          </cell>
          <cell r="E1794" t="str">
            <v>ACRM GP#3 NARROW</v>
          </cell>
          <cell r="F1794" t="str">
            <v>Avl. In MES</v>
          </cell>
          <cell r="G1794" t="str">
            <v>-</v>
          </cell>
          <cell r="H1794" t="str">
            <v>-</v>
          </cell>
          <cell r="I1794" t="str">
            <v>-</v>
          </cell>
          <cell r="J1794" t="str">
            <v>-</v>
          </cell>
          <cell r="K1794" t="str">
            <v>-</v>
          </cell>
          <cell r="L1794" t="str">
            <v>N/A</v>
          </cell>
          <cell r="M1794" t="str">
            <v>0743</v>
          </cell>
          <cell r="N1794" t="str">
            <v>ZBTO</v>
          </cell>
          <cell r="O1794" t="str">
            <v>2000</v>
          </cell>
          <cell r="P1794" t="str">
            <v>PATN</v>
          </cell>
          <cell r="Q1794">
            <v>45853</v>
          </cell>
          <cell r="R1794" t="str">
            <v>Aug - 2025 Indent</v>
          </cell>
          <cell r="S1794" t="str">
            <v>103227</v>
          </cell>
          <cell r="T1794" t="str">
            <v>BMW VENTURES LIMITED</v>
          </cell>
          <cell r="U1794">
            <v>932121</v>
          </cell>
          <cell r="V1794" t="str">
            <v>BMW VENTURES LIMITED</v>
          </cell>
          <cell r="W1794" t="str">
            <v>Bihar</v>
          </cell>
          <cell r="X1794" t="str">
            <v>PATNA</v>
          </cell>
          <cell r="Y1794" t="str">
            <v>PATNA CITY</v>
          </cell>
          <cell r="Z1794" t="str">
            <v>EAST</v>
          </cell>
          <cell r="AA1794" t="str">
            <v>9518930025</v>
          </cell>
          <cell r="AB1794" t="str">
            <v>8</v>
          </cell>
          <cell r="AC1794" t="str">
            <v>C02</v>
          </cell>
          <cell r="AD1794" t="str">
            <v>TATXGP</v>
          </cell>
          <cell r="AE1794" t="str">
            <v>GK09</v>
          </cell>
          <cell r="AF1794">
            <v>1854424</v>
          </cell>
          <cell r="AG1794" t="str">
            <v>GP COIL SOFT-TATXGP-GK09-0.6X900</v>
          </cell>
          <cell r="AH1794">
            <v>0.6</v>
          </cell>
          <cell r="AI1794">
            <v>900</v>
          </cell>
          <cell r="AJ1794">
            <v>0</v>
          </cell>
          <cell r="AK1794" t="str">
            <v>0.58-0.61</v>
          </cell>
          <cell r="AL1794" t="str">
            <v>900-904</v>
          </cell>
          <cell r="AM1794" t="str">
            <v>2</v>
          </cell>
          <cell r="AN1794" t="str">
            <v>6</v>
          </cell>
          <cell r="AO1794">
            <v>197.071</v>
          </cell>
        </row>
        <row r="1795">
          <cell r="A1795" t="str">
            <v>9518930025-1</v>
          </cell>
          <cell r="B1795" t="str">
            <v>GP</v>
          </cell>
          <cell r="C1795" t="str">
            <v>Coil</v>
          </cell>
          <cell r="D1795" t="str">
            <v>GP03</v>
          </cell>
          <cell r="E1795" t="str">
            <v>ACRM GP#3 NARROW</v>
          </cell>
          <cell r="F1795" t="str">
            <v>Avl. In MES</v>
          </cell>
          <cell r="G1795" t="str">
            <v>-</v>
          </cell>
          <cell r="H1795" t="str">
            <v>-</v>
          </cell>
          <cell r="I1795" t="str">
            <v>-</v>
          </cell>
          <cell r="J1795" t="str">
            <v>-</v>
          </cell>
          <cell r="K1795" t="str">
            <v>-</v>
          </cell>
          <cell r="L1795" t="str">
            <v>N/A</v>
          </cell>
          <cell r="M1795" t="str">
            <v>0743</v>
          </cell>
          <cell r="N1795" t="str">
            <v>ZBTO</v>
          </cell>
          <cell r="O1795" t="str">
            <v>2000</v>
          </cell>
          <cell r="P1795" t="str">
            <v>PATN</v>
          </cell>
          <cell r="Q1795">
            <v>45853</v>
          </cell>
          <cell r="R1795" t="str">
            <v>Aug - 2025 Indent</v>
          </cell>
          <cell r="S1795" t="str">
            <v>103227</v>
          </cell>
          <cell r="T1795" t="str">
            <v>BMW VENTURES LIMITED</v>
          </cell>
          <cell r="U1795">
            <v>932121</v>
          </cell>
          <cell r="V1795" t="str">
            <v>BMW VENTURES LIMITED</v>
          </cell>
          <cell r="W1795" t="str">
            <v>Bihar</v>
          </cell>
          <cell r="X1795" t="str">
            <v>PATNA</v>
          </cell>
          <cell r="Y1795" t="str">
            <v>PATNA CITY</v>
          </cell>
          <cell r="Z1795" t="str">
            <v>EAST</v>
          </cell>
          <cell r="AA1795" t="str">
            <v>9518930025</v>
          </cell>
          <cell r="AB1795" t="str">
            <v>1</v>
          </cell>
          <cell r="AC1795" t="str">
            <v>C02</v>
          </cell>
          <cell r="AD1795" t="str">
            <v>TATXGP</v>
          </cell>
          <cell r="AE1795" t="str">
            <v>GK09</v>
          </cell>
          <cell r="AF1795">
            <v>1851054</v>
          </cell>
          <cell r="AG1795" t="str">
            <v>GP COIL SOFT-TATXGP-GK09-0.2X900</v>
          </cell>
          <cell r="AH1795">
            <v>0.2</v>
          </cell>
          <cell r="AI1795">
            <v>900</v>
          </cell>
          <cell r="AJ1795">
            <v>0</v>
          </cell>
          <cell r="AK1795" t="str">
            <v>0.195-0.21</v>
          </cell>
          <cell r="AL1795" t="str">
            <v>900-904</v>
          </cell>
          <cell r="AM1795" t="str">
            <v>2</v>
          </cell>
          <cell r="AN1795" t="str">
            <v>6</v>
          </cell>
          <cell r="AO1795">
            <v>20.661000000000001</v>
          </cell>
        </row>
        <row r="1796">
          <cell r="A1796" t="str">
            <v>9518925800-1</v>
          </cell>
          <cell r="B1796" t="str">
            <v>GP</v>
          </cell>
          <cell r="C1796" t="str">
            <v>Coil</v>
          </cell>
          <cell r="D1796" t="str">
            <v>GP02</v>
          </cell>
          <cell r="E1796" t="str">
            <v>ACRM GP#3 WIDER SOFT</v>
          </cell>
          <cell r="F1796" t="str">
            <v>Avl. In MES</v>
          </cell>
          <cell r="G1796" t="str">
            <v>-</v>
          </cell>
          <cell r="H1796" t="str">
            <v>-</v>
          </cell>
          <cell r="I1796" t="str">
            <v>-</v>
          </cell>
          <cell r="J1796" t="str">
            <v>-</v>
          </cell>
          <cell r="K1796" t="str">
            <v>-</v>
          </cell>
          <cell r="L1796" t="str">
            <v>N/A</v>
          </cell>
          <cell r="M1796" t="str">
            <v>0743</v>
          </cell>
          <cell r="N1796" t="str">
            <v>ZBTO</v>
          </cell>
          <cell r="O1796" t="str">
            <v>2200</v>
          </cell>
          <cell r="P1796" t="str">
            <v>MADS</v>
          </cell>
          <cell r="Q1796">
            <v>45851</v>
          </cell>
          <cell r="R1796" t="str">
            <v>t1gp</v>
          </cell>
          <cell r="S1796" t="str">
            <v>822271</v>
          </cell>
          <cell r="T1796" t="str">
            <v>TATA STEEL DOWNSTREAM PRODUCTS</v>
          </cell>
          <cell r="U1796">
            <v>183354</v>
          </cell>
          <cell r="V1796" t="str">
            <v>D A Industries</v>
          </cell>
          <cell r="W1796" t="str">
            <v>Tamil Nadu</v>
          </cell>
          <cell r="X1796" t="str">
            <v>CHENNAI</v>
          </cell>
          <cell r="Y1796" t="str">
            <v>CHENNAI</v>
          </cell>
          <cell r="Z1796" t="str">
            <v>SOUTH</v>
          </cell>
          <cell r="AA1796" t="str">
            <v>9518925800</v>
          </cell>
          <cell r="AB1796" t="str">
            <v>1</v>
          </cell>
          <cell r="AC1796" t="str">
            <v>C02</v>
          </cell>
          <cell r="AD1796" t="str">
            <v>TSBXGP</v>
          </cell>
          <cell r="AE1796" t="str">
            <v>T1GP</v>
          </cell>
          <cell r="AF1796">
            <v>1851847</v>
          </cell>
          <cell r="AG1796" t="str">
            <v>GP COIL SOFT-TSBXGP-T1GP-0.3X1220</v>
          </cell>
          <cell r="AH1796">
            <v>0.3</v>
          </cell>
          <cell r="AI1796">
            <v>1220</v>
          </cell>
          <cell r="AJ1796">
            <v>0</v>
          </cell>
          <cell r="AK1796" t="str">
            <v>0.28-0.32</v>
          </cell>
          <cell r="AL1796" t="str">
            <v>1220-1224</v>
          </cell>
          <cell r="AM1796" t="str">
            <v>3</v>
          </cell>
          <cell r="AN1796" t="str">
            <v>5</v>
          </cell>
          <cell r="AO1796">
            <v>73.631</v>
          </cell>
        </row>
        <row r="1797">
          <cell r="A1797" t="str">
            <v>9518922956-2</v>
          </cell>
          <cell r="B1797" t="str">
            <v>CRCA</v>
          </cell>
          <cell r="C1797" t="str">
            <v>Sheet</v>
          </cell>
          <cell r="D1797" t="str">
            <v>CR01</v>
          </cell>
          <cell r="E1797" t="str">
            <v>ACRM CRCA CTL</v>
          </cell>
          <cell r="F1797" t="str">
            <v>Avl. In MES</v>
          </cell>
          <cell r="G1797" t="str">
            <v>-</v>
          </cell>
          <cell r="H1797" t="str">
            <v>-</v>
          </cell>
          <cell r="I1797" t="str">
            <v>-</v>
          </cell>
          <cell r="J1797" t="str">
            <v>-</v>
          </cell>
          <cell r="K1797" t="str">
            <v>-</v>
          </cell>
          <cell r="L1797" t="str">
            <v>N/A</v>
          </cell>
          <cell r="M1797" t="str">
            <v>0742</v>
          </cell>
          <cell r="N1797" t="str">
            <v>ZBTO</v>
          </cell>
          <cell r="O1797" t="str">
            <v>2000</v>
          </cell>
          <cell r="P1797" t="str">
            <v>CALS</v>
          </cell>
          <cell r="Q1797">
            <v>45849</v>
          </cell>
          <cell r="R1797" t="str">
            <v>RAMESH CO./july'25</v>
          </cell>
          <cell r="S1797" t="str">
            <v>101278</v>
          </cell>
          <cell r="T1797" t="str">
            <v>RAMESH COMPANY</v>
          </cell>
          <cell r="U1797">
            <v>933798</v>
          </cell>
          <cell r="V1797" t="str">
            <v>RAMESH CO.</v>
          </cell>
          <cell r="W1797" t="str">
            <v>West Bengal</v>
          </cell>
          <cell r="X1797" t="str">
            <v>CALCUTTA</v>
          </cell>
          <cell r="Y1797" t="str">
            <v>HOWRAH</v>
          </cell>
          <cell r="Z1797" t="str">
            <v>EAST</v>
          </cell>
          <cell r="AA1797" t="str">
            <v>9518922956</v>
          </cell>
          <cell r="AB1797" t="str">
            <v>2</v>
          </cell>
          <cell r="AC1797" t="str">
            <v>C06</v>
          </cell>
          <cell r="AD1797" t="str">
            <v>TATCRC</v>
          </cell>
          <cell r="AE1797" t="str">
            <v>SR16</v>
          </cell>
          <cell r="AF1797">
            <v>3239536</v>
          </cell>
          <cell r="AG1797" t="str">
            <v>CRCA SHEET TATCRC SR16 0.350X900X2500</v>
          </cell>
          <cell r="AH1797">
            <v>0.35</v>
          </cell>
          <cell r="AI1797">
            <v>900</v>
          </cell>
          <cell r="AJ1797">
            <v>2500</v>
          </cell>
          <cell r="AK1797" t="str">
            <v>0.33-0.35</v>
          </cell>
          <cell r="AL1797" t="str">
            <v>900-902</v>
          </cell>
          <cell r="AM1797" t="str">
            <v>2</v>
          </cell>
          <cell r="AN1797" t="str">
            <v>3</v>
          </cell>
          <cell r="AO1797">
            <v>19.186</v>
          </cell>
        </row>
        <row r="1798">
          <cell r="A1798" t="str">
            <v>9518914709-3</v>
          </cell>
          <cell r="B1798" t="str">
            <v>GP</v>
          </cell>
          <cell r="C1798" t="str">
            <v>Coil</v>
          </cell>
          <cell r="D1798" t="str">
            <v>GP03</v>
          </cell>
          <cell r="E1798" t="str">
            <v>ACRM GP#3 NARROW</v>
          </cell>
          <cell r="F1798" t="str">
            <v>Avl. In MES</v>
          </cell>
          <cell r="G1798" t="str">
            <v>Stocks</v>
          </cell>
          <cell r="H1798" t="str">
            <v>Released</v>
          </cell>
          <cell r="I1798" t="str">
            <v>Stocks</v>
          </cell>
          <cell r="J1798" t="str">
            <v>Stocks</v>
          </cell>
          <cell r="K1798" t="str">
            <v>-</v>
          </cell>
          <cell r="L1798" t="str">
            <v>N/A</v>
          </cell>
          <cell r="M1798" t="str">
            <v>0743</v>
          </cell>
          <cell r="N1798" t="str">
            <v>ZBTO</v>
          </cell>
          <cell r="O1798" t="str">
            <v>2000</v>
          </cell>
          <cell r="P1798" t="str">
            <v>GBAD</v>
          </cell>
          <cell r="Q1798">
            <v>45846</v>
          </cell>
          <cell r="R1798" t="str">
            <v>DD ORDER July-25</v>
          </cell>
          <cell r="S1798" t="str">
            <v>183259</v>
          </cell>
          <cell r="T1798" t="str">
            <v>Rakesh Steel Inds.(P) Ltd.</v>
          </cell>
          <cell r="U1798">
            <v>186244</v>
          </cell>
          <cell r="V1798" t="str">
            <v>Rakesh Steel Industries Pvt Lt</v>
          </cell>
          <cell r="W1798" t="str">
            <v>Delhi</v>
          </cell>
          <cell r="X1798" t="str">
            <v>Delhi</v>
          </cell>
          <cell r="Y1798" t="str">
            <v>GHAZIABAD</v>
          </cell>
          <cell r="Z1798" t="str">
            <v>NORTH</v>
          </cell>
          <cell r="AA1798" t="str">
            <v>9518914709</v>
          </cell>
          <cell r="AB1798" t="str">
            <v>3</v>
          </cell>
          <cell r="AC1798" t="str">
            <v>C02</v>
          </cell>
          <cell r="AD1798" t="str">
            <v>TATXGP</v>
          </cell>
          <cell r="AE1798" t="str">
            <v>GLK1</v>
          </cell>
          <cell r="AF1798">
            <v>1854363</v>
          </cell>
          <cell r="AG1798" t="str">
            <v>GP COIL SOFT-TATXGP-GLK1-0.22X900</v>
          </cell>
          <cell r="AH1798">
            <v>0.22</v>
          </cell>
          <cell r="AI1798">
            <v>900</v>
          </cell>
          <cell r="AJ1798">
            <v>0</v>
          </cell>
          <cell r="AK1798" t="str">
            <v>0.19-0.22</v>
          </cell>
          <cell r="AL1798" t="str">
            <v>900-902</v>
          </cell>
          <cell r="AM1798" t="str">
            <v>4</v>
          </cell>
          <cell r="AN1798" t="str">
            <v>6</v>
          </cell>
          <cell r="AO1798">
            <v>17.475999999999999</v>
          </cell>
        </row>
        <row r="1799">
          <cell r="A1799" t="str">
            <v>9518914422-1</v>
          </cell>
          <cell r="B1799" t="str">
            <v>CRCA</v>
          </cell>
          <cell r="C1799" t="str">
            <v>Coil</v>
          </cell>
          <cell r="D1799" t="str">
            <v>CR02</v>
          </cell>
          <cell r="E1799" t="str">
            <v>ACRM CRCA CRS</v>
          </cell>
          <cell r="F1799" t="str">
            <v>Avl. In MES</v>
          </cell>
          <cell r="G1799" t="str">
            <v>-</v>
          </cell>
          <cell r="H1799" t="str">
            <v>-</v>
          </cell>
          <cell r="I1799" t="str">
            <v>-</v>
          </cell>
          <cell r="J1799" t="str">
            <v>-</v>
          </cell>
          <cell r="K1799" t="str">
            <v>-</v>
          </cell>
          <cell r="L1799" t="str">
            <v>N/A</v>
          </cell>
          <cell r="M1799" t="str">
            <v>0742</v>
          </cell>
          <cell r="N1799" t="str">
            <v>ZBTO</v>
          </cell>
          <cell r="O1799" t="str">
            <v>1000</v>
          </cell>
          <cell r="P1799" t="str">
            <v>SBAD</v>
          </cell>
          <cell r="Q1799">
            <v>45846</v>
          </cell>
          <cell r="R1799" t="str">
            <v>aug25order</v>
          </cell>
          <cell r="S1799" t="str">
            <v>947865</v>
          </cell>
          <cell r="T1799" t="str">
            <v>CHANDRA CONTAINER MANUFACTURER</v>
          </cell>
          <cell r="U1799">
            <v>947867</v>
          </cell>
          <cell r="V1799" t="str">
            <v>KUNDAN STEEL INDUSTRIES</v>
          </cell>
          <cell r="W1799" t="str">
            <v>Telangana</v>
          </cell>
          <cell r="X1799" t="str">
            <v>HYDRABAD</v>
          </cell>
          <cell r="Y1799" t="str">
            <v>HYDERABAD</v>
          </cell>
          <cell r="Z1799" t="str">
            <v>SOUTH</v>
          </cell>
          <cell r="AA1799" t="str">
            <v>9518914422</v>
          </cell>
          <cell r="AB1799" t="str">
            <v>1</v>
          </cell>
          <cell r="AC1799" t="str">
            <v>C01</v>
          </cell>
          <cell r="AD1799" t="str">
            <v>TATXXD</v>
          </cell>
          <cell r="AE1799" t="str">
            <v>BT04</v>
          </cell>
          <cell r="AF1799">
            <v>4006905</v>
          </cell>
          <cell r="AG1799" t="str">
            <v>CR COIL TATXXD BT04 0.450X848</v>
          </cell>
          <cell r="AH1799">
            <v>0.45</v>
          </cell>
          <cell r="AI1799">
            <v>848</v>
          </cell>
          <cell r="AJ1799">
            <v>0</v>
          </cell>
          <cell r="AK1799" t="str">
            <v>0.43-0.45</v>
          </cell>
          <cell r="AL1799" t="str">
            <v>848-849</v>
          </cell>
          <cell r="AM1799" t="str">
            <v>2.39</v>
          </cell>
          <cell r="AN1799" t="str">
            <v>7</v>
          </cell>
          <cell r="AO1799">
            <v>140</v>
          </cell>
        </row>
        <row r="1800">
          <cell r="A1800" t="str">
            <v>9518911415-8</v>
          </cell>
          <cell r="B1800" t="str">
            <v>CRCA</v>
          </cell>
          <cell r="C1800" t="str">
            <v>Sheet</v>
          </cell>
          <cell r="D1800" t="str">
            <v>CR01</v>
          </cell>
          <cell r="E1800" t="str">
            <v>ACRM CRCA CTL</v>
          </cell>
          <cell r="F1800" t="str">
            <v>Avl. In MES</v>
          </cell>
          <cell r="G1800" t="str">
            <v>-</v>
          </cell>
          <cell r="H1800" t="str">
            <v>-</v>
          </cell>
          <cell r="I1800" t="str">
            <v>-</v>
          </cell>
          <cell r="J1800" t="str">
            <v>-</v>
          </cell>
          <cell r="K1800" t="str">
            <v>-</v>
          </cell>
          <cell r="L1800" t="str">
            <v>N/A</v>
          </cell>
          <cell r="M1800" t="str">
            <v>0742</v>
          </cell>
          <cell r="N1800" t="str">
            <v>ZBTO</v>
          </cell>
          <cell r="O1800" t="str">
            <v>2000</v>
          </cell>
          <cell r="P1800" t="str">
            <v>KANP</v>
          </cell>
          <cell r="Q1800">
            <v>45845</v>
          </cell>
          <cell r="R1800" t="str">
            <v>AUG25</v>
          </cell>
          <cell r="S1800" t="str">
            <v>931525</v>
          </cell>
          <cell r="T1800" t="str">
            <v>INDIA STEEL INDUSTRIES</v>
          </cell>
          <cell r="U1800">
            <v>941813</v>
          </cell>
          <cell r="V1800" t="str">
            <v>INDIA STEEL INDUSTRIES</v>
          </cell>
          <cell r="W1800" t="str">
            <v>Uttar Pradesh</v>
          </cell>
          <cell r="X1800" t="str">
            <v>VARANASI</v>
          </cell>
          <cell r="Y1800" t="str">
            <v>VARANASI</v>
          </cell>
          <cell r="Z1800" t="str">
            <v>NORTH</v>
          </cell>
          <cell r="AA1800" t="str">
            <v>9518911415</v>
          </cell>
          <cell r="AB1800" t="str">
            <v>8</v>
          </cell>
          <cell r="AC1800" t="str">
            <v>C06</v>
          </cell>
          <cell r="AD1800" t="str">
            <v>TATCRC</v>
          </cell>
          <cell r="AE1800" t="str">
            <v>SR16</v>
          </cell>
          <cell r="AF1800">
            <v>3912457</v>
          </cell>
          <cell r="AG1800" t="str">
            <v>CRCA SHEET TATCRC SR16 0.400X1250X2020</v>
          </cell>
          <cell r="AH1800">
            <v>0.4</v>
          </cell>
          <cell r="AI1800">
            <v>1250</v>
          </cell>
          <cell r="AJ1800">
            <v>2020</v>
          </cell>
          <cell r="AK1800" t="str">
            <v>0.38-0.42</v>
          </cell>
          <cell r="AL1800" t="str">
            <v>1250-1254</v>
          </cell>
          <cell r="AM1800" t="str">
            <v>2.5</v>
          </cell>
          <cell r="AN1800" t="str">
            <v>3</v>
          </cell>
          <cell r="AO1800">
            <v>25.405999999999999</v>
          </cell>
        </row>
        <row r="1801">
          <cell r="A1801" t="str">
            <v>9518911415-6</v>
          </cell>
          <cell r="B1801" t="str">
            <v>CRCA</v>
          </cell>
          <cell r="C1801" t="str">
            <v>Sheet</v>
          </cell>
          <cell r="D1801" t="str">
            <v>CR01</v>
          </cell>
          <cell r="E1801" t="str">
            <v>ACRM CRCA CTL</v>
          </cell>
          <cell r="F1801" t="str">
            <v>Avl. In MES</v>
          </cell>
          <cell r="G1801" t="str">
            <v>-</v>
          </cell>
          <cell r="H1801" t="str">
            <v>-</v>
          </cell>
          <cell r="I1801" t="str">
            <v>-</v>
          </cell>
          <cell r="J1801" t="str">
            <v>-</v>
          </cell>
          <cell r="K1801" t="str">
            <v>-</v>
          </cell>
          <cell r="L1801" t="str">
            <v>N/A</v>
          </cell>
          <cell r="M1801" t="str">
            <v>0742</v>
          </cell>
          <cell r="N1801" t="str">
            <v>ZBTO</v>
          </cell>
          <cell r="O1801" t="str">
            <v>2000</v>
          </cell>
          <cell r="P1801" t="str">
            <v>KANP</v>
          </cell>
          <cell r="Q1801">
            <v>45845</v>
          </cell>
          <cell r="R1801" t="str">
            <v>AUG25</v>
          </cell>
          <cell r="S1801" t="str">
            <v>931525</v>
          </cell>
          <cell r="T1801" t="str">
            <v>INDIA STEEL INDUSTRIES</v>
          </cell>
          <cell r="U1801">
            <v>941813</v>
          </cell>
          <cell r="V1801" t="str">
            <v>INDIA STEEL INDUSTRIES</v>
          </cell>
          <cell r="W1801" t="str">
            <v>Uttar Pradesh</v>
          </cell>
          <cell r="X1801" t="str">
            <v>VARANASI</v>
          </cell>
          <cell r="Y1801" t="str">
            <v>VARANASI</v>
          </cell>
          <cell r="Z1801" t="str">
            <v>NORTH</v>
          </cell>
          <cell r="AA1801" t="str">
            <v>9518911415</v>
          </cell>
          <cell r="AB1801" t="str">
            <v>6</v>
          </cell>
          <cell r="AC1801" t="str">
            <v>C06</v>
          </cell>
          <cell r="AD1801" t="str">
            <v>TSBCRC</v>
          </cell>
          <cell r="AE1801" t="str">
            <v>SR15</v>
          </cell>
          <cell r="AF1801">
            <v>3912459</v>
          </cell>
          <cell r="AG1801" t="str">
            <v>CRCA SHEET TSBCRC SR15 0.700X1000X1925</v>
          </cell>
          <cell r="AH1801">
            <v>0.7</v>
          </cell>
          <cell r="AI1801">
            <v>1000</v>
          </cell>
          <cell r="AJ1801">
            <v>1925</v>
          </cell>
          <cell r="AK1801" t="str">
            <v>0.68-0.72</v>
          </cell>
          <cell r="AL1801" t="str">
            <v>1000-1004</v>
          </cell>
          <cell r="AM1801" t="str">
            <v>2.5</v>
          </cell>
          <cell r="AN1801" t="str">
            <v>3</v>
          </cell>
          <cell r="AO1801">
            <v>40.765999999999998</v>
          </cell>
        </row>
        <row r="1802">
          <cell r="A1802" t="str">
            <v>9518902718-3</v>
          </cell>
          <cell r="B1802" t="str">
            <v>GP</v>
          </cell>
          <cell r="C1802" t="str">
            <v>Coil</v>
          </cell>
          <cell r="D1802" t="str">
            <v>GP03</v>
          </cell>
          <cell r="E1802" t="str">
            <v>ACRM GP#3 NARROW</v>
          </cell>
          <cell r="F1802" t="str">
            <v>Avl. In MES</v>
          </cell>
          <cell r="G1802" t="str">
            <v>-</v>
          </cell>
          <cell r="H1802" t="str">
            <v>-</v>
          </cell>
          <cell r="I1802" t="str">
            <v>-</v>
          </cell>
          <cell r="J1802" t="str">
            <v>-</v>
          </cell>
          <cell r="K1802" t="str">
            <v>-</v>
          </cell>
          <cell r="L1802" t="str">
            <v>N/A</v>
          </cell>
          <cell r="M1802" t="str">
            <v>0743</v>
          </cell>
          <cell r="N1802" t="str">
            <v>ZBTO</v>
          </cell>
          <cell r="O1802" t="str">
            <v>2000</v>
          </cell>
          <cell r="P1802" t="str">
            <v>PATN</v>
          </cell>
          <cell r="Q1802">
            <v>45840</v>
          </cell>
          <cell r="R1802" t="str">
            <v>GP COIL FH</v>
          </cell>
          <cell r="S1802" t="str">
            <v>931671</v>
          </cell>
          <cell r="T1802" t="str">
            <v>BMW VENTURES LIMITED</v>
          </cell>
          <cell r="U1802">
            <v>931670</v>
          </cell>
          <cell r="V1802" t="str">
            <v>BMW VENTURES LIMITED</v>
          </cell>
          <cell r="W1802" t="str">
            <v>Bihar</v>
          </cell>
          <cell r="X1802" t="str">
            <v>PATNA</v>
          </cell>
          <cell r="Y1802" t="str">
            <v>PURNEA JN.</v>
          </cell>
          <cell r="Z1802" t="str">
            <v>EAST</v>
          </cell>
          <cell r="AA1802" t="str">
            <v>9518902718</v>
          </cell>
          <cell r="AB1802" t="str">
            <v>3</v>
          </cell>
          <cell r="AC1802" t="str">
            <v>C05</v>
          </cell>
          <cell r="AD1802" t="str">
            <v>TATGPH</v>
          </cell>
          <cell r="AE1802" t="str">
            <v>GP02</v>
          </cell>
          <cell r="AF1802">
            <v>3708869</v>
          </cell>
          <cell r="AG1802" t="str">
            <v>GP COIL TATGPH GP02 0.500X900</v>
          </cell>
          <cell r="AH1802">
            <v>0.5</v>
          </cell>
          <cell r="AI1802">
            <v>900</v>
          </cell>
          <cell r="AJ1802">
            <v>0</v>
          </cell>
          <cell r="AK1802" t="str">
            <v>0.45-0.52</v>
          </cell>
          <cell r="AL1802" t="str">
            <v>900-910</v>
          </cell>
          <cell r="AM1802" t="str">
            <v>1</v>
          </cell>
          <cell r="AN1802" t="str">
            <v>5</v>
          </cell>
          <cell r="AO1802">
            <v>38.561</v>
          </cell>
        </row>
        <row r="1803">
          <cell r="A1803" t="str">
            <v>9518900193-14</v>
          </cell>
          <cell r="B1803" t="str">
            <v>CRCA</v>
          </cell>
          <cell r="C1803" t="str">
            <v>Sheet</v>
          </cell>
          <cell r="D1803" t="str">
            <v>CR01</v>
          </cell>
          <cell r="E1803" t="str">
            <v>ACRM CRCA CTL</v>
          </cell>
          <cell r="F1803" t="str">
            <v>Avl. In MES</v>
          </cell>
          <cell r="G1803" t="str">
            <v>-</v>
          </cell>
          <cell r="H1803" t="str">
            <v>-</v>
          </cell>
          <cell r="I1803" t="str">
            <v>-</v>
          </cell>
          <cell r="J1803" t="str">
            <v>-</v>
          </cell>
          <cell r="K1803" t="str">
            <v>-</v>
          </cell>
          <cell r="L1803" t="str">
            <v>N/A</v>
          </cell>
          <cell r="M1803" t="str">
            <v>0742</v>
          </cell>
          <cell r="N1803" t="str">
            <v>ZBTO</v>
          </cell>
          <cell r="O1803" t="str">
            <v>2000</v>
          </cell>
          <cell r="P1803" t="str">
            <v>MADS</v>
          </cell>
          <cell r="Q1803">
            <v>45839</v>
          </cell>
          <cell r="R1803" t="str">
            <v>CR</v>
          </cell>
          <cell r="S1803" t="str">
            <v>116650</v>
          </cell>
          <cell r="T1803" t="str">
            <v>BESTEEL KUMMENCHERY,</v>
          </cell>
          <cell r="U1803">
            <v>116650</v>
          </cell>
          <cell r="V1803" t="str">
            <v>BESTEEL KUMMENCHERY,</v>
          </cell>
          <cell r="W1803" t="str">
            <v>Kerala</v>
          </cell>
          <cell r="X1803" t="str">
            <v>Irumpanam,COCHIN</v>
          </cell>
          <cell r="Y1803" t="str">
            <v>COCHIN HARBOUR TERMI</v>
          </cell>
          <cell r="Z1803" t="str">
            <v>SOUTH</v>
          </cell>
          <cell r="AA1803" t="str">
            <v>9518900193</v>
          </cell>
          <cell r="AB1803" t="str">
            <v>14</v>
          </cell>
          <cell r="AC1803" t="str">
            <v>C06</v>
          </cell>
          <cell r="AD1803" t="str">
            <v>TATCRC</v>
          </cell>
          <cell r="AE1803" t="str">
            <v>SR16</v>
          </cell>
          <cell r="AF1803">
            <v>3941695</v>
          </cell>
          <cell r="AG1803" t="str">
            <v>CRCA SHEET TATCRC SR16 0.400X1220X2440</v>
          </cell>
          <cell r="AH1803">
            <v>0.4</v>
          </cell>
          <cell r="AI1803">
            <v>1220</v>
          </cell>
          <cell r="AJ1803">
            <v>2440</v>
          </cell>
          <cell r="AK1803" t="str">
            <v>0.38-0.42</v>
          </cell>
          <cell r="AL1803" t="str">
            <v>1220-1224</v>
          </cell>
          <cell r="AM1803" t="str">
            <v>2</v>
          </cell>
          <cell r="AN1803" t="str">
            <v>3</v>
          </cell>
          <cell r="AO1803">
            <v>22.245999999999999</v>
          </cell>
        </row>
        <row r="1804">
          <cell r="A1804" t="str">
            <v>9519039752-1</v>
          </cell>
          <cell r="B1804" t="str">
            <v>CRCA</v>
          </cell>
          <cell r="C1804" t="str">
            <v>Coil</v>
          </cell>
          <cell r="D1804" t="str">
            <v>CR02</v>
          </cell>
          <cell r="E1804" t="str">
            <v>ACRM CRCA CRS</v>
          </cell>
          <cell r="F1804" t="str">
            <v>Avl. In MES</v>
          </cell>
          <cell r="G1804" t="str">
            <v>-</v>
          </cell>
          <cell r="H1804" t="str">
            <v>-</v>
          </cell>
          <cell r="I1804" t="str">
            <v>-</v>
          </cell>
          <cell r="J1804" t="str">
            <v>-</v>
          </cell>
          <cell r="K1804" t="str">
            <v>-</v>
          </cell>
          <cell r="L1804" t="str">
            <v>N/A</v>
          </cell>
          <cell r="M1804" t="str">
            <v>0742</v>
          </cell>
          <cell r="N1804" t="str">
            <v>ZBTO</v>
          </cell>
          <cell r="O1804" t="str">
            <v>1000</v>
          </cell>
          <cell r="P1804" t="str">
            <v>AMED</v>
          </cell>
          <cell r="Q1804">
            <v>45891</v>
          </cell>
          <cell r="R1804" t="str">
            <v>PO NO.173</v>
          </cell>
          <cell r="S1804" t="str">
            <v>188891</v>
          </cell>
          <cell r="T1804" t="str">
            <v>Galaxy Stamping Pvt. Ltd.</v>
          </cell>
          <cell r="U1804">
            <v>188891</v>
          </cell>
          <cell r="V1804" t="str">
            <v>Galaxy Stamping Pvt. Ltd.</v>
          </cell>
          <cell r="W1804" t="str">
            <v>Gujarat</v>
          </cell>
          <cell r="X1804" t="str">
            <v>RAJKOT</v>
          </cell>
          <cell r="Y1804" t="str">
            <v>RAJKOT</v>
          </cell>
          <cell r="Z1804" t="str">
            <v>WEST</v>
          </cell>
          <cell r="AA1804" t="str">
            <v>9519039752</v>
          </cell>
          <cell r="AB1804" t="str">
            <v>1</v>
          </cell>
          <cell r="AC1804" t="str">
            <v>C01</v>
          </cell>
          <cell r="AD1804" t="str">
            <v>TATCRC</v>
          </cell>
          <cell r="AE1804" t="str">
            <v>TR20</v>
          </cell>
          <cell r="AF1804">
            <v>1804785</v>
          </cell>
          <cell r="AG1804" t="str">
            <v>CRCA COIL-TATCRC-TR20-0.5X1250</v>
          </cell>
          <cell r="AH1804">
            <v>0.5</v>
          </cell>
          <cell r="AI1804">
            <v>1250</v>
          </cell>
          <cell r="AJ1804">
            <v>0</v>
          </cell>
          <cell r="AK1804" t="str">
            <v>0.48-0.52</v>
          </cell>
          <cell r="AL1804" t="str">
            <v>1250-1252</v>
          </cell>
          <cell r="AM1804" t="str">
            <v>5</v>
          </cell>
          <cell r="AN1804" t="str">
            <v>7.5</v>
          </cell>
          <cell r="AO1804">
            <v>281.65100000000001</v>
          </cell>
        </row>
        <row r="1805">
          <cell r="A1805" t="str">
            <v>4000514763-1</v>
          </cell>
          <cell r="B1805" t="str">
            <v>PPGL</v>
          </cell>
          <cell r="C1805" t="str">
            <v>Profile</v>
          </cell>
          <cell r="D1805" t="str">
            <v>GL03</v>
          </cell>
          <cell r="E1805" t="str">
            <v>ACRM GP#2 NON TBSPL</v>
          </cell>
          <cell r="F1805" t="str">
            <v>Avl. In MES</v>
          </cell>
          <cell r="G1805" t="str">
            <v>-</v>
          </cell>
          <cell r="H1805" t="str">
            <v>-</v>
          </cell>
          <cell r="I1805" t="str">
            <v>-</v>
          </cell>
          <cell r="J1805" t="str">
            <v>-</v>
          </cell>
          <cell r="K1805" t="str">
            <v>-</v>
          </cell>
          <cell r="L1805" t="str">
            <v>N/A</v>
          </cell>
          <cell r="M1805" t="str">
            <v>0744</v>
          </cell>
          <cell r="N1805" t="str">
            <v>ZBTF</v>
          </cell>
          <cell r="O1805" t="str">
            <v>2000</v>
          </cell>
          <cell r="P1805" t="str">
            <v/>
          </cell>
          <cell r="Q1805">
            <v>45875</v>
          </cell>
          <cell r="R1805" t="str">
            <v/>
          </cell>
          <cell r="S1805">
            <v>650761</v>
          </cell>
          <cell r="T1805" t="str">
            <v>SAHIBABAD WIDER CRM</v>
          </cell>
          <cell r="U1805">
            <v>650761</v>
          </cell>
          <cell r="V1805" t="str">
            <v>SAHIBABAD WIDER CRM</v>
          </cell>
          <cell r="W1805" t="str">
            <v>SAHIBABAD</v>
          </cell>
          <cell r="X1805" t="str">
            <v>SAHIBABAD</v>
          </cell>
          <cell r="Y1805" t="str">
            <v>SAHIBABAD</v>
          </cell>
          <cell r="Z1805" t="str">
            <v>-</v>
          </cell>
          <cell r="AA1805" t="str">
            <v>4000514763</v>
          </cell>
          <cell r="AB1805">
            <v>1</v>
          </cell>
          <cell r="AC1805" t="str">
            <v>B20</v>
          </cell>
          <cell r="AD1805" t="str">
            <v>TRDHPL</v>
          </cell>
          <cell r="AE1805" t="str">
            <v>TRD2</v>
          </cell>
          <cell r="AF1805">
            <v>2420668</v>
          </cell>
          <cell r="AG1805" t="str">
            <v>PPGL PROF TRDHPL TRD2 0.600X1080</v>
          </cell>
          <cell r="AH1805">
            <v>0.6</v>
          </cell>
          <cell r="AI1805">
            <v>1080</v>
          </cell>
          <cell r="AJ1805">
            <v>0</v>
          </cell>
          <cell r="AK1805" t="str">
            <v/>
          </cell>
          <cell r="AL1805" t="str">
            <v/>
          </cell>
          <cell r="AM1805">
            <v>20</v>
          </cell>
          <cell r="AN1805">
            <v>25</v>
          </cell>
          <cell r="AO1805">
            <v>28</v>
          </cell>
        </row>
        <row r="1806">
          <cell r="A1806" t="str">
            <v>4000523118-1</v>
          </cell>
          <cell r="B1806" t="str">
            <v>PPGL</v>
          </cell>
          <cell r="C1806" t="str">
            <v>Profile</v>
          </cell>
          <cell r="D1806" t="str">
            <v>GL03</v>
          </cell>
          <cell r="E1806" t="str">
            <v>ACRM GP#2 NON TBSPL</v>
          </cell>
          <cell r="F1806" t="str">
            <v>Avl. In MES</v>
          </cell>
          <cell r="G1806" t="str">
            <v>-</v>
          </cell>
          <cell r="H1806" t="str">
            <v>-</v>
          </cell>
          <cell r="I1806" t="str">
            <v>-</v>
          </cell>
          <cell r="J1806" t="str">
            <v>-</v>
          </cell>
          <cell r="K1806" t="str">
            <v>-</v>
          </cell>
          <cell r="L1806" t="str">
            <v>N/A</v>
          </cell>
          <cell r="M1806" t="str">
            <v>0744</v>
          </cell>
          <cell r="N1806" t="str">
            <v>ZBTF</v>
          </cell>
          <cell r="O1806" t="str">
            <v>2000</v>
          </cell>
          <cell r="P1806" t="str">
            <v/>
          </cell>
          <cell r="Q1806">
            <v>45967</v>
          </cell>
          <cell r="R1806" t="str">
            <v/>
          </cell>
          <cell r="S1806">
            <v>650744</v>
          </cell>
          <cell r="T1806" t="str">
            <v>Angul Color Coating Plant</v>
          </cell>
          <cell r="U1806">
            <v>650744</v>
          </cell>
          <cell r="V1806" t="str">
            <v>Angul Color Coating Plant</v>
          </cell>
          <cell r="W1806" t="str">
            <v>SADANGI</v>
          </cell>
          <cell r="X1806" t="str">
            <v>SADANGI</v>
          </cell>
          <cell r="Y1806" t="str">
            <v>SADANGI</v>
          </cell>
          <cell r="Z1806" t="str">
            <v>-</v>
          </cell>
          <cell r="AA1806" t="str">
            <v>4000523118</v>
          </cell>
          <cell r="AB1806">
            <v>1</v>
          </cell>
          <cell r="AC1806" t="str">
            <v>B20</v>
          </cell>
          <cell r="AD1806" t="str">
            <v>TRDHPL</v>
          </cell>
          <cell r="AE1806" t="str">
            <v>TRD2</v>
          </cell>
          <cell r="AF1806">
            <v>4142513</v>
          </cell>
          <cell r="AG1806" t="str">
            <v>PPGL PROF TRDHPL TRD2 0.700X1080</v>
          </cell>
          <cell r="AH1806">
            <v>0.7</v>
          </cell>
          <cell r="AI1806">
            <v>1080</v>
          </cell>
          <cell r="AJ1806">
            <v>0</v>
          </cell>
          <cell r="AK1806" t="str">
            <v/>
          </cell>
          <cell r="AL1806" t="str">
            <v/>
          </cell>
          <cell r="AM1806">
            <v>10</v>
          </cell>
          <cell r="AN1806">
            <v>25</v>
          </cell>
          <cell r="AO1806">
            <v>50</v>
          </cell>
        </row>
        <row r="1807">
          <cell r="A1807" t="str">
            <v>4000523463-1</v>
          </cell>
          <cell r="B1807" t="str">
            <v>PPGL</v>
          </cell>
          <cell r="C1807" t="str">
            <v>Profile</v>
          </cell>
          <cell r="D1807" t="str">
            <v>GL03</v>
          </cell>
          <cell r="E1807" t="str">
            <v>ACRM GP#2 NON TBSPL</v>
          </cell>
          <cell r="F1807" t="str">
            <v>Avl. In MES</v>
          </cell>
          <cell r="G1807" t="str">
            <v>-</v>
          </cell>
          <cell r="H1807" t="str">
            <v>-</v>
          </cell>
          <cell r="I1807" t="str">
            <v>-</v>
          </cell>
          <cell r="J1807" t="str">
            <v>-</v>
          </cell>
          <cell r="K1807" t="str">
            <v>-</v>
          </cell>
          <cell r="L1807" t="str">
            <v>N/A</v>
          </cell>
          <cell r="M1807" t="str">
            <v>0744</v>
          </cell>
          <cell r="N1807" t="str">
            <v>ZBTF</v>
          </cell>
          <cell r="O1807" t="str">
            <v>2000</v>
          </cell>
          <cell r="P1807" t="str">
            <v/>
          </cell>
          <cell r="Q1807">
            <v>45972</v>
          </cell>
          <cell r="R1807" t="str">
            <v/>
          </cell>
          <cell r="S1807">
            <v>650744</v>
          </cell>
          <cell r="T1807" t="str">
            <v>Angul Color Coating Plant</v>
          </cell>
          <cell r="U1807">
            <v>650744</v>
          </cell>
          <cell r="V1807" t="str">
            <v>Angul Color Coating Plant</v>
          </cell>
          <cell r="W1807" t="str">
            <v>SADANGI</v>
          </cell>
          <cell r="X1807" t="str">
            <v>SADANGI</v>
          </cell>
          <cell r="Y1807" t="str">
            <v>SADANGI</v>
          </cell>
          <cell r="Z1807" t="str">
            <v>-</v>
          </cell>
          <cell r="AA1807" t="str">
            <v>4000523463</v>
          </cell>
          <cell r="AB1807">
            <v>1</v>
          </cell>
          <cell r="AC1807" t="str">
            <v>B20</v>
          </cell>
          <cell r="AD1807" t="str">
            <v>TRDHPL</v>
          </cell>
          <cell r="AE1807" t="str">
            <v>TRD2</v>
          </cell>
          <cell r="AF1807">
            <v>4156202</v>
          </cell>
          <cell r="AG1807" t="str">
            <v>PPGL PROF TRDHPL TRD2 0.800X1080</v>
          </cell>
          <cell r="AH1807">
            <v>0.8</v>
          </cell>
          <cell r="AI1807">
            <v>1080</v>
          </cell>
          <cell r="AJ1807">
            <v>0</v>
          </cell>
          <cell r="AK1807" t="str">
            <v/>
          </cell>
          <cell r="AL1807" t="str">
            <v/>
          </cell>
          <cell r="AM1807">
            <v>10</v>
          </cell>
          <cell r="AN1807">
            <v>25</v>
          </cell>
          <cell r="AO1807">
            <v>200</v>
          </cell>
        </row>
        <row r="1808">
          <cell r="A1808" t="str">
            <v>9519314347-2</v>
          </cell>
          <cell r="B1808" t="str">
            <v>CRCA</v>
          </cell>
          <cell r="C1808" t="str">
            <v>Coil</v>
          </cell>
          <cell r="D1808" t="str">
            <v>CR02</v>
          </cell>
          <cell r="E1808" t="str">
            <v>ACRM CRCA CRS</v>
          </cell>
          <cell r="F1808" t="str">
            <v>Not in MES</v>
          </cell>
          <cell r="G1808" t="str">
            <v>Dec'25</v>
          </cell>
          <cell r="H1808" t="str">
            <v>No forecast</v>
          </cell>
          <cell r="I1808" t="str">
            <v>OK</v>
          </cell>
          <cell r="J1808" t="str">
            <v>OK</v>
          </cell>
          <cell r="K1808">
            <v>202553</v>
          </cell>
          <cell r="L1808" t="str">
            <v>Steelium</v>
          </cell>
          <cell r="M1808" t="str">
            <v>0742</v>
          </cell>
          <cell r="N1808" t="str">
            <v>ZBTO</v>
          </cell>
          <cell r="O1808" t="str">
            <v>2000</v>
          </cell>
          <cell r="P1808" t="str">
            <v>JAMS</v>
          </cell>
          <cell r="Q1808">
            <v>45989</v>
          </cell>
          <cell r="R1808" t="str">
            <v>Dec-25</v>
          </cell>
          <cell r="S1808" t="str">
            <v>165053</v>
          </cell>
          <cell r="T1808" t="str">
            <v>SUDISA ENTERPRISES (P) LTD.</v>
          </cell>
          <cell r="U1808">
            <v>165053</v>
          </cell>
          <cell r="V1808" t="str">
            <v>SUDISA ENTERPRISES (P) LTD.</v>
          </cell>
          <cell r="W1808" t="str">
            <v>Jharkhand</v>
          </cell>
          <cell r="X1808" t="str">
            <v>JAMSHEDPUR</v>
          </cell>
          <cell r="Y1808" t="str">
            <v>ADITYAPUR</v>
          </cell>
          <cell r="Z1808" t="str">
            <v>EAST</v>
          </cell>
          <cell r="AA1808" t="str">
            <v>9519314347</v>
          </cell>
          <cell r="AB1808" t="str">
            <v>2</v>
          </cell>
          <cell r="AC1808" t="str">
            <v>C01</v>
          </cell>
          <cell r="AD1808" t="str">
            <v>TATCRC</v>
          </cell>
          <cell r="AE1808" t="str">
            <v>TR15</v>
          </cell>
          <cell r="AF1808">
            <v>2155235</v>
          </cell>
          <cell r="AG1808" t="str">
            <v>CRCA COIL TATCRC TR15 0.45X1250</v>
          </cell>
          <cell r="AH1808">
            <v>0.45</v>
          </cell>
          <cell r="AI1808">
            <v>1250</v>
          </cell>
          <cell r="AJ1808">
            <v>0</v>
          </cell>
          <cell r="AK1808" t="str">
            <v>0.43-0.47</v>
          </cell>
          <cell r="AL1808" t="str">
            <v>1250-1254</v>
          </cell>
          <cell r="AM1808" t="str">
            <v>12</v>
          </cell>
          <cell r="AN1808" t="str">
            <v>29</v>
          </cell>
          <cell r="AO1808">
            <v>29</v>
          </cell>
        </row>
        <row r="1809">
          <cell r="A1809" t="str">
            <v>9519248026-2</v>
          </cell>
          <cell r="B1809" t="str">
            <v>GL</v>
          </cell>
          <cell r="C1809" t="str">
            <v>Coil</v>
          </cell>
          <cell r="D1809" t="str">
            <v>GL03</v>
          </cell>
          <cell r="E1809" t="str">
            <v>ACRM GP#2 NON TBSPL</v>
          </cell>
          <cell r="F1809" t="str">
            <v>Avl. In MES</v>
          </cell>
          <cell r="G1809" t="str">
            <v>Dec'25</v>
          </cell>
          <cell r="H1809" t="str">
            <v>Released</v>
          </cell>
          <cell r="I1809" t="str">
            <v>OK</v>
          </cell>
          <cell r="J1809" t="str">
            <v>OK</v>
          </cell>
          <cell r="K1809">
            <v>202551</v>
          </cell>
          <cell r="L1809" t="str">
            <v>IPP</v>
          </cell>
          <cell r="M1809" t="str">
            <v>0743</v>
          </cell>
          <cell r="N1809" t="str">
            <v>ZBTO</v>
          </cell>
          <cell r="O1809" t="str">
            <v>1000</v>
          </cell>
          <cell r="P1809" t="str">
            <v>BOMB</v>
          </cell>
          <cell r="Q1809">
            <v>45965</v>
          </cell>
          <cell r="R1809" t="str">
            <v>ORDER FOR NOVEMBER G</v>
          </cell>
          <cell r="S1809" t="str">
            <v>942186</v>
          </cell>
          <cell r="T1809" t="str">
            <v>PRABHAT GLOBAL COLOURCOATED PR</v>
          </cell>
          <cell r="U1809">
            <v>188772</v>
          </cell>
          <cell r="V1809" t="str">
            <v>PRABHAT GLOBAL COLOURCOATED PV</v>
          </cell>
          <cell r="W1809" t="str">
            <v>Maharashtra</v>
          </cell>
          <cell r="X1809" t="str">
            <v>MUMBAI</v>
          </cell>
          <cell r="Y1809" t="str">
            <v>KHALPUR</v>
          </cell>
          <cell r="Z1809" t="str">
            <v>WEST</v>
          </cell>
          <cell r="AA1809" t="str">
            <v>9519248026</v>
          </cell>
          <cell r="AB1809" t="str">
            <v>2</v>
          </cell>
          <cell r="AC1809" t="str">
            <v>B04</v>
          </cell>
          <cell r="AD1809" t="str">
            <v>Y550GL</v>
          </cell>
          <cell r="AE1809" t="str">
            <v>H9GL</v>
          </cell>
          <cell r="AF1809">
            <v>3248015</v>
          </cell>
          <cell r="AG1809" t="str">
            <v>GL COIL HARD  Y550GL H9GL 0.370X1220</v>
          </cell>
          <cell r="AH1809">
            <v>0.37</v>
          </cell>
          <cell r="AI1809">
            <v>1220</v>
          </cell>
          <cell r="AJ1809">
            <v>0</v>
          </cell>
          <cell r="AK1809" t="str">
            <v>0.34-0.38</v>
          </cell>
          <cell r="AL1809" t="str">
            <v>1220-1225</v>
          </cell>
          <cell r="AM1809" t="str">
            <v>8</v>
          </cell>
          <cell r="AN1809" t="str">
            <v>12</v>
          </cell>
          <cell r="AO1809">
            <v>60.999000000000002</v>
          </cell>
        </row>
        <row r="1810">
          <cell r="A1810" t="str">
            <v>9519319755-4</v>
          </cell>
          <cell r="B1810" t="str">
            <v>GL</v>
          </cell>
          <cell r="C1810" t="str">
            <v>Coil</v>
          </cell>
          <cell r="D1810" t="str">
            <v>GL03</v>
          </cell>
          <cell r="E1810" t="str">
            <v>ACRM GP#2 NON TBSPL</v>
          </cell>
          <cell r="F1810" t="str">
            <v>Avl. In MES</v>
          </cell>
          <cell r="G1810" t="str">
            <v>Dec'25</v>
          </cell>
          <cell r="H1810" t="str">
            <v>Released</v>
          </cell>
          <cell r="I1810" t="str">
            <v>OK</v>
          </cell>
          <cell r="J1810" t="str">
            <v>OK</v>
          </cell>
          <cell r="K1810">
            <v>202551</v>
          </cell>
          <cell r="L1810" t="str">
            <v>IPP</v>
          </cell>
          <cell r="M1810" t="str">
            <v>0743</v>
          </cell>
          <cell r="N1810" t="str">
            <v>ZBTO</v>
          </cell>
          <cell r="O1810" t="str">
            <v>1000</v>
          </cell>
          <cell r="P1810" t="str">
            <v>CALS</v>
          </cell>
          <cell r="Q1810">
            <v>45991</v>
          </cell>
          <cell r="R1810" t="str">
            <v>GL/JINDAL</v>
          </cell>
          <cell r="S1810" t="str">
            <v>101122</v>
          </cell>
          <cell r="T1810" t="str">
            <v>JINDAL INDIA LIMITED</v>
          </cell>
          <cell r="U1810">
            <v>851092</v>
          </cell>
          <cell r="V1810" t="str">
            <v>JINDAL INDIA LTD</v>
          </cell>
          <cell r="W1810" t="str">
            <v>West Bengal</v>
          </cell>
          <cell r="X1810" t="str">
            <v>CALCUTTA</v>
          </cell>
          <cell r="Y1810" t="str">
            <v>PANCHALA</v>
          </cell>
          <cell r="Z1810" t="str">
            <v>EAST</v>
          </cell>
          <cell r="AA1810" t="str">
            <v>9519319755</v>
          </cell>
          <cell r="AB1810" t="str">
            <v>4</v>
          </cell>
          <cell r="AC1810" t="str">
            <v>B04</v>
          </cell>
          <cell r="AD1810" t="str">
            <v>Y550GL</v>
          </cell>
          <cell r="AE1810" t="str">
            <v>H7GL</v>
          </cell>
          <cell r="AF1810">
            <v>3988091</v>
          </cell>
          <cell r="AG1810" t="str">
            <v>GL COIL HARD  Y550GL H7GL 0.440X1240</v>
          </cell>
          <cell r="AH1810">
            <v>0.44</v>
          </cell>
          <cell r="AI1810">
            <v>1240</v>
          </cell>
          <cell r="AJ1810">
            <v>0</v>
          </cell>
          <cell r="AK1810" t="str">
            <v>0.41-0.45</v>
          </cell>
          <cell r="AL1810" t="str">
            <v>1240-1265</v>
          </cell>
          <cell r="AM1810" t="str">
            <v>7.001</v>
          </cell>
          <cell r="AN1810" t="str">
            <v>28.5</v>
          </cell>
          <cell r="AO1810">
            <v>252</v>
          </cell>
        </row>
        <row r="1811">
          <cell r="A1811" t="str">
            <v>9519319755-2</v>
          </cell>
          <cell r="B1811" t="str">
            <v>GL</v>
          </cell>
          <cell r="C1811" t="str">
            <v>Coil</v>
          </cell>
          <cell r="D1811" t="str">
            <v>GL03</v>
          </cell>
          <cell r="E1811" t="str">
            <v>ACRM GP#2 NON TBSPL</v>
          </cell>
          <cell r="F1811" t="str">
            <v>Avl. In MES</v>
          </cell>
          <cell r="G1811" t="str">
            <v>Dec'25</v>
          </cell>
          <cell r="H1811" t="str">
            <v>Released</v>
          </cell>
          <cell r="I1811" t="str">
            <v>OK</v>
          </cell>
          <cell r="J1811" t="str">
            <v>OK</v>
          </cell>
          <cell r="K1811">
            <v>202551</v>
          </cell>
          <cell r="L1811" t="str">
            <v>IPP</v>
          </cell>
          <cell r="M1811" t="str">
            <v>0743</v>
          </cell>
          <cell r="N1811" t="str">
            <v>ZBTO</v>
          </cell>
          <cell r="O1811" t="str">
            <v>1000</v>
          </cell>
          <cell r="P1811" t="str">
            <v>CALS</v>
          </cell>
          <cell r="Q1811">
            <v>45991</v>
          </cell>
          <cell r="R1811" t="str">
            <v>GL/JINDAL</v>
          </cell>
          <cell r="S1811" t="str">
            <v>101122</v>
          </cell>
          <cell r="T1811" t="str">
            <v>JINDAL INDIA LIMITED</v>
          </cell>
          <cell r="U1811">
            <v>851092</v>
          </cell>
          <cell r="V1811" t="str">
            <v>JINDAL INDIA LTD</v>
          </cell>
          <cell r="W1811" t="str">
            <v>West Bengal</v>
          </cell>
          <cell r="X1811" t="str">
            <v>CALCUTTA</v>
          </cell>
          <cell r="Y1811" t="str">
            <v>PANCHALA</v>
          </cell>
          <cell r="Z1811" t="str">
            <v>EAST</v>
          </cell>
          <cell r="AA1811" t="str">
            <v>9519319755</v>
          </cell>
          <cell r="AB1811" t="str">
            <v>2</v>
          </cell>
          <cell r="AC1811" t="str">
            <v>B04</v>
          </cell>
          <cell r="AD1811" t="str">
            <v>Y550GL</v>
          </cell>
          <cell r="AE1811" t="str">
            <v>H7GL</v>
          </cell>
          <cell r="AF1811">
            <v>3988091</v>
          </cell>
          <cell r="AG1811" t="str">
            <v>GL COIL HARD  Y550GL H7GL 0.440X1240</v>
          </cell>
          <cell r="AH1811">
            <v>0.44</v>
          </cell>
          <cell r="AI1811">
            <v>1240</v>
          </cell>
          <cell r="AJ1811">
            <v>0</v>
          </cell>
          <cell r="AK1811" t="str">
            <v>0.41-0.45</v>
          </cell>
          <cell r="AL1811" t="str">
            <v>1240-1265</v>
          </cell>
          <cell r="AM1811" t="str">
            <v>7.001</v>
          </cell>
          <cell r="AN1811" t="str">
            <v>28.5</v>
          </cell>
          <cell r="AO1811">
            <v>280</v>
          </cell>
        </row>
        <row r="1812">
          <cell r="A1812" t="str">
            <v>9519248026-1</v>
          </cell>
          <cell r="B1812" t="str">
            <v>GL</v>
          </cell>
          <cell r="C1812" t="str">
            <v>Coil</v>
          </cell>
          <cell r="D1812" t="str">
            <v>GL03</v>
          </cell>
          <cell r="E1812" t="str">
            <v>ACRM GP#2 NON TBSPL</v>
          </cell>
          <cell r="F1812" t="str">
            <v>Avl. In MES</v>
          </cell>
          <cell r="G1812" t="str">
            <v>Dec'25</v>
          </cell>
          <cell r="H1812" t="str">
            <v>Released</v>
          </cell>
          <cell r="I1812" t="str">
            <v>OK</v>
          </cell>
          <cell r="J1812" t="str">
            <v>OK</v>
          </cell>
          <cell r="K1812">
            <v>202551</v>
          </cell>
          <cell r="L1812" t="str">
            <v>IPP</v>
          </cell>
          <cell r="M1812" t="str">
            <v>0743</v>
          </cell>
          <cell r="N1812" t="str">
            <v>ZBTO</v>
          </cell>
          <cell r="O1812" t="str">
            <v>1000</v>
          </cell>
          <cell r="P1812" t="str">
            <v>BOMB</v>
          </cell>
          <cell r="Q1812">
            <v>45965</v>
          </cell>
          <cell r="R1812" t="str">
            <v>ORDER FOR NOVEMBER G</v>
          </cell>
          <cell r="S1812" t="str">
            <v>942186</v>
          </cell>
          <cell r="T1812" t="str">
            <v>PRABHAT GLOBAL COLOURCOATED PR</v>
          </cell>
          <cell r="U1812">
            <v>188772</v>
          </cell>
          <cell r="V1812" t="str">
            <v>PRABHAT GLOBAL COLOURCOATED PV</v>
          </cell>
          <cell r="W1812" t="str">
            <v>Maharashtra</v>
          </cell>
          <cell r="X1812" t="str">
            <v>MUMBAI</v>
          </cell>
          <cell r="Y1812" t="str">
            <v>KHALPUR</v>
          </cell>
          <cell r="Z1812" t="str">
            <v>WEST</v>
          </cell>
          <cell r="AA1812" t="str">
            <v>9519248026</v>
          </cell>
          <cell r="AB1812" t="str">
            <v>1</v>
          </cell>
          <cell r="AC1812" t="str">
            <v>B04</v>
          </cell>
          <cell r="AD1812" t="str">
            <v>Y550GL</v>
          </cell>
          <cell r="AE1812" t="str">
            <v>H7GL</v>
          </cell>
          <cell r="AF1812">
            <v>1882436</v>
          </cell>
          <cell r="AG1812" t="str">
            <v>GL COIL HARD -Y550GL-H7GL-0.37X1220</v>
          </cell>
          <cell r="AH1812">
            <v>0.37</v>
          </cell>
          <cell r="AI1812">
            <v>1220</v>
          </cell>
          <cell r="AJ1812">
            <v>0</v>
          </cell>
          <cell r="AK1812" t="str">
            <v>0.34-0.38</v>
          </cell>
          <cell r="AL1812" t="str">
            <v>1220-1225</v>
          </cell>
          <cell r="AM1812" t="str">
            <v>8</v>
          </cell>
          <cell r="AN1812" t="str">
            <v>12</v>
          </cell>
          <cell r="AO1812">
            <v>112.999</v>
          </cell>
        </row>
        <row r="1813">
          <cell r="A1813" t="str">
            <v>9519319755-5</v>
          </cell>
          <cell r="B1813" t="str">
            <v>GL</v>
          </cell>
          <cell r="C1813" t="str">
            <v>Coil</v>
          </cell>
          <cell r="D1813" t="str">
            <v>GL03</v>
          </cell>
          <cell r="E1813" t="str">
            <v>ACRM GP#2 NON TBSPL</v>
          </cell>
          <cell r="F1813" t="str">
            <v>Avl. In MES</v>
          </cell>
          <cell r="G1813" t="str">
            <v>Dec'25</v>
          </cell>
          <cell r="H1813" t="str">
            <v>Released</v>
          </cell>
          <cell r="I1813" t="str">
            <v>OK</v>
          </cell>
          <cell r="J1813" t="str">
            <v>OK</v>
          </cell>
          <cell r="K1813">
            <v>202551</v>
          </cell>
          <cell r="L1813" t="str">
            <v>IPP</v>
          </cell>
          <cell r="M1813" t="str">
            <v>0743</v>
          </cell>
          <cell r="N1813" t="str">
            <v>ZBTO</v>
          </cell>
          <cell r="O1813" t="str">
            <v>1000</v>
          </cell>
          <cell r="P1813" t="str">
            <v>CALS</v>
          </cell>
          <cell r="Q1813">
            <v>45991</v>
          </cell>
          <cell r="R1813" t="str">
            <v>GL/JINDAL</v>
          </cell>
          <cell r="S1813" t="str">
            <v>101122</v>
          </cell>
          <cell r="T1813" t="str">
            <v>JINDAL INDIA LIMITED</v>
          </cell>
          <cell r="U1813">
            <v>851092</v>
          </cell>
          <cell r="V1813" t="str">
            <v>JINDAL INDIA LTD</v>
          </cell>
          <cell r="W1813" t="str">
            <v>West Bengal</v>
          </cell>
          <cell r="X1813" t="str">
            <v>CALCUTTA</v>
          </cell>
          <cell r="Y1813" t="str">
            <v>PANCHALA</v>
          </cell>
          <cell r="Z1813" t="str">
            <v>EAST</v>
          </cell>
          <cell r="AA1813" t="str">
            <v>9519319755</v>
          </cell>
          <cell r="AB1813" t="str">
            <v>5</v>
          </cell>
          <cell r="AC1813" t="str">
            <v>B04</v>
          </cell>
          <cell r="AD1813" t="str">
            <v>Y550GL</v>
          </cell>
          <cell r="AE1813" t="str">
            <v>H7GL</v>
          </cell>
          <cell r="AF1813">
            <v>3988091</v>
          </cell>
          <cell r="AG1813" t="str">
            <v>GL COIL HARD  Y550GL H7GL 0.440X1240</v>
          </cell>
          <cell r="AH1813">
            <v>0.44</v>
          </cell>
          <cell r="AI1813">
            <v>1240</v>
          </cell>
          <cell r="AJ1813">
            <v>0</v>
          </cell>
          <cell r="AK1813" t="str">
            <v>0.41-0.45</v>
          </cell>
          <cell r="AL1813" t="str">
            <v>1240-1265</v>
          </cell>
          <cell r="AM1813" t="str">
            <v>7.001</v>
          </cell>
          <cell r="AN1813" t="str">
            <v>28.5</v>
          </cell>
          <cell r="AO1813">
            <v>252</v>
          </cell>
        </row>
        <row r="1814">
          <cell r="A1814" t="str">
            <v>9519319755-6</v>
          </cell>
          <cell r="B1814" t="str">
            <v>GL</v>
          </cell>
          <cell r="C1814" t="str">
            <v>Coil</v>
          </cell>
          <cell r="D1814" t="str">
            <v>GL03</v>
          </cell>
          <cell r="E1814" t="str">
            <v>ACRM GP#2 NON TBSPL</v>
          </cell>
          <cell r="F1814" t="str">
            <v>Avl. In MES</v>
          </cell>
          <cell r="G1814" t="str">
            <v>Dec'25</v>
          </cell>
          <cell r="H1814" t="str">
            <v>Released</v>
          </cell>
          <cell r="I1814" t="str">
            <v>OK</v>
          </cell>
          <cell r="J1814" t="str">
            <v>OK</v>
          </cell>
          <cell r="K1814">
            <v>202551</v>
          </cell>
          <cell r="L1814" t="str">
            <v>IPP</v>
          </cell>
          <cell r="M1814" t="str">
            <v>0743</v>
          </cell>
          <cell r="N1814" t="str">
            <v>ZBTO</v>
          </cell>
          <cell r="O1814" t="str">
            <v>1000</v>
          </cell>
          <cell r="P1814" t="str">
            <v>CALS</v>
          </cell>
          <cell r="Q1814">
            <v>45991</v>
          </cell>
          <cell r="R1814" t="str">
            <v>GL/JINDAL</v>
          </cell>
          <cell r="S1814" t="str">
            <v>101122</v>
          </cell>
          <cell r="T1814" t="str">
            <v>JINDAL INDIA LIMITED</v>
          </cell>
          <cell r="U1814">
            <v>851092</v>
          </cell>
          <cell r="V1814" t="str">
            <v>JINDAL INDIA LTD</v>
          </cell>
          <cell r="W1814" t="str">
            <v>West Bengal</v>
          </cell>
          <cell r="X1814" t="str">
            <v>CALCUTTA</v>
          </cell>
          <cell r="Y1814" t="str">
            <v>PANCHALA</v>
          </cell>
          <cell r="Z1814" t="str">
            <v>EAST</v>
          </cell>
          <cell r="AA1814" t="str">
            <v>9519319755</v>
          </cell>
          <cell r="AB1814" t="str">
            <v>6</v>
          </cell>
          <cell r="AC1814" t="str">
            <v>B04</v>
          </cell>
          <cell r="AD1814" t="str">
            <v>Y550GL</v>
          </cell>
          <cell r="AE1814" t="str">
            <v>H7GL</v>
          </cell>
          <cell r="AF1814">
            <v>3988091</v>
          </cell>
          <cell r="AG1814" t="str">
            <v>GL COIL HARD  Y550GL H7GL 0.440X1240</v>
          </cell>
          <cell r="AH1814">
            <v>0.44</v>
          </cell>
          <cell r="AI1814">
            <v>1240</v>
          </cell>
          <cell r="AJ1814">
            <v>0</v>
          </cell>
          <cell r="AK1814" t="str">
            <v>0.41-0.45</v>
          </cell>
          <cell r="AL1814" t="str">
            <v>1240-1265</v>
          </cell>
          <cell r="AM1814" t="str">
            <v>7.001</v>
          </cell>
          <cell r="AN1814" t="str">
            <v>28.5</v>
          </cell>
          <cell r="AO1814">
            <v>252</v>
          </cell>
        </row>
        <row r="1815">
          <cell r="A1815" t="str">
            <v>9519319755-7</v>
          </cell>
          <cell r="B1815" t="str">
            <v>GL</v>
          </cell>
          <cell r="C1815" t="str">
            <v>Coil</v>
          </cell>
          <cell r="D1815" t="str">
            <v>GL03</v>
          </cell>
          <cell r="E1815" t="str">
            <v>ACRM GP#2 NON TBSPL</v>
          </cell>
          <cell r="F1815" t="str">
            <v>Avl. In MES</v>
          </cell>
          <cell r="G1815" t="str">
            <v>Dec'25</v>
          </cell>
          <cell r="H1815" t="str">
            <v>Released</v>
          </cell>
          <cell r="I1815" t="str">
            <v>OK</v>
          </cell>
          <cell r="J1815" t="str">
            <v>OK</v>
          </cell>
          <cell r="K1815">
            <v>202552</v>
          </cell>
          <cell r="L1815" t="str">
            <v>IPP</v>
          </cell>
          <cell r="M1815" t="str">
            <v>0743</v>
          </cell>
          <cell r="N1815" t="str">
            <v>ZBTO</v>
          </cell>
          <cell r="O1815" t="str">
            <v>1000</v>
          </cell>
          <cell r="P1815" t="str">
            <v>CALS</v>
          </cell>
          <cell r="Q1815">
            <v>45991</v>
          </cell>
          <cell r="R1815" t="str">
            <v>GL/JINDAL</v>
          </cell>
          <cell r="S1815" t="str">
            <v>101122</v>
          </cell>
          <cell r="T1815" t="str">
            <v>JINDAL INDIA LIMITED</v>
          </cell>
          <cell r="U1815">
            <v>851092</v>
          </cell>
          <cell r="V1815" t="str">
            <v>JINDAL INDIA LTD</v>
          </cell>
          <cell r="W1815" t="str">
            <v>West Bengal</v>
          </cell>
          <cell r="X1815" t="str">
            <v>CALCUTTA</v>
          </cell>
          <cell r="Y1815" t="str">
            <v>PANCHALA</v>
          </cell>
          <cell r="Z1815" t="str">
            <v>EAST</v>
          </cell>
          <cell r="AA1815" t="str">
            <v>9519319755</v>
          </cell>
          <cell r="AB1815" t="str">
            <v>7</v>
          </cell>
          <cell r="AC1815" t="str">
            <v>B04</v>
          </cell>
          <cell r="AD1815" t="str">
            <v>Y550GL</v>
          </cell>
          <cell r="AE1815" t="str">
            <v>H7GL</v>
          </cell>
          <cell r="AF1815">
            <v>3988091</v>
          </cell>
          <cell r="AG1815" t="str">
            <v>GL COIL HARD  Y550GL H7GL 0.440X1240</v>
          </cell>
          <cell r="AH1815">
            <v>0.44</v>
          </cell>
          <cell r="AI1815">
            <v>1240</v>
          </cell>
          <cell r="AJ1815">
            <v>0</v>
          </cell>
          <cell r="AK1815" t="str">
            <v>0.41-0.45</v>
          </cell>
          <cell r="AL1815" t="str">
            <v>1240-1265</v>
          </cell>
          <cell r="AM1815" t="str">
            <v>7.001</v>
          </cell>
          <cell r="AN1815" t="str">
            <v>28.5</v>
          </cell>
          <cell r="AO1815">
            <v>252</v>
          </cell>
        </row>
        <row r="1816">
          <cell r="A1816" t="str">
            <v>9519319755-8</v>
          </cell>
          <cell r="B1816" t="str">
            <v>GL</v>
          </cell>
          <cell r="C1816" t="str">
            <v>Coil</v>
          </cell>
          <cell r="D1816" t="str">
            <v>GL03</v>
          </cell>
          <cell r="E1816" t="str">
            <v>ACRM GP#2 NON TBSPL</v>
          </cell>
          <cell r="F1816" t="str">
            <v>Avl. In MES</v>
          </cell>
          <cell r="G1816" t="str">
            <v>Dec'25</v>
          </cell>
          <cell r="H1816" t="str">
            <v>Released</v>
          </cell>
          <cell r="I1816" t="str">
            <v>OK</v>
          </cell>
          <cell r="J1816" t="str">
            <v>OK</v>
          </cell>
          <cell r="K1816">
            <v>202552</v>
          </cell>
          <cell r="L1816" t="str">
            <v>IPP</v>
          </cell>
          <cell r="M1816" t="str">
            <v>0743</v>
          </cell>
          <cell r="N1816" t="str">
            <v>ZBTO</v>
          </cell>
          <cell r="O1816" t="str">
            <v>1000</v>
          </cell>
          <cell r="P1816" t="str">
            <v>CALS</v>
          </cell>
          <cell r="Q1816">
            <v>45991</v>
          </cell>
          <cell r="R1816" t="str">
            <v>GL/JINDAL</v>
          </cell>
          <cell r="S1816" t="str">
            <v>101122</v>
          </cell>
          <cell r="T1816" t="str">
            <v>JINDAL INDIA LIMITED</v>
          </cell>
          <cell r="U1816">
            <v>851092</v>
          </cell>
          <cell r="V1816" t="str">
            <v>JINDAL INDIA LTD</v>
          </cell>
          <cell r="W1816" t="str">
            <v>West Bengal</v>
          </cell>
          <cell r="X1816" t="str">
            <v>CALCUTTA</v>
          </cell>
          <cell r="Y1816" t="str">
            <v>PANCHALA</v>
          </cell>
          <cell r="Z1816" t="str">
            <v>EAST</v>
          </cell>
          <cell r="AA1816" t="str">
            <v>9519319755</v>
          </cell>
          <cell r="AB1816" t="str">
            <v>8</v>
          </cell>
          <cell r="AC1816" t="str">
            <v>B04</v>
          </cell>
          <cell r="AD1816" t="str">
            <v>Y550GL</v>
          </cell>
          <cell r="AE1816" t="str">
            <v>H7GL</v>
          </cell>
          <cell r="AF1816">
            <v>3988091</v>
          </cell>
          <cell r="AG1816" t="str">
            <v>GL COIL HARD  Y550GL H7GL 0.440X1240</v>
          </cell>
          <cell r="AH1816">
            <v>0.44</v>
          </cell>
          <cell r="AI1816">
            <v>1240</v>
          </cell>
          <cell r="AJ1816">
            <v>0</v>
          </cell>
          <cell r="AK1816" t="str">
            <v>0.41-0.45</v>
          </cell>
          <cell r="AL1816" t="str">
            <v>1240-1265</v>
          </cell>
          <cell r="AM1816" t="str">
            <v>7.001</v>
          </cell>
          <cell r="AN1816" t="str">
            <v>28.5</v>
          </cell>
          <cell r="AO1816">
            <v>252</v>
          </cell>
        </row>
        <row r="1817">
          <cell r="A1817" t="str">
            <v>9519319755-9</v>
          </cell>
          <cell r="B1817" t="str">
            <v>GL</v>
          </cell>
          <cell r="C1817" t="str">
            <v>Coil</v>
          </cell>
          <cell r="D1817" t="str">
            <v>GL03</v>
          </cell>
          <cell r="E1817" t="str">
            <v>ACRM GP#2 NON TBSPL</v>
          </cell>
          <cell r="F1817" t="str">
            <v>Avl. In MES</v>
          </cell>
          <cell r="G1817" t="str">
            <v>Dec'25</v>
          </cell>
          <cell r="H1817" t="str">
            <v>Released</v>
          </cell>
          <cell r="I1817" t="str">
            <v>OK</v>
          </cell>
          <cell r="J1817" t="str">
            <v>OK</v>
          </cell>
          <cell r="K1817">
            <v>202552</v>
          </cell>
          <cell r="L1817" t="str">
            <v>IPP</v>
          </cell>
          <cell r="M1817" t="str">
            <v>0743</v>
          </cell>
          <cell r="N1817" t="str">
            <v>ZBTO</v>
          </cell>
          <cell r="O1817" t="str">
            <v>1000</v>
          </cell>
          <cell r="P1817" t="str">
            <v>CALS</v>
          </cell>
          <cell r="Q1817">
            <v>45991</v>
          </cell>
          <cell r="R1817" t="str">
            <v>GL/JINDAL</v>
          </cell>
          <cell r="S1817" t="str">
            <v>101122</v>
          </cell>
          <cell r="T1817" t="str">
            <v>JINDAL INDIA LIMITED</v>
          </cell>
          <cell r="U1817">
            <v>851092</v>
          </cell>
          <cell r="V1817" t="str">
            <v>JINDAL INDIA LTD</v>
          </cell>
          <cell r="W1817" t="str">
            <v>West Bengal</v>
          </cell>
          <cell r="X1817" t="str">
            <v>CALCUTTA</v>
          </cell>
          <cell r="Y1817" t="str">
            <v>PANCHALA</v>
          </cell>
          <cell r="Z1817" t="str">
            <v>EAST</v>
          </cell>
          <cell r="AA1817" t="str">
            <v>9519319755</v>
          </cell>
          <cell r="AB1817" t="str">
            <v>9</v>
          </cell>
          <cell r="AC1817" t="str">
            <v>B04</v>
          </cell>
          <cell r="AD1817" t="str">
            <v>Y550GL</v>
          </cell>
          <cell r="AE1817" t="str">
            <v>H7GL</v>
          </cell>
          <cell r="AF1817">
            <v>3988091</v>
          </cell>
          <cell r="AG1817" t="str">
            <v>GL COIL HARD  Y550GL H7GL 0.440X1240</v>
          </cell>
          <cell r="AH1817">
            <v>0.44</v>
          </cell>
          <cell r="AI1817">
            <v>1240</v>
          </cell>
          <cell r="AJ1817">
            <v>0</v>
          </cell>
          <cell r="AK1817" t="str">
            <v>0.41-0.45</v>
          </cell>
          <cell r="AL1817" t="str">
            <v>1240-1265</v>
          </cell>
          <cell r="AM1817" t="str">
            <v>7.001</v>
          </cell>
          <cell r="AN1817" t="str">
            <v>28.5</v>
          </cell>
          <cell r="AO1817">
            <v>252</v>
          </cell>
        </row>
        <row r="1818">
          <cell r="A1818" t="str">
            <v>9519308392-2</v>
          </cell>
          <cell r="B1818" t="str">
            <v>GL</v>
          </cell>
          <cell r="C1818" t="str">
            <v>Coil</v>
          </cell>
          <cell r="D1818" t="str">
            <v>GL03</v>
          </cell>
          <cell r="E1818" t="str">
            <v>ACRM GP#2 NON TBSPL</v>
          </cell>
          <cell r="F1818" t="str">
            <v>Avl. In MES</v>
          </cell>
          <cell r="G1818" t="str">
            <v>Dec'25</v>
          </cell>
          <cell r="H1818" t="str">
            <v>Released</v>
          </cell>
          <cell r="I1818" t="str">
            <v>OK</v>
          </cell>
          <cell r="J1818" t="str">
            <v>OK</v>
          </cell>
          <cell r="K1818">
            <v>202551</v>
          </cell>
          <cell r="L1818" t="str">
            <v>Solar</v>
          </cell>
          <cell r="M1818" t="str">
            <v>0743</v>
          </cell>
          <cell r="N1818" t="str">
            <v>ZBTO</v>
          </cell>
          <cell r="O1818" t="str">
            <v>1000</v>
          </cell>
          <cell r="P1818" t="str">
            <v>AMED</v>
          </cell>
          <cell r="Q1818">
            <v>45988</v>
          </cell>
          <cell r="R1818" t="str">
            <v>PO No. PR25Y-00474</v>
          </cell>
          <cell r="S1818" t="str">
            <v>950529</v>
          </cell>
          <cell r="T1818" t="str">
            <v>RAYDEAN ENTERPRISES PRIVATE LI</v>
          </cell>
          <cell r="U1818">
            <v>949138</v>
          </cell>
          <cell r="V1818" t="str">
            <v>JENEX STRIPS</v>
          </cell>
          <cell r="W1818" t="str">
            <v>Rajasthan</v>
          </cell>
          <cell r="X1818" t="str">
            <v>JAIPUR</v>
          </cell>
          <cell r="Y1818" t="str">
            <v>JAIPUR</v>
          </cell>
          <cell r="Z1818" t="str">
            <v>NORTH</v>
          </cell>
          <cell r="AA1818" t="str">
            <v>9519308392</v>
          </cell>
          <cell r="AB1818" t="str">
            <v>2</v>
          </cell>
          <cell r="AC1818" t="str">
            <v>B04</v>
          </cell>
          <cell r="AD1818" t="str">
            <v>Y550GL</v>
          </cell>
          <cell r="AE1818" t="str">
            <v>HGL6</v>
          </cell>
          <cell r="AF1818">
            <v>3884496</v>
          </cell>
          <cell r="AG1818" t="str">
            <v>GL COIL HARD  Y550GL HGL6 0.900X1220</v>
          </cell>
          <cell r="AH1818">
            <v>0.9</v>
          </cell>
          <cell r="AI1818">
            <v>1220</v>
          </cell>
          <cell r="AJ1818">
            <v>0</v>
          </cell>
          <cell r="AK1818" t="str">
            <v>0.88-0.92</v>
          </cell>
          <cell r="AL1818" t="str">
            <v>1220-1222</v>
          </cell>
          <cell r="AM1818" t="str">
            <v>8</v>
          </cell>
          <cell r="AN1818" t="str">
            <v>14</v>
          </cell>
          <cell r="AO1818">
            <v>252</v>
          </cell>
        </row>
        <row r="1819">
          <cell r="A1819" t="str">
            <v>9519308392-1</v>
          </cell>
          <cell r="B1819" t="str">
            <v>GL</v>
          </cell>
          <cell r="C1819" t="str">
            <v>Coil</v>
          </cell>
          <cell r="D1819" t="str">
            <v>GL03</v>
          </cell>
          <cell r="E1819" t="str">
            <v>ACRM GP#2 NON TBSPL</v>
          </cell>
          <cell r="F1819" t="str">
            <v>Not in MES</v>
          </cell>
          <cell r="G1819" t="str">
            <v>Dec'25</v>
          </cell>
          <cell r="H1819" t="str">
            <v>Failed orders</v>
          </cell>
          <cell r="I1819" t="str">
            <v>OK</v>
          </cell>
          <cell r="J1819" t="str">
            <v>OK</v>
          </cell>
          <cell r="K1819">
            <v>202551</v>
          </cell>
          <cell r="L1819" t="str">
            <v>Solar</v>
          </cell>
          <cell r="M1819" t="str">
            <v>0743</v>
          </cell>
          <cell r="N1819" t="str">
            <v>ZBTO</v>
          </cell>
          <cell r="O1819" t="str">
            <v>1000</v>
          </cell>
          <cell r="P1819" t="str">
            <v>AMED</v>
          </cell>
          <cell r="Q1819">
            <v>45988</v>
          </cell>
          <cell r="R1819" t="str">
            <v>PO No. PR25Y-00474</v>
          </cell>
          <cell r="S1819" t="str">
            <v>950529</v>
          </cell>
          <cell r="T1819" t="str">
            <v>RAYDEAN ENTERPRISES PRIVATE LI</v>
          </cell>
          <cell r="U1819">
            <v>949138</v>
          </cell>
          <cell r="V1819" t="str">
            <v>JENEX STRIPS</v>
          </cell>
          <cell r="W1819" t="str">
            <v>Rajasthan</v>
          </cell>
          <cell r="X1819" t="str">
            <v>JAIPUR</v>
          </cell>
          <cell r="Y1819" t="str">
            <v>JAIPUR</v>
          </cell>
          <cell r="Z1819" t="str">
            <v>NORTH</v>
          </cell>
          <cell r="AA1819" t="str">
            <v>9519308392</v>
          </cell>
          <cell r="AB1819" t="str">
            <v>1</v>
          </cell>
          <cell r="AC1819" t="str">
            <v>B04</v>
          </cell>
          <cell r="AD1819" t="str">
            <v>Y550GL</v>
          </cell>
          <cell r="AE1819" t="str">
            <v>HGL6</v>
          </cell>
          <cell r="AF1819">
            <v>4113961</v>
          </cell>
          <cell r="AG1819" t="str">
            <v>GL COIL HARD  Y550GL HGL6 0.900X1020</v>
          </cell>
          <cell r="AH1819">
            <v>0.9</v>
          </cell>
          <cell r="AI1819">
            <v>1020</v>
          </cell>
          <cell r="AJ1819">
            <v>0</v>
          </cell>
          <cell r="AK1819" t="str">
            <v>0.88-0.92</v>
          </cell>
          <cell r="AL1819" t="str">
            <v>1020-1022</v>
          </cell>
          <cell r="AM1819" t="str">
            <v>8</v>
          </cell>
          <cell r="AN1819" t="str">
            <v>14</v>
          </cell>
          <cell r="AO1819">
            <v>253</v>
          </cell>
        </row>
        <row r="1820">
          <cell r="A1820" t="str">
            <v>-</v>
          </cell>
          <cell r="B1820" t="str">
            <v>GL</v>
          </cell>
          <cell r="C1820" t="str">
            <v>Coil</v>
          </cell>
          <cell r="D1820" t="str">
            <v>GL03</v>
          </cell>
          <cell r="E1820" t="str">
            <v>ACRM GP#2 NON TBSPL</v>
          </cell>
          <cell r="F1820" t="str">
            <v>Not in MES</v>
          </cell>
          <cell r="G1820" t="str">
            <v>Dec'25</v>
          </cell>
          <cell r="H1820" t="str">
            <v>Failed orders</v>
          </cell>
          <cell r="I1820" t="str">
            <v>OK</v>
          </cell>
          <cell r="J1820" t="str">
            <v>OK</v>
          </cell>
          <cell r="K1820">
            <v>202552</v>
          </cell>
          <cell r="L1820" t="str">
            <v>Solar</v>
          </cell>
          <cell r="M1820" t="str">
            <v>0743</v>
          </cell>
          <cell r="N1820" t="str">
            <v>ZBTO</v>
          </cell>
          <cell r="O1820" t="str">
            <v>1000</v>
          </cell>
          <cell r="P1820" t="str">
            <v>AMED</v>
          </cell>
          <cell r="Q1820">
            <v>45988</v>
          </cell>
          <cell r="R1820" t="str">
            <v>PO No. PR25Y-00474</v>
          </cell>
          <cell r="S1820" t="str">
            <v>950529</v>
          </cell>
          <cell r="T1820" t="str">
            <v>Tata bluescope</v>
          </cell>
          <cell r="U1820">
            <v>949138</v>
          </cell>
          <cell r="V1820" t="str">
            <v>JENEX STRIPS</v>
          </cell>
          <cell r="W1820" t="str">
            <v>Rajasthan</v>
          </cell>
          <cell r="X1820" t="str">
            <v>JAIPUR</v>
          </cell>
          <cell r="Y1820" t="str">
            <v>JAIPUR</v>
          </cell>
          <cell r="Z1820" t="str">
            <v>NORTH</v>
          </cell>
          <cell r="AA1820" t="str">
            <v>-</v>
          </cell>
          <cell r="AB1820" t="str">
            <v>-</v>
          </cell>
          <cell r="AC1820" t="str">
            <v>B04</v>
          </cell>
          <cell r="AD1820" t="str">
            <v>Y550GL</v>
          </cell>
          <cell r="AE1820" t="str">
            <v>-</v>
          </cell>
          <cell r="AF1820" t="str">
            <v>-</v>
          </cell>
          <cell r="AG1820" t="str">
            <v>GL COIL HARD  Y550GL HGL6 0.900X1020</v>
          </cell>
          <cell r="AH1820" t="str">
            <v>-</v>
          </cell>
          <cell r="AI1820" t="str">
            <v>-</v>
          </cell>
          <cell r="AJ1820">
            <v>0</v>
          </cell>
          <cell r="AK1820" t="str">
            <v>0.88-0.92</v>
          </cell>
          <cell r="AL1820" t="str">
            <v>1020-1022</v>
          </cell>
          <cell r="AM1820" t="str">
            <v>8</v>
          </cell>
          <cell r="AN1820" t="str">
            <v>14</v>
          </cell>
          <cell r="AO1820">
            <v>253</v>
          </cell>
        </row>
        <row r="1821">
          <cell r="A1821" t="str">
            <v>9519265634-2</v>
          </cell>
          <cell r="B1821" t="str">
            <v>GL</v>
          </cell>
          <cell r="C1821" t="str">
            <v>Coil</v>
          </cell>
          <cell r="D1821" t="str">
            <v>GL03</v>
          </cell>
          <cell r="E1821" t="str">
            <v>ACRM GP#2 NON TBSPL</v>
          </cell>
          <cell r="F1821" t="str">
            <v>Avl. In MES</v>
          </cell>
          <cell r="G1821" t="str">
            <v>Dec'25</v>
          </cell>
          <cell r="H1821" t="str">
            <v>Released</v>
          </cell>
          <cell r="I1821" t="str">
            <v>OK</v>
          </cell>
          <cell r="J1821" t="str">
            <v>OK</v>
          </cell>
          <cell r="K1821">
            <v>202551</v>
          </cell>
          <cell r="L1821" t="str">
            <v>Solar</v>
          </cell>
          <cell r="M1821" t="str">
            <v>0743</v>
          </cell>
          <cell r="N1821" t="str">
            <v>ZBTO</v>
          </cell>
          <cell r="O1821" t="str">
            <v>1000</v>
          </cell>
          <cell r="P1821" t="str">
            <v>SBAD</v>
          </cell>
          <cell r="Q1821">
            <v>45972</v>
          </cell>
          <cell r="R1821" t="str">
            <v>PHYD12526RM-0119</v>
          </cell>
          <cell r="S1821" t="str">
            <v>188152</v>
          </cell>
          <cell r="T1821" t="str">
            <v>Metalkraft Limited</v>
          </cell>
          <cell r="U1821">
            <v>188152</v>
          </cell>
          <cell r="V1821" t="str">
            <v>Metalkraft Limited</v>
          </cell>
          <cell r="W1821" t="str">
            <v>Telangana</v>
          </cell>
          <cell r="X1821" t="str">
            <v>PASHAMYLARAM MEDAK</v>
          </cell>
          <cell r="Y1821" t="str">
            <v>MEDAK</v>
          </cell>
          <cell r="Z1821" t="str">
            <v>SOUTH</v>
          </cell>
          <cell r="AA1821" t="str">
            <v>9519265634</v>
          </cell>
          <cell r="AB1821" t="str">
            <v>2</v>
          </cell>
          <cell r="AC1821" t="str">
            <v>B04</v>
          </cell>
          <cell r="AD1821" t="str">
            <v>Y550GL</v>
          </cell>
          <cell r="AE1821" t="str">
            <v>GL6H</v>
          </cell>
          <cell r="AF1821">
            <v>3954447</v>
          </cell>
          <cell r="AG1821" t="str">
            <v>GL COIL HARD  Y550GL GL6H 0.900X1160</v>
          </cell>
          <cell r="AH1821">
            <v>0.9</v>
          </cell>
          <cell r="AI1821">
            <v>1160</v>
          </cell>
          <cell r="AJ1821">
            <v>0</v>
          </cell>
          <cell r="AK1821" t="str">
            <v>0.86-0.9</v>
          </cell>
          <cell r="AL1821" t="str">
            <v>1160-1164</v>
          </cell>
          <cell r="AM1821" t="str">
            <v>8</v>
          </cell>
          <cell r="AN1821" t="str">
            <v>12</v>
          </cell>
          <cell r="AO1821">
            <v>120</v>
          </cell>
        </row>
        <row r="1822">
          <cell r="A1822" t="str">
            <v>9519270750-1</v>
          </cell>
          <cell r="B1822" t="str">
            <v>GL</v>
          </cell>
          <cell r="C1822" t="str">
            <v>Coil</v>
          </cell>
          <cell r="D1822" t="str">
            <v>GL03</v>
          </cell>
          <cell r="E1822" t="str">
            <v>ACRM GP#2 NON TBSPL</v>
          </cell>
          <cell r="F1822" t="str">
            <v>Avl. In MES</v>
          </cell>
          <cell r="G1822" t="str">
            <v>Dec'25</v>
          </cell>
          <cell r="H1822" t="str">
            <v>Released</v>
          </cell>
          <cell r="I1822" t="str">
            <v>OK</v>
          </cell>
          <cell r="J1822" t="str">
            <v>OK</v>
          </cell>
          <cell r="K1822">
            <v>202551</v>
          </cell>
          <cell r="L1822" t="str">
            <v>Solar</v>
          </cell>
          <cell r="M1822" t="str">
            <v>0743</v>
          </cell>
          <cell r="N1822" t="str">
            <v>ZBTO</v>
          </cell>
          <cell r="O1822" t="str">
            <v>1000</v>
          </cell>
          <cell r="P1822" t="str">
            <v>SBAD</v>
          </cell>
          <cell r="Q1822">
            <v>45974</v>
          </cell>
          <cell r="R1822" t="str">
            <v>PHYD12526RM-0119</v>
          </cell>
          <cell r="S1822" t="str">
            <v>188152</v>
          </cell>
          <cell r="T1822" t="str">
            <v>Metalkraft Limited</v>
          </cell>
          <cell r="U1822">
            <v>188152</v>
          </cell>
          <cell r="V1822" t="str">
            <v>Metalkraft Limited</v>
          </cell>
          <cell r="W1822" t="str">
            <v>Telangana</v>
          </cell>
          <cell r="X1822" t="str">
            <v>PASHAMYLARAM MEDAK</v>
          </cell>
          <cell r="Y1822" t="str">
            <v>MEDAK</v>
          </cell>
          <cell r="Z1822" t="str">
            <v>SOUTH</v>
          </cell>
          <cell r="AA1822" t="str">
            <v>9519270750</v>
          </cell>
          <cell r="AB1822" t="str">
            <v>1</v>
          </cell>
          <cell r="AC1822" t="str">
            <v>B04</v>
          </cell>
          <cell r="AD1822" t="str">
            <v>Y550GL</v>
          </cell>
          <cell r="AE1822" t="str">
            <v>GL6H</v>
          </cell>
          <cell r="AF1822">
            <v>4158313</v>
          </cell>
          <cell r="AG1822" t="str">
            <v>GL COIL HARD  Y550GL GL6H 0.900X1060</v>
          </cell>
          <cell r="AH1822">
            <v>0.9</v>
          </cell>
          <cell r="AI1822">
            <v>1060</v>
          </cell>
          <cell r="AJ1822">
            <v>0</v>
          </cell>
          <cell r="AK1822" t="str">
            <v>0.86-0.9</v>
          </cell>
          <cell r="AL1822" t="str">
            <v>1060-1064</v>
          </cell>
          <cell r="AM1822" t="str">
            <v>8</v>
          </cell>
          <cell r="AN1822" t="str">
            <v>12</v>
          </cell>
          <cell r="AO1822">
            <v>150</v>
          </cell>
        </row>
        <row r="1823">
          <cell r="A1823" t="str">
            <v>-</v>
          </cell>
          <cell r="B1823" t="str">
            <v>GL</v>
          </cell>
          <cell r="C1823" t="str">
            <v>Coil</v>
          </cell>
          <cell r="D1823" t="str">
            <v>GL03</v>
          </cell>
          <cell r="E1823" t="str">
            <v>ACRM GP#2 NON TBSPL</v>
          </cell>
          <cell r="F1823" t="str">
            <v>Not in MES</v>
          </cell>
          <cell r="G1823" t="str">
            <v>Dec'25</v>
          </cell>
          <cell r="H1823" t="str">
            <v>Failed orders</v>
          </cell>
          <cell r="I1823" t="str">
            <v>OK</v>
          </cell>
          <cell r="J1823" t="str">
            <v>OK</v>
          </cell>
          <cell r="K1823">
            <v>202552</v>
          </cell>
          <cell r="L1823" t="str">
            <v>Solar</v>
          </cell>
          <cell r="M1823" t="str">
            <v>0743</v>
          </cell>
          <cell r="N1823" t="str">
            <v>ZBTO</v>
          </cell>
          <cell r="O1823" t="str">
            <v>1000</v>
          </cell>
          <cell r="P1823" t="str">
            <v>AMED</v>
          </cell>
          <cell r="Q1823">
            <v>45988</v>
          </cell>
          <cell r="R1823" t="str">
            <v>PO No. PR25Y-00474</v>
          </cell>
          <cell r="S1823" t="str">
            <v>950529</v>
          </cell>
          <cell r="T1823" t="str">
            <v>Other</v>
          </cell>
          <cell r="U1823">
            <v>949138</v>
          </cell>
          <cell r="V1823" t="str">
            <v>JENEX STRIPS</v>
          </cell>
          <cell r="W1823" t="str">
            <v>Rajasthan</v>
          </cell>
          <cell r="X1823" t="str">
            <v>JAIPUR</v>
          </cell>
          <cell r="Y1823" t="str">
            <v>JAIPUR</v>
          </cell>
          <cell r="Z1823" t="str">
            <v>NORTH</v>
          </cell>
          <cell r="AA1823" t="str">
            <v>-</v>
          </cell>
          <cell r="AB1823" t="str">
            <v>-</v>
          </cell>
          <cell r="AC1823" t="str">
            <v>B04</v>
          </cell>
          <cell r="AD1823" t="str">
            <v>Y550GL</v>
          </cell>
          <cell r="AE1823" t="str">
            <v>-</v>
          </cell>
          <cell r="AF1823" t="str">
            <v>-</v>
          </cell>
          <cell r="AG1823" t="str">
            <v>GL COIL HARD  Y550GL HGL6 0.900X1020</v>
          </cell>
          <cell r="AH1823" t="str">
            <v>-</v>
          </cell>
          <cell r="AI1823" t="str">
            <v>-</v>
          </cell>
          <cell r="AJ1823">
            <v>0</v>
          </cell>
          <cell r="AK1823" t="str">
            <v>0.88-0.92</v>
          </cell>
          <cell r="AL1823" t="str">
            <v>1020-1022</v>
          </cell>
          <cell r="AM1823" t="str">
            <v>8</v>
          </cell>
          <cell r="AN1823" t="str">
            <v>14</v>
          </cell>
          <cell r="AO1823">
            <v>253</v>
          </cell>
        </row>
        <row r="1824">
          <cell r="A1824" t="str">
            <v>9519183116-2</v>
          </cell>
          <cell r="B1824" t="str">
            <v>GL</v>
          </cell>
          <cell r="C1824" t="str">
            <v>Coil</v>
          </cell>
          <cell r="D1824" t="str">
            <v>GL03</v>
          </cell>
          <cell r="E1824" t="str">
            <v>ACRM GP#2 NON TBSPL</v>
          </cell>
          <cell r="F1824" t="str">
            <v>Avl. In MES</v>
          </cell>
          <cell r="G1824" t="str">
            <v>Nov'25</v>
          </cell>
          <cell r="H1824" t="str">
            <v>Released</v>
          </cell>
          <cell r="I1824" t="str">
            <v>OK</v>
          </cell>
          <cell r="J1824" t="str">
            <v>OK</v>
          </cell>
          <cell r="K1824">
            <v>202552</v>
          </cell>
          <cell r="L1824" t="str">
            <v>Solar</v>
          </cell>
          <cell r="M1824" t="str">
            <v>0743</v>
          </cell>
          <cell r="N1824" t="str">
            <v>ZBTO</v>
          </cell>
          <cell r="O1824" t="str">
            <v>1000</v>
          </cell>
          <cell r="P1824" t="str">
            <v>MADS</v>
          </cell>
          <cell r="Q1824">
            <v>45941</v>
          </cell>
          <cell r="R1824" t="str">
            <v>AS PER MAIL</v>
          </cell>
          <cell r="S1824" t="str">
            <v>929020</v>
          </cell>
          <cell r="T1824" t="str">
            <v>MKK METAL SECTIONS PRIVATE LIM</v>
          </cell>
          <cell r="U1824">
            <v>929020</v>
          </cell>
          <cell r="V1824" t="str">
            <v>MKK METAL SECTIONS PRIVATE LIM</v>
          </cell>
          <cell r="W1824" t="str">
            <v>Tamil Nadu</v>
          </cell>
          <cell r="X1824" t="str">
            <v>RANIPET</v>
          </cell>
          <cell r="Y1824" t="str">
            <v>RANIPPETTAI</v>
          </cell>
          <cell r="Z1824" t="str">
            <v>SOUTH</v>
          </cell>
          <cell r="AA1824" t="str">
            <v>9519183116</v>
          </cell>
          <cell r="AB1824" t="str">
            <v>2</v>
          </cell>
          <cell r="AC1824" t="str">
            <v>B04</v>
          </cell>
          <cell r="AD1824" t="str">
            <v>Y550GL</v>
          </cell>
          <cell r="AE1824" t="str">
            <v>GL6H</v>
          </cell>
          <cell r="AF1824">
            <v>4146590</v>
          </cell>
          <cell r="AG1824" t="str">
            <v>GL COIL HARD  Y550GL GL6H 0.900X1240</v>
          </cell>
          <cell r="AH1824">
            <v>0.9</v>
          </cell>
          <cell r="AI1824">
            <v>1240</v>
          </cell>
          <cell r="AJ1824">
            <v>0</v>
          </cell>
          <cell r="AK1824" t="str">
            <v>0.86-0.9</v>
          </cell>
          <cell r="AL1824" t="str">
            <v>1240-1244</v>
          </cell>
          <cell r="AM1824" t="str">
            <v>18</v>
          </cell>
          <cell r="AN1824" t="str">
            <v>27</v>
          </cell>
          <cell r="AO1824">
            <v>251.99600000000001</v>
          </cell>
        </row>
        <row r="1825">
          <cell r="A1825" t="str">
            <v>9519144936-3</v>
          </cell>
          <cell r="B1825" t="str">
            <v>GL</v>
          </cell>
          <cell r="C1825" t="str">
            <v>Coil</v>
          </cell>
          <cell r="D1825" t="str">
            <v>GL03</v>
          </cell>
          <cell r="E1825" t="str">
            <v>ACRM GP#2 NON TBSPL</v>
          </cell>
          <cell r="F1825" t="str">
            <v>Avl. In MES</v>
          </cell>
          <cell r="G1825" t="str">
            <v>Dec'25</v>
          </cell>
          <cell r="H1825" t="str">
            <v>Released</v>
          </cell>
          <cell r="I1825" t="str">
            <v>OK</v>
          </cell>
          <cell r="J1825" t="str">
            <v>OK</v>
          </cell>
          <cell r="K1825">
            <v>202552</v>
          </cell>
          <cell r="L1825" t="str">
            <v>Solar</v>
          </cell>
          <cell r="M1825" t="str">
            <v>0743</v>
          </cell>
          <cell r="N1825" t="str">
            <v>ZBTO</v>
          </cell>
          <cell r="O1825" t="str">
            <v>1000</v>
          </cell>
          <cell r="P1825" t="str">
            <v>SBAD</v>
          </cell>
          <cell r="Q1825">
            <v>45926</v>
          </cell>
          <cell r="R1825" t="str">
            <v>phyd12526rm-0098</v>
          </cell>
          <cell r="S1825" t="str">
            <v>188152</v>
          </cell>
          <cell r="T1825" t="str">
            <v>Metalkraft Limited</v>
          </cell>
          <cell r="U1825">
            <v>188152</v>
          </cell>
          <cell r="V1825" t="str">
            <v>Metalkraft Limited</v>
          </cell>
          <cell r="W1825" t="str">
            <v>Telangana</v>
          </cell>
          <cell r="X1825" t="str">
            <v>PASHAMYLARAM MEDAK</v>
          </cell>
          <cell r="Y1825" t="str">
            <v>MEDAK</v>
          </cell>
          <cell r="Z1825" t="str">
            <v>SOUTH</v>
          </cell>
          <cell r="AA1825" t="str">
            <v>9519144936</v>
          </cell>
          <cell r="AB1825" t="str">
            <v>3</v>
          </cell>
          <cell r="AC1825" t="str">
            <v>B04</v>
          </cell>
          <cell r="AD1825" t="str">
            <v>Y550GL</v>
          </cell>
          <cell r="AE1825" t="str">
            <v>GL6H</v>
          </cell>
          <cell r="AF1825">
            <v>3886090</v>
          </cell>
          <cell r="AG1825" t="str">
            <v>GL COIL HARD  Y550GL GL6H 0.900X1250</v>
          </cell>
          <cell r="AH1825">
            <v>0.9</v>
          </cell>
          <cell r="AI1825">
            <v>1250</v>
          </cell>
          <cell r="AJ1825">
            <v>0</v>
          </cell>
          <cell r="AK1825" t="str">
            <v>0.86-0.9</v>
          </cell>
          <cell r="AL1825" t="str">
            <v>1250-1254</v>
          </cell>
          <cell r="AM1825" t="str">
            <v>8</v>
          </cell>
          <cell r="AN1825" t="str">
            <v>12</v>
          </cell>
          <cell r="AO1825">
            <v>203</v>
          </cell>
        </row>
        <row r="1826">
          <cell r="A1826" t="str">
            <v>9519180859-3</v>
          </cell>
          <cell r="B1826" t="str">
            <v>GL</v>
          </cell>
          <cell r="C1826" t="str">
            <v>Coil</v>
          </cell>
          <cell r="D1826" t="str">
            <v>GL03</v>
          </cell>
          <cell r="E1826" t="str">
            <v>ACRM GP#2 NON TBSPL</v>
          </cell>
          <cell r="F1826" t="str">
            <v>Avl. In MES</v>
          </cell>
          <cell r="G1826" t="str">
            <v>Dec'25</v>
          </cell>
          <cell r="H1826" t="str">
            <v>Released</v>
          </cell>
          <cell r="I1826" t="str">
            <v>OK</v>
          </cell>
          <cell r="J1826" t="str">
            <v>OK</v>
          </cell>
          <cell r="K1826">
            <v>202552</v>
          </cell>
          <cell r="L1826" t="str">
            <v>Solar</v>
          </cell>
          <cell r="M1826" t="str">
            <v>0743</v>
          </cell>
          <cell r="N1826" t="str">
            <v>ZBTO</v>
          </cell>
          <cell r="O1826" t="str">
            <v>1000</v>
          </cell>
          <cell r="P1826" t="str">
            <v>SBAD</v>
          </cell>
          <cell r="Q1826">
            <v>45940</v>
          </cell>
          <cell r="R1826" t="str">
            <v>4510012792</v>
          </cell>
          <cell r="S1826" t="str">
            <v>947959</v>
          </cell>
          <cell r="T1826" t="str">
            <v>PENNAR INDUSTRIES LIMITED</v>
          </cell>
          <cell r="U1826">
            <v>932439</v>
          </cell>
          <cell r="V1826" t="str">
            <v>PENNAR INDUSTRIES LIMITED</v>
          </cell>
          <cell r="W1826" t="str">
            <v>Telangana</v>
          </cell>
          <cell r="X1826" t="str">
            <v>VIKARABAD</v>
          </cell>
          <cell r="Y1826" t="str">
            <v>VIKARABAD</v>
          </cell>
          <cell r="Z1826" t="str">
            <v>SOUTH</v>
          </cell>
          <cell r="AA1826" t="str">
            <v>9519180859</v>
          </cell>
          <cell r="AB1826" t="str">
            <v>3</v>
          </cell>
          <cell r="AC1826" t="str">
            <v>B04</v>
          </cell>
          <cell r="AD1826" t="str">
            <v>Y550GL</v>
          </cell>
          <cell r="AE1826" t="str">
            <v>HGL6</v>
          </cell>
          <cell r="AF1826">
            <v>4142738</v>
          </cell>
          <cell r="AG1826" t="str">
            <v>GL COIL HARD  Y550GL HGL6 0.900X1230</v>
          </cell>
          <cell r="AH1826">
            <v>0.9</v>
          </cell>
          <cell r="AI1826">
            <v>1230</v>
          </cell>
          <cell r="AJ1826">
            <v>0</v>
          </cell>
          <cell r="AK1826" t="str">
            <v>0.86-0.92</v>
          </cell>
          <cell r="AL1826" t="str">
            <v>1230-1234</v>
          </cell>
          <cell r="AM1826" t="str">
            <v>7</v>
          </cell>
          <cell r="AN1826" t="str">
            <v>15</v>
          </cell>
          <cell r="AO1826">
            <v>252</v>
          </cell>
        </row>
        <row r="1827">
          <cell r="A1827" t="str">
            <v>9519308392-3</v>
          </cell>
          <cell r="B1827" t="str">
            <v>GL</v>
          </cell>
          <cell r="C1827" t="str">
            <v>Coil</v>
          </cell>
          <cell r="D1827" t="str">
            <v>GL03</v>
          </cell>
          <cell r="E1827" t="str">
            <v>ACRM GP#2 NON TBSPL</v>
          </cell>
          <cell r="F1827" t="str">
            <v>Avl. In MES</v>
          </cell>
          <cell r="G1827" t="str">
            <v>Dec'25</v>
          </cell>
          <cell r="H1827" t="str">
            <v>Released</v>
          </cell>
          <cell r="I1827" t="str">
            <v>OK</v>
          </cell>
          <cell r="J1827" t="str">
            <v>OK</v>
          </cell>
          <cell r="K1827">
            <v>202552</v>
          </cell>
          <cell r="L1827" t="str">
            <v>Solar</v>
          </cell>
          <cell r="M1827" t="str">
            <v>0743</v>
          </cell>
          <cell r="N1827" t="str">
            <v>ZBTO</v>
          </cell>
          <cell r="O1827" t="str">
            <v>1000</v>
          </cell>
          <cell r="P1827" t="str">
            <v>AMED</v>
          </cell>
          <cell r="Q1827">
            <v>45988</v>
          </cell>
          <cell r="R1827" t="str">
            <v>PO No. PR25Y-00474</v>
          </cell>
          <cell r="S1827" t="str">
            <v>950529</v>
          </cell>
          <cell r="T1827" t="str">
            <v>RAYDEAN ENTERPRISES PRIVATE LI</v>
          </cell>
          <cell r="U1827">
            <v>949138</v>
          </cell>
          <cell r="V1827" t="str">
            <v>JENEX STRIPS</v>
          </cell>
          <cell r="W1827" t="str">
            <v>Rajasthan</v>
          </cell>
          <cell r="X1827" t="str">
            <v>JAIPUR</v>
          </cell>
          <cell r="Y1827" t="str">
            <v>JAIPUR</v>
          </cell>
          <cell r="Z1827" t="str">
            <v>NORTH</v>
          </cell>
          <cell r="AA1827" t="str">
            <v>9519308392</v>
          </cell>
          <cell r="AB1827" t="str">
            <v>3</v>
          </cell>
          <cell r="AC1827" t="str">
            <v>B04</v>
          </cell>
          <cell r="AD1827" t="str">
            <v>Y550GL</v>
          </cell>
          <cell r="AE1827" t="str">
            <v>HGL6</v>
          </cell>
          <cell r="AF1827">
            <v>3865176</v>
          </cell>
          <cell r="AG1827" t="str">
            <v>GL COIL HARD  Y550GL HGL6 0.900X1250</v>
          </cell>
          <cell r="AH1827">
            <v>0.9</v>
          </cell>
          <cell r="AI1827">
            <v>1250</v>
          </cell>
          <cell r="AJ1827">
            <v>0</v>
          </cell>
          <cell r="AK1827" t="str">
            <v>0.88-0.92</v>
          </cell>
          <cell r="AL1827" t="str">
            <v>1250-1252</v>
          </cell>
          <cell r="AM1827" t="str">
            <v>8</v>
          </cell>
          <cell r="AN1827" t="str">
            <v>14</v>
          </cell>
          <cell r="AO1827">
            <v>116</v>
          </cell>
        </row>
        <row r="1828">
          <cell r="A1828" t="str">
            <v>9519310939-2</v>
          </cell>
          <cell r="B1828" t="str">
            <v>CRCA</v>
          </cell>
          <cell r="C1828" t="str">
            <v>Coil</v>
          </cell>
          <cell r="D1828" t="str">
            <v>CR02</v>
          </cell>
          <cell r="E1828" t="str">
            <v>ACRM CRCA CRS</v>
          </cell>
          <cell r="F1828" t="str">
            <v>Avl. In MES</v>
          </cell>
          <cell r="G1828" t="str">
            <v>Dec'25</v>
          </cell>
          <cell r="H1828" t="str">
            <v>Released</v>
          </cell>
          <cell r="I1828" t="str">
            <v>OK</v>
          </cell>
          <cell r="J1828" t="str">
            <v>OK</v>
          </cell>
          <cell r="K1828">
            <v>202552</v>
          </cell>
          <cell r="L1828" t="str">
            <v>IPP</v>
          </cell>
          <cell r="M1828" t="str">
            <v>0742</v>
          </cell>
          <cell r="N1828" t="str">
            <v>ZBTO</v>
          </cell>
          <cell r="O1828" t="str">
            <v>1000</v>
          </cell>
          <cell r="P1828" t="str">
            <v>NPUR</v>
          </cell>
          <cell r="Q1828">
            <v>45988</v>
          </cell>
          <cell r="R1828" t="str">
            <v>DEC-25</v>
          </cell>
          <cell r="S1828" t="str">
            <v>189430</v>
          </cell>
          <cell r="T1828" t="str">
            <v>Balmer Lawrie &amp; Co. Ltd.,</v>
          </cell>
          <cell r="U1828">
            <v>189430</v>
          </cell>
          <cell r="V1828" t="str">
            <v>Balmer Lawrie &amp; Co. Ltd.,</v>
          </cell>
          <cell r="W1828" t="str">
            <v>Haryana</v>
          </cell>
          <cell r="X1828" t="str">
            <v>FARIDABAD</v>
          </cell>
          <cell r="Y1828" t="str">
            <v>FARIDABAD</v>
          </cell>
          <cell r="Z1828" t="str">
            <v>NORTH</v>
          </cell>
          <cell r="AA1828" t="str">
            <v>9519310939</v>
          </cell>
          <cell r="AB1828" t="str">
            <v>2</v>
          </cell>
          <cell r="AC1828" t="str">
            <v>C01</v>
          </cell>
          <cell r="AD1828" t="str">
            <v>TATXXD</v>
          </cell>
          <cell r="AE1828" t="str">
            <v>BT01</v>
          </cell>
          <cell r="AF1828">
            <v>2170008</v>
          </cell>
          <cell r="AG1828" t="str">
            <v>CRCA COIL TATXXD BT01 0.970X1220</v>
          </cell>
          <cell r="AH1828">
            <v>0.97</v>
          </cell>
          <cell r="AI1828">
            <v>1220</v>
          </cell>
          <cell r="AJ1828">
            <v>0</v>
          </cell>
          <cell r="AK1828" t="str">
            <v>0.96-1</v>
          </cell>
          <cell r="AL1828" t="str">
            <v>1220-1221</v>
          </cell>
          <cell r="AM1828" t="str">
            <v>7</v>
          </cell>
          <cell r="AN1828" t="str">
            <v>12</v>
          </cell>
          <cell r="AO1828">
            <v>56</v>
          </cell>
        </row>
        <row r="1829">
          <cell r="A1829" t="str">
            <v>9519264765-5</v>
          </cell>
          <cell r="B1829" t="str">
            <v>CRCA</v>
          </cell>
          <cell r="C1829" t="str">
            <v>Coil</v>
          </cell>
          <cell r="D1829" t="str">
            <v>CR02</v>
          </cell>
          <cell r="E1829" t="str">
            <v>ACRM CRCA CRS</v>
          </cell>
          <cell r="F1829" t="str">
            <v>Avl. In MES</v>
          </cell>
          <cell r="G1829" t="str">
            <v>No Priority</v>
          </cell>
          <cell r="H1829" t="str">
            <v>Released</v>
          </cell>
          <cell r="I1829" t="str">
            <v>N/C</v>
          </cell>
          <cell r="J1829" t="str">
            <v>OK</v>
          </cell>
          <cell r="K1829">
            <v>202553</v>
          </cell>
          <cell r="L1829" t="str">
            <v>Steelium</v>
          </cell>
          <cell r="M1829" t="str">
            <v>0742</v>
          </cell>
          <cell r="N1829" t="str">
            <v>ZBTO</v>
          </cell>
          <cell r="O1829" t="str">
            <v>2000</v>
          </cell>
          <cell r="P1829" t="str">
            <v>FBAD</v>
          </cell>
          <cell r="Q1829">
            <v>45972</v>
          </cell>
          <cell r="R1829" t="str">
            <v>Nov'25</v>
          </cell>
          <cell r="S1829" t="str">
            <v>101499</v>
          </cell>
          <cell r="T1829" t="str">
            <v>G.R. GUPTA &amp; BROS.</v>
          </cell>
          <cell r="U1829">
            <v>927743</v>
          </cell>
          <cell r="V1829" t="str">
            <v>TIRUPATI STEEL PROCESS ENTERPR</v>
          </cell>
          <cell r="W1829" t="str">
            <v>Delhi</v>
          </cell>
          <cell r="X1829" t="str">
            <v>NEW DELHI</v>
          </cell>
          <cell r="Y1829" t="str">
            <v>NEWDELHI</v>
          </cell>
          <cell r="Z1829" t="str">
            <v>NORTH</v>
          </cell>
          <cell r="AA1829" t="str">
            <v>9519264765</v>
          </cell>
          <cell r="AB1829" t="str">
            <v>5</v>
          </cell>
          <cell r="AC1829" t="str">
            <v>C01</v>
          </cell>
          <cell r="AD1829" t="str">
            <v>TATXXD</v>
          </cell>
          <cell r="AE1829" t="str">
            <v>AU03</v>
          </cell>
          <cell r="AF1829">
            <v>1801022</v>
          </cell>
          <cell r="AG1829" t="str">
            <v>CRCA COIL-TATXXD-AU03-0.45X1250</v>
          </cell>
          <cell r="AH1829">
            <v>0.45</v>
          </cell>
          <cell r="AI1829">
            <v>1250</v>
          </cell>
          <cell r="AJ1829">
            <v>0</v>
          </cell>
          <cell r="AK1829" t="str">
            <v>0.42-0.46</v>
          </cell>
          <cell r="AL1829" t="str">
            <v>1250-1262</v>
          </cell>
          <cell r="AM1829" t="str">
            <v>10</v>
          </cell>
          <cell r="AN1829" t="str">
            <v>15</v>
          </cell>
          <cell r="AO1829">
            <v>116</v>
          </cell>
        </row>
        <row r="1830">
          <cell r="A1830" t="str">
            <v>9519310953-3</v>
          </cell>
          <cell r="B1830" t="str">
            <v>CRCA</v>
          </cell>
          <cell r="C1830" t="str">
            <v>Coil</v>
          </cell>
          <cell r="D1830" t="str">
            <v>CR02</v>
          </cell>
          <cell r="E1830" t="str">
            <v>ACRM CRCA CRS</v>
          </cell>
          <cell r="F1830" t="str">
            <v>Avl. In MES</v>
          </cell>
          <cell r="G1830" t="str">
            <v>Dec'25</v>
          </cell>
          <cell r="H1830" t="str">
            <v>Released</v>
          </cell>
          <cell r="I1830" t="str">
            <v>OK</v>
          </cell>
          <cell r="J1830" t="str">
            <v>OK</v>
          </cell>
          <cell r="K1830">
            <v>202551</v>
          </cell>
          <cell r="L1830" t="str">
            <v>IPP</v>
          </cell>
          <cell r="M1830" t="str">
            <v>0742</v>
          </cell>
          <cell r="N1830" t="str">
            <v>ZBTO</v>
          </cell>
          <cell r="O1830" t="str">
            <v>1000</v>
          </cell>
          <cell r="P1830" t="str">
            <v>NPUR</v>
          </cell>
          <cell r="Q1830">
            <v>45988</v>
          </cell>
          <cell r="R1830" t="str">
            <v>DEC-25</v>
          </cell>
          <cell r="S1830" t="str">
            <v>189430</v>
          </cell>
          <cell r="T1830" t="str">
            <v>Balmer Lawrie &amp; Co. Ltd.,</v>
          </cell>
          <cell r="U1830">
            <v>189430</v>
          </cell>
          <cell r="V1830" t="str">
            <v>Balmer Lawrie &amp; Co. Ltd.,</v>
          </cell>
          <cell r="W1830" t="str">
            <v>Haryana</v>
          </cell>
          <cell r="X1830" t="str">
            <v>FARIDABAD</v>
          </cell>
          <cell r="Y1830" t="str">
            <v>FARIDABAD</v>
          </cell>
          <cell r="Z1830" t="str">
            <v>NORTH</v>
          </cell>
          <cell r="AA1830" t="str">
            <v>9519310953</v>
          </cell>
          <cell r="AB1830" t="str">
            <v>3</v>
          </cell>
          <cell r="AC1830" t="str">
            <v>C01</v>
          </cell>
          <cell r="AD1830" t="str">
            <v>TATXXD</v>
          </cell>
          <cell r="AE1830" t="str">
            <v>BT02</v>
          </cell>
          <cell r="AF1830">
            <v>2164803</v>
          </cell>
          <cell r="AG1830" t="str">
            <v>CRCA COIL TATXXD BT02 1.200X910</v>
          </cell>
          <cell r="AH1830">
            <v>1.2</v>
          </cell>
          <cell r="AI1830">
            <v>910</v>
          </cell>
          <cell r="AJ1830">
            <v>0</v>
          </cell>
          <cell r="AK1830" t="str">
            <v>1.18-1.22</v>
          </cell>
          <cell r="AL1830" t="str">
            <v>910-911</v>
          </cell>
          <cell r="AM1830" t="str">
            <v>8</v>
          </cell>
          <cell r="AN1830" t="str">
            <v>12</v>
          </cell>
          <cell r="AO1830">
            <v>63</v>
          </cell>
        </row>
        <row r="1831">
          <cell r="A1831" t="str">
            <v>9519298508-1</v>
          </cell>
          <cell r="B1831" t="str">
            <v>CRCA</v>
          </cell>
          <cell r="C1831" t="str">
            <v>Coil</v>
          </cell>
          <cell r="D1831" t="str">
            <v>CR02</v>
          </cell>
          <cell r="E1831" t="str">
            <v>ACRM CRCA CRS</v>
          </cell>
          <cell r="F1831" t="str">
            <v>Not in MES</v>
          </cell>
          <cell r="G1831" t="str">
            <v>No Priority</v>
          </cell>
          <cell r="H1831" t="str">
            <v>Incomplete orders</v>
          </cell>
          <cell r="I1831" t="str">
            <v>N/C</v>
          </cell>
          <cell r="J1831" t="str">
            <v>N/C</v>
          </cell>
          <cell r="K1831" t="str">
            <v>-</v>
          </cell>
          <cell r="L1831" t="str">
            <v>Steelium</v>
          </cell>
          <cell r="M1831" t="str">
            <v>8214</v>
          </cell>
          <cell r="N1831" t="str">
            <v>ZBTF</v>
          </cell>
          <cell r="O1831" t="str">
            <v>2000</v>
          </cell>
          <cell r="P1831" t="str">
            <v>GBAD</v>
          </cell>
          <cell r="Q1831">
            <v>45985</v>
          </cell>
          <cell r="R1831" t="str">
            <v>Direct dispatch NOV-</v>
          </cell>
          <cell r="S1831" t="str">
            <v>600250</v>
          </cell>
          <cell r="T1831" t="str">
            <v>TATA CENTRE</v>
          </cell>
          <cell r="U1831">
            <v>654992</v>
          </cell>
          <cell r="V1831" t="str">
            <v>Pilkhuwa Depot</v>
          </cell>
          <cell r="W1831" t="str">
            <v>West Bengal</v>
          </cell>
          <cell r="X1831" t="str">
            <v>CALCUTTA</v>
          </cell>
          <cell r="Y1831" t="str">
            <v>PILKHUWA</v>
          </cell>
          <cell r="Z1831" t="str">
            <v>EAST</v>
          </cell>
          <cell r="AA1831" t="str">
            <v>9519298508</v>
          </cell>
          <cell r="AB1831" t="str">
            <v>1</v>
          </cell>
          <cell r="AC1831" t="str">
            <v>C01</v>
          </cell>
          <cell r="AD1831" t="str">
            <v>TATXXD</v>
          </cell>
          <cell r="AE1831" t="str">
            <v>AU03</v>
          </cell>
          <cell r="AF1831">
            <v>1804772</v>
          </cell>
          <cell r="AG1831" t="str">
            <v>CRCA COIL TATXXD AU03 0.4X1250</v>
          </cell>
          <cell r="AH1831">
            <v>0.4</v>
          </cell>
          <cell r="AI1831">
            <v>1250</v>
          </cell>
          <cell r="AJ1831">
            <v>0</v>
          </cell>
          <cell r="AK1831" t="str">
            <v>0.38-0.42</v>
          </cell>
          <cell r="AL1831" t="str">
            <v>1250-1252</v>
          </cell>
          <cell r="AM1831" t="str">
            <v>6</v>
          </cell>
          <cell r="AN1831" t="str">
            <v>29</v>
          </cell>
          <cell r="AO1831">
            <v>290</v>
          </cell>
        </row>
        <row r="1832">
          <cell r="A1832" t="str">
            <v>9519298508-2</v>
          </cell>
          <cell r="B1832" t="str">
            <v>CRCA</v>
          </cell>
          <cell r="C1832" t="str">
            <v>Coil</v>
          </cell>
          <cell r="D1832" t="str">
            <v>CR02</v>
          </cell>
          <cell r="E1832" t="str">
            <v>ACRM CRCA CRS</v>
          </cell>
          <cell r="F1832" t="str">
            <v>Not in MES</v>
          </cell>
          <cell r="G1832" t="str">
            <v>No Priority</v>
          </cell>
          <cell r="H1832" t="str">
            <v>Incomplete orders</v>
          </cell>
          <cell r="I1832" t="str">
            <v>N/C</v>
          </cell>
          <cell r="J1832" t="str">
            <v>N/C</v>
          </cell>
          <cell r="K1832" t="str">
            <v>-</v>
          </cell>
          <cell r="L1832" t="str">
            <v>Steelium</v>
          </cell>
          <cell r="M1832" t="str">
            <v>8214</v>
          </cell>
          <cell r="N1832" t="str">
            <v>ZBTF</v>
          </cell>
          <cell r="O1832" t="str">
            <v>2000</v>
          </cell>
          <cell r="P1832" t="str">
            <v>GBAD</v>
          </cell>
          <cell r="Q1832">
            <v>45985</v>
          </cell>
          <cell r="R1832" t="str">
            <v>Direct dispatch NOV-</v>
          </cell>
          <cell r="S1832" t="str">
            <v>600250</v>
          </cell>
          <cell r="T1832" t="str">
            <v>TATA CENTRE</v>
          </cell>
          <cell r="U1832">
            <v>654992</v>
          </cell>
          <cell r="V1832" t="str">
            <v>Pilkhuwa Depot</v>
          </cell>
          <cell r="W1832" t="str">
            <v>West Bengal</v>
          </cell>
          <cell r="X1832" t="str">
            <v>CALCUTTA</v>
          </cell>
          <cell r="Y1832" t="str">
            <v>PILKHUWA</v>
          </cell>
          <cell r="Z1832" t="str">
            <v>EAST</v>
          </cell>
          <cell r="AA1832" t="str">
            <v>9519298508</v>
          </cell>
          <cell r="AB1832" t="str">
            <v>2</v>
          </cell>
          <cell r="AC1832" t="str">
            <v>C01</v>
          </cell>
          <cell r="AD1832" t="str">
            <v>TATXXD</v>
          </cell>
          <cell r="AE1832" t="str">
            <v>AU03</v>
          </cell>
          <cell r="AF1832">
            <v>1804772</v>
          </cell>
          <cell r="AG1832" t="str">
            <v>CRCA COIL TATXXD AU03 0.4X1250</v>
          </cell>
          <cell r="AH1832">
            <v>0.4</v>
          </cell>
          <cell r="AI1832">
            <v>1250</v>
          </cell>
          <cell r="AJ1832">
            <v>0</v>
          </cell>
          <cell r="AK1832" t="str">
            <v>0.38-0.42</v>
          </cell>
          <cell r="AL1832" t="str">
            <v>1250-1252</v>
          </cell>
          <cell r="AM1832" t="str">
            <v>6</v>
          </cell>
          <cell r="AN1832" t="str">
            <v>29</v>
          </cell>
          <cell r="AO1832">
            <v>290</v>
          </cell>
        </row>
        <row r="1833">
          <cell r="A1833" t="str">
            <v>9519298670-1</v>
          </cell>
          <cell r="B1833" t="str">
            <v>CRCA</v>
          </cell>
          <cell r="C1833" t="str">
            <v>Coil</v>
          </cell>
          <cell r="D1833" t="str">
            <v>CR02</v>
          </cell>
          <cell r="E1833" t="str">
            <v>ACRM CRCA CRS</v>
          </cell>
          <cell r="F1833" t="str">
            <v>Not in MES</v>
          </cell>
          <cell r="G1833" t="str">
            <v>No Priority</v>
          </cell>
          <cell r="H1833" t="str">
            <v>Incomplete orders</v>
          </cell>
          <cell r="I1833" t="str">
            <v>N/C</v>
          </cell>
          <cell r="J1833" t="str">
            <v>N/C</v>
          </cell>
          <cell r="K1833" t="str">
            <v>-</v>
          </cell>
          <cell r="L1833" t="str">
            <v>Steelium</v>
          </cell>
          <cell r="M1833" t="str">
            <v>8214</v>
          </cell>
          <cell r="N1833" t="str">
            <v>ZBTF</v>
          </cell>
          <cell r="O1833" t="str">
            <v>2000</v>
          </cell>
          <cell r="P1833" t="str">
            <v>GBAD</v>
          </cell>
          <cell r="Q1833">
            <v>45985</v>
          </cell>
          <cell r="R1833" t="str">
            <v>Direct dispatch NOV-</v>
          </cell>
          <cell r="S1833" t="str">
            <v>600250</v>
          </cell>
          <cell r="T1833" t="str">
            <v>TATA CENTRE</v>
          </cell>
          <cell r="U1833">
            <v>654992</v>
          </cell>
          <cell r="V1833" t="str">
            <v>Pilkhuwa Depot</v>
          </cell>
          <cell r="W1833" t="str">
            <v>West Bengal</v>
          </cell>
          <cell r="X1833" t="str">
            <v>CALCUTTA</v>
          </cell>
          <cell r="Y1833" t="str">
            <v>PILKHUWA</v>
          </cell>
          <cell r="Z1833" t="str">
            <v>EAST</v>
          </cell>
          <cell r="AA1833" t="str">
            <v>9519298670</v>
          </cell>
          <cell r="AB1833" t="str">
            <v>1</v>
          </cell>
          <cell r="AC1833" t="str">
            <v>C01</v>
          </cell>
          <cell r="AD1833" t="str">
            <v>TATXXD</v>
          </cell>
          <cell r="AE1833" t="str">
            <v>AU03</v>
          </cell>
          <cell r="AF1833">
            <v>1804772</v>
          </cell>
          <cell r="AG1833" t="str">
            <v>CRCA COIL TATXXD AU03 0.4X1250</v>
          </cell>
          <cell r="AH1833">
            <v>0.4</v>
          </cell>
          <cell r="AI1833">
            <v>1250</v>
          </cell>
          <cell r="AJ1833">
            <v>0</v>
          </cell>
          <cell r="AK1833" t="str">
            <v>0.38-0.42</v>
          </cell>
          <cell r="AL1833" t="str">
            <v>1250-1252</v>
          </cell>
          <cell r="AM1833" t="str">
            <v>6</v>
          </cell>
          <cell r="AN1833" t="str">
            <v>29</v>
          </cell>
          <cell r="AO1833">
            <v>290</v>
          </cell>
        </row>
        <row r="1834">
          <cell r="A1834" t="str">
            <v>9519313179-2</v>
          </cell>
          <cell r="B1834" t="str">
            <v>CRCA</v>
          </cell>
          <cell r="C1834" t="str">
            <v>Coil</v>
          </cell>
          <cell r="D1834" t="str">
            <v>CR02</v>
          </cell>
          <cell r="E1834" t="str">
            <v>ACRM CRCA CRS</v>
          </cell>
          <cell r="F1834" t="str">
            <v>Not in MES</v>
          </cell>
          <cell r="G1834" t="str">
            <v>Dec'25</v>
          </cell>
          <cell r="H1834" t="str">
            <v>Failed orders</v>
          </cell>
          <cell r="I1834" t="str">
            <v>OK</v>
          </cell>
          <cell r="J1834" t="str">
            <v>OK</v>
          </cell>
          <cell r="K1834">
            <v>202551</v>
          </cell>
          <cell r="L1834" t="str">
            <v>IPP</v>
          </cell>
          <cell r="M1834" t="str">
            <v>0742</v>
          </cell>
          <cell r="N1834" t="str">
            <v>ZBTO</v>
          </cell>
          <cell r="O1834" t="str">
            <v>1000</v>
          </cell>
          <cell r="P1834" t="str">
            <v>NPUR</v>
          </cell>
          <cell r="Q1834">
            <v>45989</v>
          </cell>
          <cell r="R1834" t="str">
            <v>DEC-25</v>
          </cell>
          <cell r="S1834" t="str">
            <v>188238</v>
          </cell>
          <cell r="T1834" t="str">
            <v>Balmer Lawrie &amp; Co. Limited</v>
          </cell>
          <cell r="U1834">
            <v>188238</v>
          </cell>
          <cell r="V1834" t="str">
            <v>Balmer Lawrie &amp; Co. Limited</v>
          </cell>
          <cell r="W1834" t="str">
            <v>Andhra Pradesh</v>
          </cell>
          <cell r="X1834" t="str">
            <v>CHITTOOR</v>
          </cell>
          <cell r="Y1834" t="str">
            <v>CHITTOOR</v>
          </cell>
          <cell r="Z1834" t="str">
            <v>SOUTH</v>
          </cell>
          <cell r="AA1834" t="str">
            <v>9519313179</v>
          </cell>
          <cell r="AB1834" t="str">
            <v>2</v>
          </cell>
          <cell r="AC1834" t="str">
            <v>C01</v>
          </cell>
          <cell r="AD1834" t="str">
            <v>TATXXD</v>
          </cell>
          <cell r="AE1834" t="str">
            <v>BT02</v>
          </cell>
          <cell r="AF1834">
            <v>2164800</v>
          </cell>
          <cell r="AG1834" t="str">
            <v>CRCA COIL TATXXD BT02 0.970X913</v>
          </cell>
          <cell r="AH1834">
            <v>0.97</v>
          </cell>
          <cell r="AI1834">
            <v>913</v>
          </cell>
          <cell r="AJ1834">
            <v>0</v>
          </cell>
          <cell r="AK1834" t="str">
            <v>0.96-0.99</v>
          </cell>
          <cell r="AL1834" t="str">
            <v>913-914</v>
          </cell>
          <cell r="AM1834" t="str">
            <v>6</v>
          </cell>
          <cell r="AN1834" t="str">
            <v>12</v>
          </cell>
          <cell r="AO1834">
            <v>63</v>
          </cell>
        </row>
        <row r="1835">
          <cell r="A1835" t="str">
            <v>9519310953-1</v>
          </cell>
          <cell r="B1835" t="str">
            <v>CRCA</v>
          </cell>
          <cell r="C1835" t="str">
            <v>Coil</v>
          </cell>
          <cell r="D1835" t="str">
            <v>CR02</v>
          </cell>
          <cell r="E1835" t="str">
            <v>ACRM CRCA CRS</v>
          </cell>
          <cell r="F1835" t="str">
            <v>Avl. In MES</v>
          </cell>
          <cell r="G1835" t="str">
            <v>Dec'25</v>
          </cell>
          <cell r="H1835" t="str">
            <v>Released</v>
          </cell>
          <cell r="I1835" t="str">
            <v>OK</v>
          </cell>
          <cell r="J1835" t="str">
            <v>OK</v>
          </cell>
          <cell r="K1835">
            <v>202551</v>
          </cell>
          <cell r="L1835" t="str">
            <v>IPP</v>
          </cell>
          <cell r="M1835" t="str">
            <v>0742</v>
          </cell>
          <cell r="N1835" t="str">
            <v>ZBTO</v>
          </cell>
          <cell r="O1835" t="str">
            <v>1000</v>
          </cell>
          <cell r="P1835" t="str">
            <v>NPUR</v>
          </cell>
          <cell r="Q1835">
            <v>45988</v>
          </cell>
          <cell r="R1835" t="str">
            <v>DEC-25</v>
          </cell>
          <cell r="S1835" t="str">
            <v>189430</v>
          </cell>
          <cell r="T1835" t="str">
            <v>Balmer Lawrie &amp; Co. Ltd.,</v>
          </cell>
          <cell r="U1835">
            <v>189430</v>
          </cell>
          <cell r="V1835" t="str">
            <v>Balmer Lawrie &amp; Co. Ltd.,</v>
          </cell>
          <cell r="W1835" t="str">
            <v>Haryana</v>
          </cell>
          <cell r="X1835" t="str">
            <v>FARIDABAD</v>
          </cell>
          <cell r="Y1835" t="str">
            <v>FARIDABAD</v>
          </cell>
          <cell r="Z1835" t="str">
            <v>NORTH</v>
          </cell>
          <cell r="AA1835" t="str">
            <v>9519310953</v>
          </cell>
          <cell r="AB1835" t="str">
            <v>1</v>
          </cell>
          <cell r="AC1835" t="str">
            <v>C01</v>
          </cell>
          <cell r="AD1835" t="str">
            <v>TATXXD</v>
          </cell>
          <cell r="AE1835" t="str">
            <v>BT02</v>
          </cell>
          <cell r="AF1835">
            <v>2164792</v>
          </cell>
          <cell r="AG1835" t="str">
            <v>CRCA COIL TATXXD BT02 0.900X913</v>
          </cell>
          <cell r="AH1835">
            <v>0.9</v>
          </cell>
          <cell r="AI1835">
            <v>913</v>
          </cell>
          <cell r="AJ1835">
            <v>0</v>
          </cell>
          <cell r="AK1835" t="str">
            <v>0.88-0.92</v>
          </cell>
          <cell r="AL1835" t="str">
            <v>913-914</v>
          </cell>
          <cell r="AM1835" t="str">
            <v>7</v>
          </cell>
          <cell r="AN1835" t="str">
            <v>10.62</v>
          </cell>
          <cell r="AO1835">
            <v>84</v>
          </cell>
        </row>
        <row r="1836">
          <cell r="A1836" t="str">
            <v>9519254374-2</v>
          </cell>
          <cell r="B1836" t="str">
            <v>CRCA</v>
          </cell>
          <cell r="C1836" t="str">
            <v>Coil</v>
          </cell>
          <cell r="D1836" t="str">
            <v>CR02</v>
          </cell>
          <cell r="E1836" t="str">
            <v>ACRM CRCA CRS</v>
          </cell>
          <cell r="F1836" t="str">
            <v>Avl. In MES</v>
          </cell>
          <cell r="G1836" t="str">
            <v>Dec'25</v>
          </cell>
          <cell r="H1836" t="str">
            <v>Released</v>
          </cell>
          <cell r="I1836" t="str">
            <v>OK</v>
          </cell>
          <cell r="J1836" t="str">
            <v>OK</v>
          </cell>
          <cell r="K1836">
            <v>202551</v>
          </cell>
          <cell r="L1836" t="str">
            <v>IPP</v>
          </cell>
          <cell r="M1836" t="str">
            <v>0742</v>
          </cell>
          <cell r="N1836" t="str">
            <v>ZBTO</v>
          </cell>
          <cell r="O1836" t="str">
            <v>1000</v>
          </cell>
          <cell r="P1836" t="str">
            <v>NPUR</v>
          </cell>
          <cell r="Q1836">
            <v>45967</v>
          </cell>
          <cell r="R1836" t="str">
            <v>NOV-25 ADDITIONAL OR</v>
          </cell>
          <cell r="S1836" t="str">
            <v>189405</v>
          </cell>
          <cell r="T1836" t="str">
            <v>Balmer Lawrie And Co. Ltd.</v>
          </cell>
          <cell r="U1836">
            <v>948412</v>
          </cell>
          <cell r="V1836" t="str">
            <v>BALMER LAWRIE AND CO. LTD.</v>
          </cell>
          <cell r="W1836" t="str">
            <v>Dadra, Nagarhaveli</v>
          </cell>
          <cell r="X1836" t="str">
            <v>SILVASSA</v>
          </cell>
          <cell r="Y1836" t="str">
            <v>SILVASSA</v>
          </cell>
          <cell r="Z1836" t="str">
            <v>WEST</v>
          </cell>
          <cell r="AA1836" t="str">
            <v>9519254374</v>
          </cell>
          <cell r="AB1836" t="str">
            <v>2</v>
          </cell>
          <cell r="AC1836" t="str">
            <v>C01</v>
          </cell>
          <cell r="AD1836" t="str">
            <v>TATXXD</v>
          </cell>
          <cell r="AE1836" t="str">
            <v>BT02</v>
          </cell>
          <cell r="AF1836">
            <v>2403240</v>
          </cell>
          <cell r="AG1836" t="str">
            <v>CRCA COIL TATXXD BT02 0.800X925</v>
          </cell>
          <cell r="AH1836">
            <v>0.8</v>
          </cell>
          <cell r="AI1836">
            <v>925</v>
          </cell>
          <cell r="AJ1836">
            <v>0</v>
          </cell>
          <cell r="AK1836" t="str">
            <v>0.78-0.82</v>
          </cell>
          <cell r="AL1836" t="str">
            <v>925-926</v>
          </cell>
          <cell r="AM1836" t="str">
            <v>8</v>
          </cell>
          <cell r="AN1836" t="str">
            <v>10</v>
          </cell>
          <cell r="AO1836">
            <v>105</v>
          </cell>
        </row>
        <row r="1837">
          <cell r="A1837" t="str">
            <v>9519314368-1</v>
          </cell>
          <cell r="B1837" t="str">
            <v>CRCA</v>
          </cell>
          <cell r="C1837" t="str">
            <v>Coil</v>
          </cell>
          <cell r="D1837" t="str">
            <v>CR02</v>
          </cell>
          <cell r="E1837" t="str">
            <v>ACRM CRCA CRS</v>
          </cell>
          <cell r="F1837" t="str">
            <v>Avl. In MES</v>
          </cell>
          <cell r="G1837" t="str">
            <v>Dec'25</v>
          </cell>
          <cell r="H1837" t="str">
            <v>Released</v>
          </cell>
          <cell r="I1837" t="str">
            <v>OK</v>
          </cell>
          <cell r="J1837" t="str">
            <v>OK</v>
          </cell>
          <cell r="K1837">
            <v>202552</v>
          </cell>
          <cell r="L1837" t="str">
            <v>IPP</v>
          </cell>
          <cell r="M1837" t="str">
            <v>0742</v>
          </cell>
          <cell r="N1837" t="str">
            <v>ZBTO</v>
          </cell>
          <cell r="O1837" t="str">
            <v>1000</v>
          </cell>
          <cell r="P1837" t="str">
            <v>NPUR</v>
          </cell>
          <cell r="Q1837">
            <v>45989</v>
          </cell>
          <cell r="R1837" t="str">
            <v>PO.NO.62</v>
          </cell>
          <cell r="S1837" t="str">
            <v>187157</v>
          </cell>
          <cell r="T1837" t="str">
            <v>T &amp; D GALIAKOT CONTAINERS PVT</v>
          </cell>
          <cell r="U1837">
            <v>187157</v>
          </cell>
          <cell r="V1837" t="str">
            <v>T &amp; D GALIAKOT CONTAINERS PVT</v>
          </cell>
          <cell r="W1837" t="str">
            <v>Dadra, Nagarhaveli</v>
          </cell>
          <cell r="X1837" t="str">
            <v>SILVASSA</v>
          </cell>
          <cell r="Y1837" t="str">
            <v>SILVASSA</v>
          </cell>
          <cell r="Z1837" t="str">
            <v>NORTH</v>
          </cell>
          <cell r="AA1837" t="str">
            <v>9519314368</v>
          </cell>
          <cell r="AB1837" t="str">
            <v>1</v>
          </cell>
          <cell r="AC1837" t="str">
            <v>C01</v>
          </cell>
          <cell r="AD1837" t="str">
            <v>TATXXD</v>
          </cell>
          <cell r="AE1837" t="str">
            <v>BT01</v>
          </cell>
          <cell r="AF1837">
            <v>2344993</v>
          </cell>
          <cell r="AG1837" t="str">
            <v>CRCA COIL TATXXD BT01 0.880X1220</v>
          </cell>
          <cell r="AH1837">
            <v>0.88</v>
          </cell>
          <cell r="AI1837">
            <v>1220</v>
          </cell>
          <cell r="AJ1837">
            <v>0</v>
          </cell>
          <cell r="AK1837" t="str">
            <v>0.85-0.91</v>
          </cell>
          <cell r="AL1837" t="str">
            <v>1220-1221</v>
          </cell>
          <cell r="AM1837" t="str">
            <v>6</v>
          </cell>
          <cell r="AN1837" t="str">
            <v>10</v>
          </cell>
          <cell r="AO1837">
            <v>112</v>
          </cell>
        </row>
        <row r="1838">
          <cell r="A1838" t="str">
            <v>9519313179-1</v>
          </cell>
          <cell r="B1838" t="str">
            <v>CRCA</v>
          </cell>
          <cell r="C1838" t="str">
            <v>Coil</v>
          </cell>
          <cell r="D1838" t="str">
            <v>CR02</v>
          </cell>
          <cell r="E1838" t="str">
            <v>ACRM CRCA CRS</v>
          </cell>
          <cell r="F1838" t="str">
            <v>Avl. In MES</v>
          </cell>
          <cell r="G1838" t="str">
            <v>Dec'25</v>
          </cell>
          <cell r="H1838" t="str">
            <v>Released</v>
          </cell>
          <cell r="I1838" t="str">
            <v>OK</v>
          </cell>
          <cell r="J1838" t="str">
            <v>N/C</v>
          </cell>
          <cell r="K1838" t="str">
            <v>-</v>
          </cell>
          <cell r="L1838" t="str">
            <v>IPP</v>
          </cell>
          <cell r="M1838" t="str">
            <v>0742</v>
          </cell>
          <cell r="N1838" t="str">
            <v>ZBTO</v>
          </cell>
          <cell r="O1838" t="str">
            <v>1000</v>
          </cell>
          <cell r="P1838" t="str">
            <v>NPUR</v>
          </cell>
          <cell r="Q1838">
            <v>45989</v>
          </cell>
          <cell r="R1838" t="str">
            <v>DEC-25</v>
          </cell>
          <cell r="S1838" t="str">
            <v>188238</v>
          </cell>
          <cell r="T1838" t="str">
            <v>Balmer Lawrie &amp; Co. Limited</v>
          </cell>
          <cell r="U1838">
            <v>188238</v>
          </cell>
          <cell r="V1838" t="str">
            <v>Balmer Lawrie &amp; Co. Limited</v>
          </cell>
          <cell r="W1838" t="str">
            <v>Andhra Pradesh</v>
          </cell>
          <cell r="X1838" t="str">
            <v>CHITTOOR</v>
          </cell>
          <cell r="Y1838" t="str">
            <v>CHITTOOR</v>
          </cell>
          <cell r="Z1838" t="str">
            <v>SOUTH</v>
          </cell>
          <cell r="AA1838" t="str">
            <v>9519313179</v>
          </cell>
          <cell r="AB1838" t="str">
            <v>1</v>
          </cell>
          <cell r="AC1838" t="str">
            <v>C01</v>
          </cell>
          <cell r="AD1838" t="str">
            <v>TATXXD</v>
          </cell>
          <cell r="AE1838" t="str">
            <v>BT01</v>
          </cell>
          <cell r="AF1838">
            <v>2423120</v>
          </cell>
          <cell r="AG1838" t="str">
            <v>CRCA COIL TATXXD BT01 0.970X1265</v>
          </cell>
          <cell r="AH1838">
            <v>0.97</v>
          </cell>
          <cell r="AI1838">
            <v>1265</v>
          </cell>
          <cell r="AJ1838">
            <v>0</v>
          </cell>
          <cell r="AK1838" t="str">
            <v>0.96-0.99</v>
          </cell>
          <cell r="AL1838" t="str">
            <v>1265-1266</v>
          </cell>
          <cell r="AM1838" t="str">
            <v>8</v>
          </cell>
          <cell r="AN1838" t="str">
            <v>12</v>
          </cell>
          <cell r="AO1838">
            <v>29</v>
          </cell>
        </row>
        <row r="1839">
          <cell r="A1839" t="str">
            <v>9519314368-2</v>
          </cell>
          <cell r="B1839" t="str">
            <v>CRCA</v>
          </cell>
          <cell r="C1839" t="str">
            <v>Coil</v>
          </cell>
          <cell r="D1839" t="str">
            <v>CR02</v>
          </cell>
          <cell r="E1839" t="str">
            <v>ACRM CRCA CRS</v>
          </cell>
          <cell r="F1839" t="str">
            <v>Not in MES</v>
          </cell>
          <cell r="G1839" t="str">
            <v>Dec'25</v>
          </cell>
          <cell r="H1839" t="str">
            <v>Failed orders</v>
          </cell>
          <cell r="I1839" t="str">
            <v>OK</v>
          </cell>
          <cell r="J1839" t="str">
            <v>OK</v>
          </cell>
          <cell r="K1839">
            <v>202551</v>
          </cell>
          <cell r="L1839" t="str">
            <v>IPP</v>
          </cell>
          <cell r="M1839" t="str">
            <v>0742</v>
          </cell>
          <cell r="N1839" t="str">
            <v>ZBTO</v>
          </cell>
          <cell r="O1839" t="str">
            <v>1000</v>
          </cell>
          <cell r="P1839" t="str">
            <v>NPUR</v>
          </cell>
          <cell r="Q1839">
            <v>45989</v>
          </cell>
          <cell r="R1839" t="str">
            <v>PO.NO.62</v>
          </cell>
          <cell r="S1839" t="str">
            <v>187157</v>
          </cell>
          <cell r="T1839" t="str">
            <v>T &amp; D GALIAKOT CONTAINERS PVT</v>
          </cell>
          <cell r="U1839">
            <v>187157</v>
          </cell>
          <cell r="V1839" t="str">
            <v>T &amp; D GALIAKOT CONTAINERS PVT</v>
          </cell>
          <cell r="W1839" t="str">
            <v>Dadra, Nagarhaveli</v>
          </cell>
          <cell r="X1839" t="str">
            <v>SILVASSA</v>
          </cell>
          <cell r="Y1839" t="str">
            <v>SILVASSA</v>
          </cell>
          <cell r="Z1839" t="str">
            <v>NORTH</v>
          </cell>
          <cell r="AA1839" t="str">
            <v>9519314368</v>
          </cell>
          <cell r="AB1839" t="str">
            <v>2</v>
          </cell>
          <cell r="AC1839" t="str">
            <v>C01</v>
          </cell>
          <cell r="AD1839" t="str">
            <v>TATXXD</v>
          </cell>
          <cell r="AE1839" t="str">
            <v>BT02</v>
          </cell>
          <cell r="AF1839">
            <v>3655055</v>
          </cell>
          <cell r="AG1839" t="str">
            <v>CR COIL TATXXD BT02 0.880X913</v>
          </cell>
          <cell r="AH1839">
            <v>0.88</v>
          </cell>
          <cell r="AI1839">
            <v>913</v>
          </cell>
          <cell r="AJ1839">
            <v>0</v>
          </cell>
          <cell r="AK1839" t="str">
            <v>0.85-0.91</v>
          </cell>
          <cell r="AL1839" t="str">
            <v>913-914</v>
          </cell>
          <cell r="AM1839" t="str">
            <v>6</v>
          </cell>
          <cell r="AN1839" t="str">
            <v>10</v>
          </cell>
          <cell r="AO1839">
            <v>125.999</v>
          </cell>
        </row>
        <row r="1840">
          <cell r="A1840" t="str">
            <v>9519310985-1</v>
          </cell>
          <cell r="B1840" t="str">
            <v>CRCA</v>
          </cell>
          <cell r="C1840" t="str">
            <v>Coil</v>
          </cell>
          <cell r="D1840" t="str">
            <v>CR02</v>
          </cell>
          <cell r="E1840" t="str">
            <v>ACRM CRCA CRS</v>
          </cell>
          <cell r="F1840" t="str">
            <v>Not in MES</v>
          </cell>
          <cell r="G1840" t="str">
            <v>Dec'25</v>
          </cell>
          <cell r="H1840" t="str">
            <v>No forecast</v>
          </cell>
          <cell r="I1840" t="str">
            <v>OK</v>
          </cell>
          <cell r="J1840" t="str">
            <v>OK</v>
          </cell>
          <cell r="K1840">
            <v>202551</v>
          </cell>
          <cell r="L1840" t="str">
            <v>IPP</v>
          </cell>
          <cell r="M1840" t="str">
            <v>0742</v>
          </cell>
          <cell r="N1840" t="str">
            <v>ZBTO</v>
          </cell>
          <cell r="O1840" t="str">
            <v>1000</v>
          </cell>
          <cell r="P1840" t="str">
            <v>NPUR</v>
          </cell>
          <cell r="Q1840">
            <v>45988</v>
          </cell>
          <cell r="R1840" t="str">
            <v>DEC-25</v>
          </cell>
          <cell r="S1840" t="str">
            <v>187214</v>
          </cell>
          <cell r="T1840" t="str">
            <v>BALMER LAWRIE &amp; CO. LIMITED..</v>
          </cell>
          <cell r="U1840">
            <v>187214</v>
          </cell>
          <cell r="V1840" t="str">
            <v>BALMER LAWRIE &amp; CO. LIMITED..</v>
          </cell>
          <cell r="W1840" t="str">
            <v>Tamil Nadu</v>
          </cell>
          <cell r="X1840" t="str">
            <v>CHENNAI</v>
          </cell>
          <cell r="Y1840" t="str">
            <v>CHENNAI</v>
          </cell>
          <cell r="Z1840" t="str">
            <v>SOUTH</v>
          </cell>
          <cell r="AA1840" t="str">
            <v>9519310985</v>
          </cell>
          <cell r="AB1840" t="str">
            <v>1</v>
          </cell>
          <cell r="AC1840" t="str">
            <v>C01</v>
          </cell>
          <cell r="AD1840" t="str">
            <v>TATXXD</v>
          </cell>
          <cell r="AE1840" t="str">
            <v>BT02</v>
          </cell>
          <cell r="AF1840">
            <v>2164800</v>
          </cell>
          <cell r="AG1840" t="str">
            <v>CRCA COIL TATXXD BT02 0.970X913</v>
          </cell>
          <cell r="AH1840">
            <v>0.97</v>
          </cell>
          <cell r="AI1840">
            <v>913</v>
          </cell>
          <cell r="AJ1840">
            <v>0</v>
          </cell>
          <cell r="AK1840" t="str">
            <v>0.96-0.99</v>
          </cell>
          <cell r="AL1840" t="str">
            <v>913-914</v>
          </cell>
          <cell r="AM1840" t="str">
            <v>6</v>
          </cell>
          <cell r="AN1840" t="str">
            <v>12</v>
          </cell>
          <cell r="AO1840">
            <v>126</v>
          </cell>
        </row>
        <row r="1841">
          <cell r="A1841" t="str">
            <v>9519200771-12</v>
          </cell>
          <cell r="B1841" t="str">
            <v>CRCA</v>
          </cell>
          <cell r="C1841" t="str">
            <v>Coil</v>
          </cell>
          <cell r="D1841" t="str">
            <v>CR02</v>
          </cell>
          <cell r="E1841" t="str">
            <v>ACRM CRCA CRS</v>
          </cell>
          <cell r="F1841" t="str">
            <v>Not in MES</v>
          </cell>
          <cell r="G1841" t="str">
            <v>Dec'25</v>
          </cell>
          <cell r="H1841" t="str">
            <v>No forecast</v>
          </cell>
          <cell r="I1841" t="str">
            <v>OK</v>
          </cell>
          <cell r="J1841" t="str">
            <v>OK</v>
          </cell>
          <cell r="K1841">
            <v>202553</v>
          </cell>
          <cell r="L1841" t="str">
            <v>Steelium Super</v>
          </cell>
          <cell r="M1841" t="str">
            <v>0742</v>
          </cell>
          <cell r="N1841" t="str">
            <v>ZBTO</v>
          </cell>
          <cell r="O1841" t="str">
            <v>2000</v>
          </cell>
          <cell r="P1841" t="str">
            <v>-</v>
          </cell>
          <cell r="Q1841">
            <v>45948</v>
          </cell>
          <cell r="R1841" t="str">
            <v>-</v>
          </cell>
          <cell r="S1841">
            <v>116649</v>
          </cell>
          <cell r="T1841" t="str">
            <v>SAGAR STEELS</v>
          </cell>
          <cell r="U1841">
            <v>116649</v>
          </cell>
          <cell r="V1841" t="str">
            <v>SAGAR STEELS</v>
          </cell>
          <cell r="W1841" t="str">
            <v>Assam</v>
          </cell>
          <cell r="X1841" t="str">
            <v>Assam</v>
          </cell>
          <cell r="Y1841" t="str">
            <v>Assam</v>
          </cell>
          <cell r="Z1841" t="str">
            <v>EAST</v>
          </cell>
          <cell r="AA1841">
            <v>9519200771</v>
          </cell>
          <cell r="AB1841">
            <v>12</v>
          </cell>
          <cell r="AC1841" t="str">
            <v>C01</v>
          </cell>
          <cell r="AD1841" t="str">
            <v>TATCRC</v>
          </cell>
          <cell r="AE1841" t="str">
            <v>SR26</v>
          </cell>
          <cell r="AF1841">
            <v>3241829</v>
          </cell>
          <cell r="AG1841" t="str">
            <v>CR COIL TATCRC SR26 0.450X1250</v>
          </cell>
          <cell r="AH1841">
            <v>0.45</v>
          </cell>
          <cell r="AI1841">
            <v>1250</v>
          </cell>
          <cell r="AJ1841">
            <v>0</v>
          </cell>
          <cell r="AK1841" t="str">
            <v>-</v>
          </cell>
          <cell r="AL1841" t="str">
            <v>-</v>
          </cell>
          <cell r="AM1841">
            <v>4</v>
          </cell>
          <cell r="AN1841">
            <v>28</v>
          </cell>
          <cell r="AO1841">
            <v>29</v>
          </cell>
        </row>
        <row r="1842">
          <cell r="A1842" t="str">
            <v>9519320926-1</v>
          </cell>
          <cell r="B1842" t="str">
            <v>CRCA</v>
          </cell>
          <cell r="C1842" t="str">
            <v>Coil</v>
          </cell>
          <cell r="D1842" t="str">
            <v>CR02</v>
          </cell>
          <cell r="E1842" t="str">
            <v>ACRM CRCA CRS</v>
          </cell>
          <cell r="F1842" t="str">
            <v>Avl. In MES</v>
          </cell>
          <cell r="G1842" t="str">
            <v>Dec'25</v>
          </cell>
          <cell r="H1842" t="str">
            <v>Released</v>
          </cell>
          <cell r="I1842" t="str">
            <v>OK</v>
          </cell>
          <cell r="J1842" t="str">
            <v>OK</v>
          </cell>
          <cell r="K1842">
            <v>202551</v>
          </cell>
          <cell r="L1842" t="str">
            <v>IPP</v>
          </cell>
          <cell r="M1842" t="str">
            <v>0742</v>
          </cell>
          <cell r="N1842" t="str">
            <v>ZBTO</v>
          </cell>
          <cell r="O1842" t="str">
            <v>1000</v>
          </cell>
          <cell r="P1842" t="str">
            <v>AMED</v>
          </cell>
          <cell r="Q1842">
            <v>45991</v>
          </cell>
          <cell r="R1842" t="str">
            <v>PO NO.257</v>
          </cell>
          <cell r="S1842" t="str">
            <v>188891</v>
          </cell>
          <cell r="T1842" t="str">
            <v>Galaxy Stamping Pvt. Ltd.</v>
          </cell>
          <cell r="U1842">
            <v>188891</v>
          </cell>
          <cell r="V1842" t="str">
            <v>Galaxy Stamping Pvt. Ltd.</v>
          </cell>
          <cell r="W1842" t="str">
            <v>Gujarat</v>
          </cell>
          <cell r="X1842" t="str">
            <v>RAJKOT</v>
          </cell>
          <cell r="Y1842" t="str">
            <v>RAJKOT</v>
          </cell>
          <cell r="Z1842" t="str">
            <v>WEST</v>
          </cell>
          <cell r="AA1842" t="str">
            <v>9519320926</v>
          </cell>
          <cell r="AB1842" t="str">
            <v>1</v>
          </cell>
          <cell r="AC1842" t="str">
            <v>C01</v>
          </cell>
          <cell r="AD1842" t="str">
            <v>TATCRC</v>
          </cell>
          <cell r="AE1842" t="str">
            <v>TR20</v>
          </cell>
          <cell r="AF1842">
            <v>1804785</v>
          </cell>
          <cell r="AG1842" t="str">
            <v>CRCA COIL-TATCRC-TR20-0.5X1250</v>
          </cell>
          <cell r="AH1842">
            <v>0.5</v>
          </cell>
          <cell r="AI1842">
            <v>1250</v>
          </cell>
          <cell r="AJ1842">
            <v>0</v>
          </cell>
          <cell r="AK1842" t="str">
            <v>0.48-0.52</v>
          </cell>
          <cell r="AL1842" t="str">
            <v>1250-1252</v>
          </cell>
          <cell r="AM1842" t="str">
            <v>5</v>
          </cell>
          <cell r="AN1842" t="str">
            <v>7.5</v>
          </cell>
          <cell r="AO1842">
            <v>290</v>
          </cell>
        </row>
        <row r="1843">
          <cell r="A1843" t="str">
            <v>9519269811-3</v>
          </cell>
          <cell r="B1843" t="str">
            <v>CRCA</v>
          </cell>
          <cell r="C1843" t="str">
            <v>Coil</v>
          </cell>
          <cell r="D1843" t="str">
            <v>CR02</v>
          </cell>
          <cell r="E1843" t="str">
            <v>ACRM CRCA CRS</v>
          </cell>
          <cell r="F1843" t="str">
            <v>Not in MES</v>
          </cell>
          <cell r="G1843" t="str">
            <v>Dec'25</v>
          </cell>
          <cell r="H1843" t="str">
            <v>Failed orders</v>
          </cell>
          <cell r="I1843" t="str">
            <v>OK</v>
          </cell>
          <cell r="J1843" t="str">
            <v>N/C</v>
          </cell>
          <cell r="K1843">
            <v>202552</v>
          </cell>
          <cell r="L1843" t="str">
            <v>IPP</v>
          </cell>
          <cell r="M1843" t="str">
            <v>0742</v>
          </cell>
          <cell r="N1843" t="str">
            <v>ZBTO</v>
          </cell>
          <cell r="O1843" t="str">
            <v>1000</v>
          </cell>
          <cell r="P1843" t="str">
            <v>SBAD</v>
          </cell>
          <cell r="Q1843">
            <v>45974</v>
          </cell>
          <cell r="R1843" t="str">
            <v>nov25 sch</v>
          </cell>
          <cell r="S1843" t="str">
            <v>947865</v>
          </cell>
          <cell r="T1843" t="str">
            <v>CHANDRA CONTAINER MANUFACTURER</v>
          </cell>
          <cell r="U1843">
            <v>947867</v>
          </cell>
          <cell r="V1843" t="str">
            <v>KUNDAN STEEL INDUSTRIES</v>
          </cell>
          <cell r="W1843" t="str">
            <v>Telangana</v>
          </cell>
          <cell r="X1843" t="str">
            <v>HYDRABAD</v>
          </cell>
          <cell r="Y1843" t="str">
            <v>HYDERABAD</v>
          </cell>
          <cell r="Z1843" t="str">
            <v>SOUTH</v>
          </cell>
          <cell r="AA1843" t="str">
            <v>9519269811</v>
          </cell>
          <cell r="AB1843" t="str">
            <v>3</v>
          </cell>
          <cell r="AC1843" t="str">
            <v>C01</v>
          </cell>
          <cell r="AD1843" t="str">
            <v>TATXXD</v>
          </cell>
          <cell r="AE1843" t="str">
            <v>BT04</v>
          </cell>
          <cell r="AF1843">
            <v>3878062</v>
          </cell>
          <cell r="AG1843" t="str">
            <v>CR COIL TATXXD BT04 0.500X1000</v>
          </cell>
          <cell r="AH1843">
            <v>0.5</v>
          </cell>
          <cell r="AI1843">
            <v>1000</v>
          </cell>
          <cell r="AJ1843">
            <v>0</v>
          </cell>
          <cell r="AK1843" t="str">
            <v>0.48-0.5</v>
          </cell>
          <cell r="AL1843" t="str">
            <v>1000-1001</v>
          </cell>
          <cell r="AM1843" t="str">
            <v>4</v>
          </cell>
          <cell r="AN1843" t="str">
            <v>8</v>
          </cell>
          <cell r="AO1843">
            <v>23</v>
          </cell>
        </row>
        <row r="1844">
          <cell r="A1844" t="str">
            <v>9519298670-2</v>
          </cell>
          <cell r="B1844" t="str">
            <v>CRCA</v>
          </cell>
          <cell r="C1844" t="str">
            <v>Coil</v>
          </cell>
          <cell r="D1844" t="str">
            <v>CR02</v>
          </cell>
          <cell r="E1844" t="str">
            <v>ACRM CRCA CRS</v>
          </cell>
          <cell r="F1844" t="str">
            <v>Not in MES</v>
          </cell>
          <cell r="G1844" t="str">
            <v>No Priority</v>
          </cell>
          <cell r="H1844" t="str">
            <v>Incomplete orders</v>
          </cell>
          <cell r="I1844" t="str">
            <v>N/C</v>
          </cell>
          <cell r="J1844" t="str">
            <v>N/C</v>
          </cell>
          <cell r="K1844" t="str">
            <v>-</v>
          </cell>
          <cell r="L1844" t="str">
            <v>Steelium</v>
          </cell>
          <cell r="M1844" t="str">
            <v>8214</v>
          </cell>
          <cell r="N1844" t="str">
            <v>ZBTF</v>
          </cell>
          <cell r="O1844" t="str">
            <v>2000</v>
          </cell>
          <cell r="P1844" t="str">
            <v>GBAD</v>
          </cell>
          <cell r="Q1844">
            <v>45985</v>
          </cell>
          <cell r="R1844" t="str">
            <v>Direct dispatch NOV-</v>
          </cell>
          <cell r="S1844" t="str">
            <v>600250</v>
          </cell>
          <cell r="T1844" t="str">
            <v>TATA CENTRE</v>
          </cell>
          <cell r="U1844">
            <v>654992</v>
          </cell>
          <cell r="V1844" t="str">
            <v>Pilkhuwa Depot</v>
          </cell>
          <cell r="W1844" t="str">
            <v>West Bengal</v>
          </cell>
          <cell r="X1844" t="str">
            <v>CALCUTTA</v>
          </cell>
          <cell r="Y1844" t="str">
            <v>PILKHUWA</v>
          </cell>
          <cell r="Z1844" t="str">
            <v>EAST</v>
          </cell>
          <cell r="AA1844" t="str">
            <v>9519298670</v>
          </cell>
          <cell r="AB1844" t="str">
            <v>2</v>
          </cell>
          <cell r="AC1844" t="str">
            <v>C01</v>
          </cell>
          <cell r="AD1844" t="str">
            <v>TATXXD</v>
          </cell>
          <cell r="AE1844" t="str">
            <v>AU03</v>
          </cell>
          <cell r="AF1844">
            <v>1804772</v>
          </cell>
          <cell r="AG1844" t="str">
            <v>CRCA COIL TATXXD AU03 0.4X1250</v>
          </cell>
          <cell r="AH1844">
            <v>0.4</v>
          </cell>
          <cell r="AI1844">
            <v>1250</v>
          </cell>
          <cell r="AJ1844">
            <v>0</v>
          </cell>
          <cell r="AK1844" t="str">
            <v>0.38-0.42</v>
          </cell>
          <cell r="AL1844" t="str">
            <v>1250-1252</v>
          </cell>
          <cell r="AM1844" t="str">
            <v>6</v>
          </cell>
          <cell r="AN1844" t="str">
            <v>29</v>
          </cell>
          <cell r="AO1844">
            <v>290</v>
          </cell>
        </row>
        <row r="1845">
          <cell r="A1845" t="str">
            <v>9519298508-3</v>
          </cell>
          <cell r="B1845" t="str">
            <v>CRCA</v>
          </cell>
          <cell r="C1845" t="str">
            <v>Coil</v>
          </cell>
          <cell r="D1845" t="str">
            <v>CR02</v>
          </cell>
          <cell r="E1845" t="str">
            <v>ACRM CRCA CRS</v>
          </cell>
          <cell r="F1845" t="str">
            <v>Not in MES</v>
          </cell>
          <cell r="G1845" t="str">
            <v>No Priority</v>
          </cell>
          <cell r="H1845" t="str">
            <v>Incomplete orders</v>
          </cell>
          <cell r="I1845" t="str">
            <v>N/C</v>
          </cell>
          <cell r="J1845" t="str">
            <v>N/C</v>
          </cell>
          <cell r="K1845" t="str">
            <v>-</v>
          </cell>
          <cell r="L1845" t="str">
            <v>Steelium</v>
          </cell>
          <cell r="M1845" t="str">
            <v>8214</v>
          </cell>
          <cell r="N1845" t="str">
            <v>ZBTF</v>
          </cell>
          <cell r="O1845" t="str">
            <v>2000</v>
          </cell>
          <cell r="P1845" t="str">
            <v>GBAD</v>
          </cell>
          <cell r="Q1845">
            <v>45985</v>
          </cell>
          <cell r="R1845" t="str">
            <v>Direct dispatch NOV-</v>
          </cell>
          <cell r="S1845" t="str">
            <v>600250</v>
          </cell>
          <cell r="T1845" t="str">
            <v>TATA CENTRE</v>
          </cell>
          <cell r="U1845">
            <v>654992</v>
          </cell>
          <cell r="V1845" t="str">
            <v>Pilkhuwa Depot</v>
          </cell>
          <cell r="W1845" t="str">
            <v>West Bengal</v>
          </cell>
          <cell r="X1845" t="str">
            <v>CALCUTTA</v>
          </cell>
          <cell r="Y1845" t="str">
            <v>PILKHUWA</v>
          </cell>
          <cell r="Z1845" t="str">
            <v>EAST</v>
          </cell>
          <cell r="AA1845" t="str">
            <v>9519298508</v>
          </cell>
          <cell r="AB1845" t="str">
            <v>3</v>
          </cell>
          <cell r="AC1845" t="str">
            <v>C01</v>
          </cell>
          <cell r="AD1845" t="str">
            <v>TATXXD</v>
          </cell>
          <cell r="AE1845" t="str">
            <v>AU03</v>
          </cell>
          <cell r="AF1845">
            <v>1800890</v>
          </cell>
          <cell r="AG1845" t="str">
            <v>CRCA COIL-TATXXD-AU03-0.35X1250</v>
          </cell>
          <cell r="AH1845">
            <v>0.35</v>
          </cell>
          <cell r="AI1845">
            <v>1250</v>
          </cell>
          <cell r="AJ1845">
            <v>0</v>
          </cell>
          <cell r="AK1845" t="str">
            <v>0.32-0.37</v>
          </cell>
          <cell r="AL1845" t="str">
            <v>1250-1252</v>
          </cell>
          <cell r="AM1845" t="str">
            <v>6</v>
          </cell>
          <cell r="AN1845" t="str">
            <v>29</v>
          </cell>
          <cell r="AO1845">
            <v>261</v>
          </cell>
        </row>
        <row r="1846">
          <cell r="A1846" t="str">
            <v>9519298670-3</v>
          </cell>
          <cell r="B1846" t="str">
            <v>CRCA</v>
          </cell>
          <cell r="C1846" t="str">
            <v>Coil</v>
          </cell>
          <cell r="D1846" t="str">
            <v>CR02</v>
          </cell>
          <cell r="E1846" t="str">
            <v>ACRM CRCA CRS</v>
          </cell>
          <cell r="F1846" t="str">
            <v>Not in MES</v>
          </cell>
          <cell r="G1846" t="str">
            <v>No Priority</v>
          </cell>
          <cell r="H1846" t="str">
            <v>Incomplete orders</v>
          </cell>
          <cell r="I1846" t="str">
            <v>N/C</v>
          </cell>
          <cell r="J1846" t="str">
            <v>N/C</v>
          </cell>
          <cell r="K1846" t="str">
            <v>-</v>
          </cell>
          <cell r="L1846" t="str">
            <v>Steelium</v>
          </cell>
          <cell r="M1846" t="str">
            <v>8214</v>
          </cell>
          <cell r="N1846" t="str">
            <v>ZBTF</v>
          </cell>
          <cell r="O1846" t="str">
            <v>2000</v>
          </cell>
          <cell r="P1846" t="str">
            <v>GBAD</v>
          </cell>
          <cell r="Q1846">
            <v>45985</v>
          </cell>
          <cell r="R1846" t="str">
            <v>Direct dispatch NOV-</v>
          </cell>
          <cell r="S1846" t="str">
            <v>600250</v>
          </cell>
          <cell r="T1846" t="str">
            <v>TATA CENTRE</v>
          </cell>
          <cell r="U1846">
            <v>654992</v>
          </cell>
          <cell r="V1846" t="str">
            <v>Pilkhuwa Depot</v>
          </cell>
          <cell r="W1846" t="str">
            <v>West Bengal</v>
          </cell>
          <cell r="X1846" t="str">
            <v>CALCUTTA</v>
          </cell>
          <cell r="Y1846" t="str">
            <v>PILKHUWA</v>
          </cell>
          <cell r="Z1846" t="str">
            <v>EAST</v>
          </cell>
          <cell r="AA1846" t="str">
            <v>9519298670</v>
          </cell>
          <cell r="AB1846" t="str">
            <v>3</v>
          </cell>
          <cell r="AC1846" t="str">
            <v>C01</v>
          </cell>
          <cell r="AD1846" t="str">
            <v>TATXXD</v>
          </cell>
          <cell r="AE1846" t="str">
            <v>AU03</v>
          </cell>
          <cell r="AF1846">
            <v>1800890</v>
          </cell>
          <cell r="AG1846" t="str">
            <v>CRCA COIL-TATXXD-AU03-0.35X1250</v>
          </cell>
          <cell r="AH1846">
            <v>0.35</v>
          </cell>
          <cell r="AI1846">
            <v>1250</v>
          </cell>
          <cell r="AJ1846">
            <v>0</v>
          </cell>
          <cell r="AK1846" t="str">
            <v>0.32-0.37</v>
          </cell>
          <cell r="AL1846" t="str">
            <v>1250-1252</v>
          </cell>
          <cell r="AM1846" t="str">
            <v>6</v>
          </cell>
          <cell r="AN1846" t="str">
            <v>29</v>
          </cell>
          <cell r="AO1846">
            <v>261</v>
          </cell>
        </row>
        <row r="1847">
          <cell r="A1847" t="str">
            <v>9519258931-10</v>
          </cell>
          <cell r="B1847" t="str">
            <v>CRCA</v>
          </cell>
          <cell r="C1847" t="str">
            <v>Coil</v>
          </cell>
          <cell r="D1847" t="str">
            <v>CR03</v>
          </cell>
          <cell r="E1847" t="str">
            <v>ACRM CRCA SPM</v>
          </cell>
          <cell r="F1847" t="str">
            <v>Avl. In MES</v>
          </cell>
          <cell r="G1847" t="str">
            <v>Dec'25</v>
          </cell>
          <cell r="H1847" t="str">
            <v>Released</v>
          </cell>
          <cell r="I1847" t="str">
            <v>OK</v>
          </cell>
          <cell r="J1847" t="str">
            <v>OK</v>
          </cell>
          <cell r="K1847">
            <v>202551</v>
          </cell>
          <cell r="L1847" t="str">
            <v>Steelium</v>
          </cell>
          <cell r="M1847" t="str">
            <v>0742</v>
          </cell>
          <cell r="N1847" t="str">
            <v>ZBTO</v>
          </cell>
          <cell r="O1847" t="str">
            <v>2000</v>
          </cell>
          <cell r="P1847" t="str">
            <v>-</v>
          </cell>
          <cell r="Q1847">
            <v>45981</v>
          </cell>
          <cell r="R1847" t="str">
            <v>-</v>
          </cell>
          <cell r="S1847">
            <v>932244</v>
          </cell>
          <cell r="T1847" t="str">
            <v>DURGA TRADERS</v>
          </cell>
          <cell r="U1847">
            <v>932244</v>
          </cell>
          <cell r="V1847" t="str">
            <v>DURGA TRADERS</v>
          </cell>
          <cell r="W1847"/>
          <cell r="X1847" t="str">
            <v>YESHWANTHPURA</v>
          </cell>
          <cell r="Y1847" t="str">
            <v>YESHWANTHPURA</v>
          </cell>
          <cell r="Z1847" t="str">
            <v>SOUTH</v>
          </cell>
          <cell r="AA1847">
            <v>9519258931</v>
          </cell>
          <cell r="AB1847">
            <v>10</v>
          </cell>
          <cell r="AC1847" t="str">
            <v>C01</v>
          </cell>
          <cell r="AD1847" t="str">
            <v>TATXXD</v>
          </cell>
          <cell r="AE1847" t="str">
            <v>AU03</v>
          </cell>
          <cell r="AF1847">
            <v>2414175</v>
          </cell>
          <cell r="AG1847" t="str">
            <v>CRCA COIL TATXXD AU03 1.100X1250</v>
          </cell>
          <cell r="AH1847">
            <v>1.1000000000000001</v>
          </cell>
          <cell r="AI1847">
            <v>1250</v>
          </cell>
          <cell r="AJ1847">
            <v>0</v>
          </cell>
          <cell r="AK1847" t="str">
            <v>-</v>
          </cell>
          <cell r="AL1847" t="str">
            <v>-</v>
          </cell>
          <cell r="AM1847" t="str">
            <v>-</v>
          </cell>
          <cell r="AN1847" t="str">
            <v>-</v>
          </cell>
          <cell r="AO1847">
            <v>58</v>
          </cell>
        </row>
        <row r="1848">
          <cell r="A1848" t="str">
            <v>9519309442-2</v>
          </cell>
          <cell r="B1848" t="str">
            <v>CRCA</v>
          </cell>
          <cell r="C1848" t="str">
            <v>Coil</v>
          </cell>
          <cell r="D1848" t="str">
            <v>CR02</v>
          </cell>
          <cell r="E1848" t="str">
            <v>ACRM CRCA CRS</v>
          </cell>
          <cell r="F1848" t="str">
            <v>Not in MES</v>
          </cell>
          <cell r="G1848" t="str">
            <v>Dec'25</v>
          </cell>
          <cell r="H1848" t="str">
            <v>No forecast</v>
          </cell>
          <cell r="I1848" t="str">
            <v>OK</v>
          </cell>
          <cell r="J1848" t="str">
            <v>OK</v>
          </cell>
          <cell r="K1848">
            <v>202550</v>
          </cell>
          <cell r="L1848" t="str">
            <v>IPP</v>
          </cell>
          <cell r="M1848" t="str">
            <v>4210</v>
          </cell>
          <cell r="N1848" t="str">
            <v>ZBTF</v>
          </cell>
          <cell r="O1848" t="str">
            <v>1000</v>
          </cell>
          <cell r="P1848" t="str">
            <v>BANG</v>
          </cell>
          <cell r="Q1848">
            <v>45988</v>
          </cell>
          <cell r="R1848" t="str">
            <v>Dec'25</v>
          </cell>
          <cell r="S1848" t="str">
            <v>600250</v>
          </cell>
          <cell r="T1848" t="str">
            <v>TATA CENTRE</v>
          </cell>
          <cell r="U1848">
            <v>600103</v>
          </cell>
          <cell r="V1848" t="str">
            <v>TATA STEEL LIMITED</v>
          </cell>
          <cell r="W1848" t="str">
            <v>West Bengal</v>
          </cell>
          <cell r="X1848" t="str">
            <v>CALCUTTA</v>
          </cell>
          <cell r="Y1848" t="str">
            <v>BANGALORE CITY</v>
          </cell>
          <cell r="Z1848" t="str">
            <v>EAST</v>
          </cell>
          <cell r="AA1848" t="str">
            <v>9519309442</v>
          </cell>
          <cell r="AB1848" t="str">
            <v>2</v>
          </cell>
          <cell r="AC1848" t="str">
            <v>C01</v>
          </cell>
          <cell r="AD1848" t="str">
            <v>TATXXD</v>
          </cell>
          <cell r="AE1848" t="str">
            <v>AU03</v>
          </cell>
          <cell r="AF1848">
            <v>1801804</v>
          </cell>
          <cell r="AG1848" t="str">
            <v>CRCA COIL-TATXXD-AU03-1X1250</v>
          </cell>
          <cell r="AH1848">
            <v>1</v>
          </cell>
          <cell r="AI1848">
            <v>1250</v>
          </cell>
          <cell r="AJ1848">
            <v>0</v>
          </cell>
          <cell r="AK1848" t="str">
            <v>0.98-1.02</v>
          </cell>
          <cell r="AL1848" t="str">
            <v>1250-1252</v>
          </cell>
          <cell r="AM1848" t="str">
            <v>12</v>
          </cell>
          <cell r="AN1848" t="str">
            <v>25</v>
          </cell>
          <cell r="AO1848">
            <v>58</v>
          </cell>
        </row>
        <row r="1849">
          <cell r="A1849" t="str">
            <v>9519298508-4</v>
          </cell>
          <cell r="B1849" t="str">
            <v>CRCA</v>
          </cell>
          <cell r="C1849" t="str">
            <v>Coil</v>
          </cell>
          <cell r="D1849" t="str">
            <v>CR02</v>
          </cell>
          <cell r="E1849" t="str">
            <v>ACRM CRCA CRS</v>
          </cell>
          <cell r="F1849" t="str">
            <v>Not in MES</v>
          </cell>
          <cell r="G1849" t="str">
            <v>No Priority</v>
          </cell>
          <cell r="H1849" t="str">
            <v>Incomplete orders</v>
          </cell>
          <cell r="I1849" t="str">
            <v>N/C</v>
          </cell>
          <cell r="J1849" t="str">
            <v>N/C</v>
          </cell>
          <cell r="K1849" t="str">
            <v>-</v>
          </cell>
          <cell r="L1849" t="str">
            <v>Steelium</v>
          </cell>
          <cell r="M1849" t="str">
            <v>8214</v>
          </cell>
          <cell r="N1849" t="str">
            <v>ZBTF</v>
          </cell>
          <cell r="O1849" t="str">
            <v>2000</v>
          </cell>
          <cell r="P1849" t="str">
            <v>GBAD</v>
          </cell>
          <cell r="Q1849">
            <v>45985</v>
          </cell>
          <cell r="R1849" t="str">
            <v>Direct dispatch NOV-</v>
          </cell>
          <cell r="S1849" t="str">
            <v>600250</v>
          </cell>
          <cell r="T1849" t="str">
            <v>TATA CENTRE</v>
          </cell>
          <cell r="U1849">
            <v>654992</v>
          </cell>
          <cell r="V1849" t="str">
            <v>Pilkhuwa Depot</v>
          </cell>
          <cell r="W1849" t="str">
            <v>West Bengal</v>
          </cell>
          <cell r="X1849" t="str">
            <v>CALCUTTA</v>
          </cell>
          <cell r="Y1849" t="str">
            <v>PILKHUWA</v>
          </cell>
          <cell r="Z1849" t="str">
            <v>EAST</v>
          </cell>
          <cell r="AA1849" t="str">
            <v>9519298508</v>
          </cell>
          <cell r="AB1849" t="str">
            <v>4</v>
          </cell>
          <cell r="AC1849" t="str">
            <v>C01</v>
          </cell>
          <cell r="AD1849" t="str">
            <v>TATXXD</v>
          </cell>
          <cell r="AE1849" t="str">
            <v>AU03</v>
          </cell>
          <cell r="AF1849">
            <v>1800875</v>
          </cell>
          <cell r="AG1849" t="str">
            <v>CRCA COIL-TATXXD-AU03-0.3X1250</v>
          </cell>
          <cell r="AH1849">
            <v>0.3</v>
          </cell>
          <cell r="AI1849">
            <v>1250</v>
          </cell>
          <cell r="AJ1849">
            <v>0</v>
          </cell>
          <cell r="AK1849" t="str">
            <v>0.28-0.32</v>
          </cell>
          <cell r="AL1849" t="str">
            <v>1250-1252</v>
          </cell>
          <cell r="AM1849" t="str">
            <v>6</v>
          </cell>
          <cell r="AN1849" t="str">
            <v>29</v>
          </cell>
          <cell r="AO1849">
            <v>145</v>
          </cell>
        </row>
        <row r="1850">
          <cell r="A1850" t="str">
            <v>9519309442-3</v>
          </cell>
          <cell r="B1850" t="str">
            <v>CRCA</v>
          </cell>
          <cell r="C1850" t="str">
            <v>Coil</v>
          </cell>
          <cell r="D1850" t="str">
            <v>CR02</v>
          </cell>
          <cell r="E1850" t="str">
            <v>ACRM CRCA CRS</v>
          </cell>
          <cell r="F1850" t="str">
            <v>Not in MES</v>
          </cell>
          <cell r="G1850" t="str">
            <v>Dec'25</v>
          </cell>
          <cell r="H1850" t="str">
            <v>No forecast</v>
          </cell>
          <cell r="I1850" t="str">
            <v>OK</v>
          </cell>
          <cell r="J1850" t="str">
            <v>OK</v>
          </cell>
          <cell r="K1850">
            <v>202550</v>
          </cell>
          <cell r="L1850" t="str">
            <v>IPP</v>
          </cell>
          <cell r="M1850" t="str">
            <v>4210</v>
          </cell>
          <cell r="N1850" t="str">
            <v>ZBTF</v>
          </cell>
          <cell r="O1850" t="str">
            <v>1000</v>
          </cell>
          <cell r="P1850" t="str">
            <v>BANG</v>
          </cell>
          <cell r="Q1850">
            <v>45988</v>
          </cell>
          <cell r="R1850" t="str">
            <v>Dec'25</v>
          </cell>
          <cell r="S1850" t="str">
            <v>600250</v>
          </cell>
          <cell r="T1850" t="str">
            <v>TATA CENTRE</v>
          </cell>
          <cell r="U1850">
            <v>600103</v>
          </cell>
          <cell r="V1850" t="str">
            <v>TATA STEEL LIMITED</v>
          </cell>
          <cell r="W1850" t="str">
            <v>West Bengal</v>
          </cell>
          <cell r="X1850" t="str">
            <v>CALCUTTA</v>
          </cell>
          <cell r="Y1850" t="str">
            <v>BANGALORE CITY</v>
          </cell>
          <cell r="Z1850" t="str">
            <v>EAST</v>
          </cell>
          <cell r="AA1850" t="str">
            <v>9519309442</v>
          </cell>
          <cell r="AB1850" t="str">
            <v>3</v>
          </cell>
          <cell r="AC1850" t="str">
            <v>C01</v>
          </cell>
          <cell r="AD1850" t="str">
            <v>TATXXD</v>
          </cell>
          <cell r="AE1850" t="str">
            <v>AU03</v>
          </cell>
          <cell r="AF1850">
            <v>1804854</v>
          </cell>
          <cell r="AG1850" t="str">
            <v>CRCA COIL-TATXXD-AU03-1.2X1250</v>
          </cell>
          <cell r="AH1850">
            <v>1.2</v>
          </cell>
          <cell r="AI1850">
            <v>1250</v>
          </cell>
          <cell r="AJ1850">
            <v>0</v>
          </cell>
          <cell r="AK1850" t="str">
            <v>1.18-1.22</v>
          </cell>
          <cell r="AL1850" t="str">
            <v>1250-1252</v>
          </cell>
          <cell r="AM1850" t="str">
            <v>12</v>
          </cell>
          <cell r="AN1850" t="str">
            <v>25</v>
          </cell>
          <cell r="AO1850">
            <v>58</v>
          </cell>
        </row>
        <row r="1851">
          <cell r="A1851" t="str">
            <v>9519298670-4</v>
          </cell>
          <cell r="B1851" t="str">
            <v>CRCA</v>
          </cell>
          <cell r="C1851" t="str">
            <v>Coil</v>
          </cell>
          <cell r="D1851" t="str">
            <v>CR02</v>
          </cell>
          <cell r="E1851" t="str">
            <v>ACRM CRCA CRS</v>
          </cell>
          <cell r="F1851" t="str">
            <v>Not in MES</v>
          </cell>
          <cell r="G1851" t="str">
            <v>No Priority</v>
          </cell>
          <cell r="H1851" t="str">
            <v>Incomplete orders</v>
          </cell>
          <cell r="I1851" t="str">
            <v>N/C</v>
          </cell>
          <cell r="J1851" t="str">
            <v>N/C</v>
          </cell>
          <cell r="K1851" t="str">
            <v>-</v>
          </cell>
          <cell r="L1851" t="str">
            <v>Steelium</v>
          </cell>
          <cell r="M1851" t="str">
            <v>8214</v>
          </cell>
          <cell r="N1851" t="str">
            <v>ZBTF</v>
          </cell>
          <cell r="O1851" t="str">
            <v>2000</v>
          </cell>
          <cell r="P1851" t="str">
            <v>GBAD</v>
          </cell>
          <cell r="Q1851">
            <v>45985</v>
          </cell>
          <cell r="R1851" t="str">
            <v>Direct dispatch NOV-</v>
          </cell>
          <cell r="S1851" t="str">
            <v>600250</v>
          </cell>
          <cell r="T1851" t="str">
            <v>TATA CENTRE</v>
          </cell>
          <cell r="U1851">
            <v>654992</v>
          </cell>
          <cell r="V1851" t="str">
            <v>Pilkhuwa Depot</v>
          </cell>
          <cell r="W1851" t="str">
            <v>West Bengal</v>
          </cell>
          <cell r="X1851" t="str">
            <v>CALCUTTA</v>
          </cell>
          <cell r="Y1851" t="str">
            <v>PILKHUWA</v>
          </cell>
          <cell r="Z1851" t="str">
            <v>EAST</v>
          </cell>
          <cell r="AA1851" t="str">
            <v>9519298670</v>
          </cell>
          <cell r="AB1851" t="str">
            <v>4</v>
          </cell>
          <cell r="AC1851" t="str">
            <v>C01</v>
          </cell>
          <cell r="AD1851" t="str">
            <v>TATXXD</v>
          </cell>
          <cell r="AE1851" t="str">
            <v>AU03</v>
          </cell>
          <cell r="AF1851">
            <v>1800875</v>
          </cell>
          <cell r="AG1851" t="str">
            <v>CRCA COIL-TATXXD-AU03-0.3X1250</v>
          </cell>
          <cell r="AH1851">
            <v>0.3</v>
          </cell>
          <cell r="AI1851">
            <v>1250</v>
          </cell>
          <cell r="AJ1851">
            <v>0</v>
          </cell>
          <cell r="AK1851" t="str">
            <v>0.28-0.32</v>
          </cell>
          <cell r="AL1851" t="str">
            <v>1250-1252</v>
          </cell>
          <cell r="AM1851" t="str">
            <v>6</v>
          </cell>
          <cell r="AN1851" t="str">
            <v>29</v>
          </cell>
          <cell r="AO1851">
            <v>145</v>
          </cell>
        </row>
        <row r="1852">
          <cell r="A1852" t="str">
            <v>9519309442-1</v>
          </cell>
          <cell r="B1852" t="str">
            <v>CRCA</v>
          </cell>
          <cell r="C1852" t="str">
            <v>Coil</v>
          </cell>
          <cell r="D1852" t="str">
            <v>CR02</v>
          </cell>
          <cell r="E1852" t="str">
            <v>ACRM CRCA CRS</v>
          </cell>
          <cell r="F1852" t="str">
            <v>Not in MES</v>
          </cell>
          <cell r="G1852" t="str">
            <v>Dec'25</v>
          </cell>
          <cell r="H1852" t="str">
            <v>No forecast</v>
          </cell>
          <cell r="I1852" t="str">
            <v>OK</v>
          </cell>
          <cell r="J1852" t="str">
            <v>OK</v>
          </cell>
          <cell r="K1852">
            <v>202550</v>
          </cell>
          <cell r="L1852" t="str">
            <v>IPP</v>
          </cell>
          <cell r="M1852" t="str">
            <v>4210</v>
          </cell>
          <cell r="N1852" t="str">
            <v>ZBTF</v>
          </cell>
          <cell r="O1852" t="str">
            <v>1000</v>
          </cell>
          <cell r="P1852" t="str">
            <v>BANG</v>
          </cell>
          <cell r="Q1852">
            <v>45988</v>
          </cell>
          <cell r="R1852" t="str">
            <v>Dec'25</v>
          </cell>
          <cell r="S1852" t="str">
            <v>600250</v>
          </cell>
          <cell r="T1852" t="str">
            <v>TATA CENTRE</v>
          </cell>
          <cell r="U1852">
            <v>600103</v>
          </cell>
          <cell r="V1852" t="str">
            <v>TATA STEEL LIMITED</v>
          </cell>
          <cell r="W1852" t="str">
            <v>West Bengal</v>
          </cell>
          <cell r="X1852" t="str">
            <v>CALCUTTA</v>
          </cell>
          <cell r="Y1852" t="str">
            <v>BANGALORE CITY</v>
          </cell>
          <cell r="Z1852" t="str">
            <v>EAST</v>
          </cell>
          <cell r="AA1852" t="str">
            <v>9519309442</v>
          </cell>
          <cell r="AB1852" t="str">
            <v>1</v>
          </cell>
          <cell r="AC1852" t="str">
            <v>C01</v>
          </cell>
          <cell r="AD1852" t="str">
            <v>TATXXD</v>
          </cell>
          <cell r="AE1852" t="str">
            <v>AU03</v>
          </cell>
          <cell r="AF1852">
            <v>1804814</v>
          </cell>
          <cell r="AG1852" t="str">
            <v>CRCA COIL TATXXD AU03 0.8X1250</v>
          </cell>
          <cell r="AH1852">
            <v>0.8</v>
          </cell>
          <cell r="AI1852">
            <v>1250</v>
          </cell>
          <cell r="AJ1852">
            <v>0</v>
          </cell>
          <cell r="AK1852" t="str">
            <v>0.78-0.82</v>
          </cell>
          <cell r="AL1852" t="str">
            <v>1250-1252</v>
          </cell>
          <cell r="AM1852" t="str">
            <v>12</v>
          </cell>
          <cell r="AN1852" t="str">
            <v>25</v>
          </cell>
          <cell r="AO1852">
            <v>58</v>
          </cell>
        </row>
        <row r="1853">
          <cell r="A1853" t="str">
            <v>9519299099-2</v>
          </cell>
          <cell r="B1853" t="str">
            <v>CRCA</v>
          </cell>
          <cell r="C1853" t="str">
            <v>Coil</v>
          </cell>
          <cell r="D1853" t="str">
            <v>CR03</v>
          </cell>
          <cell r="E1853" t="str">
            <v>ACRM CRCA SPM</v>
          </cell>
          <cell r="F1853" t="str">
            <v>Not in MES</v>
          </cell>
          <cell r="G1853" t="str">
            <v>Dec'25</v>
          </cell>
          <cell r="H1853" t="str">
            <v>Failed orders</v>
          </cell>
          <cell r="I1853" t="str">
            <v>OK</v>
          </cell>
          <cell r="J1853" t="str">
            <v>OK</v>
          </cell>
          <cell r="K1853">
            <v>202551</v>
          </cell>
          <cell r="L1853" t="str">
            <v>Steelium</v>
          </cell>
          <cell r="M1853" t="str">
            <v>0742</v>
          </cell>
          <cell r="N1853" t="str">
            <v>ZBTO</v>
          </cell>
          <cell r="O1853" t="str">
            <v>2000</v>
          </cell>
          <cell r="P1853" t="str">
            <v>FBAD</v>
          </cell>
          <cell r="Q1853">
            <v>45985</v>
          </cell>
          <cell r="R1853" t="str">
            <v>Supply Dec'25</v>
          </cell>
          <cell r="S1853" t="str">
            <v>102457</v>
          </cell>
          <cell r="T1853" t="str">
            <v>SANJEEV INDUSTRIAL CORPORATION</v>
          </cell>
          <cell r="U1853">
            <v>940766</v>
          </cell>
          <cell r="V1853" t="str">
            <v>FERRO STEEL SOLUTIONS</v>
          </cell>
          <cell r="W1853" t="str">
            <v>Haryana</v>
          </cell>
          <cell r="X1853" t="str">
            <v>FARIDABAD</v>
          </cell>
          <cell r="Y1853" t="str">
            <v>FARIDABAD</v>
          </cell>
          <cell r="Z1853" t="str">
            <v>NORTH</v>
          </cell>
          <cell r="AA1853" t="str">
            <v>9519299099</v>
          </cell>
          <cell r="AB1853" t="str">
            <v>2</v>
          </cell>
          <cell r="AC1853" t="str">
            <v>C01</v>
          </cell>
          <cell r="AD1853" t="str">
            <v>TATXXD</v>
          </cell>
          <cell r="AE1853" t="str">
            <v>AU03</v>
          </cell>
          <cell r="AF1853">
            <v>2155233</v>
          </cell>
          <cell r="AG1853" t="str">
            <v>CRCA COIL TATXXD AU03 2.5X1250</v>
          </cell>
          <cell r="AH1853">
            <v>2.5</v>
          </cell>
          <cell r="AI1853">
            <v>1250</v>
          </cell>
          <cell r="AJ1853">
            <v>0</v>
          </cell>
          <cell r="AK1853" t="str">
            <v>2.46-2.52</v>
          </cell>
          <cell r="AL1853" t="str">
            <v>1250-1262</v>
          </cell>
          <cell r="AM1853" t="str">
            <v>10</v>
          </cell>
          <cell r="AN1853" t="str">
            <v>30</v>
          </cell>
          <cell r="AO1853">
            <v>29</v>
          </cell>
        </row>
        <row r="1854">
          <cell r="A1854" t="str">
            <v>9519146190-2</v>
          </cell>
          <cell r="B1854" t="str">
            <v>CRCA</v>
          </cell>
          <cell r="C1854" t="str">
            <v>Sheet</v>
          </cell>
          <cell r="D1854" t="str">
            <v>CR01</v>
          </cell>
          <cell r="E1854" t="str">
            <v>ACRM CRCA CTL</v>
          </cell>
          <cell r="F1854" t="str">
            <v>Avl. In MES</v>
          </cell>
          <cell r="G1854" t="str">
            <v>Dec'25</v>
          </cell>
          <cell r="H1854" t="str">
            <v>Released</v>
          </cell>
          <cell r="I1854" t="str">
            <v>OK</v>
          </cell>
          <cell r="J1854" t="str">
            <v>OK</v>
          </cell>
          <cell r="K1854">
            <v>202551</v>
          </cell>
          <cell r="L1854" t="str">
            <v>Steelium</v>
          </cell>
          <cell r="M1854" t="str">
            <v>0742</v>
          </cell>
          <cell r="N1854" t="str">
            <v>ZBTO</v>
          </cell>
          <cell r="O1854" t="str">
            <v>2000</v>
          </cell>
          <cell r="P1854" t="str">
            <v>MADS</v>
          </cell>
          <cell r="Q1854">
            <v>45926</v>
          </cell>
          <cell r="R1854" t="str">
            <v>CR</v>
          </cell>
          <cell r="S1854" t="str">
            <v>116465</v>
          </cell>
          <cell r="T1854" t="str">
            <v>SRI BALAJI STEEL TRADERS</v>
          </cell>
          <cell r="U1854">
            <v>116481</v>
          </cell>
          <cell r="V1854" t="str">
            <v>SRI BALAJI STEEL TRADERS</v>
          </cell>
          <cell r="W1854" t="str">
            <v>Tamil Nadu</v>
          </cell>
          <cell r="X1854" t="str">
            <v>CHENNAI</v>
          </cell>
          <cell r="Y1854" t="str">
            <v>CHENNAI</v>
          </cell>
          <cell r="Z1854" t="str">
            <v>SOUTH</v>
          </cell>
          <cell r="AA1854" t="str">
            <v>9519146190</v>
          </cell>
          <cell r="AB1854" t="str">
            <v>2</v>
          </cell>
          <cell r="AC1854" t="str">
            <v>C06</v>
          </cell>
          <cell r="AD1854" t="str">
            <v>TATXXD</v>
          </cell>
          <cell r="AE1854" t="str">
            <v>AU03</v>
          </cell>
          <cell r="AF1854">
            <v>353958</v>
          </cell>
          <cell r="AG1854" t="str">
            <v>CRCA SHEET TATXXD AU03 0.90X1250X2500</v>
          </cell>
          <cell r="AH1854">
            <v>0.9</v>
          </cell>
          <cell r="AI1854">
            <v>1250</v>
          </cell>
          <cell r="AJ1854">
            <v>0</v>
          </cell>
          <cell r="AK1854" t="str">
            <v>0.88-0.92</v>
          </cell>
          <cell r="AL1854" t="str">
            <v>1250-1254</v>
          </cell>
          <cell r="AM1854" t="str">
            <v>2</v>
          </cell>
          <cell r="AN1854" t="str">
            <v>3</v>
          </cell>
          <cell r="AO1854">
            <v>29</v>
          </cell>
        </row>
        <row r="1855">
          <cell r="A1855" t="str">
            <v>9519305137-3</v>
          </cell>
          <cell r="B1855" t="str">
            <v>CRCA</v>
          </cell>
          <cell r="C1855" t="str">
            <v>Coil</v>
          </cell>
          <cell r="D1855" t="str">
            <v>CR02</v>
          </cell>
          <cell r="E1855" t="str">
            <v>ACRM CRCA CRS</v>
          </cell>
          <cell r="F1855" t="str">
            <v>Not in MES</v>
          </cell>
          <cell r="G1855" t="str">
            <v>No Priority</v>
          </cell>
          <cell r="H1855" t="str">
            <v>Failed orders</v>
          </cell>
          <cell r="I1855" t="str">
            <v>N/C</v>
          </cell>
          <cell r="J1855" t="str">
            <v>N/C</v>
          </cell>
          <cell r="K1855" t="str">
            <v>-</v>
          </cell>
          <cell r="L1855" t="str">
            <v>Steelium</v>
          </cell>
          <cell r="M1855" t="str">
            <v>0742</v>
          </cell>
          <cell r="N1855" t="str">
            <v>ZBTO</v>
          </cell>
          <cell r="O1855" t="str">
            <v>2000</v>
          </cell>
          <cell r="P1855" t="str">
            <v>FBAD</v>
          </cell>
          <cell r="Q1855">
            <v>45987</v>
          </cell>
          <cell r="R1855" t="str">
            <v>MTO Nov'25</v>
          </cell>
          <cell r="S1855" t="str">
            <v>926346</v>
          </cell>
          <cell r="T1855" t="str">
            <v>GRG STEELS PVT. LTD.</v>
          </cell>
          <cell r="U1855">
            <v>927620</v>
          </cell>
          <cell r="V1855" t="str">
            <v>SAI STEEL PROCESSORS</v>
          </cell>
          <cell r="W1855" t="str">
            <v>Haryana</v>
          </cell>
          <cell r="X1855" t="str">
            <v>FARIDABAD</v>
          </cell>
          <cell r="Y1855" t="str">
            <v>FARIDABAD</v>
          </cell>
          <cell r="Z1855" t="str">
            <v>NORTH</v>
          </cell>
          <cell r="AA1855" t="str">
            <v>9519305137</v>
          </cell>
          <cell r="AB1855" t="str">
            <v>3</v>
          </cell>
          <cell r="AC1855" t="str">
            <v>C01</v>
          </cell>
          <cell r="AD1855" t="str">
            <v>TATXXD</v>
          </cell>
          <cell r="AE1855" t="str">
            <v>AU03</v>
          </cell>
          <cell r="AF1855">
            <v>185675</v>
          </cell>
          <cell r="AG1855" t="str">
            <v>CRCA COIL-TATXXD-AU03-0.5X1250</v>
          </cell>
          <cell r="AH1855">
            <v>0.5</v>
          </cell>
          <cell r="AI1855">
            <v>1250</v>
          </cell>
          <cell r="AJ1855">
            <v>0</v>
          </cell>
          <cell r="AK1855" t="str">
            <v>0.47-0.51</v>
          </cell>
          <cell r="AL1855" t="str">
            <v>1250-1252</v>
          </cell>
          <cell r="AM1855" t="str">
            <v>10</v>
          </cell>
          <cell r="AN1855" t="str">
            <v>30</v>
          </cell>
          <cell r="AO1855">
            <v>116</v>
          </cell>
        </row>
        <row r="1856">
          <cell r="A1856" t="str">
            <v>9519290434-1</v>
          </cell>
          <cell r="B1856" t="str">
            <v>CRCA</v>
          </cell>
          <cell r="C1856" t="str">
            <v>Coil</v>
          </cell>
          <cell r="D1856" t="str">
            <v>CR02</v>
          </cell>
          <cell r="E1856" t="str">
            <v>ACRM CRCA CRS</v>
          </cell>
          <cell r="F1856" t="str">
            <v>Avl. In MES</v>
          </cell>
          <cell r="G1856" t="str">
            <v>Dec'25</v>
          </cell>
          <cell r="H1856" t="str">
            <v>Released</v>
          </cell>
          <cell r="I1856" t="str">
            <v>OK</v>
          </cell>
          <cell r="J1856" t="str">
            <v>OK</v>
          </cell>
          <cell r="K1856">
            <v>202552</v>
          </cell>
          <cell r="L1856" t="str">
            <v>IPP Stamping</v>
          </cell>
          <cell r="M1856" t="str">
            <v>4310</v>
          </cell>
          <cell r="N1856" t="str">
            <v>ZBTF</v>
          </cell>
          <cell r="O1856" t="str">
            <v>1000</v>
          </cell>
          <cell r="P1856" t="str">
            <v>MADS</v>
          </cell>
          <cell r="Q1856">
            <v>45982</v>
          </cell>
          <cell r="R1856" t="str">
            <v>NOV'25</v>
          </cell>
          <cell r="S1856" t="str">
            <v>600250</v>
          </cell>
          <cell r="T1856" t="str">
            <v>TATA CENTRE</v>
          </cell>
          <cell r="U1856">
            <v>600108</v>
          </cell>
          <cell r="V1856" t="str">
            <v>TATA STEEL LTD -CHENNAI STOCKY</v>
          </cell>
          <cell r="W1856" t="str">
            <v>West Bengal</v>
          </cell>
          <cell r="X1856" t="str">
            <v>CALCUTTA</v>
          </cell>
          <cell r="Y1856" t="str">
            <v>TIRUNINRAVUR</v>
          </cell>
          <cell r="Z1856" t="str">
            <v>SOUTH</v>
          </cell>
          <cell r="AA1856" t="str">
            <v>9519290434</v>
          </cell>
          <cell r="AB1856" t="str">
            <v>1</v>
          </cell>
          <cell r="AC1856" t="str">
            <v>C01</v>
          </cell>
          <cell r="AD1856" t="str">
            <v>TSBSTA</v>
          </cell>
          <cell r="AE1856" t="str">
            <v>EL03</v>
          </cell>
          <cell r="AF1856">
            <v>3659268</v>
          </cell>
          <cell r="AG1856" t="str">
            <v>CR COIL TSBSTA EL03 0.500X1217</v>
          </cell>
          <cell r="AH1856">
            <v>0.5</v>
          </cell>
          <cell r="AI1856">
            <v>1217</v>
          </cell>
          <cell r="AJ1856">
            <v>0</v>
          </cell>
          <cell r="AK1856" t="str">
            <v>0.47-0.51</v>
          </cell>
          <cell r="AL1856" t="str">
            <v>1217-1220</v>
          </cell>
          <cell r="AM1856" t="str">
            <v>7.2</v>
          </cell>
          <cell r="AN1856" t="str">
            <v>11</v>
          </cell>
          <cell r="AO1856">
            <v>252</v>
          </cell>
        </row>
        <row r="1857">
          <cell r="A1857" t="str">
            <v>9519304588-5</v>
          </cell>
          <cell r="B1857" t="str">
            <v>CRCA</v>
          </cell>
          <cell r="C1857" t="str">
            <v>Coil</v>
          </cell>
          <cell r="D1857" t="str">
            <v>CR02</v>
          </cell>
          <cell r="E1857" t="str">
            <v>ACRM CRCA CRS</v>
          </cell>
          <cell r="F1857" t="str">
            <v>Avl. In MES</v>
          </cell>
          <cell r="G1857" t="str">
            <v>Dec'25</v>
          </cell>
          <cell r="H1857" t="str">
            <v>Released</v>
          </cell>
          <cell r="I1857" t="str">
            <v>OK</v>
          </cell>
          <cell r="J1857" t="str">
            <v>OK</v>
          </cell>
          <cell r="K1857">
            <v>202551</v>
          </cell>
          <cell r="L1857" t="str">
            <v>Steelium</v>
          </cell>
          <cell r="M1857" t="str">
            <v>0742</v>
          </cell>
          <cell r="N1857" t="str">
            <v>ZBTO</v>
          </cell>
          <cell r="O1857" t="str">
            <v>2000</v>
          </cell>
          <cell r="P1857" t="str">
            <v>FBAD</v>
          </cell>
          <cell r="Q1857">
            <v>45987</v>
          </cell>
          <cell r="R1857" t="str">
            <v>MTO Nov'25</v>
          </cell>
          <cell r="S1857" t="str">
            <v>123052</v>
          </cell>
          <cell r="T1857" t="str">
            <v>G R GUPTA &amp; BROS</v>
          </cell>
          <cell r="U1857">
            <v>927616</v>
          </cell>
          <cell r="V1857" t="str">
            <v>G R G STEELS PVT LTD</v>
          </cell>
          <cell r="W1857" t="str">
            <v>Uttar Pradesh</v>
          </cell>
          <cell r="X1857" t="str">
            <v>GHAZIABAD</v>
          </cell>
          <cell r="Y1857" t="str">
            <v>GHAZIABAD</v>
          </cell>
          <cell r="Z1857" t="str">
            <v>NORTH</v>
          </cell>
          <cell r="AA1857" t="str">
            <v>9519304588</v>
          </cell>
          <cell r="AB1857" t="str">
            <v>5</v>
          </cell>
          <cell r="AC1857" t="str">
            <v>C01</v>
          </cell>
          <cell r="AD1857" t="str">
            <v>TATXXD</v>
          </cell>
          <cell r="AE1857" t="str">
            <v>AU03</v>
          </cell>
          <cell r="AF1857">
            <v>185675</v>
          </cell>
          <cell r="AG1857" t="str">
            <v>CRCA COIL-TATXXD-AU03-0.5X1250</v>
          </cell>
          <cell r="AH1857">
            <v>0.5</v>
          </cell>
          <cell r="AI1857">
            <v>1250</v>
          </cell>
          <cell r="AJ1857">
            <v>0</v>
          </cell>
          <cell r="AK1857" t="str">
            <v>0.47-0.51</v>
          </cell>
          <cell r="AL1857" t="str">
            <v>1250-1252</v>
          </cell>
          <cell r="AM1857" t="str">
            <v>10</v>
          </cell>
          <cell r="AN1857" t="str">
            <v>30</v>
          </cell>
          <cell r="AO1857">
            <v>87</v>
          </cell>
        </row>
        <row r="1858">
          <cell r="A1858" t="str">
            <v>9519305631-4</v>
          </cell>
          <cell r="B1858" t="str">
            <v>CRCA</v>
          </cell>
          <cell r="C1858" t="str">
            <v>Coil</v>
          </cell>
          <cell r="D1858" t="str">
            <v>CR02</v>
          </cell>
          <cell r="E1858" t="str">
            <v>ACRM CRCA CRS</v>
          </cell>
          <cell r="F1858" t="str">
            <v>Avl. In MES</v>
          </cell>
          <cell r="G1858" t="str">
            <v>Dec'25</v>
          </cell>
          <cell r="H1858" t="str">
            <v>Released</v>
          </cell>
          <cell r="I1858" t="str">
            <v>OK</v>
          </cell>
          <cell r="J1858" t="str">
            <v>OK</v>
          </cell>
          <cell r="K1858">
            <v>202551</v>
          </cell>
          <cell r="L1858" t="str">
            <v>Steelium</v>
          </cell>
          <cell r="M1858" t="str">
            <v>0742</v>
          </cell>
          <cell r="N1858" t="str">
            <v>ZBTO</v>
          </cell>
          <cell r="O1858" t="str">
            <v>2000</v>
          </cell>
          <cell r="P1858" t="str">
            <v>FBAD</v>
          </cell>
          <cell r="Q1858">
            <v>45987</v>
          </cell>
          <cell r="R1858" t="str">
            <v>MTO Nov'25</v>
          </cell>
          <cell r="S1858" t="str">
            <v>101499</v>
          </cell>
          <cell r="T1858" t="str">
            <v>G.R. GUPTA &amp; BROS.</v>
          </cell>
          <cell r="U1858">
            <v>927743</v>
          </cell>
          <cell r="V1858" t="str">
            <v>TIRUPATI STEEL PROCESS ENTERPR</v>
          </cell>
          <cell r="W1858" t="str">
            <v>Delhi</v>
          </cell>
          <cell r="X1858" t="str">
            <v>NEW DELHI</v>
          </cell>
          <cell r="Y1858" t="str">
            <v>NEWDELHI</v>
          </cell>
          <cell r="Z1858" t="str">
            <v>NORTH</v>
          </cell>
          <cell r="AA1858" t="str">
            <v>9519305631</v>
          </cell>
          <cell r="AB1858" t="str">
            <v>4</v>
          </cell>
          <cell r="AC1858" t="str">
            <v>C01</v>
          </cell>
          <cell r="AD1858" t="str">
            <v>TATXXD</v>
          </cell>
          <cell r="AE1858" t="str">
            <v>AU03</v>
          </cell>
          <cell r="AF1858">
            <v>185675</v>
          </cell>
          <cell r="AG1858" t="str">
            <v>CRCA COIL-TATXXD-AU03-0.5X1250</v>
          </cell>
          <cell r="AH1858">
            <v>0.5</v>
          </cell>
          <cell r="AI1858">
            <v>1250</v>
          </cell>
          <cell r="AJ1858">
            <v>0</v>
          </cell>
          <cell r="AK1858" t="str">
            <v>0.47-0.51</v>
          </cell>
          <cell r="AL1858" t="str">
            <v>1250-1252</v>
          </cell>
          <cell r="AM1858" t="str">
            <v>10</v>
          </cell>
          <cell r="AN1858" t="str">
            <v>30</v>
          </cell>
          <cell r="AO1858">
            <v>115.98</v>
          </cell>
        </row>
        <row r="1859">
          <cell r="A1859" t="str">
            <v>9519288490-1</v>
          </cell>
          <cell r="B1859" t="str">
            <v>CRCA</v>
          </cell>
          <cell r="C1859" t="str">
            <v>Coil</v>
          </cell>
          <cell r="D1859" t="str">
            <v>CR02</v>
          </cell>
          <cell r="E1859" t="str">
            <v>ACRM CRCA CRS</v>
          </cell>
          <cell r="F1859" t="str">
            <v>Avl. In MES</v>
          </cell>
          <cell r="G1859" t="str">
            <v>No Priority</v>
          </cell>
          <cell r="H1859" t="str">
            <v>Released</v>
          </cell>
          <cell r="I1859" t="str">
            <v>N/C</v>
          </cell>
          <cell r="J1859" t="str">
            <v>OK</v>
          </cell>
          <cell r="K1859">
            <v>202552</v>
          </cell>
          <cell r="L1859" t="str">
            <v>Steelium</v>
          </cell>
          <cell r="M1859" t="str">
            <v>0742</v>
          </cell>
          <cell r="N1859" t="str">
            <v>ZBTO</v>
          </cell>
          <cell r="O1859" t="str">
            <v>2000</v>
          </cell>
          <cell r="P1859" t="str">
            <v>FBAD</v>
          </cell>
          <cell r="Q1859">
            <v>45981</v>
          </cell>
          <cell r="R1859" t="str">
            <v>MTO Nov'25</v>
          </cell>
          <cell r="S1859" t="str">
            <v>123052</v>
          </cell>
          <cell r="T1859" t="str">
            <v>G R GUPTA &amp; BROS</v>
          </cell>
          <cell r="U1859">
            <v>927616</v>
          </cell>
          <cell r="V1859" t="str">
            <v>G R G STEELS PVT LTD</v>
          </cell>
          <cell r="W1859" t="str">
            <v>Uttar Pradesh</v>
          </cell>
          <cell r="X1859" t="str">
            <v>GHAZIABAD</v>
          </cell>
          <cell r="Y1859" t="str">
            <v>GHAZIABAD</v>
          </cell>
          <cell r="Z1859" t="str">
            <v>WEST</v>
          </cell>
          <cell r="AA1859" t="str">
            <v>9519288490</v>
          </cell>
          <cell r="AB1859" t="str">
            <v>1</v>
          </cell>
          <cell r="AC1859" t="str">
            <v>C01</v>
          </cell>
          <cell r="AD1859" t="str">
            <v>TATXXD</v>
          </cell>
          <cell r="AE1859" t="str">
            <v>AU03</v>
          </cell>
          <cell r="AF1859">
            <v>1804772</v>
          </cell>
          <cell r="AG1859" t="str">
            <v>CRCA COIL TATXXD AU03 0.4X1250</v>
          </cell>
          <cell r="AH1859">
            <v>0.4</v>
          </cell>
          <cell r="AI1859">
            <v>1250</v>
          </cell>
          <cell r="AJ1859">
            <v>0</v>
          </cell>
          <cell r="AK1859" t="str">
            <v>0.37-0.41</v>
          </cell>
          <cell r="AL1859" t="str">
            <v>1250-1252</v>
          </cell>
          <cell r="AM1859" t="str">
            <v>10</v>
          </cell>
          <cell r="AN1859" t="str">
            <v>30</v>
          </cell>
          <cell r="AO1859">
            <v>58</v>
          </cell>
        </row>
        <row r="1860">
          <cell r="A1860" t="str">
            <v>9519258931-18</v>
          </cell>
          <cell r="B1860" t="str">
            <v>CRCA</v>
          </cell>
          <cell r="C1860" t="str">
            <v>Coil</v>
          </cell>
          <cell r="D1860" t="str">
            <v>CR03</v>
          </cell>
          <cell r="E1860" t="str">
            <v>ACRM CRCA SPM</v>
          </cell>
          <cell r="F1860" t="str">
            <v>Not in MES</v>
          </cell>
          <cell r="G1860" t="str">
            <v>Dec'25</v>
          </cell>
          <cell r="H1860" t="str">
            <v>Incomplete orders</v>
          </cell>
          <cell r="I1860" t="str">
            <v>OK</v>
          </cell>
          <cell r="J1860" t="str">
            <v>OK</v>
          </cell>
          <cell r="K1860">
            <v>202551</v>
          </cell>
          <cell r="L1860" t="str">
            <v>Steelium</v>
          </cell>
          <cell r="M1860" t="str">
            <v>0742</v>
          </cell>
          <cell r="N1860" t="str">
            <v>ZBTO</v>
          </cell>
          <cell r="O1860" t="str">
            <v>2000</v>
          </cell>
          <cell r="P1860" t="str">
            <v>-</v>
          </cell>
          <cell r="Q1860">
            <v>45969</v>
          </cell>
          <cell r="R1860" t="str">
            <v>-</v>
          </cell>
          <cell r="S1860">
            <v>932244</v>
          </cell>
          <cell r="T1860" t="str">
            <v>DURGA TRADERS</v>
          </cell>
          <cell r="U1860">
            <v>932244</v>
          </cell>
          <cell r="V1860" t="str">
            <v>DURGA TRADERS</v>
          </cell>
          <cell r="W1860" t="str">
            <v>Karnataka</v>
          </cell>
          <cell r="X1860" t="str">
            <v>Karnataka</v>
          </cell>
          <cell r="Y1860" t="str">
            <v>Karnataka</v>
          </cell>
          <cell r="Z1860" t="str">
            <v>SOUTH</v>
          </cell>
          <cell r="AA1860">
            <v>9519258931</v>
          </cell>
          <cell r="AB1860">
            <v>18</v>
          </cell>
          <cell r="AC1860" t="str">
            <v>C01</v>
          </cell>
          <cell r="AD1860" t="str">
            <v>TATXXD</v>
          </cell>
          <cell r="AE1860" t="str">
            <v>AU03</v>
          </cell>
          <cell r="AF1860">
            <v>2155233</v>
          </cell>
          <cell r="AG1860" t="str">
            <v>CRCA COIL TATXXD AU03 2.5X1250</v>
          </cell>
          <cell r="AH1860">
            <v>2.5</v>
          </cell>
          <cell r="AI1860">
            <v>1250</v>
          </cell>
          <cell r="AJ1860">
            <v>0</v>
          </cell>
          <cell r="AK1860" t="str">
            <v>-</v>
          </cell>
          <cell r="AL1860" t="str">
            <v>-</v>
          </cell>
          <cell r="AM1860">
            <v>15</v>
          </cell>
          <cell r="AN1860">
            <v>28</v>
          </cell>
          <cell r="AO1860">
            <v>58</v>
          </cell>
        </row>
        <row r="1861">
          <cell r="A1861" t="str">
            <v>9519098913-1</v>
          </cell>
          <cell r="B1861" t="str">
            <v>CRCA</v>
          </cell>
          <cell r="C1861" t="str">
            <v>Coil</v>
          </cell>
          <cell r="D1861" t="str">
            <v>CR03</v>
          </cell>
          <cell r="E1861" t="str">
            <v>ACRM CRCA SPM</v>
          </cell>
          <cell r="F1861" t="str">
            <v>Avl. In MES</v>
          </cell>
          <cell r="G1861" t="str">
            <v>Dec'25</v>
          </cell>
          <cell r="H1861" t="str">
            <v>Released</v>
          </cell>
          <cell r="I1861" t="str">
            <v>OK</v>
          </cell>
          <cell r="J1861" t="str">
            <v>OK</v>
          </cell>
          <cell r="K1861">
            <v>202551</v>
          </cell>
          <cell r="L1861" t="str">
            <v>Steelium Mill Edge</v>
          </cell>
          <cell r="M1861" t="str">
            <v>0742</v>
          </cell>
          <cell r="N1861" t="str">
            <v>ZBTO</v>
          </cell>
          <cell r="O1861" t="str">
            <v>2000</v>
          </cell>
          <cell r="P1861" t="str">
            <v>FBAD</v>
          </cell>
          <cell r="Q1861">
            <v>45912</v>
          </cell>
          <cell r="R1861" t="str">
            <v>Supply Sep'25</v>
          </cell>
          <cell r="S1861" t="str">
            <v>831432</v>
          </cell>
          <cell r="T1861" t="str">
            <v>FERRO STEEL SOLUTIONS</v>
          </cell>
          <cell r="U1861">
            <v>936012</v>
          </cell>
          <cell r="V1861" t="str">
            <v>FERRO STEEL SOLUTIONS</v>
          </cell>
          <cell r="W1861" t="str">
            <v>Haryana</v>
          </cell>
          <cell r="X1861" t="str">
            <v>FARIDABAD</v>
          </cell>
          <cell r="Y1861" t="str">
            <v>FARIDABAD</v>
          </cell>
          <cell r="Z1861" t="str">
            <v>NORTH</v>
          </cell>
          <cell r="AA1861" t="str">
            <v>9519098913</v>
          </cell>
          <cell r="AB1861" t="str">
            <v>1</v>
          </cell>
          <cell r="AC1861" t="str">
            <v>C01</v>
          </cell>
          <cell r="AD1861" t="str">
            <v>TATXXD</v>
          </cell>
          <cell r="AE1861" t="str">
            <v>AH03</v>
          </cell>
          <cell r="AF1861">
            <v>2420508</v>
          </cell>
          <cell r="AG1861" t="str">
            <v>CRCA COIL TATXXD AH03 0.500X1250</v>
          </cell>
          <cell r="AH1861">
            <v>0.5</v>
          </cell>
          <cell r="AI1861">
            <v>1250</v>
          </cell>
          <cell r="AJ1861">
            <v>0</v>
          </cell>
          <cell r="AK1861" t="str">
            <v>0.47-0.51</v>
          </cell>
          <cell r="AL1861" t="str">
            <v>1250-1270</v>
          </cell>
          <cell r="AM1861" t="str">
            <v>9</v>
          </cell>
          <cell r="AN1861" t="str">
            <v>27</v>
          </cell>
          <cell r="AO1861">
            <v>174</v>
          </cell>
        </row>
        <row r="1862">
          <cell r="A1862" t="str">
            <v>9519293947-3</v>
          </cell>
          <cell r="B1862" t="str">
            <v>CRCA</v>
          </cell>
          <cell r="C1862" t="str">
            <v>Coil</v>
          </cell>
          <cell r="D1862" t="str">
            <v>CR03</v>
          </cell>
          <cell r="E1862" t="str">
            <v>ACRM CRCA SPM</v>
          </cell>
          <cell r="F1862" t="str">
            <v>Avl. In MES</v>
          </cell>
          <cell r="G1862" t="str">
            <v>Stocks</v>
          </cell>
          <cell r="H1862" t="str">
            <v>Released</v>
          </cell>
          <cell r="I1862" t="str">
            <v>Stocks</v>
          </cell>
          <cell r="J1862" t="str">
            <v>Stocks</v>
          </cell>
          <cell r="K1862" t="str">
            <v>-</v>
          </cell>
          <cell r="L1862" t="str">
            <v>Steelium</v>
          </cell>
          <cell r="M1862" t="str">
            <v>0742</v>
          </cell>
          <cell r="N1862" t="str">
            <v>ZBTO</v>
          </cell>
          <cell r="O1862" t="str">
            <v>2000</v>
          </cell>
          <cell r="P1862" t="str">
            <v>CALS</v>
          </cell>
          <cell r="Q1862">
            <v>45983</v>
          </cell>
          <cell r="R1862" t="str">
            <v>Steelium order at TS</v>
          </cell>
          <cell r="S1862" t="str">
            <v>155536</v>
          </cell>
          <cell r="T1862" t="str">
            <v>TATA STEEL DOWNSTREAM PRODUCTS</v>
          </cell>
          <cell r="U1862">
            <v>913005</v>
          </cell>
          <cell r="V1862" t="str">
            <v>TATA STEEL DOWNSTREAM</v>
          </cell>
          <cell r="W1862" t="str">
            <v>West Bengal</v>
          </cell>
          <cell r="X1862" t="str">
            <v>KOLKATA</v>
          </cell>
          <cell r="Y1862" t="str">
            <v>JSR WORKS PLANTTRY</v>
          </cell>
          <cell r="Z1862" t="str">
            <v>WEST</v>
          </cell>
          <cell r="AA1862" t="str">
            <v>9519293947</v>
          </cell>
          <cell r="AB1862" t="str">
            <v>3</v>
          </cell>
          <cell r="AC1862" t="str">
            <v>C01</v>
          </cell>
          <cell r="AD1862" t="str">
            <v>TATXXD</v>
          </cell>
          <cell r="AE1862" t="str">
            <v>AU03</v>
          </cell>
          <cell r="AF1862">
            <v>2334995</v>
          </cell>
          <cell r="AG1862" t="str">
            <v>CRCA COIL TATXXD AU03 1.500X1250</v>
          </cell>
          <cell r="AH1862">
            <v>1.5</v>
          </cell>
          <cell r="AI1862">
            <v>1250</v>
          </cell>
          <cell r="AJ1862">
            <v>0</v>
          </cell>
          <cell r="AK1862" t="str">
            <v>1.45-1.5</v>
          </cell>
          <cell r="AL1862" t="str">
            <v>1250-1262</v>
          </cell>
          <cell r="AM1862" t="str">
            <v>11</v>
          </cell>
          <cell r="AN1862" t="str">
            <v>29</v>
          </cell>
          <cell r="AO1862">
            <v>115.98</v>
          </cell>
        </row>
        <row r="1863">
          <cell r="A1863" t="str">
            <v>9519281985-2</v>
          </cell>
          <cell r="B1863" t="str">
            <v>CRCA</v>
          </cell>
          <cell r="C1863" t="str">
            <v>Coil</v>
          </cell>
          <cell r="D1863" t="str">
            <v>CR02</v>
          </cell>
          <cell r="E1863" t="str">
            <v>ACRM CRCA CRS</v>
          </cell>
          <cell r="F1863" t="str">
            <v>Avl. In MES</v>
          </cell>
          <cell r="G1863" t="str">
            <v>No Priority</v>
          </cell>
          <cell r="H1863" t="str">
            <v>Released</v>
          </cell>
          <cell r="I1863" t="str">
            <v>N/C</v>
          </cell>
          <cell r="J1863" t="str">
            <v>N/C</v>
          </cell>
          <cell r="K1863" t="str">
            <v>-</v>
          </cell>
          <cell r="L1863" t="str">
            <v>Steelium</v>
          </cell>
          <cell r="M1863" t="str">
            <v>0742</v>
          </cell>
          <cell r="N1863" t="str">
            <v>ZBTO</v>
          </cell>
          <cell r="O1863" t="str">
            <v>2000</v>
          </cell>
          <cell r="P1863" t="str">
            <v>MADS</v>
          </cell>
          <cell r="Q1863">
            <v>45979</v>
          </cell>
          <cell r="R1863" t="str">
            <v>CR</v>
          </cell>
          <cell r="S1863" t="str">
            <v>938550</v>
          </cell>
          <cell r="T1863" t="str">
            <v>BASEER AND CO</v>
          </cell>
          <cell r="U1863">
            <v>938584</v>
          </cell>
          <cell r="V1863" t="str">
            <v>BASEER &amp; CO</v>
          </cell>
          <cell r="W1863" t="str">
            <v>Tamil Nadu</v>
          </cell>
          <cell r="X1863" t="str">
            <v>CHENNAI</v>
          </cell>
          <cell r="Y1863" t="str">
            <v>CHENNAI</v>
          </cell>
          <cell r="Z1863" t="str">
            <v>SOUTH</v>
          </cell>
          <cell r="AA1863" t="str">
            <v>9519281985</v>
          </cell>
          <cell r="AB1863" t="str">
            <v>2</v>
          </cell>
          <cell r="AC1863" t="str">
            <v>C01</v>
          </cell>
          <cell r="AD1863" t="str">
            <v>TATXXD</v>
          </cell>
          <cell r="AE1863" t="str">
            <v>AU03</v>
          </cell>
          <cell r="AF1863">
            <v>259534</v>
          </cell>
          <cell r="AG1863" t="str">
            <v>CR COIL-ICF  DQ TATXXD AU03 0.35 X 1250</v>
          </cell>
          <cell r="AH1863">
            <v>0.35</v>
          </cell>
          <cell r="AI1863">
            <v>1250</v>
          </cell>
          <cell r="AJ1863">
            <v>0</v>
          </cell>
          <cell r="AK1863" t="str">
            <v>0.33-0.37</v>
          </cell>
          <cell r="AL1863" t="str">
            <v>1250-1254</v>
          </cell>
          <cell r="AM1863" t="str">
            <v>6</v>
          </cell>
          <cell r="AN1863" t="str">
            <v>18</v>
          </cell>
          <cell r="AO1863">
            <v>29</v>
          </cell>
        </row>
        <row r="1864">
          <cell r="A1864" t="str">
            <v>9519255022-1</v>
          </cell>
          <cell r="B1864" t="str">
            <v>CRCA</v>
          </cell>
          <cell r="C1864" t="str">
            <v>Coil</v>
          </cell>
          <cell r="D1864" t="str">
            <v>CR02</v>
          </cell>
          <cell r="E1864" t="str">
            <v>ACRM CRCA CRS</v>
          </cell>
          <cell r="F1864" t="str">
            <v>Avl. In MES</v>
          </cell>
          <cell r="G1864" t="str">
            <v>No Priority</v>
          </cell>
          <cell r="H1864" t="str">
            <v>Released</v>
          </cell>
          <cell r="I1864" t="str">
            <v>N/C</v>
          </cell>
          <cell r="J1864" t="str">
            <v>N/C</v>
          </cell>
          <cell r="K1864" t="str">
            <v>-</v>
          </cell>
          <cell r="L1864" t="str">
            <v>Steelium</v>
          </cell>
          <cell r="M1864" t="str">
            <v>0742</v>
          </cell>
          <cell r="N1864" t="str">
            <v>ZBTO</v>
          </cell>
          <cell r="O1864" t="str">
            <v>2000</v>
          </cell>
          <cell r="P1864" t="str">
            <v>BANG</v>
          </cell>
          <cell r="Q1864">
            <v>45968</v>
          </cell>
          <cell r="R1864" t="str">
            <v>GKI</v>
          </cell>
          <cell r="S1864" t="str">
            <v>165992</v>
          </cell>
          <cell r="T1864" t="str">
            <v>G K ISPAT PRIVATE LIMITED</v>
          </cell>
          <cell r="U1864">
            <v>924961</v>
          </cell>
          <cell r="V1864" t="str">
            <v>G.K.ISPAT PVT. LTD</v>
          </cell>
          <cell r="W1864" t="str">
            <v>Karnataka</v>
          </cell>
          <cell r="X1864" t="str">
            <v>BANGALORE</v>
          </cell>
          <cell r="Y1864" t="str">
            <v>KOLAR</v>
          </cell>
          <cell r="Z1864" t="str">
            <v>SOUTH</v>
          </cell>
          <cell r="AA1864" t="str">
            <v>9519255022</v>
          </cell>
          <cell r="AB1864" t="str">
            <v>1</v>
          </cell>
          <cell r="AC1864" t="str">
            <v>C01</v>
          </cell>
          <cell r="AD1864" t="str">
            <v>TATXXD</v>
          </cell>
          <cell r="AE1864" t="str">
            <v>AU03</v>
          </cell>
          <cell r="AF1864">
            <v>1800890</v>
          </cell>
          <cell r="AG1864" t="str">
            <v>CRCA COIL-TATXXD-AU03-0.35X1250</v>
          </cell>
          <cell r="AH1864">
            <v>0.35</v>
          </cell>
          <cell r="AI1864">
            <v>1250</v>
          </cell>
          <cell r="AJ1864">
            <v>0</v>
          </cell>
          <cell r="AK1864" t="str">
            <v>0.31-0.35</v>
          </cell>
          <cell r="AL1864" t="str">
            <v>1250-1252</v>
          </cell>
          <cell r="AM1864" t="str">
            <v>7</v>
          </cell>
          <cell r="AN1864" t="str">
            <v>29</v>
          </cell>
          <cell r="AO1864">
            <v>145</v>
          </cell>
        </row>
        <row r="1865">
          <cell r="A1865" t="str">
            <v>9519289330-2</v>
          </cell>
          <cell r="B1865" t="str">
            <v>CRCA</v>
          </cell>
          <cell r="C1865" t="str">
            <v>Coil</v>
          </cell>
          <cell r="D1865" t="str">
            <v>CR02</v>
          </cell>
          <cell r="E1865" t="str">
            <v>ACRM CRCA CRS</v>
          </cell>
          <cell r="F1865" t="str">
            <v>Avl. In MES</v>
          </cell>
          <cell r="G1865" t="str">
            <v>No Priority</v>
          </cell>
          <cell r="H1865" t="str">
            <v>Released</v>
          </cell>
          <cell r="I1865" t="str">
            <v>N/C</v>
          </cell>
          <cell r="J1865" t="str">
            <v>N/C</v>
          </cell>
          <cell r="K1865" t="str">
            <v>-</v>
          </cell>
          <cell r="L1865" t="str">
            <v>Steelium</v>
          </cell>
          <cell r="M1865" t="str">
            <v>0742</v>
          </cell>
          <cell r="N1865" t="str">
            <v>ZBTO</v>
          </cell>
          <cell r="O1865" t="str">
            <v>2000</v>
          </cell>
          <cell r="P1865" t="str">
            <v>FBAD</v>
          </cell>
          <cell r="Q1865">
            <v>45981</v>
          </cell>
          <cell r="R1865" t="str">
            <v>MTO Nov'25</v>
          </cell>
          <cell r="S1865" t="str">
            <v>101446</v>
          </cell>
          <cell r="T1865" t="str">
            <v>BANSAL BROTHERS</v>
          </cell>
          <cell r="U1865">
            <v>927772</v>
          </cell>
          <cell r="V1865" t="str">
            <v>MB COTTAGE INDUSTRIES</v>
          </cell>
          <cell r="W1865" t="str">
            <v>Delhi</v>
          </cell>
          <cell r="X1865" t="str">
            <v>NEW DELHI</v>
          </cell>
          <cell r="Y1865" t="str">
            <v>NEWDELHI</v>
          </cell>
          <cell r="Z1865" t="str">
            <v>NORTH</v>
          </cell>
          <cell r="AA1865" t="str">
            <v>9519289330</v>
          </cell>
          <cell r="AB1865" t="str">
            <v>2</v>
          </cell>
          <cell r="AC1865" t="str">
            <v>C01</v>
          </cell>
          <cell r="AD1865" t="str">
            <v>TATXXD</v>
          </cell>
          <cell r="AE1865" t="str">
            <v>AU03</v>
          </cell>
          <cell r="AF1865">
            <v>27478</v>
          </cell>
          <cell r="AG1865" t="str">
            <v>CR COIL-ICF  DQ TATXXD AU03 1.00 X 1000</v>
          </cell>
          <cell r="AH1865">
            <v>1</v>
          </cell>
          <cell r="AI1865">
            <v>1000</v>
          </cell>
          <cell r="AJ1865">
            <v>0</v>
          </cell>
          <cell r="AK1865" t="str">
            <v>0.97-1.01</v>
          </cell>
          <cell r="AL1865" t="str">
            <v>1000-1002</v>
          </cell>
          <cell r="AM1865" t="str">
            <v>10</v>
          </cell>
          <cell r="AN1865" t="str">
            <v>25</v>
          </cell>
          <cell r="AO1865">
            <v>23</v>
          </cell>
        </row>
        <row r="1866">
          <cell r="A1866" t="str">
            <v>9519291863-1</v>
          </cell>
          <cell r="B1866" t="str">
            <v>CRCA</v>
          </cell>
          <cell r="C1866" t="str">
            <v>Coil</v>
          </cell>
          <cell r="D1866" t="str">
            <v>CR02</v>
          </cell>
          <cell r="E1866" t="str">
            <v>ACRM CRCA CRS</v>
          </cell>
          <cell r="F1866" t="str">
            <v>Avl. In MES</v>
          </cell>
          <cell r="G1866" t="str">
            <v>No Priority</v>
          </cell>
          <cell r="H1866" t="str">
            <v>Released</v>
          </cell>
          <cell r="I1866" t="str">
            <v>N/C</v>
          </cell>
          <cell r="J1866" t="str">
            <v>N/C</v>
          </cell>
          <cell r="K1866" t="str">
            <v>-</v>
          </cell>
          <cell r="L1866" t="str">
            <v>Steelium</v>
          </cell>
          <cell r="M1866" t="str">
            <v>0742</v>
          </cell>
          <cell r="N1866" t="str">
            <v>ZBTO</v>
          </cell>
          <cell r="O1866" t="str">
            <v>2000</v>
          </cell>
          <cell r="P1866" t="str">
            <v>GBAD</v>
          </cell>
          <cell r="Q1866">
            <v>45982</v>
          </cell>
          <cell r="R1866" t="str">
            <v>Direct dispatch NOV-</v>
          </cell>
          <cell r="S1866" t="str">
            <v>184986</v>
          </cell>
          <cell r="T1866" t="str">
            <v>SWASTIK STEEL PROCESSOR LLP</v>
          </cell>
          <cell r="U1866">
            <v>184986</v>
          </cell>
          <cell r="V1866" t="str">
            <v>SWASTIK STEEL PROCESSOR LLP</v>
          </cell>
          <cell r="W1866" t="str">
            <v>Delhi</v>
          </cell>
          <cell r="X1866" t="str">
            <v>Delhi</v>
          </cell>
          <cell r="Y1866" t="str">
            <v>NEWDELHI</v>
          </cell>
          <cell r="Z1866" t="str">
            <v>NORTH</v>
          </cell>
          <cell r="AA1866" t="str">
            <v>9519291863</v>
          </cell>
          <cell r="AB1866" t="str">
            <v>1</v>
          </cell>
          <cell r="AC1866" t="str">
            <v>C01</v>
          </cell>
          <cell r="AD1866" t="str">
            <v>TATXXD</v>
          </cell>
          <cell r="AE1866" t="str">
            <v>AU03</v>
          </cell>
          <cell r="AF1866">
            <v>185664</v>
          </cell>
          <cell r="AG1866" t="str">
            <v>CR COIL-ICF  DQ TATXXD AU03 0.40 X 1250</v>
          </cell>
          <cell r="AH1866">
            <v>0.4</v>
          </cell>
          <cell r="AI1866">
            <v>1250</v>
          </cell>
          <cell r="AJ1866">
            <v>0</v>
          </cell>
          <cell r="AK1866" t="str">
            <v>0.38-0.42</v>
          </cell>
          <cell r="AL1866" t="str">
            <v>1250-1252</v>
          </cell>
          <cell r="AM1866" t="str">
            <v>6</v>
          </cell>
          <cell r="AN1866" t="str">
            <v>29</v>
          </cell>
          <cell r="AO1866">
            <v>115.99</v>
          </cell>
        </row>
        <row r="1867">
          <cell r="A1867" t="str">
            <v>9519291891-1</v>
          </cell>
          <cell r="B1867" t="str">
            <v>CRCA</v>
          </cell>
          <cell r="C1867" t="str">
            <v>Coil</v>
          </cell>
          <cell r="D1867" t="str">
            <v>CR02</v>
          </cell>
          <cell r="E1867" t="str">
            <v>ACRM CRCA CRS</v>
          </cell>
          <cell r="F1867" t="str">
            <v>Avl. In MES</v>
          </cell>
          <cell r="G1867" t="str">
            <v>No Priority</v>
          </cell>
          <cell r="H1867" t="str">
            <v>Released</v>
          </cell>
          <cell r="I1867" t="str">
            <v>N/C</v>
          </cell>
          <cell r="J1867" t="str">
            <v>N/C</v>
          </cell>
          <cell r="K1867" t="str">
            <v>-</v>
          </cell>
          <cell r="L1867" t="str">
            <v>Steelium</v>
          </cell>
          <cell r="M1867" t="str">
            <v>0742</v>
          </cell>
          <cell r="N1867" t="str">
            <v>ZBTO</v>
          </cell>
          <cell r="O1867" t="str">
            <v>2000</v>
          </cell>
          <cell r="P1867" t="str">
            <v>GBAD</v>
          </cell>
          <cell r="Q1867">
            <v>45982</v>
          </cell>
          <cell r="R1867" t="str">
            <v>Direct dispatch NOV-</v>
          </cell>
          <cell r="S1867" t="str">
            <v>184986</v>
          </cell>
          <cell r="T1867" t="str">
            <v>SWASTIK STEEL PROCESSOR LLP</v>
          </cell>
          <cell r="U1867">
            <v>940978</v>
          </cell>
          <cell r="V1867" t="str">
            <v>SAI STEEL PROCESSORS</v>
          </cell>
          <cell r="W1867" t="str">
            <v>Delhi</v>
          </cell>
          <cell r="X1867" t="str">
            <v>Delhi</v>
          </cell>
          <cell r="Y1867" t="str">
            <v>FARIDABAD</v>
          </cell>
          <cell r="Z1867" t="str">
            <v>NORTH</v>
          </cell>
          <cell r="AA1867" t="str">
            <v>9519291891</v>
          </cell>
          <cell r="AB1867" t="str">
            <v>1</v>
          </cell>
          <cell r="AC1867" t="str">
            <v>C01</v>
          </cell>
          <cell r="AD1867" t="str">
            <v>TATXXD</v>
          </cell>
          <cell r="AE1867" t="str">
            <v>AU03</v>
          </cell>
          <cell r="AF1867">
            <v>185664</v>
          </cell>
          <cell r="AG1867" t="str">
            <v>CR COIL-ICF  DQ TATXXD AU03 0.40 X 1250</v>
          </cell>
          <cell r="AH1867">
            <v>0.4</v>
          </cell>
          <cell r="AI1867">
            <v>1250</v>
          </cell>
          <cell r="AJ1867">
            <v>0</v>
          </cell>
          <cell r="AK1867" t="str">
            <v>0.38-0.42</v>
          </cell>
          <cell r="AL1867" t="str">
            <v>1250-1252</v>
          </cell>
          <cell r="AM1867" t="str">
            <v>6</v>
          </cell>
          <cell r="AN1867" t="str">
            <v>29</v>
          </cell>
          <cell r="AO1867">
            <v>115.99</v>
          </cell>
        </row>
        <row r="1868">
          <cell r="A1868" t="str">
            <v>9519288238-1</v>
          </cell>
          <cell r="B1868" t="str">
            <v>CRCA</v>
          </cell>
          <cell r="C1868" t="str">
            <v>Coil</v>
          </cell>
          <cell r="D1868" t="str">
            <v>CR02</v>
          </cell>
          <cell r="E1868" t="str">
            <v>ACRM CRCA CRS</v>
          </cell>
          <cell r="F1868" t="str">
            <v>Avl. In MES</v>
          </cell>
          <cell r="G1868" t="str">
            <v>No Priority</v>
          </cell>
          <cell r="H1868" t="str">
            <v>Released</v>
          </cell>
          <cell r="I1868" t="str">
            <v>N/C</v>
          </cell>
          <cell r="J1868" t="str">
            <v>N/C</v>
          </cell>
          <cell r="K1868" t="str">
            <v>-</v>
          </cell>
          <cell r="L1868" t="str">
            <v>Steelium</v>
          </cell>
          <cell r="M1868" t="str">
            <v>0742</v>
          </cell>
          <cell r="N1868" t="str">
            <v>ZBTO</v>
          </cell>
          <cell r="O1868" t="str">
            <v>2000</v>
          </cell>
          <cell r="P1868" t="str">
            <v>FBAD</v>
          </cell>
          <cell r="Q1868">
            <v>45981</v>
          </cell>
          <cell r="R1868" t="str">
            <v>MTO Nov'25</v>
          </cell>
          <cell r="S1868" t="str">
            <v>926346</v>
          </cell>
          <cell r="T1868" t="str">
            <v>GRG STEELS PVT. LTD.</v>
          </cell>
          <cell r="U1868">
            <v>927620</v>
          </cell>
          <cell r="V1868" t="str">
            <v>SAI STEEL PROCESSORS</v>
          </cell>
          <cell r="W1868" t="str">
            <v>Haryana</v>
          </cell>
          <cell r="X1868" t="str">
            <v>FARIDABAD</v>
          </cell>
          <cell r="Y1868" t="str">
            <v>FARIDABAD</v>
          </cell>
          <cell r="Z1868" t="str">
            <v>NORTH</v>
          </cell>
          <cell r="AA1868" t="str">
            <v>9519288238</v>
          </cell>
          <cell r="AB1868" t="str">
            <v>1</v>
          </cell>
          <cell r="AC1868" t="str">
            <v>C01</v>
          </cell>
          <cell r="AD1868" t="str">
            <v>TATXXD</v>
          </cell>
          <cell r="AE1868" t="str">
            <v>AU03</v>
          </cell>
          <cell r="AF1868">
            <v>1804772</v>
          </cell>
          <cell r="AG1868" t="str">
            <v>CRCA COIL TATXXD AU03 0.4X1250</v>
          </cell>
          <cell r="AH1868">
            <v>0.4</v>
          </cell>
          <cell r="AI1868">
            <v>1250</v>
          </cell>
          <cell r="AJ1868">
            <v>0</v>
          </cell>
          <cell r="AK1868" t="str">
            <v>0.37-0.41</v>
          </cell>
          <cell r="AL1868" t="str">
            <v>1250-1252</v>
          </cell>
          <cell r="AM1868" t="str">
            <v>10</v>
          </cell>
          <cell r="AN1868" t="str">
            <v>30</v>
          </cell>
          <cell r="AO1868">
            <v>87</v>
          </cell>
        </row>
        <row r="1869">
          <cell r="A1869" t="str">
            <v>9519288728-1</v>
          </cell>
          <cell r="B1869" t="str">
            <v>CRCA</v>
          </cell>
          <cell r="C1869" t="str">
            <v>Coil</v>
          </cell>
          <cell r="D1869" t="str">
            <v>CR02</v>
          </cell>
          <cell r="E1869" t="str">
            <v>ACRM CRCA CRS</v>
          </cell>
          <cell r="F1869" t="str">
            <v>Avl. In MES</v>
          </cell>
          <cell r="G1869" t="str">
            <v>No Priority</v>
          </cell>
          <cell r="H1869" t="str">
            <v>Released</v>
          </cell>
          <cell r="I1869" t="str">
            <v>N/C</v>
          </cell>
          <cell r="J1869" t="str">
            <v>N/C</v>
          </cell>
          <cell r="K1869" t="str">
            <v>-</v>
          </cell>
          <cell r="L1869" t="str">
            <v>Steelium</v>
          </cell>
          <cell r="M1869" t="str">
            <v>0742</v>
          </cell>
          <cell r="N1869" t="str">
            <v>ZBTO</v>
          </cell>
          <cell r="O1869" t="str">
            <v>2000</v>
          </cell>
          <cell r="P1869" t="str">
            <v>FBAD</v>
          </cell>
          <cell r="Q1869">
            <v>45981</v>
          </cell>
          <cell r="R1869" t="str">
            <v>MTO Nov'25</v>
          </cell>
          <cell r="S1869" t="str">
            <v>101499</v>
          </cell>
          <cell r="T1869" t="str">
            <v>G.R. GUPTA &amp; BROS.</v>
          </cell>
          <cell r="U1869">
            <v>927743</v>
          </cell>
          <cell r="V1869" t="str">
            <v>TIRUPATI STEEL PROCESS ENTERPR</v>
          </cell>
          <cell r="W1869" t="str">
            <v>Delhi</v>
          </cell>
          <cell r="X1869" t="str">
            <v>NEW DELHI</v>
          </cell>
          <cell r="Y1869" t="str">
            <v>NEWDELHI</v>
          </cell>
          <cell r="Z1869" t="str">
            <v>NORTH</v>
          </cell>
          <cell r="AA1869" t="str">
            <v>9519288728</v>
          </cell>
          <cell r="AB1869" t="str">
            <v>1</v>
          </cell>
          <cell r="AC1869" t="str">
            <v>C01</v>
          </cell>
          <cell r="AD1869" t="str">
            <v>TATXXD</v>
          </cell>
          <cell r="AE1869" t="str">
            <v>AU03</v>
          </cell>
          <cell r="AF1869">
            <v>1804772</v>
          </cell>
          <cell r="AG1869" t="str">
            <v>CRCA COIL TATXXD AU03 0.4X1250</v>
          </cell>
          <cell r="AH1869">
            <v>0.4</v>
          </cell>
          <cell r="AI1869">
            <v>1250</v>
          </cell>
          <cell r="AJ1869">
            <v>0</v>
          </cell>
          <cell r="AK1869" t="str">
            <v>0.37-0.41</v>
          </cell>
          <cell r="AL1869" t="str">
            <v>1250-1252</v>
          </cell>
          <cell r="AM1869" t="str">
            <v>10</v>
          </cell>
          <cell r="AN1869" t="str">
            <v>30</v>
          </cell>
          <cell r="AO1869">
            <v>116</v>
          </cell>
        </row>
        <row r="1870">
          <cell r="A1870" t="str">
            <v>9519289226-1</v>
          </cell>
          <cell r="B1870" t="str">
            <v>CRCA</v>
          </cell>
          <cell r="C1870" t="str">
            <v>Coil</v>
          </cell>
          <cell r="D1870" t="str">
            <v>CR02</v>
          </cell>
          <cell r="E1870" t="str">
            <v>ACRM CRCA CRS</v>
          </cell>
          <cell r="F1870" t="str">
            <v>Avl. In MES</v>
          </cell>
          <cell r="G1870" t="str">
            <v>No Priority</v>
          </cell>
          <cell r="H1870" t="str">
            <v>Released</v>
          </cell>
          <cell r="I1870" t="str">
            <v>N/C</v>
          </cell>
          <cell r="J1870" t="str">
            <v>N/C</v>
          </cell>
          <cell r="K1870" t="str">
            <v>-</v>
          </cell>
          <cell r="L1870" t="str">
            <v>Steelium</v>
          </cell>
          <cell r="M1870" t="str">
            <v>0742</v>
          </cell>
          <cell r="N1870" t="str">
            <v>ZBTO</v>
          </cell>
          <cell r="O1870" t="str">
            <v>2000</v>
          </cell>
          <cell r="P1870" t="str">
            <v>FBAD</v>
          </cell>
          <cell r="Q1870">
            <v>45981</v>
          </cell>
          <cell r="R1870" t="str">
            <v>MTO Nov'25</v>
          </cell>
          <cell r="S1870" t="str">
            <v>926346</v>
          </cell>
          <cell r="T1870" t="str">
            <v>GRG STEELS PVT. LTD.</v>
          </cell>
          <cell r="U1870">
            <v>927620</v>
          </cell>
          <cell r="V1870" t="str">
            <v>SAI STEEL PROCESSORS</v>
          </cell>
          <cell r="W1870" t="str">
            <v>Haryana</v>
          </cell>
          <cell r="X1870" t="str">
            <v>FARIDABAD</v>
          </cell>
          <cell r="Y1870" t="str">
            <v>FARIDABAD</v>
          </cell>
          <cell r="Z1870" t="str">
            <v>NORTH</v>
          </cell>
          <cell r="AA1870" t="str">
            <v>9519289226</v>
          </cell>
          <cell r="AB1870" t="str">
            <v>1</v>
          </cell>
          <cell r="AC1870" t="str">
            <v>C01</v>
          </cell>
          <cell r="AD1870" t="str">
            <v>TATXXD</v>
          </cell>
          <cell r="AE1870" t="str">
            <v>AU03</v>
          </cell>
          <cell r="AF1870">
            <v>1804772</v>
          </cell>
          <cell r="AG1870" t="str">
            <v>CRCA COIL TATXXD AU03 0.4X1250</v>
          </cell>
          <cell r="AH1870">
            <v>0.4</v>
          </cell>
          <cell r="AI1870">
            <v>1250</v>
          </cell>
          <cell r="AJ1870">
            <v>0</v>
          </cell>
          <cell r="AK1870" t="str">
            <v>0.37-0.41</v>
          </cell>
          <cell r="AL1870" t="str">
            <v>1250-1252</v>
          </cell>
          <cell r="AM1870" t="str">
            <v>10</v>
          </cell>
          <cell r="AN1870" t="str">
            <v>30</v>
          </cell>
          <cell r="AO1870">
            <v>58</v>
          </cell>
        </row>
        <row r="1871">
          <cell r="A1871" t="str">
            <v>9519281985-5</v>
          </cell>
          <cell r="B1871" t="str">
            <v>CRCA</v>
          </cell>
          <cell r="C1871" t="str">
            <v>Coil</v>
          </cell>
          <cell r="D1871" t="str">
            <v>CR02</v>
          </cell>
          <cell r="E1871" t="str">
            <v>ACRM CRCA CRS</v>
          </cell>
          <cell r="F1871" t="str">
            <v>Avl. In MES</v>
          </cell>
          <cell r="G1871" t="str">
            <v>No Priority</v>
          </cell>
          <cell r="H1871" t="str">
            <v>Released</v>
          </cell>
          <cell r="I1871" t="str">
            <v>N/C</v>
          </cell>
          <cell r="J1871" t="str">
            <v>N/C</v>
          </cell>
          <cell r="K1871" t="str">
            <v>-</v>
          </cell>
          <cell r="L1871" t="str">
            <v>Steelium</v>
          </cell>
          <cell r="M1871" t="str">
            <v>0742</v>
          </cell>
          <cell r="N1871" t="str">
            <v>ZBTO</v>
          </cell>
          <cell r="O1871" t="str">
            <v>2000</v>
          </cell>
          <cell r="P1871" t="str">
            <v>MADS</v>
          </cell>
          <cell r="Q1871">
            <v>45979</v>
          </cell>
          <cell r="R1871" t="str">
            <v>CR</v>
          </cell>
          <cell r="S1871" t="str">
            <v>938550</v>
          </cell>
          <cell r="T1871" t="str">
            <v>BASEER AND CO</v>
          </cell>
          <cell r="U1871">
            <v>938584</v>
          </cell>
          <cell r="V1871" t="str">
            <v>BASEER &amp; CO</v>
          </cell>
          <cell r="W1871" t="str">
            <v>Tamil Nadu</v>
          </cell>
          <cell r="X1871" t="str">
            <v>CHENNAI</v>
          </cell>
          <cell r="Y1871" t="str">
            <v>CHENNAI</v>
          </cell>
          <cell r="Z1871" t="str">
            <v>SOUTH</v>
          </cell>
          <cell r="AA1871" t="str">
            <v>9519281985</v>
          </cell>
          <cell r="AB1871" t="str">
            <v>5</v>
          </cell>
          <cell r="AC1871" t="str">
            <v>C01</v>
          </cell>
          <cell r="AD1871" t="str">
            <v>TATXXD</v>
          </cell>
          <cell r="AE1871" t="str">
            <v>AU03</v>
          </cell>
          <cell r="AF1871">
            <v>1804772</v>
          </cell>
          <cell r="AG1871" t="str">
            <v>CRCA COIL TATXXD AU03 0.4X1250</v>
          </cell>
          <cell r="AH1871">
            <v>0.4</v>
          </cell>
          <cell r="AI1871">
            <v>1250</v>
          </cell>
          <cell r="AJ1871">
            <v>0</v>
          </cell>
          <cell r="AK1871" t="str">
            <v>0.38-0.42</v>
          </cell>
          <cell r="AL1871" t="str">
            <v>1250-1254</v>
          </cell>
          <cell r="AM1871" t="str">
            <v>6</v>
          </cell>
          <cell r="AN1871" t="str">
            <v>18</v>
          </cell>
          <cell r="AO1871">
            <v>58</v>
          </cell>
        </row>
        <row r="1872">
          <cell r="A1872" t="str">
            <v>9519305137-1</v>
          </cell>
          <cell r="B1872" t="str">
            <v>CRCA</v>
          </cell>
          <cell r="C1872" t="str">
            <v>Coil</v>
          </cell>
          <cell r="D1872" t="str">
            <v>CR02</v>
          </cell>
          <cell r="E1872" t="str">
            <v>ACRM CRCA CRS</v>
          </cell>
          <cell r="F1872" t="str">
            <v>Not in MES</v>
          </cell>
          <cell r="G1872" t="str">
            <v>No Priority</v>
          </cell>
          <cell r="H1872" t="str">
            <v>Failed orders</v>
          </cell>
          <cell r="I1872" t="str">
            <v>N/C</v>
          </cell>
          <cell r="J1872" t="str">
            <v>N/C</v>
          </cell>
          <cell r="K1872" t="str">
            <v>-</v>
          </cell>
          <cell r="L1872" t="str">
            <v>Steelium</v>
          </cell>
          <cell r="M1872" t="str">
            <v>0742</v>
          </cell>
          <cell r="N1872" t="str">
            <v>ZBTO</v>
          </cell>
          <cell r="O1872" t="str">
            <v>2000</v>
          </cell>
          <cell r="P1872" t="str">
            <v>FBAD</v>
          </cell>
          <cell r="Q1872">
            <v>45987</v>
          </cell>
          <cell r="R1872" t="str">
            <v>MTO Nov'25</v>
          </cell>
          <cell r="S1872" t="str">
            <v>926346</v>
          </cell>
          <cell r="T1872" t="str">
            <v>GRG STEELS PVT. LTD.</v>
          </cell>
          <cell r="U1872">
            <v>927620</v>
          </cell>
          <cell r="V1872" t="str">
            <v>SAI STEEL PROCESSORS</v>
          </cell>
          <cell r="W1872" t="str">
            <v>Haryana</v>
          </cell>
          <cell r="X1872" t="str">
            <v>FARIDABAD</v>
          </cell>
          <cell r="Y1872" t="str">
            <v>FARIDABAD</v>
          </cell>
          <cell r="Z1872" t="str">
            <v>NORTH</v>
          </cell>
          <cell r="AA1872" t="str">
            <v>9519305137</v>
          </cell>
          <cell r="AB1872" t="str">
            <v>1</v>
          </cell>
          <cell r="AC1872" t="str">
            <v>C01</v>
          </cell>
          <cell r="AD1872" t="str">
            <v>TATXXD</v>
          </cell>
          <cell r="AE1872" t="str">
            <v>AU03</v>
          </cell>
          <cell r="AF1872">
            <v>1804772</v>
          </cell>
          <cell r="AG1872" t="str">
            <v>CRCA COIL TATXXD AU03 0.4X1250</v>
          </cell>
          <cell r="AH1872">
            <v>0.4</v>
          </cell>
          <cell r="AI1872">
            <v>1250</v>
          </cell>
          <cell r="AJ1872">
            <v>0</v>
          </cell>
          <cell r="AK1872" t="str">
            <v>0.37-0.41</v>
          </cell>
          <cell r="AL1872" t="str">
            <v>1250-1252</v>
          </cell>
          <cell r="AM1872" t="str">
            <v>10</v>
          </cell>
          <cell r="AN1872" t="str">
            <v>30</v>
          </cell>
          <cell r="AO1872">
            <v>87</v>
          </cell>
        </row>
        <row r="1873">
          <cell r="A1873" t="str">
            <v>9519305137-2</v>
          </cell>
          <cell r="B1873" t="str">
            <v>CRCA</v>
          </cell>
          <cell r="C1873" t="str">
            <v>Coil</v>
          </cell>
          <cell r="D1873" t="str">
            <v>CR02</v>
          </cell>
          <cell r="E1873" t="str">
            <v>ACRM CRCA CRS</v>
          </cell>
          <cell r="F1873" t="str">
            <v>Not in MES</v>
          </cell>
          <cell r="G1873" t="str">
            <v>No Priority</v>
          </cell>
          <cell r="H1873" t="str">
            <v>No forecast</v>
          </cell>
          <cell r="I1873" t="str">
            <v>N/C</v>
          </cell>
          <cell r="J1873" t="str">
            <v>N/C</v>
          </cell>
          <cell r="K1873" t="str">
            <v>-</v>
          </cell>
          <cell r="L1873" t="str">
            <v>Steelium</v>
          </cell>
          <cell r="M1873" t="str">
            <v>0742</v>
          </cell>
          <cell r="N1873" t="str">
            <v>ZBTO</v>
          </cell>
          <cell r="O1873" t="str">
            <v>2000</v>
          </cell>
          <cell r="P1873" t="str">
            <v>FBAD</v>
          </cell>
          <cell r="Q1873">
            <v>45987</v>
          </cell>
          <cell r="R1873" t="str">
            <v>MTO Nov'25</v>
          </cell>
          <cell r="S1873" t="str">
            <v>926346</v>
          </cell>
          <cell r="T1873" t="str">
            <v>GRG STEELS PVT. LTD.</v>
          </cell>
          <cell r="U1873">
            <v>927620</v>
          </cell>
          <cell r="V1873" t="str">
            <v>SAI STEEL PROCESSORS</v>
          </cell>
          <cell r="W1873" t="str">
            <v>Haryana</v>
          </cell>
          <cell r="X1873" t="str">
            <v>FARIDABAD</v>
          </cell>
          <cell r="Y1873" t="str">
            <v>FARIDABAD</v>
          </cell>
          <cell r="Z1873" t="str">
            <v>NORTH</v>
          </cell>
          <cell r="AA1873" t="str">
            <v>9519305137</v>
          </cell>
          <cell r="AB1873" t="str">
            <v>2</v>
          </cell>
          <cell r="AC1873" t="str">
            <v>C01</v>
          </cell>
          <cell r="AD1873" t="str">
            <v>TATXXD</v>
          </cell>
          <cell r="AE1873" t="str">
            <v>AU03</v>
          </cell>
          <cell r="AF1873">
            <v>1801022</v>
          </cell>
          <cell r="AG1873" t="str">
            <v>CRCA COIL-TATXXD-AU03-0.45X1250</v>
          </cell>
          <cell r="AH1873">
            <v>0.45</v>
          </cell>
          <cell r="AI1873">
            <v>1250</v>
          </cell>
          <cell r="AJ1873">
            <v>0</v>
          </cell>
          <cell r="AK1873" t="str">
            <v>0.42-0.46</v>
          </cell>
          <cell r="AL1873" t="str">
            <v>1250-1252</v>
          </cell>
          <cell r="AM1873" t="str">
            <v>10</v>
          </cell>
          <cell r="AN1873" t="str">
            <v>30</v>
          </cell>
          <cell r="AO1873">
            <v>87</v>
          </cell>
        </row>
        <row r="1874">
          <cell r="A1874" t="str">
            <v>9519264765-2</v>
          </cell>
          <cell r="B1874" t="str">
            <v>CRCA</v>
          </cell>
          <cell r="C1874" t="str">
            <v>Coil</v>
          </cell>
          <cell r="D1874" t="str">
            <v>CR02</v>
          </cell>
          <cell r="E1874" t="str">
            <v>ACRM CRCA CRS</v>
          </cell>
          <cell r="F1874" t="str">
            <v>Avl. In MES</v>
          </cell>
          <cell r="G1874" t="str">
            <v>No Priority</v>
          </cell>
          <cell r="H1874" t="str">
            <v>Released</v>
          </cell>
          <cell r="I1874" t="str">
            <v>N/C</v>
          </cell>
          <cell r="J1874" t="str">
            <v>N/C</v>
          </cell>
          <cell r="K1874" t="str">
            <v>-</v>
          </cell>
          <cell r="L1874" t="str">
            <v>Steelium</v>
          </cell>
          <cell r="M1874" t="str">
            <v>0742</v>
          </cell>
          <cell r="N1874" t="str">
            <v>ZBTO</v>
          </cell>
          <cell r="O1874" t="str">
            <v>2000</v>
          </cell>
          <cell r="P1874" t="str">
            <v>FBAD</v>
          </cell>
          <cell r="Q1874">
            <v>45972</v>
          </cell>
          <cell r="R1874" t="str">
            <v>Nov'25</v>
          </cell>
          <cell r="S1874" t="str">
            <v>101499</v>
          </cell>
          <cell r="T1874" t="str">
            <v>G.R. GUPTA &amp; BROS.</v>
          </cell>
          <cell r="U1874">
            <v>927743</v>
          </cell>
          <cell r="V1874" t="str">
            <v>TIRUPATI STEEL PROCESS ENTERPR</v>
          </cell>
          <cell r="W1874" t="str">
            <v>Delhi</v>
          </cell>
          <cell r="X1874" t="str">
            <v>NEW DELHI</v>
          </cell>
          <cell r="Y1874" t="str">
            <v>NEWDELHI</v>
          </cell>
          <cell r="Z1874" t="str">
            <v>NORTH</v>
          </cell>
          <cell r="AA1874" t="str">
            <v>9519264765</v>
          </cell>
          <cell r="AB1874" t="str">
            <v>2</v>
          </cell>
          <cell r="AC1874" t="str">
            <v>C01</v>
          </cell>
          <cell r="AD1874" t="str">
            <v>TATXXD</v>
          </cell>
          <cell r="AE1874" t="str">
            <v>AU03</v>
          </cell>
          <cell r="AF1874">
            <v>1804772</v>
          </cell>
          <cell r="AG1874" t="str">
            <v>CRCA COIL TATXXD AU03 0.4X1250</v>
          </cell>
          <cell r="AH1874">
            <v>0.4</v>
          </cell>
          <cell r="AI1874">
            <v>1250</v>
          </cell>
          <cell r="AJ1874">
            <v>0</v>
          </cell>
          <cell r="AK1874" t="str">
            <v>0.37-0.41</v>
          </cell>
          <cell r="AL1874" t="str">
            <v>1250-1262</v>
          </cell>
          <cell r="AM1874" t="str">
            <v>10</v>
          </cell>
          <cell r="AN1874" t="str">
            <v>15</v>
          </cell>
          <cell r="AO1874">
            <v>145.99</v>
          </cell>
        </row>
        <row r="1875">
          <cell r="A1875" t="str">
            <v>9519289330-1</v>
          </cell>
          <cell r="B1875" t="str">
            <v>CRCA</v>
          </cell>
          <cell r="C1875" t="str">
            <v>Coil</v>
          </cell>
          <cell r="D1875" t="str">
            <v>CR02</v>
          </cell>
          <cell r="E1875" t="str">
            <v>ACRM CRCA CRS</v>
          </cell>
          <cell r="F1875" t="str">
            <v>Avl. In MES</v>
          </cell>
          <cell r="G1875" t="str">
            <v>No Priority</v>
          </cell>
          <cell r="H1875" t="str">
            <v>Released</v>
          </cell>
          <cell r="I1875" t="str">
            <v>N/C</v>
          </cell>
          <cell r="J1875" t="str">
            <v>N/C</v>
          </cell>
          <cell r="K1875" t="str">
            <v>-</v>
          </cell>
          <cell r="L1875" t="str">
            <v>Steelium</v>
          </cell>
          <cell r="M1875" t="str">
            <v>0742</v>
          </cell>
          <cell r="N1875" t="str">
            <v>ZBTO</v>
          </cell>
          <cell r="O1875" t="str">
            <v>2000</v>
          </cell>
          <cell r="P1875" t="str">
            <v>FBAD</v>
          </cell>
          <cell r="Q1875">
            <v>45981</v>
          </cell>
          <cell r="R1875" t="str">
            <v>MTO Nov'25</v>
          </cell>
          <cell r="S1875" t="str">
            <v>101446</v>
          </cell>
          <cell r="T1875" t="str">
            <v>BANSAL BROTHERS</v>
          </cell>
          <cell r="U1875">
            <v>927772</v>
          </cell>
          <cell r="V1875" t="str">
            <v>MB COTTAGE INDUSTRIES</v>
          </cell>
          <cell r="W1875" t="str">
            <v>Delhi</v>
          </cell>
          <cell r="X1875" t="str">
            <v>NEW DELHI</v>
          </cell>
          <cell r="Y1875" t="str">
            <v>NEWDELHI</v>
          </cell>
          <cell r="Z1875" t="str">
            <v>NORTH</v>
          </cell>
          <cell r="AA1875" t="str">
            <v>9519289330</v>
          </cell>
          <cell r="AB1875" t="str">
            <v>1</v>
          </cell>
          <cell r="AC1875" t="str">
            <v>C01</v>
          </cell>
          <cell r="AD1875" t="str">
            <v>TATXXD</v>
          </cell>
          <cell r="AE1875" t="str">
            <v>AU03</v>
          </cell>
          <cell r="AF1875">
            <v>187513</v>
          </cell>
          <cell r="AG1875" t="str">
            <v>CR COIL-ICF  DQ TATXXD AU03 0.80 X 1000</v>
          </cell>
          <cell r="AH1875">
            <v>0.8</v>
          </cell>
          <cell r="AI1875">
            <v>1000</v>
          </cell>
          <cell r="AJ1875">
            <v>0</v>
          </cell>
          <cell r="AK1875" t="str">
            <v>0.77-0.81</v>
          </cell>
          <cell r="AL1875" t="str">
            <v>1000-1002</v>
          </cell>
          <cell r="AM1875" t="str">
            <v>10</v>
          </cell>
          <cell r="AN1875" t="str">
            <v>25</v>
          </cell>
          <cell r="AO1875">
            <v>23</v>
          </cell>
        </row>
        <row r="1876">
          <cell r="A1876" t="str">
            <v>9519299129-4</v>
          </cell>
          <cell r="B1876" t="str">
            <v>CRCA</v>
          </cell>
          <cell r="C1876" t="str">
            <v>Coil</v>
          </cell>
          <cell r="D1876" t="str">
            <v>CR03</v>
          </cell>
          <cell r="E1876" t="str">
            <v>ACRM CRCA SPM</v>
          </cell>
          <cell r="F1876" t="str">
            <v>Avl. In MES</v>
          </cell>
          <cell r="G1876" t="str">
            <v>Dec'25</v>
          </cell>
          <cell r="H1876" t="str">
            <v>Released</v>
          </cell>
          <cell r="I1876" t="str">
            <v>OK</v>
          </cell>
          <cell r="J1876" t="str">
            <v>OK</v>
          </cell>
          <cell r="K1876">
            <v>202551</v>
          </cell>
          <cell r="L1876" t="str">
            <v>Steelium Mill Edge</v>
          </cell>
          <cell r="M1876" t="str">
            <v>0742</v>
          </cell>
          <cell r="N1876" t="str">
            <v>ZBTO</v>
          </cell>
          <cell r="O1876" t="str">
            <v>2000</v>
          </cell>
          <cell r="P1876" t="str">
            <v>FBAD</v>
          </cell>
          <cell r="Q1876">
            <v>45985</v>
          </cell>
          <cell r="R1876" t="str">
            <v>Supply Dec'25</v>
          </cell>
          <cell r="S1876" t="str">
            <v>102457</v>
          </cell>
          <cell r="T1876" t="str">
            <v>SANJEEV INDUSTRIAL CORPORATION</v>
          </cell>
          <cell r="U1876">
            <v>160451</v>
          </cell>
          <cell r="V1876" t="str">
            <v>PROMPT ENTERPRISES PVT LTD</v>
          </cell>
          <cell r="W1876" t="str">
            <v>Haryana</v>
          </cell>
          <cell r="X1876" t="str">
            <v>FARIDABAD</v>
          </cell>
          <cell r="Y1876" t="str">
            <v>FARIDABAD</v>
          </cell>
          <cell r="Z1876" t="str">
            <v>NORTH</v>
          </cell>
          <cell r="AA1876" t="str">
            <v>9519299129</v>
          </cell>
          <cell r="AB1876" t="str">
            <v>4</v>
          </cell>
          <cell r="AC1876" t="str">
            <v>C01</v>
          </cell>
          <cell r="AD1876" t="str">
            <v>TATXXD</v>
          </cell>
          <cell r="AE1876" t="str">
            <v>AH03</v>
          </cell>
          <cell r="AF1876">
            <v>2420512</v>
          </cell>
          <cell r="AG1876" t="str">
            <v>CRCA COIL TATXXD AH03 0.700X1250</v>
          </cell>
          <cell r="AH1876">
            <v>0.7</v>
          </cell>
          <cell r="AI1876">
            <v>1250</v>
          </cell>
          <cell r="AJ1876">
            <v>0</v>
          </cell>
          <cell r="AK1876" t="str">
            <v>0.67-0.71</v>
          </cell>
          <cell r="AL1876" t="str">
            <v>1250-1270</v>
          </cell>
          <cell r="AM1876" t="str">
            <v>10</v>
          </cell>
          <cell r="AN1876" t="str">
            <v>30</v>
          </cell>
          <cell r="AO1876">
            <v>58</v>
          </cell>
        </row>
        <row r="1877">
          <cell r="A1877" t="str">
            <v>9519283115-1</v>
          </cell>
          <cell r="B1877" t="str">
            <v>CRCA</v>
          </cell>
          <cell r="C1877" t="str">
            <v>Coil</v>
          </cell>
          <cell r="D1877" t="str">
            <v>CR02</v>
          </cell>
          <cell r="E1877" t="str">
            <v>ACRM CRCA CRS</v>
          </cell>
          <cell r="F1877" t="str">
            <v>Avl. In MES</v>
          </cell>
          <cell r="G1877" t="str">
            <v>No Priority</v>
          </cell>
          <cell r="H1877" t="str">
            <v>Released</v>
          </cell>
          <cell r="I1877" t="str">
            <v>N/C</v>
          </cell>
          <cell r="J1877" t="str">
            <v>N/C</v>
          </cell>
          <cell r="K1877" t="str">
            <v>-</v>
          </cell>
          <cell r="L1877" t="str">
            <v>Steelium</v>
          </cell>
          <cell r="M1877" t="str">
            <v>0742</v>
          </cell>
          <cell r="N1877" t="str">
            <v>ZBTO</v>
          </cell>
          <cell r="O1877" t="str">
            <v>2000</v>
          </cell>
          <cell r="P1877" t="str">
            <v>JPUR</v>
          </cell>
          <cell r="Q1877">
            <v>45979</v>
          </cell>
          <cell r="R1877" t="str">
            <v>CR Coil</v>
          </cell>
          <cell r="S1877" t="str">
            <v>116137</v>
          </cell>
          <cell r="T1877" t="str">
            <v>PELIKAN DOSSIER PRIVATE LIMITE</v>
          </cell>
          <cell r="U1877">
            <v>186688</v>
          </cell>
          <cell r="V1877" t="str">
            <v>PELIKAN DOSSIER PVT.LTD</v>
          </cell>
          <cell r="W1877" t="str">
            <v>Rajasthan</v>
          </cell>
          <cell r="X1877" t="str">
            <v>JAIPUR</v>
          </cell>
          <cell r="Y1877" t="str">
            <v>JAIPUR</v>
          </cell>
          <cell r="Z1877" t="str">
            <v>NORTH</v>
          </cell>
          <cell r="AA1877" t="str">
            <v>9519283115</v>
          </cell>
          <cell r="AB1877" t="str">
            <v>1</v>
          </cell>
          <cell r="AC1877" t="str">
            <v>C01</v>
          </cell>
          <cell r="AD1877" t="str">
            <v>TATXXD</v>
          </cell>
          <cell r="AE1877" t="str">
            <v>AU03</v>
          </cell>
          <cell r="AF1877">
            <v>1801159</v>
          </cell>
          <cell r="AG1877" t="str">
            <v>CRCA COIL-TATXXD-AU03-0.5X1000</v>
          </cell>
          <cell r="AH1877">
            <v>0.5</v>
          </cell>
          <cell r="AI1877">
            <v>1000</v>
          </cell>
          <cell r="AJ1877">
            <v>0</v>
          </cell>
          <cell r="AK1877" t="str">
            <v>0.47-0.5</v>
          </cell>
          <cell r="AL1877" t="str">
            <v>1000-1002</v>
          </cell>
          <cell r="AM1877" t="str">
            <v>10</v>
          </cell>
          <cell r="AN1877" t="str">
            <v>25</v>
          </cell>
          <cell r="AO1877">
            <v>46</v>
          </cell>
        </row>
        <row r="1878">
          <cell r="A1878" t="str">
            <v>9519281985-3</v>
          </cell>
          <cell r="B1878" t="str">
            <v>CRCA</v>
          </cell>
          <cell r="C1878" t="str">
            <v>Coil</v>
          </cell>
          <cell r="D1878" t="str">
            <v>CR02</v>
          </cell>
          <cell r="E1878" t="str">
            <v>ACRM CRCA CRS</v>
          </cell>
          <cell r="F1878" t="str">
            <v>Avl. In MES</v>
          </cell>
          <cell r="G1878" t="str">
            <v>No Priority</v>
          </cell>
          <cell r="H1878" t="str">
            <v>Released</v>
          </cell>
          <cell r="I1878" t="str">
            <v>N/C</v>
          </cell>
          <cell r="J1878" t="str">
            <v>N/C</v>
          </cell>
          <cell r="K1878" t="str">
            <v>-</v>
          </cell>
          <cell r="L1878" t="str">
            <v>Steelium</v>
          </cell>
          <cell r="M1878" t="str">
            <v>0742</v>
          </cell>
          <cell r="N1878" t="str">
            <v>ZBTO</v>
          </cell>
          <cell r="O1878" t="str">
            <v>2000</v>
          </cell>
          <cell r="P1878" t="str">
            <v>MADS</v>
          </cell>
          <cell r="Q1878">
            <v>45979</v>
          </cell>
          <cell r="R1878" t="str">
            <v>CR</v>
          </cell>
          <cell r="S1878" t="str">
            <v>938550</v>
          </cell>
          <cell r="T1878" t="str">
            <v>BASEER AND CO</v>
          </cell>
          <cell r="U1878">
            <v>938584</v>
          </cell>
          <cell r="V1878" t="str">
            <v>BASEER &amp; CO</v>
          </cell>
          <cell r="W1878" t="str">
            <v>Tamil Nadu</v>
          </cell>
          <cell r="X1878" t="str">
            <v>CHENNAI</v>
          </cell>
          <cell r="Y1878" t="str">
            <v>CHENNAI</v>
          </cell>
          <cell r="Z1878" t="str">
            <v>SOUTH</v>
          </cell>
          <cell r="AA1878" t="str">
            <v>9519281985</v>
          </cell>
          <cell r="AB1878" t="str">
            <v>3</v>
          </cell>
          <cell r="AC1878" t="str">
            <v>C01</v>
          </cell>
          <cell r="AD1878" t="str">
            <v>TATXXD</v>
          </cell>
          <cell r="AE1878" t="str">
            <v>AU03</v>
          </cell>
          <cell r="AF1878">
            <v>1804770</v>
          </cell>
          <cell r="AG1878" t="str">
            <v>CRCA COIL-TATXXD-AU03-0.4X900</v>
          </cell>
          <cell r="AH1878">
            <v>0.4</v>
          </cell>
          <cell r="AI1878">
            <v>900</v>
          </cell>
          <cell r="AJ1878">
            <v>0</v>
          </cell>
          <cell r="AK1878" t="str">
            <v>0.38-0.42</v>
          </cell>
          <cell r="AL1878" t="str">
            <v>900-904</v>
          </cell>
          <cell r="AM1878" t="str">
            <v>6</v>
          </cell>
          <cell r="AN1878" t="str">
            <v>18</v>
          </cell>
          <cell r="AO1878">
            <v>63</v>
          </cell>
        </row>
        <row r="1879">
          <cell r="A1879" t="str">
            <v>9519281985-4</v>
          </cell>
          <cell r="B1879" t="str">
            <v>CRCA</v>
          </cell>
          <cell r="C1879" t="str">
            <v>Coil</v>
          </cell>
          <cell r="D1879" t="str">
            <v>CR02</v>
          </cell>
          <cell r="E1879" t="str">
            <v>ACRM CRCA CRS</v>
          </cell>
          <cell r="F1879" t="str">
            <v>Avl. In MES</v>
          </cell>
          <cell r="G1879" t="str">
            <v>No Priority</v>
          </cell>
          <cell r="H1879" t="str">
            <v>Released</v>
          </cell>
          <cell r="I1879" t="str">
            <v>N/C</v>
          </cell>
          <cell r="J1879" t="str">
            <v>N/C</v>
          </cell>
          <cell r="K1879" t="str">
            <v>-</v>
          </cell>
          <cell r="L1879" t="str">
            <v>Steelium</v>
          </cell>
          <cell r="M1879" t="str">
            <v>0742</v>
          </cell>
          <cell r="N1879" t="str">
            <v>ZBTO</v>
          </cell>
          <cell r="O1879" t="str">
            <v>2000</v>
          </cell>
          <cell r="P1879" t="str">
            <v>MADS</v>
          </cell>
          <cell r="Q1879">
            <v>45979</v>
          </cell>
          <cell r="R1879" t="str">
            <v>CR</v>
          </cell>
          <cell r="S1879" t="str">
            <v>938550</v>
          </cell>
          <cell r="T1879" t="str">
            <v>BASEER AND CO</v>
          </cell>
          <cell r="U1879">
            <v>938584</v>
          </cell>
          <cell r="V1879" t="str">
            <v>BASEER &amp; CO</v>
          </cell>
          <cell r="W1879" t="str">
            <v>Tamil Nadu</v>
          </cell>
          <cell r="X1879" t="str">
            <v>CHENNAI</v>
          </cell>
          <cell r="Y1879" t="str">
            <v>CHENNAI</v>
          </cell>
          <cell r="Z1879" t="str">
            <v>SOUTH</v>
          </cell>
          <cell r="AA1879" t="str">
            <v>9519281985</v>
          </cell>
          <cell r="AB1879" t="str">
            <v>4</v>
          </cell>
          <cell r="AC1879" t="str">
            <v>C01</v>
          </cell>
          <cell r="AD1879" t="str">
            <v>TATXXD</v>
          </cell>
          <cell r="AE1879" t="str">
            <v>AU03</v>
          </cell>
          <cell r="AF1879">
            <v>1804771</v>
          </cell>
          <cell r="AG1879" t="str">
            <v>CRCA COIL-TATXXD-AU03-0.4X1000</v>
          </cell>
          <cell r="AH1879">
            <v>0.4</v>
          </cell>
          <cell r="AI1879">
            <v>1000</v>
          </cell>
          <cell r="AJ1879">
            <v>0</v>
          </cell>
          <cell r="AK1879" t="str">
            <v>0.38-0.42</v>
          </cell>
          <cell r="AL1879" t="str">
            <v>1000-1004</v>
          </cell>
          <cell r="AM1879" t="str">
            <v>6</v>
          </cell>
          <cell r="AN1879" t="str">
            <v>18</v>
          </cell>
          <cell r="AO1879">
            <v>46</v>
          </cell>
        </row>
        <row r="1880">
          <cell r="A1880" t="str">
            <v>9519232100-1</v>
          </cell>
          <cell r="B1880" t="str">
            <v>CRCA</v>
          </cell>
          <cell r="C1880" t="str">
            <v>Coil</v>
          </cell>
          <cell r="D1880" t="str">
            <v>CR02</v>
          </cell>
          <cell r="E1880" t="str">
            <v>ACRM CRCA CRS</v>
          </cell>
          <cell r="F1880" t="str">
            <v>Avl. In MES</v>
          </cell>
          <cell r="G1880" t="str">
            <v>No Priority</v>
          </cell>
          <cell r="H1880" t="str">
            <v>Released</v>
          </cell>
          <cell r="I1880" t="str">
            <v>N/C</v>
          </cell>
          <cell r="J1880" t="str">
            <v>N/C</v>
          </cell>
          <cell r="K1880" t="str">
            <v>-</v>
          </cell>
          <cell r="L1880" t="str">
            <v>Steelium</v>
          </cell>
          <cell r="M1880" t="str">
            <v>0742</v>
          </cell>
          <cell r="N1880" t="str">
            <v>ZBTO</v>
          </cell>
          <cell r="O1880" t="str">
            <v>2000</v>
          </cell>
          <cell r="P1880" t="str">
            <v>FBAD</v>
          </cell>
          <cell r="Q1880">
            <v>45960</v>
          </cell>
          <cell r="R1880" t="str">
            <v>OCT25-COM</v>
          </cell>
          <cell r="S1880" t="str">
            <v>926346</v>
          </cell>
          <cell r="T1880" t="str">
            <v>GRG STEELS PVT. LTD.</v>
          </cell>
          <cell r="U1880">
            <v>926346</v>
          </cell>
          <cell r="V1880" t="str">
            <v>GRG STEELS PVT. LTD.</v>
          </cell>
          <cell r="W1880" t="str">
            <v>Haryana</v>
          </cell>
          <cell r="X1880" t="str">
            <v>FARIDABAD</v>
          </cell>
          <cell r="Y1880" t="str">
            <v>FARIDABAD</v>
          </cell>
          <cell r="Z1880" t="str">
            <v>NORTH</v>
          </cell>
          <cell r="AA1880" t="str">
            <v>9519232100</v>
          </cell>
          <cell r="AB1880" t="str">
            <v>1</v>
          </cell>
          <cell r="AC1880" t="str">
            <v>C01</v>
          </cell>
          <cell r="AD1880" t="str">
            <v>TATXXD</v>
          </cell>
          <cell r="AE1880" t="str">
            <v>AU03</v>
          </cell>
          <cell r="AF1880">
            <v>1804772</v>
          </cell>
          <cell r="AG1880" t="str">
            <v>CRCA COIL TATXXD AU03 0.4X1250</v>
          </cell>
          <cell r="AH1880">
            <v>0.4</v>
          </cell>
          <cell r="AI1880">
            <v>1250</v>
          </cell>
          <cell r="AJ1880">
            <v>0</v>
          </cell>
          <cell r="AK1880" t="str">
            <v>0.37-0.41</v>
          </cell>
          <cell r="AL1880" t="str">
            <v>1250-1252</v>
          </cell>
          <cell r="AM1880" t="str">
            <v>10</v>
          </cell>
          <cell r="AN1880" t="str">
            <v>30</v>
          </cell>
          <cell r="AO1880">
            <v>29</v>
          </cell>
        </row>
        <row r="1881">
          <cell r="A1881" t="str">
            <v>9519281985-14</v>
          </cell>
          <cell r="B1881" t="str">
            <v>CRCA</v>
          </cell>
          <cell r="C1881" t="str">
            <v>Coil</v>
          </cell>
          <cell r="D1881" t="str">
            <v>CR02</v>
          </cell>
          <cell r="E1881" t="str">
            <v>ACRM CRCA CRS</v>
          </cell>
          <cell r="F1881" t="str">
            <v>Avl. In MES</v>
          </cell>
          <cell r="G1881" t="str">
            <v>No Priority</v>
          </cell>
          <cell r="H1881" t="str">
            <v>Released</v>
          </cell>
          <cell r="I1881" t="str">
            <v>N/C</v>
          </cell>
          <cell r="J1881" t="str">
            <v>N/C</v>
          </cell>
          <cell r="K1881" t="str">
            <v>-</v>
          </cell>
          <cell r="L1881" t="str">
            <v>Steelium</v>
          </cell>
          <cell r="M1881" t="str">
            <v>0742</v>
          </cell>
          <cell r="N1881" t="str">
            <v>ZBTO</v>
          </cell>
          <cell r="O1881" t="str">
            <v>2000</v>
          </cell>
          <cell r="P1881" t="str">
            <v>MADS</v>
          </cell>
          <cell r="Q1881">
            <v>45979</v>
          </cell>
          <cell r="R1881" t="str">
            <v>CR</v>
          </cell>
          <cell r="S1881" t="str">
            <v>938550</v>
          </cell>
          <cell r="T1881" t="str">
            <v>BASEER AND CO</v>
          </cell>
          <cell r="U1881">
            <v>938584</v>
          </cell>
          <cell r="V1881" t="str">
            <v>BASEER &amp; CO</v>
          </cell>
          <cell r="W1881" t="str">
            <v>Tamil Nadu</v>
          </cell>
          <cell r="X1881" t="str">
            <v>CHENNAI</v>
          </cell>
          <cell r="Y1881" t="str">
            <v>CHENNAI</v>
          </cell>
          <cell r="Z1881" t="str">
            <v>SOUTH</v>
          </cell>
          <cell r="AA1881" t="str">
            <v>9519281985</v>
          </cell>
          <cell r="AB1881" t="str">
            <v>14</v>
          </cell>
          <cell r="AC1881" t="str">
            <v>C01</v>
          </cell>
          <cell r="AD1881" t="str">
            <v>TATXXD</v>
          </cell>
          <cell r="AE1881" t="str">
            <v>AU03</v>
          </cell>
          <cell r="AF1881">
            <v>1804842</v>
          </cell>
          <cell r="AG1881" t="str">
            <v>CRCA COIL-TATXXD-AU03-1X1000</v>
          </cell>
          <cell r="AH1881">
            <v>1</v>
          </cell>
          <cell r="AI1881">
            <v>1000</v>
          </cell>
          <cell r="AJ1881">
            <v>0</v>
          </cell>
          <cell r="AK1881" t="str">
            <v>0.98-1.02</v>
          </cell>
          <cell r="AL1881" t="str">
            <v>1000-1004</v>
          </cell>
          <cell r="AM1881" t="str">
            <v>6</v>
          </cell>
          <cell r="AN1881" t="str">
            <v>18</v>
          </cell>
          <cell r="AO1881">
            <v>46</v>
          </cell>
        </row>
        <row r="1882">
          <cell r="A1882" t="str">
            <v>9519281985-8</v>
          </cell>
          <cell r="B1882" t="str">
            <v>CRCA</v>
          </cell>
          <cell r="C1882" t="str">
            <v>Coil</v>
          </cell>
          <cell r="D1882" t="str">
            <v>CR02</v>
          </cell>
          <cell r="E1882" t="str">
            <v>ACRM CRCA CRS</v>
          </cell>
          <cell r="F1882" t="str">
            <v>Avl. In MES</v>
          </cell>
          <cell r="G1882" t="str">
            <v>No Priority</v>
          </cell>
          <cell r="H1882" t="str">
            <v>Released</v>
          </cell>
          <cell r="I1882" t="str">
            <v>N/C</v>
          </cell>
          <cell r="J1882" t="str">
            <v>N/C</v>
          </cell>
          <cell r="K1882" t="str">
            <v>-</v>
          </cell>
          <cell r="L1882" t="str">
            <v>Steelium</v>
          </cell>
          <cell r="M1882" t="str">
            <v>0742</v>
          </cell>
          <cell r="N1882" t="str">
            <v>ZBTO</v>
          </cell>
          <cell r="O1882" t="str">
            <v>2000</v>
          </cell>
          <cell r="P1882" t="str">
            <v>MADS</v>
          </cell>
          <cell r="Q1882">
            <v>45979</v>
          </cell>
          <cell r="R1882" t="str">
            <v>CR</v>
          </cell>
          <cell r="S1882" t="str">
            <v>938550</v>
          </cell>
          <cell r="T1882" t="str">
            <v>BASEER AND CO</v>
          </cell>
          <cell r="U1882">
            <v>938584</v>
          </cell>
          <cell r="V1882" t="str">
            <v>BASEER &amp; CO</v>
          </cell>
          <cell r="W1882" t="str">
            <v>Tamil Nadu</v>
          </cell>
          <cell r="X1882" t="str">
            <v>CHENNAI</v>
          </cell>
          <cell r="Y1882" t="str">
            <v>CHENNAI</v>
          </cell>
          <cell r="Z1882" t="str">
            <v>SOUTH</v>
          </cell>
          <cell r="AA1882" t="str">
            <v>9519281985</v>
          </cell>
          <cell r="AB1882" t="str">
            <v>8</v>
          </cell>
          <cell r="AC1882" t="str">
            <v>C01</v>
          </cell>
          <cell r="AD1882" t="str">
            <v>TATXXD</v>
          </cell>
          <cell r="AE1882" t="str">
            <v>AU03</v>
          </cell>
          <cell r="AF1882">
            <v>1801286</v>
          </cell>
          <cell r="AG1882" t="str">
            <v>CRCA COIL-TATXXD-AU03-0.6X1000</v>
          </cell>
          <cell r="AH1882">
            <v>0.6</v>
          </cell>
          <cell r="AI1882">
            <v>1000</v>
          </cell>
          <cell r="AJ1882">
            <v>0</v>
          </cell>
          <cell r="AK1882" t="str">
            <v>0.58-0.62</v>
          </cell>
          <cell r="AL1882" t="str">
            <v>1000-1004</v>
          </cell>
          <cell r="AM1882" t="str">
            <v>6</v>
          </cell>
          <cell r="AN1882" t="str">
            <v>18</v>
          </cell>
          <cell r="AO1882">
            <v>46</v>
          </cell>
        </row>
        <row r="1883">
          <cell r="A1883" t="str">
            <v>9519279820-2</v>
          </cell>
          <cell r="B1883" t="str">
            <v>CRCA</v>
          </cell>
          <cell r="C1883" t="str">
            <v>Coil</v>
          </cell>
          <cell r="D1883" t="str">
            <v>CR02</v>
          </cell>
          <cell r="E1883" t="str">
            <v>ACRM CRCA CRS</v>
          </cell>
          <cell r="F1883" t="str">
            <v>Not in MES</v>
          </cell>
          <cell r="G1883" t="str">
            <v>No Priority</v>
          </cell>
          <cell r="H1883" t="str">
            <v>No forecast</v>
          </cell>
          <cell r="I1883" t="str">
            <v>N/C</v>
          </cell>
          <cell r="J1883" t="str">
            <v>N/C</v>
          </cell>
          <cell r="K1883" t="str">
            <v>-</v>
          </cell>
          <cell r="L1883" t="str">
            <v>Steelium</v>
          </cell>
          <cell r="M1883" t="str">
            <v>0742</v>
          </cell>
          <cell r="N1883" t="str">
            <v>ZBTO</v>
          </cell>
          <cell r="O1883" t="str">
            <v>2000</v>
          </cell>
          <cell r="P1883" t="str">
            <v>JAMS</v>
          </cell>
          <cell r="Q1883">
            <v>45978</v>
          </cell>
          <cell r="R1883" t="str">
            <v>NOV-25</v>
          </cell>
          <cell r="S1883" t="str">
            <v>185794</v>
          </cell>
          <cell r="T1883" t="str">
            <v>Shree Bajrang Steel Udyog</v>
          </cell>
          <cell r="U1883">
            <v>185794</v>
          </cell>
          <cell r="V1883" t="str">
            <v>Shree Bajrang Steel Udyog</v>
          </cell>
          <cell r="W1883" t="str">
            <v>Jharkhand</v>
          </cell>
          <cell r="X1883" t="str">
            <v>BOKARO</v>
          </cell>
          <cell r="Y1883" t="str">
            <v>BOKARO</v>
          </cell>
          <cell r="Z1883" t="str">
            <v>EAST</v>
          </cell>
          <cell r="AA1883" t="str">
            <v>9519279820</v>
          </cell>
          <cell r="AB1883" t="str">
            <v>2</v>
          </cell>
          <cell r="AC1883" t="str">
            <v>C01</v>
          </cell>
          <cell r="AD1883" t="str">
            <v>TATCRC</v>
          </cell>
          <cell r="AE1883" t="str">
            <v>TR15</v>
          </cell>
          <cell r="AF1883">
            <v>2165170</v>
          </cell>
          <cell r="AG1883" t="str">
            <v>CRCA COIL TATCRC TR15 0.400X900</v>
          </cell>
          <cell r="AH1883">
            <v>0.4</v>
          </cell>
          <cell r="AI1883">
            <v>900</v>
          </cell>
          <cell r="AJ1883">
            <v>0</v>
          </cell>
          <cell r="AK1883" t="str">
            <v>0.38-0.42</v>
          </cell>
          <cell r="AL1883" t="str">
            <v>900-904</v>
          </cell>
          <cell r="AM1883" t="str">
            <v>4</v>
          </cell>
          <cell r="AN1883" t="str">
            <v>12</v>
          </cell>
          <cell r="AO1883">
            <v>84</v>
          </cell>
        </row>
        <row r="1884">
          <cell r="A1884" t="str">
            <v>9519281985-11</v>
          </cell>
          <cell r="B1884" t="str">
            <v>CRCA</v>
          </cell>
          <cell r="C1884" t="str">
            <v>Coil</v>
          </cell>
          <cell r="D1884" t="str">
            <v>CR02</v>
          </cell>
          <cell r="E1884" t="str">
            <v>ACRM CRCA CRS</v>
          </cell>
          <cell r="F1884" t="str">
            <v>Avl. In MES</v>
          </cell>
          <cell r="G1884" t="str">
            <v>No Priority</v>
          </cell>
          <cell r="H1884" t="str">
            <v>Released</v>
          </cell>
          <cell r="I1884" t="str">
            <v>N/C</v>
          </cell>
          <cell r="J1884" t="str">
            <v>N/C</v>
          </cell>
          <cell r="K1884" t="str">
            <v>-</v>
          </cell>
          <cell r="L1884" t="str">
            <v>Steelium</v>
          </cell>
          <cell r="M1884" t="str">
            <v>0742</v>
          </cell>
          <cell r="N1884" t="str">
            <v>ZBTO</v>
          </cell>
          <cell r="O1884" t="str">
            <v>2000</v>
          </cell>
          <cell r="P1884" t="str">
            <v>MADS</v>
          </cell>
          <cell r="Q1884">
            <v>45979</v>
          </cell>
          <cell r="R1884" t="str">
            <v>CR</v>
          </cell>
          <cell r="S1884" t="str">
            <v>938550</v>
          </cell>
          <cell r="T1884" t="str">
            <v>BASEER AND CO</v>
          </cell>
          <cell r="U1884">
            <v>938584</v>
          </cell>
          <cell r="V1884" t="str">
            <v>BASEER &amp; CO</v>
          </cell>
          <cell r="W1884" t="str">
            <v>Tamil Nadu</v>
          </cell>
          <cell r="X1884" t="str">
            <v>CHENNAI</v>
          </cell>
          <cell r="Y1884" t="str">
            <v>CHENNAI</v>
          </cell>
          <cell r="Z1884" t="str">
            <v>SOUTH</v>
          </cell>
          <cell r="AA1884" t="str">
            <v>9519281985</v>
          </cell>
          <cell r="AB1884" t="str">
            <v>11</v>
          </cell>
          <cell r="AC1884" t="str">
            <v>C01</v>
          </cell>
          <cell r="AD1884" t="str">
            <v>TATXXD</v>
          </cell>
          <cell r="AE1884" t="str">
            <v>AU03</v>
          </cell>
          <cell r="AF1884">
            <v>1804825</v>
          </cell>
          <cell r="AG1884" t="str">
            <v>CRCA COIL-TATXXD-AU03-0.9X914</v>
          </cell>
          <cell r="AH1884">
            <v>0.9</v>
          </cell>
          <cell r="AI1884">
            <v>914</v>
          </cell>
          <cell r="AJ1884">
            <v>0</v>
          </cell>
          <cell r="AK1884" t="str">
            <v>0.88-0.92</v>
          </cell>
          <cell r="AL1884" t="str">
            <v>914-918</v>
          </cell>
          <cell r="AM1884" t="str">
            <v>6</v>
          </cell>
          <cell r="AN1884" t="str">
            <v>18</v>
          </cell>
          <cell r="AO1884">
            <v>42</v>
          </cell>
        </row>
        <row r="1885">
          <cell r="A1885" t="str">
            <v>9519279820-3</v>
          </cell>
          <cell r="B1885" t="str">
            <v>CRCA</v>
          </cell>
          <cell r="C1885" t="str">
            <v>Coil</v>
          </cell>
          <cell r="D1885" t="str">
            <v>CR02</v>
          </cell>
          <cell r="E1885" t="str">
            <v>ACRM CRCA CRS</v>
          </cell>
          <cell r="F1885" t="str">
            <v>Not in MES</v>
          </cell>
          <cell r="G1885" t="str">
            <v>No Priority</v>
          </cell>
          <cell r="H1885" t="str">
            <v>No forecast</v>
          </cell>
          <cell r="I1885" t="str">
            <v>N/C</v>
          </cell>
          <cell r="J1885" t="str">
            <v>N/C</v>
          </cell>
          <cell r="K1885" t="str">
            <v>-</v>
          </cell>
          <cell r="L1885" t="str">
            <v>Steelium</v>
          </cell>
          <cell r="M1885" t="str">
            <v>0742</v>
          </cell>
          <cell r="N1885" t="str">
            <v>ZBTO</v>
          </cell>
          <cell r="O1885" t="str">
            <v>2000</v>
          </cell>
          <cell r="P1885" t="str">
            <v>JAMS</v>
          </cell>
          <cell r="Q1885">
            <v>45978</v>
          </cell>
          <cell r="R1885" t="str">
            <v>NOV-25</v>
          </cell>
          <cell r="S1885" t="str">
            <v>185794</v>
          </cell>
          <cell r="T1885" t="str">
            <v>Shree Bajrang Steel Udyog</v>
          </cell>
          <cell r="U1885">
            <v>185794</v>
          </cell>
          <cell r="V1885" t="str">
            <v>Shree Bajrang Steel Udyog</v>
          </cell>
          <cell r="W1885" t="str">
            <v>Jharkhand</v>
          </cell>
          <cell r="X1885" t="str">
            <v>BOKARO</v>
          </cell>
          <cell r="Y1885" t="str">
            <v>BOKARO</v>
          </cell>
          <cell r="Z1885" t="str">
            <v>EAST</v>
          </cell>
          <cell r="AA1885" t="str">
            <v>9519279820</v>
          </cell>
          <cell r="AB1885" t="str">
            <v>3</v>
          </cell>
          <cell r="AC1885" t="str">
            <v>C01</v>
          </cell>
          <cell r="AD1885" t="str">
            <v>TATCRC</v>
          </cell>
          <cell r="AE1885" t="str">
            <v>TR15</v>
          </cell>
          <cell r="AF1885">
            <v>1804889</v>
          </cell>
          <cell r="AG1885" t="str">
            <v>CRCA COIL-TATCRC-TR15-0.4X1000</v>
          </cell>
          <cell r="AH1885">
            <v>0.4</v>
          </cell>
          <cell r="AI1885">
            <v>1000</v>
          </cell>
          <cell r="AJ1885">
            <v>0</v>
          </cell>
          <cell r="AK1885" t="str">
            <v>0.38-0.42</v>
          </cell>
          <cell r="AL1885" t="str">
            <v>1000-1002</v>
          </cell>
          <cell r="AM1885" t="str">
            <v>4</v>
          </cell>
          <cell r="AN1885" t="str">
            <v>12</v>
          </cell>
          <cell r="AO1885">
            <v>69</v>
          </cell>
        </row>
        <row r="1886">
          <cell r="A1886" t="str">
            <v>9519281985-1</v>
          </cell>
          <cell r="B1886" t="str">
            <v>CRCA</v>
          </cell>
          <cell r="C1886" t="str">
            <v>Coil</v>
          </cell>
          <cell r="D1886" t="str">
            <v>CR02</v>
          </cell>
          <cell r="E1886" t="str">
            <v>ACRM CRCA CRS</v>
          </cell>
          <cell r="F1886" t="str">
            <v>Not in MES</v>
          </cell>
          <cell r="G1886" t="str">
            <v>No Priority</v>
          </cell>
          <cell r="H1886" t="str">
            <v>No forecast</v>
          </cell>
          <cell r="I1886" t="str">
            <v>N/C</v>
          </cell>
          <cell r="J1886" t="str">
            <v>N/C</v>
          </cell>
          <cell r="K1886" t="str">
            <v>-</v>
          </cell>
          <cell r="L1886" t="str">
            <v>Steelium</v>
          </cell>
          <cell r="M1886" t="str">
            <v>0742</v>
          </cell>
          <cell r="N1886" t="str">
            <v>ZBTO</v>
          </cell>
          <cell r="O1886" t="str">
            <v>2000</v>
          </cell>
          <cell r="P1886" t="str">
            <v>MADS</v>
          </cell>
          <cell r="Q1886">
            <v>45979</v>
          </cell>
          <cell r="R1886" t="str">
            <v>CR</v>
          </cell>
          <cell r="S1886" t="str">
            <v>938550</v>
          </cell>
          <cell r="T1886" t="str">
            <v>BASEER AND CO</v>
          </cell>
          <cell r="U1886">
            <v>938584</v>
          </cell>
          <cell r="V1886" t="str">
            <v>BASEER &amp; CO</v>
          </cell>
          <cell r="W1886" t="str">
            <v>Tamil Nadu</v>
          </cell>
          <cell r="X1886" t="str">
            <v>CHENNAI</v>
          </cell>
          <cell r="Y1886" t="str">
            <v>CHENNAI</v>
          </cell>
          <cell r="Z1886" t="str">
            <v>SOUTH</v>
          </cell>
          <cell r="AA1886" t="str">
            <v>9519281985</v>
          </cell>
          <cell r="AB1886" t="str">
            <v>1</v>
          </cell>
          <cell r="AC1886" t="str">
            <v>C01</v>
          </cell>
          <cell r="AD1886" t="str">
            <v>TATXXD</v>
          </cell>
          <cell r="AE1886" t="str">
            <v>AU03</v>
          </cell>
          <cell r="AF1886">
            <v>4097019</v>
          </cell>
          <cell r="AG1886" t="str">
            <v>CR COIL TATXXD AU03 0.350X900</v>
          </cell>
          <cell r="AH1886">
            <v>0.35</v>
          </cell>
          <cell r="AI1886">
            <v>900</v>
          </cell>
          <cell r="AJ1886">
            <v>0</v>
          </cell>
          <cell r="AK1886" t="str">
            <v>0.33-0.37</v>
          </cell>
          <cell r="AL1886" t="str">
            <v>900-904</v>
          </cell>
          <cell r="AM1886" t="str">
            <v>6</v>
          </cell>
          <cell r="AN1886" t="str">
            <v>18</v>
          </cell>
          <cell r="AO1886">
            <v>63</v>
          </cell>
        </row>
        <row r="1887">
          <cell r="A1887" t="str">
            <v>9519281985-12</v>
          </cell>
          <cell r="B1887" t="str">
            <v>CRCA</v>
          </cell>
          <cell r="C1887" t="str">
            <v>Coil</v>
          </cell>
          <cell r="D1887" t="str">
            <v>CR02</v>
          </cell>
          <cell r="E1887" t="str">
            <v>ACRM CRCA CRS</v>
          </cell>
          <cell r="F1887" t="str">
            <v>Avl. In MES</v>
          </cell>
          <cell r="G1887" t="str">
            <v>No Priority</v>
          </cell>
          <cell r="H1887" t="str">
            <v>Released</v>
          </cell>
          <cell r="I1887" t="str">
            <v>N/C</v>
          </cell>
          <cell r="J1887" t="str">
            <v>N/C</v>
          </cell>
          <cell r="K1887" t="str">
            <v>-</v>
          </cell>
          <cell r="L1887" t="str">
            <v>Steelium</v>
          </cell>
          <cell r="M1887" t="str">
            <v>0742</v>
          </cell>
          <cell r="N1887" t="str">
            <v>ZBTO</v>
          </cell>
          <cell r="O1887" t="str">
            <v>2000</v>
          </cell>
          <cell r="P1887" t="str">
            <v>MADS</v>
          </cell>
          <cell r="Q1887">
            <v>45979</v>
          </cell>
          <cell r="R1887" t="str">
            <v>CR</v>
          </cell>
          <cell r="S1887" t="str">
            <v>938550</v>
          </cell>
          <cell r="T1887" t="str">
            <v>BASEER AND CO</v>
          </cell>
          <cell r="U1887">
            <v>938584</v>
          </cell>
          <cell r="V1887" t="str">
            <v>BASEER &amp; CO</v>
          </cell>
          <cell r="W1887" t="str">
            <v>Tamil Nadu</v>
          </cell>
          <cell r="X1887" t="str">
            <v>CHENNAI</v>
          </cell>
          <cell r="Y1887" t="str">
            <v>CHENNAI</v>
          </cell>
          <cell r="Z1887" t="str">
            <v>SOUTH</v>
          </cell>
          <cell r="AA1887" t="str">
            <v>9519281985</v>
          </cell>
          <cell r="AB1887" t="str">
            <v>12</v>
          </cell>
          <cell r="AC1887" t="str">
            <v>C01</v>
          </cell>
          <cell r="AD1887" t="str">
            <v>TATXXD</v>
          </cell>
          <cell r="AE1887" t="str">
            <v>AU03</v>
          </cell>
          <cell r="AF1887">
            <v>2390329</v>
          </cell>
          <cell r="AG1887" t="str">
            <v>CRCA COIL TATXXD AU03 0.900X1000</v>
          </cell>
          <cell r="AH1887">
            <v>0.9</v>
          </cell>
          <cell r="AI1887">
            <v>1000</v>
          </cell>
          <cell r="AJ1887">
            <v>0</v>
          </cell>
          <cell r="AK1887" t="str">
            <v>0.88-0.92</v>
          </cell>
          <cell r="AL1887" t="str">
            <v>1000-1004</v>
          </cell>
          <cell r="AM1887" t="str">
            <v>6</v>
          </cell>
          <cell r="AN1887" t="str">
            <v>18</v>
          </cell>
          <cell r="AO1887">
            <v>23</v>
          </cell>
        </row>
        <row r="1888">
          <cell r="A1888" t="str">
            <v>9519281985-6</v>
          </cell>
          <cell r="B1888" t="str">
            <v>CRCA</v>
          </cell>
          <cell r="C1888" t="str">
            <v>Coil</v>
          </cell>
          <cell r="D1888" t="str">
            <v>CR02</v>
          </cell>
          <cell r="E1888" t="str">
            <v>ACRM CRCA CRS</v>
          </cell>
          <cell r="F1888" t="str">
            <v>Not in MES</v>
          </cell>
          <cell r="G1888" t="str">
            <v>No Priority</v>
          </cell>
          <cell r="H1888" t="str">
            <v>No forecast</v>
          </cell>
          <cell r="I1888" t="str">
            <v>N/C</v>
          </cell>
          <cell r="J1888" t="str">
            <v>N/C</v>
          </cell>
          <cell r="K1888" t="str">
            <v>-</v>
          </cell>
          <cell r="L1888" t="str">
            <v>Steelium</v>
          </cell>
          <cell r="M1888" t="str">
            <v>0742</v>
          </cell>
          <cell r="N1888" t="str">
            <v>ZBTO</v>
          </cell>
          <cell r="O1888" t="str">
            <v>2000</v>
          </cell>
          <cell r="P1888" t="str">
            <v>MADS</v>
          </cell>
          <cell r="Q1888">
            <v>45979</v>
          </cell>
          <cell r="R1888" t="str">
            <v>CR</v>
          </cell>
          <cell r="S1888" t="str">
            <v>938550</v>
          </cell>
          <cell r="T1888" t="str">
            <v>BASEER AND CO</v>
          </cell>
          <cell r="U1888">
            <v>938584</v>
          </cell>
          <cell r="V1888" t="str">
            <v>BASEER &amp; CO</v>
          </cell>
          <cell r="W1888" t="str">
            <v>Tamil Nadu</v>
          </cell>
          <cell r="X1888" t="str">
            <v>CHENNAI</v>
          </cell>
          <cell r="Y1888" t="str">
            <v>CHENNAI</v>
          </cell>
          <cell r="Z1888" t="str">
            <v>SOUTH</v>
          </cell>
          <cell r="AA1888" t="str">
            <v>9519281985</v>
          </cell>
          <cell r="AB1888" t="str">
            <v>6</v>
          </cell>
          <cell r="AC1888" t="str">
            <v>C01</v>
          </cell>
          <cell r="AD1888" t="str">
            <v>TATXXD</v>
          </cell>
          <cell r="AE1888" t="str">
            <v>AU03</v>
          </cell>
          <cell r="AF1888">
            <v>1149855</v>
          </cell>
          <cell r="AG1888" t="str">
            <v>CRCA COIL-TATXXD-AU03-0.45X900</v>
          </cell>
          <cell r="AH1888">
            <v>0.45</v>
          </cell>
          <cell r="AI1888">
            <v>900</v>
          </cell>
          <cell r="AJ1888">
            <v>0</v>
          </cell>
          <cell r="AK1888" t="str">
            <v>0.43-0.47</v>
          </cell>
          <cell r="AL1888" t="str">
            <v>900-904</v>
          </cell>
          <cell r="AM1888" t="str">
            <v>6</v>
          </cell>
          <cell r="AN1888" t="str">
            <v>18</v>
          </cell>
          <cell r="AO1888">
            <v>63</v>
          </cell>
        </row>
        <row r="1889">
          <cell r="A1889" t="str">
            <v>9519314250-1</v>
          </cell>
          <cell r="B1889" t="str">
            <v>CRCA</v>
          </cell>
          <cell r="C1889" t="str">
            <v>Sheet</v>
          </cell>
          <cell r="D1889" t="str">
            <v>CR01</v>
          </cell>
          <cell r="E1889" t="str">
            <v>ACRM CRCA CTL</v>
          </cell>
          <cell r="F1889" t="str">
            <v>Not in MES</v>
          </cell>
          <cell r="G1889" t="str">
            <v>No Priority</v>
          </cell>
          <cell r="H1889" t="str">
            <v>Failed orders</v>
          </cell>
          <cell r="I1889" t="str">
            <v>N/C</v>
          </cell>
          <cell r="J1889" t="str">
            <v>N/C</v>
          </cell>
          <cell r="K1889" t="str">
            <v>-</v>
          </cell>
          <cell r="L1889" t="str">
            <v>Steelium</v>
          </cell>
          <cell r="M1889" t="str">
            <v>0742</v>
          </cell>
          <cell r="N1889" t="str">
            <v>ZBTO</v>
          </cell>
          <cell r="O1889" t="str">
            <v>2000</v>
          </cell>
          <cell r="P1889" t="str">
            <v>KANP</v>
          </cell>
          <cell r="Q1889">
            <v>45989</v>
          </cell>
          <cell r="R1889" t="str">
            <v>Nov'25</v>
          </cell>
          <cell r="S1889" t="str">
            <v>115841</v>
          </cell>
          <cell r="T1889" t="str">
            <v>O.V.S. ISPAT UDYOG</v>
          </cell>
          <cell r="U1889">
            <v>838289</v>
          </cell>
          <cell r="V1889" t="str">
            <v>O.V.S ISPAT UDYOG</v>
          </cell>
          <cell r="W1889" t="str">
            <v>Uttar Pradesh</v>
          </cell>
          <cell r="X1889" t="str">
            <v>KANPUR</v>
          </cell>
          <cell r="Y1889" t="str">
            <v>GORAKHPUR STORE</v>
          </cell>
          <cell r="Z1889" t="str">
            <v>NORTH</v>
          </cell>
          <cell r="AA1889" t="str">
            <v>9519314250</v>
          </cell>
          <cell r="AB1889" t="str">
            <v>1</v>
          </cell>
          <cell r="AC1889" t="str">
            <v>C06</v>
          </cell>
          <cell r="AD1889" t="str">
            <v>TATCRC</v>
          </cell>
          <cell r="AE1889" t="str">
            <v>TR15</v>
          </cell>
          <cell r="AF1889">
            <v>322578</v>
          </cell>
          <cell r="AG1889" t="str">
            <v>CRCA SHEET TATCRC TR15 .5X1250X2500</v>
          </cell>
          <cell r="AH1889">
            <v>0.5</v>
          </cell>
          <cell r="AI1889">
            <v>1250</v>
          </cell>
          <cell r="AJ1889">
            <v>0</v>
          </cell>
          <cell r="AK1889" t="str">
            <v>0.48-0.52</v>
          </cell>
          <cell r="AL1889" t="str">
            <v>1250-1254</v>
          </cell>
          <cell r="AM1889" t="str">
            <v>2.8</v>
          </cell>
          <cell r="AN1889" t="str">
            <v>3</v>
          </cell>
          <cell r="AO1889">
            <v>58</v>
          </cell>
        </row>
        <row r="1890">
          <cell r="A1890" t="str">
            <v>9519280536-1</v>
          </cell>
          <cell r="B1890" t="str">
            <v>CRCA</v>
          </cell>
          <cell r="C1890" t="str">
            <v>Coil</v>
          </cell>
          <cell r="D1890" t="str">
            <v>CR03</v>
          </cell>
          <cell r="E1890" t="str">
            <v>ACRM CRCA SPM</v>
          </cell>
          <cell r="F1890" t="str">
            <v>Avl. In MES</v>
          </cell>
          <cell r="G1890" t="str">
            <v>No Priority</v>
          </cell>
          <cell r="H1890" t="str">
            <v>Released</v>
          </cell>
          <cell r="I1890" t="str">
            <v>N/C</v>
          </cell>
          <cell r="J1890" t="str">
            <v>N/C</v>
          </cell>
          <cell r="K1890" t="str">
            <v>-</v>
          </cell>
          <cell r="L1890" t="str">
            <v>Steelium</v>
          </cell>
          <cell r="M1890" t="str">
            <v>0742</v>
          </cell>
          <cell r="N1890" t="str">
            <v>ZBTO</v>
          </cell>
          <cell r="O1890" t="str">
            <v>2000</v>
          </cell>
          <cell r="P1890" t="str">
            <v>GBAD</v>
          </cell>
          <cell r="Q1890">
            <v>45978</v>
          </cell>
          <cell r="R1890" t="str">
            <v>ORDER NOV-25</v>
          </cell>
          <cell r="S1890" t="str">
            <v>184986</v>
          </cell>
          <cell r="T1890" t="str">
            <v>SWASTIK STEEL PROCESSOR LLP</v>
          </cell>
          <cell r="U1890">
            <v>184986</v>
          </cell>
          <cell r="V1890" t="str">
            <v>SWASTIK STEEL PROCESSOR LLP</v>
          </cell>
          <cell r="W1890" t="str">
            <v>Delhi</v>
          </cell>
          <cell r="X1890" t="str">
            <v>Delhi</v>
          </cell>
          <cell r="Y1890" t="str">
            <v>NEWDELHI</v>
          </cell>
          <cell r="Z1890" t="str">
            <v>NORTH</v>
          </cell>
          <cell r="AA1890" t="str">
            <v>9519280536</v>
          </cell>
          <cell r="AB1890" t="str">
            <v>1</v>
          </cell>
          <cell r="AC1890" t="str">
            <v>C01</v>
          </cell>
          <cell r="AD1890" t="str">
            <v>TATXXD</v>
          </cell>
          <cell r="AE1890" t="str">
            <v>AU03</v>
          </cell>
          <cell r="AF1890">
            <v>2386038</v>
          </cell>
          <cell r="AG1890" t="str">
            <v>CRCA COIL TATXXD AU03 1.200X1320</v>
          </cell>
          <cell r="AH1890">
            <v>1.2</v>
          </cell>
          <cell r="AI1890">
            <v>1320</v>
          </cell>
          <cell r="AJ1890">
            <v>0</v>
          </cell>
          <cell r="AK1890" t="str">
            <v>1.17-1.21</v>
          </cell>
          <cell r="AL1890" t="str">
            <v>1320-1332</v>
          </cell>
          <cell r="AM1890" t="str">
            <v>6</v>
          </cell>
          <cell r="AN1890" t="str">
            <v>29</v>
          </cell>
          <cell r="AO1890">
            <v>90</v>
          </cell>
        </row>
        <row r="1891">
          <cell r="A1891" t="str">
            <v>9519231754-1</v>
          </cell>
          <cell r="B1891" t="str">
            <v>CRCA</v>
          </cell>
          <cell r="C1891" t="str">
            <v>Sheet</v>
          </cell>
          <cell r="D1891" t="str">
            <v>CR01</v>
          </cell>
          <cell r="E1891" t="str">
            <v>ACRM CRCA CTL</v>
          </cell>
          <cell r="F1891" t="str">
            <v>Avl. In MES</v>
          </cell>
          <cell r="G1891" t="str">
            <v>No Priority</v>
          </cell>
          <cell r="H1891" t="str">
            <v>Released</v>
          </cell>
          <cell r="I1891" t="str">
            <v>N/C</v>
          </cell>
          <cell r="J1891" t="str">
            <v>N/C</v>
          </cell>
          <cell r="K1891">
            <v>202550</v>
          </cell>
          <cell r="L1891" t="str">
            <v>Steelium</v>
          </cell>
          <cell r="M1891" t="str">
            <v>0742</v>
          </cell>
          <cell r="N1891" t="str">
            <v>ZBTO</v>
          </cell>
          <cell r="O1891" t="str">
            <v>2000</v>
          </cell>
          <cell r="P1891" t="str">
            <v>GWAH</v>
          </cell>
          <cell r="Q1891">
            <v>45960</v>
          </cell>
          <cell r="R1891" t="str">
            <v>CR TSM*</v>
          </cell>
          <cell r="S1891" t="str">
            <v>116649</v>
          </cell>
          <cell r="T1891" t="str">
            <v>SAGAR STEELS</v>
          </cell>
          <cell r="U1891">
            <v>820660</v>
          </cell>
          <cell r="V1891" t="str">
            <v>SAGAR STEELS</v>
          </cell>
          <cell r="W1891" t="str">
            <v>Assam</v>
          </cell>
          <cell r="X1891" t="str">
            <v>GUWAHATI</v>
          </cell>
          <cell r="Y1891" t="str">
            <v>ABHOYAPUR</v>
          </cell>
          <cell r="Z1891" t="str">
            <v>EAST</v>
          </cell>
          <cell r="AA1891" t="str">
            <v>9519231754</v>
          </cell>
          <cell r="AB1891" t="str">
            <v>1</v>
          </cell>
          <cell r="AC1891" t="str">
            <v>C06</v>
          </cell>
          <cell r="AD1891" t="str">
            <v>TATXXD</v>
          </cell>
          <cell r="AE1891" t="str">
            <v>AU03</v>
          </cell>
          <cell r="AF1891">
            <v>194544</v>
          </cell>
          <cell r="AG1891" t="str">
            <v>CRSHEET TATXXD AU03 1.50X1250X2500</v>
          </cell>
          <cell r="AH1891">
            <v>1.5</v>
          </cell>
          <cell r="AI1891">
            <v>1250</v>
          </cell>
          <cell r="AJ1891">
            <v>2500</v>
          </cell>
          <cell r="AK1891" t="str">
            <v>1.47-1.5</v>
          </cell>
          <cell r="AL1891" t="str">
            <v>1250-1252</v>
          </cell>
          <cell r="AM1891" t="str">
            <v>2</v>
          </cell>
          <cell r="AN1891" t="str">
            <v>3</v>
          </cell>
          <cell r="AO1891">
            <v>29</v>
          </cell>
        </row>
        <row r="1892">
          <cell r="A1892" t="str">
            <v>9519187886-15</v>
          </cell>
          <cell r="B1892" t="str">
            <v>CRCA</v>
          </cell>
          <cell r="C1892" t="str">
            <v>Sheet</v>
          </cell>
          <cell r="D1892" t="str">
            <v>CR01</v>
          </cell>
          <cell r="E1892" t="str">
            <v>ACRM CRCA CTL</v>
          </cell>
          <cell r="F1892" t="str">
            <v>Avl. In MES</v>
          </cell>
          <cell r="G1892" t="str">
            <v>Dec'25</v>
          </cell>
          <cell r="H1892" t="str">
            <v>Released</v>
          </cell>
          <cell r="I1892" t="str">
            <v>OK</v>
          </cell>
          <cell r="J1892" t="str">
            <v>OK</v>
          </cell>
          <cell r="K1892">
            <v>202549</v>
          </cell>
          <cell r="L1892" t="str">
            <v>Steelium</v>
          </cell>
          <cell r="M1892" t="str">
            <v>0742</v>
          </cell>
          <cell r="N1892" t="str">
            <v>ZBTO</v>
          </cell>
          <cell r="O1892" t="str">
            <v>2000</v>
          </cell>
          <cell r="P1892" t="str">
            <v>SBAD</v>
          </cell>
          <cell r="Q1892">
            <v>45943</v>
          </cell>
          <cell r="R1892" t="str">
            <v>NOV25 INDENT</v>
          </cell>
          <cell r="S1892" t="str">
            <v>946077</v>
          </cell>
          <cell r="T1892" t="str">
            <v>SITARAM IRON AND STEEL PVT LTD</v>
          </cell>
          <cell r="U1892">
            <v>946077</v>
          </cell>
          <cell r="V1892" t="str">
            <v>SITARAM IRON AND STEEL PVT LTD</v>
          </cell>
          <cell r="W1892" t="str">
            <v>Andhra Pradesh</v>
          </cell>
          <cell r="X1892" t="str">
            <v>VISHAKHAPATNAM</v>
          </cell>
          <cell r="Y1892" t="str">
            <v>VISHAKHAPATNAM</v>
          </cell>
          <cell r="Z1892" t="str">
            <v>SOUTH</v>
          </cell>
          <cell r="AA1892" t="str">
            <v>9519187886</v>
          </cell>
          <cell r="AB1892" t="str">
            <v>15</v>
          </cell>
          <cell r="AC1892" t="str">
            <v>C06</v>
          </cell>
          <cell r="AD1892" t="str">
            <v>TATXXD</v>
          </cell>
          <cell r="AE1892" t="str">
            <v>AU03</v>
          </cell>
          <cell r="AF1892">
            <v>281630</v>
          </cell>
          <cell r="AG1892" t="str">
            <v>CRSHEET C06 TATXXD AU03 1.6X1250X2500</v>
          </cell>
          <cell r="AH1892">
            <v>1.6</v>
          </cell>
          <cell r="AI1892">
            <v>1250</v>
          </cell>
          <cell r="AJ1892">
            <v>2500</v>
          </cell>
          <cell r="AK1892" t="str">
            <v>1.57-1.6</v>
          </cell>
          <cell r="AL1892" t="str">
            <v>1250-1254</v>
          </cell>
          <cell r="AM1892" t="str">
            <v>2</v>
          </cell>
          <cell r="AN1892" t="str">
            <v>3</v>
          </cell>
          <cell r="AO1892">
            <v>58</v>
          </cell>
        </row>
        <row r="1893">
          <cell r="A1893" t="str">
            <v>9519278610-6</v>
          </cell>
          <cell r="B1893" t="str">
            <v>CRCA</v>
          </cell>
          <cell r="C1893" t="str">
            <v>Sheet</v>
          </cell>
          <cell r="D1893" t="str">
            <v>CR01</v>
          </cell>
          <cell r="E1893" t="str">
            <v>ACRM CRCA CTL</v>
          </cell>
          <cell r="F1893" t="str">
            <v>Avl. In MES</v>
          </cell>
          <cell r="G1893" t="str">
            <v>Dec'25</v>
          </cell>
          <cell r="H1893" t="str">
            <v>Released</v>
          </cell>
          <cell r="I1893" t="str">
            <v>OK</v>
          </cell>
          <cell r="J1893" t="str">
            <v>OK</v>
          </cell>
          <cell r="K1893">
            <v>202553</v>
          </cell>
          <cell r="L1893" t="str">
            <v>Steelium Super</v>
          </cell>
          <cell r="M1893" t="str">
            <v>0742</v>
          </cell>
          <cell r="N1893" t="str">
            <v>ZBTO</v>
          </cell>
          <cell r="O1893" t="str">
            <v>2000</v>
          </cell>
          <cell r="P1893" t="str">
            <v>CALS</v>
          </cell>
          <cell r="Q1893">
            <v>45978</v>
          </cell>
          <cell r="R1893" t="str">
            <v>PSPL/NOV'25</v>
          </cell>
          <cell r="S1893" t="str">
            <v>925093</v>
          </cell>
          <cell r="T1893" t="str">
            <v>PSPL STEEL PROCESSORS PRIVATE</v>
          </cell>
          <cell r="U1893">
            <v>943348</v>
          </cell>
          <cell r="V1893" t="str">
            <v>PSPL STEEL PROCESSORS PRIVATE</v>
          </cell>
          <cell r="W1893" t="str">
            <v>West Bengal</v>
          </cell>
          <cell r="X1893" t="str">
            <v>CALCUTTA</v>
          </cell>
          <cell r="Y1893" t="str">
            <v>HOWRAH</v>
          </cell>
          <cell r="Z1893" t="str">
            <v>EAST</v>
          </cell>
          <cell r="AA1893" t="str">
            <v>9519278610</v>
          </cell>
          <cell r="AB1893" t="str">
            <v>6</v>
          </cell>
          <cell r="AC1893" t="str">
            <v>C06</v>
          </cell>
          <cell r="AD1893" t="str">
            <v>TSBCRC</v>
          </cell>
          <cell r="AE1893" t="str">
            <v>SR15</v>
          </cell>
          <cell r="AF1893">
            <v>3542990</v>
          </cell>
          <cell r="AG1893" t="str">
            <v>CRCA SHEET TSBCRC SR15 0.750X1120X2000</v>
          </cell>
          <cell r="AH1893">
            <v>0.75</v>
          </cell>
          <cell r="AI1893">
            <v>1120</v>
          </cell>
          <cell r="AJ1893">
            <v>2000</v>
          </cell>
          <cell r="AK1893" t="str">
            <v>0.72-0.75</v>
          </cell>
          <cell r="AL1893" t="str">
            <v>1120-1122</v>
          </cell>
          <cell r="AM1893" t="str">
            <v>2</v>
          </cell>
          <cell r="AN1893" t="str">
            <v>3</v>
          </cell>
          <cell r="AO1893">
            <v>26</v>
          </cell>
        </row>
        <row r="1894">
          <cell r="A1894" t="str">
            <v>9519284306-9</v>
          </cell>
          <cell r="B1894" t="str">
            <v>CRCA</v>
          </cell>
          <cell r="C1894" t="str">
            <v>Sheet</v>
          </cell>
          <cell r="D1894" t="str">
            <v>CR01</v>
          </cell>
          <cell r="E1894" t="str">
            <v>ACRM CRCA CTL</v>
          </cell>
          <cell r="F1894" t="str">
            <v>Not in MES</v>
          </cell>
          <cell r="G1894" t="str">
            <v>No Priority</v>
          </cell>
          <cell r="H1894" t="str">
            <v>Failed orders</v>
          </cell>
          <cell r="I1894" t="str">
            <v>N/C</v>
          </cell>
          <cell r="J1894" t="str">
            <v>N/C</v>
          </cell>
          <cell r="K1894" t="str">
            <v>-</v>
          </cell>
          <cell r="L1894" t="str">
            <v>Steelium</v>
          </cell>
          <cell r="M1894" t="str">
            <v>0742</v>
          </cell>
          <cell r="N1894" t="str">
            <v>ZBTO</v>
          </cell>
          <cell r="O1894" t="str">
            <v>2000</v>
          </cell>
          <cell r="P1894" t="str">
            <v>SBAD</v>
          </cell>
          <cell r="Q1894">
            <v>45980</v>
          </cell>
          <cell r="R1894" t="str">
            <v>DEC25 INDENT</v>
          </cell>
          <cell r="S1894" t="str">
            <v>946077</v>
          </cell>
          <cell r="T1894" t="str">
            <v>SITARAM IRON AND STEEL PVT LTD</v>
          </cell>
          <cell r="U1894">
            <v>946077</v>
          </cell>
          <cell r="V1894" t="str">
            <v>SITARAM IRON AND STEEL PVT LTD</v>
          </cell>
          <cell r="W1894" t="str">
            <v>Andhra Pradesh</v>
          </cell>
          <cell r="X1894" t="str">
            <v>VISHAKHAPATNAM</v>
          </cell>
          <cell r="Y1894" t="str">
            <v>VISHAKHAPATNAM</v>
          </cell>
          <cell r="Z1894" t="str">
            <v>SOUTH</v>
          </cell>
          <cell r="AA1894" t="str">
            <v>9519284306</v>
          </cell>
          <cell r="AB1894" t="str">
            <v>9</v>
          </cell>
          <cell r="AC1894" t="str">
            <v>C06</v>
          </cell>
          <cell r="AD1894" t="str">
            <v>TATXXD</v>
          </cell>
          <cell r="AE1894" t="str">
            <v>AU03</v>
          </cell>
          <cell r="AF1894">
            <v>189866</v>
          </cell>
          <cell r="AG1894" t="str">
            <v>CRSHEET TATXXD AU03 1.20X1250X2500</v>
          </cell>
          <cell r="AH1894">
            <v>1.2</v>
          </cell>
          <cell r="AI1894">
            <v>1250</v>
          </cell>
          <cell r="AJ1894">
            <v>0</v>
          </cell>
          <cell r="AK1894" t="str">
            <v>0.97-1.21</v>
          </cell>
          <cell r="AL1894" t="str">
            <v>1250-1254</v>
          </cell>
          <cell r="AM1894" t="str">
            <v>2</v>
          </cell>
          <cell r="AN1894" t="str">
            <v>3</v>
          </cell>
          <cell r="AO1894">
            <v>58</v>
          </cell>
        </row>
        <row r="1895">
          <cell r="A1895" t="str">
            <v>9519232546-1</v>
          </cell>
          <cell r="B1895" t="str">
            <v>CRCA</v>
          </cell>
          <cell r="C1895" t="str">
            <v>Coil</v>
          </cell>
          <cell r="D1895" t="str">
            <v>CR02</v>
          </cell>
          <cell r="E1895" t="str">
            <v>ACRM CRCA CRS</v>
          </cell>
          <cell r="F1895" t="str">
            <v>Avl. In MES</v>
          </cell>
          <cell r="G1895" t="str">
            <v>No Priority</v>
          </cell>
          <cell r="H1895" t="str">
            <v>Released</v>
          </cell>
          <cell r="I1895" t="str">
            <v>N/C</v>
          </cell>
          <cell r="J1895" t="str">
            <v>OK</v>
          </cell>
          <cell r="K1895">
            <v>202552</v>
          </cell>
          <cell r="L1895" t="str">
            <v>Steelium</v>
          </cell>
          <cell r="M1895" t="str">
            <v>0742</v>
          </cell>
          <cell r="N1895" t="str">
            <v>ZBTO</v>
          </cell>
          <cell r="O1895" t="str">
            <v>2000</v>
          </cell>
          <cell r="P1895" t="str">
            <v>FBAD</v>
          </cell>
          <cell r="Q1895">
            <v>45960</v>
          </cell>
          <cell r="R1895" t="str">
            <v>OCT25-COM</v>
          </cell>
          <cell r="S1895" t="str">
            <v>926346</v>
          </cell>
          <cell r="T1895" t="str">
            <v>GRG STEELS PVT. LTD.</v>
          </cell>
          <cell r="U1895">
            <v>926346</v>
          </cell>
          <cell r="V1895" t="str">
            <v>GRG STEELS PVT. LTD.</v>
          </cell>
          <cell r="W1895" t="str">
            <v>Haryana</v>
          </cell>
          <cell r="X1895" t="str">
            <v>FARIDABAD</v>
          </cell>
          <cell r="Y1895" t="str">
            <v>FARIDABAD</v>
          </cell>
          <cell r="Z1895" t="str">
            <v>NORTH</v>
          </cell>
          <cell r="AA1895" t="str">
            <v>9519232546</v>
          </cell>
          <cell r="AB1895" t="str">
            <v>1</v>
          </cell>
          <cell r="AC1895" t="str">
            <v>C01</v>
          </cell>
          <cell r="AD1895" t="str">
            <v>TATXXD</v>
          </cell>
          <cell r="AE1895" t="str">
            <v>AU03</v>
          </cell>
          <cell r="AF1895">
            <v>1804772</v>
          </cell>
          <cell r="AG1895" t="str">
            <v>CRCA COIL TATXXD AU03 0.4X1250</v>
          </cell>
          <cell r="AH1895">
            <v>0.4</v>
          </cell>
          <cell r="AI1895">
            <v>1250</v>
          </cell>
          <cell r="AJ1895">
            <v>0</v>
          </cell>
          <cell r="AK1895" t="str">
            <v>0.37-0.41</v>
          </cell>
          <cell r="AL1895" t="str">
            <v>1250-1252</v>
          </cell>
          <cell r="AM1895" t="str">
            <v>10</v>
          </cell>
          <cell r="AN1895" t="str">
            <v>30</v>
          </cell>
          <cell r="AO1895">
            <v>29</v>
          </cell>
        </row>
        <row r="1896">
          <cell r="A1896" t="str">
            <v>9519294806-2</v>
          </cell>
          <cell r="B1896" t="str">
            <v>CRCA</v>
          </cell>
          <cell r="C1896" t="str">
            <v>Coil</v>
          </cell>
          <cell r="D1896" t="str">
            <v>CR02</v>
          </cell>
          <cell r="E1896" t="str">
            <v>ACRM CRCA CRS</v>
          </cell>
          <cell r="F1896" t="str">
            <v>Avl. In MES</v>
          </cell>
          <cell r="G1896" t="str">
            <v>Dec'25</v>
          </cell>
          <cell r="H1896" t="str">
            <v>Released</v>
          </cell>
          <cell r="I1896" t="str">
            <v>OK</v>
          </cell>
          <cell r="J1896" t="str">
            <v>OK</v>
          </cell>
          <cell r="K1896">
            <v>202551</v>
          </cell>
          <cell r="L1896" t="str">
            <v>Steelium</v>
          </cell>
          <cell r="M1896" t="str">
            <v>0742</v>
          </cell>
          <cell r="N1896" t="str">
            <v>ZBTO</v>
          </cell>
          <cell r="O1896" t="str">
            <v>2000</v>
          </cell>
          <cell r="P1896" t="str">
            <v>FBAD</v>
          </cell>
          <cell r="Q1896">
            <v>45983</v>
          </cell>
          <cell r="R1896" t="str">
            <v>MTO Nov'25</v>
          </cell>
          <cell r="S1896" t="str">
            <v>144917</v>
          </cell>
          <cell r="T1896" t="str">
            <v>BANSAL BROTHERS</v>
          </cell>
          <cell r="U1896">
            <v>950830</v>
          </cell>
          <cell r="V1896" t="str">
            <v>SHIVAM STEEL SOLUTION</v>
          </cell>
          <cell r="W1896" t="str">
            <v>Haryana</v>
          </cell>
          <cell r="X1896" t="str">
            <v>FARIDABAD</v>
          </cell>
          <cell r="Y1896" t="str">
            <v>FARIDABAD</v>
          </cell>
          <cell r="Z1896" t="str">
            <v>NORTH</v>
          </cell>
          <cell r="AA1896" t="str">
            <v>9519294806</v>
          </cell>
          <cell r="AB1896" t="str">
            <v>2</v>
          </cell>
          <cell r="AC1896" t="str">
            <v>C01</v>
          </cell>
          <cell r="AD1896" t="str">
            <v>TATXXD</v>
          </cell>
          <cell r="AE1896" t="str">
            <v>AU03</v>
          </cell>
          <cell r="AF1896">
            <v>185675</v>
          </cell>
          <cell r="AG1896" t="str">
            <v>CRCA COIL-TATXXD-AU03-0.5X1250</v>
          </cell>
          <cell r="AH1896">
            <v>0.5</v>
          </cell>
          <cell r="AI1896">
            <v>1250</v>
          </cell>
          <cell r="AJ1896">
            <v>0</v>
          </cell>
          <cell r="AK1896" t="str">
            <v>0.47-0.51</v>
          </cell>
          <cell r="AL1896" t="str">
            <v>1250-1262</v>
          </cell>
          <cell r="AM1896" t="str">
            <v>10</v>
          </cell>
          <cell r="AN1896" t="str">
            <v>30</v>
          </cell>
          <cell r="AO1896">
            <v>29</v>
          </cell>
        </row>
        <row r="1897">
          <cell r="A1897" t="str">
            <v>9519288728-2</v>
          </cell>
          <cell r="B1897" t="str">
            <v>CRCA</v>
          </cell>
          <cell r="C1897" t="str">
            <v>Coil</v>
          </cell>
          <cell r="D1897" t="str">
            <v>CR02</v>
          </cell>
          <cell r="E1897" t="str">
            <v>ACRM CRCA CRS</v>
          </cell>
          <cell r="F1897" t="str">
            <v>Avl. In MES</v>
          </cell>
          <cell r="G1897" t="str">
            <v>No Priority</v>
          </cell>
          <cell r="H1897" t="str">
            <v>Released</v>
          </cell>
          <cell r="I1897" t="str">
            <v>N/C</v>
          </cell>
          <cell r="J1897" t="str">
            <v>N/C</v>
          </cell>
          <cell r="K1897" t="str">
            <v>-</v>
          </cell>
          <cell r="L1897" t="str">
            <v>Steelium</v>
          </cell>
          <cell r="M1897" t="str">
            <v>0742</v>
          </cell>
          <cell r="N1897" t="str">
            <v>ZBTO</v>
          </cell>
          <cell r="O1897" t="str">
            <v>2000</v>
          </cell>
          <cell r="P1897" t="str">
            <v>FBAD</v>
          </cell>
          <cell r="Q1897">
            <v>45981</v>
          </cell>
          <cell r="R1897" t="str">
            <v>MTO Nov'25</v>
          </cell>
          <cell r="S1897" t="str">
            <v>101499</v>
          </cell>
          <cell r="T1897" t="str">
            <v>G.R. GUPTA &amp; BROS.</v>
          </cell>
          <cell r="U1897">
            <v>927743</v>
          </cell>
          <cell r="V1897" t="str">
            <v>TIRUPATI STEEL PROCESS ENTERPR</v>
          </cell>
          <cell r="W1897" t="str">
            <v>Delhi</v>
          </cell>
          <cell r="X1897" t="str">
            <v>NEW DELHI</v>
          </cell>
          <cell r="Y1897" t="str">
            <v>NEWDELHI</v>
          </cell>
          <cell r="Z1897" t="str">
            <v>NORTH</v>
          </cell>
          <cell r="AA1897" t="str">
            <v>9519288728</v>
          </cell>
          <cell r="AB1897" t="str">
            <v>2</v>
          </cell>
          <cell r="AC1897" t="str">
            <v>C01</v>
          </cell>
          <cell r="AD1897" t="str">
            <v>TATXXD</v>
          </cell>
          <cell r="AE1897" t="str">
            <v>AU03</v>
          </cell>
          <cell r="AF1897">
            <v>185675</v>
          </cell>
          <cell r="AG1897" t="str">
            <v>CRCA COIL-TATXXD-AU03-0.5X1250</v>
          </cell>
          <cell r="AH1897">
            <v>0.5</v>
          </cell>
          <cell r="AI1897">
            <v>1250</v>
          </cell>
          <cell r="AJ1897">
            <v>0</v>
          </cell>
          <cell r="AK1897" t="str">
            <v>0.47-0.51</v>
          </cell>
          <cell r="AL1897" t="str">
            <v>1250-1252</v>
          </cell>
          <cell r="AM1897" t="str">
            <v>10</v>
          </cell>
          <cell r="AN1897" t="str">
            <v>30</v>
          </cell>
          <cell r="AO1897">
            <v>116</v>
          </cell>
        </row>
        <row r="1898">
          <cell r="A1898" t="str">
            <v>9519264992-1</v>
          </cell>
          <cell r="B1898" t="str">
            <v>CRCA</v>
          </cell>
          <cell r="C1898" t="str">
            <v>Coil</v>
          </cell>
          <cell r="D1898" t="str">
            <v>CR03</v>
          </cell>
          <cell r="E1898" t="str">
            <v>ACRM CRCA SPM</v>
          </cell>
          <cell r="F1898" t="str">
            <v>Avl. In MES</v>
          </cell>
          <cell r="G1898" t="str">
            <v>No Priority</v>
          </cell>
          <cell r="H1898" t="str">
            <v>Released</v>
          </cell>
          <cell r="I1898" t="str">
            <v>N/C</v>
          </cell>
          <cell r="J1898" t="str">
            <v>N/C</v>
          </cell>
          <cell r="K1898" t="str">
            <v>-</v>
          </cell>
          <cell r="L1898" t="str">
            <v>Steelium</v>
          </cell>
          <cell r="M1898" t="str">
            <v>0742</v>
          </cell>
          <cell r="N1898" t="str">
            <v>ZBTO</v>
          </cell>
          <cell r="O1898" t="str">
            <v>2000</v>
          </cell>
          <cell r="P1898" t="str">
            <v>FBAD</v>
          </cell>
          <cell r="Q1898">
            <v>45972</v>
          </cell>
          <cell r="R1898" t="str">
            <v>Nov'25 DigEca</v>
          </cell>
          <cell r="S1898" t="str">
            <v>123052</v>
          </cell>
          <cell r="T1898" t="str">
            <v>G R GUPTA &amp; BROS</v>
          </cell>
          <cell r="U1898">
            <v>927616</v>
          </cell>
          <cell r="V1898" t="str">
            <v>G R G STEELS PVT LTD</v>
          </cell>
          <cell r="W1898" t="str">
            <v>Uttar Pradesh</v>
          </cell>
          <cell r="X1898" t="str">
            <v>GHAZIABAD</v>
          </cell>
          <cell r="Y1898" t="str">
            <v>GHAZIABAD</v>
          </cell>
          <cell r="Z1898" t="str">
            <v>WEST</v>
          </cell>
          <cell r="AA1898" t="str">
            <v>9519264992</v>
          </cell>
          <cell r="AB1898" t="str">
            <v>1</v>
          </cell>
          <cell r="AC1898" t="str">
            <v>C01</v>
          </cell>
          <cell r="AD1898" t="str">
            <v>TATXXD</v>
          </cell>
          <cell r="AE1898" t="str">
            <v>AU03</v>
          </cell>
          <cell r="AF1898">
            <v>1802556</v>
          </cell>
          <cell r="AG1898" t="str">
            <v>CRCA COIL-TATXXD-AU03-2.4X1320</v>
          </cell>
          <cell r="AH1898">
            <v>2.4</v>
          </cell>
          <cell r="AI1898">
            <v>1320</v>
          </cell>
          <cell r="AJ1898">
            <v>0</v>
          </cell>
          <cell r="AK1898" t="str">
            <v>2.1-2.5</v>
          </cell>
          <cell r="AL1898" t="str">
            <v>1320-1332</v>
          </cell>
          <cell r="AM1898" t="str">
            <v>10</v>
          </cell>
          <cell r="AN1898" t="str">
            <v>30</v>
          </cell>
          <cell r="AO1898">
            <v>120</v>
          </cell>
        </row>
        <row r="1899">
          <cell r="A1899" t="str">
            <v>9519281985-18</v>
          </cell>
          <cell r="B1899" t="str">
            <v>CRCA</v>
          </cell>
          <cell r="C1899" t="str">
            <v>Sheet</v>
          </cell>
          <cell r="D1899" t="str">
            <v>CR01</v>
          </cell>
          <cell r="E1899" t="str">
            <v>ACRM CRCA CTL</v>
          </cell>
          <cell r="F1899" t="str">
            <v>Not in MES</v>
          </cell>
          <cell r="G1899" t="str">
            <v>No Priority</v>
          </cell>
          <cell r="H1899" t="str">
            <v>No forecast</v>
          </cell>
          <cell r="I1899" t="str">
            <v>N/C</v>
          </cell>
          <cell r="J1899" t="str">
            <v>N/C</v>
          </cell>
          <cell r="K1899" t="str">
            <v>-</v>
          </cell>
          <cell r="L1899" t="str">
            <v>Steelium</v>
          </cell>
          <cell r="M1899" t="str">
            <v>0742</v>
          </cell>
          <cell r="N1899" t="str">
            <v>ZBTO</v>
          </cell>
          <cell r="O1899" t="str">
            <v>2000</v>
          </cell>
          <cell r="P1899" t="str">
            <v>MADS</v>
          </cell>
          <cell r="Q1899">
            <v>45979</v>
          </cell>
          <cell r="R1899" t="str">
            <v>CR</v>
          </cell>
          <cell r="S1899" t="str">
            <v>938550</v>
          </cell>
          <cell r="T1899" t="str">
            <v>BASEER AND CO</v>
          </cell>
          <cell r="U1899">
            <v>938584</v>
          </cell>
          <cell r="V1899" t="str">
            <v>BASEER &amp; CO</v>
          </cell>
          <cell r="W1899" t="str">
            <v>Tamil Nadu</v>
          </cell>
          <cell r="X1899" t="str">
            <v>CHENNAI</v>
          </cell>
          <cell r="Y1899" t="str">
            <v>CHENNAI</v>
          </cell>
          <cell r="Z1899" t="str">
            <v>SOUTH</v>
          </cell>
          <cell r="AA1899" t="str">
            <v>9519281985</v>
          </cell>
          <cell r="AB1899" t="str">
            <v>18</v>
          </cell>
          <cell r="AC1899" t="str">
            <v>C06</v>
          </cell>
          <cell r="AD1899" t="str">
            <v>TATCRC</v>
          </cell>
          <cell r="AE1899" t="str">
            <v>TR15</v>
          </cell>
          <cell r="AF1899">
            <v>3241651</v>
          </cell>
          <cell r="AG1899" t="str">
            <v>CRCA SHEET TATCRC TR15 0.350X1250X2500</v>
          </cell>
          <cell r="AH1899">
            <v>0.35</v>
          </cell>
          <cell r="AI1899">
            <v>1250</v>
          </cell>
          <cell r="AJ1899">
            <v>2500</v>
          </cell>
          <cell r="AK1899" t="str">
            <v>0.33-0.37</v>
          </cell>
          <cell r="AL1899" t="str">
            <v>1250-1254</v>
          </cell>
          <cell r="AM1899" t="str">
            <v>2</v>
          </cell>
          <cell r="AN1899" t="str">
            <v>3</v>
          </cell>
          <cell r="AO1899">
            <v>58</v>
          </cell>
        </row>
        <row r="1900">
          <cell r="A1900" t="str">
            <v>9519269514-1</v>
          </cell>
          <cell r="B1900" t="str">
            <v>CRCA</v>
          </cell>
          <cell r="C1900" t="str">
            <v>Coil</v>
          </cell>
          <cell r="D1900" t="str">
            <v>CR02</v>
          </cell>
          <cell r="E1900" t="str">
            <v>ACRM CRCA CRS</v>
          </cell>
          <cell r="F1900" t="str">
            <v>Not in MES</v>
          </cell>
          <cell r="G1900" t="str">
            <v>No Priority</v>
          </cell>
          <cell r="H1900" t="str">
            <v>Incomplete orders</v>
          </cell>
          <cell r="I1900" t="str">
            <v>N/C</v>
          </cell>
          <cell r="J1900" t="str">
            <v>N/C</v>
          </cell>
          <cell r="K1900" t="str">
            <v>-</v>
          </cell>
          <cell r="L1900" t="str">
            <v>Steelium</v>
          </cell>
          <cell r="M1900" t="str">
            <v>0742</v>
          </cell>
          <cell r="N1900" t="str">
            <v>ZBTO</v>
          </cell>
          <cell r="O1900" t="str">
            <v>2000</v>
          </cell>
          <cell r="P1900" t="str">
            <v>PUNE</v>
          </cell>
          <cell r="Q1900">
            <v>45974</v>
          </cell>
          <cell r="R1900" t="str">
            <v>MTO Nov'25</v>
          </cell>
          <cell r="S1900" t="str">
            <v>154641</v>
          </cell>
          <cell r="T1900" t="str">
            <v>TATA STEEL DOWNSTREAM PRODUCTS</v>
          </cell>
          <cell r="U1900">
            <v>154642</v>
          </cell>
          <cell r="V1900" t="str">
            <v>TATA STEEL DOWNSTREAM PRODUCTS</v>
          </cell>
          <cell r="W1900" t="str">
            <v>Maharashtra</v>
          </cell>
          <cell r="X1900" t="str">
            <v>RANJANGAON</v>
          </cell>
          <cell r="Y1900" t="str">
            <v>RANJANGAON</v>
          </cell>
          <cell r="Z1900" t="str">
            <v>WEST</v>
          </cell>
          <cell r="AA1900" t="str">
            <v>9519269514</v>
          </cell>
          <cell r="AB1900" t="str">
            <v>1</v>
          </cell>
          <cell r="AC1900" t="str">
            <v>C01</v>
          </cell>
          <cell r="AD1900" t="str">
            <v>TATXXD</v>
          </cell>
          <cell r="AE1900" t="str">
            <v>AU03</v>
          </cell>
          <cell r="AF1900">
            <v>1801022</v>
          </cell>
          <cell r="AG1900" t="str">
            <v>CRCA COIL-TATXXD-AU03-0.45X1250</v>
          </cell>
          <cell r="AH1900">
            <v>0.45</v>
          </cell>
          <cell r="AI1900">
            <v>1250</v>
          </cell>
          <cell r="AJ1900">
            <v>0</v>
          </cell>
          <cell r="AK1900" t="str">
            <v>0.41-0.45</v>
          </cell>
          <cell r="AL1900" t="str">
            <v>1250-1252</v>
          </cell>
          <cell r="AM1900" t="str">
            <v>10</v>
          </cell>
          <cell r="AN1900" t="str">
            <v>30</v>
          </cell>
          <cell r="AO1900">
            <v>58</v>
          </cell>
        </row>
        <row r="1901">
          <cell r="A1901" t="str">
            <v>9519280189-1</v>
          </cell>
          <cell r="B1901" t="str">
            <v>CRCA</v>
          </cell>
          <cell r="C1901" t="str">
            <v>Coil</v>
          </cell>
          <cell r="D1901" t="str">
            <v>CR02</v>
          </cell>
          <cell r="E1901" t="str">
            <v>ACRM CRCA CRS</v>
          </cell>
          <cell r="F1901" t="str">
            <v>Avl. In MES</v>
          </cell>
          <cell r="G1901" t="str">
            <v>No Priority</v>
          </cell>
          <cell r="H1901" t="str">
            <v>Released</v>
          </cell>
          <cell r="I1901" t="str">
            <v>N/C</v>
          </cell>
          <cell r="J1901" t="str">
            <v>N/C</v>
          </cell>
          <cell r="K1901" t="str">
            <v>-</v>
          </cell>
          <cell r="L1901" t="str">
            <v>Steelium</v>
          </cell>
          <cell r="M1901" t="str">
            <v>0742</v>
          </cell>
          <cell r="N1901" t="str">
            <v>ZBTO</v>
          </cell>
          <cell r="O1901" t="str">
            <v>2000</v>
          </cell>
          <cell r="P1901" t="str">
            <v>KANP</v>
          </cell>
          <cell r="Q1901">
            <v>45978</v>
          </cell>
          <cell r="R1901" t="str">
            <v>Nov'25</v>
          </cell>
          <cell r="S1901" t="str">
            <v>931525</v>
          </cell>
          <cell r="T1901" t="str">
            <v>INDIA STEEL INDUSTRIES</v>
          </cell>
          <cell r="U1901">
            <v>941813</v>
          </cell>
          <cell r="V1901" t="str">
            <v>INDIA STEEL INDUSTRIES</v>
          </cell>
          <cell r="W1901" t="str">
            <v>Uttar Pradesh</v>
          </cell>
          <cell r="X1901" t="str">
            <v>VARANASI</v>
          </cell>
          <cell r="Y1901" t="str">
            <v>VARANASI</v>
          </cell>
          <cell r="Z1901" t="str">
            <v>NORTH</v>
          </cell>
          <cell r="AA1901" t="str">
            <v>9519280189</v>
          </cell>
          <cell r="AB1901" t="str">
            <v>1</v>
          </cell>
          <cell r="AC1901" t="str">
            <v>C01</v>
          </cell>
          <cell r="AD1901" t="str">
            <v>TATCRC</v>
          </cell>
          <cell r="AE1901" t="str">
            <v>TR15</v>
          </cell>
          <cell r="AF1901">
            <v>2243480</v>
          </cell>
          <cell r="AG1901" t="str">
            <v>CRCA COIL TATCRC TR15 0.350X1250</v>
          </cell>
          <cell r="AH1901">
            <v>0.35</v>
          </cell>
          <cell r="AI1901">
            <v>1250</v>
          </cell>
          <cell r="AJ1901">
            <v>0</v>
          </cell>
          <cell r="AK1901" t="str">
            <v>0.33-0.37</v>
          </cell>
          <cell r="AL1901" t="str">
            <v>1250-1254</v>
          </cell>
          <cell r="AM1901" t="str">
            <v>10</v>
          </cell>
          <cell r="AN1901" t="str">
            <v>25</v>
          </cell>
          <cell r="AO1901">
            <v>58</v>
          </cell>
        </row>
        <row r="1902">
          <cell r="A1902" t="str">
            <v>9519278610-7</v>
          </cell>
          <cell r="B1902" t="str">
            <v>CRCA</v>
          </cell>
          <cell r="C1902" t="str">
            <v>Sheet</v>
          </cell>
          <cell r="D1902" t="str">
            <v>CR01</v>
          </cell>
          <cell r="E1902" t="str">
            <v>ACRM CRCA CTL</v>
          </cell>
          <cell r="F1902" t="str">
            <v>Avl. In MES</v>
          </cell>
          <cell r="G1902" t="str">
            <v>Dec'25</v>
          </cell>
          <cell r="H1902" t="str">
            <v>Released</v>
          </cell>
          <cell r="I1902" t="str">
            <v>OK</v>
          </cell>
          <cell r="J1902" t="str">
            <v>OK</v>
          </cell>
          <cell r="K1902">
            <v>202553</v>
          </cell>
          <cell r="L1902" t="str">
            <v>Steelium Super</v>
          </cell>
          <cell r="M1902" t="str">
            <v>0742</v>
          </cell>
          <cell r="N1902" t="str">
            <v>ZBTO</v>
          </cell>
          <cell r="O1902" t="str">
            <v>2000</v>
          </cell>
          <cell r="P1902" t="str">
            <v>CALS</v>
          </cell>
          <cell r="Q1902">
            <v>45978</v>
          </cell>
          <cell r="R1902" t="str">
            <v>PSPL/NOV'25</v>
          </cell>
          <cell r="S1902" t="str">
            <v>925093</v>
          </cell>
          <cell r="T1902" t="str">
            <v>PSPL STEEL PROCESSORS PRIVATE</v>
          </cell>
          <cell r="U1902">
            <v>943348</v>
          </cell>
          <cell r="V1902" t="str">
            <v>PSPL STEEL PROCESSORS PRIVATE</v>
          </cell>
          <cell r="W1902" t="str">
            <v>West Bengal</v>
          </cell>
          <cell r="X1902" t="str">
            <v>CALCUTTA</v>
          </cell>
          <cell r="Y1902" t="str">
            <v>HOWRAH</v>
          </cell>
          <cell r="Z1902" t="str">
            <v>EAST</v>
          </cell>
          <cell r="AA1902" t="str">
            <v>9519278610</v>
          </cell>
          <cell r="AB1902" t="str">
            <v>7</v>
          </cell>
          <cell r="AC1902" t="str">
            <v>C06</v>
          </cell>
          <cell r="AD1902" t="str">
            <v>TSBCRC</v>
          </cell>
          <cell r="AE1902" t="str">
            <v>SR15</v>
          </cell>
          <cell r="AF1902">
            <v>3627096</v>
          </cell>
          <cell r="AG1902" t="str">
            <v>CRCA SHEET TSBCRC SR15 0.800X1120X2000</v>
          </cell>
          <cell r="AH1902">
            <v>0.8</v>
          </cell>
          <cell r="AI1902">
            <v>1120</v>
          </cell>
          <cell r="AJ1902">
            <v>2000</v>
          </cell>
          <cell r="AK1902" t="str">
            <v>0.77-0.8</v>
          </cell>
          <cell r="AL1902" t="str">
            <v>1120-1122</v>
          </cell>
          <cell r="AM1902" t="str">
            <v>2</v>
          </cell>
          <cell r="AN1902" t="str">
            <v>3</v>
          </cell>
          <cell r="AO1902">
            <v>26</v>
          </cell>
        </row>
        <row r="1903">
          <cell r="A1903" t="str">
            <v>9519262016-1</v>
          </cell>
          <cell r="B1903" t="str">
            <v>CRCA</v>
          </cell>
          <cell r="C1903" t="str">
            <v>Coil</v>
          </cell>
          <cell r="D1903" t="str">
            <v>CR02</v>
          </cell>
          <cell r="E1903" t="str">
            <v>ACRM CRCA CRS</v>
          </cell>
          <cell r="F1903" t="str">
            <v>Not in MES</v>
          </cell>
          <cell r="G1903" t="str">
            <v>No Priority</v>
          </cell>
          <cell r="H1903" t="str">
            <v>No forecast</v>
          </cell>
          <cell r="I1903" t="str">
            <v>N/C</v>
          </cell>
          <cell r="J1903" t="str">
            <v>N/C</v>
          </cell>
          <cell r="K1903" t="str">
            <v>-</v>
          </cell>
          <cell r="L1903" t="str">
            <v>Steelium</v>
          </cell>
          <cell r="M1903" t="str">
            <v>0742</v>
          </cell>
          <cell r="N1903" t="str">
            <v>ZBTO</v>
          </cell>
          <cell r="O1903" t="str">
            <v>2000</v>
          </cell>
          <cell r="P1903" t="str">
            <v>KANP</v>
          </cell>
          <cell r="Q1903">
            <v>45971</v>
          </cell>
          <cell r="R1903" t="str">
            <v>Dec'25</v>
          </cell>
          <cell r="S1903" t="str">
            <v>931525</v>
          </cell>
          <cell r="T1903" t="str">
            <v>INDIA STEEL INDUSTRIES</v>
          </cell>
          <cell r="U1903">
            <v>941813</v>
          </cell>
          <cell r="V1903" t="str">
            <v>INDIA STEEL INDUSTRIES</v>
          </cell>
          <cell r="W1903" t="str">
            <v>Uttar Pradesh</v>
          </cell>
          <cell r="X1903" t="str">
            <v>VARANASI</v>
          </cell>
          <cell r="Y1903" t="str">
            <v>VARANASI</v>
          </cell>
          <cell r="Z1903" t="str">
            <v>NORTH</v>
          </cell>
          <cell r="AA1903" t="str">
            <v>9519262016</v>
          </cell>
          <cell r="AB1903" t="str">
            <v>1</v>
          </cell>
          <cell r="AC1903" t="str">
            <v>C01</v>
          </cell>
          <cell r="AD1903" t="str">
            <v>TATCRC</v>
          </cell>
          <cell r="AE1903" t="str">
            <v>TR15</v>
          </cell>
          <cell r="AF1903">
            <v>37862</v>
          </cell>
          <cell r="AG1903" t="str">
            <v>CRCA COIL TATCRC TR15 0.4X1250</v>
          </cell>
          <cell r="AH1903">
            <v>0.4</v>
          </cell>
          <cell r="AI1903">
            <v>1250</v>
          </cell>
          <cell r="AJ1903">
            <v>0</v>
          </cell>
          <cell r="AK1903" t="str">
            <v>0.38-0.42</v>
          </cell>
          <cell r="AL1903" t="str">
            <v>1250-1254</v>
          </cell>
          <cell r="AM1903" t="str">
            <v>10</v>
          </cell>
          <cell r="AN1903" t="str">
            <v>25</v>
          </cell>
          <cell r="AO1903">
            <v>58</v>
          </cell>
        </row>
        <row r="1904">
          <cell r="A1904" t="str">
            <v>9519289157-1</v>
          </cell>
          <cell r="B1904" t="str">
            <v>CRCA</v>
          </cell>
          <cell r="C1904" t="str">
            <v>Coil</v>
          </cell>
          <cell r="D1904" t="str">
            <v>CR02</v>
          </cell>
          <cell r="E1904" t="str">
            <v>ACRM CRCA CRS</v>
          </cell>
          <cell r="F1904" t="str">
            <v>Avl. In MES</v>
          </cell>
          <cell r="G1904" t="str">
            <v>No Priority</v>
          </cell>
          <cell r="H1904" t="str">
            <v>Released</v>
          </cell>
          <cell r="I1904" t="str">
            <v>N/C</v>
          </cell>
          <cell r="J1904" t="str">
            <v>N/C</v>
          </cell>
          <cell r="K1904" t="str">
            <v>-</v>
          </cell>
          <cell r="L1904" t="str">
            <v>Steelium</v>
          </cell>
          <cell r="M1904" t="str">
            <v>0742</v>
          </cell>
          <cell r="N1904" t="str">
            <v>ZBTO</v>
          </cell>
          <cell r="O1904" t="str">
            <v>2000</v>
          </cell>
          <cell r="P1904" t="str">
            <v>FBAD</v>
          </cell>
          <cell r="Q1904">
            <v>45981</v>
          </cell>
          <cell r="R1904" t="str">
            <v>MTO Nov'25</v>
          </cell>
          <cell r="S1904" t="str">
            <v>123052</v>
          </cell>
          <cell r="T1904" t="str">
            <v>G R GUPTA &amp; BROS</v>
          </cell>
          <cell r="U1904">
            <v>927616</v>
          </cell>
          <cell r="V1904" t="str">
            <v>G R G STEELS PVT LTD</v>
          </cell>
          <cell r="W1904" t="str">
            <v>Uttar Pradesh</v>
          </cell>
          <cell r="X1904" t="str">
            <v>GHAZIABAD</v>
          </cell>
          <cell r="Y1904" t="str">
            <v>GHAZIABAD</v>
          </cell>
          <cell r="Z1904" t="str">
            <v>NORTH</v>
          </cell>
          <cell r="AA1904" t="str">
            <v>9519289157</v>
          </cell>
          <cell r="AB1904" t="str">
            <v>1</v>
          </cell>
          <cell r="AC1904" t="str">
            <v>C01</v>
          </cell>
          <cell r="AD1904" t="str">
            <v>TATXXD</v>
          </cell>
          <cell r="AE1904" t="str">
            <v>AU03</v>
          </cell>
          <cell r="AF1904">
            <v>185675</v>
          </cell>
          <cell r="AG1904" t="str">
            <v>CRCA COIL-TATXXD-AU03-0.5X1250</v>
          </cell>
          <cell r="AH1904">
            <v>0.5</v>
          </cell>
          <cell r="AI1904">
            <v>1250</v>
          </cell>
          <cell r="AJ1904">
            <v>0</v>
          </cell>
          <cell r="AK1904" t="str">
            <v>0.47-0.51</v>
          </cell>
          <cell r="AL1904" t="str">
            <v>1250-1252</v>
          </cell>
          <cell r="AM1904" t="str">
            <v>10</v>
          </cell>
          <cell r="AN1904" t="str">
            <v>30</v>
          </cell>
          <cell r="AO1904">
            <v>116</v>
          </cell>
        </row>
        <row r="1905">
          <cell r="A1905" t="str">
            <v>9519278610-5</v>
          </cell>
          <cell r="B1905" t="str">
            <v>CRCA</v>
          </cell>
          <cell r="C1905" t="str">
            <v>Sheet</v>
          </cell>
          <cell r="D1905" t="str">
            <v>CR01</v>
          </cell>
          <cell r="E1905" t="str">
            <v>ACRM CRCA CTL</v>
          </cell>
          <cell r="F1905" t="str">
            <v>Avl. In MES</v>
          </cell>
          <cell r="G1905" t="str">
            <v>Dec'25</v>
          </cell>
          <cell r="H1905" t="str">
            <v>Released</v>
          </cell>
          <cell r="I1905" t="str">
            <v>OK</v>
          </cell>
          <cell r="J1905" t="str">
            <v>OK</v>
          </cell>
          <cell r="K1905">
            <v>202553</v>
          </cell>
          <cell r="L1905" t="str">
            <v>Steelium Super</v>
          </cell>
          <cell r="M1905" t="str">
            <v>0742</v>
          </cell>
          <cell r="N1905" t="str">
            <v>ZBTO</v>
          </cell>
          <cell r="O1905" t="str">
            <v>2000</v>
          </cell>
          <cell r="P1905" t="str">
            <v>CALS</v>
          </cell>
          <cell r="Q1905">
            <v>45978</v>
          </cell>
          <cell r="R1905" t="str">
            <v>PSPL/NOV'25</v>
          </cell>
          <cell r="S1905" t="str">
            <v>925093</v>
          </cell>
          <cell r="T1905" t="str">
            <v>PSPL STEEL PROCESSORS PRIVATE</v>
          </cell>
          <cell r="U1905">
            <v>943348</v>
          </cell>
          <cell r="V1905" t="str">
            <v>PSPL STEEL PROCESSORS PRIVATE</v>
          </cell>
          <cell r="W1905" t="str">
            <v>West Bengal</v>
          </cell>
          <cell r="X1905" t="str">
            <v>CALCUTTA</v>
          </cell>
          <cell r="Y1905" t="str">
            <v>HOWRAH</v>
          </cell>
          <cell r="Z1905" t="str">
            <v>EAST</v>
          </cell>
          <cell r="AA1905" t="str">
            <v>9519278610</v>
          </cell>
          <cell r="AB1905" t="str">
            <v>5</v>
          </cell>
          <cell r="AC1905" t="str">
            <v>C06</v>
          </cell>
          <cell r="AD1905" t="str">
            <v>TSBCRC</v>
          </cell>
          <cell r="AE1905" t="str">
            <v>SR15</v>
          </cell>
          <cell r="AF1905">
            <v>3533337</v>
          </cell>
          <cell r="AG1905" t="str">
            <v>CRCA SHEET TSBCRC SR15 0.700X1120X2000</v>
          </cell>
          <cell r="AH1905">
            <v>0.7</v>
          </cell>
          <cell r="AI1905">
            <v>1120</v>
          </cell>
          <cell r="AJ1905">
            <v>2000</v>
          </cell>
          <cell r="AK1905" t="str">
            <v>0.67-0.7</v>
          </cell>
          <cell r="AL1905" t="str">
            <v>1120-1122</v>
          </cell>
          <cell r="AM1905" t="str">
            <v>2</v>
          </cell>
          <cell r="AN1905" t="str">
            <v>3</v>
          </cell>
          <cell r="AO1905">
            <v>26</v>
          </cell>
        </row>
        <row r="1906">
          <cell r="A1906" t="str">
            <v>9519283115-2</v>
          </cell>
          <cell r="B1906" t="str">
            <v>CRCA</v>
          </cell>
          <cell r="C1906" t="str">
            <v>Coil</v>
          </cell>
          <cell r="D1906" t="str">
            <v>CR02</v>
          </cell>
          <cell r="E1906" t="str">
            <v>ACRM CRCA CRS</v>
          </cell>
          <cell r="F1906" t="str">
            <v>Avl. In MES</v>
          </cell>
          <cell r="G1906" t="str">
            <v>Dec'25</v>
          </cell>
          <cell r="H1906" t="str">
            <v>Released</v>
          </cell>
          <cell r="I1906" t="str">
            <v>OK</v>
          </cell>
          <cell r="J1906" t="str">
            <v>OK</v>
          </cell>
          <cell r="K1906">
            <v>202551</v>
          </cell>
          <cell r="L1906" t="str">
            <v>Steelium</v>
          </cell>
          <cell r="M1906" t="str">
            <v>0742</v>
          </cell>
          <cell r="N1906" t="str">
            <v>ZBTO</v>
          </cell>
          <cell r="O1906" t="str">
            <v>2000</v>
          </cell>
          <cell r="P1906" t="str">
            <v>JPUR</v>
          </cell>
          <cell r="Q1906">
            <v>45979</v>
          </cell>
          <cell r="R1906" t="str">
            <v>CR Coil</v>
          </cell>
          <cell r="S1906" t="str">
            <v>116137</v>
          </cell>
          <cell r="T1906" t="str">
            <v>PELIKAN DOSSIER PRIVATE LIMITE</v>
          </cell>
          <cell r="U1906">
            <v>186688</v>
          </cell>
          <cell r="V1906" t="str">
            <v>PELIKAN DOSSIER PVT.LTD</v>
          </cell>
          <cell r="W1906" t="str">
            <v>Rajasthan</v>
          </cell>
          <cell r="X1906" t="str">
            <v>JAIPUR</v>
          </cell>
          <cell r="Y1906" t="str">
            <v>JAIPUR</v>
          </cell>
          <cell r="Z1906" t="str">
            <v>NORTH</v>
          </cell>
          <cell r="AA1906" t="str">
            <v>9519283115</v>
          </cell>
          <cell r="AB1906" t="str">
            <v>2</v>
          </cell>
          <cell r="AC1906" t="str">
            <v>C01</v>
          </cell>
          <cell r="AD1906" t="str">
            <v>TATXXD</v>
          </cell>
          <cell r="AE1906" t="str">
            <v>AU03</v>
          </cell>
          <cell r="AF1906">
            <v>185675</v>
          </cell>
          <cell r="AG1906" t="str">
            <v>CRCA COIL-TATXXD-AU03-0.5X1250</v>
          </cell>
          <cell r="AH1906">
            <v>0.5</v>
          </cell>
          <cell r="AI1906">
            <v>1250</v>
          </cell>
          <cell r="AJ1906">
            <v>0</v>
          </cell>
          <cell r="AK1906" t="str">
            <v>0.47-0.5</v>
          </cell>
          <cell r="AL1906" t="str">
            <v>1250-1252</v>
          </cell>
          <cell r="AM1906" t="str">
            <v>10</v>
          </cell>
          <cell r="AN1906" t="str">
            <v>25</v>
          </cell>
          <cell r="AO1906">
            <v>87</v>
          </cell>
        </row>
        <row r="1907">
          <cell r="A1907" t="str">
            <v>9519298276-1</v>
          </cell>
          <cell r="B1907" t="str">
            <v>CRCA</v>
          </cell>
          <cell r="C1907" t="str">
            <v>Coil</v>
          </cell>
          <cell r="D1907" t="str">
            <v>CR02</v>
          </cell>
          <cell r="E1907" t="str">
            <v>ACRM CRCA CRS</v>
          </cell>
          <cell r="F1907" t="str">
            <v>Not in MES</v>
          </cell>
          <cell r="G1907" t="str">
            <v>Dec'25</v>
          </cell>
          <cell r="H1907" t="str">
            <v>Failed orders</v>
          </cell>
          <cell r="I1907" t="str">
            <v>OK</v>
          </cell>
          <cell r="J1907" t="str">
            <v>OK</v>
          </cell>
          <cell r="K1907">
            <v>202551</v>
          </cell>
          <cell r="L1907" t="str">
            <v>Steelium</v>
          </cell>
          <cell r="M1907" t="str">
            <v>0742</v>
          </cell>
          <cell r="N1907" t="str">
            <v>ZBTO</v>
          </cell>
          <cell r="O1907" t="str">
            <v>2000</v>
          </cell>
          <cell r="P1907" t="str">
            <v>KANP</v>
          </cell>
          <cell r="Q1907">
            <v>45985</v>
          </cell>
          <cell r="R1907" t="str">
            <v>Dec'25</v>
          </cell>
          <cell r="S1907" t="str">
            <v>115841</v>
          </cell>
          <cell r="T1907" t="str">
            <v>O.V.S. ISPAT UDYOG</v>
          </cell>
          <cell r="U1907">
            <v>115841</v>
          </cell>
          <cell r="V1907" t="str">
            <v>O.V.S. ISPAT UDYOG</v>
          </cell>
          <cell r="W1907" t="str">
            <v>Uttar Pradesh</v>
          </cell>
          <cell r="X1907" t="str">
            <v>KANPUR</v>
          </cell>
          <cell r="Y1907" t="str">
            <v>KANPUR</v>
          </cell>
          <cell r="Z1907" t="str">
            <v>NORTH</v>
          </cell>
          <cell r="AA1907" t="str">
            <v>9519298276</v>
          </cell>
          <cell r="AB1907" t="str">
            <v>1</v>
          </cell>
          <cell r="AC1907" t="str">
            <v>C01</v>
          </cell>
          <cell r="AD1907" t="str">
            <v>TATCRC</v>
          </cell>
          <cell r="AE1907" t="str">
            <v>TR15</v>
          </cell>
          <cell r="AF1907">
            <v>37046</v>
          </cell>
          <cell r="AG1907" t="str">
            <v>CR COIL-ICF C01 TATCRC TR15 0.50 X 1250</v>
          </cell>
          <cell r="AH1907">
            <v>0.5</v>
          </cell>
          <cell r="AI1907">
            <v>1250</v>
          </cell>
          <cell r="AJ1907">
            <v>0</v>
          </cell>
          <cell r="AK1907" t="str">
            <v>0.47-0.51</v>
          </cell>
          <cell r="AL1907" t="str">
            <v>1250-1262</v>
          </cell>
          <cell r="AM1907" t="str">
            <v>18</v>
          </cell>
          <cell r="AN1907" t="str">
            <v>25</v>
          </cell>
          <cell r="AO1907">
            <v>58</v>
          </cell>
        </row>
        <row r="1908">
          <cell r="A1908" t="str">
            <v>9519261358-2</v>
          </cell>
          <cell r="B1908" t="str">
            <v>CRCA</v>
          </cell>
          <cell r="C1908" t="str">
            <v>Sheet</v>
          </cell>
          <cell r="D1908" t="str">
            <v>CR01</v>
          </cell>
          <cell r="E1908" t="str">
            <v>ACRM CRCA CTL</v>
          </cell>
          <cell r="F1908" t="str">
            <v>Avl. In MES</v>
          </cell>
          <cell r="G1908" t="str">
            <v>Dec'25</v>
          </cell>
          <cell r="H1908" t="str">
            <v>Released</v>
          </cell>
          <cell r="I1908" t="str">
            <v>OK</v>
          </cell>
          <cell r="J1908" t="str">
            <v>OK</v>
          </cell>
          <cell r="K1908">
            <v>202553</v>
          </cell>
          <cell r="L1908" t="str">
            <v>Steelium Super</v>
          </cell>
          <cell r="M1908" t="str">
            <v>0742</v>
          </cell>
          <cell r="N1908" t="str">
            <v>ZBTO</v>
          </cell>
          <cell r="O1908" t="str">
            <v>2000</v>
          </cell>
          <cell r="P1908" t="str">
            <v>CALS</v>
          </cell>
          <cell r="Q1908">
            <v>45971</v>
          </cell>
          <cell r="R1908" t="str">
            <v>PSPL/NOV'25</v>
          </cell>
          <cell r="S1908" t="str">
            <v>925093</v>
          </cell>
          <cell r="T1908" t="str">
            <v>PSPL STEEL PROCESSORS PRIVATE</v>
          </cell>
          <cell r="U1908">
            <v>943348</v>
          </cell>
          <cell r="V1908" t="str">
            <v>PSPL STEEL PROCESSORS PRIVATE</v>
          </cell>
          <cell r="W1908" t="str">
            <v>West Bengal</v>
          </cell>
          <cell r="X1908" t="str">
            <v>CALCUTTA</v>
          </cell>
          <cell r="Y1908" t="str">
            <v>HOWRAH</v>
          </cell>
          <cell r="Z1908" t="str">
            <v>EAST</v>
          </cell>
          <cell r="AA1908" t="str">
            <v>9519261358</v>
          </cell>
          <cell r="AB1908" t="str">
            <v>2</v>
          </cell>
          <cell r="AC1908" t="str">
            <v>C06</v>
          </cell>
          <cell r="AD1908" t="str">
            <v>TSBCRC</v>
          </cell>
          <cell r="AE1908" t="str">
            <v>SR15</v>
          </cell>
          <cell r="AF1908">
            <v>3533337</v>
          </cell>
          <cell r="AG1908" t="str">
            <v>CRCA SHEET TSBCRC SR15 0.700X1120X2000</v>
          </cell>
          <cell r="AH1908">
            <v>0.7</v>
          </cell>
          <cell r="AI1908">
            <v>1120</v>
          </cell>
          <cell r="AJ1908">
            <v>2000</v>
          </cell>
          <cell r="AK1908" t="str">
            <v>0.67-0.7</v>
          </cell>
          <cell r="AL1908" t="str">
            <v>1120-1122</v>
          </cell>
          <cell r="AM1908" t="str">
            <v>2</v>
          </cell>
          <cell r="AN1908" t="str">
            <v>3</v>
          </cell>
          <cell r="AO1908">
            <v>26</v>
          </cell>
        </row>
        <row r="1909">
          <cell r="A1909" t="str">
            <v>9519289226-2</v>
          </cell>
          <cell r="B1909" t="str">
            <v>CRCA</v>
          </cell>
          <cell r="C1909" t="str">
            <v>Coil</v>
          </cell>
          <cell r="D1909" t="str">
            <v>CR02</v>
          </cell>
          <cell r="E1909" t="str">
            <v>ACRM CRCA CRS</v>
          </cell>
          <cell r="F1909" t="str">
            <v>Avl. In MES</v>
          </cell>
          <cell r="G1909" t="str">
            <v>No Priority</v>
          </cell>
          <cell r="H1909" t="str">
            <v>Released</v>
          </cell>
          <cell r="I1909" t="str">
            <v>N/C</v>
          </cell>
          <cell r="J1909" t="str">
            <v>N/C</v>
          </cell>
          <cell r="K1909" t="str">
            <v>-</v>
          </cell>
          <cell r="L1909" t="str">
            <v>Steelium</v>
          </cell>
          <cell r="M1909" t="str">
            <v>0742</v>
          </cell>
          <cell r="N1909" t="str">
            <v>ZBTO</v>
          </cell>
          <cell r="O1909" t="str">
            <v>2000</v>
          </cell>
          <cell r="P1909" t="str">
            <v>FBAD</v>
          </cell>
          <cell r="Q1909">
            <v>45981</v>
          </cell>
          <cell r="R1909" t="str">
            <v>MTO Nov'25</v>
          </cell>
          <cell r="S1909" t="str">
            <v>926346</v>
          </cell>
          <cell r="T1909" t="str">
            <v>GRG STEELS PVT. LTD.</v>
          </cell>
          <cell r="U1909">
            <v>927620</v>
          </cell>
          <cell r="V1909" t="str">
            <v>SAI STEEL PROCESSORS</v>
          </cell>
          <cell r="W1909" t="str">
            <v>Haryana</v>
          </cell>
          <cell r="X1909" t="str">
            <v>FARIDABAD</v>
          </cell>
          <cell r="Y1909" t="str">
            <v>FARIDABAD</v>
          </cell>
          <cell r="Z1909" t="str">
            <v>NORTH</v>
          </cell>
          <cell r="AA1909" t="str">
            <v>9519289226</v>
          </cell>
          <cell r="AB1909" t="str">
            <v>2</v>
          </cell>
          <cell r="AC1909" t="str">
            <v>C01</v>
          </cell>
          <cell r="AD1909" t="str">
            <v>TATXXD</v>
          </cell>
          <cell r="AE1909" t="str">
            <v>AU03</v>
          </cell>
          <cell r="AF1909">
            <v>185675</v>
          </cell>
          <cell r="AG1909" t="str">
            <v>CRCA COIL-TATXXD-AU03-0.5X1250</v>
          </cell>
          <cell r="AH1909">
            <v>0.5</v>
          </cell>
          <cell r="AI1909">
            <v>1250</v>
          </cell>
          <cell r="AJ1909">
            <v>0</v>
          </cell>
          <cell r="AK1909" t="str">
            <v>0.47-0.51</v>
          </cell>
          <cell r="AL1909" t="str">
            <v>1250-1252</v>
          </cell>
          <cell r="AM1909" t="str">
            <v>10</v>
          </cell>
          <cell r="AN1909" t="str">
            <v>30</v>
          </cell>
          <cell r="AO1909">
            <v>116</v>
          </cell>
        </row>
        <row r="1910">
          <cell r="A1910" t="str">
            <v>9519289157-2</v>
          </cell>
          <cell r="B1910" t="str">
            <v>CRCA</v>
          </cell>
          <cell r="C1910" t="str">
            <v>Coil</v>
          </cell>
          <cell r="D1910" t="str">
            <v>CR02</v>
          </cell>
          <cell r="E1910" t="str">
            <v>ACRM CRCA CRS</v>
          </cell>
          <cell r="F1910" t="str">
            <v>Avl. In MES</v>
          </cell>
          <cell r="G1910" t="str">
            <v>No Priority</v>
          </cell>
          <cell r="H1910" t="str">
            <v>Released</v>
          </cell>
          <cell r="I1910" t="str">
            <v>N/C</v>
          </cell>
          <cell r="J1910" t="str">
            <v>N/C</v>
          </cell>
          <cell r="K1910" t="str">
            <v>-</v>
          </cell>
          <cell r="L1910" t="str">
            <v>Steelium</v>
          </cell>
          <cell r="M1910" t="str">
            <v>0742</v>
          </cell>
          <cell r="N1910" t="str">
            <v>ZBTO</v>
          </cell>
          <cell r="O1910" t="str">
            <v>2000</v>
          </cell>
          <cell r="P1910" t="str">
            <v>FBAD</v>
          </cell>
          <cell r="Q1910">
            <v>45981</v>
          </cell>
          <cell r="R1910" t="str">
            <v>MTO Nov'25</v>
          </cell>
          <cell r="S1910" t="str">
            <v>123052</v>
          </cell>
          <cell r="T1910" t="str">
            <v>G R GUPTA &amp; BROS</v>
          </cell>
          <cell r="U1910">
            <v>927616</v>
          </cell>
          <cell r="V1910" t="str">
            <v>G R G STEELS PVT LTD</v>
          </cell>
          <cell r="W1910" t="str">
            <v>Uttar Pradesh</v>
          </cell>
          <cell r="X1910" t="str">
            <v>GHAZIABAD</v>
          </cell>
          <cell r="Y1910" t="str">
            <v>GHAZIABAD</v>
          </cell>
          <cell r="Z1910" t="str">
            <v>NORTH</v>
          </cell>
          <cell r="AA1910" t="str">
            <v>9519289157</v>
          </cell>
          <cell r="AB1910" t="str">
            <v>2</v>
          </cell>
          <cell r="AC1910" t="str">
            <v>C01</v>
          </cell>
          <cell r="AD1910" t="str">
            <v>TATXXD</v>
          </cell>
          <cell r="AE1910" t="str">
            <v>AU03</v>
          </cell>
          <cell r="AF1910">
            <v>1801290</v>
          </cell>
          <cell r="AG1910" t="str">
            <v>CRCA COIL-TATXXD-AU03-0.6X1250</v>
          </cell>
          <cell r="AH1910">
            <v>0.6</v>
          </cell>
          <cell r="AI1910">
            <v>1250</v>
          </cell>
          <cell r="AJ1910">
            <v>0</v>
          </cell>
          <cell r="AK1910" t="str">
            <v>0.57-0.61</v>
          </cell>
          <cell r="AL1910" t="str">
            <v>1250-1252</v>
          </cell>
          <cell r="AM1910" t="str">
            <v>10</v>
          </cell>
          <cell r="AN1910" t="str">
            <v>30</v>
          </cell>
          <cell r="AO1910">
            <v>58</v>
          </cell>
        </row>
        <row r="1911">
          <cell r="A1911" t="str">
            <v>9519209775-7</v>
          </cell>
          <cell r="B1911" t="str">
            <v>CRCA</v>
          </cell>
          <cell r="C1911" t="str">
            <v>Coil</v>
          </cell>
          <cell r="D1911" t="str">
            <v>CR02</v>
          </cell>
          <cell r="E1911" t="str">
            <v>ACRM CRCA CRS</v>
          </cell>
          <cell r="F1911" t="str">
            <v>Avl. In MES</v>
          </cell>
          <cell r="G1911" t="str">
            <v>No Priority</v>
          </cell>
          <cell r="H1911" t="str">
            <v>Released</v>
          </cell>
          <cell r="I1911" t="str">
            <v>N/C</v>
          </cell>
          <cell r="J1911" t="str">
            <v>N/C</v>
          </cell>
          <cell r="K1911">
            <v>202553</v>
          </cell>
          <cell r="L1911" t="str">
            <v>Steelium</v>
          </cell>
          <cell r="M1911" t="str">
            <v>0742</v>
          </cell>
          <cell r="N1911" t="str">
            <v>ZBTO</v>
          </cell>
          <cell r="O1911" t="str">
            <v>2000</v>
          </cell>
          <cell r="P1911" t="str">
            <v>MADS</v>
          </cell>
          <cell r="Q1911">
            <v>45953</v>
          </cell>
          <cell r="R1911" t="str">
            <v>CR</v>
          </cell>
          <cell r="S1911" t="str">
            <v>822271</v>
          </cell>
          <cell r="T1911" t="str">
            <v>TATA STEEL DOWNSTREAM PRODUCTS</v>
          </cell>
          <cell r="U1911">
            <v>934603</v>
          </cell>
          <cell r="V1911" t="str">
            <v>S M P C INDUSTRIES INDIA PRIVA</v>
          </cell>
          <cell r="W1911" t="str">
            <v>Tamil Nadu</v>
          </cell>
          <cell r="X1911" t="str">
            <v>CHENNAI</v>
          </cell>
          <cell r="Y1911" t="str">
            <v>GUMMIDIPUNDI</v>
          </cell>
          <cell r="Z1911" t="str">
            <v>SOUTH</v>
          </cell>
          <cell r="AA1911" t="str">
            <v>9519209775</v>
          </cell>
          <cell r="AB1911" t="str">
            <v>7</v>
          </cell>
          <cell r="AC1911" t="str">
            <v>C01</v>
          </cell>
          <cell r="AD1911" t="str">
            <v>TATXXD</v>
          </cell>
          <cell r="AE1911" t="str">
            <v>AU03</v>
          </cell>
          <cell r="AF1911">
            <v>1801456</v>
          </cell>
          <cell r="AG1911" t="str">
            <v>CRCA COIL-TATXXD-AU03-0.7X1250</v>
          </cell>
          <cell r="AH1911">
            <v>0.7</v>
          </cell>
          <cell r="AI1911">
            <v>1250</v>
          </cell>
          <cell r="AJ1911">
            <v>0</v>
          </cell>
          <cell r="AK1911" t="str">
            <v>0.68-0.72</v>
          </cell>
          <cell r="AL1911" t="str">
            <v>1250-1254</v>
          </cell>
          <cell r="AM1911" t="str">
            <v>5</v>
          </cell>
          <cell r="AN1911" t="str">
            <v>29</v>
          </cell>
          <cell r="AO1911">
            <v>116</v>
          </cell>
        </row>
        <row r="1912">
          <cell r="A1912" t="str">
            <v>9519209962-5</v>
          </cell>
          <cell r="B1912" t="str">
            <v>CRCA</v>
          </cell>
          <cell r="C1912" t="str">
            <v>Coil</v>
          </cell>
          <cell r="D1912" t="str">
            <v>CR02</v>
          </cell>
          <cell r="E1912" t="str">
            <v>ACRM CRCA CRS</v>
          </cell>
          <cell r="F1912" t="str">
            <v>Avl. In MES</v>
          </cell>
          <cell r="G1912" t="str">
            <v>Stocks</v>
          </cell>
          <cell r="H1912" t="str">
            <v>Released</v>
          </cell>
          <cell r="I1912" t="str">
            <v>Stocks</v>
          </cell>
          <cell r="J1912" t="str">
            <v>Stocks</v>
          </cell>
          <cell r="K1912" t="str">
            <v>-</v>
          </cell>
          <cell r="L1912" t="str">
            <v>Steelium</v>
          </cell>
          <cell r="M1912" t="str">
            <v>0742</v>
          </cell>
          <cell r="N1912" t="str">
            <v>ZBTO</v>
          </cell>
          <cell r="O1912" t="str">
            <v>2000</v>
          </cell>
          <cell r="P1912" t="str">
            <v>SBAD</v>
          </cell>
          <cell r="Q1912">
            <v>45953</v>
          </cell>
          <cell r="R1912" t="str">
            <v>INDENT FOR NOV25</v>
          </cell>
          <cell r="S1912" t="str">
            <v>947126</v>
          </cell>
          <cell r="T1912" t="str">
            <v>RAVINDRA IRON WORKS</v>
          </cell>
          <cell r="U1912">
            <v>947126</v>
          </cell>
          <cell r="V1912" t="str">
            <v>RAVINDRA IRON WORKS</v>
          </cell>
          <cell r="W1912" t="str">
            <v>Telangana</v>
          </cell>
          <cell r="X1912" t="str">
            <v>S126</v>
          </cell>
          <cell r="Y1912" t="str">
            <v>SANGAREDDY</v>
          </cell>
          <cell r="Z1912" t="str">
            <v>SOUTH</v>
          </cell>
          <cell r="AA1912" t="str">
            <v>9519209962</v>
          </cell>
          <cell r="AB1912" t="str">
            <v>5</v>
          </cell>
          <cell r="AC1912" t="str">
            <v>C01</v>
          </cell>
          <cell r="AD1912" t="str">
            <v>TATXXD</v>
          </cell>
          <cell r="AE1912" t="str">
            <v>AU03</v>
          </cell>
          <cell r="AF1912">
            <v>1804826</v>
          </cell>
          <cell r="AG1912" t="str">
            <v>CRCA COIL-TATXXD-AU03-0.9X1250</v>
          </cell>
          <cell r="AH1912">
            <v>0.9</v>
          </cell>
          <cell r="AI1912">
            <v>1250</v>
          </cell>
          <cell r="AJ1912">
            <v>0</v>
          </cell>
          <cell r="AK1912" t="str">
            <v>0.87-0.9</v>
          </cell>
          <cell r="AL1912" t="str">
            <v>1250-1252</v>
          </cell>
          <cell r="AM1912" t="str">
            <v>5</v>
          </cell>
          <cell r="AN1912" t="str">
            <v>30</v>
          </cell>
          <cell r="AO1912">
            <v>29</v>
          </cell>
        </row>
        <row r="1913">
          <cell r="A1913" t="str">
            <v>9519284306-10</v>
          </cell>
          <cell r="B1913" t="str">
            <v>CRCA</v>
          </cell>
          <cell r="C1913" t="str">
            <v>Sheet</v>
          </cell>
          <cell r="D1913" t="str">
            <v>CR01</v>
          </cell>
          <cell r="E1913" t="str">
            <v>ACRM CRCA CTL</v>
          </cell>
          <cell r="F1913" t="str">
            <v>Not in MES</v>
          </cell>
          <cell r="G1913" t="str">
            <v>No Priority</v>
          </cell>
          <cell r="H1913" t="str">
            <v>Failed orders</v>
          </cell>
          <cell r="I1913" t="str">
            <v>N/C</v>
          </cell>
          <cell r="J1913" t="str">
            <v>OK</v>
          </cell>
          <cell r="K1913">
            <v>202552</v>
          </cell>
          <cell r="L1913" t="str">
            <v>Steelium</v>
          </cell>
          <cell r="M1913" t="str">
            <v>0742</v>
          </cell>
          <cell r="N1913" t="str">
            <v>ZBTO</v>
          </cell>
          <cell r="O1913" t="str">
            <v>2000</v>
          </cell>
          <cell r="P1913" t="str">
            <v>SBAD</v>
          </cell>
          <cell r="Q1913">
            <v>45980</v>
          </cell>
          <cell r="R1913" t="str">
            <v>DEC25 INDENT</v>
          </cell>
          <cell r="S1913" t="str">
            <v>946077</v>
          </cell>
          <cell r="T1913" t="str">
            <v>SITARAM IRON AND STEEL PVT LTD</v>
          </cell>
          <cell r="U1913">
            <v>946077</v>
          </cell>
          <cell r="V1913" t="str">
            <v>SITARAM IRON AND STEEL PVT LTD</v>
          </cell>
          <cell r="W1913" t="str">
            <v>Andhra Pradesh</v>
          </cell>
          <cell r="X1913" t="str">
            <v>VISHAKHAPATNAM</v>
          </cell>
          <cell r="Y1913" t="str">
            <v>VISHAKHAPATNAM</v>
          </cell>
          <cell r="Z1913" t="str">
            <v>SOUTH</v>
          </cell>
          <cell r="AA1913" t="str">
            <v>9519284306</v>
          </cell>
          <cell r="AB1913" t="str">
            <v>10</v>
          </cell>
          <cell r="AC1913" t="str">
            <v>C06</v>
          </cell>
          <cell r="AD1913" t="str">
            <v>TATXXD</v>
          </cell>
          <cell r="AE1913" t="str">
            <v>AU03</v>
          </cell>
          <cell r="AF1913">
            <v>194544</v>
          </cell>
          <cell r="AG1913" t="str">
            <v>CRSHEET TATXXD AU03 1.50X1250X2500</v>
          </cell>
          <cell r="AH1913">
            <v>1.5</v>
          </cell>
          <cell r="AI1913">
            <v>1250</v>
          </cell>
          <cell r="AJ1913">
            <v>2500</v>
          </cell>
          <cell r="AK1913" t="str">
            <v>1.47-1.51</v>
          </cell>
          <cell r="AL1913" t="str">
            <v>1250-1254</v>
          </cell>
          <cell r="AM1913" t="str">
            <v>2</v>
          </cell>
          <cell r="AN1913" t="str">
            <v>3</v>
          </cell>
          <cell r="AO1913">
            <v>29</v>
          </cell>
        </row>
        <row r="1914">
          <cell r="A1914" t="str">
            <v>9519314347-1</v>
          </cell>
          <cell r="B1914" t="str">
            <v>CRCA</v>
          </cell>
          <cell r="C1914" t="str">
            <v>Coil</v>
          </cell>
          <cell r="D1914" t="str">
            <v>CR02</v>
          </cell>
          <cell r="E1914" t="str">
            <v>ACRM CRCA CRS</v>
          </cell>
          <cell r="F1914" t="str">
            <v>Not in MES</v>
          </cell>
          <cell r="G1914" t="str">
            <v>No Priority</v>
          </cell>
          <cell r="H1914" t="str">
            <v>No forecast</v>
          </cell>
          <cell r="I1914" t="str">
            <v>N/C</v>
          </cell>
          <cell r="J1914" t="str">
            <v>N/C</v>
          </cell>
          <cell r="K1914" t="str">
            <v>-</v>
          </cell>
          <cell r="L1914" t="str">
            <v>Steelium</v>
          </cell>
          <cell r="M1914" t="str">
            <v>0742</v>
          </cell>
          <cell r="N1914" t="str">
            <v>ZBTO</v>
          </cell>
          <cell r="O1914" t="str">
            <v>2000</v>
          </cell>
          <cell r="P1914" t="str">
            <v>JAMS</v>
          </cell>
          <cell r="Q1914">
            <v>45989</v>
          </cell>
          <cell r="R1914" t="str">
            <v>Dec-25</v>
          </cell>
          <cell r="S1914" t="str">
            <v>165053</v>
          </cell>
          <cell r="T1914" t="str">
            <v>SUDISA ENTERPRISES (P) LTD.</v>
          </cell>
          <cell r="U1914">
            <v>165053</v>
          </cell>
          <cell r="V1914" t="str">
            <v>SUDISA ENTERPRISES (P) LTD.</v>
          </cell>
          <cell r="W1914" t="str">
            <v>Jharkhand</v>
          </cell>
          <cell r="X1914" t="str">
            <v>JAMSHEDPUR</v>
          </cell>
          <cell r="Y1914" t="str">
            <v>ADITYAPUR</v>
          </cell>
          <cell r="Z1914" t="str">
            <v>EAST</v>
          </cell>
          <cell r="AA1914" t="str">
            <v>9519314347</v>
          </cell>
          <cell r="AB1914" t="str">
            <v>1</v>
          </cell>
          <cell r="AC1914" t="str">
            <v>C01</v>
          </cell>
          <cell r="AD1914" t="str">
            <v>TATCRC</v>
          </cell>
          <cell r="AE1914" t="str">
            <v>TR15</v>
          </cell>
          <cell r="AF1914">
            <v>37862</v>
          </cell>
          <cell r="AG1914" t="str">
            <v>CRCA COIL TATCRC TR15 0.4X1250</v>
          </cell>
          <cell r="AH1914">
            <v>0.4</v>
          </cell>
          <cell r="AI1914">
            <v>1250</v>
          </cell>
          <cell r="AJ1914">
            <v>0</v>
          </cell>
          <cell r="AK1914" t="str">
            <v>0.38-0.42</v>
          </cell>
          <cell r="AL1914" t="str">
            <v>1250-1254</v>
          </cell>
          <cell r="AM1914" t="str">
            <v>18</v>
          </cell>
          <cell r="AN1914" t="str">
            <v>29</v>
          </cell>
          <cell r="AO1914">
            <v>29</v>
          </cell>
        </row>
        <row r="1915">
          <cell r="A1915" t="str">
            <v>9519284306-11</v>
          </cell>
          <cell r="B1915" t="str">
            <v>CRCA</v>
          </cell>
          <cell r="C1915" t="str">
            <v>Sheet</v>
          </cell>
          <cell r="D1915" t="str">
            <v>CR01</v>
          </cell>
          <cell r="E1915" t="str">
            <v>ACRM CRCA CTL</v>
          </cell>
          <cell r="F1915" t="str">
            <v>Avl. In MES</v>
          </cell>
          <cell r="G1915" t="str">
            <v>Stocks</v>
          </cell>
          <cell r="H1915" t="str">
            <v>Released</v>
          </cell>
          <cell r="I1915" t="str">
            <v>Stocks</v>
          </cell>
          <cell r="J1915" t="str">
            <v>Stocks</v>
          </cell>
          <cell r="K1915" t="str">
            <v>-</v>
          </cell>
          <cell r="L1915" t="str">
            <v>Steelium</v>
          </cell>
          <cell r="M1915" t="str">
            <v>0742</v>
          </cell>
          <cell r="N1915" t="str">
            <v>ZBTO</v>
          </cell>
          <cell r="O1915" t="str">
            <v>2000</v>
          </cell>
          <cell r="P1915" t="str">
            <v>SBAD</v>
          </cell>
          <cell r="Q1915">
            <v>45980</v>
          </cell>
          <cell r="R1915" t="str">
            <v>DEC25 INDENT</v>
          </cell>
          <cell r="S1915" t="str">
            <v>946077</v>
          </cell>
          <cell r="T1915" t="str">
            <v>SITARAM IRON AND STEEL PVT LTD</v>
          </cell>
          <cell r="U1915">
            <v>946077</v>
          </cell>
          <cell r="V1915" t="str">
            <v>SITARAM IRON AND STEEL PVT LTD</v>
          </cell>
          <cell r="W1915" t="str">
            <v>Andhra Pradesh</v>
          </cell>
          <cell r="X1915" t="str">
            <v>VISHAKHAPATNAM</v>
          </cell>
          <cell r="Y1915" t="str">
            <v>VISHAKHAPATNAM</v>
          </cell>
          <cell r="Z1915" t="str">
            <v>SOUTH</v>
          </cell>
          <cell r="AA1915" t="str">
            <v>9519284306</v>
          </cell>
          <cell r="AB1915" t="str">
            <v>11</v>
          </cell>
          <cell r="AC1915" t="str">
            <v>C06</v>
          </cell>
          <cell r="AD1915" t="str">
            <v>TATXXD</v>
          </cell>
          <cell r="AE1915" t="str">
            <v>AU03</v>
          </cell>
          <cell r="AF1915">
            <v>281630</v>
          </cell>
          <cell r="AG1915" t="str">
            <v>CRSHEET C06 TATXXD AU03 1.6X1250X2500</v>
          </cell>
          <cell r="AH1915">
            <v>1.6</v>
          </cell>
          <cell r="AI1915">
            <v>1250</v>
          </cell>
          <cell r="AJ1915">
            <v>2500</v>
          </cell>
          <cell r="AK1915" t="str">
            <v>1.57-1.61</v>
          </cell>
          <cell r="AL1915" t="str">
            <v>1250-1254</v>
          </cell>
          <cell r="AM1915" t="str">
            <v>2</v>
          </cell>
          <cell r="AN1915" t="str">
            <v>3</v>
          </cell>
          <cell r="AO1915">
            <v>29</v>
          </cell>
        </row>
        <row r="1916">
          <cell r="A1916" t="str">
            <v>9519137405-1</v>
          </cell>
          <cell r="B1916" t="str">
            <v>CRCA</v>
          </cell>
          <cell r="C1916" t="str">
            <v>Coil</v>
          </cell>
          <cell r="D1916" t="str">
            <v>CR02</v>
          </cell>
          <cell r="E1916" t="str">
            <v>ACRM CRCA CRS</v>
          </cell>
          <cell r="F1916" t="str">
            <v>Avl. In MES</v>
          </cell>
          <cell r="G1916" t="str">
            <v>Stocks</v>
          </cell>
          <cell r="H1916" t="str">
            <v>Released</v>
          </cell>
          <cell r="I1916" t="str">
            <v>Stocks</v>
          </cell>
          <cell r="J1916" t="str">
            <v>Stocks</v>
          </cell>
          <cell r="K1916" t="str">
            <v>-</v>
          </cell>
          <cell r="L1916" t="str">
            <v>Steelium</v>
          </cell>
          <cell r="M1916" t="str">
            <v>0742</v>
          </cell>
          <cell r="N1916" t="str">
            <v>ZBTO</v>
          </cell>
          <cell r="O1916" t="str">
            <v>2000</v>
          </cell>
          <cell r="P1916" t="str">
            <v>MADS</v>
          </cell>
          <cell r="Q1916">
            <v>45924</v>
          </cell>
          <cell r="R1916" t="str">
            <v>CR</v>
          </cell>
          <cell r="S1916" t="str">
            <v>822271</v>
          </cell>
          <cell r="T1916" t="str">
            <v>TATA STEEL DOWNSTREAM PRODUCTS</v>
          </cell>
          <cell r="U1916">
            <v>803753</v>
          </cell>
          <cell r="V1916" t="str">
            <v>TATA STEEL DOWNSTREAM PRODUCTS</v>
          </cell>
          <cell r="W1916" t="str">
            <v>Tamil Nadu</v>
          </cell>
          <cell r="X1916" t="str">
            <v>CHENNAI</v>
          </cell>
          <cell r="Y1916" t="str">
            <v>CHENNAI</v>
          </cell>
          <cell r="Z1916" t="str">
            <v>SOUTH</v>
          </cell>
          <cell r="AA1916" t="str">
            <v>9519137405</v>
          </cell>
          <cell r="AB1916" t="str">
            <v>1</v>
          </cell>
          <cell r="AC1916" t="str">
            <v>C01</v>
          </cell>
          <cell r="AD1916" t="str">
            <v>TATXXD</v>
          </cell>
          <cell r="AE1916" t="str">
            <v>AU03</v>
          </cell>
          <cell r="AF1916">
            <v>1801804</v>
          </cell>
          <cell r="AG1916" t="str">
            <v>CRCA COIL-TATXXD-AU03-1X1250</v>
          </cell>
          <cell r="AH1916">
            <v>1</v>
          </cell>
          <cell r="AI1916">
            <v>1250</v>
          </cell>
          <cell r="AJ1916">
            <v>0</v>
          </cell>
          <cell r="AK1916" t="str">
            <v>0.98-1.02</v>
          </cell>
          <cell r="AL1916" t="str">
            <v>1250-1254</v>
          </cell>
          <cell r="AM1916" t="str">
            <v>5</v>
          </cell>
          <cell r="AN1916" t="str">
            <v>29</v>
          </cell>
          <cell r="AO1916">
            <v>116</v>
          </cell>
        </row>
        <row r="1917">
          <cell r="A1917" t="str">
            <v>9519209775-8</v>
          </cell>
          <cell r="B1917" t="str">
            <v>CRCA</v>
          </cell>
          <cell r="C1917" t="str">
            <v>Coil</v>
          </cell>
          <cell r="D1917" t="str">
            <v>CR02</v>
          </cell>
          <cell r="E1917" t="str">
            <v>ACRM CRCA CRS</v>
          </cell>
          <cell r="F1917" t="str">
            <v>Avl. In MES</v>
          </cell>
          <cell r="G1917" t="str">
            <v>Stocks</v>
          </cell>
          <cell r="H1917" t="str">
            <v>Released</v>
          </cell>
          <cell r="I1917" t="str">
            <v>Stocks</v>
          </cell>
          <cell r="J1917" t="str">
            <v>Stocks</v>
          </cell>
          <cell r="K1917" t="str">
            <v>-</v>
          </cell>
          <cell r="L1917" t="str">
            <v>Steelium</v>
          </cell>
          <cell r="M1917" t="str">
            <v>0742</v>
          </cell>
          <cell r="N1917" t="str">
            <v>ZBTO</v>
          </cell>
          <cell r="O1917" t="str">
            <v>2000</v>
          </cell>
          <cell r="P1917" t="str">
            <v>MADS</v>
          </cell>
          <cell r="Q1917">
            <v>45953</v>
          </cell>
          <cell r="R1917" t="str">
            <v>CR</v>
          </cell>
          <cell r="S1917" t="str">
            <v>822271</v>
          </cell>
          <cell r="T1917" t="str">
            <v>TATA STEEL DOWNSTREAM PRODUCTS</v>
          </cell>
          <cell r="U1917">
            <v>934603</v>
          </cell>
          <cell r="V1917" t="str">
            <v>S M P C INDUSTRIES INDIA PRIVA</v>
          </cell>
          <cell r="W1917" t="str">
            <v>Tamil Nadu</v>
          </cell>
          <cell r="X1917" t="str">
            <v>CHENNAI</v>
          </cell>
          <cell r="Y1917" t="str">
            <v>GUMMIDIPUNDI</v>
          </cell>
          <cell r="Z1917" t="str">
            <v>SOUTH</v>
          </cell>
          <cell r="AA1917" t="str">
            <v>9519209775</v>
          </cell>
          <cell r="AB1917" t="str">
            <v>8</v>
          </cell>
          <cell r="AC1917" t="str">
            <v>C01</v>
          </cell>
          <cell r="AD1917" t="str">
            <v>TATXXD</v>
          </cell>
          <cell r="AE1917" t="str">
            <v>AU03</v>
          </cell>
          <cell r="AF1917">
            <v>1801804</v>
          </cell>
          <cell r="AG1917" t="str">
            <v>CRCA COIL-TATXXD-AU03-1X1250</v>
          </cell>
          <cell r="AH1917">
            <v>1</v>
          </cell>
          <cell r="AI1917">
            <v>1250</v>
          </cell>
          <cell r="AJ1917">
            <v>0</v>
          </cell>
          <cell r="AK1917" t="str">
            <v>0.98-1.02</v>
          </cell>
          <cell r="AL1917" t="str">
            <v>1250-1254</v>
          </cell>
          <cell r="AM1917" t="str">
            <v>5</v>
          </cell>
          <cell r="AN1917" t="str">
            <v>29</v>
          </cell>
          <cell r="AO1917">
            <v>133</v>
          </cell>
        </row>
        <row r="1918">
          <cell r="A1918" t="str">
            <v>9519281985-7</v>
          </cell>
          <cell r="B1918" t="str">
            <v>CRCA</v>
          </cell>
          <cell r="C1918" t="str">
            <v>Coil</v>
          </cell>
          <cell r="D1918" t="str">
            <v>CR02</v>
          </cell>
          <cell r="E1918" t="str">
            <v>ACRM CRCA CRS</v>
          </cell>
          <cell r="F1918" t="str">
            <v>Not in MES</v>
          </cell>
          <cell r="G1918" t="str">
            <v>No Priority</v>
          </cell>
          <cell r="H1918" t="str">
            <v>No forecast</v>
          </cell>
          <cell r="I1918" t="str">
            <v>N/C</v>
          </cell>
          <cell r="J1918" t="str">
            <v>N/C</v>
          </cell>
          <cell r="K1918" t="str">
            <v>-</v>
          </cell>
          <cell r="L1918" t="str">
            <v>Steelium</v>
          </cell>
          <cell r="M1918" t="str">
            <v>0742</v>
          </cell>
          <cell r="N1918" t="str">
            <v>ZBTO</v>
          </cell>
          <cell r="O1918" t="str">
            <v>2000</v>
          </cell>
          <cell r="P1918" t="str">
            <v>MADS</v>
          </cell>
          <cell r="Q1918">
            <v>45979</v>
          </cell>
          <cell r="R1918" t="str">
            <v>CR</v>
          </cell>
          <cell r="S1918" t="str">
            <v>938550</v>
          </cell>
          <cell r="T1918" t="str">
            <v>BASEER AND CO</v>
          </cell>
          <cell r="U1918">
            <v>938584</v>
          </cell>
          <cell r="V1918" t="str">
            <v>BASEER &amp; CO</v>
          </cell>
          <cell r="W1918" t="str">
            <v>Tamil Nadu</v>
          </cell>
          <cell r="X1918" t="str">
            <v>CHENNAI</v>
          </cell>
          <cell r="Y1918" t="str">
            <v>CHENNAI</v>
          </cell>
          <cell r="Z1918" t="str">
            <v>SOUTH</v>
          </cell>
          <cell r="AA1918" t="str">
            <v>9519281985</v>
          </cell>
          <cell r="AB1918" t="str">
            <v>7</v>
          </cell>
          <cell r="AC1918" t="str">
            <v>C01</v>
          </cell>
          <cell r="AD1918" t="str">
            <v>TATXXD</v>
          </cell>
          <cell r="AE1918" t="str">
            <v>AU03</v>
          </cell>
          <cell r="AF1918">
            <v>2397585</v>
          </cell>
          <cell r="AG1918" t="str">
            <v>CRCA COIL TATXXD AU03 0.450X1000</v>
          </cell>
          <cell r="AH1918">
            <v>0.45</v>
          </cell>
          <cell r="AI1918">
            <v>1000</v>
          </cell>
          <cell r="AJ1918">
            <v>0</v>
          </cell>
          <cell r="AK1918" t="str">
            <v>0.43-0.47</v>
          </cell>
          <cell r="AL1918" t="str">
            <v>1000-1004</v>
          </cell>
          <cell r="AM1918" t="str">
            <v>6</v>
          </cell>
          <cell r="AN1918" t="str">
            <v>18</v>
          </cell>
          <cell r="AO1918">
            <v>46</v>
          </cell>
        </row>
        <row r="1919">
          <cell r="A1919" t="str">
            <v>9519281985-26</v>
          </cell>
          <cell r="B1919" t="str">
            <v>CRCA</v>
          </cell>
          <cell r="C1919" t="str">
            <v>Coil</v>
          </cell>
          <cell r="D1919" t="str">
            <v>CR02</v>
          </cell>
          <cell r="E1919" t="str">
            <v>ACRM CRCA CRS</v>
          </cell>
          <cell r="F1919" t="str">
            <v>Not in MES</v>
          </cell>
          <cell r="G1919" t="str">
            <v>No Priority</v>
          </cell>
          <cell r="H1919" t="str">
            <v>No forecast</v>
          </cell>
          <cell r="I1919" t="str">
            <v>N/C</v>
          </cell>
          <cell r="J1919" t="str">
            <v>N/C</v>
          </cell>
          <cell r="K1919" t="str">
            <v>-</v>
          </cell>
          <cell r="L1919" t="str">
            <v>Steelium</v>
          </cell>
          <cell r="M1919" t="str">
            <v>0742</v>
          </cell>
          <cell r="N1919" t="str">
            <v>ZBTO</v>
          </cell>
          <cell r="O1919" t="str">
            <v>2000</v>
          </cell>
          <cell r="P1919" t="str">
            <v>MADS</v>
          </cell>
          <cell r="Q1919">
            <v>45979</v>
          </cell>
          <cell r="R1919" t="str">
            <v>CR</v>
          </cell>
          <cell r="S1919" t="str">
            <v>938550</v>
          </cell>
          <cell r="T1919" t="str">
            <v>BASEER AND CO</v>
          </cell>
          <cell r="U1919">
            <v>938584</v>
          </cell>
          <cell r="V1919" t="str">
            <v>BASEER &amp; CO</v>
          </cell>
          <cell r="W1919" t="str">
            <v>Tamil Nadu</v>
          </cell>
          <cell r="X1919" t="str">
            <v>CHENNAI</v>
          </cell>
          <cell r="Y1919" t="str">
            <v>CHENNAI</v>
          </cell>
          <cell r="Z1919" t="str">
            <v>SOUTH</v>
          </cell>
          <cell r="AA1919" t="str">
            <v>9519281985</v>
          </cell>
          <cell r="AB1919" t="str">
            <v>26</v>
          </cell>
          <cell r="AC1919" t="str">
            <v>C01</v>
          </cell>
          <cell r="AD1919" t="str">
            <v>TATXXD</v>
          </cell>
          <cell r="AE1919" t="str">
            <v>AU03</v>
          </cell>
          <cell r="AF1919">
            <v>185663</v>
          </cell>
          <cell r="AG1919" t="str">
            <v>CRSHEET-ICF  DQ TATXXD AU03 0.35 X 1000</v>
          </cell>
          <cell r="AH1919">
            <v>0.35</v>
          </cell>
          <cell r="AI1919">
            <v>1000</v>
          </cell>
          <cell r="AJ1919">
            <v>0</v>
          </cell>
          <cell r="AK1919" t="str">
            <v>0.33-0.37</v>
          </cell>
          <cell r="AL1919" t="str">
            <v>1000-1004</v>
          </cell>
          <cell r="AM1919" t="str">
            <v>6</v>
          </cell>
          <cell r="AN1919" t="str">
            <v>18</v>
          </cell>
          <cell r="AO1919">
            <v>46</v>
          </cell>
        </row>
        <row r="1920">
          <cell r="A1920" t="str">
            <v>9519281985-9</v>
          </cell>
          <cell r="B1920" t="str">
            <v>CRCA</v>
          </cell>
          <cell r="C1920" t="str">
            <v>Coil</v>
          </cell>
          <cell r="D1920" t="str">
            <v>CR02</v>
          </cell>
          <cell r="E1920" t="str">
            <v>ACRM CRCA CRS</v>
          </cell>
          <cell r="F1920" t="str">
            <v>Not in MES</v>
          </cell>
          <cell r="G1920" t="str">
            <v>No Priority</v>
          </cell>
          <cell r="H1920" t="str">
            <v>No forecast</v>
          </cell>
          <cell r="I1920" t="str">
            <v>N/C</v>
          </cell>
          <cell r="J1920" t="str">
            <v>N/C</v>
          </cell>
          <cell r="K1920" t="str">
            <v>-</v>
          </cell>
          <cell r="L1920" t="str">
            <v>Steelium</v>
          </cell>
          <cell r="M1920" t="str">
            <v>0742</v>
          </cell>
          <cell r="N1920" t="str">
            <v>ZBTO</v>
          </cell>
          <cell r="O1920" t="str">
            <v>2000</v>
          </cell>
          <cell r="P1920" t="str">
            <v>MADS</v>
          </cell>
          <cell r="Q1920">
            <v>45979</v>
          </cell>
          <cell r="R1920" t="str">
            <v>CR</v>
          </cell>
          <cell r="S1920" t="str">
            <v>938550</v>
          </cell>
          <cell r="T1920" t="str">
            <v>BASEER AND CO</v>
          </cell>
          <cell r="U1920">
            <v>938584</v>
          </cell>
          <cell r="V1920" t="str">
            <v>BASEER &amp; CO</v>
          </cell>
          <cell r="W1920" t="str">
            <v>Tamil Nadu</v>
          </cell>
          <cell r="X1920" t="str">
            <v>CHENNAI</v>
          </cell>
          <cell r="Y1920" t="str">
            <v>CHENNAI</v>
          </cell>
          <cell r="Z1920" t="str">
            <v>SOUTH</v>
          </cell>
          <cell r="AA1920" t="str">
            <v>9519281985</v>
          </cell>
          <cell r="AB1920" t="str">
            <v>9</v>
          </cell>
          <cell r="AC1920" t="str">
            <v>C01</v>
          </cell>
          <cell r="AD1920" t="str">
            <v>TATXXD</v>
          </cell>
          <cell r="AE1920" t="str">
            <v>AU03</v>
          </cell>
          <cell r="AF1920">
            <v>2378009</v>
          </cell>
          <cell r="AG1920" t="str">
            <v>CRCA COIL TATXXD AU03 0.700X1000</v>
          </cell>
          <cell r="AH1920">
            <v>0.7</v>
          </cell>
          <cell r="AI1920">
            <v>1000</v>
          </cell>
          <cell r="AJ1920">
            <v>0</v>
          </cell>
          <cell r="AK1920" t="str">
            <v>0.68-0.72</v>
          </cell>
          <cell r="AL1920" t="str">
            <v>1000-1004</v>
          </cell>
          <cell r="AM1920" t="str">
            <v>6</v>
          </cell>
          <cell r="AN1920" t="str">
            <v>18</v>
          </cell>
          <cell r="AO1920">
            <v>46</v>
          </cell>
        </row>
        <row r="1921">
          <cell r="A1921" t="str">
            <v>9519281985-10</v>
          </cell>
          <cell r="B1921" t="str">
            <v>CRCA</v>
          </cell>
          <cell r="C1921" t="str">
            <v>Coil</v>
          </cell>
          <cell r="D1921" t="str">
            <v>CR02</v>
          </cell>
          <cell r="E1921" t="str">
            <v>ACRM CRCA CRS</v>
          </cell>
          <cell r="F1921" t="str">
            <v>Not in MES</v>
          </cell>
          <cell r="G1921" t="str">
            <v>No Priority</v>
          </cell>
          <cell r="H1921" t="str">
            <v>No forecast</v>
          </cell>
          <cell r="I1921" t="str">
            <v>N/C</v>
          </cell>
          <cell r="J1921" t="str">
            <v>N/C</v>
          </cell>
          <cell r="K1921" t="str">
            <v>-</v>
          </cell>
          <cell r="L1921" t="str">
            <v>Steelium</v>
          </cell>
          <cell r="M1921" t="str">
            <v>0742</v>
          </cell>
          <cell r="N1921" t="str">
            <v>ZBTO</v>
          </cell>
          <cell r="O1921" t="str">
            <v>2000</v>
          </cell>
          <cell r="P1921" t="str">
            <v>MADS</v>
          </cell>
          <cell r="Q1921">
            <v>45979</v>
          </cell>
          <cell r="R1921" t="str">
            <v>CR</v>
          </cell>
          <cell r="S1921" t="str">
            <v>938550</v>
          </cell>
          <cell r="T1921" t="str">
            <v>BASEER AND CO</v>
          </cell>
          <cell r="U1921">
            <v>938584</v>
          </cell>
          <cell r="V1921" t="str">
            <v>BASEER &amp; CO</v>
          </cell>
          <cell r="W1921" t="str">
            <v>Tamil Nadu</v>
          </cell>
          <cell r="X1921" t="str">
            <v>CHENNAI</v>
          </cell>
          <cell r="Y1921" t="str">
            <v>CHENNAI</v>
          </cell>
          <cell r="Z1921" t="str">
            <v>SOUTH</v>
          </cell>
          <cell r="AA1921" t="str">
            <v>9519281985</v>
          </cell>
          <cell r="AB1921" t="str">
            <v>10</v>
          </cell>
          <cell r="AC1921" t="str">
            <v>C01</v>
          </cell>
          <cell r="AD1921" t="str">
            <v>TATXXD</v>
          </cell>
          <cell r="AE1921" t="str">
            <v>AU03</v>
          </cell>
          <cell r="AF1921">
            <v>1801562</v>
          </cell>
          <cell r="AG1921" t="str">
            <v>CRCA COIL-TATXXD-AU03-0.8X1000</v>
          </cell>
          <cell r="AH1921">
            <v>0.8</v>
          </cell>
          <cell r="AI1921">
            <v>1000</v>
          </cell>
          <cell r="AJ1921">
            <v>0</v>
          </cell>
          <cell r="AK1921" t="str">
            <v>0.78-0.82</v>
          </cell>
          <cell r="AL1921" t="str">
            <v>1000-1004</v>
          </cell>
          <cell r="AM1921" t="str">
            <v>6</v>
          </cell>
          <cell r="AN1921" t="str">
            <v>18</v>
          </cell>
          <cell r="AO1921">
            <v>46</v>
          </cell>
        </row>
        <row r="1922">
          <cell r="A1922" t="str">
            <v>9519320935-2</v>
          </cell>
          <cell r="B1922" t="str">
            <v>CRCA</v>
          </cell>
          <cell r="C1922" t="str">
            <v>Coil</v>
          </cell>
          <cell r="D1922" t="str">
            <v>CR02</v>
          </cell>
          <cell r="E1922" t="str">
            <v>ACRM CRCA CRS</v>
          </cell>
          <cell r="F1922" t="str">
            <v>Avl. In MES</v>
          </cell>
          <cell r="G1922" t="str">
            <v>Dec'25</v>
          </cell>
          <cell r="H1922" t="str">
            <v>Released</v>
          </cell>
          <cell r="I1922" t="str">
            <v>OK</v>
          </cell>
          <cell r="J1922" t="str">
            <v>OK</v>
          </cell>
          <cell r="K1922">
            <v>202551</v>
          </cell>
          <cell r="L1922" t="str">
            <v>IPP</v>
          </cell>
          <cell r="M1922" t="str">
            <v>0742</v>
          </cell>
          <cell r="N1922" t="str">
            <v>ZBTO</v>
          </cell>
          <cell r="O1922" t="str">
            <v>1000</v>
          </cell>
          <cell r="P1922" t="str">
            <v>AMED</v>
          </cell>
          <cell r="Q1922">
            <v>45991</v>
          </cell>
          <cell r="R1922" t="str">
            <v>PO NO.257</v>
          </cell>
          <cell r="S1922" t="str">
            <v>188891</v>
          </cell>
          <cell r="T1922" t="str">
            <v>Galaxy Stamping Pvt. Ltd.</v>
          </cell>
          <cell r="U1922">
            <v>188891</v>
          </cell>
          <cell r="V1922" t="str">
            <v>Galaxy Stamping Pvt. Ltd.</v>
          </cell>
          <cell r="W1922" t="str">
            <v>Gujarat</v>
          </cell>
          <cell r="X1922" t="str">
            <v>RAJKOT</v>
          </cell>
          <cell r="Y1922" t="str">
            <v>RAJKOT</v>
          </cell>
          <cell r="Z1922" t="str">
            <v>WEST</v>
          </cell>
          <cell r="AA1922" t="str">
            <v>9519320935</v>
          </cell>
          <cell r="AB1922" t="str">
            <v>2</v>
          </cell>
          <cell r="AC1922" t="str">
            <v>C01</v>
          </cell>
          <cell r="AD1922" t="str">
            <v>TATCRC</v>
          </cell>
          <cell r="AE1922" t="str">
            <v>TR20</v>
          </cell>
          <cell r="AF1922">
            <v>1804918</v>
          </cell>
          <cell r="AG1922" t="str">
            <v>CRCA COIL-TATCRC-TR20-0.6X1250</v>
          </cell>
          <cell r="AH1922">
            <v>0.6</v>
          </cell>
          <cell r="AI1922">
            <v>1250</v>
          </cell>
          <cell r="AJ1922">
            <v>0</v>
          </cell>
          <cell r="AK1922" t="str">
            <v>0.58-0.62</v>
          </cell>
          <cell r="AL1922" t="str">
            <v>1250-1252</v>
          </cell>
          <cell r="AM1922" t="str">
            <v>5</v>
          </cell>
          <cell r="AN1922" t="str">
            <v>8</v>
          </cell>
          <cell r="AO1922">
            <v>261</v>
          </cell>
        </row>
        <row r="1923">
          <cell r="A1923" t="str">
            <v>9519281985-24</v>
          </cell>
          <cell r="B1923" t="str">
            <v>CRCA</v>
          </cell>
          <cell r="C1923" t="str">
            <v>Sheet</v>
          </cell>
          <cell r="D1923" t="str">
            <v>CR01</v>
          </cell>
          <cell r="E1923" t="str">
            <v>ACRM CRCA CTL</v>
          </cell>
          <cell r="F1923" t="str">
            <v>Not in MES</v>
          </cell>
          <cell r="G1923" t="str">
            <v>No Priority</v>
          </cell>
          <cell r="H1923" t="str">
            <v>No forecast</v>
          </cell>
          <cell r="I1923" t="str">
            <v>N/C</v>
          </cell>
          <cell r="J1923" t="str">
            <v>N/C</v>
          </cell>
          <cell r="K1923" t="str">
            <v>-</v>
          </cell>
          <cell r="L1923" t="str">
            <v>Steelium</v>
          </cell>
          <cell r="M1923" t="str">
            <v>0742</v>
          </cell>
          <cell r="N1923" t="str">
            <v>ZBTO</v>
          </cell>
          <cell r="O1923" t="str">
            <v>2000</v>
          </cell>
          <cell r="P1923" t="str">
            <v>MADS</v>
          </cell>
          <cell r="Q1923">
            <v>45979</v>
          </cell>
          <cell r="R1923" t="str">
            <v>CR</v>
          </cell>
          <cell r="S1923" t="str">
            <v>938550</v>
          </cell>
          <cell r="T1923" t="str">
            <v>BASEER AND CO</v>
          </cell>
          <cell r="U1923">
            <v>938584</v>
          </cell>
          <cell r="V1923" t="str">
            <v>BASEER &amp; CO</v>
          </cell>
          <cell r="W1923" t="str">
            <v>Tamil Nadu</v>
          </cell>
          <cell r="X1923" t="str">
            <v>CHENNAI</v>
          </cell>
          <cell r="Y1923" t="str">
            <v>CHENNAI</v>
          </cell>
          <cell r="Z1923" t="str">
            <v>SOUTH</v>
          </cell>
          <cell r="AA1923" t="str">
            <v>9519281985</v>
          </cell>
          <cell r="AB1923" t="str">
            <v>24</v>
          </cell>
          <cell r="AC1923" t="str">
            <v>C06</v>
          </cell>
          <cell r="AD1923" t="str">
            <v>TATCRC</v>
          </cell>
          <cell r="AE1923" t="str">
            <v>TR15</v>
          </cell>
          <cell r="AF1923">
            <v>322787</v>
          </cell>
          <cell r="AG1923" t="str">
            <v>CRCA SHEET TATCRC TR15 .6X1000X1980</v>
          </cell>
          <cell r="AH1923">
            <v>0.6</v>
          </cell>
          <cell r="AI1923">
            <v>1000</v>
          </cell>
          <cell r="AJ1923">
            <v>1980</v>
          </cell>
          <cell r="AK1923" t="str">
            <v>0.58-0.62</v>
          </cell>
          <cell r="AL1923" t="str">
            <v>1000-1004</v>
          </cell>
          <cell r="AM1923" t="str">
            <v>2</v>
          </cell>
          <cell r="AN1923" t="str">
            <v>3</v>
          </cell>
          <cell r="AO1923">
            <v>46</v>
          </cell>
        </row>
        <row r="1924">
          <cell r="A1924" t="str">
            <v>9519262570-2</v>
          </cell>
          <cell r="B1924" t="str">
            <v>CRCA</v>
          </cell>
          <cell r="C1924" t="str">
            <v>Sheet</v>
          </cell>
          <cell r="D1924" t="str">
            <v>CR01</v>
          </cell>
          <cell r="E1924" t="str">
            <v>ACRM CRCA CTL</v>
          </cell>
          <cell r="F1924" t="str">
            <v>Avl. In MES</v>
          </cell>
          <cell r="G1924" t="str">
            <v>No Priority</v>
          </cell>
          <cell r="H1924" t="str">
            <v>Released</v>
          </cell>
          <cell r="I1924" t="str">
            <v>N/C</v>
          </cell>
          <cell r="J1924" t="str">
            <v>N/C</v>
          </cell>
          <cell r="K1924" t="str">
            <v>-</v>
          </cell>
          <cell r="L1924" t="str">
            <v>Steelium</v>
          </cell>
          <cell r="M1924" t="str">
            <v>0742</v>
          </cell>
          <cell r="N1924" t="str">
            <v>ZBTO</v>
          </cell>
          <cell r="O1924" t="str">
            <v>2000</v>
          </cell>
          <cell r="P1924" t="str">
            <v>PATN</v>
          </cell>
          <cell r="Q1924">
            <v>45971</v>
          </cell>
          <cell r="R1924" t="str">
            <v>Nov-25 Indent</v>
          </cell>
          <cell r="S1924" t="str">
            <v>103227</v>
          </cell>
          <cell r="T1924" t="str">
            <v>BMW VENTURES LIMITED</v>
          </cell>
          <cell r="U1924">
            <v>932122</v>
          </cell>
          <cell r="V1924" t="str">
            <v>BMW VENTURES LIMITED</v>
          </cell>
          <cell r="W1924" t="str">
            <v>Bihar</v>
          </cell>
          <cell r="X1924" t="str">
            <v>PATNA</v>
          </cell>
          <cell r="Y1924" t="str">
            <v>PATNA CITY</v>
          </cell>
          <cell r="Z1924" t="str">
            <v>EAST</v>
          </cell>
          <cell r="AA1924" t="str">
            <v>9519262570</v>
          </cell>
          <cell r="AB1924" t="str">
            <v>2</v>
          </cell>
          <cell r="AC1924" t="str">
            <v>C06</v>
          </cell>
          <cell r="AD1924" t="str">
            <v>TATCRC</v>
          </cell>
          <cell r="AE1924" t="str">
            <v>TR15</v>
          </cell>
          <cell r="AF1924">
            <v>341923</v>
          </cell>
          <cell r="AG1924" t="str">
            <v>CRSHEET C06 TATCRC TR15 0.7x1000x2500 MM</v>
          </cell>
          <cell r="AH1924">
            <v>0.7</v>
          </cell>
          <cell r="AI1924">
            <v>1000</v>
          </cell>
          <cell r="AJ1924">
            <v>2500</v>
          </cell>
          <cell r="AK1924" t="str">
            <v>0.67-0.7</v>
          </cell>
          <cell r="AL1924" t="str">
            <v>1000-1002</v>
          </cell>
          <cell r="AM1924" t="str">
            <v>2.8</v>
          </cell>
          <cell r="AN1924" t="str">
            <v>3.2</v>
          </cell>
          <cell r="AO1924">
            <v>22.99</v>
          </cell>
        </row>
        <row r="1925">
          <cell r="A1925" t="str">
            <v>9519200771-3</v>
          </cell>
          <cell r="B1925" t="str">
            <v>CRCA</v>
          </cell>
          <cell r="C1925" t="str">
            <v>Coil</v>
          </cell>
          <cell r="D1925" t="str">
            <v>CR02</v>
          </cell>
          <cell r="E1925" t="str">
            <v>ACRM CRCA CRS</v>
          </cell>
          <cell r="F1925" t="str">
            <v>Avl. In MES</v>
          </cell>
          <cell r="G1925" t="str">
            <v>No Priority</v>
          </cell>
          <cell r="H1925" t="str">
            <v>Released</v>
          </cell>
          <cell r="I1925" t="str">
            <v>N/C</v>
          </cell>
          <cell r="J1925" t="str">
            <v>N/C</v>
          </cell>
          <cell r="K1925" t="str">
            <v>-</v>
          </cell>
          <cell r="L1925" t="str">
            <v>Steelium</v>
          </cell>
          <cell r="M1925" t="str">
            <v>0742</v>
          </cell>
          <cell r="N1925" t="str">
            <v>ZBTO</v>
          </cell>
          <cell r="O1925" t="str">
            <v>2000</v>
          </cell>
          <cell r="P1925" t="str">
            <v>GWAH</v>
          </cell>
          <cell r="Q1925">
            <v>45948</v>
          </cell>
          <cell r="R1925" t="str">
            <v>CR TSM</v>
          </cell>
          <cell r="S1925" t="str">
            <v>116649</v>
          </cell>
          <cell r="T1925" t="str">
            <v>SAGAR STEELS</v>
          </cell>
          <cell r="U1925">
            <v>820660</v>
          </cell>
          <cell r="V1925" t="str">
            <v>SAGAR STEELS</v>
          </cell>
          <cell r="W1925" t="str">
            <v>Assam</v>
          </cell>
          <cell r="X1925" t="str">
            <v>GUWAHATI</v>
          </cell>
          <cell r="Y1925" t="str">
            <v>ABHOYAPUR</v>
          </cell>
          <cell r="Z1925" t="str">
            <v>EAST</v>
          </cell>
          <cell r="AA1925" t="str">
            <v>9519200771</v>
          </cell>
          <cell r="AB1925" t="str">
            <v>3</v>
          </cell>
          <cell r="AC1925" t="str">
            <v>C01</v>
          </cell>
          <cell r="AD1925" t="str">
            <v>TATXXD</v>
          </cell>
          <cell r="AE1925" t="str">
            <v>AU03</v>
          </cell>
          <cell r="AF1925">
            <v>1801562</v>
          </cell>
          <cell r="AG1925" t="str">
            <v>CRCA COIL-TATXXD-AU03-0.8X1000</v>
          </cell>
          <cell r="AH1925">
            <v>0.8</v>
          </cell>
          <cell r="AI1925">
            <v>1000</v>
          </cell>
          <cell r="AJ1925">
            <v>0</v>
          </cell>
          <cell r="AK1925" t="str">
            <v>0.77-0.8</v>
          </cell>
          <cell r="AL1925" t="str">
            <v>1000-1002</v>
          </cell>
          <cell r="AM1925" t="str">
            <v>4</v>
          </cell>
          <cell r="AN1925" t="str">
            <v>11</v>
          </cell>
          <cell r="AO1925">
            <v>46</v>
          </cell>
        </row>
        <row r="1926">
          <cell r="A1926" t="str">
            <v>9519200771-2</v>
          </cell>
          <cell r="B1926" t="str">
            <v>CRCA</v>
          </cell>
          <cell r="C1926" t="str">
            <v>Coil</v>
          </cell>
          <cell r="D1926" t="str">
            <v>CR02</v>
          </cell>
          <cell r="E1926" t="str">
            <v>ACRM CRCA CRS</v>
          </cell>
          <cell r="F1926" t="str">
            <v>Avl. In MES</v>
          </cell>
          <cell r="G1926" t="str">
            <v>No Priority</v>
          </cell>
          <cell r="H1926" t="str">
            <v>Released</v>
          </cell>
          <cell r="I1926" t="str">
            <v>N/C</v>
          </cell>
          <cell r="J1926" t="str">
            <v>N/C</v>
          </cell>
          <cell r="K1926" t="str">
            <v>-</v>
          </cell>
          <cell r="L1926" t="str">
            <v>Steelium</v>
          </cell>
          <cell r="M1926" t="str">
            <v>0742</v>
          </cell>
          <cell r="N1926" t="str">
            <v>ZBTO</v>
          </cell>
          <cell r="O1926" t="str">
            <v>2000</v>
          </cell>
          <cell r="P1926" t="str">
            <v>GWAH</v>
          </cell>
          <cell r="Q1926">
            <v>45948</v>
          </cell>
          <cell r="R1926" t="str">
            <v>CR TSM</v>
          </cell>
          <cell r="S1926" t="str">
            <v>116649</v>
          </cell>
          <cell r="T1926" t="str">
            <v>SAGAR STEELS</v>
          </cell>
          <cell r="U1926">
            <v>820660</v>
          </cell>
          <cell r="V1926" t="str">
            <v>SAGAR STEELS</v>
          </cell>
          <cell r="W1926" t="str">
            <v>Assam</v>
          </cell>
          <cell r="X1926" t="str">
            <v>GUWAHATI</v>
          </cell>
          <cell r="Y1926" t="str">
            <v>ABHOYAPUR</v>
          </cell>
          <cell r="Z1926" t="str">
            <v>EAST</v>
          </cell>
          <cell r="AA1926" t="str">
            <v>9519200771</v>
          </cell>
          <cell r="AB1926" t="str">
            <v>2</v>
          </cell>
          <cell r="AC1926" t="str">
            <v>C01</v>
          </cell>
          <cell r="AD1926" t="str">
            <v>TATXXD</v>
          </cell>
          <cell r="AE1926" t="str">
            <v>AU03</v>
          </cell>
          <cell r="AF1926">
            <v>2390329</v>
          </cell>
          <cell r="AG1926" t="str">
            <v>CRCA COIL TATXXD AU03 0.900X1000</v>
          </cell>
          <cell r="AH1926">
            <v>0.9</v>
          </cell>
          <cell r="AI1926">
            <v>1000</v>
          </cell>
          <cell r="AJ1926">
            <v>0</v>
          </cell>
          <cell r="AK1926" t="str">
            <v>0.87-0.9</v>
          </cell>
          <cell r="AL1926" t="str">
            <v>1000-1002</v>
          </cell>
          <cell r="AM1926" t="str">
            <v>4</v>
          </cell>
          <cell r="AN1926" t="str">
            <v>11</v>
          </cell>
          <cell r="AO1926">
            <v>46</v>
          </cell>
        </row>
        <row r="1927">
          <cell r="A1927" t="str">
            <v>9519250170-2</v>
          </cell>
          <cell r="B1927" t="str">
            <v>CRCA</v>
          </cell>
          <cell r="C1927" t="str">
            <v>Sheet</v>
          </cell>
          <cell r="D1927" t="str">
            <v>CR01</v>
          </cell>
          <cell r="E1927" t="str">
            <v>ACRM CRCA CTL</v>
          </cell>
          <cell r="F1927" t="str">
            <v>Not in MES</v>
          </cell>
          <cell r="G1927" t="str">
            <v>No Priority</v>
          </cell>
          <cell r="H1927" t="str">
            <v>No forecast</v>
          </cell>
          <cell r="I1927" t="str">
            <v>N/C</v>
          </cell>
          <cell r="J1927" t="str">
            <v>N/C</v>
          </cell>
          <cell r="K1927" t="str">
            <v>-</v>
          </cell>
          <cell r="L1927" t="str">
            <v>Steelium</v>
          </cell>
          <cell r="M1927" t="str">
            <v>0742</v>
          </cell>
          <cell r="N1927" t="str">
            <v>ZBTO</v>
          </cell>
          <cell r="O1927" t="str">
            <v>2000</v>
          </cell>
          <cell r="P1927" t="str">
            <v>SBAD</v>
          </cell>
          <cell r="Q1927">
            <v>45966</v>
          </cell>
          <cell r="R1927" t="str">
            <v>DEC25 INDENT</v>
          </cell>
          <cell r="S1927" t="str">
            <v>939422</v>
          </cell>
          <cell r="T1927" t="str">
            <v>VIJAY VENKAT STEELS PRIVATE LI</v>
          </cell>
          <cell r="U1927">
            <v>934922</v>
          </cell>
          <cell r="V1927" t="str">
            <v>Vijay Venkat Steels Private Li</v>
          </cell>
          <cell r="W1927" t="str">
            <v>Telangana</v>
          </cell>
          <cell r="X1927" t="str">
            <v>HYDERABAD</v>
          </cell>
          <cell r="Y1927" t="str">
            <v>HYDERABAD</v>
          </cell>
          <cell r="Z1927" t="str">
            <v>SOUTH</v>
          </cell>
          <cell r="AA1927" t="str">
            <v>9519250170</v>
          </cell>
          <cell r="AB1927" t="str">
            <v>2</v>
          </cell>
          <cell r="AC1927" t="str">
            <v>C06</v>
          </cell>
          <cell r="AD1927" t="str">
            <v>TATCRC</v>
          </cell>
          <cell r="AE1927" t="str">
            <v>TR15</v>
          </cell>
          <cell r="AF1927">
            <v>3241665</v>
          </cell>
          <cell r="AG1927" t="str">
            <v>CRCA SHEET TATCRC TR15 0.450X900X2440</v>
          </cell>
          <cell r="AH1927">
            <v>0.45</v>
          </cell>
          <cell r="AI1927">
            <v>900</v>
          </cell>
          <cell r="AJ1927">
            <v>2440</v>
          </cell>
          <cell r="AK1927" t="str">
            <v>0.42-0.45</v>
          </cell>
          <cell r="AL1927" t="str">
            <v>900-904</v>
          </cell>
          <cell r="AM1927" t="str">
            <v>2</v>
          </cell>
          <cell r="AN1927" t="str">
            <v>3</v>
          </cell>
          <cell r="AO1927">
            <v>42</v>
          </cell>
        </row>
        <row r="1928">
          <cell r="A1928" t="str">
            <v>9519200771-1</v>
          </cell>
          <cell r="B1928" t="str">
            <v>CRCA</v>
          </cell>
          <cell r="C1928" t="str">
            <v>Coil</v>
          </cell>
          <cell r="D1928" t="str">
            <v>CR02</v>
          </cell>
          <cell r="E1928" t="str">
            <v>ACRM CRCA CRS</v>
          </cell>
          <cell r="F1928" t="str">
            <v>Avl. In MES</v>
          </cell>
          <cell r="G1928" t="str">
            <v>No Priority</v>
          </cell>
          <cell r="H1928" t="str">
            <v>Released</v>
          </cell>
          <cell r="I1928" t="str">
            <v>N/C</v>
          </cell>
          <cell r="J1928" t="str">
            <v>N/C</v>
          </cell>
          <cell r="K1928" t="str">
            <v>-</v>
          </cell>
          <cell r="L1928" t="str">
            <v>Steelium</v>
          </cell>
          <cell r="M1928" t="str">
            <v>0742</v>
          </cell>
          <cell r="N1928" t="str">
            <v>ZBTO</v>
          </cell>
          <cell r="O1928" t="str">
            <v>2000</v>
          </cell>
          <cell r="P1928" t="str">
            <v>GWAH</v>
          </cell>
          <cell r="Q1928">
            <v>45948</v>
          </cell>
          <cell r="R1928" t="str">
            <v>CR TSM</v>
          </cell>
          <cell r="S1928" t="str">
            <v>116649</v>
          </cell>
          <cell r="T1928" t="str">
            <v>SAGAR STEELS</v>
          </cell>
          <cell r="U1928">
            <v>820660</v>
          </cell>
          <cell r="V1928" t="str">
            <v>SAGAR STEELS</v>
          </cell>
          <cell r="W1928" t="str">
            <v>Assam</v>
          </cell>
          <cell r="X1928" t="str">
            <v>GUWAHATI</v>
          </cell>
          <cell r="Y1928" t="str">
            <v>ABHOYAPUR</v>
          </cell>
          <cell r="Z1928" t="str">
            <v>EAST</v>
          </cell>
          <cell r="AA1928" t="str">
            <v>9519200771</v>
          </cell>
          <cell r="AB1928" t="str">
            <v>1</v>
          </cell>
          <cell r="AC1928" t="str">
            <v>C01</v>
          </cell>
          <cell r="AD1928" t="str">
            <v>TATXXD</v>
          </cell>
          <cell r="AE1928" t="str">
            <v>AU03</v>
          </cell>
          <cell r="AF1928">
            <v>2325277</v>
          </cell>
          <cell r="AG1928" t="str">
            <v>CRCA COIL TATXXD AU03 1.200X915</v>
          </cell>
          <cell r="AH1928">
            <v>1.2</v>
          </cell>
          <cell r="AI1928">
            <v>915</v>
          </cell>
          <cell r="AJ1928">
            <v>0</v>
          </cell>
          <cell r="AK1928" t="str">
            <v>1.17-1.2</v>
          </cell>
          <cell r="AL1928" t="str">
            <v>915-916</v>
          </cell>
          <cell r="AM1928" t="str">
            <v>4</v>
          </cell>
          <cell r="AN1928" t="str">
            <v>11</v>
          </cell>
          <cell r="AO1928">
            <v>42</v>
          </cell>
        </row>
        <row r="1929">
          <cell r="A1929" t="str">
            <v>9519281985-27</v>
          </cell>
          <cell r="B1929" t="str">
            <v>CRCA</v>
          </cell>
          <cell r="C1929" t="str">
            <v>Coil</v>
          </cell>
          <cell r="D1929" t="str">
            <v>CR02</v>
          </cell>
          <cell r="E1929" t="str">
            <v>ACRM CRCA CRS</v>
          </cell>
          <cell r="F1929" t="str">
            <v>Not in MES</v>
          </cell>
          <cell r="G1929" t="str">
            <v>No Priority</v>
          </cell>
          <cell r="H1929" t="str">
            <v>No forecast</v>
          </cell>
          <cell r="I1929" t="str">
            <v>N/C</v>
          </cell>
          <cell r="J1929" t="str">
            <v>N/C</v>
          </cell>
          <cell r="K1929" t="str">
            <v>-</v>
          </cell>
          <cell r="L1929" t="str">
            <v>Steelium</v>
          </cell>
          <cell r="M1929" t="str">
            <v>0742</v>
          </cell>
          <cell r="N1929" t="str">
            <v>ZBTO</v>
          </cell>
          <cell r="O1929" t="str">
            <v>2000</v>
          </cell>
          <cell r="P1929" t="str">
            <v>MADS</v>
          </cell>
          <cell r="Q1929">
            <v>45979</v>
          </cell>
          <cell r="R1929" t="str">
            <v>CR</v>
          </cell>
          <cell r="S1929" t="str">
            <v>938550</v>
          </cell>
          <cell r="T1929" t="str">
            <v>BASEER AND CO</v>
          </cell>
          <cell r="U1929">
            <v>938584</v>
          </cell>
          <cell r="V1929" t="str">
            <v>BASEER &amp; CO</v>
          </cell>
          <cell r="W1929" t="str">
            <v>Tamil Nadu</v>
          </cell>
          <cell r="X1929" t="str">
            <v>CHENNAI</v>
          </cell>
          <cell r="Y1929" t="str">
            <v>CHENNAI</v>
          </cell>
          <cell r="Z1929" t="str">
            <v>SOUTH</v>
          </cell>
          <cell r="AA1929" t="str">
            <v>9519281985</v>
          </cell>
          <cell r="AB1929" t="str">
            <v>27</v>
          </cell>
          <cell r="AC1929" t="str">
            <v>C01</v>
          </cell>
          <cell r="AD1929" t="str">
            <v>TATXXD</v>
          </cell>
          <cell r="AE1929" t="str">
            <v>AU03</v>
          </cell>
          <cell r="AF1929">
            <v>2404198</v>
          </cell>
          <cell r="AG1929" t="str">
            <v>CRCA COIL TATXXD AU03 0.700X900</v>
          </cell>
          <cell r="AH1929">
            <v>0.7</v>
          </cell>
          <cell r="AI1929">
            <v>900</v>
          </cell>
          <cell r="AJ1929">
            <v>0</v>
          </cell>
          <cell r="AK1929" t="str">
            <v>0.68-0.72</v>
          </cell>
          <cell r="AL1929" t="str">
            <v>900-904</v>
          </cell>
          <cell r="AM1929" t="str">
            <v>6</v>
          </cell>
          <cell r="AN1929" t="str">
            <v>18</v>
          </cell>
          <cell r="AO1929">
            <v>42</v>
          </cell>
        </row>
        <row r="1930">
          <cell r="A1930" t="str">
            <v>9519281985-28</v>
          </cell>
          <cell r="B1930" t="str">
            <v>CRCA</v>
          </cell>
          <cell r="C1930" t="str">
            <v>Coil</v>
          </cell>
          <cell r="D1930" t="str">
            <v>CR02</v>
          </cell>
          <cell r="E1930" t="str">
            <v>ACRM CRCA CRS</v>
          </cell>
          <cell r="F1930" t="str">
            <v>Not in MES</v>
          </cell>
          <cell r="G1930" t="str">
            <v>No Priority</v>
          </cell>
          <cell r="H1930" t="str">
            <v>No forecast</v>
          </cell>
          <cell r="I1930" t="str">
            <v>N/C</v>
          </cell>
          <cell r="J1930" t="str">
            <v>N/C</v>
          </cell>
          <cell r="K1930" t="str">
            <v>-</v>
          </cell>
          <cell r="L1930" t="str">
            <v>Steelium</v>
          </cell>
          <cell r="M1930" t="str">
            <v>0742</v>
          </cell>
          <cell r="N1930" t="str">
            <v>ZBTO</v>
          </cell>
          <cell r="O1930" t="str">
            <v>2000</v>
          </cell>
          <cell r="P1930" t="str">
            <v>MADS</v>
          </cell>
          <cell r="Q1930">
            <v>45979</v>
          </cell>
          <cell r="R1930" t="str">
            <v>CR</v>
          </cell>
          <cell r="S1930" t="str">
            <v>938550</v>
          </cell>
          <cell r="T1930" t="str">
            <v>BASEER AND CO</v>
          </cell>
          <cell r="U1930">
            <v>938584</v>
          </cell>
          <cell r="V1930" t="str">
            <v>BASEER &amp; CO</v>
          </cell>
          <cell r="W1930" t="str">
            <v>Tamil Nadu</v>
          </cell>
          <cell r="X1930" t="str">
            <v>CHENNAI</v>
          </cell>
          <cell r="Y1930" t="str">
            <v>CHENNAI</v>
          </cell>
          <cell r="Z1930" t="str">
            <v>SOUTH</v>
          </cell>
          <cell r="AA1930" t="str">
            <v>9519281985</v>
          </cell>
          <cell r="AB1930" t="str">
            <v>28</v>
          </cell>
          <cell r="AC1930" t="str">
            <v>C01</v>
          </cell>
          <cell r="AD1930" t="str">
            <v>TATXXD</v>
          </cell>
          <cell r="AE1930" t="str">
            <v>AU03</v>
          </cell>
          <cell r="AF1930">
            <v>3541290</v>
          </cell>
          <cell r="AG1930" t="str">
            <v>CR COIL TATXXD AU03 0.800X914</v>
          </cell>
          <cell r="AH1930">
            <v>0.8</v>
          </cell>
          <cell r="AI1930">
            <v>914</v>
          </cell>
          <cell r="AJ1930">
            <v>0</v>
          </cell>
          <cell r="AK1930" t="str">
            <v>0.78-0.82</v>
          </cell>
          <cell r="AL1930" t="str">
            <v>914-918</v>
          </cell>
          <cell r="AM1930" t="str">
            <v>6</v>
          </cell>
          <cell r="AN1930" t="str">
            <v>18</v>
          </cell>
          <cell r="AO1930">
            <v>42</v>
          </cell>
        </row>
        <row r="1931">
          <cell r="A1931" t="str">
            <v>9519281985-13</v>
          </cell>
          <cell r="B1931" t="str">
            <v>CRCA</v>
          </cell>
          <cell r="C1931" t="str">
            <v>Coil</v>
          </cell>
          <cell r="D1931" t="str">
            <v>CR02</v>
          </cell>
          <cell r="E1931" t="str">
            <v>ACRM CRCA CRS</v>
          </cell>
          <cell r="F1931" t="str">
            <v>Avl. In MES</v>
          </cell>
          <cell r="G1931" t="str">
            <v>No Priority</v>
          </cell>
          <cell r="H1931" t="str">
            <v>Released</v>
          </cell>
          <cell r="I1931" t="str">
            <v>N/C</v>
          </cell>
          <cell r="J1931" t="str">
            <v>N/C</v>
          </cell>
          <cell r="K1931" t="str">
            <v>-</v>
          </cell>
          <cell r="L1931" t="str">
            <v>Steelium</v>
          </cell>
          <cell r="M1931" t="str">
            <v>0742</v>
          </cell>
          <cell r="N1931" t="str">
            <v>ZBTO</v>
          </cell>
          <cell r="O1931" t="str">
            <v>2000</v>
          </cell>
          <cell r="P1931" t="str">
            <v>MADS</v>
          </cell>
          <cell r="Q1931">
            <v>45979</v>
          </cell>
          <cell r="R1931" t="str">
            <v>CR</v>
          </cell>
          <cell r="S1931" t="str">
            <v>938550</v>
          </cell>
          <cell r="T1931" t="str">
            <v>BASEER AND CO</v>
          </cell>
          <cell r="U1931">
            <v>938584</v>
          </cell>
          <cell r="V1931" t="str">
            <v>BASEER &amp; CO</v>
          </cell>
          <cell r="W1931" t="str">
            <v>Tamil Nadu</v>
          </cell>
          <cell r="X1931" t="str">
            <v>CHENNAI</v>
          </cell>
          <cell r="Y1931" t="str">
            <v>CHENNAI</v>
          </cell>
          <cell r="Z1931" t="str">
            <v>SOUTH</v>
          </cell>
          <cell r="AA1931" t="str">
            <v>9519281985</v>
          </cell>
          <cell r="AB1931" t="str">
            <v>13</v>
          </cell>
          <cell r="AC1931" t="str">
            <v>C01</v>
          </cell>
          <cell r="AD1931" t="str">
            <v>TATXXD</v>
          </cell>
          <cell r="AE1931" t="str">
            <v>AU03</v>
          </cell>
          <cell r="AF1931">
            <v>2146777</v>
          </cell>
          <cell r="AG1931" t="str">
            <v>CRCA COIL TATXXD AU03 1X914</v>
          </cell>
          <cell r="AH1931">
            <v>1</v>
          </cell>
          <cell r="AI1931">
            <v>914</v>
          </cell>
          <cell r="AJ1931">
            <v>0</v>
          </cell>
          <cell r="AK1931" t="str">
            <v>0.98-1.02</v>
          </cell>
          <cell r="AL1931" t="str">
            <v>914-918</v>
          </cell>
          <cell r="AM1931" t="str">
            <v>6</v>
          </cell>
          <cell r="AN1931" t="str">
            <v>18</v>
          </cell>
          <cell r="AO1931">
            <v>42</v>
          </cell>
        </row>
        <row r="1932">
          <cell r="A1932" t="str">
            <v>9519281985-15</v>
          </cell>
          <cell r="B1932" t="str">
            <v>CRCA</v>
          </cell>
          <cell r="C1932" t="str">
            <v>Coil</v>
          </cell>
          <cell r="D1932" t="str">
            <v>CR02</v>
          </cell>
          <cell r="E1932" t="str">
            <v>ACRM CRCA CRS</v>
          </cell>
          <cell r="F1932" t="str">
            <v>Not in MES</v>
          </cell>
          <cell r="G1932" t="str">
            <v>No Priority</v>
          </cell>
          <cell r="H1932" t="str">
            <v>No forecast</v>
          </cell>
          <cell r="I1932" t="str">
            <v>N/C</v>
          </cell>
          <cell r="J1932" t="str">
            <v>N/C</v>
          </cell>
          <cell r="K1932" t="str">
            <v>-</v>
          </cell>
          <cell r="L1932" t="str">
            <v>Steelium</v>
          </cell>
          <cell r="M1932" t="str">
            <v>0742</v>
          </cell>
          <cell r="N1932" t="str">
            <v>ZBTO</v>
          </cell>
          <cell r="O1932" t="str">
            <v>2000</v>
          </cell>
          <cell r="P1932" t="str">
            <v>MADS</v>
          </cell>
          <cell r="Q1932">
            <v>45979</v>
          </cell>
          <cell r="R1932" t="str">
            <v>CR</v>
          </cell>
          <cell r="S1932" t="str">
            <v>938550</v>
          </cell>
          <cell r="T1932" t="str">
            <v>BASEER AND CO</v>
          </cell>
          <cell r="U1932">
            <v>938584</v>
          </cell>
          <cell r="V1932" t="str">
            <v>BASEER &amp; CO</v>
          </cell>
          <cell r="W1932" t="str">
            <v>Tamil Nadu</v>
          </cell>
          <cell r="X1932" t="str">
            <v>CHENNAI</v>
          </cell>
          <cell r="Y1932" t="str">
            <v>CHENNAI</v>
          </cell>
          <cell r="Z1932" t="str">
            <v>SOUTH</v>
          </cell>
          <cell r="AA1932" t="str">
            <v>9519281985</v>
          </cell>
          <cell r="AB1932" t="str">
            <v>15</v>
          </cell>
          <cell r="AC1932" t="str">
            <v>C01</v>
          </cell>
          <cell r="AD1932" t="str">
            <v>TATXXD</v>
          </cell>
          <cell r="AE1932" t="str">
            <v>AU03</v>
          </cell>
          <cell r="AF1932">
            <v>1804851</v>
          </cell>
          <cell r="AG1932" t="str">
            <v>CRCA COIL-TATXXD-AU03-1.2X914</v>
          </cell>
          <cell r="AH1932">
            <v>1.2</v>
          </cell>
          <cell r="AI1932">
            <v>914</v>
          </cell>
          <cell r="AJ1932">
            <v>0</v>
          </cell>
          <cell r="AK1932" t="str">
            <v>1.18-1.22</v>
          </cell>
          <cell r="AL1932" t="str">
            <v>914-918</v>
          </cell>
          <cell r="AM1932" t="str">
            <v>6</v>
          </cell>
          <cell r="AN1932" t="str">
            <v>18</v>
          </cell>
          <cell r="AO1932">
            <v>42</v>
          </cell>
        </row>
        <row r="1933">
          <cell r="A1933" t="str">
            <v>9519187886-16</v>
          </cell>
          <cell r="B1933" t="str">
            <v>CRCA</v>
          </cell>
          <cell r="C1933" t="str">
            <v>Sheet</v>
          </cell>
          <cell r="D1933" t="str">
            <v>CR01</v>
          </cell>
          <cell r="E1933" t="str">
            <v>ACRM CRCA CTL</v>
          </cell>
          <cell r="F1933" t="str">
            <v>Avl. In MES</v>
          </cell>
          <cell r="G1933" t="str">
            <v>Dec'25</v>
          </cell>
          <cell r="H1933" t="str">
            <v>Released</v>
          </cell>
          <cell r="I1933" t="str">
            <v>OK</v>
          </cell>
          <cell r="J1933" t="str">
            <v>N/C</v>
          </cell>
          <cell r="K1933">
            <v>202554</v>
          </cell>
          <cell r="L1933" t="str">
            <v>Steelium</v>
          </cell>
          <cell r="M1933" t="str">
            <v>0742</v>
          </cell>
          <cell r="N1933" t="str">
            <v>ZBTO</v>
          </cell>
          <cell r="O1933" t="str">
            <v>2000</v>
          </cell>
          <cell r="P1933" t="str">
            <v>SBAD</v>
          </cell>
          <cell r="Q1933">
            <v>45943</v>
          </cell>
          <cell r="R1933" t="str">
            <v>NOV25 INDENT</v>
          </cell>
          <cell r="S1933" t="str">
            <v>946077</v>
          </cell>
          <cell r="T1933" t="str">
            <v>SITARAM IRON AND STEEL PVT LTD</v>
          </cell>
          <cell r="U1933">
            <v>946077</v>
          </cell>
          <cell r="V1933" t="str">
            <v>SITARAM IRON AND STEEL PVT LTD</v>
          </cell>
          <cell r="W1933" t="str">
            <v>Andhra Pradesh</v>
          </cell>
          <cell r="X1933" t="str">
            <v>VISHAKHAPATNAM</v>
          </cell>
          <cell r="Y1933" t="str">
            <v>VISHAKHAPATNAM</v>
          </cell>
          <cell r="Z1933" t="str">
            <v>SOUTH</v>
          </cell>
          <cell r="AA1933" t="str">
            <v>9519187886</v>
          </cell>
          <cell r="AB1933" t="str">
            <v>16</v>
          </cell>
          <cell r="AC1933" t="str">
            <v>C06</v>
          </cell>
          <cell r="AD1933" t="str">
            <v>TATXXD</v>
          </cell>
          <cell r="AE1933" t="str">
            <v>AU03</v>
          </cell>
          <cell r="AF1933">
            <v>274376</v>
          </cell>
          <cell r="AG1933" t="str">
            <v>CRSHEET C06TATXXD AU03 2.0X1250X2500</v>
          </cell>
          <cell r="AH1933">
            <v>2</v>
          </cell>
          <cell r="AI1933">
            <v>1250</v>
          </cell>
          <cell r="AJ1933">
            <v>2500</v>
          </cell>
          <cell r="AK1933" t="str">
            <v>1.97-2</v>
          </cell>
          <cell r="AL1933" t="str">
            <v>1250-1254</v>
          </cell>
          <cell r="AM1933" t="str">
            <v>2</v>
          </cell>
          <cell r="AN1933" t="str">
            <v>3</v>
          </cell>
          <cell r="AO1933">
            <v>58</v>
          </cell>
        </row>
        <row r="1934">
          <cell r="A1934" t="str">
            <v>9519236015-4</v>
          </cell>
          <cell r="B1934" t="str">
            <v>CRCA</v>
          </cell>
          <cell r="C1934" t="str">
            <v>Sheet</v>
          </cell>
          <cell r="D1934" t="str">
            <v>CR01</v>
          </cell>
          <cell r="E1934" t="str">
            <v>ACRM CRCA CTL</v>
          </cell>
          <cell r="F1934" t="str">
            <v>Avl. In MES</v>
          </cell>
          <cell r="G1934" t="str">
            <v>No Priority</v>
          </cell>
          <cell r="H1934" t="str">
            <v>Released</v>
          </cell>
          <cell r="I1934" t="str">
            <v>N/C</v>
          </cell>
          <cell r="J1934" t="str">
            <v>N/C</v>
          </cell>
          <cell r="K1934" t="str">
            <v>-</v>
          </cell>
          <cell r="L1934" t="str">
            <v>Steelium</v>
          </cell>
          <cell r="M1934" t="str">
            <v>0742</v>
          </cell>
          <cell r="N1934" t="str">
            <v>ZBTO</v>
          </cell>
          <cell r="O1934" t="str">
            <v>2000</v>
          </cell>
          <cell r="P1934" t="str">
            <v>KANP</v>
          </cell>
          <cell r="Q1934">
            <v>45961</v>
          </cell>
          <cell r="R1934" t="str">
            <v>Nov25</v>
          </cell>
          <cell r="S1934" t="str">
            <v>115841</v>
          </cell>
          <cell r="T1934" t="str">
            <v>O.V.S. ISPAT UDYOG</v>
          </cell>
          <cell r="U1934">
            <v>838289</v>
          </cell>
          <cell r="V1934" t="str">
            <v>O.V.S ISPAT UDYOG</v>
          </cell>
          <cell r="W1934" t="str">
            <v>Uttar Pradesh</v>
          </cell>
          <cell r="X1934" t="str">
            <v>KANPUR</v>
          </cell>
          <cell r="Y1934" t="str">
            <v>GORAKHPUR STORE</v>
          </cell>
          <cell r="Z1934" t="str">
            <v>NORTH</v>
          </cell>
          <cell r="AA1934" t="str">
            <v>9519236015</v>
          </cell>
          <cell r="AB1934" t="str">
            <v>4</v>
          </cell>
          <cell r="AC1934" t="str">
            <v>C06</v>
          </cell>
          <cell r="AD1934" t="str">
            <v>TATCRC</v>
          </cell>
          <cell r="AE1934" t="str">
            <v>TR15</v>
          </cell>
          <cell r="AF1934">
            <v>322585</v>
          </cell>
          <cell r="AG1934" t="str">
            <v>CRCA SHEET TATCRC TR15 .9X1250X2500</v>
          </cell>
          <cell r="AH1934">
            <v>0.9</v>
          </cell>
          <cell r="AI1934">
            <v>1250</v>
          </cell>
          <cell r="AJ1934">
            <v>2500</v>
          </cell>
          <cell r="AK1934" t="str">
            <v>0.88-0.92</v>
          </cell>
          <cell r="AL1934" t="str">
            <v>1250-1254</v>
          </cell>
          <cell r="AM1934" t="str">
            <v>2.5</v>
          </cell>
          <cell r="AN1934" t="str">
            <v>3</v>
          </cell>
          <cell r="AO1934">
            <v>29</v>
          </cell>
        </row>
        <row r="1935">
          <cell r="A1935" t="str">
            <v>9519304588-2</v>
          </cell>
          <cell r="B1935" t="str">
            <v>CRCA</v>
          </cell>
          <cell r="C1935" t="str">
            <v>Coil</v>
          </cell>
          <cell r="D1935" t="str">
            <v>CR02</v>
          </cell>
          <cell r="E1935" t="str">
            <v>ACRM CRCA CRS</v>
          </cell>
          <cell r="F1935" t="str">
            <v>Avl. In MES</v>
          </cell>
          <cell r="G1935" t="str">
            <v>Dec'25</v>
          </cell>
          <cell r="H1935" t="str">
            <v>Released</v>
          </cell>
          <cell r="I1935" t="str">
            <v>OK</v>
          </cell>
          <cell r="J1935" t="str">
            <v>OK</v>
          </cell>
          <cell r="K1935">
            <v>202552</v>
          </cell>
          <cell r="L1935" t="str">
            <v>Steelium</v>
          </cell>
          <cell r="M1935" t="str">
            <v>0742</v>
          </cell>
          <cell r="N1935" t="str">
            <v>ZBTO</v>
          </cell>
          <cell r="O1935" t="str">
            <v>2000</v>
          </cell>
          <cell r="P1935" t="str">
            <v>FBAD</v>
          </cell>
          <cell r="Q1935">
            <v>45987</v>
          </cell>
          <cell r="R1935" t="str">
            <v>MTO Nov'25</v>
          </cell>
          <cell r="S1935" t="str">
            <v>123052</v>
          </cell>
          <cell r="T1935" t="str">
            <v>G R GUPTA &amp; BROS</v>
          </cell>
          <cell r="U1935">
            <v>927616</v>
          </cell>
          <cell r="V1935" t="str">
            <v>G R G STEELS PVT LTD</v>
          </cell>
          <cell r="W1935" t="str">
            <v>Uttar Pradesh</v>
          </cell>
          <cell r="X1935" t="str">
            <v>GHAZIABAD</v>
          </cell>
          <cell r="Y1935" t="str">
            <v>GHAZIABAD</v>
          </cell>
          <cell r="Z1935" t="str">
            <v>NORTH</v>
          </cell>
          <cell r="AA1935" t="str">
            <v>9519304588</v>
          </cell>
          <cell r="AB1935" t="str">
            <v>2</v>
          </cell>
          <cell r="AC1935" t="str">
            <v>C01</v>
          </cell>
          <cell r="AD1935" t="str">
            <v>TATXXD</v>
          </cell>
          <cell r="AE1935" t="str">
            <v>AU03</v>
          </cell>
          <cell r="AF1935">
            <v>1800890</v>
          </cell>
          <cell r="AG1935" t="str">
            <v>CRCA COIL-TATXXD-AU03-0.35X1250</v>
          </cell>
          <cell r="AH1935">
            <v>0.35</v>
          </cell>
          <cell r="AI1935">
            <v>1250</v>
          </cell>
          <cell r="AJ1935">
            <v>0</v>
          </cell>
          <cell r="AK1935" t="str">
            <v>0.32-0.36</v>
          </cell>
          <cell r="AL1935" t="str">
            <v>1250-1252</v>
          </cell>
          <cell r="AM1935" t="str">
            <v>10</v>
          </cell>
          <cell r="AN1935" t="str">
            <v>30</v>
          </cell>
          <cell r="AO1935">
            <v>58</v>
          </cell>
        </row>
        <row r="1936">
          <cell r="A1936" t="str">
            <v>9519305631-1</v>
          </cell>
          <cell r="B1936" t="str">
            <v>CRCA</v>
          </cell>
          <cell r="C1936" t="str">
            <v>Coil</v>
          </cell>
          <cell r="D1936" t="str">
            <v>CR02</v>
          </cell>
          <cell r="E1936" t="str">
            <v>ACRM CRCA CRS</v>
          </cell>
          <cell r="F1936" t="str">
            <v>Avl. In MES</v>
          </cell>
          <cell r="G1936" t="str">
            <v>Dec'25</v>
          </cell>
          <cell r="H1936" t="str">
            <v>Released</v>
          </cell>
          <cell r="I1936" t="str">
            <v>OK</v>
          </cell>
          <cell r="J1936" t="str">
            <v>OK</v>
          </cell>
          <cell r="K1936">
            <v>202552</v>
          </cell>
          <cell r="L1936" t="str">
            <v>Steelium</v>
          </cell>
          <cell r="M1936" t="str">
            <v>0742</v>
          </cell>
          <cell r="N1936" t="str">
            <v>ZBTO</v>
          </cell>
          <cell r="O1936" t="str">
            <v>2000</v>
          </cell>
          <cell r="P1936" t="str">
            <v>FBAD</v>
          </cell>
          <cell r="Q1936">
            <v>45987</v>
          </cell>
          <cell r="R1936" t="str">
            <v>MTO Nov'25</v>
          </cell>
          <cell r="S1936" t="str">
            <v>101499</v>
          </cell>
          <cell r="T1936" t="str">
            <v>G.R. GUPTA &amp; BROS.</v>
          </cell>
          <cell r="U1936">
            <v>927743</v>
          </cell>
          <cell r="V1936" t="str">
            <v>TIRUPATI STEEL PROCESS ENTERPR</v>
          </cell>
          <cell r="W1936" t="str">
            <v>Delhi</v>
          </cell>
          <cell r="X1936" t="str">
            <v>NEW DELHI</v>
          </cell>
          <cell r="Y1936" t="str">
            <v>NEWDELHI</v>
          </cell>
          <cell r="Z1936" t="str">
            <v>NORTH</v>
          </cell>
          <cell r="AA1936" t="str">
            <v>9519305631</v>
          </cell>
          <cell r="AB1936" t="str">
            <v>1</v>
          </cell>
          <cell r="AC1936" t="str">
            <v>C01</v>
          </cell>
          <cell r="AD1936" t="str">
            <v>TATXXD</v>
          </cell>
          <cell r="AE1936" t="str">
            <v>AU03</v>
          </cell>
          <cell r="AF1936">
            <v>1800890</v>
          </cell>
          <cell r="AG1936" t="str">
            <v>CRCA COIL-TATXXD-AU03-0.35X1250</v>
          </cell>
          <cell r="AH1936">
            <v>0.35</v>
          </cell>
          <cell r="AI1936">
            <v>1250</v>
          </cell>
          <cell r="AJ1936">
            <v>0</v>
          </cell>
          <cell r="AK1936" t="str">
            <v>0.32-0.36</v>
          </cell>
          <cell r="AL1936" t="str">
            <v>1250-1252</v>
          </cell>
          <cell r="AM1936" t="str">
            <v>10</v>
          </cell>
          <cell r="AN1936" t="str">
            <v>30</v>
          </cell>
          <cell r="AO1936">
            <v>58</v>
          </cell>
        </row>
        <row r="1937">
          <cell r="A1937" t="str">
            <v>9519258931-7</v>
          </cell>
          <cell r="B1937" t="str">
            <v>CRCA</v>
          </cell>
          <cell r="C1937" t="str">
            <v>Coil</v>
          </cell>
          <cell r="D1937" t="str">
            <v>CR03</v>
          </cell>
          <cell r="E1937" t="str">
            <v>ACRM CRCA SPM</v>
          </cell>
          <cell r="F1937" t="str">
            <v>Avl. In MES</v>
          </cell>
          <cell r="G1937" t="str">
            <v>Stocks</v>
          </cell>
          <cell r="H1937" t="str">
            <v>Released</v>
          </cell>
          <cell r="I1937" t="str">
            <v>Stocks</v>
          </cell>
          <cell r="J1937" t="str">
            <v>Stocks</v>
          </cell>
          <cell r="K1937" t="str">
            <v>-</v>
          </cell>
          <cell r="L1937" t="str">
            <v>Steelium</v>
          </cell>
          <cell r="M1937" t="str">
            <v>0742</v>
          </cell>
          <cell r="N1937" t="str">
            <v>ZBTO</v>
          </cell>
          <cell r="O1937" t="str">
            <v>2000</v>
          </cell>
          <cell r="P1937" t="str">
            <v>BANG</v>
          </cell>
          <cell r="Q1937">
            <v>45969</v>
          </cell>
          <cell r="R1937" t="str">
            <v>MTO</v>
          </cell>
          <cell r="S1937" t="str">
            <v>932244</v>
          </cell>
          <cell r="T1937" t="str">
            <v>DURGA TRADERS</v>
          </cell>
          <cell r="U1937">
            <v>932220</v>
          </cell>
          <cell r="V1937" t="str">
            <v>DURGA TRADERS (PROCESSING CENT</v>
          </cell>
          <cell r="W1937" t="str">
            <v>Karnataka</v>
          </cell>
          <cell r="X1937" t="str">
            <v>BANGALORE</v>
          </cell>
          <cell r="Y1937" t="str">
            <v>BANGALORE CITY</v>
          </cell>
          <cell r="Z1937" t="str">
            <v>SOUTH</v>
          </cell>
          <cell r="AA1937" t="str">
            <v>9519258931</v>
          </cell>
          <cell r="AB1937" t="str">
            <v>7</v>
          </cell>
          <cell r="AC1937" t="str">
            <v>C01</v>
          </cell>
          <cell r="AD1937" t="str">
            <v>TATXXD</v>
          </cell>
          <cell r="AE1937" t="str">
            <v>AU03</v>
          </cell>
          <cell r="AF1937">
            <v>1804814</v>
          </cell>
          <cell r="AG1937" t="str">
            <v>CRCA COIL TATXXD AU03 0.8X1250</v>
          </cell>
          <cell r="AH1937">
            <v>0.8</v>
          </cell>
          <cell r="AI1937">
            <v>1250</v>
          </cell>
          <cell r="AJ1937">
            <v>0</v>
          </cell>
          <cell r="AK1937" t="str">
            <v>0.77-0.8</v>
          </cell>
          <cell r="AL1937" t="str">
            <v>1250-1262</v>
          </cell>
          <cell r="AM1937" t="str">
            <v>15</v>
          </cell>
          <cell r="AN1937" t="str">
            <v>28</v>
          </cell>
          <cell r="AO1937">
            <v>118</v>
          </cell>
        </row>
        <row r="1938">
          <cell r="A1938" t="str">
            <v>9519305529-1</v>
          </cell>
          <cell r="B1938" t="str">
            <v>CRCA</v>
          </cell>
          <cell r="C1938" t="str">
            <v>Coil</v>
          </cell>
          <cell r="D1938" t="str">
            <v>CR02</v>
          </cell>
          <cell r="E1938" t="str">
            <v>ACRM CRCA CRS</v>
          </cell>
          <cell r="F1938" t="str">
            <v>Avl. In MES</v>
          </cell>
          <cell r="G1938" t="str">
            <v>Dec'25</v>
          </cell>
          <cell r="H1938" t="str">
            <v>Released</v>
          </cell>
          <cell r="I1938" t="str">
            <v>OK</v>
          </cell>
          <cell r="J1938" t="str">
            <v>OK</v>
          </cell>
          <cell r="K1938">
            <v>202552</v>
          </cell>
          <cell r="L1938" t="str">
            <v>Steelium</v>
          </cell>
          <cell r="M1938" t="str">
            <v>0742</v>
          </cell>
          <cell r="N1938" t="str">
            <v>ZBTO</v>
          </cell>
          <cell r="O1938" t="str">
            <v>2000</v>
          </cell>
          <cell r="P1938" t="str">
            <v>GBAD</v>
          </cell>
          <cell r="Q1938">
            <v>45987</v>
          </cell>
          <cell r="R1938" t="str">
            <v>Direct dispatch NOV-</v>
          </cell>
          <cell r="S1938" t="str">
            <v>116734</v>
          </cell>
          <cell r="T1938" t="str">
            <v>R.S. STEELS</v>
          </cell>
          <cell r="U1938">
            <v>936630</v>
          </cell>
          <cell r="V1938" t="str">
            <v>NRJ STEEL PROCESSORS PRIVATE L</v>
          </cell>
          <cell r="W1938" t="str">
            <v>Uttar Pradesh</v>
          </cell>
          <cell r="X1938" t="str">
            <v>GHAZIABAD</v>
          </cell>
          <cell r="Y1938" t="str">
            <v>GHAZIABAD</v>
          </cell>
          <cell r="Z1938" t="str">
            <v>WEST</v>
          </cell>
          <cell r="AA1938" t="str">
            <v>9519305529</v>
          </cell>
          <cell r="AB1938" t="str">
            <v>1</v>
          </cell>
          <cell r="AC1938" t="str">
            <v>C01</v>
          </cell>
          <cell r="AD1938" t="str">
            <v>TATXXD</v>
          </cell>
          <cell r="AE1938" t="str">
            <v>AU03</v>
          </cell>
          <cell r="AF1938">
            <v>1804772</v>
          </cell>
          <cell r="AG1938" t="str">
            <v>CRCA COIL TATXXD AU03 0.4X1250</v>
          </cell>
          <cell r="AH1938">
            <v>0.4</v>
          </cell>
          <cell r="AI1938">
            <v>1250</v>
          </cell>
          <cell r="AJ1938">
            <v>0</v>
          </cell>
          <cell r="AK1938" t="str">
            <v>0.38-0.42</v>
          </cell>
          <cell r="AL1938" t="str">
            <v>1250-1252</v>
          </cell>
          <cell r="AM1938" t="str">
            <v>6</v>
          </cell>
          <cell r="AN1938" t="str">
            <v>29</v>
          </cell>
          <cell r="AO1938">
            <v>58</v>
          </cell>
        </row>
        <row r="1939">
          <cell r="A1939" t="str">
            <v>9519304588-3</v>
          </cell>
          <cell r="B1939" t="str">
            <v>CRCA</v>
          </cell>
          <cell r="C1939" t="str">
            <v>Coil</v>
          </cell>
          <cell r="D1939" t="str">
            <v>CR02</v>
          </cell>
          <cell r="E1939" t="str">
            <v>ACRM CRCA CRS</v>
          </cell>
          <cell r="F1939" t="str">
            <v>Avl. In MES</v>
          </cell>
          <cell r="G1939" t="str">
            <v>Dec'25</v>
          </cell>
          <cell r="H1939" t="str">
            <v>Released</v>
          </cell>
          <cell r="I1939" t="str">
            <v>OK</v>
          </cell>
          <cell r="J1939" t="str">
            <v>OK</v>
          </cell>
          <cell r="K1939">
            <v>202552</v>
          </cell>
          <cell r="L1939" t="str">
            <v>Steelium</v>
          </cell>
          <cell r="M1939" t="str">
            <v>0742</v>
          </cell>
          <cell r="N1939" t="str">
            <v>ZBTO</v>
          </cell>
          <cell r="O1939" t="str">
            <v>2000</v>
          </cell>
          <cell r="P1939" t="str">
            <v>FBAD</v>
          </cell>
          <cell r="Q1939">
            <v>45987</v>
          </cell>
          <cell r="R1939" t="str">
            <v>MTO Nov'25</v>
          </cell>
          <cell r="S1939" t="str">
            <v>123052</v>
          </cell>
          <cell r="T1939" t="str">
            <v>G R GUPTA &amp; BROS</v>
          </cell>
          <cell r="U1939">
            <v>927616</v>
          </cell>
          <cell r="V1939" t="str">
            <v>G R G STEELS PVT LTD</v>
          </cell>
          <cell r="W1939" t="str">
            <v>Uttar Pradesh</v>
          </cell>
          <cell r="X1939" t="str">
            <v>GHAZIABAD</v>
          </cell>
          <cell r="Y1939" t="str">
            <v>GHAZIABAD</v>
          </cell>
          <cell r="Z1939" t="str">
            <v>NORTH</v>
          </cell>
          <cell r="AA1939" t="str">
            <v>9519304588</v>
          </cell>
          <cell r="AB1939" t="str">
            <v>3</v>
          </cell>
          <cell r="AC1939" t="str">
            <v>C01</v>
          </cell>
          <cell r="AD1939" t="str">
            <v>TATXXD</v>
          </cell>
          <cell r="AE1939" t="str">
            <v>AU03</v>
          </cell>
          <cell r="AF1939">
            <v>1804772</v>
          </cell>
          <cell r="AG1939" t="str">
            <v>CRCA COIL TATXXD AU03 0.4X1250</v>
          </cell>
          <cell r="AH1939">
            <v>0.4</v>
          </cell>
          <cell r="AI1939">
            <v>1250</v>
          </cell>
          <cell r="AJ1939">
            <v>0</v>
          </cell>
          <cell r="AK1939" t="str">
            <v>0.37-0.41</v>
          </cell>
          <cell r="AL1939" t="str">
            <v>1250-1252</v>
          </cell>
          <cell r="AM1939" t="str">
            <v>10</v>
          </cell>
          <cell r="AN1939" t="str">
            <v>30</v>
          </cell>
          <cell r="AO1939">
            <v>58</v>
          </cell>
        </row>
        <row r="1940">
          <cell r="A1940" t="str">
            <v>9519146190-7</v>
          </cell>
          <cell r="B1940" t="str">
            <v>CRCA</v>
          </cell>
          <cell r="C1940" t="str">
            <v>Sheet</v>
          </cell>
          <cell r="D1940" t="str">
            <v>CR01</v>
          </cell>
          <cell r="E1940" t="str">
            <v>ACRM CRCA CTL</v>
          </cell>
          <cell r="F1940" t="str">
            <v>Avl. In MES</v>
          </cell>
          <cell r="G1940" t="str">
            <v>Dec'25</v>
          </cell>
          <cell r="H1940" t="str">
            <v>Released</v>
          </cell>
          <cell r="I1940" t="str">
            <v>OK</v>
          </cell>
          <cell r="J1940" t="str">
            <v>OK</v>
          </cell>
          <cell r="K1940">
            <v>202550</v>
          </cell>
          <cell r="L1940" t="str">
            <v>Steelium</v>
          </cell>
          <cell r="M1940" t="str">
            <v>0742</v>
          </cell>
          <cell r="N1940" t="str">
            <v>ZBTO</v>
          </cell>
          <cell r="O1940" t="str">
            <v>2000</v>
          </cell>
          <cell r="P1940" t="str">
            <v>MADS</v>
          </cell>
          <cell r="Q1940">
            <v>45926</v>
          </cell>
          <cell r="R1940" t="str">
            <v>CR</v>
          </cell>
          <cell r="S1940" t="str">
            <v>116465</v>
          </cell>
          <cell r="T1940" t="str">
            <v>SRI BALAJI STEEL TRADERS</v>
          </cell>
          <cell r="U1940">
            <v>116481</v>
          </cell>
          <cell r="V1940" t="str">
            <v>SRI BALAJI STEEL TRADERS</v>
          </cell>
          <cell r="W1940" t="str">
            <v>Tamil Nadu</v>
          </cell>
          <cell r="X1940" t="str">
            <v>CHENNAI</v>
          </cell>
          <cell r="Y1940" t="str">
            <v>CHENNAI</v>
          </cell>
          <cell r="Z1940" t="str">
            <v>SOUTH</v>
          </cell>
          <cell r="AA1940" t="str">
            <v>9519146190</v>
          </cell>
          <cell r="AB1940" t="str">
            <v>7</v>
          </cell>
          <cell r="AC1940" t="str">
            <v>C06</v>
          </cell>
          <cell r="AD1940" t="str">
            <v>TATXXD</v>
          </cell>
          <cell r="AE1940" t="str">
            <v>AU03</v>
          </cell>
          <cell r="AF1940">
            <v>274376</v>
          </cell>
          <cell r="AG1940" t="str">
            <v>CRSHEET C06TATXXD AU03 2.0X1250X2500</v>
          </cell>
          <cell r="AH1940">
            <v>2</v>
          </cell>
          <cell r="AI1940">
            <v>1250</v>
          </cell>
          <cell r="AJ1940">
            <v>2500</v>
          </cell>
          <cell r="AK1940" t="str">
            <v>1.98-2.02</v>
          </cell>
          <cell r="AL1940" t="str">
            <v>1250-1254</v>
          </cell>
          <cell r="AM1940" t="str">
            <v>2</v>
          </cell>
          <cell r="AN1940" t="str">
            <v>3</v>
          </cell>
          <cell r="AO1940">
            <v>29</v>
          </cell>
        </row>
        <row r="1941">
          <cell r="A1941" t="str">
            <v>9519305631-2</v>
          </cell>
          <cell r="B1941" t="str">
            <v>CRCA</v>
          </cell>
          <cell r="C1941" t="str">
            <v>Coil</v>
          </cell>
          <cell r="D1941" t="str">
            <v>CR02</v>
          </cell>
          <cell r="E1941" t="str">
            <v>ACRM CRCA CRS</v>
          </cell>
          <cell r="F1941" t="str">
            <v>Avl. In MES</v>
          </cell>
          <cell r="G1941" t="str">
            <v>Dec'25</v>
          </cell>
          <cell r="H1941" t="str">
            <v>Released</v>
          </cell>
          <cell r="I1941" t="str">
            <v>OK</v>
          </cell>
          <cell r="J1941" t="str">
            <v>OK</v>
          </cell>
          <cell r="K1941">
            <v>202552</v>
          </cell>
          <cell r="L1941" t="str">
            <v>Steelium</v>
          </cell>
          <cell r="M1941" t="str">
            <v>0742</v>
          </cell>
          <cell r="N1941" t="str">
            <v>ZBTO</v>
          </cell>
          <cell r="O1941" t="str">
            <v>2000</v>
          </cell>
          <cell r="P1941" t="str">
            <v>FBAD</v>
          </cell>
          <cell r="Q1941">
            <v>45987</v>
          </cell>
          <cell r="R1941" t="str">
            <v>MTO Nov'25</v>
          </cell>
          <cell r="S1941" t="str">
            <v>101499</v>
          </cell>
          <cell r="T1941" t="str">
            <v>G.R. GUPTA &amp; BROS.</v>
          </cell>
          <cell r="U1941">
            <v>927743</v>
          </cell>
          <cell r="V1941" t="str">
            <v>TIRUPATI STEEL PROCESS ENTERPR</v>
          </cell>
          <cell r="W1941" t="str">
            <v>Delhi</v>
          </cell>
          <cell r="X1941" t="str">
            <v>NEW DELHI</v>
          </cell>
          <cell r="Y1941" t="str">
            <v>NEWDELHI</v>
          </cell>
          <cell r="Z1941" t="str">
            <v>NORTH</v>
          </cell>
          <cell r="AA1941" t="str">
            <v>9519305631</v>
          </cell>
          <cell r="AB1941" t="str">
            <v>2</v>
          </cell>
          <cell r="AC1941" t="str">
            <v>C01</v>
          </cell>
          <cell r="AD1941" t="str">
            <v>TATXXD</v>
          </cell>
          <cell r="AE1941" t="str">
            <v>AU03</v>
          </cell>
          <cell r="AF1941">
            <v>1804772</v>
          </cell>
          <cell r="AG1941" t="str">
            <v>CRCA COIL TATXXD AU03 0.4X1250</v>
          </cell>
          <cell r="AH1941">
            <v>0.4</v>
          </cell>
          <cell r="AI1941">
            <v>1250</v>
          </cell>
          <cell r="AJ1941">
            <v>0</v>
          </cell>
          <cell r="AK1941" t="str">
            <v>0.37-0.41</v>
          </cell>
          <cell r="AL1941" t="str">
            <v>1250-1252</v>
          </cell>
          <cell r="AM1941" t="str">
            <v>10</v>
          </cell>
          <cell r="AN1941" t="str">
            <v>30</v>
          </cell>
          <cell r="AO1941">
            <v>87</v>
          </cell>
        </row>
        <row r="1942">
          <cell r="A1942" t="str">
            <v>9519119960-2</v>
          </cell>
          <cell r="B1942" t="str">
            <v>CRCA</v>
          </cell>
          <cell r="C1942" t="str">
            <v>Coil</v>
          </cell>
          <cell r="D1942" t="str">
            <v>CR02</v>
          </cell>
          <cell r="E1942" t="str">
            <v>ACRM CRCA CRS</v>
          </cell>
          <cell r="F1942" t="str">
            <v>Avl. In MES</v>
          </cell>
          <cell r="G1942" t="str">
            <v>No Priority</v>
          </cell>
          <cell r="H1942" t="str">
            <v>Released</v>
          </cell>
          <cell r="I1942" t="str">
            <v>N/C</v>
          </cell>
          <cell r="J1942" t="str">
            <v>N/C</v>
          </cell>
          <cell r="K1942" t="str">
            <v>-</v>
          </cell>
          <cell r="L1942" t="str">
            <v>Steelium</v>
          </cell>
          <cell r="M1942" t="str">
            <v>0742</v>
          </cell>
          <cell r="N1942" t="str">
            <v>ZBTO</v>
          </cell>
          <cell r="O1942" t="str">
            <v>2000</v>
          </cell>
          <cell r="P1942" t="str">
            <v>JPUR</v>
          </cell>
          <cell r="Q1942">
            <v>45919</v>
          </cell>
          <cell r="R1942" t="str">
            <v>CR  MTO-Oct.25</v>
          </cell>
          <cell r="S1942" t="str">
            <v>116137</v>
          </cell>
          <cell r="T1942" t="str">
            <v>PELIKAN DOSSIER PRIVATE LIMITE</v>
          </cell>
          <cell r="U1942">
            <v>186688</v>
          </cell>
          <cell r="V1942" t="str">
            <v>PELIKAN DOSSIER PVT.LTD</v>
          </cell>
          <cell r="W1942" t="str">
            <v>Rajasthan</v>
          </cell>
          <cell r="X1942" t="str">
            <v>JAIPUR</v>
          </cell>
          <cell r="Y1942" t="str">
            <v>JAIPUR</v>
          </cell>
          <cell r="Z1942" t="str">
            <v>WEST</v>
          </cell>
          <cell r="AA1942" t="str">
            <v>9519119960</v>
          </cell>
          <cell r="AB1942" t="str">
            <v>2</v>
          </cell>
          <cell r="AC1942" t="str">
            <v>C01</v>
          </cell>
          <cell r="AD1942" t="str">
            <v>TATXXD</v>
          </cell>
          <cell r="AE1942" t="str">
            <v>AU03</v>
          </cell>
          <cell r="AF1942">
            <v>1804770</v>
          </cell>
          <cell r="AG1942" t="str">
            <v>CRCA COIL-TATXXD-AU03-0.4X900</v>
          </cell>
          <cell r="AH1942">
            <v>0.4</v>
          </cell>
          <cell r="AI1942">
            <v>900</v>
          </cell>
          <cell r="AJ1942">
            <v>0</v>
          </cell>
          <cell r="AK1942" t="str">
            <v>0.37-0.4</v>
          </cell>
          <cell r="AL1942" t="str">
            <v>900-902</v>
          </cell>
          <cell r="AM1942" t="str">
            <v>10</v>
          </cell>
          <cell r="AN1942" t="str">
            <v>25</v>
          </cell>
          <cell r="AO1942">
            <v>20.99</v>
          </cell>
        </row>
        <row r="1943">
          <cell r="A1943" t="str">
            <v>9519119960-1</v>
          </cell>
          <cell r="B1943" t="str">
            <v>CRCA</v>
          </cell>
          <cell r="C1943" t="str">
            <v>Coil</v>
          </cell>
          <cell r="D1943" t="str">
            <v>CR02</v>
          </cell>
          <cell r="E1943" t="str">
            <v>ACRM CRCA CRS</v>
          </cell>
          <cell r="F1943" t="str">
            <v>Avl. In MES</v>
          </cell>
          <cell r="G1943" t="str">
            <v>No Priority</v>
          </cell>
          <cell r="H1943" t="str">
            <v>Released</v>
          </cell>
          <cell r="I1943" t="str">
            <v>N/C</v>
          </cell>
          <cell r="J1943" t="str">
            <v>N/C</v>
          </cell>
          <cell r="K1943" t="str">
            <v>-</v>
          </cell>
          <cell r="L1943" t="str">
            <v>Steelium</v>
          </cell>
          <cell r="M1943" t="str">
            <v>0742</v>
          </cell>
          <cell r="N1943" t="str">
            <v>ZBTO</v>
          </cell>
          <cell r="O1943" t="str">
            <v>2000</v>
          </cell>
          <cell r="P1943" t="str">
            <v>JPUR</v>
          </cell>
          <cell r="Q1943">
            <v>45919</v>
          </cell>
          <cell r="R1943" t="str">
            <v>CR  MTO-Oct.25</v>
          </cell>
          <cell r="S1943" t="str">
            <v>116137</v>
          </cell>
          <cell r="T1943" t="str">
            <v>PELIKAN DOSSIER PRIVATE LIMITE</v>
          </cell>
          <cell r="U1943">
            <v>186688</v>
          </cell>
          <cell r="V1943" t="str">
            <v>PELIKAN DOSSIER PVT.LTD</v>
          </cell>
          <cell r="W1943" t="str">
            <v>Rajasthan</v>
          </cell>
          <cell r="X1943" t="str">
            <v>JAIPUR</v>
          </cell>
          <cell r="Y1943" t="str">
            <v>JAIPUR</v>
          </cell>
          <cell r="Z1943" t="str">
            <v>WEST</v>
          </cell>
          <cell r="AA1943" t="str">
            <v>9519119960</v>
          </cell>
          <cell r="AB1943" t="str">
            <v>1</v>
          </cell>
          <cell r="AC1943" t="str">
            <v>C01</v>
          </cell>
          <cell r="AD1943" t="str">
            <v>TATXXD</v>
          </cell>
          <cell r="AE1943" t="str">
            <v>AU03</v>
          </cell>
          <cell r="AF1943">
            <v>4097019</v>
          </cell>
          <cell r="AG1943" t="str">
            <v>CR COIL TATXXD AU03 0.350X900</v>
          </cell>
          <cell r="AH1943">
            <v>0.35</v>
          </cell>
          <cell r="AI1943">
            <v>900</v>
          </cell>
          <cell r="AJ1943">
            <v>0</v>
          </cell>
          <cell r="AK1943" t="str">
            <v>0.32-0.35</v>
          </cell>
          <cell r="AL1943" t="str">
            <v>900-902</v>
          </cell>
          <cell r="AM1943" t="str">
            <v>10</v>
          </cell>
          <cell r="AN1943" t="str">
            <v>25</v>
          </cell>
          <cell r="AO1943">
            <v>20.99</v>
          </cell>
        </row>
        <row r="1944">
          <cell r="A1944" t="str">
            <v>9519119960-3</v>
          </cell>
          <cell r="B1944" t="str">
            <v>CRCA</v>
          </cell>
          <cell r="C1944" t="str">
            <v>Coil</v>
          </cell>
          <cell r="D1944" t="str">
            <v>CR02</v>
          </cell>
          <cell r="E1944" t="str">
            <v>ACRM CRCA CRS</v>
          </cell>
          <cell r="F1944" t="str">
            <v>Avl. In MES</v>
          </cell>
          <cell r="G1944" t="str">
            <v>No Priority</v>
          </cell>
          <cell r="H1944" t="str">
            <v>Released</v>
          </cell>
          <cell r="I1944" t="str">
            <v>N/C</v>
          </cell>
          <cell r="J1944" t="str">
            <v>N/C</v>
          </cell>
          <cell r="K1944" t="str">
            <v>-</v>
          </cell>
          <cell r="L1944" t="str">
            <v>Steelium</v>
          </cell>
          <cell r="M1944" t="str">
            <v>0742</v>
          </cell>
          <cell r="N1944" t="str">
            <v>ZBTO</v>
          </cell>
          <cell r="O1944" t="str">
            <v>2000</v>
          </cell>
          <cell r="P1944" t="str">
            <v>JPUR</v>
          </cell>
          <cell r="Q1944">
            <v>45919</v>
          </cell>
          <cell r="R1944" t="str">
            <v>CR  MTO-Oct.25</v>
          </cell>
          <cell r="S1944" t="str">
            <v>116137</v>
          </cell>
          <cell r="T1944" t="str">
            <v>PELIKAN DOSSIER PRIVATE LIMITE</v>
          </cell>
          <cell r="U1944">
            <v>186688</v>
          </cell>
          <cell r="V1944" t="str">
            <v>PELIKAN DOSSIER PVT.LTD</v>
          </cell>
          <cell r="W1944" t="str">
            <v>Rajasthan</v>
          </cell>
          <cell r="X1944" t="str">
            <v>JAIPUR</v>
          </cell>
          <cell r="Y1944" t="str">
            <v>JAIPUR</v>
          </cell>
          <cell r="Z1944" t="str">
            <v>WEST</v>
          </cell>
          <cell r="AA1944" t="str">
            <v>9519119960</v>
          </cell>
          <cell r="AB1944" t="str">
            <v>3</v>
          </cell>
          <cell r="AC1944" t="str">
            <v>C01</v>
          </cell>
          <cell r="AD1944" t="str">
            <v>TATXXD</v>
          </cell>
          <cell r="AE1944" t="str">
            <v>AU03</v>
          </cell>
          <cell r="AF1944">
            <v>1804789</v>
          </cell>
          <cell r="AG1944" t="str">
            <v>CRCA COIL-TATXXD-AU03-0.5X900</v>
          </cell>
          <cell r="AH1944">
            <v>0.5</v>
          </cell>
          <cell r="AI1944">
            <v>900</v>
          </cell>
          <cell r="AJ1944">
            <v>0</v>
          </cell>
          <cell r="AK1944" t="str">
            <v>0.47-0.5</v>
          </cell>
          <cell r="AL1944" t="str">
            <v>900-902</v>
          </cell>
          <cell r="AM1944" t="str">
            <v>10</v>
          </cell>
          <cell r="AN1944" t="str">
            <v>25</v>
          </cell>
          <cell r="AO1944">
            <v>20.99</v>
          </cell>
        </row>
        <row r="1945">
          <cell r="A1945" t="str">
            <v>9519114845-1</v>
          </cell>
          <cell r="B1945" t="str">
            <v>CRCA</v>
          </cell>
          <cell r="C1945" t="str">
            <v>Coil</v>
          </cell>
          <cell r="D1945" t="str">
            <v>CR02</v>
          </cell>
          <cell r="E1945" t="str">
            <v>ACRM CRCA CRS</v>
          </cell>
          <cell r="F1945" t="str">
            <v>Avl. In MES</v>
          </cell>
          <cell r="G1945" t="str">
            <v>No Priority</v>
          </cell>
          <cell r="H1945" t="str">
            <v>Released</v>
          </cell>
          <cell r="I1945" t="str">
            <v>N/C</v>
          </cell>
          <cell r="J1945" t="str">
            <v>N/C</v>
          </cell>
          <cell r="K1945" t="str">
            <v>-</v>
          </cell>
          <cell r="L1945" t="str">
            <v>Steelium</v>
          </cell>
          <cell r="M1945" t="str">
            <v>0742</v>
          </cell>
          <cell r="N1945" t="str">
            <v>ZBTO</v>
          </cell>
          <cell r="O1945" t="str">
            <v>2000</v>
          </cell>
          <cell r="P1945" t="str">
            <v>SBAD</v>
          </cell>
          <cell r="Q1945">
            <v>45918</v>
          </cell>
          <cell r="R1945" t="str">
            <v>Oct Indent ...</v>
          </cell>
          <cell r="S1945" t="str">
            <v>946077</v>
          </cell>
          <cell r="T1945" t="str">
            <v>SITARAM IRON AND STEEL PVT LTD</v>
          </cell>
          <cell r="U1945">
            <v>946136</v>
          </cell>
          <cell r="V1945" t="str">
            <v>SITARAM IRON AND STEEL PRIVATE</v>
          </cell>
          <cell r="W1945" t="str">
            <v>Andhra Pradesh</v>
          </cell>
          <cell r="X1945" t="str">
            <v>VISHAKHAPATNAM</v>
          </cell>
          <cell r="Y1945" t="str">
            <v>VISHAKHAPATNAM</v>
          </cell>
          <cell r="Z1945" t="str">
            <v>SOUTH</v>
          </cell>
          <cell r="AA1945" t="str">
            <v>9519114845</v>
          </cell>
          <cell r="AB1945" t="str">
            <v>1</v>
          </cell>
          <cell r="AC1945" t="str">
            <v>C01</v>
          </cell>
          <cell r="AD1945" t="str">
            <v>TATXXD</v>
          </cell>
          <cell r="AE1945" t="str">
            <v>AU03</v>
          </cell>
          <cell r="AF1945">
            <v>1804789</v>
          </cell>
          <cell r="AG1945" t="str">
            <v>CRCA COIL-TATXXD-AU03-0.5X900</v>
          </cell>
          <cell r="AH1945">
            <v>0.5</v>
          </cell>
          <cell r="AI1945">
            <v>900</v>
          </cell>
          <cell r="AJ1945">
            <v>0</v>
          </cell>
          <cell r="AK1945" t="str">
            <v>0.48-0.52</v>
          </cell>
          <cell r="AL1945" t="str">
            <v>900-904</v>
          </cell>
          <cell r="AM1945" t="str">
            <v>8</v>
          </cell>
          <cell r="AN1945" t="str">
            <v>14</v>
          </cell>
          <cell r="AO1945">
            <v>21</v>
          </cell>
        </row>
        <row r="1946">
          <cell r="A1946" t="str">
            <v>9519114845-2</v>
          </cell>
          <cell r="B1946" t="str">
            <v>CRCA</v>
          </cell>
          <cell r="C1946" t="str">
            <v>Coil</v>
          </cell>
          <cell r="D1946" t="str">
            <v>CR02</v>
          </cell>
          <cell r="E1946" t="str">
            <v>ACRM CRCA CRS</v>
          </cell>
          <cell r="F1946" t="str">
            <v>Avl. In MES</v>
          </cell>
          <cell r="G1946" t="str">
            <v>No Priority</v>
          </cell>
          <cell r="H1946" t="str">
            <v>Released</v>
          </cell>
          <cell r="I1946" t="str">
            <v>N/C</v>
          </cell>
          <cell r="J1946" t="str">
            <v>N/C</v>
          </cell>
          <cell r="K1946" t="str">
            <v>-</v>
          </cell>
          <cell r="L1946" t="str">
            <v>Steelium</v>
          </cell>
          <cell r="M1946" t="str">
            <v>0742</v>
          </cell>
          <cell r="N1946" t="str">
            <v>ZBTO</v>
          </cell>
          <cell r="O1946" t="str">
            <v>2000</v>
          </cell>
          <cell r="P1946" t="str">
            <v>SBAD</v>
          </cell>
          <cell r="Q1946">
            <v>45918</v>
          </cell>
          <cell r="R1946" t="str">
            <v>Oct Indent ...</v>
          </cell>
          <cell r="S1946" t="str">
            <v>946077</v>
          </cell>
          <cell r="T1946" t="str">
            <v>SITARAM IRON AND STEEL PVT LTD</v>
          </cell>
          <cell r="U1946">
            <v>946136</v>
          </cell>
          <cell r="V1946" t="str">
            <v>SITARAM IRON AND STEEL PRIVATE</v>
          </cell>
          <cell r="W1946" t="str">
            <v>Andhra Pradesh</v>
          </cell>
          <cell r="X1946" t="str">
            <v>VISHAKHAPATNAM</v>
          </cell>
          <cell r="Y1946" t="str">
            <v>VISHAKHAPATNAM</v>
          </cell>
          <cell r="Z1946" t="str">
            <v>SOUTH</v>
          </cell>
          <cell r="AA1946" t="str">
            <v>9519114845</v>
          </cell>
          <cell r="AB1946" t="str">
            <v>2</v>
          </cell>
          <cell r="AC1946" t="str">
            <v>C01</v>
          </cell>
          <cell r="AD1946" t="str">
            <v>TATXXD</v>
          </cell>
          <cell r="AE1946" t="str">
            <v>AU03</v>
          </cell>
          <cell r="AF1946">
            <v>2430218</v>
          </cell>
          <cell r="AG1946" t="str">
            <v>CRCA COIL TATXXD AU03 0.600X900</v>
          </cell>
          <cell r="AH1946">
            <v>0.6</v>
          </cell>
          <cell r="AI1946">
            <v>900</v>
          </cell>
          <cell r="AJ1946">
            <v>0</v>
          </cell>
          <cell r="AK1946" t="str">
            <v>0.58-0.62</v>
          </cell>
          <cell r="AL1946" t="str">
            <v>900-904</v>
          </cell>
          <cell r="AM1946" t="str">
            <v>8</v>
          </cell>
          <cell r="AN1946" t="str">
            <v>12</v>
          </cell>
          <cell r="AO1946">
            <v>21</v>
          </cell>
        </row>
        <row r="1947">
          <cell r="A1947" t="str">
            <v>9519320935-1</v>
          </cell>
          <cell r="B1947" t="str">
            <v>CRCA</v>
          </cell>
          <cell r="C1947" t="str">
            <v>Coil</v>
          </cell>
          <cell r="D1947" t="str">
            <v>CR02</v>
          </cell>
          <cell r="E1947" t="str">
            <v>ACRM CRCA CRS</v>
          </cell>
          <cell r="F1947" t="str">
            <v>Avl. In MES</v>
          </cell>
          <cell r="G1947" t="str">
            <v>Dec'25</v>
          </cell>
          <cell r="H1947" t="str">
            <v>Released</v>
          </cell>
          <cell r="I1947" t="str">
            <v>OK</v>
          </cell>
          <cell r="J1947" t="str">
            <v>OK</v>
          </cell>
          <cell r="K1947">
            <v>202551</v>
          </cell>
          <cell r="L1947" t="str">
            <v>IPP</v>
          </cell>
          <cell r="M1947" t="str">
            <v>0742</v>
          </cell>
          <cell r="N1947" t="str">
            <v>ZBTO</v>
          </cell>
          <cell r="O1947" t="str">
            <v>1000</v>
          </cell>
          <cell r="P1947" t="str">
            <v>AMED</v>
          </cell>
          <cell r="Q1947">
            <v>45991</v>
          </cell>
          <cell r="R1947" t="str">
            <v>PO NO.257</v>
          </cell>
          <cell r="S1947" t="str">
            <v>188891</v>
          </cell>
          <cell r="T1947" t="str">
            <v>Galaxy Stamping Pvt. Ltd.</v>
          </cell>
          <cell r="U1947">
            <v>188891</v>
          </cell>
          <cell r="V1947" t="str">
            <v>Galaxy Stamping Pvt. Ltd.</v>
          </cell>
          <cell r="W1947" t="str">
            <v>Gujarat</v>
          </cell>
          <cell r="X1947" t="str">
            <v>RAJKOT</v>
          </cell>
          <cell r="Y1947" t="str">
            <v>RAJKOT</v>
          </cell>
          <cell r="Z1947" t="str">
            <v>WEST</v>
          </cell>
          <cell r="AA1947" t="str">
            <v>9519320935</v>
          </cell>
          <cell r="AB1947" t="str">
            <v>1</v>
          </cell>
          <cell r="AC1947" t="str">
            <v>C01</v>
          </cell>
          <cell r="AD1947" t="str">
            <v>TATCRC</v>
          </cell>
          <cell r="AE1947" t="str">
            <v>TR20</v>
          </cell>
          <cell r="AF1947">
            <v>1804918</v>
          </cell>
          <cell r="AG1947" t="str">
            <v>CRCA COIL-TATCRC-TR20-0.6X1250</v>
          </cell>
          <cell r="AH1947">
            <v>0.6</v>
          </cell>
          <cell r="AI1947">
            <v>1250</v>
          </cell>
          <cell r="AJ1947">
            <v>0</v>
          </cell>
          <cell r="AK1947" t="str">
            <v>0.58-0.62</v>
          </cell>
          <cell r="AL1947" t="str">
            <v>1250-1252</v>
          </cell>
          <cell r="AM1947" t="str">
            <v>5</v>
          </cell>
          <cell r="AN1947" t="str">
            <v>8</v>
          </cell>
          <cell r="AO1947">
            <v>261</v>
          </cell>
        </row>
        <row r="1948">
          <cell r="A1948" t="str">
            <v>9519258931-4</v>
          </cell>
          <cell r="B1948" t="str">
            <v>CRCA</v>
          </cell>
          <cell r="C1948" t="str">
            <v>Coil</v>
          </cell>
          <cell r="D1948" t="str">
            <v>CR02</v>
          </cell>
          <cell r="E1948" t="str">
            <v>ACRM CRCA CRS</v>
          </cell>
          <cell r="F1948" t="str">
            <v>Not in MES</v>
          </cell>
          <cell r="G1948" t="str">
            <v>Dec'25</v>
          </cell>
          <cell r="H1948" t="str">
            <v>Incomplete orders</v>
          </cell>
          <cell r="I1948" t="str">
            <v>OK</v>
          </cell>
          <cell r="J1948" t="str">
            <v>OK</v>
          </cell>
          <cell r="K1948">
            <v>202551</v>
          </cell>
          <cell r="L1948" t="str">
            <v>Steelium</v>
          </cell>
          <cell r="M1948" t="str">
            <v>0742</v>
          </cell>
          <cell r="N1948" t="str">
            <v>ZBTO</v>
          </cell>
          <cell r="O1948" t="str">
            <v>2000</v>
          </cell>
          <cell r="P1948" t="str">
            <v>-</v>
          </cell>
          <cell r="Q1948">
            <v>45969</v>
          </cell>
          <cell r="R1948" t="str">
            <v>-</v>
          </cell>
          <cell r="S1948">
            <v>932244</v>
          </cell>
          <cell r="T1948" t="str">
            <v>DURGA TRADERS</v>
          </cell>
          <cell r="U1948">
            <v>932244</v>
          </cell>
          <cell r="V1948" t="str">
            <v>DURGA TRADERS</v>
          </cell>
          <cell r="W1948" t="str">
            <v>Karnataka</v>
          </cell>
          <cell r="X1948" t="str">
            <v>Karnataka</v>
          </cell>
          <cell r="Y1948" t="str">
            <v>Karnataka</v>
          </cell>
          <cell r="Z1948" t="str">
            <v>SOUTH</v>
          </cell>
          <cell r="AA1948">
            <v>9519258931</v>
          </cell>
          <cell r="AB1948">
            <v>4</v>
          </cell>
          <cell r="AC1948" t="str">
            <v>C01</v>
          </cell>
          <cell r="AD1948" t="str">
            <v>TATXXD</v>
          </cell>
          <cell r="AE1948" t="str">
            <v>AU03</v>
          </cell>
          <cell r="AF1948">
            <v>1801290</v>
          </cell>
          <cell r="AG1948" t="str">
            <v>CRCA COIL-TATXXD-AU03-0.6X1250</v>
          </cell>
          <cell r="AH1948">
            <v>0.6</v>
          </cell>
          <cell r="AI1948">
            <v>1250</v>
          </cell>
          <cell r="AJ1948">
            <v>0</v>
          </cell>
          <cell r="AK1948" t="str">
            <v>-</v>
          </cell>
          <cell r="AL1948" t="str">
            <v>-</v>
          </cell>
          <cell r="AM1948">
            <v>15</v>
          </cell>
          <cell r="AN1948">
            <v>28</v>
          </cell>
          <cell r="AO1948">
            <v>145</v>
          </cell>
        </row>
        <row r="1949">
          <cell r="A1949" t="str">
            <v>9519304588-1</v>
          </cell>
          <cell r="B1949" t="str">
            <v>CRCA</v>
          </cell>
          <cell r="C1949" t="str">
            <v>Coil</v>
          </cell>
          <cell r="D1949" t="str">
            <v>CR02</v>
          </cell>
          <cell r="E1949" t="str">
            <v>ACRM CRCA CRS</v>
          </cell>
          <cell r="F1949" t="str">
            <v>Avl. In MES</v>
          </cell>
          <cell r="G1949" t="str">
            <v>Dec'25</v>
          </cell>
          <cell r="H1949" t="str">
            <v>Released</v>
          </cell>
          <cell r="I1949" t="str">
            <v>OK</v>
          </cell>
          <cell r="J1949" t="str">
            <v>OK</v>
          </cell>
          <cell r="K1949">
            <v>202553</v>
          </cell>
          <cell r="L1949" t="str">
            <v>Steelium</v>
          </cell>
          <cell r="M1949" t="str">
            <v>0742</v>
          </cell>
          <cell r="N1949" t="str">
            <v>ZBTO</v>
          </cell>
          <cell r="O1949" t="str">
            <v>2000</v>
          </cell>
          <cell r="P1949" t="str">
            <v>FBAD</v>
          </cell>
          <cell r="Q1949">
            <v>45987</v>
          </cell>
          <cell r="R1949" t="str">
            <v>MTO Nov'25</v>
          </cell>
          <cell r="S1949" t="str">
            <v>123052</v>
          </cell>
          <cell r="T1949" t="str">
            <v>G R GUPTA &amp; BROS</v>
          </cell>
          <cell r="U1949">
            <v>927616</v>
          </cell>
          <cell r="V1949" t="str">
            <v>G R G STEELS PVT LTD</v>
          </cell>
          <cell r="W1949" t="str">
            <v>Uttar Pradesh</v>
          </cell>
          <cell r="X1949" t="str">
            <v>GHAZIABAD</v>
          </cell>
          <cell r="Y1949" t="str">
            <v>GHAZIABAD</v>
          </cell>
          <cell r="Z1949" t="str">
            <v>NORTH</v>
          </cell>
          <cell r="AA1949" t="str">
            <v>9519304588</v>
          </cell>
          <cell r="AB1949" t="str">
            <v>1</v>
          </cell>
          <cell r="AC1949" t="str">
            <v>C01</v>
          </cell>
          <cell r="AD1949" t="str">
            <v>TATXXD</v>
          </cell>
          <cell r="AE1949" t="str">
            <v>AU03</v>
          </cell>
          <cell r="AF1949">
            <v>1800875</v>
          </cell>
          <cell r="AG1949" t="str">
            <v>CRCA COIL-TATXXD-AU03-0.3X1250</v>
          </cell>
          <cell r="AH1949">
            <v>0.3</v>
          </cell>
          <cell r="AI1949">
            <v>1250</v>
          </cell>
          <cell r="AJ1949">
            <v>0</v>
          </cell>
          <cell r="AK1949" t="str">
            <v>0.27-0.31</v>
          </cell>
          <cell r="AL1949" t="str">
            <v>1250-1252</v>
          </cell>
          <cell r="AM1949" t="str">
            <v>10</v>
          </cell>
          <cell r="AN1949" t="str">
            <v>30</v>
          </cell>
          <cell r="AO1949">
            <v>87</v>
          </cell>
        </row>
        <row r="1950">
          <cell r="A1950" t="str">
            <v>9519310795-1</v>
          </cell>
          <cell r="B1950" t="str">
            <v>CRCA</v>
          </cell>
          <cell r="C1950" t="str">
            <v>Coil</v>
          </cell>
          <cell r="D1950" t="str">
            <v>CR02</v>
          </cell>
          <cell r="E1950" t="str">
            <v>ACRM CRCA CRS</v>
          </cell>
          <cell r="F1950" t="str">
            <v>Not in MES</v>
          </cell>
          <cell r="G1950" t="str">
            <v>No Priority</v>
          </cell>
          <cell r="H1950" t="str">
            <v>No forecast</v>
          </cell>
          <cell r="I1950" t="str">
            <v>N/C</v>
          </cell>
          <cell r="J1950" t="str">
            <v>N/C</v>
          </cell>
          <cell r="K1950" t="str">
            <v>-</v>
          </cell>
          <cell r="L1950" t="str">
            <v>Steelium</v>
          </cell>
          <cell r="M1950" t="str">
            <v>0742</v>
          </cell>
          <cell r="N1950" t="str">
            <v>ZBTO</v>
          </cell>
          <cell r="O1950" t="str">
            <v>2000</v>
          </cell>
          <cell r="P1950" t="str">
            <v>SBAD</v>
          </cell>
          <cell r="Q1950">
            <v>45988</v>
          </cell>
          <cell r="R1950" t="str">
            <v>DEC25 INDENT</v>
          </cell>
          <cell r="S1950" t="str">
            <v>947126</v>
          </cell>
          <cell r="T1950" t="str">
            <v>RAVINDRA IRON WORKS</v>
          </cell>
          <cell r="U1950">
            <v>947126</v>
          </cell>
          <cell r="V1950" t="str">
            <v>RAVINDRA IRON WORKS</v>
          </cell>
          <cell r="W1950" t="str">
            <v>Telangana</v>
          </cell>
          <cell r="X1950" t="str">
            <v>S126</v>
          </cell>
          <cell r="Y1950" t="str">
            <v>SANGAREDDY</v>
          </cell>
          <cell r="Z1950" t="str">
            <v>SOUTH</v>
          </cell>
          <cell r="AA1950" t="str">
            <v>9519310795</v>
          </cell>
          <cell r="AB1950" t="str">
            <v>1</v>
          </cell>
          <cell r="AC1950" t="str">
            <v>C01</v>
          </cell>
          <cell r="AD1950" t="str">
            <v>TATCRC</v>
          </cell>
          <cell r="AE1950" t="str">
            <v>TR15</v>
          </cell>
          <cell r="AF1950">
            <v>37862</v>
          </cell>
          <cell r="AG1950" t="str">
            <v>CRCA COIL TATCRC TR15 0.4X1250</v>
          </cell>
          <cell r="AH1950">
            <v>0.4</v>
          </cell>
          <cell r="AI1950">
            <v>1250</v>
          </cell>
          <cell r="AJ1950">
            <v>0</v>
          </cell>
          <cell r="AK1950" t="str">
            <v>0.37-0.4</v>
          </cell>
          <cell r="AL1950" t="str">
            <v>1250-1254</v>
          </cell>
          <cell r="AM1950" t="str">
            <v>18</v>
          </cell>
          <cell r="AN1950" t="str">
            <v>25</v>
          </cell>
          <cell r="AO1950">
            <v>29</v>
          </cell>
        </row>
        <row r="1951">
          <cell r="A1951" t="str">
            <v>9519264765-4</v>
          </cell>
          <cell r="B1951" t="str">
            <v>CRCA</v>
          </cell>
          <cell r="C1951" t="str">
            <v>Coil</v>
          </cell>
          <cell r="D1951" t="str">
            <v>CR02</v>
          </cell>
          <cell r="E1951" t="str">
            <v>ACRM CRCA CRS</v>
          </cell>
          <cell r="F1951" t="str">
            <v>Avl. In MES</v>
          </cell>
          <cell r="G1951" t="str">
            <v>Dec'25</v>
          </cell>
          <cell r="H1951" t="str">
            <v>Released</v>
          </cell>
          <cell r="I1951" t="str">
            <v>OK</v>
          </cell>
          <cell r="J1951" t="str">
            <v>OK</v>
          </cell>
          <cell r="K1951">
            <v>202551</v>
          </cell>
          <cell r="L1951" t="str">
            <v>Steelium</v>
          </cell>
          <cell r="M1951" t="str">
            <v>0742</v>
          </cell>
          <cell r="N1951" t="str">
            <v>ZBTO</v>
          </cell>
          <cell r="O1951" t="str">
            <v>2000</v>
          </cell>
          <cell r="P1951" t="str">
            <v>FBAD</v>
          </cell>
          <cell r="Q1951">
            <v>45972</v>
          </cell>
          <cell r="R1951" t="str">
            <v>Nov'25</v>
          </cell>
          <cell r="S1951" t="str">
            <v>101499</v>
          </cell>
          <cell r="T1951" t="str">
            <v>G.R. GUPTA &amp; BROS.</v>
          </cell>
          <cell r="U1951">
            <v>927743</v>
          </cell>
          <cell r="V1951" t="str">
            <v>TIRUPATI STEEL PROCESS ENTERPR</v>
          </cell>
          <cell r="W1951" t="str">
            <v>Delhi</v>
          </cell>
          <cell r="X1951" t="str">
            <v>NEW DELHI</v>
          </cell>
          <cell r="Y1951" t="str">
            <v>NEWDELHI</v>
          </cell>
          <cell r="Z1951" t="str">
            <v>NORTH</v>
          </cell>
          <cell r="AA1951" t="str">
            <v>9519264765</v>
          </cell>
          <cell r="AB1951" t="str">
            <v>4</v>
          </cell>
          <cell r="AC1951" t="str">
            <v>C01</v>
          </cell>
          <cell r="AD1951" t="str">
            <v>TATXXD</v>
          </cell>
          <cell r="AE1951" t="str">
            <v>AU03</v>
          </cell>
          <cell r="AF1951">
            <v>1801290</v>
          </cell>
          <cell r="AG1951" t="str">
            <v>CRCA COIL-TATXXD-AU03-0.6X1250</v>
          </cell>
          <cell r="AH1951">
            <v>0.6</v>
          </cell>
          <cell r="AI1951">
            <v>1250</v>
          </cell>
          <cell r="AJ1951">
            <v>0</v>
          </cell>
          <cell r="AK1951" t="str">
            <v>0.57-0.61</v>
          </cell>
          <cell r="AL1951" t="str">
            <v>1250-1262</v>
          </cell>
          <cell r="AM1951" t="str">
            <v>10</v>
          </cell>
          <cell r="AN1951" t="str">
            <v>15</v>
          </cell>
          <cell r="AO1951">
            <v>133</v>
          </cell>
        </row>
        <row r="1952">
          <cell r="A1952" t="str">
            <v>9519221018-2</v>
          </cell>
          <cell r="B1952" t="str">
            <v>CRCA</v>
          </cell>
          <cell r="C1952" t="str">
            <v>Coil</v>
          </cell>
          <cell r="D1952" t="str">
            <v>CR02</v>
          </cell>
          <cell r="E1952" t="str">
            <v>ACRM CRCA CRS</v>
          </cell>
          <cell r="F1952" t="str">
            <v>Avl. In MES</v>
          </cell>
          <cell r="G1952" t="str">
            <v>No Priority</v>
          </cell>
          <cell r="H1952" t="str">
            <v>Released</v>
          </cell>
          <cell r="I1952" t="str">
            <v>N/C</v>
          </cell>
          <cell r="J1952" t="str">
            <v>N/C</v>
          </cell>
          <cell r="K1952" t="str">
            <v>-</v>
          </cell>
          <cell r="L1952" t="str">
            <v>Steelium</v>
          </cell>
          <cell r="M1952" t="str">
            <v>0742</v>
          </cell>
          <cell r="N1952" t="str">
            <v>ZBTO</v>
          </cell>
          <cell r="O1952" t="str">
            <v>2000</v>
          </cell>
          <cell r="P1952" t="str">
            <v>KANP</v>
          </cell>
          <cell r="Q1952">
            <v>45957</v>
          </cell>
          <cell r="R1952" t="str">
            <v>nov25</v>
          </cell>
          <cell r="S1952" t="str">
            <v>931525</v>
          </cell>
          <cell r="T1952" t="str">
            <v>INDIA STEEL INDUSTRIES</v>
          </cell>
          <cell r="U1952">
            <v>941813</v>
          </cell>
          <cell r="V1952" t="str">
            <v>INDIA STEEL INDUSTRIES</v>
          </cell>
          <cell r="W1952" t="str">
            <v>Uttar Pradesh</v>
          </cell>
          <cell r="X1952" t="str">
            <v>VARANASI</v>
          </cell>
          <cell r="Y1952" t="str">
            <v>VARANASI</v>
          </cell>
          <cell r="Z1952" t="str">
            <v>NORTH</v>
          </cell>
          <cell r="AA1952" t="str">
            <v>9519221018</v>
          </cell>
          <cell r="AB1952" t="str">
            <v>2</v>
          </cell>
          <cell r="AC1952" t="str">
            <v>C01</v>
          </cell>
          <cell r="AD1952" t="str">
            <v>TATCRC</v>
          </cell>
          <cell r="AE1952" t="str">
            <v>TR15</v>
          </cell>
          <cell r="AF1952">
            <v>37862</v>
          </cell>
          <cell r="AG1952" t="str">
            <v>CRCA COIL TATCRC TR15 0.4X1250</v>
          </cell>
          <cell r="AH1952">
            <v>0.4</v>
          </cell>
          <cell r="AI1952">
            <v>1250</v>
          </cell>
          <cell r="AJ1952">
            <v>0</v>
          </cell>
          <cell r="AK1952" t="str">
            <v>0.38-0.42</v>
          </cell>
          <cell r="AL1952" t="str">
            <v>1250-1254</v>
          </cell>
          <cell r="AM1952" t="str">
            <v>10</v>
          </cell>
          <cell r="AN1952" t="str">
            <v>25</v>
          </cell>
          <cell r="AO1952">
            <v>58</v>
          </cell>
        </row>
        <row r="1953">
          <cell r="A1953" t="str">
            <v>9519298276-3</v>
          </cell>
          <cell r="B1953" t="str">
            <v>CRCA</v>
          </cell>
          <cell r="C1953" t="str">
            <v>Coil</v>
          </cell>
          <cell r="D1953" t="str">
            <v>CR03</v>
          </cell>
          <cell r="E1953" t="str">
            <v>ACRM CRCA SPM</v>
          </cell>
          <cell r="F1953" t="str">
            <v>Avl. In MES</v>
          </cell>
          <cell r="G1953" t="str">
            <v>Dec'25</v>
          </cell>
          <cell r="H1953" t="str">
            <v>Released</v>
          </cell>
          <cell r="I1953" t="str">
            <v>OK</v>
          </cell>
          <cell r="J1953" t="str">
            <v>OK</v>
          </cell>
          <cell r="K1953">
            <v>202551</v>
          </cell>
          <cell r="L1953" t="str">
            <v>Steelium Mill Edge</v>
          </cell>
          <cell r="M1953" t="str">
            <v>0742</v>
          </cell>
          <cell r="N1953" t="str">
            <v>ZBTO</v>
          </cell>
          <cell r="O1953" t="str">
            <v>2000</v>
          </cell>
          <cell r="P1953" t="str">
            <v>KANP</v>
          </cell>
          <cell r="Q1953">
            <v>45985</v>
          </cell>
          <cell r="R1953" t="str">
            <v>Dec'25</v>
          </cell>
          <cell r="S1953" t="str">
            <v>115841</v>
          </cell>
          <cell r="T1953" t="str">
            <v>O.V.S. ISPAT UDYOG</v>
          </cell>
          <cell r="U1953">
            <v>115841</v>
          </cell>
          <cell r="V1953" t="str">
            <v>O.V.S. ISPAT UDYOG</v>
          </cell>
          <cell r="W1953" t="str">
            <v>Uttar Pradesh</v>
          </cell>
          <cell r="X1953" t="str">
            <v>KANPUR</v>
          </cell>
          <cell r="Y1953" t="str">
            <v>KANPUR</v>
          </cell>
          <cell r="Z1953" t="str">
            <v>NORTH</v>
          </cell>
          <cell r="AA1953" t="str">
            <v>9519298276</v>
          </cell>
          <cell r="AB1953" t="str">
            <v>3</v>
          </cell>
          <cell r="AC1953" t="str">
            <v>C01</v>
          </cell>
          <cell r="AD1953" t="str">
            <v>TATXXD</v>
          </cell>
          <cell r="AE1953" t="str">
            <v>AH03</v>
          </cell>
          <cell r="AF1953">
            <v>2420516</v>
          </cell>
          <cell r="AG1953" t="str">
            <v>CRCA COIL TATXXD AH03 0.900X1250</v>
          </cell>
          <cell r="AH1953">
            <v>0.9</v>
          </cell>
          <cell r="AI1953">
            <v>1250</v>
          </cell>
          <cell r="AJ1953">
            <v>0</v>
          </cell>
          <cell r="AK1953" t="str">
            <v>0.87-0.91</v>
          </cell>
          <cell r="AL1953" t="str">
            <v>1250-1270</v>
          </cell>
          <cell r="AM1953" t="str">
            <v>10</v>
          </cell>
          <cell r="AN1953" t="str">
            <v>30</v>
          </cell>
          <cell r="AO1953">
            <v>29</v>
          </cell>
        </row>
        <row r="1954">
          <cell r="A1954" t="str">
            <v>9519294806-1</v>
          </cell>
          <cell r="B1954" t="str">
            <v>CRCA</v>
          </cell>
          <cell r="C1954" t="str">
            <v>Coil</v>
          </cell>
          <cell r="D1954" t="str">
            <v>CR02</v>
          </cell>
          <cell r="E1954" t="str">
            <v>ACRM CRCA CRS</v>
          </cell>
          <cell r="F1954" t="str">
            <v>Not in MES</v>
          </cell>
          <cell r="G1954" t="str">
            <v>No Priority</v>
          </cell>
          <cell r="H1954" t="str">
            <v>Failed orders</v>
          </cell>
          <cell r="I1954" t="str">
            <v>N/C</v>
          </cell>
          <cell r="J1954" t="str">
            <v>N/C</v>
          </cell>
          <cell r="K1954" t="str">
            <v>-</v>
          </cell>
          <cell r="L1954" t="str">
            <v>Steelium</v>
          </cell>
          <cell r="M1954" t="str">
            <v>0742</v>
          </cell>
          <cell r="N1954" t="str">
            <v>ZBTO</v>
          </cell>
          <cell r="O1954" t="str">
            <v>2000</v>
          </cell>
          <cell r="P1954" t="str">
            <v>FBAD</v>
          </cell>
          <cell r="Q1954">
            <v>45983</v>
          </cell>
          <cell r="R1954" t="str">
            <v>MTO Nov'25</v>
          </cell>
          <cell r="S1954" t="str">
            <v>144917</v>
          </cell>
          <cell r="T1954" t="str">
            <v>BANSAL BROTHERS</v>
          </cell>
          <cell r="U1954">
            <v>950830</v>
          </cell>
          <cell r="V1954" t="str">
            <v>SHIVAM STEEL SOLUTION</v>
          </cell>
          <cell r="W1954" t="str">
            <v>Haryana</v>
          </cell>
          <cell r="X1954" t="str">
            <v>FARIDABAD</v>
          </cell>
          <cell r="Y1954" t="str">
            <v>FARIDABAD</v>
          </cell>
          <cell r="Z1954" t="str">
            <v>NORTH</v>
          </cell>
          <cell r="AA1954" t="str">
            <v>9519294806</v>
          </cell>
          <cell r="AB1954" t="str">
            <v>1</v>
          </cell>
          <cell r="AC1954" t="str">
            <v>C01</v>
          </cell>
          <cell r="AD1954" t="str">
            <v>TATXXD</v>
          </cell>
          <cell r="AE1954" t="str">
            <v>AU03</v>
          </cell>
          <cell r="AF1954">
            <v>1804772</v>
          </cell>
          <cell r="AG1954" t="str">
            <v>CRCA COIL TATXXD AU03 0.4X1250</v>
          </cell>
          <cell r="AH1954">
            <v>0.4</v>
          </cell>
          <cell r="AI1954">
            <v>1250</v>
          </cell>
          <cell r="AJ1954">
            <v>0</v>
          </cell>
          <cell r="AK1954" t="str">
            <v>0.37-0.41</v>
          </cell>
          <cell r="AL1954" t="str">
            <v>1250-1262</v>
          </cell>
          <cell r="AM1954" t="str">
            <v>8</v>
          </cell>
          <cell r="AN1954" t="str">
            <v>30</v>
          </cell>
          <cell r="AO1954">
            <v>29</v>
          </cell>
        </row>
        <row r="1955">
          <cell r="A1955" t="str">
            <v>9519294299-1</v>
          </cell>
          <cell r="B1955" t="str">
            <v>CRCA</v>
          </cell>
          <cell r="C1955" t="str">
            <v>Sheet</v>
          </cell>
          <cell r="D1955" t="str">
            <v>CR01</v>
          </cell>
          <cell r="E1955" t="str">
            <v>ACRM CRCA CTL</v>
          </cell>
          <cell r="F1955" t="str">
            <v>Not in MES</v>
          </cell>
          <cell r="G1955" t="str">
            <v>No Priority</v>
          </cell>
          <cell r="H1955" t="str">
            <v>Failed orders</v>
          </cell>
          <cell r="I1955" t="str">
            <v>N/C</v>
          </cell>
          <cell r="J1955" t="str">
            <v>N/C</v>
          </cell>
          <cell r="K1955" t="str">
            <v>-</v>
          </cell>
          <cell r="L1955" t="str">
            <v>Steelium</v>
          </cell>
          <cell r="M1955" t="str">
            <v>0742</v>
          </cell>
          <cell r="N1955" t="str">
            <v>ZBTO</v>
          </cell>
          <cell r="O1955" t="str">
            <v>2000</v>
          </cell>
          <cell r="P1955" t="str">
            <v>KANP</v>
          </cell>
          <cell r="Q1955">
            <v>45983</v>
          </cell>
          <cell r="R1955" t="str">
            <v>DEC25</v>
          </cell>
          <cell r="S1955" t="str">
            <v>115841</v>
          </cell>
          <cell r="T1955" t="str">
            <v>O.V.S. ISPAT UDYOG</v>
          </cell>
          <cell r="U1955">
            <v>838289</v>
          </cell>
          <cell r="V1955" t="str">
            <v>O.V.S ISPAT UDYOG</v>
          </cell>
          <cell r="W1955" t="str">
            <v>Uttar Pradesh</v>
          </cell>
          <cell r="X1955" t="str">
            <v>KANPUR</v>
          </cell>
          <cell r="Y1955" t="str">
            <v>GORAKHPUR STORE</v>
          </cell>
          <cell r="Z1955" t="str">
            <v>NORTH</v>
          </cell>
          <cell r="AA1955" t="str">
            <v>9519294299</v>
          </cell>
          <cell r="AB1955" t="str">
            <v>1</v>
          </cell>
          <cell r="AC1955" t="str">
            <v>C06</v>
          </cell>
          <cell r="AD1955" t="str">
            <v>TATCRC</v>
          </cell>
          <cell r="AE1955" t="str">
            <v>TR15</v>
          </cell>
          <cell r="AF1955">
            <v>322578</v>
          </cell>
          <cell r="AG1955" t="str">
            <v>CRCA SHEET TATCRC TR15 .5X1250X2500</v>
          </cell>
          <cell r="AH1955">
            <v>0.5</v>
          </cell>
          <cell r="AI1955">
            <v>1250</v>
          </cell>
          <cell r="AJ1955">
            <v>0</v>
          </cell>
          <cell r="AK1955" t="str">
            <v>0.48-0.52</v>
          </cell>
          <cell r="AL1955" t="str">
            <v>1250-1254</v>
          </cell>
          <cell r="AM1955" t="str">
            <v>2.5</v>
          </cell>
          <cell r="AN1955" t="str">
            <v>3</v>
          </cell>
          <cell r="AO1955">
            <v>29</v>
          </cell>
        </row>
        <row r="1956">
          <cell r="A1956" t="str">
            <v>9519294299-2</v>
          </cell>
          <cell r="B1956" t="str">
            <v>CRCA</v>
          </cell>
          <cell r="C1956" t="str">
            <v>Sheet</v>
          </cell>
          <cell r="D1956" t="str">
            <v>CR01</v>
          </cell>
          <cell r="E1956" t="str">
            <v>ACRM CRCA CTL</v>
          </cell>
          <cell r="F1956" t="str">
            <v>Not in MES</v>
          </cell>
          <cell r="G1956" t="str">
            <v>No Priority</v>
          </cell>
          <cell r="H1956" t="str">
            <v>No forecast</v>
          </cell>
          <cell r="I1956" t="str">
            <v>N/C</v>
          </cell>
          <cell r="J1956" t="str">
            <v>N/C</v>
          </cell>
          <cell r="K1956" t="str">
            <v>-</v>
          </cell>
          <cell r="L1956" t="str">
            <v>Steelium</v>
          </cell>
          <cell r="M1956" t="str">
            <v>0742</v>
          </cell>
          <cell r="N1956" t="str">
            <v>ZBTO</v>
          </cell>
          <cell r="O1956" t="str">
            <v>2000</v>
          </cell>
          <cell r="P1956" t="str">
            <v>KANP</v>
          </cell>
          <cell r="Q1956">
            <v>45983</v>
          </cell>
          <cell r="R1956" t="str">
            <v>DEC25</v>
          </cell>
          <cell r="S1956" t="str">
            <v>115841</v>
          </cell>
          <cell r="T1956" t="str">
            <v>O.V.S. ISPAT UDYOG</v>
          </cell>
          <cell r="U1956">
            <v>838289</v>
          </cell>
          <cell r="V1956" t="str">
            <v>O.V.S ISPAT UDYOG</v>
          </cell>
          <cell r="W1956" t="str">
            <v>Uttar Pradesh</v>
          </cell>
          <cell r="X1956" t="str">
            <v>KANPUR</v>
          </cell>
          <cell r="Y1956" t="str">
            <v>GORAKHPUR STORE</v>
          </cell>
          <cell r="Z1956" t="str">
            <v>NORTH</v>
          </cell>
          <cell r="AA1956" t="str">
            <v>9519294299</v>
          </cell>
          <cell r="AB1956" t="str">
            <v>2</v>
          </cell>
          <cell r="AC1956" t="str">
            <v>C06</v>
          </cell>
          <cell r="AD1956" t="str">
            <v>TATCRC</v>
          </cell>
          <cell r="AE1956" t="str">
            <v>TR15</v>
          </cell>
          <cell r="AF1956">
            <v>322581</v>
          </cell>
          <cell r="AG1956" t="str">
            <v>CRCA SHEET TATCRC TR15 0.60X1250X2500</v>
          </cell>
          <cell r="AH1956">
            <v>0.6</v>
          </cell>
          <cell r="AI1956">
            <v>1250</v>
          </cell>
          <cell r="AJ1956">
            <v>0</v>
          </cell>
          <cell r="AK1956" t="str">
            <v>0.58-0.62</v>
          </cell>
          <cell r="AL1956" t="str">
            <v>1250-1254</v>
          </cell>
          <cell r="AM1956" t="str">
            <v>2.5</v>
          </cell>
          <cell r="AN1956" t="str">
            <v>3</v>
          </cell>
          <cell r="AO1956">
            <v>29</v>
          </cell>
        </row>
        <row r="1957">
          <cell r="A1957" t="str">
            <v>9519300760-2</v>
          </cell>
          <cell r="B1957" t="str">
            <v>CRCA</v>
          </cell>
          <cell r="C1957" t="str">
            <v>Coil</v>
          </cell>
          <cell r="D1957" t="str">
            <v>CR02</v>
          </cell>
          <cell r="E1957" t="str">
            <v>ACRM CRCA CRS</v>
          </cell>
          <cell r="F1957" t="str">
            <v>Avl. In MES</v>
          </cell>
          <cell r="G1957" t="str">
            <v>Dec'25</v>
          </cell>
          <cell r="H1957" t="str">
            <v>Released</v>
          </cell>
          <cell r="I1957" t="str">
            <v>OK</v>
          </cell>
          <cell r="J1957" t="str">
            <v>OK</v>
          </cell>
          <cell r="K1957">
            <v>202553</v>
          </cell>
          <cell r="L1957" t="str">
            <v>Steelium</v>
          </cell>
          <cell r="M1957" t="str">
            <v>0742</v>
          </cell>
          <cell r="N1957" t="str">
            <v>ZBTO</v>
          </cell>
          <cell r="O1957" t="str">
            <v>2000</v>
          </cell>
          <cell r="P1957" t="str">
            <v>FBAD</v>
          </cell>
          <cell r="Q1957">
            <v>45986</v>
          </cell>
          <cell r="R1957" t="str">
            <v>MTO Nov'25</v>
          </cell>
          <cell r="S1957" t="str">
            <v>101499</v>
          </cell>
          <cell r="T1957" t="str">
            <v>G.R. GUPTA &amp; BROS.</v>
          </cell>
          <cell r="U1957">
            <v>927743</v>
          </cell>
          <cell r="V1957" t="str">
            <v>TIRUPATI STEEL PROCESS ENTERPR</v>
          </cell>
          <cell r="W1957" t="str">
            <v>Delhi</v>
          </cell>
          <cell r="X1957" t="str">
            <v>NEW DELHI</v>
          </cell>
          <cell r="Y1957" t="str">
            <v>NEWDELHI</v>
          </cell>
          <cell r="Z1957" t="str">
            <v>NORTH</v>
          </cell>
          <cell r="AA1957" t="str">
            <v>9519300760</v>
          </cell>
          <cell r="AB1957" t="str">
            <v>2</v>
          </cell>
          <cell r="AC1957" t="str">
            <v>C01</v>
          </cell>
          <cell r="AD1957" t="str">
            <v>TATXXD</v>
          </cell>
          <cell r="AE1957" t="str">
            <v>AU03</v>
          </cell>
          <cell r="AF1957">
            <v>1804772</v>
          </cell>
          <cell r="AG1957" t="str">
            <v>CRCA COIL TATXXD AU03 0.4X1250</v>
          </cell>
          <cell r="AH1957">
            <v>0.4</v>
          </cell>
          <cell r="AI1957">
            <v>1250</v>
          </cell>
          <cell r="AJ1957">
            <v>0</v>
          </cell>
          <cell r="AK1957" t="str">
            <v>0.37-0.41</v>
          </cell>
          <cell r="AL1957" t="str">
            <v>1250-1252</v>
          </cell>
          <cell r="AM1957" t="str">
            <v>10</v>
          </cell>
          <cell r="AN1957" t="str">
            <v>30</v>
          </cell>
          <cell r="AO1957">
            <v>58</v>
          </cell>
        </row>
        <row r="1958">
          <cell r="A1958" t="str">
            <v>9519294299-3</v>
          </cell>
          <cell r="B1958" t="str">
            <v>CRCA</v>
          </cell>
          <cell r="C1958" t="str">
            <v>Sheet</v>
          </cell>
          <cell r="D1958" t="str">
            <v>CR01</v>
          </cell>
          <cell r="E1958" t="str">
            <v>ACRM CRCA CTL</v>
          </cell>
          <cell r="F1958" t="str">
            <v>Not in MES</v>
          </cell>
          <cell r="G1958" t="str">
            <v>No Priority</v>
          </cell>
          <cell r="H1958" t="str">
            <v>Failed orders</v>
          </cell>
          <cell r="I1958" t="str">
            <v>N/C</v>
          </cell>
          <cell r="J1958" t="str">
            <v>N/C</v>
          </cell>
          <cell r="K1958" t="str">
            <v>-</v>
          </cell>
          <cell r="L1958" t="str">
            <v>Steelium</v>
          </cell>
          <cell r="M1958" t="str">
            <v>0742</v>
          </cell>
          <cell r="N1958" t="str">
            <v>ZBTO</v>
          </cell>
          <cell r="O1958" t="str">
            <v>2000</v>
          </cell>
          <cell r="P1958" t="str">
            <v>KANP</v>
          </cell>
          <cell r="Q1958">
            <v>45983</v>
          </cell>
          <cell r="R1958" t="str">
            <v>DEC25</v>
          </cell>
          <cell r="S1958" t="str">
            <v>115841</v>
          </cell>
          <cell r="T1958" t="str">
            <v>O.V.S. ISPAT UDYOG</v>
          </cell>
          <cell r="U1958">
            <v>838289</v>
          </cell>
          <cell r="V1958" t="str">
            <v>O.V.S ISPAT UDYOG</v>
          </cell>
          <cell r="W1958" t="str">
            <v>Uttar Pradesh</v>
          </cell>
          <cell r="X1958" t="str">
            <v>KANPUR</v>
          </cell>
          <cell r="Y1958" t="str">
            <v>GORAKHPUR STORE</v>
          </cell>
          <cell r="Z1958" t="str">
            <v>NORTH</v>
          </cell>
          <cell r="AA1958" t="str">
            <v>9519294299</v>
          </cell>
          <cell r="AB1958" t="str">
            <v>3</v>
          </cell>
          <cell r="AC1958" t="str">
            <v>C06</v>
          </cell>
          <cell r="AD1958" t="str">
            <v>TATCRC</v>
          </cell>
          <cell r="AE1958" t="str">
            <v>TR15</v>
          </cell>
          <cell r="AF1958">
            <v>322585</v>
          </cell>
          <cell r="AG1958" t="str">
            <v>CRCA SHEET TATCRC TR15 .9X1250X2500</v>
          </cell>
          <cell r="AH1958">
            <v>0.9</v>
          </cell>
          <cell r="AI1958">
            <v>1250</v>
          </cell>
          <cell r="AJ1958">
            <v>2500</v>
          </cell>
          <cell r="AK1958" t="str">
            <v>0.88-0.92</v>
          </cell>
          <cell r="AL1958" t="str">
            <v>1250-1254</v>
          </cell>
          <cell r="AM1958" t="str">
            <v>2.5</v>
          </cell>
          <cell r="AN1958" t="str">
            <v>3</v>
          </cell>
          <cell r="AO1958">
            <v>29</v>
          </cell>
        </row>
        <row r="1959">
          <cell r="A1959" t="str">
            <v>9519294299-4</v>
          </cell>
          <cell r="B1959" t="str">
            <v>CRCA</v>
          </cell>
          <cell r="C1959" t="str">
            <v>Sheet</v>
          </cell>
          <cell r="D1959" t="str">
            <v>CR01</v>
          </cell>
          <cell r="E1959" t="str">
            <v>ACRM CRCA CTL</v>
          </cell>
          <cell r="F1959" t="str">
            <v>Not in MES</v>
          </cell>
          <cell r="G1959" t="str">
            <v>No Priority</v>
          </cell>
          <cell r="H1959" t="str">
            <v>Failed orders</v>
          </cell>
          <cell r="I1959" t="str">
            <v>N/C</v>
          </cell>
          <cell r="J1959" t="str">
            <v>N/C</v>
          </cell>
          <cell r="K1959" t="str">
            <v>-</v>
          </cell>
          <cell r="L1959" t="str">
            <v>Steelium</v>
          </cell>
          <cell r="M1959" t="str">
            <v>0742</v>
          </cell>
          <cell r="N1959" t="str">
            <v>ZBTO</v>
          </cell>
          <cell r="O1959" t="str">
            <v>2000</v>
          </cell>
          <cell r="P1959" t="str">
            <v>KANP</v>
          </cell>
          <cell r="Q1959">
            <v>45983</v>
          </cell>
          <cell r="R1959" t="str">
            <v>DEC25</v>
          </cell>
          <cell r="S1959" t="str">
            <v>115841</v>
          </cell>
          <cell r="T1959" t="str">
            <v>O.V.S. ISPAT UDYOG</v>
          </cell>
          <cell r="U1959">
            <v>838289</v>
          </cell>
          <cell r="V1959" t="str">
            <v>O.V.S ISPAT UDYOG</v>
          </cell>
          <cell r="W1959" t="str">
            <v>Uttar Pradesh</v>
          </cell>
          <cell r="X1959" t="str">
            <v>KANPUR</v>
          </cell>
          <cell r="Y1959" t="str">
            <v>GORAKHPUR STORE</v>
          </cell>
          <cell r="Z1959" t="str">
            <v>NORTH</v>
          </cell>
          <cell r="AA1959" t="str">
            <v>9519294299</v>
          </cell>
          <cell r="AB1959" t="str">
            <v>4</v>
          </cell>
          <cell r="AC1959" t="str">
            <v>C06</v>
          </cell>
          <cell r="AD1959" t="str">
            <v>TATCRC</v>
          </cell>
          <cell r="AE1959" t="str">
            <v>TR15</v>
          </cell>
          <cell r="AF1959">
            <v>322580</v>
          </cell>
          <cell r="AG1959" t="str">
            <v>CRCA SHEET TATCRC TR15 1.2X1250X2500</v>
          </cell>
          <cell r="AH1959">
            <v>1.2</v>
          </cell>
          <cell r="AI1959">
            <v>1250</v>
          </cell>
          <cell r="AJ1959">
            <v>2500</v>
          </cell>
          <cell r="AK1959" t="str">
            <v>1.18-1.22</v>
          </cell>
          <cell r="AL1959" t="str">
            <v>1250-1254</v>
          </cell>
          <cell r="AM1959" t="str">
            <v>2.5</v>
          </cell>
          <cell r="AN1959" t="str">
            <v>3</v>
          </cell>
          <cell r="AO1959">
            <v>29</v>
          </cell>
        </row>
        <row r="1960">
          <cell r="A1960" t="str">
            <v>9519284306-7</v>
          </cell>
          <cell r="B1960" t="str">
            <v>CRCA</v>
          </cell>
          <cell r="C1960" t="str">
            <v>Sheet</v>
          </cell>
          <cell r="D1960" t="str">
            <v>CR01</v>
          </cell>
          <cell r="E1960" t="str">
            <v>ACRM CRCA CTL</v>
          </cell>
          <cell r="F1960" t="str">
            <v>Not in MES</v>
          </cell>
          <cell r="G1960" t="str">
            <v>No Priority</v>
          </cell>
          <cell r="H1960" t="str">
            <v>Failed orders</v>
          </cell>
          <cell r="I1960" t="str">
            <v>N/C</v>
          </cell>
          <cell r="J1960" t="str">
            <v>N/C</v>
          </cell>
          <cell r="K1960" t="str">
            <v>-</v>
          </cell>
          <cell r="L1960" t="str">
            <v>Steelium</v>
          </cell>
          <cell r="M1960" t="str">
            <v>0742</v>
          </cell>
          <cell r="N1960" t="str">
            <v>ZBTO</v>
          </cell>
          <cell r="O1960" t="str">
            <v>2000</v>
          </cell>
          <cell r="P1960" t="str">
            <v>SBAD</v>
          </cell>
          <cell r="Q1960">
            <v>45980</v>
          </cell>
          <cell r="R1960" t="str">
            <v>DEC25 INDENT</v>
          </cell>
          <cell r="S1960" t="str">
            <v>946077</v>
          </cell>
          <cell r="T1960" t="str">
            <v>SITARAM IRON AND STEEL PVT LTD</v>
          </cell>
          <cell r="U1960">
            <v>946077</v>
          </cell>
          <cell r="V1960" t="str">
            <v>SITARAM IRON AND STEEL PVT LTD</v>
          </cell>
          <cell r="W1960" t="str">
            <v>Andhra Pradesh</v>
          </cell>
          <cell r="X1960" t="str">
            <v>VISHAKHAPATNAM</v>
          </cell>
          <cell r="Y1960" t="str">
            <v>VISHAKHAPATNAM</v>
          </cell>
          <cell r="Z1960" t="str">
            <v>SOUTH</v>
          </cell>
          <cell r="AA1960" t="str">
            <v>9519284306</v>
          </cell>
          <cell r="AB1960" t="str">
            <v>7</v>
          </cell>
          <cell r="AC1960" t="str">
            <v>C06</v>
          </cell>
          <cell r="AD1960" t="str">
            <v>TATXXD</v>
          </cell>
          <cell r="AE1960" t="str">
            <v>AU03</v>
          </cell>
          <cell r="AF1960">
            <v>1206324</v>
          </cell>
          <cell r="AG1960" t="str">
            <v>CRCA SHEET TATXXD AU03 0.750X1250X2500</v>
          </cell>
          <cell r="AH1960">
            <v>0.75</v>
          </cell>
          <cell r="AI1960">
            <v>1250</v>
          </cell>
          <cell r="AJ1960">
            <v>2500</v>
          </cell>
          <cell r="AK1960" t="str">
            <v>0.72-0.76</v>
          </cell>
          <cell r="AL1960" t="str">
            <v>1250-1254</v>
          </cell>
          <cell r="AM1960" t="str">
            <v>2</v>
          </cell>
          <cell r="AN1960" t="str">
            <v>3</v>
          </cell>
          <cell r="AO1960">
            <v>29</v>
          </cell>
        </row>
        <row r="1961">
          <cell r="A1961" t="str">
            <v>9519187886-11</v>
          </cell>
          <cell r="B1961" t="str">
            <v>CRCA</v>
          </cell>
          <cell r="C1961" t="str">
            <v>Sheet</v>
          </cell>
          <cell r="D1961" t="str">
            <v>CR01</v>
          </cell>
          <cell r="E1961" t="str">
            <v>ACRM CRCA CTL</v>
          </cell>
          <cell r="F1961" t="str">
            <v>Avl. In MES</v>
          </cell>
          <cell r="G1961" t="str">
            <v>Stocks</v>
          </cell>
          <cell r="H1961" t="str">
            <v>Released</v>
          </cell>
          <cell r="I1961" t="str">
            <v>Stocks</v>
          </cell>
          <cell r="J1961" t="str">
            <v>Stocks</v>
          </cell>
          <cell r="K1961" t="str">
            <v>-</v>
          </cell>
          <cell r="L1961" t="str">
            <v>Steelium</v>
          </cell>
          <cell r="M1961" t="str">
            <v>0742</v>
          </cell>
          <cell r="N1961" t="str">
            <v>ZBTO</v>
          </cell>
          <cell r="O1961" t="str">
            <v>2000</v>
          </cell>
          <cell r="P1961" t="str">
            <v>SBAD</v>
          </cell>
          <cell r="Q1961">
            <v>45943</v>
          </cell>
          <cell r="R1961" t="str">
            <v>NOV25 INDENT</v>
          </cell>
          <cell r="S1961" t="str">
            <v>946077</v>
          </cell>
          <cell r="T1961" t="str">
            <v>SITARAM IRON AND STEEL PVT LTD</v>
          </cell>
          <cell r="U1961">
            <v>946077</v>
          </cell>
          <cell r="V1961" t="str">
            <v>SITARAM IRON AND STEEL PVT LTD</v>
          </cell>
          <cell r="W1961" t="str">
            <v>Andhra Pradesh</v>
          </cell>
          <cell r="X1961" t="str">
            <v>VISHAKHAPATNAM</v>
          </cell>
          <cell r="Y1961" t="str">
            <v>VISHAKHAPATNAM</v>
          </cell>
          <cell r="Z1961" t="str">
            <v>SOUTH</v>
          </cell>
          <cell r="AA1961" t="str">
            <v>9519187886</v>
          </cell>
          <cell r="AB1961" t="str">
            <v>11</v>
          </cell>
          <cell r="AC1961" t="str">
            <v>C06</v>
          </cell>
          <cell r="AD1961" t="str">
            <v>TATXXD</v>
          </cell>
          <cell r="AE1961" t="str">
            <v>AU03</v>
          </cell>
          <cell r="AF1961">
            <v>353957</v>
          </cell>
          <cell r="AG1961" t="str">
            <v>CRCA SHEET TATXXD AU03 0.80X1250X2500</v>
          </cell>
          <cell r="AH1961">
            <v>0.8</v>
          </cell>
          <cell r="AI1961">
            <v>1250</v>
          </cell>
          <cell r="AJ1961">
            <v>0</v>
          </cell>
          <cell r="AK1961" t="str">
            <v>0.78-0.82</v>
          </cell>
          <cell r="AL1961" t="str">
            <v>1250-1254</v>
          </cell>
          <cell r="AM1961" t="str">
            <v>1.8</v>
          </cell>
          <cell r="AN1961" t="str">
            <v>3</v>
          </cell>
          <cell r="AO1961">
            <v>28.998999999999999</v>
          </cell>
        </row>
        <row r="1962">
          <cell r="A1962" t="str">
            <v>9519300760-1</v>
          </cell>
          <cell r="B1962" t="str">
            <v>CRCA</v>
          </cell>
          <cell r="C1962" t="str">
            <v>Coil</v>
          </cell>
          <cell r="D1962" t="str">
            <v>CR02</v>
          </cell>
          <cell r="E1962" t="str">
            <v>ACRM CRCA CRS</v>
          </cell>
          <cell r="F1962" t="str">
            <v>Avl. In MES</v>
          </cell>
          <cell r="G1962" t="str">
            <v>Dec'25</v>
          </cell>
          <cell r="H1962" t="str">
            <v>Released</v>
          </cell>
          <cell r="I1962" t="str">
            <v>OK</v>
          </cell>
          <cell r="J1962" t="str">
            <v>OK</v>
          </cell>
          <cell r="K1962">
            <v>202553</v>
          </cell>
          <cell r="L1962" t="str">
            <v>Steelium</v>
          </cell>
          <cell r="M1962" t="str">
            <v>0742</v>
          </cell>
          <cell r="N1962" t="str">
            <v>ZBTO</v>
          </cell>
          <cell r="O1962" t="str">
            <v>2000</v>
          </cell>
          <cell r="P1962" t="str">
            <v>FBAD</v>
          </cell>
          <cell r="Q1962">
            <v>45986</v>
          </cell>
          <cell r="R1962" t="str">
            <v>MTO Nov'25</v>
          </cell>
          <cell r="S1962" t="str">
            <v>101499</v>
          </cell>
          <cell r="T1962" t="str">
            <v>G.R. GUPTA &amp; BROS.</v>
          </cell>
          <cell r="U1962">
            <v>927743</v>
          </cell>
          <cell r="V1962" t="str">
            <v>TIRUPATI STEEL PROCESS ENTERPR</v>
          </cell>
          <cell r="W1962" t="str">
            <v>Delhi</v>
          </cell>
          <cell r="X1962" t="str">
            <v>NEW DELHI</v>
          </cell>
          <cell r="Y1962" t="str">
            <v>NEWDELHI</v>
          </cell>
          <cell r="Z1962" t="str">
            <v>NORTH</v>
          </cell>
          <cell r="AA1962" t="str">
            <v>9519300760</v>
          </cell>
          <cell r="AB1962" t="str">
            <v>1</v>
          </cell>
          <cell r="AC1962" t="str">
            <v>C01</v>
          </cell>
          <cell r="AD1962" t="str">
            <v>TATXXD</v>
          </cell>
          <cell r="AE1962" t="str">
            <v>AU03</v>
          </cell>
          <cell r="AF1962">
            <v>1800875</v>
          </cell>
          <cell r="AG1962" t="str">
            <v>CRCA COIL-TATXXD-AU03-0.3X1250</v>
          </cell>
          <cell r="AH1962">
            <v>0.3</v>
          </cell>
          <cell r="AI1962">
            <v>1250</v>
          </cell>
          <cell r="AJ1962">
            <v>0</v>
          </cell>
          <cell r="AK1962" t="str">
            <v>0.27-0.31</v>
          </cell>
          <cell r="AL1962" t="str">
            <v>1250-1252</v>
          </cell>
          <cell r="AM1962" t="str">
            <v>10</v>
          </cell>
          <cell r="AN1962" t="str">
            <v>30</v>
          </cell>
          <cell r="AO1962">
            <v>29</v>
          </cell>
        </row>
        <row r="1963">
          <cell r="A1963" t="str">
            <v>9519187886-13</v>
          </cell>
          <cell r="B1963" t="str">
            <v>CRCA</v>
          </cell>
          <cell r="C1963" t="str">
            <v>Sheet</v>
          </cell>
          <cell r="D1963" t="str">
            <v>CR01</v>
          </cell>
          <cell r="E1963" t="str">
            <v>ACRM CRCA CTL</v>
          </cell>
          <cell r="F1963" t="str">
            <v>Avl. In MES</v>
          </cell>
          <cell r="G1963" t="str">
            <v>Stocks</v>
          </cell>
          <cell r="H1963" t="str">
            <v>Released</v>
          </cell>
          <cell r="I1963" t="str">
            <v>Stocks</v>
          </cell>
          <cell r="J1963" t="str">
            <v>Stocks</v>
          </cell>
          <cell r="K1963" t="str">
            <v>-</v>
          </cell>
          <cell r="L1963" t="str">
            <v>Steelium</v>
          </cell>
          <cell r="M1963" t="str">
            <v>0742</v>
          </cell>
          <cell r="N1963" t="str">
            <v>ZBTO</v>
          </cell>
          <cell r="O1963" t="str">
            <v>2000</v>
          </cell>
          <cell r="P1963" t="str">
            <v>SBAD</v>
          </cell>
          <cell r="Q1963">
            <v>45943</v>
          </cell>
          <cell r="R1963" t="str">
            <v>NOV25 INDENT</v>
          </cell>
          <cell r="S1963" t="str">
            <v>946077</v>
          </cell>
          <cell r="T1963" t="str">
            <v>SITARAM IRON AND STEEL PVT LTD</v>
          </cell>
          <cell r="U1963">
            <v>946077</v>
          </cell>
          <cell r="V1963" t="str">
            <v>SITARAM IRON AND STEEL PVT LTD</v>
          </cell>
          <cell r="W1963" t="str">
            <v>Andhra Pradesh</v>
          </cell>
          <cell r="X1963" t="str">
            <v>VISHAKHAPATNAM</v>
          </cell>
          <cell r="Y1963" t="str">
            <v>VISHAKHAPATNAM</v>
          </cell>
          <cell r="Z1963" t="str">
            <v>SOUTH</v>
          </cell>
          <cell r="AA1963" t="str">
            <v>9519187886</v>
          </cell>
          <cell r="AB1963" t="str">
            <v>13</v>
          </cell>
          <cell r="AC1963" t="str">
            <v>C06</v>
          </cell>
          <cell r="AD1963" t="str">
            <v>TATXXD</v>
          </cell>
          <cell r="AE1963" t="str">
            <v>AU03</v>
          </cell>
          <cell r="AF1963">
            <v>189866</v>
          </cell>
          <cell r="AG1963" t="str">
            <v>CRSHEET TATXXD AU03 1.20X1250X2500</v>
          </cell>
          <cell r="AH1963">
            <v>1.2</v>
          </cell>
          <cell r="AI1963">
            <v>1250</v>
          </cell>
          <cell r="AJ1963">
            <v>0</v>
          </cell>
          <cell r="AK1963" t="str">
            <v>1.17-1.2</v>
          </cell>
          <cell r="AL1963" t="str">
            <v>1250-1254</v>
          </cell>
          <cell r="AM1963" t="str">
            <v>2</v>
          </cell>
          <cell r="AN1963" t="str">
            <v>3</v>
          </cell>
          <cell r="AO1963">
            <v>58</v>
          </cell>
        </row>
        <row r="1964">
          <cell r="A1964" t="str">
            <v>9519298439-1</v>
          </cell>
          <cell r="B1964" t="str">
            <v>CRCA</v>
          </cell>
          <cell r="C1964" t="str">
            <v>Coil</v>
          </cell>
          <cell r="D1964" t="str">
            <v>CR02</v>
          </cell>
          <cell r="E1964" t="str">
            <v>ACRM CRCA CRS</v>
          </cell>
          <cell r="F1964" t="str">
            <v>Not in MES</v>
          </cell>
          <cell r="G1964" t="str">
            <v>Dec'25</v>
          </cell>
          <cell r="H1964" t="str">
            <v>Failed orders</v>
          </cell>
          <cell r="I1964" t="str">
            <v>OK</v>
          </cell>
          <cell r="J1964" t="str">
            <v>OK</v>
          </cell>
          <cell r="K1964">
            <v>202551</v>
          </cell>
          <cell r="L1964" t="str">
            <v>Steelium</v>
          </cell>
          <cell r="M1964" t="str">
            <v>0742</v>
          </cell>
          <cell r="N1964" t="str">
            <v>ZBTO</v>
          </cell>
          <cell r="O1964" t="str">
            <v>2000</v>
          </cell>
          <cell r="P1964" t="str">
            <v>JAMS</v>
          </cell>
          <cell r="Q1964">
            <v>45985</v>
          </cell>
          <cell r="R1964" t="str">
            <v>Dec-25</v>
          </cell>
          <cell r="S1964" t="str">
            <v>121328</v>
          </cell>
          <cell r="T1964" t="str">
            <v>R. S. BOKARO METAL (P) LTD.</v>
          </cell>
          <cell r="U1964">
            <v>121328</v>
          </cell>
          <cell r="V1964" t="str">
            <v>R. S. BOKARO METAL (P) LTD.</v>
          </cell>
          <cell r="W1964" t="str">
            <v>Jharkhand</v>
          </cell>
          <cell r="X1964" t="str">
            <v>BOKARO</v>
          </cell>
          <cell r="Y1964" t="str">
            <v>BOKARO STEEL CY</v>
          </cell>
          <cell r="Z1964" t="str">
            <v>EAST</v>
          </cell>
          <cell r="AA1964" t="str">
            <v>9519298439</v>
          </cell>
          <cell r="AB1964" t="str">
            <v>1</v>
          </cell>
          <cell r="AC1964" t="str">
            <v>C01</v>
          </cell>
          <cell r="AD1964" t="str">
            <v>TATCRC</v>
          </cell>
          <cell r="AE1964" t="str">
            <v>TR15</v>
          </cell>
          <cell r="AF1964">
            <v>2200238</v>
          </cell>
          <cell r="AG1964" t="str">
            <v>CRCA COIL TATCRC TR15 0.750X1250</v>
          </cell>
          <cell r="AH1964">
            <v>0.75</v>
          </cell>
          <cell r="AI1964">
            <v>1250</v>
          </cell>
          <cell r="AJ1964">
            <v>0</v>
          </cell>
          <cell r="AK1964" t="str">
            <v>0.73-0.77</v>
          </cell>
          <cell r="AL1964" t="str">
            <v>1250-1252</v>
          </cell>
          <cell r="AM1964" t="str">
            <v>8</v>
          </cell>
          <cell r="AN1964" t="str">
            <v>15</v>
          </cell>
          <cell r="AO1964">
            <v>58</v>
          </cell>
        </row>
        <row r="1965">
          <cell r="A1965" t="str">
            <v>9519291863-3</v>
          </cell>
          <cell r="B1965" t="str">
            <v>CRCA</v>
          </cell>
          <cell r="C1965" t="str">
            <v>Coil</v>
          </cell>
          <cell r="D1965" t="str">
            <v>CR02</v>
          </cell>
          <cell r="E1965" t="str">
            <v>ACRM CRCA CRS</v>
          </cell>
          <cell r="F1965" t="str">
            <v>Avl. In MES</v>
          </cell>
          <cell r="G1965" t="str">
            <v>Dec'25</v>
          </cell>
          <cell r="H1965" t="str">
            <v>Released</v>
          </cell>
          <cell r="I1965" t="str">
            <v>OK</v>
          </cell>
          <cell r="J1965" t="str">
            <v>OK</v>
          </cell>
          <cell r="K1965">
            <v>202553</v>
          </cell>
          <cell r="L1965" t="str">
            <v>Steelium</v>
          </cell>
          <cell r="M1965" t="str">
            <v>0742</v>
          </cell>
          <cell r="N1965" t="str">
            <v>ZBTO</v>
          </cell>
          <cell r="O1965" t="str">
            <v>2000</v>
          </cell>
          <cell r="P1965" t="str">
            <v>GBAD</v>
          </cell>
          <cell r="Q1965">
            <v>45982</v>
          </cell>
          <cell r="R1965" t="str">
            <v>Direct dispatch NOV-</v>
          </cell>
          <cell r="S1965" t="str">
            <v>184986</v>
          </cell>
          <cell r="T1965" t="str">
            <v>SWASTIK STEEL PROCESSOR LLP</v>
          </cell>
          <cell r="U1965">
            <v>184986</v>
          </cell>
          <cell r="V1965" t="str">
            <v>SWASTIK STEEL PROCESSOR LLP</v>
          </cell>
          <cell r="W1965" t="str">
            <v>Delhi</v>
          </cell>
          <cell r="X1965" t="str">
            <v>Delhi</v>
          </cell>
          <cell r="Y1965" t="str">
            <v>NEWDELHI</v>
          </cell>
          <cell r="Z1965" t="str">
            <v>NORTH</v>
          </cell>
          <cell r="AA1965" t="str">
            <v>9519291863</v>
          </cell>
          <cell r="AB1965" t="str">
            <v>3</v>
          </cell>
          <cell r="AC1965" t="str">
            <v>C01</v>
          </cell>
          <cell r="AD1965" t="str">
            <v>TATXXD</v>
          </cell>
          <cell r="AE1965" t="str">
            <v>AU03</v>
          </cell>
          <cell r="AF1965">
            <v>1800875</v>
          </cell>
          <cell r="AG1965" t="str">
            <v>CRCA COIL-TATXXD-AU03-0.3X1250</v>
          </cell>
          <cell r="AH1965">
            <v>0.3</v>
          </cell>
          <cell r="AI1965">
            <v>1250</v>
          </cell>
          <cell r="AJ1965">
            <v>0</v>
          </cell>
          <cell r="AK1965" t="str">
            <v>0.28-0.32</v>
          </cell>
          <cell r="AL1965" t="str">
            <v>1250-1252</v>
          </cell>
          <cell r="AM1965" t="str">
            <v>6</v>
          </cell>
          <cell r="AN1965" t="str">
            <v>29</v>
          </cell>
          <cell r="AO1965">
            <v>28.99</v>
          </cell>
        </row>
        <row r="1966">
          <cell r="A1966" t="str">
            <v>9519284306-12</v>
          </cell>
          <cell r="B1966" t="str">
            <v>CRCA</v>
          </cell>
          <cell r="C1966" t="str">
            <v>Sheet</v>
          </cell>
          <cell r="D1966" t="str">
            <v>CR01</v>
          </cell>
          <cell r="E1966" t="str">
            <v>ACRM CRCA CTL</v>
          </cell>
          <cell r="F1966" t="str">
            <v>Not in MES</v>
          </cell>
          <cell r="G1966" t="str">
            <v>No Priority</v>
          </cell>
          <cell r="H1966" t="str">
            <v>Failed orders</v>
          </cell>
          <cell r="I1966" t="str">
            <v>N/C</v>
          </cell>
          <cell r="J1966" t="str">
            <v>N/C</v>
          </cell>
          <cell r="K1966" t="str">
            <v>-</v>
          </cell>
          <cell r="L1966" t="str">
            <v>Steelium</v>
          </cell>
          <cell r="M1966" t="str">
            <v>0742</v>
          </cell>
          <cell r="N1966" t="str">
            <v>ZBTO</v>
          </cell>
          <cell r="O1966" t="str">
            <v>2000</v>
          </cell>
          <cell r="P1966" t="str">
            <v>SBAD</v>
          </cell>
          <cell r="Q1966">
            <v>45980</v>
          </cell>
          <cell r="R1966" t="str">
            <v>DEC25 INDENT</v>
          </cell>
          <cell r="S1966" t="str">
            <v>946077</v>
          </cell>
          <cell r="T1966" t="str">
            <v>SITARAM IRON AND STEEL PVT LTD</v>
          </cell>
          <cell r="U1966">
            <v>946077</v>
          </cell>
          <cell r="V1966" t="str">
            <v>SITARAM IRON AND STEEL PVT LTD</v>
          </cell>
          <cell r="W1966" t="str">
            <v>Andhra Pradesh</v>
          </cell>
          <cell r="X1966" t="str">
            <v>VISHAKHAPATNAM</v>
          </cell>
          <cell r="Y1966" t="str">
            <v>VISHAKHAPATNAM</v>
          </cell>
          <cell r="Z1966" t="str">
            <v>SOUTH</v>
          </cell>
          <cell r="AA1966" t="str">
            <v>9519284306</v>
          </cell>
          <cell r="AB1966" t="str">
            <v>12</v>
          </cell>
          <cell r="AC1966" t="str">
            <v>C06</v>
          </cell>
          <cell r="AD1966" t="str">
            <v>TATXXD</v>
          </cell>
          <cell r="AE1966" t="str">
            <v>AU03</v>
          </cell>
          <cell r="AF1966">
            <v>274376</v>
          </cell>
          <cell r="AG1966" t="str">
            <v>CRSHEET C06TATXXD AU03 2.0X1250X2500</v>
          </cell>
          <cell r="AH1966">
            <v>2</v>
          </cell>
          <cell r="AI1966">
            <v>1250</v>
          </cell>
          <cell r="AJ1966">
            <v>2500</v>
          </cell>
          <cell r="AK1966" t="str">
            <v>1.97-2.01</v>
          </cell>
          <cell r="AL1966" t="str">
            <v>1250-1254</v>
          </cell>
          <cell r="AM1966" t="str">
            <v>2</v>
          </cell>
          <cell r="AN1966" t="str">
            <v>3</v>
          </cell>
          <cell r="AO1966">
            <v>58</v>
          </cell>
        </row>
        <row r="1967">
          <cell r="A1967" t="str">
            <v>9519312698-1</v>
          </cell>
          <cell r="B1967" t="str">
            <v>CRCA</v>
          </cell>
          <cell r="C1967" t="str">
            <v>Coil</v>
          </cell>
          <cell r="D1967" t="str">
            <v>CR02</v>
          </cell>
          <cell r="E1967" t="str">
            <v>ACRM CRCA CRS</v>
          </cell>
          <cell r="F1967" t="str">
            <v>Not in MES</v>
          </cell>
          <cell r="G1967" t="str">
            <v>No Priority</v>
          </cell>
          <cell r="H1967" t="str">
            <v>Failed orders</v>
          </cell>
          <cell r="I1967" t="str">
            <v>N/C</v>
          </cell>
          <cell r="J1967" t="str">
            <v>N/C</v>
          </cell>
          <cell r="K1967" t="str">
            <v>-</v>
          </cell>
          <cell r="L1967" t="str">
            <v>Steelium</v>
          </cell>
          <cell r="M1967" t="str">
            <v>0742</v>
          </cell>
          <cell r="N1967" t="str">
            <v>ZBTO</v>
          </cell>
          <cell r="O1967" t="str">
            <v>2000</v>
          </cell>
          <cell r="P1967" t="str">
            <v>JAMS</v>
          </cell>
          <cell r="Q1967">
            <v>45989</v>
          </cell>
          <cell r="R1967" t="str">
            <v>Dec-25</v>
          </cell>
          <cell r="S1967" t="str">
            <v>185794</v>
          </cell>
          <cell r="T1967" t="str">
            <v>Shree Bajrang Steel Udyog</v>
          </cell>
          <cell r="U1967">
            <v>185794</v>
          </cell>
          <cell r="V1967" t="str">
            <v>Shree Bajrang Steel Udyog</v>
          </cell>
          <cell r="W1967" t="str">
            <v>Jharkhand</v>
          </cell>
          <cell r="X1967" t="str">
            <v>BOKARO</v>
          </cell>
          <cell r="Y1967" t="str">
            <v>BOKARO</v>
          </cell>
          <cell r="Z1967" t="str">
            <v>EAST</v>
          </cell>
          <cell r="AA1967" t="str">
            <v>9519312698</v>
          </cell>
          <cell r="AB1967" t="str">
            <v>1</v>
          </cell>
          <cell r="AC1967" t="str">
            <v>C01</v>
          </cell>
          <cell r="AD1967" t="str">
            <v>TATCRC</v>
          </cell>
          <cell r="AE1967" t="str">
            <v>TR15</v>
          </cell>
          <cell r="AF1967">
            <v>1804908</v>
          </cell>
          <cell r="AG1967" t="str">
            <v>CRCA COIL TATCRC TR15 0.5X1250</v>
          </cell>
          <cell r="AH1967">
            <v>0.5</v>
          </cell>
          <cell r="AI1967">
            <v>1250</v>
          </cell>
          <cell r="AJ1967">
            <v>0</v>
          </cell>
          <cell r="AK1967" t="str">
            <v>0.48-0.52</v>
          </cell>
          <cell r="AL1967" t="str">
            <v>1250-1252</v>
          </cell>
          <cell r="AM1967" t="str">
            <v>4</v>
          </cell>
          <cell r="AN1967" t="str">
            <v>12</v>
          </cell>
          <cell r="AO1967">
            <v>58</v>
          </cell>
        </row>
        <row r="1968">
          <cell r="A1968" t="str">
            <v>9519291863-2</v>
          </cell>
          <cell r="B1968" t="str">
            <v>CRCA</v>
          </cell>
          <cell r="C1968" t="str">
            <v>Coil</v>
          </cell>
          <cell r="D1968" t="str">
            <v>CR02</v>
          </cell>
          <cell r="E1968" t="str">
            <v>ACRM CRCA CRS</v>
          </cell>
          <cell r="F1968" t="str">
            <v>Avl. In MES</v>
          </cell>
          <cell r="G1968" t="str">
            <v>Dec'25</v>
          </cell>
          <cell r="H1968" t="str">
            <v>Released</v>
          </cell>
          <cell r="I1968" t="str">
            <v>OK</v>
          </cell>
          <cell r="J1968" t="str">
            <v>OK</v>
          </cell>
          <cell r="K1968">
            <v>202553</v>
          </cell>
          <cell r="L1968" t="str">
            <v>Steelium</v>
          </cell>
          <cell r="M1968" t="str">
            <v>0742</v>
          </cell>
          <cell r="N1968" t="str">
            <v>ZBTO</v>
          </cell>
          <cell r="O1968" t="str">
            <v>2000</v>
          </cell>
          <cell r="P1968" t="str">
            <v>GBAD</v>
          </cell>
          <cell r="Q1968">
            <v>45982</v>
          </cell>
          <cell r="R1968" t="str">
            <v>Direct dispatch NOV-</v>
          </cell>
          <cell r="S1968" t="str">
            <v>184986</v>
          </cell>
          <cell r="T1968" t="str">
            <v>SWASTIK STEEL PROCESSOR LLP</v>
          </cell>
          <cell r="U1968">
            <v>184986</v>
          </cell>
          <cell r="V1968" t="str">
            <v>SWASTIK STEEL PROCESSOR LLP</v>
          </cell>
          <cell r="W1968" t="str">
            <v>Delhi</v>
          </cell>
          <cell r="X1968" t="str">
            <v>Delhi</v>
          </cell>
          <cell r="Y1968" t="str">
            <v>NEWDELHI</v>
          </cell>
          <cell r="Z1968" t="str">
            <v>NORTH</v>
          </cell>
          <cell r="AA1968" t="str">
            <v>9519291863</v>
          </cell>
          <cell r="AB1968" t="str">
            <v>2</v>
          </cell>
          <cell r="AC1968" t="str">
            <v>C01</v>
          </cell>
          <cell r="AD1968" t="str">
            <v>TATXXD</v>
          </cell>
          <cell r="AE1968" t="str">
            <v>AU03</v>
          </cell>
          <cell r="AF1968">
            <v>259534</v>
          </cell>
          <cell r="AG1968" t="str">
            <v>CR COIL-ICF  DQ TATXXD AU03 0.35 X 1250</v>
          </cell>
          <cell r="AH1968">
            <v>0.35</v>
          </cell>
          <cell r="AI1968">
            <v>1250</v>
          </cell>
          <cell r="AJ1968">
            <v>0</v>
          </cell>
          <cell r="AK1968" t="str">
            <v>0.32-0.36</v>
          </cell>
          <cell r="AL1968" t="str">
            <v>1250-1252</v>
          </cell>
          <cell r="AM1968" t="str">
            <v>6</v>
          </cell>
          <cell r="AN1968" t="str">
            <v>29</v>
          </cell>
          <cell r="AO1968">
            <v>57.99</v>
          </cell>
        </row>
        <row r="1969">
          <cell r="A1969" t="str">
            <v>9519298439-2</v>
          </cell>
          <cell r="B1969" t="str">
            <v>CRCA</v>
          </cell>
          <cell r="C1969" t="str">
            <v>Coil</v>
          </cell>
          <cell r="D1969" t="str">
            <v>CR02</v>
          </cell>
          <cell r="E1969" t="str">
            <v>ACRM CRCA CRS</v>
          </cell>
          <cell r="F1969" t="str">
            <v>Not in MES</v>
          </cell>
          <cell r="G1969" t="str">
            <v>Dec'25</v>
          </cell>
          <cell r="H1969" t="str">
            <v>No forecast</v>
          </cell>
          <cell r="I1969" t="str">
            <v>OK</v>
          </cell>
          <cell r="J1969" t="str">
            <v>OK</v>
          </cell>
          <cell r="K1969">
            <v>202551</v>
          </cell>
          <cell r="L1969" t="str">
            <v>Steelium</v>
          </cell>
          <cell r="M1969" t="str">
            <v>0742</v>
          </cell>
          <cell r="N1969" t="str">
            <v>ZBTO</v>
          </cell>
          <cell r="O1969" t="str">
            <v>2000</v>
          </cell>
          <cell r="P1969" t="str">
            <v>JAMS</v>
          </cell>
          <cell r="Q1969">
            <v>45985</v>
          </cell>
          <cell r="R1969" t="str">
            <v>Dec-25</v>
          </cell>
          <cell r="S1969" t="str">
            <v>121328</v>
          </cell>
          <cell r="T1969" t="str">
            <v>R. S. BOKARO METAL (P) LTD.</v>
          </cell>
          <cell r="U1969">
            <v>121328</v>
          </cell>
          <cell r="V1969" t="str">
            <v>R. S. BOKARO METAL (P) LTD.</v>
          </cell>
          <cell r="W1969" t="str">
            <v>Jharkhand</v>
          </cell>
          <cell r="X1969" t="str">
            <v>BOKARO</v>
          </cell>
          <cell r="Y1969" t="str">
            <v>BOKARO STEEL CY</v>
          </cell>
          <cell r="Z1969" t="str">
            <v>EAST</v>
          </cell>
          <cell r="AA1969" t="str">
            <v>9519298439</v>
          </cell>
          <cell r="AB1969" t="str">
            <v>2</v>
          </cell>
          <cell r="AC1969" t="str">
            <v>C01</v>
          </cell>
          <cell r="AD1969" t="str">
            <v>TATCRC</v>
          </cell>
          <cell r="AE1969" t="str">
            <v>TR15</v>
          </cell>
          <cell r="AF1969">
            <v>1804938</v>
          </cell>
          <cell r="AG1969" t="str">
            <v>CRCA COIL-TATCRC-TR15-0.95X1250</v>
          </cell>
          <cell r="AH1969">
            <v>0.95</v>
          </cell>
          <cell r="AI1969">
            <v>1250</v>
          </cell>
          <cell r="AJ1969">
            <v>0</v>
          </cell>
          <cell r="AK1969" t="str">
            <v>0.93-0.97</v>
          </cell>
          <cell r="AL1969" t="str">
            <v>1250-1252</v>
          </cell>
          <cell r="AM1969" t="str">
            <v>8</v>
          </cell>
          <cell r="AN1969" t="str">
            <v>15</v>
          </cell>
          <cell r="AO1969">
            <v>58</v>
          </cell>
        </row>
        <row r="1970">
          <cell r="A1970" t="str">
            <v>9519299172-3</v>
          </cell>
          <cell r="B1970" t="str">
            <v>CRCA</v>
          </cell>
          <cell r="C1970" t="str">
            <v>Coil</v>
          </cell>
          <cell r="D1970" t="str">
            <v>CR03</v>
          </cell>
          <cell r="E1970" t="str">
            <v>ACRM CRCA SPM</v>
          </cell>
          <cell r="F1970" t="str">
            <v>Avl. In MES</v>
          </cell>
          <cell r="G1970" t="str">
            <v>Dec'25</v>
          </cell>
          <cell r="H1970" t="str">
            <v>Released</v>
          </cell>
          <cell r="I1970" t="str">
            <v>OK</v>
          </cell>
          <cell r="J1970" t="str">
            <v>OK</v>
          </cell>
          <cell r="K1970">
            <v>202551</v>
          </cell>
          <cell r="L1970" t="str">
            <v>Steelium Mill Edge</v>
          </cell>
          <cell r="M1970" t="str">
            <v>0742</v>
          </cell>
          <cell r="N1970" t="str">
            <v>ZBTO</v>
          </cell>
          <cell r="O1970" t="str">
            <v>2000</v>
          </cell>
          <cell r="P1970" t="str">
            <v>FBAD</v>
          </cell>
          <cell r="Q1970">
            <v>45985</v>
          </cell>
          <cell r="R1970" t="str">
            <v>Supply Dec'25</v>
          </cell>
          <cell r="S1970" t="str">
            <v>102457</v>
          </cell>
          <cell r="T1970" t="str">
            <v>SANJEEV INDUSTRIAL CORPORATION</v>
          </cell>
          <cell r="U1970">
            <v>945144</v>
          </cell>
          <cell r="V1970" t="str">
            <v>SIC STEEL PROCESSING PRIVATE L</v>
          </cell>
          <cell r="W1970" t="str">
            <v>Haryana</v>
          </cell>
          <cell r="X1970" t="str">
            <v>FARIDABAD</v>
          </cell>
          <cell r="Y1970" t="str">
            <v>FARIDABAD</v>
          </cell>
          <cell r="Z1970" t="str">
            <v>NORTH</v>
          </cell>
          <cell r="AA1970" t="str">
            <v>9519299172</v>
          </cell>
          <cell r="AB1970" t="str">
            <v>3</v>
          </cell>
          <cell r="AC1970" t="str">
            <v>C01</v>
          </cell>
          <cell r="AD1970" t="str">
            <v>TATXXD</v>
          </cell>
          <cell r="AE1970" t="str">
            <v>AH03</v>
          </cell>
          <cell r="AF1970">
            <v>2420608</v>
          </cell>
          <cell r="AG1970" t="str">
            <v>CRCA COIL TATXXD AH03 1.800X1250</v>
          </cell>
          <cell r="AH1970">
            <v>1.8</v>
          </cell>
          <cell r="AI1970">
            <v>1250</v>
          </cell>
          <cell r="AJ1970">
            <v>0</v>
          </cell>
          <cell r="AK1970" t="str">
            <v>1.76-1.82</v>
          </cell>
          <cell r="AL1970" t="str">
            <v>1250-1270</v>
          </cell>
          <cell r="AM1970" t="str">
            <v>10</v>
          </cell>
          <cell r="AN1970" t="str">
            <v>30</v>
          </cell>
          <cell r="AO1970">
            <v>58</v>
          </cell>
        </row>
        <row r="1971">
          <cell r="A1971" t="str">
            <v>9519290434-2</v>
          </cell>
          <cell r="B1971" t="str">
            <v>CRCA</v>
          </cell>
          <cell r="C1971" t="str">
            <v>Coil</v>
          </cell>
          <cell r="D1971" t="str">
            <v>CR02</v>
          </cell>
          <cell r="E1971" t="str">
            <v>ACRM CRCA CRS</v>
          </cell>
          <cell r="F1971" t="str">
            <v>Avl. In MES</v>
          </cell>
          <cell r="G1971" t="str">
            <v>Dec'25</v>
          </cell>
          <cell r="H1971" t="str">
            <v>Released</v>
          </cell>
          <cell r="I1971" t="str">
            <v>OK</v>
          </cell>
          <cell r="J1971" t="str">
            <v>OK</v>
          </cell>
          <cell r="K1971">
            <v>202551</v>
          </cell>
          <cell r="L1971" t="str">
            <v>IPP Stamping</v>
          </cell>
          <cell r="M1971" t="str">
            <v>4310</v>
          </cell>
          <cell r="N1971" t="str">
            <v>ZBTF</v>
          </cell>
          <cell r="O1971" t="str">
            <v>1000</v>
          </cell>
          <cell r="P1971" t="str">
            <v>MADS</v>
          </cell>
          <cell r="Q1971">
            <v>45982</v>
          </cell>
          <cell r="R1971" t="str">
            <v>NOV'25</v>
          </cell>
          <cell r="S1971" t="str">
            <v>600250</v>
          </cell>
          <cell r="T1971" t="str">
            <v>TATA CENTRE</v>
          </cell>
          <cell r="U1971">
            <v>600108</v>
          </cell>
          <cell r="V1971" t="str">
            <v>TATA STEEL LTD -CHENNAI STOCKY</v>
          </cell>
          <cell r="W1971" t="str">
            <v>West Bengal</v>
          </cell>
          <cell r="X1971" t="str">
            <v>CALCUTTA</v>
          </cell>
          <cell r="Y1971" t="str">
            <v>TIRUNINRAVUR</v>
          </cell>
          <cell r="Z1971" t="str">
            <v>SOUTH</v>
          </cell>
          <cell r="AA1971" t="str">
            <v>9519290434</v>
          </cell>
          <cell r="AB1971" t="str">
            <v>2</v>
          </cell>
          <cell r="AC1971" t="str">
            <v>C01</v>
          </cell>
          <cell r="AD1971" t="str">
            <v>TSBSTA</v>
          </cell>
          <cell r="AE1971" t="str">
            <v>EL03</v>
          </cell>
          <cell r="AF1971">
            <v>3704262</v>
          </cell>
          <cell r="AG1971" t="str">
            <v>CR COIL TSBSTA EL03 1X1250</v>
          </cell>
          <cell r="AH1971">
            <v>1</v>
          </cell>
          <cell r="AI1971">
            <v>1250</v>
          </cell>
          <cell r="AJ1971">
            <v>0</v>
          </cell>
          <cell r="AK1971" t="str">
            <v>0.98-1.02</v>
          </cell>
          <cell r="AL1971" t="str">
            <v>1250-1253</v>
          </cell>
          <cell r="AM1971" t="str">
            <v>8</v>
          </cell>
          <cell r="AN1971" t="str">
            <v>11</v>
          </cell>
          <cell r="AO1971">
            <v>29</v>
          </cell>
        </row>
        <row r="1972">
          <cell r="A1972" t="str">
            <v>9519199388-2</v>
          </cell>
          <cell r="B1972" t="str">
            <v>CRCA</v>
          </cell>
          <cell r="C1972" t="str">
            <v>Coil</v>
          </cell>
          <cell r="D1972" t="str">
            <v>CR02</v>
          </cell>
          <cell r="E1972" t="str">
            <v>ACRM CRCA CRS</v>
          </cell>
          <cell r="F1972" t="str">
            <v>Avl. In MES</v>
          </cell>
          <cell r="G1972" t="str">
            <v>Dec'25</v>
          </cell>
          <cell r="H1972" t="str">
            <v>Released</v>
          </cell>
          <cell r="I1972" t="str">
            <v>OK</v>
          </cell>
          <cell r="J1972" t="str">
            <v>OK</v>
          </cell>
          <cell r="K1972">
            <v>202551</v>
          </cell>
          <cell r="L1972" t="str">
            <v>IPP Stamping</v>
          </cell>
          <cell r="M1972" t="str">
            <v>4310</v>
          </cell>
          <cell r="N1972" t="str">
            <v>ZBTF</v>
          </cell>
          <cell r="O1972" t="str">
            <v>1000</v>
          </cell>
          <cell r="P1972" t="str">
            <v>MADS</v>
          </cell>
          <cell r="Q1972">
            <v>45947</v>
          </cell>
          <cell r="R1972" t="str">
            <v>OCT'25</v>
          </cell>
          <cell r="S1972" t="str">
            <v>600250</v>
          </cell>
          <cell r="T1972" t="str">
            <v>TATA CENTRE</v>
          </cell>
          <cell r="U1972">
            <v>600108</v>
          </cell>
          <cell r="V1972" t="str">
            <v>TATA STEEL LTD -CHENNAI STOCKY</v>
          </cell>
          <cell r="W1972" t="str">
            <v>West Bengal</v>
          </cell>
          <cell r="X1972" t="str">
            <v>CALCUTTA</v>
          </cell>
          <cell r="Y1972" t="str">
            <v>TIRUNINRAVUR</v>
          </cell>
          <cell r="Z1972" t="str">
            <v>SOUTH</v>
          </cell>
          <cell r="AA1972" t="str">
            <v>9519199388</v>
          </cell>
          <cell r="AB1972" t="str">
            <v>2</v>
          </cell>
          <cell r="AC1972" t="str">
            <v>C01</v>
          </cell>
          <cell r="AD1972" t="str">
            <v>TSBSTA</v>
          </cell>
          <cell r="AE1972" t="str">
            <v>EL03</v>
          </cell>
          <cell r="AF1972">
            <v>3704262</v>
          </cell>
          <cell r="AG1972" t="str">
            <v>CR COIL TSBSTA EL03 1X1250</v>
          </cell>
          <cell r="AH1972">
            <v>1</v>
          </cell>
          <cell r="AI1972">
            <v>1250</v>
          </cell>
          <cell r="AJ1972">
            <v>0</v>
          </cell>
          <cell r="AK1972" t="str">
            <v>0.98-1.02</v>
          </cell>
          <cell r="AL1972" t="str">
            <v>1250-1253</v>
          </cell>
          <cell r="AM1972" t="str">
            <v>8</v>
          </cell>
          <cell r="AN1972" t="str">
            <v>11</v>
          </cell>
          <cell r="AO1972">
            <v>87</v>
          </cell>
        </row>
        <row r="1973">
          <cell r="A1973" t="str">
            <v>9519299172-4</v>
          </cell>
          <cell r="B1973" t="str">
            <v>CRCA</v>
          </cell>
          <cell r="C1973" t="str">
            <v>Coil</v>
          </cell>
          <cell r="D1973" t="str">
            <v>CR03</v>
          </cell>
          <cell r="E1973" t="str">
            <v>ACRM CRCA SPM</v>
          </cell>
          <cell r="F1973" t="str">
            <v>Avl. In MES</v>
          </cell>
          <cell r="G1973" t="str">
            <v>Dec'25</v>
          </cell>
          <cell r="H1973" t="str">
            <v>Released</v>
          </cell>
          <cell r="I1973" t="str">
            <v>OK</v>
          </cell>
          <cell r="J1973" t="str">
            <v>OK</v>
          </cell>
          <cell r="K1973">
            <v>202551</v>
          </cell>
          <cell r="L1973" t="str">
            <v>Steelium Mill Edge</v>
          </cell>
          <cell r="M1973" t="str">
            <v>0742</v>
          </cell>
          <cell r="N1973" t="str">
            <v>ZBTO</v>
          </cell>
          <cell r="O1973" t="str">
            <v>2000</v>
          </cell>
          <cell r="P1973" t="str">
            <v>FBAD</v>
          </cell>
          <cell r="Q1973">
            <v>45985</v>
          </cell>
          <cell r="R1973" t="str">
            <v>Supply Dec'25</v>
          </cell>
          <cell r="S1973" t="str">
            <v>102457</v>
          </cell>
          <cell r="T1973" t="str">
            <v>SANJEEV INDUSTRIAL CORPORATION</v>
          </cell>
          <cell r="U1973">
            <v>945144</v>
          </cell>
          <cell r="V1973" t="str">
            <v>SIC STEEL PROCESSING PRIVATE L</v>
          </cell>
          <cell r="W1973" t="str">
            <v>Haryana</v>
          </cell>
          <cell r="X1973" t="str">
            <v>FARIDABAD</v>
          </cell>
          <cell r="Y1973" t="str">
            <v>FARIDABAD</v>
          </cell>
          <cell r="Z1973" t="str">
            <v>NORTH</v>
          </cell>
          <cell r="AA1973" t="str">
            <v>9519299172</v>
          </cell>
          <cell r="AB1973" t="str">
            <v>4</v>
          </cell>
          <cell r="AC1973" t="str">
            <v>C01</v>
          </cell>
          <cell r="AD1973" t="str">
            <v>TATXXD</v>
          </cell>
          <cell r="AE1973" t="str">
            <v>AH03</v>
          </cell>
          <cell r="AF1973">
            <v>2420525</v>
          </cell>
          <cell r="AG1973" t="str">
            <v>CRCA COIL TATXXD AH03 2X1250</v>
          </cell>
          <cell r="AH1973">
            <v>2</v>
          </cell>
          <cell r="AI1973">
            <v>1250</v>
          </cell>
          <cell r="AJ1973">
            <v>0</v>
          </cell>
          <cell r="AK1973" t="str">
            <v>1.96-2.02</v>
          </cell>
          <cell r="AL1973" t="str">
            <v>1250-1270</v>
          </cell>
          <cell r="AM1973" t="str">
            <v>10</v>
          </cell>
          <cell r="AN1973" t="str">
            <v>30</v>
          </cell>
          <cell r="AO1973">
            <v>29</v>
          </cell>
        </row>
        <row r="1974">
          <cell r="A1974" t="str">
            <v>9519293947-1</v>
          </cell>
          <cell r="B1974" t="str">
            <v>CRCA</v>
          </cell>
          <cell r="C1974" t="str">
            <v>Coil</v>
          </cell>
          <cell r="D1974" t="str">
            <v>CR03</v>
          </cell>
          <cell r="E1974" t="str">
            <v>ACRM CRCA SPM</v>
          </cell>
          <cell r="F1974" t="str">
            <v>Avl. In MES</v>
          </cell>
          <cell r="G1974" t="str">
            <v>No Priority</v>
          </cell>
          <cell r="H1974" t="str">
            <v>Released</v>
          </cell>
          <cell r="I1974" t="str">
            <v>N/C</v>
          </cell>
          <cell r="J1974" t="str">
            <v>N/C</v>
          </cell>
          <cell r="K1974" t="str">
            <v>-</v>
          </cell>
          <cell r="L1974" t="str">
            <v>Steelium</v>
          </cell>
          <cell r="M1974" t="str">
            <v>0742</v>
          </cell>
          <cell r="N1974" t="str">
            <v>ZBTO</v>
          </cell>
          <cell r="O1974" t="str">
            <v>2000</v>
          </cell>
          <cell r="P1974" t="str">
            <v>CALS</v>
          </cell>
          <cell r="Q1974">
            <v>45983</v>
          </cell>
          <cell r="R1974" t="str">
            <v>Steelium order at TS</v>
          </cell>
          <cell r="S1974" t="str">
            <v>155536</v>
          </cell>
          <cell r="T1974" t="str">
            <v>TATA STEEL DOWNSTREAM PRODUCTS</v>
          </cell>
          <cell r="U1974">
            <v>913005</v>
          </cell>
          <cell r="V1974" t="str">
            <v>TATA STEEL DOWNSTREAM</v>
          </cell>
          <cell r="W1974" t="str">
            <v>West Bengal</v>
          </cell>
          <cell r="X1974" t="str">
            <v>KOLKATA</v>
          </cell>
          <cell r="Y1974" t="str">
            <v>JSR WORKS PLANTTRY</v>
          </cell>
          <cell r="Z1974" t="str">
            <v>WEST</v>
          </cell>
          <cell r="AA1974" t="str">
            <v>9519293947</v>
          </cell>
          <cell r="AB1974" t="str">
            <v>1</v>
          </cell>
          <cell r="AC1974" t="str">
            <v>C01</v>
          </cell>
          <cell r="AD1974" t="str">
            <v>TATXXD</v>
          </cell>
          <cell r="AE1974" t="str">
            <v>AU03</v>
          </cell>
          <cell r="AF1974">
            <v>1801804</v>
          </cell>
          <cell r="AG1974" t="str">
            <v>CRCA COIL-TATXXD-AU03-1X1250</v>
          </cell>
          <cell r="AH1974">
            <v>1</v>
          </cell>
          <cell r="AI1974">
            <v>1250</v>
          </cell>
          <cell r="AJ1974">
            <v>0</v>
          </cell>
          <cell r="AK1974" t="str">
            <v>0.95-1</v>
          </cell>
          <cell r="AL1974" t="str">
            <v>1250-1262</v>
          </cell>
          <cell r="AM1974" t="str">
            <v>11</v>
          </cell>
          <cell r="AN1974" t="str">
            <v>29</v>
          </cell>
          <cell r="AO1974">
            <v>115.98</v>
          </cell>
        </row>
        <row r="1975">
          <cell r="A1975" t="str">
            <v>9519213877-2</v>
          </cell>
          <cell r="B1975" t="str">
            <v>CRCA</v>
          </cell>
          <cell r="C1975" t="str">
            <v>Sheet</v>
          </cell>
          <cell r="D1975" t="str">
            <v>CR01</v>
          </cell>
          <cell r="E1975" t="str">
            <v>ACRM CRCA CTL</v>
          </cell>
          <cell r="F1975" t="str">
            <v>Not in MES</v>
          </cell>
          <cell r="G1975" t="str">
            <v>No Priority</v>
          </cell>
          <cell r="H1975" t="str">
            <v>No forecast</v>
          </cell>
          <cell r="I1975" t="str">
            <v>N/C</v>
          </cell>
          <cell r="J1975" t="str">
            <v>N/C</v>
          </cell>
          <cell r="K1975" t="str">
            <v>-</v>
          </cell>
          <cell r="L1975" t="str">
            <v>Steelium</v>
          </cell>
          <cell r="M1975" t="str">
            <v>0742</v>
          </cell>
          <cell r="N1975" t="str">
            <v>ZBTO</v>
          </cell>
          <cell r="O1975" t="str">
            <v>2000</v>
          </cell>
          <cell r="P1975" t="str">
            <v>GWAH</v>
          </cell>
          <cell r="Q1975">
            <v>45954</v>
          </cell>
          <cell r="R1975" t="str">
            <v>CR TSM</v>
          </cell>
          <cell r="S1975" t="str">
            <v>948783</v>
          </cell>
          <cell r="T1975" t="str">
            <v>SAGAR STEELS</v>
          </cell>
          <cell r="U1975">
            <v>948783</v>
          </cell>
          <cell r="V1975" t="str">
            <v>SAGAR STEELS</v>
          </cell>
          <cell r="W1975" t="str">
            <v>West Bengal</v>
          </cell>
          <cell r="X1975" t="str">
            <v>SILLIGURI</v>
          </cell>
          <cell r="Y1975" t="str">
            <v>SILIGURI TOWN</v>
          </cell>
          <cell r="Z1975" t="str">
            <v>EAST</v>
          </cell>
          <cell r="AA1975" t="str">
            <v>9519213877</v>
          </cell>
          <cell r="AB1975" t="str">
            <v>2</v>
          </cell>
          <cell r="AC1975" t="str">
            <v>C06</v>
          </cell>
          <cell r="AD1975" t="str">
            <v>TATCRC</v>
          </cell>
          <cell r="AE1975" t="str">
            <v>TR15</v>
          </cell>
          <cell r="AF1975">
            <v>1302291</v>
          </cell>
          <cell r="AG1975" t="str">
            <v>CRCA SHEET TATCRC TR15 0.450X1000X2500</v>
          </cell>
          <cell r="AH1975">
            <v>0.45</v>
          </cell>
          <cell r="AI1975">
            <v>1000</v>
          </cell>
          <cell r="AJ1975">
            <v>2500</v>
          </cell>
          <cell r="AK1975" t="str">
            <v>0.43-0.45</v>
          </cell>
          <cell r="AL1975" t="str">
            <v>1000-1002</v>
          </cell>
          <cell r="AM1975" t="str">
            <v>2</v>
          </cell>
          <cell r="AN1975" t="str">
            <v>3</v>
          </cell>
          <cell r="AO1975">
            <v>23</v>
          </cell>
        </row>
        <row r="1976">
          <cell r="A1976" t="str">
            <v>9519261358-3</v>
          </cell>
          <cell r="B1976" t="str">
            <v>CRCA</v>
          </cell>
          <cell r="C1976" t="str">
            <v>Sheet</v>
          </cell>
          <cell r="D1976" t="str">
            <v>CR01</v>
          </cell>
          <cell r="E1976" t="str">
            <v>ACRM CRCA CTL</v>
          </cell>
          <cell r="F1976" t="str">
            <v>Avl. In MES</v>
          </cell>
          <cell r="G1976" t="str">
            <v>Dec'25</v>
          </cell>
          <cell r="H1976" t="str">
            <v>Released</v>
          </cell>
          <cell r="I1976" t="str">
            <v>OK</v>
          </cell>
          <cell r="J1976" t="str">
            <v>OK</v>
          </cell>
          <cell r="K1976">
            <v>202553</v>
          </cell>
          <cell r="L1976" t="str">
            <v>Steelium Super</v>
          </cell>
          <cell r="M1976" t="str">
            <v>0742</v>
          </cell>
          <cell r="N1976" t="str">
            <v>ZBTO</v>
          </cell>
          <cell r="O1976" t="str">
            <v>2000</v>
          </cell>
          <cell r="P1976" t="str">
            <v>CALS</v>
          </cell>
          <cell r="Q1976">
            <v>45971</v>
          </cell>
          <cell r="R1976" t="str">
            <v>PSPL/NOV'25</v>
          </cell>
          <cell r="S1976" t="str">
            <v>925093</v>
          </cell>
          <cell r="T1976" t="str">
            <v>PSPL STEEL PROCESSORS PRIVATE</v>
          </cell>
          <cell r="U1976">
            <v>943348</v>
          </cell>
          <cell r="V1976" t="str">
            <v>PSPL STEEL PROCESSORS PRIVATE</v>
          </cell>
          <cell r="W1976" t="str">
            <v>West Bengal</v>
          </cell>
          <cell r="X1976" t="str">
            <v>CALCUTTA</v>
          </cell>
          <cell r="Y1976" t="str">
            <v>HOWRAH</v>
          </cell>
          <cell r="Z1976" t="str">
            <v>EAST</v>
          </cell>
          <cell r="AA1976" t="str">
            <v>9519261358</v>
          </cell>
          <cell r="AB1976" t="str">
            <v>3</v>
          </cell>
          <cell r="AC1976" t="str">
            <v>C06</v>
          </cell>
          <cell r="AD1976" t="str">
            <v>TSBCRC</v>
          </cell>
          <cell r="AE1976" t="str">
            <v>SR15</v>
          </cell>
          <cell r="AF1976">
            <v>3542990</v>
          </cell>
          <cell r="AG1976" t="str">
            <v>CRCA SHEET TSBCRC SR15 0.750X1120X2000</v>
          </cell>
          <cell r="AH1976">
            <v>0.75</v>
          </cell>
          <cell r="AI1976">
            <v>1120</v>
          </cell>
          <cell r="AJ1976">
            <v>2000</v>
          </cell>
          <cell r="AK1976" t="str">
            <v>0.72-0.75</v>
          </cell>
          <cell r="AL1976" t="str">
            <v>1120-1122</v>
          </cell>
          <cell r="AM1976" t="str">
            <v>2</v>
          </cell>
          <cell r="AN1976" t="str">
            <v>3</v>
          </cell>
          <cell r="AO1976">
            <v>26</v>
          </cell>
        </row>
        <row r="1977">
          <cell r="A1977" t="str">
            <v>9519129174-2</v>
          </cell>
          <cell r="B1977" t="str">
            <v>CRCA</v>
          </cell>
          <cell r="C1977" t="str">
            <v>Coil</v>
          </cell>
          <cell r="D1977" t="str">
            <v>CR02</v>
          </cell>
          <cell r="E1977" t="str">
            <v>ACRM CRCA CRS</v>
          </cell>
          <cell r="F1977" t="str">
            <v>Avl. In MES</v>
          </cell>
          <cell r="G1977" t="str">
            <v>Stocks</v>
          </cell>
          <cell r="H1977" t="str">
            <v>Released</v>
          </cell>
          <cell r="I1977" t="str">
            <v>Stocks</v>
          </cell>
          <cell r="J1977" t="str">
            <v>Stocks</v>
          </cell>
          <cell r="K1977">
            <v>202553</v>
          </cell>
          <cell r="L1977" t="str">
            <v>Steelium</v>
          </cell>
          <cell r="M1977" t="str">
            <v>0742</v>
          </cell>
          <cell r="N1977" t="str">
            <v>ZBTO</v>
          </cell>
          <cell r="O1977" t="str">
            <v>2000</v>
          </cell>
          <cell r="P1977" t="str">
            <v>SBAD</v>
          </cell>
          <cell r="Q1977">
            <v>45922</v>
          </cell>
          <cell r="R1977" t="str">
            <v>0742 - AU03 vijay ve</v>
          </cell>
          <cell r="S1977" t="str">
            <v>947126</v>
          </cell>
          <cell r="T1977" t="str">
            <v>RAVINDRA IRON WORKS</v>
          </cell>
          <cell r="U1977">
            <v>947126</v>
          </cell>
          <cell r="V1977" t="str">
            <v>RAVINDRA IRON WORKS</v>
          </cell>
          <cell r="W1977" t="str">
            <v>Telangana</v>
          </cell>
          <cell r="X1977" t="str">
            <v>S126</v>
          </cell>
          <cell r="Y1977" t="str">
            <v>SANGAREDDY</v>
          </cell>
          <cell r="Z1977" t="str">
            <v>SOUTH</v>
          </cell>
          <cell r="AA1977" t="str">
            <v>9519129174</v>
          </cell>
          <cell r="AB1977" t="str">
            <v>2</v>
          </cell>
          <cell r="AC1977" t="str">
            <v>C01</v>
          </cell>
          <cell r="AD1977" t="str">
            <v>TATXXD</v>
          </cell>
          <cell r="AE1977" t="str">
            <v>AU03</v>
          </cell>
          <cell r="AF1977">
            <v>1804814</v>
          </cell>
          <cell r="AG1977" t="str">
            <v>CRCA COIL TATXXD AU03 0.8X1250</v>
          </cell>
          <cell r="AH1977">
            <v>0.8</v>
          </cell>
          <cell r="AI1977">
            <v>1250</v>
          </cell>
          <cell r="AJ1977">
            <v>0</v>
          </cell>
          <cell r="AK1977" t="str">
            <v>0.78-0.82</v>
          </cell>
          <cell r="AL1977" t="str">
            <v>1250-1254</v>
          </cell>
          <cell r="AM1977" t="str">
            <v>6</v>
          </cell>
          <cell r="AN1977" t="str">
            <v>18</v>
          </cell>
          <cell r="AO1977">
            <v>57.999000000000002</v>
          </cell>
        </row>
        <row r="1978">
          <cell r="A1978" t="str">
            <v>9519310795-4</v>
          </cell>
          <cell r="B1978" t="str">
            <v>CRCA</v>
          </cell>
          <cell r="C1978" t="str">
            <v>Coil</v>
          </cell>
          <cell r="D1978" t="str">
            <v>CR03</v>
          </cell>
          <cell r="E1978" t="str">
            <v>ACRM CRCA SPM</v>
          </cell>
          <cell r="F1978" t="str">
            <v>Not in MES</v>
          </cell>
          <cell r="G1978" t="str">
            <v>No Priority</v>
          </cell>
          <cell r="H1978" t="str">
            <v>Failed orders</v>
          </cell>
          <cell r="I1978" t="str">
            <v>N/C</v>
          </cell>
          <cell r="J1978" t="str">
            <v>N/C</v>
          </cell>
          <cell r="K1978" t="str">
            <v>-</v>
          </cell>
          <cell r="L1978" t="str">
            <v>Steelium</v>
          </cell>
          <cell r="M1978" t="str">
            <v>0742</v>
          </cell>
          <cell r="N1978" t="str">
            <v>ZBTO</v>
          </cell>
          <cell r="O1978" t="str">
            <v>2000</v>
          </cell>
          <cell r="P1978" t="str">
            <v>SBAD</v>
          </cell>
          <cell r="Q1978">
            <v>45988</v>
          </cell>
          <cell r="R1978" t="str">
            <v>DEC25 INDENT</v>
          </cell>
          <cell r="S1978" t="str">
            <v>947126</v>
          </cell>
          <cell r="T1978" t="str">
            <v>RAVINDRA IRON WORKS</v>
          </cell>
          <cell r="U1978">
            <v>947126</v>
          </cell>
          <cell r="V1978" t="str">
            <v>RAVINDRA IRON WORKS</v>
          </cell>
          <cell r="W1978" t="str">
            <v>Telangana</v>
          </cell>
          <cell r="X1978" t="str">
            <v>S126</v>
          </cell>
          <cell r="Y1978" t="str">
            <v>SANGAREDDY</v>
          </cell>
          <cell r="Z1978" t="str">
            <v>SOUTH</v>
          </cell>
          <cell r="AA1978" t="str">
            <v>9519310795</v>
          </cell>
          <cell r="AB1978" t="str">
            <v>4</v>
          </cell>
          <cell r="AC1978" t="str">
            <v>C01</v>
          </cell>
          <cell r="AD1978" t="str">
            <v>TATXXD</v>
          </cell>
          <cell r="AE1978" t="str">
            <v>AU03</v>
          </cell>
          <cell r="AF1978">
            <v>1804842</v>
          </cell>
          <cell r="AG1978" t="str">
            <v>CRCA COIL-TATXXD-AU03-1X1000</v>
          </cell>
          <cell r="AH1978">
            <v>1</v>
          </cell>
          <cell r="AI1978">
            <v>1000</v>
          </cell>
          <cell r="AJ1978">
            <v>0</v>
          </cell>
          <cell r="AK1978" t="str">
            <v>0.97-1</v>
          </cell>
          <cell r="AL1978" t="str">
            <v>1000-1004</v>
          </cell>
          <cell r="AM1978" t="str">
            <v>17</v>
          </cell>
          <cell r="AN1978" t="str">
            <v>24</v>
          </cell>
          <cell r="AO1978">
            <v>23</v>
          </cell>
        </row>
        <row r="1979">
          <cell r="A1979" t="str">
            <v>9519310795-2</v>
          </cell>
          <cell r="B1979" t="str">
            <v>CRCA</v>
          </cell>
          <cell r="C1979" t="str">
            <v>Coil</v>
          </cell>
          <cell r="D1979" t="str">
            <v>CR02</v>
          </cell>
          <cell r="E1979" t="str">
            <v>ACRM CRCA CRS</v>
          </cell>
          <cell r="F1979" t="str">
            <v>Not in MES</v>
          </cell>
          <cell r="G1979" t="str">
            <v>No Priority</v>
          </cell>
          <cell r="H1979" t="str">
            <v>No forecast</v>
          </cell>
          <cell r="I1979" t="str">
            <v>N/C</v>
          </cell>
          <cell r="J1979" t="str">
            <v>N/C</v>
          </cell>
          <cell r="K1979" t="str">
            <v>-</v>
          </cell>
          <cell r="L1979" t="str">
            <v>Steelium</v>
          </cell>
          <cell r="M1979" t="str">
            <v>0742</v>
          </cell>
          <cell r="N1979" t="str">
            <v>ZBTO</v>
          </cell>
          <cell r="O1979" t="str">
            <v>2000</v>
          </cell>
          <cell r="P1979" t="str">
            <v>SBAD</v>
          </cell>
          <cell r="Q1979">
            <v>45988</v>
          </cell>
          <cell r="R1979" t="str">
            <v>DEC25 INDENT</v>
          </cell>
          <cell r="S1979" t="str">
            <v>947126</v>
          </cell>
          <cell r="T1979" t="str">
            <v>RAVINDRA IRON WORKS</v>
          </cell>
          <cell r="U1979">
            <v>947126</v>
          </cell>
          <cell r="V1979" t="str">
            <v>RAVINDRA IRON WORKS</v>
          </cell>
          <cell r="W1979" t="str">
            <v>Telangana</v>
          </cell>
          <cell r="X1979" t="str">
            <v>S126</v>
          </cell>
          <cell r="Y1979" t="str">
            <v>SANGAREDDY</v>
          </cell>
          <cell r="Z1979" t="str">
            <v>SOUTH</v>
          </cell>
          <cell r="AA1979" t="str">
            <v>9519310795</v>
          </cell>
          <cell r="AB1979" t="str">
            <v>2</v>
          </cell>
          <cell r="AC1979" t="str">
            <v>C01</v>
          </cell>
          <cell r="AD1979" t="str">
            <v>TATCRC</v>
          </cell>
          <cell r="AE1979" t="str">
            <v>TR15</v>
          </cell>
          <cell r="AF1979">
            <v>1804905</v>
          </cell>
          <cell r="AG1979" t="str">
            <v>CRCA COIL-TATCRC-TR15-0.5X1000</v>
          </cell>
          <cell r="AH1979">
            <v>0.5</v>
          </cell>
          <cell r="AI1979">
            <v>1000</v>
          </cell>
          <cell r="AJ1979">
            <v>0</v>
          </cell>
          <cell r="AK1979" t="str">
            <v>0.47-0.5</v>
          </cell>
          <cell r="AL1979" t="str">
            <v>1000-1004</v>
          </cell>
          <cell r="AM1979" t="str">
            <v>17</v>
          </cell>
          <cell r="AN1979" t="str">
            <v>24</v>
          </cell>
          <cell r="AO1979">
            <v>23</v>
          </cell>
        </row>
        <row r="1980">
          <cell r="A1980" t="str">
            <v>9519310795-3</v>
          </cell>
          <cell r="B1980" t="str">
            <v>CRCA</v>
          </cell>
          <cell r="C1980" t="str">
            <v>Coil</v>
          </cell>
          <cell r="D1980" t="str">
            <v>CR02</v>
          </cell>
          <cell r="E1980" t="str">
            <v>ACRM CRCA CRS</v>
          </cell>
          <cell r="F1980" t="str">
            <v>Not in MES</v>
          </cell>
          <cell r="G1980" t="str">
            <v>No Priority</v>
          </cell>
          <cell r="H1980" t="str">
            <v>Failed orders</v>
          </cell>
          <cell r="I1980" t="str">
            <v>N/C</v>
          </cell>
          <cell r="J1980" t="str">
            <v>N/C</v>
          </cell>
          <cell r="K1980" t="str">
            <v>-</v>
          </cell>
          <cell r="L1980" t="str">
            <v>Steelium</v>
          </cell>
          <cell r="M1980" t="str">
            <v>0742</v>
          </cell>
          <cell r="N1980" t="str">
            <v>ZBTO</v>
          </cell>
          <cell r="O1980" t="str">
            <v>2000</v>
          </cell>
          <cell r="P1980" t="str">
            <v>SBAD</v>
          </cell>
          <cell r="Q1980">
            <v>45988</v>
          </cell>
          <cell r="R1980" t="str">
            <v>DEC25 INDENT</v>
          </cell>
          <cell r="S1980" t="str">
            <v>947126</v>
          </cell>
          <cell r="T1980" t="str">
            <v>RAVINDRA IRON WORKS</v>
          </cell>
          <cell r="U1980">
            <v>947126</v>
          </cell>
          <cell r="V1980" t="str">
            <v>RAVINDRA IRON WORKS</v>
          </cell>
          <cell r="W1980" t="str">
            <v>Telangana</v>
          </cell>
          <cell r="X1980" t="str">
            <v>S126</v>
          </cell>
          <cell r="Y1980" t="str">
            <v>SANGAREDDY</v>
          </cell>
          <cell r="Z1980" t="str">
            <v>SOUTH</v>
          </cell>
          <cell r="AA1980" t="str">
            <v>9519310795</v>
          </cell>
          <cell r="AB1980" t="str">
            <v>3</v>
          </cell>
          <cell r="AC1980" t="str">
            <v>C01</v>
          </cell>
          <cell r="AD1980" t="str">
            <v>TATCRC</v>
          </cell>
          <cell r="AE1980" t="str">
            <v>TR15</v>
          </cell>
          <cell r="AF1980">
            <v>1804914</v>
          </cell>
          <cell r="AG1980" t="str">
            <v>CRCA COIL TATCRC TR15 0.6X1000</v>
          </cell>
          <cell r="AH1980">
            <v>0.6</v>
          </cell>
          <cell r="AI1980">
            <v>1000</v>
          </cell>
          <cell r="AJ1980">
            <v>0</v>
          </cell>
          <cell r="AK1980" t="str">
            <v>0.57-0.6</v>
          </cell>
          <cell r="AL1980" t="str">
            <v>1000-1004</v>
          </cell>
          <cell r="AM1980" t="str">
            <v>17</v>
          </cell>
          <cell r="AN1980" t="str">
            <v>24</v>
          </cell>
          <cell r="AO1980">
            <v>23</v>
          </cell>
        </row>
        <row r="1981">
          <cell r="A1981" t="str">
            <v>9519285086-11</v>
          </cell>
          <cell r="B1981" t="str">
            <v>CRCA</v>
          </cell>
          <cell r="C1981" t="str">
            <v>Sheet</v>
          </cell>
          <cell r="D1981" t="str">
            <v>CR01</v>
          </cell>
          <cell r="E1981" t="str">
            <v>ACRM CRCA CTL</v>
          </cell>
          <cell r="F1981" t="str">
            <v>Not in MES</v>
          </cell>
          <cell r="G1981" t="str">
            <v>No Priority</v>
          </cell>
          <cell r="H1981" t="str">
            <v>No forecast</v>
          </cell>
          <cell r="I1981" t="str">
            <v>N/C</v>
          </cell>
          <cell r="J1981" t="str">
            <v>N/C</v>
          </cell>
          <cell r="K1981" t="str">
            <v>-</v>
          </cell>
          <cell r="L1981" t="str">
            <v>Steelium</v>
          </cell>
          <cell r="M1981" t="str">
            <v>0742</v>
          </cell>
          <cell r="N1981" t="str">
            <v>ZBTO</v>
          </cell>
          <cell r="O1981" t="str">
            <v>2000</v>
          </cell>
          <cell r="P1981" t="str">
            <v>PATN</v>
          </cell>
          <cell r="Q1981">
            <v>45980</v>
          </cell>
          <cell r="R1981" t="str">
            <v>Dec-25 2025 Indent</v>
          </cell>
          <cell r="S1981" t="str">
            <v>103227</v>
          </cell>
          <cell r="T1981" t="str">
            <v>BMW VENTURES LIMITED</v>
          </cell>
          <cell r="U1981">
            <v>932122</v>
          </cell>
          <cell r="V1981" t="str">
            <v>BMW VENTURES LIMITED</v>
          </cell>
          <cell r="W1981" t="str">
            <v>Bihar</v>
          </cell>
          <cell r="X1981" t="str">
            <v>PATNA</v>
          </cell>
          <cell r="Y1981" t="str">
            <v>PATNA CITY</v>
          </cell>
          <cell r="Z1981" t="str">
            <v>EAST</v>
          </cell>
          <cell r="AA1981" t="str">
            <v>9519285086</v>
          </cell>
          <cell r="AB1981" t="str">
            <v>11</v>
          </cell>
          <cell r="AC1981" t="str">
            <v>C06</v>
          </cell>
          <cell r="AD1981" t="str">
            <v>TATCRC</v>
          </cell>
          <cell r="AE1981" t="str">
            <v>TR15</v>
          </cell>
          <cell r="AF1981">
            <v>341923</v>
          </cell>
          <cell r="AG1981" t="str">
            <v>CRSHEET C06 TATCRC TR15 0.7x1000x2500 MM</v>
          </cell>
          <cell r="AH1981">
            <v>0.7</v>
          </cell>
          <cell r="AI1981">
            <v>1000</v>
          </cell>
          <cell r="AJ1981">
            <v>2500</v>
          </cell>
          <cell r="AK1981" t="str">
            <v>0.67-0.72</v>
          </cell>
          <cell r="AL1981" t="str">
            <v>1000-1002</v>
          </cell>
          <cell r="AM1981" t="str">
            <v>2</v>
          </cell>
          <cell r="AN1981" t="str">
            <v>3</v>
          </cell>
          <cell r="AO1981">
            <v>23</v>
          </cell>
        </row>
        <row r="1982">
          <cell r="A1982" t="str">
            <v>9519285141-12</v>
          </cell>
          <cell r="B1982" t="str">
            <v>CRCA</v>
          </cell>
          <cell r="C1982" t="str">
            <v>Sheet</v>
          </cell>
          <cell r="D1982" t="str">
            <v>CR01</v>
          </cell>
          <cell r="E1982" t="str">
            <v>ACRM CRCA CTL</v>
          </cell>
          <cell r="F1982" t="str">
            <v>Not in MES</v>
          </cell>
          <cell r="G1982" t="str">
            <v>No Priority</v>
          </cell>
          <cell r="H1982" t="str">
            <v>No forecast</v>
          </cell>
          <cell r="I1982" t="str">
            <v>N/C</v>
          </cell>
          <cell r="J1982" t="str">
            <v>N/C</v>
          </cell>
          <cell r="K1982" t="str">
            <v>-</v>
          </cell>
          <cell r="L1982" t="str">
            <v>Steelium</v>
          </cell>
          <cell r="M1982" t="str">
            <v>0742</v>
          </cell>
          <cell r="N1982" t="str">
            <v>ZBTO</v>
          </cell>
          <cell r="O1982" t="str">
            <v>2000</v>
          </cell>
          <cell r="P1982" t="str">
            <v>PATN</v>
          </cell>
          <cell r="Q1982">
            <v>45980</v>
          </cell>
          <cell r="R1982" t="str">
            <v>Dec- 2025 Indent</v>
          </cell>
          <cell r="S1982" t="str">
            <v>103227</v>
          </cell>
          <cell r="T1982" t="str">
            <v>BMW VENTURES LIMITED</v>
          </cell>
          <cell r="U1982">
            <v>190113</v>
          </cell>
          <cell r="V1982" t="str">
            <v>BMW VENTURES LIMITED</v>
          </cell>
          <cell r="W1982" t="str">
            <v>Bihar</v>
          </cell>
          <cell r="X1982" t="str">
            <v>PATNA</v>
          </cell>
          <cell r="Y1982" t="str">
            <v>PURNEA JN.</v>
          </cell>
          <cell r="Z1982" t="str">
            <v>EAST</v>
          </cell>
          <cell r="AA1982" t="str">
            <v>9519285141</v>
          </cell>
          <cell r="AB1982" t="str">
            <v>12</v>
          </cell>
          <cell r="AC1982" t="str">
            <v>C06</v>
          </cell>
          <cell r="AD1982" t="str">
            <v>TATCRC</v>
          </cell>
          <cell r="AE1982" t="str">
            <v>TR15</v>
          </cell>
          <cell r="AF1982">
            <v>341923</v>
          </cell>
          <cell r="AG1982" t="str">
            <v>CRSHEET C06 TATCRC TR15 0.7x1000x2500 MM</v>
          </cell>
          <cell r="AH1982">
            <v>0.7</v>
          </cell>
          <cell r="AI1982">
            <v>1000</v>
          </cell>
          <cell r="AJ1982">
            <v>2500</v>
          </cell>
          <cell r="AK1982" t="str">
            <v>0.67-0.7</v>
          </cell>
          <cell r="AL1982" t="str">
            <v>1000-1004</v>
          </cell>
          <cell r="AM1982" t="str">
            <v>2.8</v>
          </cell>
          <cell r="AN1982" t="str">
            <v>3.2</v>
          </cell>
          <cell r="AO1982">
            <v>23</v>
          </cell>
        </row>
        <row r="1983">
          <cell r="A1983" t="str">
            <v>9519286408-5</v>
          </cell>
          <cell r="B1983" t="str">
            <v>CRCA</v>
          </cell>
          <cell r="C1983" t="str">
            <v>Sheet</v>
          </cell>
          <cell r="D1983" t="str">
            <v>CR01</v>
          </cell>
          <cell r="E1983" t="str">
            <v>ACRM CRCA CTL</v>
          </cell>
          <cell r="F1983" t="str">
            <v>Not in MES</v>
          </cell>
          <cell r="G1983" t="str">
            <v>No Priority</v>
          </cell>
          <cell r="H1983" t="str">
            <v>No forecast</v>
          </cell>
          <cell r="I1983" t="str">
            <v>N/C</v>
          </cell>
          <cell r="J1983" t="str">
            <v>N/C</v>
          </cell>
          <cell r="K1983" t="str">
            <v>-</v>
          </cell>
          <cell r="L1983" t="str">
            <v>Steelium</v>
          </cell>
          <cell r="M1983" t="str">
            <v>0742</v>
          </cell>
          <cell r="N1983" t="str">
            <v>ZBTO</v>
          </cell>
          <cell r="O1983" t="str">
            <v>2000</v>
          </cell>
          <cell r="P1983" t="str">
            <v>RPUR</v>
          </cell>
          <cell r="Q1983">
            <v>45980</v>
          </cell>
          <cell r="R1983" t="str">
            <v>CR Order for Nov'25</v>
          </cell>
          <cell r="S1983" t="str">
            <v>139336</v>
          </cell>
          <cell r="T1983" t="str">
            <v>PASA ASSOCIATES PRIVATE LIMITE</v>
          </cell>
          <cell r="U1983">
            <v>139336</v>
          </cell>
          <cell r="V1983" t="str">
            <v>PASA ASSOCIATES PRIVATE LIMITE</v>
          </cell>
          <cell r="W1983" t="str">
            <v>Chhattisgarh</v>
          </cell>
          <cell r="X1983" t="str">
            <v>RAIPUR</v>
          </cell>
          <cell r="Y1983" t="str">
            <v>RAIPUR</v>
          </cell>
          <cell r="Z1983" t="str">
            <v>EAST</v>
          </cell>
          <cell r="AA1983" t="str">
            <v>9519286408</v>
          </cell>
          <cell r="AB1983" t="str">
            <v>5</v>
          </cell>
          <cell r="AC1983" t="str">
            <v>C06</v>
          </cell>
          <cell r="AD1983" t="str">
            <v>TATCRC</v>
          </cell>
          <cell r="AE1983" t="str">
            <v>TR15</v>
          </cell>
          <cell r="AF1983">
            <v>400982</v>
          </cell>
          <cell r="AG1983" t="str">
            <v>CRCA SHEET TATCRC TR15 .75X1000X2500</v>
          </cell>
          <cell r="AH1983">
            <v>0.75</v>
          </cell>
          <cell r="AI1983">
            <v>1000</v>
          </cell>
          <cell r="AJ1983">
            <v>2500</v>
          </cell>
          <cell r="AK1983" t="str">
            <v>0.72-0.752</v>
          </cell>
          <cell r="AL1983" t="str">
            <v>1000-1003</v>
          </cell>
          <cell r="AM1983" t="str">
            <v>2</v>
          </cell>
          <cell r="AN1983" t="str">
            <v>3</v>
          </cell>
          <cell r="AO1983">
            <v>23</v>
          </cell>
        </row>
        <row r="1984">
          <cell r="A1984" t="str">
            <v>9519286408-6</v>
          </cell>
          <cell r="B1984" t="str">
            <v>CRCA</v>
          </cell>
          <cell r="C1984" t="str">
            <v>Sheet</v>
          </cell>
          <cell r="D1984" t="str">
            <v>CR01</v>
          </cell>
          <cell r="E1984" t="str">
            <v>ACRM CRCA CTL</v>
          </cell>
          <cell r="F1984" t="str">
            <v>Not in MES</v>
          </cell>
          <cell r="G1984" t="str">
            <v>No Priority</v>
          </cell>
          <cell r="H1984" t="str">
            <v>No forecast</v>
          </cell>
          <cell r="I1984" t="str">
            <v>N/C</v>
          </cell>
          <cell r="J1984" t="str">
            <v>N/C</v>
          </cell>
          <cell r="K1984" t="str">
            <v>-</v>
          </cell>
          <cell r="L1984" t="str">
            <v>Steelium</v>
          </cell>
          <cell r="M1984" t="str">
            <v>0742</v>
          </cell>
          <cell r="N1984" t="str">
            <v>ZBTO</v>
          </cell>
          <cell r="O1984" t="str">
            <v>2000</v>
          </cell>
          <cell r="P1984" t="str">
            <v>RPUR</v>
          </cell>
          <cell r="Q1984">
            <v>45980</v>
          </cell>
          <cell r="R1984" t="str">
            <v>CR Order for Nov'25</v>
          </cell>
          <cell r="S1984" t="str">
            <v>139336</v>
          </cell>
          <cell r="T1984" t="str">
            <v>PASA ASSOCIATES PRIVATE LIMITE</v>
          </cell>
          <cell r="U1984">
            <v>139336</v>
          </cell>
          <cell r="V1984" t="str">
            <v>PASA ASSOCIATES PRIVATE LIMITE</v>
          </cell>
          <cell r="W1984" t="str">
            <v>Chhattisgarh</v>
          </cell>
          <cell r="X1984" t="str">
            <v>RAIPUR</v>
          </cell>
          <cell r="Y1984" t="str">
            <v>RAIPUR</v>
          </cell>
          <cell r="Z1984" t="str">
            <v>EAST</v>
          </cell>
          <cell r="AA1984" t="str">
            <v>9519286408</v>
          </cell>
          <cell r="AB1984" t="str">
            <v>6</v>
          </cell>
          <cell r="AC1984" t="str">
            <v>C06</v>
          </cell>
          <cell r="AD1984" t="str">
            <v>TATCRC</v>
          </cell>
          <cell r="AE1984" t="str">
            <v>TR15</v>
          </cell>
          <cell r="AF1984">
            <v>1805133</v>
          </cell>
          <cell r="AG1984" t="str">
            <v>CRCA SHEET-TATCRC-TR15-0.8X1000</v>
          </cell>
          <cell r="AH1984">
            <v>0.8</v>
          </cell>
          <cell r="AI1984">
            <v>1000</v>
          </cell>
          <cell r="AJ1984">
            <v>2500</v>
          </cell>
          <cell r="AK1984" t="str">
            <v>0.77-0.802</v>
          </cell>
          <cell r="AL1984" t="str">
            <v>1000-1003</v>
          </cell>
          <cell r="AM1984" t="str">
            <v>2</v>
          </cell>
          <cell r="AN1984" t="str">
            <v>3</v>
          </cell>
          <cell r="AO1984">
            <v>23</v>
          </cell>
        </row>
        <row r="1985">
          <cell r="A1985" t="str">
            <v>9519278153-1</v>
          </cell>
          <cell r="B1985" t="str">
            <v>CRCA</v>
          </cell>
          <cell r="C1985" t="str">
            <v>Coil</v>
          </cell>
          <cell r="D1985" t="str">
            <v>CR02</v>
          </cell>
          <cell r="E1985" t="str">
            <v>ACRM CRCA CRS</v>
          </cell>
          <cell r="F1985" t="str">
            <v>Not in MES</v>
          </cell>
          <cell r="G1985" t="str">
            <v>No Priority</v>
          </cell>
          <cell r="H1985" t="str">
            <v>No forecast</v>
          </cell>
          <cell r="I1985" t="str">
            <v>N/C</v>
          </cell>
          <cell r="J1985" t="str">
            <v>N/C</v>
          </cell>
          <cell r="K1985" t="str">
            <v>-</v>
          </cell>
          <cell r="L1985" t="str">
            <v>Steelium</v>
          </cell>
          <cell r="M1985" t="str">
            <v>0742</v>
          </cell>
          <cell r="N1985" t="str">
            <v>ZBTO</v>
          </cell>
          <cell r="O1985" t="str">
            <v>2000</v>
          </cell>
          <cell r="P1985" t="str">
            <v>CALS</v>
          </cell>
          <cell r="Q1985">
            <v>45978</v>
          </cell>
          <cell r="R1985" t="str">
            <v>PSPL/NOV'25</v>
          </cell>
          <cell r="S1985" t="str">
            <v>925093</v>
          </cell>
          <cell r="T1985" t="str">
            <v>PSPL STEEL PROCESSORS PRIVATE</v>
          </cell>
          <cell r="U1985">
            <v>161834</v>
          </cell>
          <cell r="V1985" t="str">
            <v>PSPL STEEL PROCESSORS PRIVATE</v>
          </cell>
          <cell r="W1985" t="str">
            <v>West Bengal</v>
          </cell>
          <cell r="X1985" t="str">
            <v>CALCUTTA</v>
          </cell>
          <cell r="Y1985" t="str">
            <v>GAMHARIA</v>
          </cell>
          <cell r="Z1985" t="str">
            <v>EAST</v>
          </cell>
          <cell r="AA1985" t="str">
            <v>9519278153</v>
          </cell>
          <cell r="AB1985" t="str">
            <v>1</v>
          </cell>
          <cell r="AC1985" t="str">
            <v>C01</v>
          </cell>
          <cell r="AD1985" t="str">
            <v>TATXXD</v>
          </cell>
          <cell r="AE1985" t="str">
            <v>AU03</v>
          </cell>
          <cell r="AF1985">
            <v>187513</v>
          </cell>
          <cell r="AG1985" t="str">
            <v>CR COIL-ICF  DQ TATXXD AU03 0.80 X 1000</v>
          </cell>
          <cell r="AH1985">
            <v>0.8</v>
          </cell>
          <cell r="AI1985">
            <v>1000</v>
          </cell>
          <cell r="AJ1985">
            <v>0</v>
          </cell>
          <cell r="AK1985" t="str">
            <v>0.77-0.8</v>
          </cell>
          <cell r="AL1985" t="str">
            <v>1000-1002</v>
          </cell>
          <cell r="AM1985" t="str">
            <v>13</v>
          </cell>
          <cell r="AN1985" t="str">
            <v>29</v>
          </cell>
          <cell r="AO1985">
            <v>23</v>
          </cell>
        </row>
        <row r="1986">
          <cell r="A1986" t="str">
            <v>9519299172-6</v>
          </cell>
          <cell r="B1986" t="str">
            <v>CRCA</v>
          </cell>
          <cell r="C1986" t="str">
            <v>Coil</v>
          </cell>
          <cell r="D1986" t="str">
            <v>CR03</v>
          </cell>
          <cell r="E1986" t="str">
            <v>ACRM CRCA SPM</v>
          </cell>
          <cell r="F1986" t="str">
            <v>Avl. In MES</v>
          </cell>
          <cell r="G1986" t="str">
            <v>Dec'25</v>
          </cell>
          <cell r="H1986" t="str">
            <v>Released</v>
          </cell>
          <cell r="I1986" t="str">
            <v>OK</v>
          </cell>
          <cell r="J1986" t="str">
            <v>OK</v>
          </cell>
          <cell r="K1986">
            <v>202551</v>
          </cell>
          <cell r="L1986" t="str">
            <v>Steelium Mill Edge</v>
          </cell>
          <cell r="M1986" t="str">
            <v>0742</v>
          </cell>
          <cell r="N1986" t="str">
            <v>ZBTO</v>
          </cell>
          <cell r="O1986" t="str">
            <v>2000</v>
          </cell>
          <cell r="P1986" t="str">
            <v>FBAD</v>
          </cell>
          <cell r="Q1986">
            <v>45985</v>
          </cell>
          <cell r="R1986" t="str">
            <v>Supply Dec'25</v>
          </cell>
          <cell r="S1986" t="str">
            <v>102457</v>
          </cell>
          <cell r="T1986" t="str">
            <v>SANJEEV INDUSTRIAL CORPORATION</v>
          </cell>
          <cell r="U1986">
            <v>945144</v>
          </cell>
          <cell r="V1986" t="str">
            <v>SIC STEEL PROCESSING PRIVATE L</v>
          </cell>
          <cell r="W1986" t="str">
            <v>Haryana</v>
          </cell>
          <cell r="X1986" t="str">
            <v>FARIDABAD</v>
          </cell>
          <cell r="Y1986" t="str">
            <v>FARIDABAD</v>
          </cell>
          <cell r="Z1986" t="str">
            <v>NORTH</v>
          </cell>
          <cell r="AA1986" t="str">
            <v>9519299172</v>
          </cell>
          <cell r="AB1986" t="str">
            <v>6</v>
          </cell>
          <cell r="AC1986" t="str">
            <v>C01</v>
          </cell>
          <cell r="AD1986" t="str">
            <v>TATXXD</v>
          </cell>
          <cell r="AE1986" t="str">
            <v>AH03</v>
          </cell>
          <cell r="AF1986">
            <v>2420614</v>
          </cell>
          <cell r="AG1986" t="str">
            <v>CRCA COIL TATXXD AH03 2.200X1250</v>
          </cell>
          <cell r="AH1986">
            <v>2.2000000000000002</v>
          </cell>
          <cell r="AI1986">
            <v>1250</v>
          </cell>
          <cell r="AJ1986">
            <v>0</v>
          </cell>
          <cell r="AK1986" t="str">
            <v>2.16-2.22</v>
          </cell>
          <cell r="AL1986" t="str">
            <v>1250-1270</v>
          </cell>
          <cell r="AM1986" t="str">
            <v>10</v>
          </cell>
          <cell r="AN1986" t="str">
            <v>30</v>
          </cell>
          <cell r="AO1986">
            <v>58</v>
          </cell>
        </row>
        <row r="1987">
          <cell r="A1987" t="str">
            <v>9519262576-2</v>
          </cell>
          <cell r="B1987" t="str">
            <v>CRCA</v>
          </cell>
          <cell r="C1987" t="str">
            <v>Sheet</v>
          </cell>
          <cell r="D1987" t="str">
            <v>CR01</v>
          </cell>
          <cell r="E1987" t="str">
            <v>ACRM CRCA CTL</v>
          </cell>
          <cell r="F1987" t="str">
            <v>Not in MES</v>
          </cell>
          <cell r="G1987" t="str">
            <v>No Priority</v>
          </cell>
          <cell r="H1987" t="str">
            <v>No forecast</v>
          </cell>
          <cell r="I1987" t="str">
            <v>N/C</v>
          </cell>
          <cell r="J1987" t="str">
            <v>N/C</v>
          </cell>
          <cell r="K1987" t="str">
            <v>-</v>
          </cell>
          <cell r="L1987" t="str">
            <v>Steelium</v>
          </cell>
          <cell r="M1987" t="str">
            <v>0742</v>
          </cell>
          <cell r="N1987" t="str">
            <v>ZBTO</v>
          </cell>
          <cell r="O1987" t="str">
            <v>2000</v>
          </cell>
          <cell r="P1987" t="str">
            <v>PATN</v>
          </cell>
          <cell r="Q1987">
            <v>45971</v>
          </cell>
          <cell r="R1987" t="str">
            <v>Nov-25 Indent</v>
          </cell>
          <cell r="S1987" t="str">
            <v>103227</v>
          </cell>
          <cell r="T1987" t="str">
            <v>BMW VENTURES LIMITED</v>
          </cell>
          <cell r="U1987">
            <v>190113</v>
          </cell>
          <cell r="V1987" t="str">
            <v>BMW VENTURES LIMITED</v>
          </cell>
          <cell r="W1987" t="str">
            <v>Bihar</v>
          </cell>
          <cell r="X1987" t="str">
            <v>PATNA</v>
          </cell>
          <cell r="Y1987" t="str">
            <v>PURNEA JN.</v>
          </cell>
          <cell r="Z1987" t="str">
            <v>EAST</v>
          </cell>
          <cell r="AA1987" t="str">
            <v>9519262576</v>
          </cell>
          <cell r="AB1987" t="str">
            <v>2</v>
          </cell>
          <cell r="AC1987" t="str">
            <v>C06</v>
          </cell>
          <cell r="AD1987" t="str">
            <v>TATCRC</v>
          </cell>
          <cell r="AE1987" t="str">
            <v>TR15</v>
          </cell>
          <cell r="AF1987">
            <v>341923</v>
          </cell>
          <cell r="AG1987" t="str">
            <v>CRSHEET C06 TATCRC TR15 0.7x1000x2500 MM</v>
          </cell>
          <cell r="AH1987">
            <v>0.7</v>
          </cell>
          <cell r="AI1987">
            <v>1000</v>
          </cell>
          <cell r="AJ1987">
            <v>2500</v>
          </cell>
          <cell r="AK1987" t="str">
            <v>0.67-0.7</v>
          </cell>
          <cell r="AL1987" t="str">
            <v>1000-1002</v>
          </cell>
          <cell r="AM1987" t="str">
            <v>2.8</v>
          </cell>
          <cell r="AN1987" t="str">
            <v>3.2</v>
          </cell>
          <cell r="AO1987">
            <v>23</v>
          </cell>
        </row>
        <row r="1988">
          <cell r="A1988" t="str">
            <v>9519221018-1</v>
          </cell>
          <cell r="B1988" t="str">
            <v>CRCA</v>
          </cell>
          <cell r="C1988" t="str">
            <v>Coil</v>
          </cell>
          <cell r="D1988" t="str">
            <v>CR02</v>
          </cell>
          <cell r="E1988" t="str">
            <v>ACRM CRCA CRS</v>
          </cell>
          <cell r="F1988" t="str">
            <v>Not in MES</v>
          </cell>
          <cell r="G1988" t="str">
            <v>No Priority</v>
          </cell>
          <cell r="H1988" t="str">
            <v>No forecast</v>
          </cell>
          <cell r="I1988" t="str">
            <v>N/C</v>
          </cell>
          <cell r="J1988" t="str">
            <v>N/C</v>
          </cell>
          <cell r="K1988" t="str">
            <v>-</v>
          </cell>
          <cell r="L1988" t="str">
            <v>Steelium</v>
          </cell>
          <cell r="M1988" t="str">
            <v>0742</v>
          </cell>
          <cell r="N1988" t="str">
            <v>ZBTO</v>
          </cell>
          <cell r="O1988" t="str">
            <v>2000</v>
          </cell>
          <cell r="P1988" t="str">
            <v>KANP</v>
          </cell>
          <cell r="Q1988">
            <v>45957</v>
          </cell>
          <cell r="R1988" t="str">
            <v>nov25</v>
          </cell>
          <cell r="S1988" t="str">
            <v>931525</v>
          </cell>
          <cell r="T1988" t="str">
            <v>INDIA STEEL INDUSTRIES</v>
          </cell>
          <cell r="U1988">
            <v>941813</v>
          </cell>
          <cell r="V1988" t="str">
            <v>INDIA STEEL INDUSTRIES</v>
          </cell>
          <cell r="W1988" t="str">
            <v>Uttar Pradesh</v>
          </cell>
          <cell r="X1988" t="str">
            <v>VARANASI</v>
          </cell>
          <cell r="Y1988" t="str">
            <v>VARANASI</v>
          </cell>
          <cell r="Z1988" t="str">
            <v>NORTH</v>
          </cell>
          <cell r="AA1988" t="str">
            <v>9519221018</v>
          </cell>
          <cell r="AB1988" t="str">
            <v>1</v>
          </cell>
          <cell r="AC1988" t="str">
            <v>C01</v>
          </cell>
          <cell r="AD1988" t="str">
            <v>TATCRC</v>
          </cell>
          <cell r="AE1988" t="str">
            <v>TR15</v>
          </cell>
          <cell r="AF1988">
            <v>1804889</v>
          </cell>
          <cell r="AG1988" t="str">
            <v>CRCA COIL-TATCRC-TR15-0.4X1000</v>
          </cell>
          <cell r="AH1988">
            <v>0.4</v>
          </cell>
          <cell r="AI1988">
            <v>1000</v>
          </cell>
          <cell r="AJ1988">
            <v>0</v>
          </cell>
          <cell r="AK1988" t="str">
            <v>0.38-0.42</v>
          </cell>
          <cell r="AL1988" t="str">
            <v>1000-1004</v>
          </cell>
          <cell r="AM1988" t="str">
            <v>10</v>
          </cell>
          <cell r="AN1988" t="str">
            <v>25</v>
          </cell>
          <cell r="AO1988">
            <v>23</v>
          </cell>
        </row>
        <row r="1989">
          <cell r="A1989" t="str">
            <v>9519221018-6</v>
          </cell>
          <cell r="B1989" t="str">
            <v>CRCA</v>
          </cell>
          <cell r="C1989" t="str">
            <v>Coil</v>
          </cell>
          <cell r="D1989" t="str">
            <v>CR02</v>
          </cell>
          <cell r="E1989" t="str">
            <v>ACRM CRCA CRS</v>
          </cell>
          <cell r="F1989" t="str">
            <v>Not in MES</v>
          </cell>
          <cell r="G1989" t="str">
            <v>No Priority</v>
          </cell>
          <cell r="H1989" t="str">
            <v>No forecast</v>
          </cell>
          <cell r="I1989" t="str">
            <v>N/C</v>
          </cell>
          <cell r="J1989" t="str">
            <v>N/C</v>
          </cell>
          <cell r="K1989" t="str">
            <v>-</v>
          </cell>
          <cell r="L1989" t="str">
            <v>Steelium</v>
          </cell>
          <cell r="M1989" t="str">
            <v>0742</v>
          </cell>
          <cell r="N1989" t="str">
            <v>ZBTO</v>
          </cell>
          <cell r="O1989" t="str">
            <v>2000</v>
          </cell>
          <cell r="P1989" t="str">
            <v>KANP</v>
          </cell>
          <cell r="Q1989">
            <v>45957</v>
          </cell>
          <cell r="R1989" t="str">
            <v>nov25</v>
          </cell>
          <cell r="S1989" t="str">
            <v>931525</v>
          </cell>
          <cell r="T1989" t="str">
            <v>INDIA STEEL INDUSTRIES</v>
          </cell>
          <cell r="U1989">
            <v>941813</v>
          </cell>
          <cell r="V1989" t="str">
            <v>INDIA STEEL INDUSTRIES</v>
          </cell>
          <cell r="W1989" t="str">
            <v>Uttar Pradesh</v>
          </cell>
          <cell r="X1989" t="str">
            <v>VARANASI</v>
          </cell>
          <cell r="Y1989" t="str">
            <v>VARANASI</v>
          </cell>
          <cell r="Z1989" t="str">
            <v>NORTH</v>
          </cell>
          <cell r="AA1989" t="str">
            <v>9519221018</v>
          </cell>
          <cell r="AB1989" t="str">
            <v>6</v>
          </cell>
          <cell r="AC1989" t="str">
            <v>C01</v>
          </cell>
          <cell r="AD1989" t="str">
            <v>TATCRC</v>
          </cell>
          <cell r="AE1989" t="str">
            <v>TR15</v>
          </cell>
          <cell r="AF1989">
            <v>1804934</v>
          </cell>
          <cell r="AG1989" t="str">
            <v>CRCA COIL-TATCRC-TR15-0.9X1000</v>
          </cell>
          <cell r="AH1989">
            <v>0.9</v>
          </cell>
          <cell r="AI1989">
            <v>1000</v>
          </cell>
          <cell r="AJ1989">
            <v>0</v>
          </cell>
          <cell r="AK1989" t="str">
            <v>0.88-0.92</v>
          </cell>
          <cell r="AL1989" t="str">
            <v>1000-1004</v>
          </cell>
          <cell r="AM1989" t="str">
            <v>10</v>
          </cell>
          <cell r="AN1989" t="str">
            <v>25</v>
          </cell>
          <cell r="AO1989">
            <v>23</v>
          </cell>
        </row>
        <row r="1990">
          <cell r="A1990" t="str">
            <v>9519213877-5</v>
          </cell>
          <cell r="B1990" t="str">
            <v>CRCA</v>
          </cell>
          <cell r="C1990" t="str">
            <v>Sheet</v>
          </cell>
          <cell r="D1990" t="str">
            <v>CR01</v>
          </cell>
          <cell r="E1990" t="str">
            <v>ACRM CRCA CTL</v>
          </cell>
          <cell r="F1990" t="str">
            <v>Not in MES</v>
          </cell>
          <cell r="G1990" t="str">
            <v>No Priority</v>
          </cell>
          <cell r="H1990" t="str">
            <v>No forecast</v>
          </cell>
          <cell r="I1990" t="str">
            <v>N/C</v>
          </cell>
          <cell r="J1990" t="str">
            <v>N/C</v>
          </cell>
          <cell r="K1990" t="str">
            <v>-</v>
          </cell>
          <cell r="L1990" t="str">
            <v>Steelium</v>
          </cell>
          <cell r="M1990" t="str">
            <v>0742</v>
          </cell>
          <cell r="N1990" t="str">
            <v>ZBTO</v>
          </cell>
          <cell r="O1990" t="str">
            <v>2000</v>
          </cell>
          <cell r="P1990" t="str">
            <v>GWAH</v>
          </cell>
          <cell r="Q1990">
            <v>45954</v>
          </cell>
          <cell r="R1990" t="str">
            <v>CR TSM</v>
          </cell>
          <cell r="S1990" t="str">
            <v>948783</v>
          </cell>
          <cell r="T1990" t="str">
            <v>SAGAR STEELS</v>
          </cell>
          <cell r="U1990">
            <v>948783</v>
          </cell>
          <cell r="V1990" t="str">
            <v>SAGAR STEELS</v>
          </cell>
          <cell r="W1990" t="str">
            <v>West Bengal</v>
          </cell>
          <cell r="X1990" t="str">
            <v>SILLIGURI</v>
          </cell>
          <cell r="Y1990" t="str">
            <v>SILIGURI TOWN</v>
          </cell>
          <cell r="Z1990" t="str">
            <v>EAST</v>
          </cell>
          <cell r="AA1990" t="str">
            <v>9519213877</v>
          </cell>
          <cell r="AB1990" t="str">
            <v>5</v>
          </cell>
          <cell r="AC1990" t="str">
            <v>C06</v>
          </cell>
          <cell r="AD1990" t="str">
            <v>TATCRC</v>
          </cell>
          <cell r="AE1990" t="str">
            <v>TR15</v>
          </cell>
          <cell r="AF1990">
            <v>3706991</v>
          </cell>
          <cell r="AG1990" t="str">
            <v>CRCA SHEET TATCRC TR15 0.400X1000X2000</v>
          </cell>
          <cell r="AH1990">
            <v>0.4</v>
          </cell>
          <cell r="AI1990">
            <v>1000</v>
          </cell>
          <cell r="AJ1990">
            <v>2000</v>
          </cell>
          <cell r="AK1990" t="str">
            <v>0.37-0.4</v>
          </cell>
          <cell r="AL1990" t="str">
            <v>1000-1002</v>
          </cell>
          <cell r="AM1990" t="str">
            <v>2</v>
          </cell>
          <cell r="AN1990" t="str">
            <v>3</v>
          </cell>
          <cell r="AO1990">
            <v>23</v>
          </cell>
        </row>
        <row r="1991">
          <cell r="A1991" t="str">
            <v>9519175948-2</v>
          </cell>
          <cell r="B1991" t="str">
            <v>CRCA</v>
          </cell>
          <cell r="C1991" t="str">
            <v>Coil</v>
          </cell>
          <cell r="D1991" t="str">
            <v>CR02</v>
          </cell>
          <cell r="E1991" t="str">
            <v>ACRM CRCA CRS</v>
          </cell>
          <cell r="F1991" t="str">
            <v>Not in MES</v>
          </cell>
          <cell r="G1991" t="str">
            <v>No Priority</v>
          </cell>
          <cell r="H1991" t="str">
            <v>Incomplete orders</v>
          </cell>
          <cell r="I1991" t="str">
            <v>N/C</v>
          </cell>
          <cell r="J1991" t="str">
            <v>N/C</v>
          </cell>
          <cell r="K1991" t="str">
            <v>-</v>
          </cell>
          <cell r="L1991" t="str">
            <v>Steelium</v>
          </cell>
          <cell r="M1991" t="str">
            <v>0742</v>
          </cell>
          <cell r="N1991" t="str">
            <v>ZBTO</v>
          </cell>
          <cell r="O1991" t="str">
            <v>2000</v>
          </cell>
          <cell r="P1991" t="str">
            <v>-</v>
          </cell>
          <cell r="Q1991">
            <v>45938</v>
          </cell>
          <cell r="R1991" t="str">
            <v>-</v>
          </cell>
          <cell r="S1991">
            <v>165053</v>
          </cell>
          <cell r="T1991" t="str">
            <v>SUDISA ENTERPRISES (P) LTD.</v>
          </cell>
          <cell r="U1991">
            <v>165053</v>
          </cell>
          <cell r="V1991" t="str">
            <v>SUDISA ENTERPRISES (P) LTD.</v>
          </cell>
          <cell r="W1991" t="str">
            <v>Jharkhand</v>
          </cell>
          <cell r="X1991" t="str">
            <v>Jharkhand</v>
          </cell>
          <cell r="Y1991" t="str">
            <v>Jharkhand</v>
          </cell>
          <cell r="Z1991" t="str">
            <v>EAST</v>
          </cell>
          <cell r="AA1991">
            <v>9519175948</v>
          </cell>
          <cell r="AB1991">
            <v>2</v>
          </cell>
          <cell r="AC1991" t="str">
            <v>C01</v>
          </cell>
          <cell r="AD1991" t="str">
            <v>TATCRC</v>
          </cell>
          <cell r="AE1991" t="str">
            <v>TR15</v>
          </cell>
          <cell r="AF1991">
            <v>1804896</v>
          </cell>
          <cell r="AG1991" t="str">
            <v>CRCA COIL-TATCRC-TR15-0.45X1000</v>
          </cell>
          <cell r="AH1991">
            <v>0.45</v>
          </cell>
          <cell r="AI1991">
            <v>1000</v>
          </cell>
          <cell r="AJ1991">
            <v>0</v>
          </cell>
          <cell r="AK1991" t="str">
            <v>-</v>
          </cell>
          <cell r="AL1991" t="str">
            <v>-</v>
          </cell>
          <cell r="AM1991">
            <v>4</v>
          </cell>
          <cell r="AN1991">
            <v>12</v>
          </cell>
          <cell r="AO1991">
            <v>23</v>
          </cell>
        </row>
        <row r="1992">
          <cell r="A1992" t="str">
            <v>9519213877-3</v>
          </cell>
          <cell r="B1992" t="str">
            <v>CRCA</v>
          </cell>
          <cell r="C1992" t="str">
            <v>Sheet</v>
          </cell>
          <cell r="D1992" t="str">
            <v>CR01</v>
          </cell>
          <cell r="E1992" t="str">
            <v>ACRM CRCA CTL</v>
          </cell>
          <cell r="F1992" t="str">
            <v>Not in MES</v>
          </cell>
          <cell r="G1992" t="str">
            <v>No Priority</v>
          </cell>
          <cell r="H1992" t="str">
            <v>No forecast</v>
          </cell>
          <cell r="I1992" t="str">
            <v>N/C</v>
          </cell>
          <cell r="J1992" t="str">
            <v>N/C</v>
          </cell>
          <cell r="K1992" t="str">
            <v>-</v>
          </cell>
          <cell r="L1992" t="str">
            <v>Steelium</v>
          </cell>
          <cell r="M1992" t="str">
            <v>0742</v>
          </cell>
          <cell r="N1992" t="str">
            <v>ZBTO</v>
          </cell>
          <cell r="O1992" t="str">
            <v>2000</v>
          </cell>
          <cell r="P1992" t="str">
            <v>GWAH</v>
          </cell>
          <cell r="Q1992">
            <v>45954</v>
          </cell>
          <cell r="R1992" t="str">
            <v>CR TSM</v>
          </cell>
          <cell r="S1992" t="str">
            <v>948783</v>
          </cell>
          <cell r="T1992" t="str">
            <v>SAGAR STEELS</v>
          </cell>
          <cell r="U1992">
            <v>948783</v>
          </cell>
          <cell r="V1992" t="str">
            <v>SAGAR STEELS</v>
          </cell>
          <cell r="W1992" t="str">
            <v>West Bengal</v>
          </cell>
          <cell r="X1992" t="str">
            <v>SILLIGURI</v>
          </cell>
          <cell r="Y1992" t="str">
            <v>SILIGURI TOWN</v>
          </cell>
          <cell r="Z1992" t="str">
            <v>EAST</v>
          </cell>
          <cell r="AA1992" t="str">
            <v>9519213877</v>
          </cell>
          <cell r="AB1992" t="str">
            <v>3</v>
          </cell>
          <cell r="AC1992" t="str">
            <v>C06</v>
          </cell>
          <cell r="AD1992" t="str">
            <v>TATCRC</v>
          </cell>
          <cell r="AE1992" t="str">
            <v>TR15</v>
          </cell>
          <cell r="AF1992">
            <v>322573</v>
          </cell>
          <cell r="AG1992" t="str">
            <v>CRCA SHEET TATCRC TR15 .5X1000X2500</v>
          </cell>
          <cell r="AH1992">
            <v>0.5</v>
          </cell>
          <cell r="AI1992">
            <v>1000</v>
          </cell>
          <cell r="AJ1992">
            <v>2500</v>
          </cell>
          <cell r="AK1992" t="str">
            <v>0.47-0.5</v>
          </cell>
          <cell r="AL1992" t="str">
            <v>1000-1002</v>
          </cell>
          <cell r="AM1992" t="str">
            <v>2</v>
          </cell>
          <cell r="AN1992" t="str">
            <v>3</v>
          </cell>
          <cell r="AO1992">
            <v>23</v>
          </cell>
        </row>
        <row r="1993">
          <cell r="A1993" t="str">
            <v>9519213877-4</v>
          </cell>
          <cell r="B1993" t="str">
            <v>CRCA</v>
          </cell>
          <cell r="C1993" t="str">
            <v>Sheet</v>
          </cell>
          <cell r="D1993" t="str">
            <v>CR01</v>
          </cell>
          <cell r="E1993" t="str">
            <v>ACRM CRCA CTL</v>
          </cell>
          <cell r="F1993" t="str">
            <v>Not in MES</v>
          </cell>
          <cell r="G1993" t="str">
            <v>No Priority</v>
          </cell>
          <cell r="H1993" t="str">
            <v>No forecast</v>
          </cell>
          <cell r="I1993" t="str">
            <v>N/C</v>
          </cell>
          <cell r="J1993" t="str">
            <v>N/C</v>
          </cell>
          <cell r="K1993" t="str">
            <v>-</v>
          </cell>
          <cell r="L1993" t="str">
            <v>Steelium</v>
          </cell>
          <cell r="M1993" t="str">
            <v>0742</v>
          </cell>
          <cell r="N1993" t="str">
            <v>ZBTO</v>
          </cell>
          <cell r="O1993" t="str">
            <v>2000</v>
          </cell>
          <cell r="P1993" t="str">
            <v>GWAH</v>
          </cell>
          <cell r="Q1993">
            <v>45954</v>
          </cell>
          <cell r="R1993" t="str">
            <v>CR TSM</v>
          </cell>
          <cell r="S1993" t="str">
            <v>948783</v>
          </cell>
          <cell r="T1993" t="str">
            <v>SAGAR STEELS</v>
          </cell>
          <cell r="U1993">
            <v>948783</v>
          </cell>
          <cell r="V1993" t="str">
            <v>SAGAR STEELS</v>
          </cell>
          <cell r="W1993" t="str">
            <v>West Bengal</v>
          </cell>
          <cell r="X1993" t="str">
            <v>SILLIGURI</v>
          </cell>
          <cell r="Y1993" t="str">
            <v>SILIGURI TOWN</v>
          </cell>
          <cell r="Z1993" t="str">
            <v>EAST</v>
          </cell>
          <cell r="AA1993" t="str">
            <v>9519213877</v>
          </cell>
          <cell r="AB1993" t="str">
            <v>4</v>
          </cell>
          <cell r="AC1993" t="str">
            <v>C06</v>
          </cell>
          <cell r="AD1993" t="str">
            <v>TATCRC</v>
          </cell>
          <cell r="AE1993" t="str">
            <v>TR15</v>
          </cell>
          <cell r="AF1993">
            <v>341923</v>
          </cell>
          <cell r="AG1993" t="str">
            <v>CRSHEET C06 TATCRC TR15 0.7x1000x2500 MM</v>
          </cell>
          <cell r="AH1993">
            <v>0.7</v>
          </cell>
          <cell r="AI1993">
            <v>1000</v>
          </cell>
          <cell r="AJ1993">
            <v>2500</v>
          </cell>
          <cell r="AK1993" t="str">
            <v>0.67-0.7</v>
          </cell>
          <cell r="AL1993" t="str">
            <v>1000-1002</v>
          </cell>
          <cell r="AM1993" t="str">
            <v>2</v>
          </cell>
          <cell r="AN1993" t="str">
            <v>3</v>
          </cell>
          <cell r="AO1993">
            <v>23</v>
          </cell>
        </row>
        <row r="1994">
          <cell r="A1994" t="str">
            <v>9519213877-6</v>
          </cell>
          <cell r="B1994" t="str">
            <v>CRCA</v>
          </cell>
          <cell r="C1994" t="str">
            <v>Sheet</v>
          </cell>
          <cell r="D1994" t="str">
            <v>CR01</v>
          </cell>
          <cell r="E1994" t="str">
            <v>ACRM CRCA CTL</v>
          </cell>
          <cell r="F1994" t="str">
            <v>Not in MES</v>
          </cell>
          <cell r="G1994" t="str">
            <v>No Priority</v>
          </cell>
          <cell r="H1994" t="str">
            <v>No forecast</v>
          </cell>
          <cell r="I1994" t="str">
            <v>N/C</v>
          </cell>
          <cell r="J1994" t="str">
            <v>N/C</v>
          </cell>
          <cell r="K1994" t="str">
            <v>-</v>
          </cell>
          <cell r="L1994" t="str">
            <v>Steelium</v>
          </cell>
          <cell r="M1994" t="str">
            <v>0742</v>
          </cell>
          <cell r="N1994" t="str">
            <v>ZBTO</v>
          </cell>
          <cell r="O1994" t="str">
            <v>2000</v>
          </cell>
          <cell r="P1994" t="str">
            <v>GWAH</v>
          </cell>
          <cell r="Q1994">
            <v>45954</v>
          </cell>
          <cell r="R1994" t="str">
            <v>CR TSM</v>
          </cell>
          <cell r="S1994" t="str">
            <v>948783</v>
          </cell>
          <cell r="T1994" t="str">
            <v>SAGAR STEELS</v>
          </cell>
          <cell r="U1994">
            <v>948783</v>
          </cell>
          <cell r="V1994" t="str">
            <v>SAGAR STEELS</v>
          </cell>
          <cell r="W1994" t="str">
            <v>West Bengal</v>
          </cell>
          <cell r="X1994" t="str">
            <v>SILLIGURI</v>
          </cell>
          <cell r="Y1994" t="str">
            <v>SILIGURI TOWN</v>
          </cell>
          <cell r="Z1994" t="str">
            <v>EAST</v>
          </cell>
          <cell r="AA1994" t="str">
            <v>9519213877</v>
          </cell>
          <cell r="AB1994" t="str">
            <v>6</v>
          </cell>
          <cell r="AC1994" t="str">
            <v>C06</v>
          </cell>
          <cell r="AD1994" t="str">
            <v>TATCRC</v>
          </cell>
          <cell r="AE1994" t="str">
            <v>TR15</v>
          </cell>
          <cell r="AF1994">
            <v>1155510</v>
          </cell>
          <cell r="AG1994" t="str">
            <v>CRCA SHEET TATCRC TR15 0.700X1000X2000</v>
          </cell>
          <cell r="AH1994">
            <v>0.7</v>
          </cell>
          <cell r="AI1994">
            <v>1000</v>
          </cell>
          <cell r="AJ1994">
            <v>2000</v>
          </cell>
          <cell r="AK1994" t="str">
            <v>0.67-0.7</v>
          </cell>
          <cell r="AL1994" t="str">
            <v>1000-1002</v>
          </cell>
          <cell r="AM1994" t="str">
            <v>2</v>
          </cell>
          <cell r="AN1994" t="str">
            <v>3</v>
          </cell>
          <cell r="AO1994">
            <v>23</v>
          </cell>
        </row>
        <row r="1995">
          <cell r="A1995" t="str">
            <v>9519299172-5</v>
          </cell>
          <cell r="B1995" t="str">
            <v>CRCA</v>
          </cell>
          <cell r="C1995" t="str">
            <v>Coil</v>
          </cell>
          <cell r="D1995" t="str">
            <v>CR03</v>
          </cell>
          <cell r="E1995" t="str">
            <v>ACRM CRCA SPM</v>
          </cell>
          <cell r="F1995" t="str">
            <v>Avl. In MES</v>
          </cell>
          <cell r="G1995" t="str">
            <v>Dec'25</v>
          </cell>
          <cell r="H1995" t="str">
            <v>Released</v>
          </cell>
          <cell r="I1995" t="str">
            <v>OK</v>
          </cell>
          <cell r="J1995" t="str">
            <v>OK</v>
          </cell>
          <cell r="K1995">
            <v>202551</v>
          </cell>
          <cell r="L1995" t="str">
            <v>Steelium Mill Edge</v>
          </cell>
          <cell r="M1995" t="str">
            <v>0742</v>
          </cell>
          <cell r="N1995" t="str">
            <v>ZBTO</v>
          </cell>
          <cell r="O1995" t="str">
            <v>2000</v>
          </cell>
          <cell r="P1995" t="str">
            <v>FBAD</v>
          </cell>
          <cell r="Q1995">
            <v>45985</v>
          </cell>
          <cell r="R1995" t="str">
            <v>Supply Dec'25</v>
          </cell>
          <cell r="S1995" t="str">
            <v>102457</v>
          </cell>
          <cell r="T1995" t="str">
            <v>SANJEEV INDUSTRIAL CORPORATION</v>
          </cell>
          <cell r="U1995">
            <v>945144</v>
          </cell>
          <cell r="V1995" t="str">
            <v>SIC STEEL PROCESSING PRIVATE L</v>
          </cell>
          <cell r="W1995" t="str">
            <v>Haryana</v>
          </cell>
          <cell r="X1995" t="str">
            <v>FARIDABAD</v>
          </cell>
          <cell r="Y1995" t="str">
            <v>FARIDABAD</v>
          </cell>
          <cell r="Z1995" t="str">
            <v>NORTH</v>
          </cell>
          <cell r="AA1995" t="str">
            <v>9519299172</v>
          </cell>
          <cell r="AB1995" t="str">
            <v>5</v>
          </cell>
          <cell r="AC1995" t="str">
            <v>C01</v>
          </cell>
          <cell r="AD1995" t="str">
            <v>TATXXD</v>
          </cell>
          <cell r="AE1995" t="str">
            <v>AH03</v>
          </cell>
          <cell r="AF1995">
            <v>2420615</v>
          </cell>
          <cell r="AG1995" t="str">
            <v>CRCA COIL TATXXD AH03 2.300X1250</v>
          </cell>
          <cell r="AH1995">
            <v>2.2999999999999998</v>
          </cell>
          <cell r="AI1995">
            <v>1250</v>
          </cell>
          <cell r="AJ1995">
            <v>0</v>
          </cell>
          <cell r="AK1995" t="str">
            <v>2.26-2.32</v>
          </cell>
          <cell r="AL1995" t="str">
            <v>1250-1270</v>
          </cell>
          <cell r="AM1995" t="str">
            <v>10</v>
          </cell>
          <cell r="AN1995" t="str">
            <v>30</v>
          </cell>
          <cell r="AO1995">
            <v>58</v>
          </cell>
        </row>
        <row r="1996">
          <cell r="A1996" t="str">
            <v>9519264766-1</v>
          </cell>
          <cell r="B1996" t="str">
            <v>CRCA</v>
          </cell>
          <cell r="C1996" t="str">
            <v>Coil</v>
          </cell>
          <cell r="D1996" t="str">
            <v>CR02</v>
          </cell>
          <cell r="E1996" t="str">
            <v>ACRM CRCA CRS</v>
          </cell>
          <cell r="F1996" t="str">
            <v>Avl. In MES</v>
          </cell>
          <cell r="G1996" t="str">
            <v>Dec'25</v>
          </cell>
          <cell r="H1996" t="str">
            <v>Released</v>
          </cell>
          <cell r="I1996" t="str">
            <v>OK</v>
          </cell>
          <cell r="J1996" t="str">
            <v>OK</v>
          </cell>
          <cell r="K1996">
            <v>202553</v>
          </cell>
          <cell r="L1996" t="str">
            <v>Steelium</v>
          </cell>
          <cell r="M1996" t="str">
            <v>0742</v>
          </cell>
          <cell r="N1996" t="str">
            <v>ZBTO</v>
          </cell>
          <cell r="O1996" t="str">
            <v>2000</v>
          </cell>
          <cell r="P1996" t="str">
            <v>FBAD</v>
          </cell>
          <cell r="Q1996">
            <v>45972</v>
          </cell>
          <cell r="R1996" t="str">
            <v>Nov'25</v>
          </cell>
          <cell r="S1996" t="str">
            <v>101499</v>
          </cell>
          <cell r="T1996" t="str">
            <v>G.R. GUPTA &amp; BROS.</v>
          </cell>
          <cell r="U1996">
            <v>927743</v>
          </cell>
          <cell r="V1996" t="str">
            <v>TIRUPATI STEEL PROCESS ENTERPR</v>
          </cell>
          <cell r="W1996" t="str">
            <v>Delhi</v>
          </cell>
          <cell r="X1996" t="str">
            <v>NEW DELHI</v>
          </cell>
          <cell r="Y1996" t="str">
            <v>NEWDELHI</v>
          </cell>
          <cell r="Z1996" t="str">
            <v>NORTH</v>
          </cell>
          <cell r="AA1996" t="str">
            <v>9519264766</v>
          </cell>
          <cell r="AB1996" t="str">
            <v>1</v>
          </cell>
          <cell r="AC1996" t="str">
            <v>C01</v>
          </cell>
          <cell r="AD1996" t="str">
            <v>TATXXD</v>
          </cell>
          <cell r="AE1996" t="str">
            <v>AU03</v>
          </cell>
          <cell r="AF1996">
            <v>1800890</v>
          </cell>
          <cell r="AG1996" t="str">
            <v>CRCA COIL-TATXXD-AU03-0.35X1250</v>
          </cell>
          <cell r="AH1996">
            <v>0.35</v>
          </cell>
          <cell r="AI1996">
            <v>1250</v>
          </cell>
          <cell r="AJ1996">
            <v>0</v>
          </cell>
          <cell r="AK1996" t="str">
            <v>0.32-0.36</v>
          </cell>
          <cell r="AL1996" t="str">
            <v>1250-1262</v>
          </cell>
          <cell r="AM1996" t="str">
            <v>15</v>
          </cell>
          <cell r="AN1996" t="str">
            <v>30</v>
          </cell>
          <cell r="AO1996">
            <v>87</v>
          </cell>
        </row>
        <row r="1997">
          <cell r="A1997" t="str">
            <v>9519299099-1</v>
          </cell>
          <cell r="B1997" t="str">
            <v>CRCA</v>
          </cell>
          <cell r="C1997" t="str">
            <v>Coil</v>
          </cell>
          <cell r="D1997" t="str">
            <v>CR03</v>
          </cell>
          <cell r="E1997" t="str">
            <v>ACRM CRCA SPM</v>
          </cell>
          <cell r="F1997" t="str">
            <v>Avl. In MES</v>
          </cell>
          <cell r="G1997" t="str">
            <v>Dec'25</v>
          </cell>
          <cell r="H1997" t="str">
            <v>Released</v>
          </cell>
          <cell r="I1997" t="str">
            <v>OK</v>
          </cell>
          <cell r="J1997" t="str">
            <v>OK</v>
          </cell>
          <cell r="K1997">
            <v>202551</v>
          </cell>
          <cell r="L1997" t="str">
            <v>Steelium Mill Edge</v>
          </cell>
          <cell r="M1997" t="str">
            <v>0742</v>
          </cell>
          <cell r="N1997" t="str">
            <v>ZBTO</v>
          </cell>
          <cell r="O1997" t="str">
            <v>2000</v>
          </cell>
          <cell r="P1997" t="str">
            <v>FBAD</v>
          </cell>
          <cell r="Q1997">
            <v>45985</v>
          </cell>
          <cell r="R1997" t="str">
            <v>Supply Dec'25</v>
          </cell>
          <cell r="S1997" t="str">
            <v>102457</v>
          </cell>
          <cell r="T1997" t="str">
            <v>SANJEEV INDUSTRIAL CORPORATION</v>
          </cell>
          <cell r="U1997">
            <v>940766</v>
          </cell>
          <cell r="V1997" t="str">
            <v>FERRO STEEL SOLUTIONS</v>
          </cell>
          <cell r="W1997" t="str">
            <v>Haryana</v>
          </cell>
          <cell r="X1997" t="str">
            <v>FARIDABAD</v>
          </cell>
          <cell r="Y1997" t="str">
            <v>FARIDABAD</v>
          </cell>
          <cell r="Z1997" t="str">
            <v>NORTH</v>
          </cell>
          <cell r="AA1997" t="str">
            <v>9519299099</v>
          </cell>
          <cell r="AB1997" t="str">
            <v>1</v>
          </cell>
          <cell r="AC1997" t="str">
            <v>C01</v>
          </cell>
          <cell r="AD1997" t="str">
            <v>TATXXD</v>
          </cell>
          <cell r="AE1997" t="str">
            <v>AH03</v>
          </cell>
          <cell r="AF1997">
            <v>2420540</v>
          </cell>
          <cell r="AG1997" t="str">
            <v>CRCA COIL TATXXD AH03 2.500X1250</v>
          </cell>
          <cell r="AH1997">
            <v>2.5</v>
          </cell>
          <cell r="AI1997">
            <v>1250</v>
          </cell>
          <cell r="AJ1997">
            <v>0</v>
          </cell>
          <cell r="AK1997" t="str">
            <v>2.46-2.52</v>
          </cell>
          <cell r="AL1997" t="str">
            <v>1250-1270</v>
          </cell>
          <cell r="AM1997" t="str">
            <v>10</v>
          </cell>
          <cell r="AN1997" t="str">
            <v>30</v>
          </cell>
          <cell r="AO1997">
            <v>29</v>
          </cell>
        </row>
        <row r="1998">
          <cell r="A1998" t="str">
            <v>9519299172-1</v>
          </cell>
          <cell r="B1998" t="str">
            <v>CRCA</v>
          </cell>
          <cell r="C1998" t="str">
            <v>Coil</v>
          </cell>
          <cell r="D1998" t="str">
            <v>CR03</v>
          </cell>
          <cell r="E1998" t="str">
            <v>ACRM CRCA SPM</v>
          </cell>
          <cell r="F1998" t="str">
            <v>Avl. In MES</v>
          </cell>
          <cell r="G1998" t="str">
            <v>Dec'25</v>
          </cell>
          <cell r="H1998" t="str">
            <v>Released</v>
          </cell>
          <cell r="I1998" t="str">
            <v>OK</v>
          </cell>
          <cell r="J1998" t="str">
            <v>OK</v>
          </cell>
          <cell r="K1998">
            <v>202551</v>
          </cell>
          <cell r="L1998" t="str">
            <v>Steelium Mill Edge</v>
          </cell>
          <cell r="M1998" t="str">
            <v>0742</v>
          </cell>
          <cell r="N1998" t="str">
            <v>ZBTO</v>
          </cell>
          <cell r="O1998" t="str">
            <v>2000</v>
          </cell>
          <cell r="P1998" t="str">
            <v>FBAD</v>
          </cell>
          <cell r="Q1998">
            <v>45985</v>
          </cell>
          <cell r="R1998" t="str">
            <v>Supply Dec'25</v>
          </cell>
          <cell r="S1998" t="str">
            <v>102457</v>
          </cell>
          <cell r="T1998" t="str">
            <v>SANJEEV INDUSTRIAL CORPORATION</v>
          </cell>
          <cell r="U1998">
            <v>945144</v>
          </cell>
          <cell r="V1998" t="str">
            <v>SIC STEEL PROCESSING PRIVATE L</v>
          </cell>
          <cell r="W1998" t="str">
            <v>Haryana</v>
          </cell>
          <cell r="X1998" t="str">
            <v>FARIDABAD</v>
          </cell>
          <cell r="Y1998" t="str">
            <v>FARIDABAD</v>
          </cell>
          <cell r="Z1998" t="str">
            <v>NORTH</v>
          </cell>
          <cell r="AA1998" t="str">
            <v>9519299172</v>
          </cell>
          <cell r="AB1998" t="str">
            <v>1</v>
          </cell>
          <cell r="AC1998" t="str">
            <v>C01</v>
          </cell>
          <cell r="AD1998" t="str">
            <v>TATXXD</v>
          </cell>
          <cell r="AE1998" t="str">
            <v>AH03</v>
          </cell>
          <cell r="AF1998">
            <v>2420540</v>
          </cell>
          <cell r="AG1998" t="str">
            <v>CRCA COIL TATXXD AH03 2.500X1250</v>
          </cell>
          <cell r="AH1998">
            <v>2.5</v>
          </cell>
          <cell r="AI1998">
            <v>1250</v>
          </cell>
          <cell r="AJ1998">
            <v>0</v>
          </cell>
          <cell r="AK1998" t="str">
            <v>2.46-2.52</v>
          </cell>
          <cell r="AL1998" t="str">
            <v>1250-1270</v>
          </cell>
          <cell r="AM1998" t="str">
            <v>10</v>
          </cell>
          <cell r="AN1998" t="str">
            <v>30</v>
          </cell>
          <cell r="AO1998">
            <v>58</v>
          </cell>
        </row>
        <row r="1999">
          <cell r="A1999" t="str">
            <v>9519200771-7</v>
          </cell>
          <cell r="B1999" t="str">
            <v>CRCA</v>
          </cell>
          <cell r="C1999" t="str">
            <v>Coil</v>
          </cell>
          <cell r="D1999" t="str">
            <v>CR03</v>
          </cell>
          <cell r="E1999" t="str">
            <v>ACRM CRCA SPM</v>
          </cell>
          <cell r="F1999" t="str">
            <v>Not in MES</v>
          </cell>
          <cell r="G1999" t="str">
            <v>Dec'25</v>
          </cell>
          <cell r="H1999" t="str">
            <v>No forecast</v>
          </cell>
          <cell r="I1999" t="str">
            <v>OK</v>
          </cell>
          <cell r="J1999" t="str">
            <v>OK</v>
          </cell>
          <cell r="K1999">
            <v>202551</v>
          </cell>
          <cell r="L1999" t="str">
            <v>Steelium Super</v>
          </cell>
          <cell r="M1999" t="str">
            <v>0742</v>
          </cell>
          <cell r="N1999" t="str">
            <v>ZBTO</v>
          </cell>
          <cell r="O1999" t="str">
            <v>2000</v>
          </cell>
          <cell r="P1999" t="str">
            <v>GWAH</v>
          </cell>
          <cell r="Q1999">
            <v>45948</v>
          </cell>
          <cell r="R1999" t="str">
            <v>CR TSM</v>
          </cell>
          <cell r="S1999" t="str">
            <v>116649</v>
          </cell>
          <cell r="T1999" t="str">
            <v>SAGAR STEELS</v>
          </cell>
          <cell r="U1999">
            <v>820660</v>
          </cell>
          <cell r="V1999" t="str">
            <v>SAGAR STEELS</v>
          </cell>
          <cell r="W1999" t="str">
            <v>Assam</v>
          </cell>
          <cell r="X1999" t="str">
            <v>GUWAHATI</v>
          </cell>
          <cell r="Y1999" t="str">
            <v>ABHOYAPUR</v>
          </cell>
          <cell r="Z1999" t="str">
            <v>EAST</v>
          </cell>
          <cell r="AA1999" t="str">
            <v>9519200771</v>
          </cell>
          <cell r="AB1999" t="str">
            <v>7</v>
          </cell>
          <cell r="AC1999" t="str">
            <v>C01</v>
          </cell>
          <cell r="AD1999" t="str">
            <v>TSBCRC</v>
          </cell>
          <cell r="AE1999" t="str">
            <v>SR25</v>
          </cell>
          <cell r="AF1999">
            <v>3515914</v>
          </cell>
          <cell r="AG1999" t="str">
            <v>CR COIL TSBCRC SR25 0.500X1000</v>
          </cell>
          <cell r="AH1999">
            <v>0.5</v>
          </cell>
          <cell r="AI1999">
            <v>1000</v>
          </cell>
          <cell r="AJ1999">
            <v>0</v>
          </cell>
          <cell r="AK1999" t="str">
            <v>0.47-0.5</v>
          </cell>
          <cell r="AL1999" t="str">
            <v>1000-1020</v>
          </cell>
          <cell r="AM1999" t="str">
            <v>4</v>
          </cell>
          <cell r="AN1999" t="str">
            <v>28</v>
          </cell>
          <cell r="AO1999">
            <v>46</v>
          </cell>
        </row>
        <row r="2000">
          <cell r="A2000" t="str">
            <v>9519194969-1</v>
          </cell>
          <cell r="B2000" t="str">
            <v>CRCA</v>
          </cell>
          <cell r="C2000" t="str">
            <v>Coil</v>
          </cell>
          <cell r="D2000" t="str">
            <v>CR02</v>
          </cell>
          <cell r="E2000" t="str">
            <v>ACRM CRCA CRS</v>
          </cell>
          <cell r="F2000" t="str">
            <v>Not in MES</v>
          </cell>
          <cell r="G2000" t="str">
            <v>No Priority</v>
          </cell>
          <cell r="H2000" t="str">
            <v>No forecast</v>
          </cell>
          <cell r="I2000" t="str">
            <v>N/C</v>
          </cell>
          <cell r="J2000" t="str">
            <v>N/C</v>
          </cell>
          <cell r="K2000" t="str">
            <v>-</v>
          </cell>
          <cell r="L2000" t="str">
            <v>Steelium</v>
          </cell>
          <cell r="M2000" t="str">
            <v>0742</v>
          </cell>
          <cell r="N2000" t="str">
            <v>ZBTO</v>
          </cell>
          <cell r="O2000" t="str">
            <v>2000</v>
          </cell>
          <cell r="P2000" t="str">
            <v>-</v>
          </cell>
          <cell r="Q2000">
            <v>45946</v>
          </cell>
          <cell r="R2000" t="str">
            <v>-</v>
          </cell>
          <cell r="S2000">
            <v>925093</v>
          </cell>
          <cell r="T2000" t="str">
            <v>PSPL STEEL PROCESSORS PRIVATE</v>
          </cell>
          <cell r="U2000">
            <v>925093</v>
          </cell>
          <cell r="V2000" t="str">
            <v>PSPL STEEL PROCESSORS PRIVATE</v>
          </cell>
          <cell r="W2000" t="str">
            <v>West Bengal</v>
          </cell>
          <cell r="X2000" t="str">
            <v>West Bengal</v>
          </cell>
          <cell r="Y2000" t="str">
            <v>West Bengal</v>
          </cell>
          <cell r="Z2000" t="str">
            <v>EAST</v>
          </cell>
          <cell r="AA2000">
            <v>9519194969</v>
          </cell>
          <cell r="AB2000">
            <v>1</v>
          </cell>
          <cell r="AC2000" t="str">
            <v>C01</v>
          </cell>
          <cell r="AD2000" t="str">
            <v>TATXXD</v>
          </cell>
          <cell r="AE2000" t="str">
            <v>AU03</v>
          </cell>
          <cell r="AF2000">
            <v>1801562</v>
          </cell>
          <cell r="AG2000" t="str">
            <v>CRCA COIL-TATXXD-AU03-0.8X1000</v>
          </cell>
          <cell r="AH2000">
            <v>0.8</v>
          </cell>
          <cell r="AI2000">
            <v>1000</v>
          </cell>
          <cell r="AJ2000">
            <v>0</v>
          </cell>
          <cell r="AK2000" t="str">
            <v>-</v>
          </cell>
          <cell r="AL2000" t="str">
            <v>-</v>
          </cell>
          <cell r="AM2000">
            <v>13</v>
          </cell>
          <cell r="AN2000">
            <v>29</v>
          </cell>
          <cell r="AO2000">
            <v>23</v>
          </cell>
        </row>
        <row r="2001">
          <cell r="A2001" t="str">
            <v>9519200771-5</v>
          </cell>
          <cell r="B2001" t="str">
            <v>CRCA</v>
          </cell>
          <cell r="C2001" t="str">
            <v>Coil</v>
          </cell>
          <cell r="D2001" t="str">
            <v>CR03</v>
          </cell>
          <cell r="E2001" t="str">
            <v>ACRM CRCA SPM</v>
          </cell>
          <cell r="F2001" t="str">
            <v>Not in MES</v>
          </cell>
          <cell r="G2001" t="str">
            <v>Dec'25</v>
          </cell>
          <cell r="H2001" t="str">
            <v>No forecast</v>
          </cell>
          <cell r="I2001" t="str">
            <v>OK</v>
          </cell>
          <cell r="J2001" t="str">
            <v>OK</v>
          </cell>
          <cell r="K2001">
            <v>202552</v>
          </cell>
          <cell r="L2001" t="str">
            <v>Steelium Super</v>
          </cell>
          <cell r="M2001" t="str">
            <v>0742</v>
          </cell>
          <cell r="N2001" t="str">
            <v>ZBTO</v>
          </cell>
          <cell r="O2001" t="str">
            <v>2000</v>
          </cell>
          <cell r="P2001" t="str">
            <v>GWAH</v>
          </cell>
          <cell r="Q2001">
            <v>45948</v>
          </cell>
          <cell r="R2001" t="str">
            <v>CR TSM</v>
          </cell>
          <cell r="S2001" t="str">
            <v>116649</v>
          </cell>
          <cell r="T2001" t="str">
            <v>SAGAR STEELS</v>
          </cell>
          <cell r="U2001">
            <v>820660</v>
          </cell>
          <cell r="V2001" t="str">
            <v>SAGAR STEELS</v>
          </cell>
          <cell r="W2001" t="str">
            <v>Assam</v>
          </cell>
          <cell r="X2001" t="str">
            <v>GUWAHATI</v>
          </cell>
          <cell r="Y2001" t="str">
            <v>ABHOYAPUR</v>
          </cell>
          <cell r="Z2001" t="str">
            <v>EAST</v>
          </cell>
          <cell r="AA2001" t="str">
            <v>9519200771</v>
          </cell>
          <cell r="AB2001" t="str">
            <v>5</v>
          </cell>
          <cell r="AC2001" t="str">
            <v>C01</v>
          </cell>
          <cell r="AD2001" t="str">
            <v>TSBCRC</v>
          </cell>
          <cell r="AE2001" t="str">
            <v>SR25</v>
          </cell>
          <cell r="AF2001">
            <v>3516003</v>
          </cell>
          <cell r="AG2001" t="str">
            <v>CR COIL TSBCRC SR25 0.600X1000</v>
          </cell>
          <cell r="AH2001">
            <v>0.6</v>
          </cell>
          <cell r="AI2001">
            <v>1000</v>
          </cell>
          <cell r="AJ2001">
            <v>0</v>
          </cell>
          <cell r="AK2001" t="str">
            <v>0.57-0.6</v>
          </cell>
          <cell r="AL2001" t="str">
            <v>1000-1020</v>
          </cell>
          <cell r="AM2001" t="str">
            <v>4</v>
          </cell>
          <cell r="AN2001" t="str">
            <v>28</v>
          </cell>
          <cell r="AO2001">
            <v>46</v>
          </cell>
        </row>
        <row r="2002">
          <cell r="A2002" t="str">
            <v>9519175948-1</v>
          </cell>
          <cell r="B2002" t="str">
            <v>CRCA</v>
          </cell>
          <cell r="C2002" t="str">
            <v>Coil</v>
          </cell>
          <cell r="D2002" t="str">
            <v>CR02</v>
          </cell>
          <cell r="E2002" t="str">
            <v>ACRM CRCA CRS</v>
          </cell>
          <cell r="F2002" t="str">
            <v>Not in MES</v>
          </cell>
          <cell r="G2002" t="str">
            <v>No Priority</v>
          </cell>
          <cell r="H2002" t="str">
            <v>Incomplete orders</v>
          </cell>
          <cell r="I2002" t="str">
            <v>N/C</v>
          </cell>
          <cell r="J2002" t="str">
            <v>N/C</v>
          </cell>
          <cell r="K2002" t="str">
            <v>-</v>
          </cell>
          <cell r="L2002" t="str">
            <v>Steelium</v>
          </cell>
          <cell r="M2002" t="str">
            <v>0742</v>
          </cell>
          <cell r="N2002" t="str">
            <v>ZBTO</v>
          </cell>
          <cell r="O2002" t="str">
            <v>2000</v>
          </cell>
          <cell r="P2002" t="str">
            <v>-</v>
          </cell>
          <cell r="Q2002">
            <v>45938</v>
          </cell>
          <cell r="R2002" t="str">
            <v>-</v>
          </cell>
          <cell r="S2002">
            <v>165053</v>
          </cell>
          <cell r="T2002" t="str">
            <v>SUDISA ENTERPRISES (P) LTD.</v>
          </cell>
          <cell r="U2002">
            <v>165053</v>
          </cell>
          <cell r="V2002" t="str">
            <v>SUDISA ENTERPRISES (P) LTD.</v>
          </cell>
          <cell r="W2002" t="str">
            <v>Jharkhand</v>
          </cell>
          <cell r="X2002" t="str">
            <v>Jharkhand</v>
          </cell>
          <cell r="Y2002" t="str">
            <v>Jharkhand</v>
          </cell>
          <cell r="Z2002" t="str">
            <v>EAST</v>
          </cell>
          <cell r="AA2002">
            <v>9519175948</v>
          </cell>
          <cell r="AB2002">
            <v>1</v>
          </cell>
          <cell r="AC2002" t="str">
            <v>C01</v>
          </cell>
          <cell r="AD2002" t="str">
            <v>TATCRC</v>
          </cell>
          <cell r="AE2002" t="str">
            <v>TR15</v>
          </cell>
          <cell r="AF2002">
            <v>1804889</v>
          </cell>
          <cell r="AG2002" t="str">
            <v>CRCA COIL-TATCRC-TR15-0.4X1000</v>
          </cell>
          <cell r="AH2002">
            <v>0.4</v>
          </cell>
          <cell r="AI2002">
            <v>1000</v>
          </cell>
          <cell r="AJ2002">
            <v>0</v>
          </cell>
          <cell r="AK2002" t="str">
            <v>-</v>
          </cell>
          <cell r="AL2002" t="str">
            <v>-</v>
          </cell>
          <cell r="AM2002">
            <v>4</v>
          </cell>
          <cell r="AN2002">
            <v>12</v>
          </cell>
          <cell r="AO2002">
            <v>23</v>
          </cell>
        </row>
        <row r="2003">
          <cell r="A2003" t="str">
            <v>9519201195-4</v>
          </cell>
          <cell r="B2003" t="str">
            <v>CRCA</v>
          </cell>
          <cell r="C2003" t="str">
            <v>Coil</v>
          </cell>
          <cell r="D2003" t="str">
            <v>CR02</v>
          </cell>
          <cell r="E2003" t="str">
            <v>ACRM CRCA CRS</v>
          </cell>
          <cell r="F2003" t="str">
            <v>Avl. In MES</v>
          </cell>
          <cell r="G2003" t="str">
            <v>No Priority</v>
          </cell>
          <cell r="H2003" t="str">
            <v>Released</v>
          </cell>
          <cell r="I2003" t="str">
            <v>N/C</v>
          </cell>
          <cell r="J2003" t="str">
            <v>N/C</v>
          </cell>
          <cell r="K2003">
            <v>202553</v>
          </cell>
          <cell r="L2003" t="str">
            <v>Steelium</v>
          </cell>
          <cell r="M2003" t="str">
            <v>0742</v>
          </cell>
          <cell r="N2003" t="str">
            <v>ZBTO</v>
          </cell>
          <cell r="O2003" t="str">
            <v>2000</v>
          </cell>
          <cell r="P2003" t="str">
            <v>MADS</v>
          </cell>
          <cell r="Q2003">
            <v>45948</v>
          </cell>
          <cell r="R2003" t="str">
            <v>CR</v>
          </cell>
          <cell r="S2003" t="str">
            <v>938550</v>
          </cell>
          <cell r="T2003" t="str">
            <v>BASEER AND CO</v>
          </cell>
          <cell r="U2003">
            <v>938584</v>
          </cell>
          <cell r="V2003" t="str">
            <v>BASEER &amp; CO</v>
          </cell>
          <cell r="W2003" t="str">
            <v>Tamil Nadu</v>
          </cell>
          <cell r="X2003" t="str">
            <v>CHENNAI</v>
          </cell>
          <cell r="Y2003" t="str">
            <v>CHENNAI</v>
          </cell>
          <cell r="Z2003" t="str">
            <v>SOUTH</v>
          </cell>
          <cell r="AA2003" t="str">
            <v>9519201195</v>
          </cell>
          <cell r="AB2003" t="str">
            <v>4</v>
          </cell>
          <cell r="AC2003" t="str">
            <v>C01</v>
          </cell>
          <cell r="AD2003" t="str">
            <v>TATXXD</v>
          </cell>
          <cell r="AE2003" t="str">
            <v>AU03</v>
          </cell>
          <cell r="AF2003">
            <v>1804814</v>
          </cell>
          <cell r="AG2003" t="str">
            <v>CRCA COIL TATXXD AU03 0.8X1250</v>
          </cell>
          <cell r="AH2003">
            <v>0.8</v>
          </cell>
          <cell r="AI2003">
            <v>1250</v>
          </cell>
          <cell r="AJ2003">
            <v>0</v>
          </cell>
          <cell r="AK2003" t="str">
            <v>0.78-0.82</v>
          </cell>
          <cell r="AL2003" t="str">
            <v>1250-1254</v>
          </cell>
          <cell r="AM2003" t="str">
            <v>6</v>
          </cell>
          <cell r="AN2003" t="str">
            <v>18</v>
          </cell>
          <cell r="AO2003">
            <v>29</v>
          </cell>
        </row>
        <row r="2004">
          <cell r="A2004" t="str">
            <v>9519200771-11</v>
          </cell>
          <cell r="B2004" t="str">
            <v>CRCA</v>
          </cell>
          <cell r="C2004" t="str">
            <v>Coil</v>
          </cell>
          <cell r="D2004" t="str">
            <v>CR03</v>
          </cell>
          <cell r="E2004" t="str">
            <v>ACRM CRCA SPM</v>
          </cell>
          <cell r="F2004" t="str">
            <v>Not in MES</v>
          </cell>
          <cell r="G2004" t="str">
            <v>Dec'25</v>
          </cell>
          <cell r="H2004" t="str">
            <v>No forecast</v>
          </cell>
          <cell r="I2004" t="str">
            <v>OK</v>
          </cell>
          <cell r="J2004" t="str">
            <v>OK</v>
          </cell>
          <cell r="K2004">
            <v>202552</v>
          </cell>
          <cell r="L2004" t="str">
            <v>Steelium Super</v>
          </cell>
          <cell r="M2004" t="str">
            <v>0742</v>
          </cell>
          <cell r="N2004" t="str">
            <v>ZBTO</v>
          </cell>
          <cell r="O2004" t="str">
            <v>2000</v>
          </cell>
          <cell r="P2004" t="str">
            <v>GWAH</v>
          </cell>
          <cell r="Q2004">
            <v>45948</v>
          </cell>
          <cell r="R2004" t="str">
            <v>CR TSM</v>
          </cell>
          <cell r="S2004" t="str">
            <v>116649</v>
          </cell>
          <cell r="T2004" t="str">
            <v>SAGAR STEELS</v>
          </cell>
          <cell r="U2004">
            <v>820660</v>
          </cell>
          <cell r="V2004" t="str">
            <v>SAGAR STEELS</v>
          </cell>
          <cell r="W2004" t="str">
            <v>Assam</v>
          </cell>
          <cell r="X2004" t="str">
            <v>GUWAHATI</v>
          </cell>
          <cell r="Y2004" t="str">
            <v>ABHOYAPUR</v>
          </cell>
          <cell r="Z2004" t="str">
            <v>EAST</v>
          </cell>
          <cell r="AA2004" t="str">
            <v>9519200771</v>
          </cell>
          <cell r="AB2004" t="str">
            <v>11</v>
          </cell>
          <cell r="AC2004" t="str">
            <v>C01</v>
          </cell>
          <cell r="AD2004" t="str">
            <v>TATCRC</v>
          </cell>
          <cell r="AE2004" t="str">
            <v>SR26</v>
          </cell>
          <cell r="AF2004">
            <v>3241824</v>
          </cell>
          <cell r="AG2004" t="str">
            <v>CR COIL TATCRC SR26 0.430X1250</v>
          </cell>
          <cell r="AH2004">
            <v>0.43</v>
          </cell>
          <cell r="AI2004">
            <v>1250</v>
          </cell>
          <cell r="AJ2004">
            <v>0</v>
          </cell>
          <cell r="AK2004" t="str">
            <v>0.4-0.43</v>
          </cell>
          <cell r="AL2004" t="str">
            <v>1250-1270</v>
          </cell>
          <cell r="AM2004" t="str">
            <v>4</v>
          </cell>
          <cell r="AN2004" t="str">
            <v>28</v>
          </cell>
          <cell r="AO2004">
            <v>29</v>
          </cell>
        </row>
        <row r="2005">
          <cell r="A2005" t="str">
            <v>9519298439-3</v>
          </cell>
          <cell r="B2005" t="str">
            <v>CRCA</v>
          </cell>
          <cell r="C2005" t="str">
            <v>Coil</v>
          </cell>
          <cell r="D2005" t="str">
            <v>CR02</v>
          </cell>
          <cell r="E2005" t="str">
            <v>ACRM CRCA CRS</v>
          </cell>
          <cell r="F2005" t="str">
            <v>Not in MES</v>
          </cell>
          <cell r="G2005" t="str">
            <v>Dec'25</v>
          </cell>
          <cell r="H2005" t="str">
            <v>No forecast</v>
          </cell>
          <cell r="I2005" t="str">
            <v>OK</v>
          </cell>
          <cell r="J2005" t="str">
            <v>OK</v>
          </cell>
          <cell r="K2005">
            <v>202551</v>
          </cell>
          <cell r="L2005" t="str">
            <v>Steelium</v>
          </cell>
          <cell r="M2005" t="str">
            <v>0742</v>
          </cell>
          <cell r="N2005" t="str">
            <v>ZBTO</v>
          </cell>
          <cell r="O2005" t="str">
            <v>2000</v>
          </cell>
          <cell r="P2005" t="str">
            <v>JAMS</v>
          </cell>
          <cell r="Q2005">
            <v>45985</v>
          </cell>
          <cell r="R2005" t="str">
            <v>Dec-25</v>
          </cell>
          <cell r="S2005" t="str">
            <v>121328</v>
          </cell>
          <cell r="T2005" t="str">
            <v>R. S. BOKARO METAL (P) LTD.</v>
          </cell>
          <cell r="U2005">
            <v>121328</v>
          </cell>
          <cell r="V2005" t="str">
            <v>R. S. BOKARO METAL (P) LTD.</v>
          </cell>
          <cell r="W2005" t="str">
            <v>Jharkhand</v>
          </cell>
          <cell r="X2005" t="str">
            <v>BOKARO</v>
          </cell>
          <cell r="Y2005" t="str">
            <v>BOKARO STEEL CY</v>
          </cell>
          <cell r="Z2005" t="str">
            <v>EAST</v>
          </cell>
          <cell r="AA2005" t="str">
            <v>9519298439</v>
          </cell>
          <cell r="AB2005" t="str">
            <v>3</v>
          </cell>
          <cell r="AC2005" t="str">
            <v>C01</v>
          </cell>
          <cell r="AD2005" t="str">
            <v>TATCRC</v>
          </cell>
          <cell r="AE2005" t="str">
            <v>TR15</v>
          </cell>
          <cell r="AF2005">
            <v>1804942</v>
          </cell>
          <cell r="AG2005" t="str">
            <v>CRCA COIL-TATCRC-TR15-1.2X1250</v>
          </cell>
          <cell r="AH2005">
            <v>1.2</v>
          </cell>
          <cell r="AI2005">
            <v>1250</v>
          </cell>
          <cell r="AJ2005">
            <v>0</v>
          </cell>
          <cell r="AK2005" t="str">
            <v>1.18-1.22</v>
          </cell>
          <cell r="AL2005" t="str">
            <v>1250-1252</v>
          </cell>
          <cell r="AM2005" t="str">
            <v>8</v>
          </cell>
          <cell r="AN2005" t="str">
            <v>15</v>
          </cell>
          <cell r="AO2005">
            <v>58</v>
          </cell>
        </row>
        <row r="2006">
          <cell r="A2006" t="str">
            <v>9519284395-4</v>
          </cell>
          <cell r="B2006" t="str">
            <v>CRCA</v>
          </cell>
          <cell r="C2006" t="str">
            <v>Coil</v>
          </cell>
          <cell r="D2006" t="str">
            <v>CR02</v>
          </cell>
          <cell r="E2006" t="str">
            <v>ACRM CRCA CRS</v>
          </cell>
          <cell r="F2006" t="str">
            <v>Not in MES</v>
          </cell>
          <cell r="G2006" t="str">
            <v>No Priority</v>
          </cell>
          <cell r="H2006" t="str">
            <v>Failed orders</v>
          </cell>
          <cell r="I2006" t="str">
            <v>N/C</v>
          </cell>
          <cell r="J2006" t="str">
            <v>N/C</v>
          </cell>
          <cell r="K2006" t="str">
            <v>-</v>
          </cell>
          <cell r="L2006" t="str">
            <v>Steelium</v>
          </cell>
          <cell r="M2006" t="str">
            <v>0742</v>
          </cell>
          <cell r="N2006" t="str">
            <v>ZBTO</v>
          </cell>
          <cell r="O2006" t="str">
            <v>2000</v>
          </cell>
          <cell r="P2006" t="str">
            <v>SBAD</v>
          </cell>
          <cell r="Q2006">
            <v>45980</v>
          </cell>
          <cell r="R2006" t="str">
            <v>DEC25 INDENT</v>
          </cell>
          <cell r="S2006" t="str">
            <v>946077</v>
          </cell>
          <cell r="T2006" t="str">
            <v>SITARAM IRON AND STEEL PVT LTD</v>
          </cell>
          <cell r="U2006">
            <v>946136</v>
          </cell>
          <cell r="V2006" t="str">
            <v>SITARAM IRON AND STEEL PRIVATE</v>
          </cell>
          <cell r="W2006" t="str">
            <v>Andhra Pradesh</v>
          </cell>
          <cell r="X2006" t="str">
            <v>VISHAKHAPATNAM</v>
          </cell>
          <cell r="Y2006" t="str">
            <v>VISHAKHAPATNAM</v>
          </cell>
          <cell r="Z2006" t="str">
            <v>SOUTH</v>
          </cell>
          <cell r="AA2006" t="str">
            <v>9519284395</v>
          </cell>
          <cell r="AB2006" t="str">
            <v>4</v>
          </cell>
          <cell r="AC2006" t="str">
            <v>C01</v>
          </cell>
          <cell r="AD2006" t="str">
            <v>TATXXD</v>
          </cell>
          <cell r="AE2006" t="str">
            <v>AU03</v>
          </cell>
          <cell r="AF2006">
            <v>1804842</v>
          </cell>
          <cell r="AG2006" t="str">
            <v>CRCA COIL-TATXXD-AU03-1X1000</v>
          </cell>
          <cell r="AH2006">
            <v>1</v>
          </cell>
          <cell r="AI2006">
            <v>1000</v>
          </cell>
          <cell r="AJ2006">
            <v>0</v>
          </cell>
          <cell r="AK2006" t="str">
            <v>0.97-1.01</v>
          </cell>
          <cell r="AL2006" t="str">
            <v>1000-1002</v>
          </cell>
          <cell r="AM2006" t="str">
            <v>8</v>
          </cell>
          <cell r="AN2006" t="str">
            <v>12</v>
          </cell>
          <cell r="AO2006">
            <v>22.99</v>
          </cell>
        </row>
        <row r="2007">
          <cell r="A2007" t="str">
            <v>9519200771-10</v>
          </cell>
          <cell r="B2007" t="str">
            <v>CRCA</v>
          </cell>
          <cell r="C2007" t="str">
            <v>Coil</v>
          </cell>
          <cell r="D2007" t="str">
            <v>CR03</v>
          </cell>
          <cell r="E2007" t="str">
            <v>ACRM CRCA SPM</v>
          </cell>
          <cell r="F2007" t="str">
            <v>Not in MES</v>
          </cell>
          <cell r="G2007" t="str">
            <v>Dec'25</v>
          </cell>
          <cell r="H2007" t="str">
            <v>No forecast</v>
          </cell>
          <cell r="I2007" t="str">
            <v>OK</v>
          </cell>
          <cell r="J2007" t="str">
            <v>OK</v>
          </cell>
          <cell r="K2007">
            <v>202552</v>
          </cell>
          <cell r="L2007" t="str">
            <v>Steelium Super</v>
          </cell>
          <cell r="M2007" t="str">
            <v>0742</v>
          </cell>
          <cell r="N2007" t="str">
            <v>ZBTO</v>
          </cell>
          <cell r="O2007" t="str">
            <v>2000</v>
          </cell>
          <cell r="P2007" t="str">
            <v>GWAH</v>
          </cell>
          <cell r="Q2007">
            <v>45948</v>
          </cell>
          <cell r="R2007" t="str">
            <v>CR TSM</v>
          </cell>
          <cell r="S2007" t="str">
            <v>116649</v>
          </cell>
          <cell r="T2007" t="str">
            <v>SAGAR STEELS</v>
          </cell>
          <cell r="U2007">
            <v>820660</v>
          </cell>
          <cell r="V2007" t="str">
            <v>SAGAR STEELS</v>
          </cell>
          <cell r="W2007" t="str">
            <v>Assam</v>
          </cell>
          <cell r="X2007" t="str">
            <v>GUWAHATI</v>
          </cell>
          <cell r="Y2007" t="str">
            <v>ABHOYAPUR</v>
          </cell>
          <cell r="Z2007" t="str">
            <v>EAST</v>
          </cell>
          <cell r="AA2007" t="str">
            <v>9519200771</v>
          </cell>
          <cell r="AB2007" t="str">
            <v>10</v>
          </cell>
          <cell r="AC2007" t="str">
            <v>C01</v>
          </cell>
          <cell r="AD2007" t="str">
            <v>TATCRC</v>
          </cell>
          <cell r="AE2007" t="str">
            <v>SR26</v>
          </cell>
          <cell r="AF2007">
            <v>3241826</v>
          </cell>
          <cell r="AG2007" t="str">
            <v>CR COIL TATCRC SR26 0.450X900</v>
          </cell>
          <cell r="AH2007">
            <v>0.45</v>
          </cell>
          <cell r="AI2007">
            <v>900</v>
          </cell>
          <cell r="AJ2007">
            <v>0</v>
          </cell>
          <cell r="AK2007" t="str">
            <v>0.43-0.45</v>
          </cell>
          <cell r="AL2007" t="str">
            <v>900-920</v>
          </cell>
          <cell r="AM2007" t="str">
            <v>4</v>
          </cell>
          <cell r="AN2007" t="str">
            <v>28</v>
          </cell>
          <cell r="AO2007">
            <v>21</v>
          </cell>
        </row>
        <row r="2008">
          <cell r="A2008" t="str">
            <v>9519290708-1</v>
          </cell>
          <cell r="B2008" t="str">
            <v>CRCA</v>
          </cell>
          <cell r="C2008" t="str">
            <v>Sheet</v>
          </cell>
          <cell r="D2008" t="str">
            <v>CR01</v>
          </cell>
          <cell r="E2008" t="str">
            <v>ACRM CRCA CTL</v>
          </cell>
          <cell r="F2008" t="str">
            <v>Not in MES</v>
          </cell>
          <cell r="G2008" t="str">
            <v>No Priority</v>
          </cell>
          <cell r="H2008" t="str">
            <v>No forecast</v>
          </cell>
          <cell r="I2008" t="str">
            <v>N/C</v>
          </cell>
          <cell r="J2008" t="str">
            <v>N/C</v>
          </cell>
          <cell r="K2008" t="str">
            <v>-</v>
          </cell>
          <cell r="L2008" t="str">
            <v>Steelium</v>
          </cell>
          <cell r="M2008" t="str">
            <v>0742</v>
          </cell>
          <cell r="N2008" t="str">
            <v>ZBTO</v>
          </cell>
          <cell r="O2008" t="str">
            <v>2000</v>
          </cell>
          <cell r="P2008" t="str">
            <v>GWAH</v>
          </cell>
          <cell r="Q2008">
            <v>45982</v>
          </cell>
          <cell r="R2008" t="str">
            <v>CR</v>
          </cell>
          <cell r="S2008" t="str">
            <v>116649</v>
          </cell>
          <cell r="T2008" t="str">
            <v>SAGAR STEELS</v>
          </cell>
          <cell r="U2008">
            <v>820660</v>
          </cell>
          <cell r="V2008" t="str">
            <v>SAGAR STEELS</v>
          </cell>
          <cell r="W2008" t="str">
            <v>Assam</v>
          </cell>
          <cell r="X2008" t="str">
            <v>GUWAHATI</v>
          </cell>
          <cell r="Y2008" t="str">
            <v>ABHOYAPUR</v>
          </cell>
          <cell r="Z2008" t="str">
            <v>EAST</v>
          </cell>
          <cell r="AA2008" t="str">
            <v>9519290708</v>
          </cell>
          <cell r="AB2008" t="str">
            <v>1</v>
          </cell>
          <cell r="AC2008" t="str">
            <v>C06</v>
          </cell>
          <cell r="AD2008" t="str">
            <v>TATXXD</v>
          </cell>
          <cell r="AE2008" t="str">
            <v>AU03</v>
          </cell>
          <cell r="AF2008">
            <v>4161903</v>
          </cell>
          <cell r="AG2008" t="str">
            <v>CRCA SHEET TATXXD AU03 1.200X900X3000</v>
          </cell>
          <cell r="AH2008">
            <v>1.2</v>
          </cell>
          <cell r="AI2008">
            <v>900</v>
          </cell>
          <cell r="AJ2008">
            <v>3000</v>
          </cell>
          <cell r="AK2008" t="str">
            <v>1.17-1.2</v>
          </cell>
          <cell r="AL2008" t="str">
            <v>900-902</v>
          </cell>
          <cell r="AM2008" t="str">
            <v>2</v>
          </cell>
          <cell r="AN2008" t="str">
            <v>3</v>
          </cell>
          <cell r="AO2008">
            <v>21</v>
          </cell>
        </row>
        <row r="2009">
          <cell r="A2009" t="str">
            <v>9519264986-1</v>
          </cell>
          <cell r="B2009" t="str">
            <v>CRCA</v>
          </cell>
          <cell r="C2009" t="str">
            <v>Coil</v>
          </cell>
          <cell r="D2009" t="str">
            <v>CR02</v>
          </cell>
          <cell r="E2009" t="str">
            <v>ACRM CRCA CRS</v>
          </cell>
          <cell r="F2009" t="str">
            <v>Avl. In MES</v>
          </cell>
          <cell r="G2009" t="str">
            <v>Dec'25</v>
          </cell>
          <cell r="H2009" t="str">
            <v>Released</v>
          </cell>
          <cell r="I2009" t="str">
            <v>OK</v>
          </cell>
          <cell r="J2009" t="str">
            <v>OK</v>
          </cell>
          <cell r="K2009">
            <v>202553</v>
          </cell>
          <cell r="L2009" t="str">
            <v>Steelium</v>
          </cell>
          <cell r="M2009" t="str">
            <v>0742</v>
          </cell>
          <cell r="N2009" t="str">
            <v>ZBTO</v>
          </cell>
          <cell r="O2009" t="str">
            <v>2000</v>
          </cell>
          <cell r="P2009" t="str">
            <v>FBAD</v>
          </cell>
          <cell r="Q2009">
            <v>45972</v>
          </cell>
          <cell r="R2009" t="str">
            <v>Nov'25</v>
          </cell>
          <cell r="S2009" t="str">
            <v>926346</v>
          </cell>
          <cell r="T2009" t="str">
            <v>GRG STEELS PVT. LTD.</v>
          </cell>
          <cell r="U2009">
            <v>927620</v>
          </cell>
          <cell r="V2009" t="str">
            <v>SAI STEEL PROCESSORS</v>
          </cell>
          <cell r="W2009" t="str">
            <v>Haryana</v>
          </cell>
          <cell r="X2009" t="str">
            <v>FARIDABAD</v>
          </cell>
          <cell r="Y2009" t="str">
            <v>FARIDABAD</v>
          </cell>
          <cell r="Z2009" t="str">
            <v>NORTH</v>
          </cell>
          <cell r="AA2009" t="str">
            <v>9519264986</v>
          </cell>
          <cell r="AB2009" t="str">
            <v>1</v>
          </cell>
          <cell r="AC2009" t="str">
            <v>C01</v>
          </cell>
          <cell r="AD2009" t="str">
            <v>TATXXD</v>
          </cell>
          <cell r="AE2009" t="str">
            <v>AU03</v>
          </cell>
          <cell r="AF2009">
            <v>1804772</v>
          </cell>
          <cell r="AG2009" t="str">
            <v>CRCA COIL TATXXD AU03 0.4X1250</v>
          </cell>
          <cell r="AH2009">
            <v>0.4</v>
          </cell>
          <cell r="AI2009">
            <v>1250</v>
          </cell>
          <cell r="AJ2009">
            <v>0</v>
          </cell>
          <cell r="AK2009" t="str">
            <v>0.37-0.41</v>
          </cell>
          <cell r="AL2009" t="str">
            <v>1250-1252</v>
          </cell>
          <cell r="AM2009" t="str">
            <v>10</v>
          </cell>
          <cell r="AN2009" t="str">
            <v>30</v>
          </cell>
          <cell r="AO2009">
            <v>58</v>
          </cell>
        </row>
        <row r="2010">
          <cell r="A2010" t="str">
            <v>9519250170-1</v>
          </cell>
          <cell r="B2010" t="str">
            <v>CRCA</v>
          </cell>
          <cell r="C2010" t="str">
            <v>Sheet</v>
          </cell>
          <cell r="D2010" t="str">
            <v>CR01</v>
          </cell>
          <cell r="E2010" t="str">
            <v>ACRM CRCA CTL</v>
          </cell>
          <cell r="F2010" t="str">
            <v>Not in MES</v>
          </cell>
          <cell r="G2010" t="str">
            <v>No Priority</v>
          </cell>
          <cell r="H2010" t="str">
            <v>No forecast</v>
          </cell>
          <cell r="I2010" t="str">
            <v>N/C</v>
          </cell>
          <cell r="J2010" t="str">
            <v>N/C</v>
          </cell>
          <cell r="K2010" t="str">
            <v>-</v>
          </cell>
          <cell r="L2010" t="str">
            <v>Steelium</v>
          </cell>
          <cell r="M2010" t="str">
            <v>0742</v>
          </cell>
          <cell r="N2010" t="str">
            <v>ZBTO</v>
          </cell>
          <cell r="O2010" t="str">
            <v>2000</v>
          </cell>
          <cell r="P2010" t="str">
            <v>SBAD</v>
          </cell>
          <cell r="Q2010">
            <v>45966</v>
          </cell>
          <cell r="R2010" t="str">
            <v>DEC25 INDENT</v>
          </cell>
          <cell r="S2010" t="str">
            <v>939422</v>
          </cell>
          <cell r="T2010" t="str">
            <v>VIJAY VENKAT STEELS PRIVATE LI</v>
          </cell>
          <cell r="U2010">
            <v>934922</v>
          </cell>
          <cell r="V2010" t="str">
            <v>Vijay Venkat Steels Private Li</v>
          </cell>
          <cell r="W2010" t="str">
            <v>Telangana</v>
          </cell>
          <cell r="X2010" t="str">
            <v>HYDERABAD</v>
          </cell>
          <cell r="Y2010" t="str">
            <v>HYDERABAD</v>
          </cell>
          <cell r="Z2010" t="str">
            <v>SOUTH</v>
          </cell>
          <cell r="AA2010" t="str">
            <v>9519250170</v>
          </cell>
          <cell r="AB2010" t="str">
            <v>1</v>
          </cell>
          <cell r="AC2010" t="str">
            <v>C06</v>
          </cell>
          <cell r="AD2010" t="str">
            <v>TATCRC</v>
          </cell>
          <cell r="AE2010" t="str">
            <v>TR15</v>
          </cell>
          <cell r="AF2010">
            <v>3241644</v>
          </cell>
          <cell r="AG2010" t="str">
            <v>CRCA SHEET TATCRC TR15 0.350X900X2440</v>
          </cell>
          <cell r="AH2010">
            <v>0.35</v>
          </cell>
          <cell r="AI2010">
            <v>900</v>
          </cell>
          <cell r="AJ2010">
            <v>2440</v>
          </cell>
          <cell r="AK2010" t="str">
            <v>0.33-0.37</v>
          </cell>
          <cell r="AL2010" t="str">
            <v>900-904</v>
          </cell>
          <cell r="AM2010" t="str">
            <v>2</v>
          </cell>
          <cell r="AN2010" t="str">
            <v>3</v>
          </cell>
          <cell r="AO2010">
            <v>21</v>
          </cell>
        </row>
        <row r="2011">
          <cell r="A2011" t="str">
            <v>9519250170-3</v>
          </cell>
          <cell r="B2011" t="str">
            <v>CRCA</v>
          </cell>
          <cell r="C2011" t="str">
            <v>Sheet</v>
          </cell>
          <cell r="D2011" t="str">
            <v>CR01</v>
          </cell>
          <cell r="E2011" t="str">
            <v>ACRM CRCA CTL</v>
          </cell>
          <cell r="F2011" t="str">
            <v>Not in MES</v>
          </cell>
          <cell r="G2011" t="str">
            <v>No Priority</v>
          </cell>
          <cell r="H2011" t="str">
            <v>No forecast</v>
          </cell>
          <cell r="I2011" t="str">
            <v>N/C</v>
          </cell>
          <cell r="J2011" t="str">
            <v>N/C</v>
          </cell>
          <cell r="K2011" t="str">
            <v>-</v>
          </cell>
          <cell r="L2011" t="str">
            <v>Steelium</v>
          </cell>
          <cell r="M2011" t="str">
            <v>0742</v>
          </cell>
          <cell r="N2011" t="str">
            <v>ZBTO</v>
          </cell>
          <cell r="O2011" t="str">
            <v>2000</v>
          </cell>
          <cell r="P2011" t="str">
            <v>SBAD</v>
          </cell>
          <cell r="Q2011">
            <v>45966</v>
          </cell>
          <cell r="R2011" t="str">
            <v>DEC25 INDENT</v>
          </cell>
          <cell r="S2011" t="str">
            <v>939422</v>
          </cell>
          <cell r="T2011" t="str">
            <v>VIJAY VENKAT STEELS PRIVATE LI</v>
          </cell>
          <cell r="U2011">
            <v>934922</v>
          </cell>
          <cell r="V2011" t="str">
            <v>Vijay Venkat Steels Private Li</v>
          </cell>
          <cell r="W2011" t="str">
            <v>Telangana</v>
          </cell>
          <cell r="X2011" t="str">
            <v>HYDERABAD</v>
          </cell>
          <cell r="Y2011" t="str">
            <v>HYDERABAD</v>
          </cell>
          <cell r="Z2011" t="str">
            <v>SOUTH</v>
          </cell>
          <cell r="AA2011" t="str">
            <v>9519250170</v>
          </cell>
          <cell r="AB2011" t="str">
            <v>3</v>
          </cell>
          <cell r="AC2011" t="str">
            <v>C06</v>
          </cell>
          <cell r="AD2011" t="str">
            <v>TATCRC</v>
          </cell>
          <cell r="AE2011" t="str">
            <v>TR15</v>
          </cell>
          <cell r="AF2011">
            <v>3241675</v>
          </cell>
          <cell r="AG2011" t="str">
            <v>CRCA SHEET TATCRC TR15 0.500X900X2440</v>
          </cell>
          <cell r="AH2011">
            <v>0.5</v>
          </cell>
          <cell r="AI2011">
            <v>900</v>
          </cell>
          <cell r="AJ2011">
            <v>2440</v>
          </cell>
          <cell r="AK2011" t="str">
            <v>0.47-0.51</v>
          </cell>
          <cell r="AL2011" t="str">
            <v>900-904</v>
          </cell>
          <cell r="AM2011" t="str">
            <v>2</v>
          </cell>
          <cell r="AN2011" t="str">
            <v>3</v>
          </cell>
          <cell r="AO2011">
            <v>21</v>
          </cell>
        </row>
        <row r="2012">
          <cell r="A2012" t="str">
            <v>9519284395-3</v>
          </cell>
          <cell r="B2012" t="str">
            <v>CRCA</v>
          </cell>
          <cell r="C2012" t="str">
            <v>Coil</v>
          </cell>
          <cell r="D2012" t="str">
            <v>CR02</v>
          </cell>
          <cell r="E2012" t="str">
            <v>ACRM CRCA CRS</v>
          </cell>
          <cell r="F2012" t="str">
            <v>Not in MES</v>
          </cell>
          <cell r="G2012" t="str">
            <v>No Priority</v>
          </cell>
          <cell r="H2012" t="str">
            <v>Failed orders</v>
          </cell>
          <cell r="I2012" t="str">
            <v>N/C</v>
          </cell>
          <cell r="J2012" t="str">
            <v>N/C</v>
          </cell>
          <cell r="K2012" t="str">
            <v>-</v>
          </cell>
          <cell r="L2012" t="str">
            <v>Steelium</v>
          </cell>
          <cell r="M2012" t="str">
            <v>0742</v>
          </cell>
          <cell r="N2012" t="str">
            <v>ZBTO</v>
          </cell>
          <cell r="O2012" t="str">
            <v>2000</v>
          </cell>
          <cell r="P2012" t="str">
            <v>SBAD</v>
          </cell>
          <cell r="Q2012">
            <v>45980</v>
          </cell>
          <cell r="R2012" t="str">
            <v>DEC25 INDENT</v>
          </cell>
          <cell r="S2012" t="str">
            <v>946077</v>
          </cell>
          <cell r="T2012" t="str">
            <v>SITARAM IRON AND STEEL PVT LTD</v>
          </cell>
          <cell r="U2012">
            <v>946136</v>
          </cell>
          <cell r="V2012" t="str">
            <v>SITARAM IRON AND STEEL PRIVATE</v>
          </cell>
          <cell r="W2012" t="str">
            <v>Andhra Pradesh</v>
          </cell>
          <cell r="X2012" t="str">
            <v>VISHAKHAPATNAM</v>
          </cell>
          <cell r="Y2012" t="str">
            <v>VISHAKHAPATNAM</v>
          </cell>
          <cell r="Z2012" t="str">
            <v>SOUTH</v>
          </cell>
          <cell r="AA2012" t="str">
            <v>9519284395</v>
          </cell>
          <cell r="AB2012" t="str">
            <v>3</v>
          </cell>
          <cell r="AC2012" t="str">
            <v>C01</v>
          </cell>
          <cell r="AD2012" t="str">
            <v>TATXXD</v>
          </cell>
          <cell r="AE2012" t="str">
            <v>AU03</v>
          </cell>
          <cell r="AF2012">
            <v>2430219</v>
          </cell>
          <cell r="AG2012" t="str">
            <v>CRCA COIL TATXXD AU03 0.800X900</v>
          </cell>
          <cell r="AH2012">
            <v>0.8</v>
          </cell>
          <cell r="AI2012">
            <v>900</v>
          </cell>
          <cell r="AJ2012">
            <v>0</v>
          </cell>
          <cell r="AK2012" t="str">
            <v>0.77-0.8</v>
          </cell>
          <cell r="AL2012" t="str">
            <v>900-902</v>
          </cell>
          <cell r="AM2012" t="str">
            <v>8</v>
          </cell>
          <cell r="AN2012" t="str">
            <v>12</v>
          </cell>
          <cell r="AO2012">
            <v>20.99</v>
          </cell>
        </row>
        <row r="2013">
          <cell r="A2013" t="str">
            <v>9519284395-5</v>
          </cell>
          <cell r="B2013" t="str">
            <v>CRCA</v>
          </cell>
          <cell r="C2013" t="str">
            <v>Coil</v>
          </cell>
          <cell r="D2013" t="str">
            <v>CR02</v>
          </cell>
          <cell r="E2013" t="str">
            <v>ACRM CRCA CRS</v>
          </cell>
          <cell r="F2013" t="str">
            <v>Not in MES</v>
          </cell>
          <cell r="G2013" t="str">
            <v>No Priority</v>
          </cell>
          <cell r="H2013" t="str">
            <v>Incomplete orders</v>
          </cell>
          <cell r="I2013" t="str">
            <v>N/C</v>
          </cell>
          <cell r="J2013" t="str">
            <v>N/C</v>
          </cell>
          <cell r="K2013" t="str">
            <v>-</v>
          </cell>
          <cell r="L2013" t="str">
            <v>Steelium</v>
          </cell>
          <cell r="M2013" t="str">
            <v>0742</v>
          </cell>
          <cell r="N2013" t="str">
            <v>ZBTO</v>
          </cell>
          <cell r="O2013" t="str">
            <v>2000</v>
          </cell>
          <cell r="P2013" t="str">
            <v>SBAD</v>
          </cell>
          <cell r="Q2013">
            <v>45980</v>
          </cell>
          <cell r="R2013" t="str">
            <v>DEC25 INDENT</v>
          </cell>
          <cell r="S2013" t="str">
            <v>946077</v>
          </cell>
          <cell r="T2013" t="str">
            <v>SITARAM IRON AND STEEL PVT LTD</v>
          </cell>
          <cell r="U2013">
            <v>946136</v>
          </cell>
          <cell r="V2013" t="str">
            <v>SITARAM IRON AND STEEL PRIVATE</v>
          </cell>
          <cell r="W2013" t="str">
            <v>Andhra Pradesh</v>
          </cell>
          <cell r="X2013" t="str">
            <v>VISHAKHAPATNAM</v>
          </cell>
          <cell r="Y2013" t="str">
            <v>VISHAKHAPATNAM</v>
          </cell>
          <cell r="Z2013" t="str">
            <v>SOUTH</v>
          </cell>
          <cell r="AA2013" t="str">
            <v>9519284395</v>
          </cell>
          <cell r="AB2013" t="str">
            <v>5</v>
          </cell>
          <cell r="AC2013" t="str">
            <v>C01</v>
          </cell>
          <cell r="AD2013" t="str">
            <v>TATXXD</v>
          </cell>
          <cell r="AE2013" t="str">
            <v>AU03</v>
          </cell>
          <cell r="AF2013">
            <v>508122</v>
          </cell>
          <cell r="AG2013" t="str">
            <v>CR COIL TATXXD AU03 1.500X900</v>
          </cell>
          <cell r="AH2013">
            <v>1.5</v>
          </cell>
          <cell r="AI2013">
            <v>900</v>
          </cell>
          <cell r="AJ2013">
            <v>0</v>
          </cell>
          <cell r="AK2013" t="str">
            <v>1.47-1.51</v>
          </cell>
          <cell r="AL2013" t="str">
            <v>900-902</v>
          </cell>
          <cell r="AM2013" t="str">
            <v>8</v>
          </cell>
          <cell r="AN2013" t="str">
            <v>12</v>
          </cell>
          <cell r="AO2013">
            <v>20.99</v>
          </cell>
        </row>
        <row r="2014">
          <cell r="A2014" t="str">
            <v>9519294646-3</v>
          </cell>
          <cell r="B2014" t="str">
            <v>CRCA</v>
          </cell>
          <cell r="C2014" t="str">
            <v>Coil</v>
          </cell>
          <cell r="D2014" t="str">
            <v>CR02</v>
          </cell>
          <cell r="E2014" t="str">
            <v>ACRM CRCA CRS</v>
          </cell>
          <cell r="F2014" t="str">
            <v>Not in MES</v>
          </cell>
          <cell r="G2014" t="str">
            <v>No Priority</v>
          </cell>
          <cell r="H2014" t="str">
            <v>Failed orders</v>
          </cell>
          <cell r="I2014" t="str">
            <v>N/C</v>
          </cell>
          <cell r="J2014" t="str">
            <v>OK</v>
          </cell>
          <cell r="K2014">
            <v>202551</v>
          </cell>
          <cell r="L2014" t="str">
            <v>Steelium</v>
          </cell>
          <cell r="M2014" t="str">
            <v>0742</v>
          </cell>
          <cell r="N2014" t="str">
            <v>ZBTO</v>
          </cell>
          <cell r="O2014" t="str">
            <v>2000</v>
          </cell>
          <cell r="P2014" t="str">
            <v>BOMB</v>
          </cell>
          <cell r="Q2014">
            <v>45983</v>
          </cell>
          <cell r="R2014" t="str">
            <v>mail 21 Nov 25</v>
          </cell>
          <cell r="S2014" t="str">
            <v>120612</v>
          </cell>
          <cell r="T2014" t="str">
            <v>SKM STEELS LIMITED(CRCADIVISIO</v>
          </cell>
          <cell r="U2014">
            <v>128317</v>
          </cell>
          <cell r="V2014" t="str">
            <v>SKM STEELS LTD (CRCA DIVISION)</v>
          </cell>
          <cell r="W2014" t="str">
            <v>Maharashtra</v>
          </cell>
          <cell r="X2014" t="str">
            <v>MUMBAI</v>
          </cell>
          <cell r="Y2014" t="str">
            <v>TALOJA</v>
          </cell>
          <cell r="Z2014" t="str">
            <v>WEST</v>
          </cell>
          <cell r="AA2014" t="str">
            <v>9519294646</v>
          </cell>
          <cell r="AB2014" t="str">
            <v>3</v>
          </cell>
          <cell r="AC2014" t="str">
            <v>C01</v>
          </cell>
          <cell r="AD2014" t="str">
            <v>TATXXD</v>
          </cell>
          <cell r="AE2014" t="str">
            <v>AU03</v>
          </cell>
          <cell r="AF2014">
            <v>2334995</v>
          </cell>
          <cell r="AG2014" t="str">
            <v>CRCA COIL TATXXD AU03 1.500X1250</v>
          </cell>
          <cell r="AH2014">
            <v>1.5</v>
          </cell>
          <cell r="AI2014">
            <v>1250</v>
          </cell>
          <cell r="AJ2014">
            <v>0</v>
          </cell>
          <cell r="AK2014" t="str">
            <v>1.47-1.53</v>
          </cell>
          <cell r="AL2014" t="str">
            <v>1250-1252</v>
          </cell>
          <cell r="AM2014" t="str">
            <v>10</v>
          </cell>
          <cell r="AN2014" t="str">
            <v>15</v>
          </cell>
          <cell r="AO2014">
            <v>232</v>
          </cell>
        </row>
        <row r="2015">
          <cell r="A2015" t="str">
            <v>9519099083-1</v>
          </cell>
          <cell r="B2015" t="str">
            <v>CRCA</v>
          </cell>
          <cell r="C2015" t="str">
            <v>Coil</v>
          </cell>
          <cell r="D2015" t="str">
            <v>CR02</v>
          </cell>
          <cell r="E2015" t="str">
            <v>ACRM CRCA CRS</v>
          </cell>
          <cell r="F2015" t="str">
            <v>Avl. In MES</v>
          </cell>
          <cell r="G2015" t="str">
            <v>Nov'25</v>
          </cell>
          <cell r="H2015" t="str">
            <v>Released</v>
          </cell>
          <cell r="I2015" t="str">
            <v>OK</v>
          </cell>
          <cell r="J2015" t="str">
            <v>OK</v>
          </cell>
          <cell r="K2015">
            <v>202553</v>
          </cell>
          <cell r="L2015" t="str">
            <v>Steelium</v>
          </cell>
          <cell r="M2015" t="str">
            <v>0742</v>
          </cell>
          <cell r="N2015" t="str">
            <v>ZBTO</v>
          </cell>
          <cell r="O2015" t="str">
            <v>2000</v>
          </cell>
          <cell r="P2015" t="str">
            <v>FBAD</v>
          </cell>
          <cell r="Q2015">
            <v>45912</v>
          </cell>
          <cell r="R2015" t="str">
            <v>MTO Sep'25</v>
          </cell>
          <cell r="S2015" t="str">
            <v>926346</v>
          </cell>
          <cell r="T2015" t="str">
            <v>GRG STEELS PVT. LTD.</v>
          </cell>
          <cell r="U2015">
            <v>926346</v>
          </cell>
          <cell r="V2015" t="str">
            <v>GRG STEELS PVT. LTD.</v>
          </cell>
          <cell r="W2015" t="str">
            <v>Haryana</v>
          </cell>
          <cell r="X2015" t="str">
            <v>FARIDABAD</v>
          </cell>
          <cell r="Y2015" t="str">
            <v>FARIDABAD</v>
          </cell>
          <cell r="Z2015" t="str">
            <v>NORTH</v>
          </cell>
          <cell r="AA2015" t="str">
            <v>9519099083</v>
          </cell>
          <cell r="AB2015" t="str">
            <v>1</v>
          </cell>
          <cell r="AC2015" t="str">
            <v>C01</v>
          </cell>
          <cell r="AD2015" t="str">
            <v>TATXXD</v>
          </cell>
          <cell r="AE2015" t="str">
            <v>AU03</v>
          </cell>
          <cell r="AF2015">
            <v>1804772</v>
          </cell>
          <cell r="AG2015" t="str">
            <v>CRCA COIL TATXXD AU03 0.4X1250</v>
          </cell>
          <cell r="AH2015">
            <v>0.4</v>
          </cell>
          <cell r="AI2015">
            <v>1250</v>
          </cell>
          <cell r="AJ2015">
            <v>0</v>
          </cell>
          <cell r="AK2015" t="str">
            <v>0.37-0.41</v>
          </cell>
          <cell r="AL2015" t="str">
            <v>1250-1252</v>
          </cell>
          <cell r="AM2015" t="str">
            <v>10</v>
          </cell>
          <cell r="AN2015" t="str">
            <v>30</v>
          </cell>
          <cell r="AO2015">
            <v>144.999</v>
          </cell>
        </row>
        <row r="2016">
          <cell r="A2016" t="str">
            <v>9519309442-4</v>
          </cell>
          <cell r="B2016" t="str">
            <v>CRCA</v>
          </cell>
          <cell r="C2016" t="str">
            <v>Coil</v>
          </cell>
          <cell r="D2016" t="str">
            <v>CR02</v>
          </cell>
          <cell r="E2016" t="str">
            <v>ACRM CRCA CRS</v>
          </cell>
          <cell r="F2016" t="str">
            <v>Not in MES</v>
          </cell>
          <cell r="G2016" t="str">
            <v>Dec'25</v>
          </cell>
          <cell r="H2016" t="str">
            <v>No forecast</v>
          </cell>
          <cell r="I2016" t="str">
            <v>OK</v>
          </cell>
          <cell r="J2016" t="str">
            <v>OK</v>
          </cell>
          <cell r="K2016">
            <v>202551</v>
          </cell>
          <cell r="L2016" t="str">
            <v>IPP</v>
          </cell>
          <cell r="M2016" t="str">
            <v>4210</v>
          </cell>
          <cell r="N2016" t="str">
            <v>ZBTF</v>
          </cell>
          <cell r="O2016" t="str">
            <v>1000</v>
          </cell>
          <cell r="P2016" t="str">
            <v>BANG</v>
          </cell>
          <cell r="Q2016">
            <v>45988</v>
          </cell>
          <cell r="R2016" t="str">
            <v>Dec'25</v>
          </cell>
          <cell r="S2016" t="str">
            <v>600250</v>
          </cell>
          <cell r="T2016" t="str">
            <v>TATA CENTRE</v>
          </cell>
          <cell r="U2016">
            <v>600103</v>
          </cell>
          <cell r="V2016" t="str">
            <v>TATA STEEL LIMITED</v>
          </cell>
          <cell r="W2016" t="str">
            <v>West Bengal</v>
          </cell>
          <cell r="X2016" t="str">
            <v>CALCUTTA</v>
          </cell>
          <cell r="Y2016" t="str">
            <v>BANGALORE CITY</v>
          </cell>
          <cell r="Z2016" t="str">
            <v>EAST</v>
          </cell>
          <cell r="AA2016" t="str">
            <v>9519309442</v>
          </cell>
          <cell r="AB2016" t="str">
            <v>4</v>
          </cell>
          <cell r="AC2016" t="str">
            <v>C01</v>
          </cell>
          <cell r="AD2016" t="str">
            <v>TATXXD</v>
          </cell>
          <cell r="AE2016" t="str">
            <v>AU03</v>
          </cell>
          <cell r="AF2016">
            <v>1804867</v>
          </cell>
          <cell r="AG2016" t="str">
            <v>CRCA COIL-TATXXD-AU03-1.6X1250</v>
          </cell>
          <cell r="AH2016">
            <v>1.6</v>
          </cell>
          <cell r="AI2016">
            <v>1250</v>
          </cell>
          <cell r="AJ2016">
            <v>0</v>
          </cell>
          <cell r="AK2016" t="str">
            <v>1.58-1.62</v>
          </cell>
          <cell r="AL2016" t="str">
            <v>1250-1252</v>
          </cell>
          <cell r="AM2016" t="str">
            <v>12</v>
          </cell>
          <cell r="AN2016" t="str">
            <v>25</v>
          </cell>
          <cell r="AO2016">
            <v>58</v>
          </cell>
        </row>
        <row r="2017">
          <cell r="A2017" t="str">
            <v>9519294646-2</v>
          </cell>
          <cell r="B2017" t="str">
            <v>CRCA</v>
          </cell>
          <cell r="C2017" t="str">
            <v>Coil</v>
          </cell>
          <cell r="D2017" t="str">
            <v>CR02</v>
          </cell>
          <cell r="E2017" t="str">
            <v>ACRM CRCA CRS</v>
          </cell>
          <cell r="F2017" t="str">
            <v>Not in MES</v>
          </cell>
          <cell r="G2017" t="str">
            <v>No Priority</v>
          </cell>
          <cell r="H2017" t="str">
            <v>Failed orders</v>
          </cell>
          <cell r="I2017" t="str">
            <v>N/C</v>
          </cell>
          <cell r="J2017" t="str">
            <v>N/C</v>
          </cell>
          <cell r="K2017">
            <v>202553</v>
          </cell>
          <cell r="L2017" t="str">
            <v>Steelium</v>
          </cell>
          <cell r="M2017" t="str">
            <v>0742</v>
          </cell>
          <cell r="N2017" t="str">
            <v>ZBTO</v>
          </cell>
          <cell r="O2017" t="str">
            <v>2000</v>
          </cell>
          <cell r="P2017" t="str">
            <v>BOMB</v>
          </cell>
          <cell r="Q2017">
            <v>45983</v>
          </cell>
          <cell r="R2017" t="str">
            <v>mail 21 Nov 25</v>
          </cell>
          <cell r="S2017" t="str">
            <v>120612</v>
          </cell>
          <cell r="T2017" t="str">
            <v>SKM STEELS LIMITED(CRCADIVISIO</v>
          </cell>
          <cell r="U2017">
            <v>128317</v>
          </cell>
          <cell r="V2017" t="str">
            <v>SKM STEELS LTD (CRCA DIVISION)</v>
          </cell>
          <cell r="W2017" t="str">
            <v>Maharashtra</v>
          </cell>
          <cell r="X2017" t="str">
            <v>MUMBAI</v>
          </cell>
          <cell r="Y2017" t="str">
            <v>TALOJA</v>
          </cell>
          <cell r="Z2017" t="str">
            <v>WEST</v>
          </cell>
          <cell r="AA2017" t="str">
            <v>9519294646</v>
          </cell>
          <cell r="AB2017" t="str">
            <v>2</v>
          </cell>
          <cell r="AC2017" t="str">
            <v>C01</v>
          </cell>
          <cell r="AD2017" t="str">
            <v>TATXXD</v>
          </cell>
          <cell r="AE2017" t="str">
            <v>AU03</v>
          </cell>
          <cell r="AF2017">
            <v>1804854</v>
          </cell>
          <cell r="AG2017" t="str">
            <v>CRCA COIL-TATXXD-AU03-1.2X1250</v>
          </cell>
          <cell r="AH2017">
            <v>1.2</v>
          </cell>
          <cell r="AI2017">
            <v>1250</v>
          </cell>
          <cell r="AJ2017">
            <v>0</v>
          </cell>
          <cell r="AK2017" t="str">
            <v>1.17-1.23</v>
          </cell>
          <cell r="AL2017" t="str">
            <v>1250-1252</v>
          </cell>
          <cell r="AM2017" t="str">
            <v>10</v>
          </cell>
          <cell r="AN2017" t="str">
            <v>15</v>
          </cell>
          <cell r="AO2017">
            <v>116</v>
          </cell>
        </row>
        <row r="2018">
          <cell r="A2018" t="str">
            <v>9519250170-6</v>
          </cell>
          <cell r="B2018" t="str">
            <v>CRCA</v>
          </cell>
          <cell r="C2018" t="str">
            <v>Coil</v>
          </cell>
          <cell r="D2018" t="str">
            <v>CR02</v>
          </cell>
          <cell r="E2018" t="str">
            <v>ACRM CRCA CRS</v>
          </cell>
          <cell r="F2018" t="str">
            <v>Avl. In MES</v>
          </cell>
          <cell r="G2018" t="str">
            <v>No Priority</v>
          </cell>
          <cell r="H2018" t="str">
            <v>Released</v>
          </cell>
          <cell r="I2018" t="str">
            <v>N/C</v>
          </cell>
          <cell r="J2018" t="str">
            <v>OK</v>
          </cell>
          <cell r="K2018">
            <v>202551</v>
          </cell>
          <cell r="L2018" t="str">
            <v>Steelium</v>
          </cell>
          <cell r="M2018" t="str">
            <v>0742</v>
          </cell>
          <cell r="N2018" t="str">
            <v>ZBTO</v>
          </cell>
          <cell r="O2018" t="str">
            <v>2000</v>
          </cell>
          <cell r="P2018" t="str">
            <v>SBAD</v>
          </cell>
          <cell r="Q2018">
            <v>45966</v>
          </cell>
          <cell r="R2018" t="str">
            <v>DEC25 INDENT</v>
          </cell>
          <cell r="S2018" t="str">
            <v>939422</v>
          </cell>
          <cell r="T2018" t="str">
            <v>VIJAY VENKAT STEELS PRIVATE LI</v>
          </cell>
          <cell r="U2018">
            <v>934922</v>
          </cell>
          <cell r="V2018" t="str">
            <v>Vijay Venkat Steels Private Li</v>
          </cell>
          <cell r="W2018" t="str">
            <v>Telangana</v>
          </cell>
          <cell r="X2018" t="str">
            <v>HYDERABAD</v>
          </cell>
          <cell r="Y2018" t="str">
            <v>HYDERABAD</v>
          </cell>
          <cell r="Z2018" t="str">
            <v>SOUTH</v>
          </cell>
          <cell r="AA2018" t="str">
            <v>9519250170</v>
          </cell>
          <cell r="AB2018" t="str">
            <v>6</v>
          </cell>
          <cell r="AC2018" t="str">
            <v>C01</v>
          </cell>
          <cell r="AD2018" t="str">
            <v>TATXXD</v>
          </cell>
          <cell r="AE2018" t="str">
            <v>AU03</v>
          </cell>
          <cell r="AF2018">
            <v>3855287</v>
          </cell>
          <cell r="AG2018" t="str">
            <v>CR COIL TATXXD AU03 1.620X1250</v>
          </cell>
          <cell r="AH2018">
            <v>1.62</v>
          </cell>
          <cell r="AI2018">
            <v>1250</v>
          </cell>
          <cell r="AJ2018">
            <v>0</v>
          </cell>
          <cell r="AK2018" t="str">
            <v>1.59-1.63</v>
          </cell>
          <cell r="AL2018" t="str">
            <v>1250-1254</v>
          </cell>
          <cell r="AM2018" t="str">
            <v>8</v>
          </cell>
          <cell r="AN2018" t="str">
            <v>29</v>
          </cell>
          <cell r="AO2018">
            <v>33</v>
          </cell>
        </row>
        <row r="2019">
          <cell r="A2019" t="str">
            <v>9519279820-1</v>
          </cell>
          <cell r="B2019" t="str">
            <v>CRCA</v>
          </cell>
          <cell r="C2019" t="str">
            <v>Coil</v>
          </cell>
          <cell r="D2019" t="str">
            <v>CR02</v>
          </cell>
          <cell r="E2019" t="str">
            <v>ACRM CRCA CRS</v>
          </cell>
          <cell r="F2019" t="str">
            <v>Avl. In MES</v>
          </cell>
          <cell r="G2019" t="str">
            <v>No Priority</v>
          </cell>
          <cell r="H2019" t="str">
            <v>Released</v>
          </cell>
          <cell r="I2019" t="str">
            <v>N/C</v>
          </cell>
          <cell r="J2019" t="str">
            <v>N/C</v>
          </cell>
          <cell r="K2019" t="str">
            <v>-</v>
          </cell>
          <cell r="L2019" t="str">
            <v>Steelium</v>
          </cell>
          <cell r="M2019" t="str">
            <v>0742</v>
          </cell>
          <cell r="N2019" t="str">
            <v>ZBTO</v>
          </cell>
          <cell r="O2019" t="str">
            <v>2000</v>
          </cell>
          <cell r="P2019" t="str">
            <v>JAMS</v>
          </cell>
          <cell r="Q2019">
            <v>45978</v>
          </cell>
          <cell r="R2019" t="str">
            <v>NOV-25</v>
          </cell>
          <cell r="S2019" t="str">
            <v>185794</v>
          </cell>
          <cell r="T2019" t="str">
            <v>Shree Bajrang Steel Udyog</v>
          </cell>
          <cell r="U2019">
            <v>185794</v>
          </cell>
          <cell r="V2019" t="str">
            <v>Shree Bajrang Steel Udyog</v>
          </cell>
          <cell r="W2019" t="str">
            <v>Jharkhand</v>
          </cell>
          <cell r="X2019" t="str">
            <v>BOKARO</v>
          </cell>
          <cell r="Y2019" t="str">
            <v>BOKARO</v>
          </cell>
          <cell r="Z2019" t="str">
            <v>EAST</v>
          </cell>
          <cell r="AA2019" t="str">
            <v>9519279820</v>
          </cell>
          <cell r="AB2019" t="str">
            <v>1</v>
          </cell>
          <cell r="AC2019" t="str">
            <v>C01</v>
          </cell>
          <cell r="AD2019" t="str">
            <v>TATCRC</v>
          </cell>
          <cell r="AE2019" t="str">
            <v>TR15</v>
          </cell>
          <cell r="AF2019">
            <v>2352643</v>
          </cell>
          <cell r="AG2019" t="str">
            <v>CRCA COIL TATCRC TR15 0.350X900</v>
          </cell>
          <cell r="AH2019">
            <v>0.35</v>
          </cell>
          <cell r="AI2019">
            <v>900</v>
          </cell>
          <cell r="AJ2019">
            <v>0</v>
          </cell>
          <cell r="AK2019" t="str">
            <v>0.33-0.37</v>
          </cell>
          <cell r="AL2019" t="str">
            <v>900-904</v>
          </cell>
          <cell r="AM2019" t="str">
            <v>4</v>
          </cell>
          <cell r="AN2019" t="str">
            <v>12</v>
          </cell>
          <cell r="AO2019">
            <v>42</v>
          </cell>
        </row>
        <row r="2020">
          <cell r="A2020" t="str">
            <v>9519116344-2</v>
          </cell>
          <cell r="B2020" t="str">
            <v>CRCA</v>
          </cell>
          <cell r="C2020" t="str">
            <v>Coil</v>
          </cell>
          <cell r="D2020" t="str">
            <v>CR02</v>
          </cell>
          <cell r="E2020" t="str">
            <v>ACRM CRCA CRS</v>
          </cell>
          <cell r="F2020" t="str">
            <v>Avl. In MES</v>
          </cell>
          <cell r="G2020" t="str">
            <v>No Priority</v>
          </cell>
          <cell r="H2020" t="str">
            <v>Released</v>
          </cell>
          <cell r="I2020" t="str">
            <v>N/C</v>
          </cell>
          <cell r="J2020" t="str">
            <v>N/C</v>
          </cell>
          <cell r="K2020" t="str">
            <v>-</v>
          </cell>
          <cell r="L2020" t="str">
            <v>Steelium</v>
          </cell>
          <cell r="M2020" t="str">
            <v>0742</v>
          </cell>
          <cell r="N2020" t="str">
            <v>ZBTO</v>
          </cell>
          <cell r="O2020" t="str">
            <v>2000</v>
          </cell>
          <cell r="P2020" t="str">
            <v>MADS</v>
          </cell>
          <cell r="Q2020">
            <v>45918</v>
          </cell>
          <cell r="R2020" t="str">
            <v>CR</v>
          </cell>
          <cell r="S2020" t="str">
            <v>938550</v>
          </cell>
          <cell r="T2020" t="str">
            <v>BASEER AND CO</v>
          </cell>
          <cell r="U2020">
            <v>938584</v>
          </cell>
          <cell r="V2020" t="str">
            <v>BASEER &amp; CO</v>
          </cell>
          <cell r="W2020" t="str">
            <v>Tamil Nadu</v>
          </cell>
          <cell r="X2020" t="str">
            <v>CHENNAI</v>
          </cell>
          <cell r="Y2020" t="str">
            <v>CHENNAI</v>
          </cell>
          <cell r="Z2020" t="str">
            <v>SOUTH</v>
          </cell>
          <cell r="AA2020" t="str">
            <v>9519116344</v>
          </cell>
          <cell r="AB2020" t="str">
            <v>2</v>
          </cell>
          <cell r="AC2020" t="str">
            <v>C01</v>
          </cell>
          <cell r="AD2020" t="str">
            <v>TATCRC</v>
          </cell>
          <cell r="AE2020" t="str">
            <v>TR15</v>
          </cell>
          <cell r="AF2020">
            <v>37862</v>
          </cell>
          <cell r="AG2020" t="str">
            <v>CRCA COIL TATCRC TR15 0.4X1250</v>
          </cell>
          <cell r="AH2020">
            <v>0.4</v>
          </cell>
          <cell r="AI2020">
            <v>1250</v>
          </cell>
          <cell r="AJ2020">
            <v>0</v>
          </cell>
          <cell r="AK2020" t="str">
            <v>0.38-0.42</v>
          </cell>
          <cell r="AL2020" t="str">
            <v>1250-1254</v>
          </cell>
          <cell r="AM2020" t="str">
            <v>6</v>
          </cell>
          <cell r="AN2020" t="str">
            <v>18</v>
          </cell>
          <cell r="AO2020">
            <v>29</v>
          </cell>
        </row>
        <row r="2021">
          <cell r="A2021" t="str">
            <v>9519262294-1</v>
          </cell>
          <cell r="B2021" t="str">
            <v>CRCA</v>
          </cell>
          <cell r="C2021" t="str">
            <v>Coil</v>
          </cell>
          <cell r="D2021" t="str">
            <v>CR02</v>
          </cell>
          <cell r="E2021" t="str">
            <v>ACRM CRCA CRS</v>
          </cell>
          <cell r="F2021" t="str">
            <v>Avl. In MES</v>
          </cell>
          <cell r="G2021" t="str">
            <v>No Priority</v>
          </cell>
          <cell r="H2021" t="str">
            <v>Released</v>
          </cell>
          <cell r="I2021" t="str">
            <v>N/C</v>
          </cell>
          <cell r="J2021" t="str">
            <v>N/C</v>
          </cell>
          <cell r="K2021" t="str">
            <v>-</v>
          </cell>
          <cell r="L2021" t="str">
            <v>Steelium</v>
          </cell>
          <cell r="M2021" t="str">
            <v>0742</v>
          </cell>
          <cell r="N2021" t="str">
            <v>ZBTO</v>
          </cell>
          <cell r="O2021" t="str">
            <v>2000</v>
          </cell>
          <cell r="P2021" t="str">
            <v>JAMS</v>
          </cell>
          <cell r="Q2021">
            <v>45971</v>
          </cell>
          <cell r="R2021" t="str">
            <v>THICKER MATERIAL NOV</v>
          </cell>
          <cell r="S2021" t="str">
            <v>185794</v>
          </cell>
          <cell r="T2021" t="str">
            <v>Shree Bajrang Steel Udyog</v>
          </cell>
          <cell r="U2021">
            <v>185794</v>
          </cell>
          <cell r="V2021" t="str">
            <v>Shree Bajrang Steel Udyog</v>
          </cell>
          <cell r="W2021" t="str">
            <v>Jharkhand</v>
          </cell>
          <cell r="X2021" t="str">
            <v>BOKARO</v>
          </cell>
          <cell r="Y2021" t="str">
            <v>BOKARO</v>
          </cell>
          <cell r="Z2021" t="str">
            <v>EAST</v>
          </cell>
          <cell r="AA2021" t="str">
            <v>9519262294</v>
          </cell>
          <cell r="AB2021" t="str">
            <v>1</v>
          </cell>
          <cell r="AC2021" t="str">
            <v>C01</v>
          </cell>
          <cell r="AD2021" t="str">
            <v>TATCRC</v>
          </cell>
          <cell r="AE2021" t="str">
            <v>TR15</v>
          </cell>
          <cell r="AF2021">
            <v>1804914</v>
          </cell>
          <cell r="AG2021" t="str">
            <v>CRCA COIL TATCRC TR15 0.6X1000</v>
          </cell>
          <cell r="AH2021">
            <v>0.6</v>
          </cell>
          <cell r="AI2021">
            <v>1000</v>
          </cell>
          <cell r="AJ2021">
            <v>0</v>
          </cell>
          <cell r="AK2021" t="str">
            <v>0.58-0.62</v>
          </cell>
          <cell r="AL2021" t="str">
            <v>1000-1002</v>
          </cell>
          <cell r="AM2021" t="str">
            <v>4</v>
          </cell>
          <cell r="AN2021" t="str">
            <v>12</v>
          </cell>
          <cell r="AO2021">
            <v>69</v>
          </cell>
        </row>
        <row r="2022">
          <cell r="A2022" t="str">
            <v>9519221018-3</v>
          </cell>
          <cell r="B2022" t="str">
            <v>CRCA</v>
          </cell>
          <cell r="C2022" t="str">
            <v>Coil</v>
          </cell>
          <cell r="D2022" t="str">
            <v>CR02</v>
          </cell>
          <cell r="E2022" t="str">
            <v>ACRM CRCA CRS</v>
          </cell>
          <cell r="F2022" t="str">
            <v>Avl. In MES</v>
          </cell>
          <cell r="G2022" t="str">
            <v>No Priority</v>
          </cell>
          <cell r="H2022" t="str">
            <v>Released</v>
          </cell>
          <cell r="I2022" t="str">
            <v>N/C</v>
          </cell>
          <cell r="J2022" t="str">
            <v>N/C</v>
          </cell>
          <cell r="K2022" t="str">
            <v>-</v>
          </cell>
          <cell r="L2022" t="str">
            <v>Steelium</v>
          </cell>
          <cell r="M2022" t="str">
            <v>0742</v>
          </cell>
          <cell r="N2022" t="str">
            <v>ZBTO</v>
          </cell>
          <cell r="O2022" t="str">
            <v>2000</v>
          </cell>
          <cell r="P2022" t="str">
            <v>KANP</v>
          </cell>
          <cell r="Q2022">
            <v>45957</v>
          </cell>
          <cell r="R2022" t="str">
            <v>nov25</v>
          </cell>
          <cell r="S2022" t="str">
            <v>931525</v>
          </cell>
          <cell r="T2022" t="str">
            <v>INDIA STEEL INDUSTRIES</v>
          </cell>
          <cell r="U2022">
            <v>941813</v>
          </cell>
          <cell r="V2022" t="str">
            <v>INDIA STEEL INDUSTRIES</v>
          </cell>
          <cell r="W2022" t="str">
            <v>Uttar Pradesh</v>
          </cell>
          <cell r="X2022" t="str">
            <v>VARANASI</v>
          </cell>
          <cell r="Y2022" t="str">
            <v>VARANASI</v>
          </cell>
          <cell r="Z2022" t="str">
            <v>NORTH</v>
          </cell>
          <cell r="AA2022" t="str">
            <v>9519221018</v>
          </cell>
          <cell r="AB2022" t="str">
            <v>3</v>
          </cell>
          <cell r="AC2022" t="str">
            <v>C01</v>
          </cell>
          <cell r="AD2022" t="str">
            <v>TATCRC</v>
          </cell>
          <cell r="AE2022" t="str">
            <v>TR15</v>
          </cell>
          <cell r="AF2022">
            <v>1804905</v>
          </cell>
          <cell r="AG2022" t="str">
            <v>CRCA COIL-TATCRC-TR15-0.5X1000</v>
          </cell>
          <cell r="AH2022">
            <v>0.5</v>
          </cell>
          <cell r="AI2022">
            <v>1000</v>
          </cell>
          <cell r="AJ2022">
            <v>0</v>
          </cell>
          <cell r="AK2022" t="str">
            <v>0.48-0.52</v>
          </cell>
          <cell r="AL2022" t="str">
            <v>1000-1004</v>
          </cell>
          <cell r="AM2022" t="str">
            <v>10</v>
          </cell>
          <cell r="AN2022" t="str">
            <v>25</v>
          </cell>
          <cell r="AO2022">
            <v>23</v>
          </cell>
        </row>
        <row r="2023">
          <cell r="A2023" t="str">
            <v>9519221018-4</v>
          </cell>
          <cell r="B2023" t="str">
            <v>CRCA</v>
          </cell>
          <cell r="C2023" t="str">
            <v>Coil</v>
          </cell>
          <cell r="D2023" t="str">
            <v>CR02</v>
          </cell>
          <cell r="E2023" t="str">
            <v>ACRM CRCA CRS</v>
          </cell>
          <cell r="F2023" t="str">
            <v>Avl. In MES</v>
          </cell>
          <cell r="G2023" t="str">
            <v>No Priority</v>
          </cell>
          <cell r="H2023" t="str">
            <v>Released</v>
          </cell>
          <cell r="I2023" t="str">
            <v>N/C</v>
          </cell>
          <cell r="J2023" t="str">
            <v>N/C</v>
          </cell>
          <cell r="K2023" t="str">
            <v>-</v>
          </cell>
          <cell r="L2023" t="str">
            <v>Steelium</v>
          </cell>
          <cell r="M2023" t="str">
            <v>0742</v>
          </cell>
          <cell r="N2023" t="str">
            <v>ZBTO</v>
          </cell>
          <cell r="O2023" t="str">
            <v>2000</v>
          </cell>
          <cell r="P2023" t="str">
            <v>KANP</v>
          </cell>
          <cell r="Q2023">
            <v>45957</v>
          </cell>
          <cell r="R2023" t="str">
            <v>nov25</v>
          </cell>
          <cell r="S2023" t="str">
            <v>931525</v>
          </cell>
          <cell r="T2023" t="str">
            <v>INDIA STEEL INDUSTRIES</v>
          </cell>
          <cell r="U2023">
            <v>941813</v>
          </cell>
          <cell r="V2023" t="str">
            <v>INDIA STEEL INDUSTRIES</v>
          </cell>
          <cell r="W2023" t="str">
            <v>Uttar Pradesh</v>
          </cell>
          <cell r="X2023" t="str">
            <v>VARANASI</v>
          </cell>
          <cell r="Y2023" t="str">
            <v>VARANASI</v>
          </cell>
          <cell r="Z2023" t="str">
            <v>NORTH</v>
          </cell>
          <cell r="AA2023" t="str">
            <v>9519221018</v>
          </cell>
          <cell r="AB2023" t="str">
            <v>4</v>
          </cell>
          <cell r="AC2023" t="str">
            <v>C01</v>
          </cell>
          <cell r="AD2023" t="str">
            <v>TATCRC</v>
          </cell>
          <cell r="AE2023" t="str">
            <v>TR15</v>
          </cell>
          <cell r="AF2023">
            <v>2165172</v>
          </cell>
          <cell r="AG2023" t="str">
            <v>CRCA COIL TATCRC TR15 0.700X1000</v>
          </cell>
          <cell r="AH2023">
            <v>0.7</v>
          </cell>
          <cell r="AI2023">
            <v>1000</v>
          </cell>
          <cell r="AJ2023">
            <v>0</v>
          </cell>
          <cell r="AK2023" t="str">
            <v>0.68-0.72</v>
          </cell>
          <cell r="AL2023" t="str">
            <v>1000-1004</v>
          </cell>
          <cell r="AM2023" t="str">
            <v>10</v>
          </cell>
          <cell r="AN2023" t="str">
            <v>25</v>
          </cell>
          <cell r="AO2023">
            <v>23</v>
          </cell>
        </row>
        <row r="2024">
          <cell r="A2024" t="str">
            <v>9519221018-5</v>
          </cell>
          <cell r="B2024" t="str">
            <v>CRCA</v>
          </cell>
          <cell r="C2024" t="str">
            <v>Coil</v>
          </cell>
          <cell r="D2024" t="str">
            <v>CR02</v>
          </cell>
          <cell r="E2024" t="str">
            <v>ACRM CRCA CRS</v>
          </cell>
          <cell r="F2024" t="str">
            <v>Avl. In MES</v>
          </cell>
          <cell r="G2024" t="str">
            <v>No Priority</v>
          </cell>
          <cell r="H2024" t="str">
            <v>Released</v>
          </cell>
          <cell r="I2024" t="str">
            <v>N/C</v>
          </cell>
          <cell r="J2024" t="str">
            <v>N/C</v>
          </cell>
          <cell r="K2024" t="str">
            <v>-</v>
          </cell>
          <cell r="L2024" t="str">
            <v>Steelium</v>
          </cell>
          <cell r="M2024" t="str">
            <v>0742</v>
          </cell>
          <cell r="N2024" t="str">
            <v>ZBTO</v>
          </cell>
          <cell r="O2024" t="str">
            <v>2000</v>
          </cell>
          <cell r="P2024" t="str">
            <v>KANP</v>
          </cell>
          <cell r="Q2024">
            <v>45957</v>
          </cell>
          <cell r="R2024" t="str">
            <v>nov25</v>
          </cell>
          <cell r="S2024" t="str">
            <v>931525</v>
          </cell>
          <cell r="T2024" t="str">
            <v>INDIA STEEL INDUSTRIES</v>
          </cell>
          <cell r="U2024">
            <v>941813</v>
          </cell>
          <cell r="V2024" t="str">
            <v>INDIA STEEL INDUSTRIES</v>
          </cell>
          <cell r="W2024" t="str">
            <v>Uttar Pradesh</v>
          </cell>
          <cell r="X2024" t="str">
            <v>VARANASI</v>
          </cell>
          <cell r="Y2024" t="str">
            <v>VARANASI</v>
          </cell>
          <cell r="Z2024" t="str">
            <v>NORTH</v>
          </cell>
          <cell r="AA2024" t="str">
            <v>9519221018</v>
          </cell>
          <cell r="AB2024" t="str">
            <v>5</v>
          </cell>
          <cell r="AC2024" t="str">
            <v>C01</v>
          </cell>
          <cell r="AD2024" t="str">
            <v>TATCRC</v>
          </cell>
          <cell r="AE2024" t="str">
            <v>TR15</v>
          </cell>
          <cell r="AF2024">
            <v>1804927</v>
          </cell>
          <cell r="AG2024" t="str">
            <v>CRCA COIL-TATCRC-TR15-0.8X1000</v>
          </cell>
          <cell r="AH2024">
            <v>0.8</v>
          </cell>
          <cell r="AI2024">
            <v>1000</v>
          </cell>
          <cell r="AJ2024">
            <v>0</v>
          </cell>
          <cell r="AK2024" t="str">
            <v>0.78-0.92</v>
          </cell>
          <cell r="AL2024" t="str">
            <v>1000-1004</v>
          </cell>
          <cell r="AM2024" t="str">
            <v>10</v>
          </cell>
          <cell r="AN2024" t="str">
            <v>25</v>
          </cell>
          <cell r="AO2024">
            <v>23</v>
          </cell>
        </row>
        <row r="2025">
          <cell r="A2025" t="str">
            <v>9519175948-3</v>
          </cell>
          <cell r="B2025" t="str">
            <v>CRCA</v>
          </cell>
          <cell r="C2025" t="str">
            <v>Coil</v>
          </cell>
          <cell r="D2025" t="str">
            <v>CR02</v>
          </cell>
          <cell r="E2025" t="str">
            <v>ACRM CRCA CRS</v>
          </cell>
          <cell r="F2025" t="str">
            <v>Avl. In MES</v>
          </cell>
          <cell r="G2025" t="str">
            <v>No Priority</v>
          </cell>
          <cell r="H2025" t="str">
            <v>Released</v>
          </cell>
          <cell r="I2025" t="str">
            <v>N/C</v>
          </cell>
          <cell r="J2025" t="str">
            <v>N/C</v>
          </cell>
          <cell r="K2025" t="str">
            <v>-</v>
          </cell>
          <cell r="L2025" t="str">
            <v>Steelium</v>
          </cell>
          <cell r="M2025" t="str">
            <v>0742</v>
          </cell>
          <cell r="N2025" t="str">
            <v>ZBTO</v>
          </cell>
          <cell r="O2025" t="str">
            <v>2000</v>
          </cell>
          <cell r="P2025" t="str">
            <v>JAMS</v>
          </cell>
          <cell r="Q2025">
            <v>45938</v>
          </cell>
          <cell r="R2025" t="str">
            <v>Sudisa/IN/2025-26/24</v>
          </cell>
          <cell r="S2025" t="str">
            <v>165053</v>
          </cell>
          <cell r="T2025" t="str">
            <v>SUDISA ENTERPRISES (P) LTD.</v>
          </cell>
          <cell r="U2025">
            <v>165053</v>
          </cell>
          <cell r="V2025" t="str">
            <v>SUDISA ENTERPRISES (P) LTD.</v>
          </cell>
          <cell r="W2025" t="str">
            <v>Jharkhand</v>
          </cell>
          <cell r="X2025" t="str">
            <v>JAMSHEDPUR</v>
          </cell>
          <cell r="Y2025" t="str">
            <v>ADITYAPUR</v>
          </cell>
          <cell r="Z2025" t="str">
            <v>EAST</v>
          </cell>
          <cell r="AA2025" t="str">
            <v>9519175948</v>
          </cell>
          <cell r="AB2025" t="str">
            <v>3</v>
          </cell>
          <cell r="AC2025" t="str">
            <v>C01</v>
          </cell>
          <cell r="AD2025" t="str">
            <v>TATCRC</v>
          </cell>
          <cell r="AE2025" t="str">
            <v>TR15</v>
          </cell>
          <cell r="AF2025">
            <v>1804905</v>
          </cell>
          <cell r="AG2025" t="str">
            <v>CRCA COIL-TATCRC-TR15-0.5X1000</v>
          </cell>
          <cell r="AH2025">
            <v>0.5</v>
          </cell>
          <cell r="AI2025">
            <v>1000</v>
          </cell>
          <cell r="AJ2025">
            <v>0</v>
          </cell>
          <cell r="AK2025" t="str">
            <v>0.48-0.52</v>
          </cell>
          <cell r="AL2025" t="str">
            <v>1000-1002</v>
          </cell>
          <cell r="AM2025" t="str">
            <v>4</v>
          </cell>
          <cell r="AN2025" t="str">
            <v>12</v>
          </cell>
          <cell r="AO2025">
            <v>23</v>
          </cell>
        </row>
        <row r="2026">
          <cell r="A2026" t="str">
            <v>9519128457-2</v>
          </cell>
          <cell r="B2026" t="str">
            <v>CRCA</v>
          </cell>
          <cell r="C2026" t="str">
            <v>Coil</v>
          </cell>
          <cell r="D2026" t="str">
            <v>CR02</v>
          </cell>
          <cell r="E2026" t="str">
            <v>ACRM CRCA CRS</v>
          </cell>
          <cell r="F2026" t="str">
            <v>Avl. In MES</v>
          </cell>
          <cell r="G2026" t="str">
            <v>No Priority</v>
          </cell>
          <cell r="H2026" t="str">
            <v>Released</v>
          </cell>
          <cell r="I2026" t="str">
            <v>N/C</v>
          </cell>
          <cell r="J2026" t="str">
            <v>N/C</v>
          </cell>
          <cell r="K2026" t="str">
            <v>-</v>
          </cell>
          <cell r="L2026" t="str">
            <v>Steelium</v>
          </cell>
          <cell r="M2026" t="str">
            <v>0742</v>
          </cell>
          <cell r="N2026" t="str">
            <v>ZBTO</v>
          </cell>
          <cell r="O2026" t="str">
            <v>2000</v>
          </cell>
          <cell r="P2026" t="str">
            <v>KANP</v>
          </cell>
          <cell r="Q2026">
            <v>45922</v>
          </cell>
          <cell r="R2026" t="str">
            <v>OCT25</v>
          </cell>
          <cell r="S2026" t="str">
            <v>931525</v>
          </cell>
          <cell r="T2026" t="str">
            <v>INDIA STEEL INDUSTRIES</v>
          </cell>
          <cell r="U2026">
            <v>941813</v>
          </cell>
          <cell r="V2026" t="str">
            <v>INDIA STEEL INDUSTRIES</v>
          </cell>
          <cell r="W2026" t="str">
            <v>Uttar Pradesh</v>
          </cell>
          <cell r="X2026" t="str">
            <v>VARANASI</v>
          </cell>
          <cell r="Y2026" t="str">
            <v>VARANASI</v>
          </cell>
          <cell r="Z2026" t="str">
            <v>NORTH</v>
          </cell>
          <cell r="AA2026" t="str">
            <v>9519128457</v>
          </cell>
          <cell r="AB2026" t="str">
            <v>2</v>
          </cell>
          <cell r="AC2026" t="str">
            <v>C01</v>
          </cell>
          <cell r="AD2026" t="str">
            <v>TATCRC</v>
          </cell>
          <cell r="AE2026" t="str">
            <v>TR15</v>
          </cell>
          <cell r="AF2026">
            <v>1804914</v>
          </cell>
          <cell r="AG2026" t="str">
            <v>CRCA COIL TATCRC TR15 0.6X1000</v>
          </cell>
          <cell r="AH2026">
            <v>0.6</v>
          </cell>
          <cell r="AI2026">
            <v>1000</v>
          </cell>
          <cell r="AJ2026">
            <v>0</v>
          </cell>
          <cell r="AK2026" t="str">
            <v>0.58-0.62</v>
          </cell>
          <cell r="AL2026" t="str">
            <v>1000-1004</v>
          </cell>
          <cell r="AM2026" t="str">
            <v>10</v>
          </cell>
          <cell r="AN2026" t="str">
            <v>25</v>
          </cell>
          <cell r="AO2026">
            <v>23</v>
          </cell>
        </row>
        <row r="2027">
          <cell r="A2027" t="str">
            <v>9519128457-3</v>
          </cell>
          <cell r="B2027" t="str">
            <v>CRCA</v>
          </cell>
          <cell r="C2027" t="str">
            <v>Coil</v>
          </cell>
          <cell r="D2027" t="str">
            <v>CR02</v>
          </cell>
          <cell r="E2027" t="str">
            <v>ACRM CRCA CRS</v>
          </cell>
          <cell r="F2027" t="str">
            <v>Avl. In MES</v>
          </cell>
          <cell r="G2027" t="str">
            <v>No Priority</v>
          </cell>
          <cell r="H2027" t="str">
            <v>Released</v>
          </cell>
          <cell r="I2027" t="str">
            <v>N/C</v>
          </cell>
          <cell r="J2027" t="str">
            <v>N/C</v>
          </cell>
          <cell r="K2027" t="str">
            <v>-</v>
          </cell>
          <cell r="L2027" t="str">
            <v>Steelium</v>
          </cell>
          <cell r="M2027" t="str">
            <v>0742</v>
          </cell>
          <cell r="N2027" t="str">
            <v>ZBTO</v>
          </cell>
          <cell r="O2027" t="str">
            <v>2000</v>
          </cell>
          <cell r="P2027" t="str">
            <v>KANP</v>
          </cell>
          <cell r="Q2027">
            <v>45922</v>
          </cell>
          <cell r="R2027" t="str">
            <v>OCT25</v>
          </cell>
          <cell r="S2027" t="str">
            <v>931525</v>
          </cell>
          <cell r="T2027" t="str">
            <v>INDIA STEEL INDUSTRIES</v>
          </cell>
          <cell r="U2027">
            <v>941813</v>
          </cell>
          <cell r="V2027" t="str">
            <v>INDIA STEEL INDUSTRIES</v>
          </cell>
          <cell r="W2027" t="str">
            <v>Uttar Pradesh</v>
          </cell>
          <cell r="X2027" t="str">
            <v>VARANASI</v>
          </cell>
          <cell r="Y2027" t="str">
            <v>VARANASI</v>
          </cell>
          <cell r="Z2027" t="str">
            <v>NORTH</v>
          </cell>
          <cell r="AA2027" t="str">
            <v>9519128457</v>
          </cell>
          <cell r="AB2027" t="str">
            <v>3</v>
          </cell>
          <cell r="AC2027" t="str">
            <v>C01</v>
          </cell>
          <cell r="AD2027" t="str">
            <v>TATCRC</v>
          </cell>
          <cell r="AE2027" t="str">
            <v>TR15</v>
          </cell>
          <cell r="AF2027">
            <v>2165172</v>
          </cell>
          <cell r="AG2027" t="str">
            <v>CRCA COIL TATCRC TR15 0.700X1000</v>
          </cell>
          <cell r="AH2027">
            <v>0.7</v>
          </cell>
          <cell r="AI2027">
            <v>1000</v>
          </cell>
          <cell r="AJ2027">
            <v>0</v>
          </cell>
          <cell r="AK2027" t="str">
            <v>0.68-0.72</v>
          </cell>
          <cell r="AL2027" t="str">
            <v>1000-1004</v>
          </cell>
          <cell r="AM2027" t="str">
            <v>10</v>
          </cell>
          <cell r="AN2027" t="str">
            <v>25</v>
          </cell>
          <cell r="AO2027">
            <v>23</v>
          </cell>
        </row>
        <row r="2028">
          <cell r="A2028" t="str">
            <v>9519128457-1</v>
          </cell>
          <cell r="B2028" t="str">
            <v>CRCA</v>
          </cell>
          <cell r="C2028" t="str">
            <v>Coil</v>
          </cell>
          <cell r="D2028" t="str">
            <v>CR02</v>
          </cell>
          <cell r="E2028" t="str">
            <v>ACRM CRCA CRS</v>
          </cell>
          <cell r="F2028" t="str">
            <v>Avl. In MES</v>
          </cell>
          <cell r="G2028" t="str">
            <v>No Priority</v>
          </cell>
          <cell r="H2028" t="str">
            <v>Released</v>
          </cell>
          <cell r="I2028" t="str">
            <v>N/C</v>
          </cell>
          <cell r="J2028" t="str">
            <v>N/C</v>
          </cell>
          <cell r="K2028" t="str">
            <v>-</v>
          </cell>
          <cell r="L2028" t="str">
            <v>Steelium</v>
          </cell>
          <cell r="M2028" t="str">
            <v>0742</v>
          </cell>
          <cell r="N2028" t="str">
            <v>ZBTO</v>
          </cell>
          <cell r="O2028" t="str">
            <v>2000</v>
          </cell>
          <cell r="P2028" t="str">
            <v>KANP</v>
          </cell>
          <cell r="Q2028">
            <v>45922</v>
          </cell>
          <cell r="R2028" t="str">
            <v>OCT25</v>
          </cell>
          <cell r="S2028" t="str">
            <v>931525</v>
          </cell>
          <cell r="T2028" t="str">
            <v>INDIA STEEL INDUSTRIES</v>
          </cell>
          <cell r="U2028">
            <v>941813</v>
          </cell>
          <cell r="V2028" t="str">
            <v>INDIA STEEL INDUSTRIES</v>
          </cell>
          <cell r="W2028" t="str">
            <v>Uttar Pradesh</v>
          </cell>
          <cell r="X2028" t="str">
            <v>VARANASI</v>
          </cell>
          <cell r="Y2028" t="str">
            <v>VARANASI</v>
          </cell>
          <cell r="Z2028" t="str">
            <v>NORTH</v>
          </cell>
          <cell r="AA2028" t="str">
            <v>9519128457</v>
          </cell>
          <cell r="AB2028" t="str">
            <v>1</v>
          </cell>
          <cell r="AC2028" t="str">
            <v>C01</v>
          </cell>
          <cell r="AD2028" t="str">
            <v>TATCRC</v>
          </cell>
          <cell r="AE2028" t="str">
            <v>TR15</v>
          </cell>
          <cell r="AF2028">
            <v>1804927</v>
          </cell>
          <cell r="AG2028" t="str">
            <v>CRCA COIL-TATCRC-TR15-0.8X1000</v>
          </cell>
          <cell r="AH2028">
            <v>0.8</v>
          </cell>
          <cell r="AI2028">
            <v>1000</v>
          </cell>
          <cell r="AJ2028">
            <v>0</v>
          </cell>
          <cell r="AK2028" t="str">
            <v>0.78-0.82</v>
          </cell>
          <cell r="AL2028" t="str">
            <v>1000-1004</v>
          </cell>
          <cell r="AM2028" t="str">
            <v>10</v>
          </cell>
          <cell r="AN2028" t="str">
            <v>25</v>
          </cell>
          <cell r="AO2028">
            <v>23</v>
          </cell>
        </row>
        <row r="2029">
          <cell r="A2029" t="str">
            <v>9519309442-5</v>
          </cell>
          <cell r="B2029" t="str">
            <v>CRCA</v>
          </cell>
          <cell r="C2029" t="str">
            <v>Coil</v>
          </cell>
          <cell r="D2029" t="str">
            <v>CR02</v>
          </cell>
          <cell r="E2029" t="str">
            <v>ACRM CRCA CRS</v>
          </cell>
          <cell r="F2029" t="str">
            <v>Not in MES</v>
          </cell>
          <cell r="G2029" t="str">
            <v>Dec'25</v>
          </cell>
          <cell r="H2029" t="str">
            <v>No forecast</v>
          </cell>
          <cell r="I2029" t="str">
            <v>OK</v>
          </cell>
          <cell r="J2029" t="str">
            <v>OK</v>
          </cell>
          <cell r="K2029">
            <v>202551</v>
          </cell>
          <cell r="L2029" t="str">
            <v>IPP</v>
          </cell>
          <cell r="M2029" t="str">
            <v>4210</v>
          </cell>
          <cell r="N2029" t="str">
            <v>ZBTF</v>
          </cell>
          <cell r="O2029" t="str">
            <v>1000</v>
          </cell>
          <cell r="P2029" t="str">
            <v>BANG</v>
          </cell>
          <cell r="Q2029">
            <v>45988</v>
          </cell>
          <cell r="R2029" t="str">
            <v>Dec'25</v>
          </cell>
          <cell r="S2029" t="str">
            <v>600250</v>
          </cell>
          <cell r="T2029" t="str">
            <v>TATA CENTRE</v>
          </cell>
          <cell r="U2029">
            <v>600103</v>
          </cell>
          <cell r="V2029" t="str">
            <v>TATA STEEL LIMITED</v>
          </cell>
          <cell r="W2029" t="str">
            <v>West Bengal</v>
          </cell>
          <cell r="X2029" t="str">
            <v>CALCUTTA</v>
          </cell>
          <cell r="Y2029" t="str">
            <v>BANGALORE CITY</v>
          </cell>
          <cell r="Z2029" t="str">
            <v>EAST</v>
          </cell>
          <cell r="AA2029" t="str">
            <v>9519309442</v>
          </cell>
          <cell r="AB2029" t="str">
            <v>5</v>
          </cell>
          <cell r="AC2029" t="str">
            <v>C01</v>
          </cell>
          <cell r="AD2029" t="str">
            <v>TATXXD</v>
          </cell>
          <cell r="AE2029" t="str">
            <v>AU03</v>
          </cell>
          <cell r="AF2029">
            <v>1884117</v>
          </cell>
          <cell r="AG2029" t="str">
            <v>CRCA COIL-TATXXD-AU03-2X1250</v>
          </cell>
          <cell r="AH2029">
            <v>2</v>
          </cell>
          <cell r="AI2029">
            <v>1250</v>
          </cell>
          <cell r="AJ2029">
            <v>0</v>
          </cell>
          <cell r="AK2029" t="str">
            <v>1.98-2.02</v>
          </cell>
          <cell r="AL2029" t="str">
            <v>1250-1252</v>
          </cell>
          <cell r="AM2029" t="str">
            <v>12</v>
          </cell>
          <cell r="AN2029" t="str">
            <v>25</v>
          </cell>
          <cell r="AO2029">
            <v>29</v>
          </cell>
        </row>
        <row r="2030">
          <cell r="A2030" t="str">
            <v>9519297702-2</v>
          </cell>
          <cell r="B2030" t="str">
            <v>CRCA</v>
          </cell>
          <cell r="C2030" t="str">
            <v>Sheet</v>
          </cell>
          <cell r="D2030" t="str">
            <v>CR01</v>
          </cell>
          <cell r="E2030" t="str">
            <v>ACRM CRCA CTL</v>
          </cell>
          <cell r="F2030" t="str">
            <v>Not in MES</v>
          </cell>
          <cell r="G2030" t="str">
            <v>Dec'25</v>
          </cell>
          <cell r="H2030" t="str">
            <v>No forecast</v>
          </cell>
          <cell r="I2030" t="str">
            <v>OK</v>
          </cell>
          <cell r="J2030" t="str">
            <v>N/C</v>
          </cell>
          <cell r="K2030">
            <v>202554</v>
          </cell>
          <cell r="L2030" t="str">
            <v>Steelium</v>
          </cell>
          <cell r="M2030" t="str">
            <v>0742</v>
          </cell>
          <cell r="N2030" t="str">
            <v>ZBTO</v>
          </cell>
          <cell r="O2030" t="str">
            <v>2000</v>
          </cell>
          <cell r="P2030" t="str">
            <v>MADS</v>
          </cell>
          <cell r="Q2030">
            <v>45985</v>
          </cell>
          <cell r="R2030" t="str">
            <v>CR</v>
          </cell>
          <cell r="S2030" t="str">
            <v>938550</v>
          </cell>
          <cell r="T2030" t="str">
            <v>BASEER AND CO</v>
          </cell>
          <cell r="U2030">
            <v>938584</v>
          </cell>
          <cell r="V2030" t="str">
            <v>BASEER &amp; CO</v>
          </cell>
          <cell r="W2030" t="str">
            <v>Tamil Nadu</v>
          </cell>
          <cell r="X2030" t="str">
            <v>CHENNAI</v>
          </cell>
          <cell r="Y2030" t="str">
            <v>CHENNAI</v>
          </cell>
          <cell r="Z2030" t="str">
            <v>SOUTH</v>
          </cell>
          <cell r="AA2030" t="str">
            <v>9519297702</v>
          </cell>
          <cell r="AB2030" t="str">
            <v>2</v>
          </cell>
          <cell r="AC2030" t="str">
            <v>C06</v>
          </cell>
          <cell r="AD2030" t="str">
            <v>TATCRC</v>
          </cell>
          <cell r="AE2030" t="str">
            <v>TR15</v>
          </cell>
          <cell r="AF2030">
            <v>1155508</v>
          </cell>
          <cell r="AG2030" t="str">
            <v>CRCA SHEET TATCRC TR15 0.450X1250X2500</v>
          </cell>
          <cell r="AH2030">
            <v>0.45</v>
          </cell>
          <cell r="AI2030">
            <v>1250</v>
          </cell>
          <cell r="AJ2030">
            <v>2500</v>
          </cell>
          <cell r="AK2030" t="str">
            <v>0.43-0.47</v>
          </cell>
          <cell r="AL2030" t="str">
            <v>1250-1254</v>
          </cell>
          <cell r="AM2030" t="str">
            <v>2</v>
          </cell>
          <cell r="AN2030" t="str">
            <v>3</v>
          </cell>
          <cell r="AO2030">
            <v>29</v>
          </cell>
        </row>
        <row r="2031">
          <cell r="A2031" t="str">
            <v>9519213877-1</v>
          </cell>
          <cell r="B2031" t="str">
            <v>CRCA</v>
          </cell>
          <cell r="C2031" t="str">
            <v>Sheet</v>
          </cell>
          <cell r="D2031" t="str">
            <v>CR01</v>
          </cell>
          <cell r="E2031" t="str">
            <v>ACRM CRCA CTL</v>
          </cell>
          <cell r="F2031" t="str">
            <v>Not in MES</v>
          </cell>
          <cell r="G2031" t="str">
            <v>No Priority</v>
          </cell>
          <cell r="H2031" t="str">
            <v>Incomplete orders</v>
          </cell>
          <cell r="I2031" t="str">
            <v>N/C</v>
          </cell>
          <cell r="J2031" t="str">
            <v>N/C</v>
          </cell>
          <cell r="K2031" t="str">
            <v>-</v>
          </cell>
          <cell r="L2031" t="str">
            <v>Steelium</v>
          </cell>
          <cell r="M2031" t="str">
            <v>0742</v>
          </cell>
          <cell r="N2031" t="str">
            <v>ZBTO</v>
          </cell>
          <cell r="O2031" t="str">
            <v>2000</v>
          </cell>
          <cell r="P2031" t="str">
            <v>-</v>
          </cell>
          <cell r="Q2031">
            <v>45954</v>
          </cell>
          <cell r="R2031" t="str">
            <v>-</v>
          </cell>
          <cell r="S2031">
            <v>948783</v>
          </cell>
          <cell r="T2031" t="str">
            <v>SAGAR STEELS</v>
          </cell>
          <cell r="U2031">
            <v>948783</v>
          </cell>
          <cell r="V2031" t="str">
            <v>SAGAR STEELS</v>
          </cell>
          <cell r="W2031" t="str">
            <v>West Bengal</v>
          </cell>
          <cell r="X2031" t="str">
            <v>West Bengal</v>
          </cell>
          <cell r="Y2031" t="str">
            <v>West Bengal</v>
          </cell>
          <cell r="Z2031" t="str">
            <v>EAST</v>
          </cell>
          <cell r="AA2031">
            <v>9519213877</v>
          </cell>
          <cell r="AB2031">
            <v>1</v>
          </cell>
          <cell r="AC2031" t="str">
            <v>C06</v>
          </cell>
          <cell r="AD2031" t="str">
            <v>TATCRC</v>
          </cell>
          <cell r="AE2031" t="str">
            <v>TR15</v>
          </cell>
          <cell r="AF2031">
            <v>1414663</v>
          </cell>
          <cell r="AG2031" t="str">
            <v>CRCA SHEET TATCRC TR15 0.350X1000X2500</v>
          </cell>
          <cell r="AH2031">
            <v>0.35</v>
          </cell>
          <cell r="AI2031">
            <v>1000</v>
          </cell>
          <cell r="AJ2031">
            <v>2500</v>
          </cell>
          <cell r="AK2031" t="str">
            <v>-</v>
          </cell>
          <cell r="AL2031" t="str">
            <v>-</v>
          </cell>
          <cell r="AM2031">
            <v>2</v>
          </cell>
          <cell r="AN2031">
            <v>3</v>
          </cell>
          <cell r="AO2031">
            <v>46</v>
          </cell>
        </row>
        <row r="2032">
          <cell r="A2032" t="str">
            <v>9519199344-4</v>
          </cell>
          <cell r="B2032" t="str">
            <v>CRCA</v>
          </cell>
          <cell r="C2032" t="str">
            <v>Coil</v>
          </cell>
          <cell r="D2032" t="str">
            <v>CR03</v>
          </cell>
          <cell r="E2032" t="str">
            <v>ACRM CRCA SPM</v>
          </cell>
          <cell r="F2032" t="str">
            <v>Avl. In MES</v>
          </cell>
          <cell r="G2032" t="str">
            <v>Dec'25</v>
          </cell>
          <cell r="H2032" t="str">
            <v>Released</v>
          </cell>
          <cell r="I2032" t="str">
            <v>OK</v>
          </cell>
          <cell r="J2032" t="str">
            <v>OK</v>
          </cell>
          <cell r="K2032">
            <v>202552</v>
          </cell>
          <cell r="L2032" t="str">
            <v>Tubes</v>
          </cell>
          <cell r="M2032" t="str">
            <v>4210</v>
          </cell>
          <cell r="N2032" t="str">
            <v>ZBTF</v>
          </cell>
          <cell r="O2032" t="str">
            <v>2000</v>
          </cell>
          <cell r="P2032" t="str">
            <v>TUBE</v>
          </cell>
          <cell r="Q2032">
            <v>45947</v>
          </cell>
          <cell r="R2032" t="str">
            <v>HOSUR OCTOBER INDENT</v>
          </cell>
          <cell r="S2032" t="str">
            <v>760004</v>
          </cell>
          <cell r="T2032" t="str">
            <v>TUBES DIVISION</v>
          </cell>
          <cell r="U2032">
            <v>600103</v>
          </cell>
          <cell r="V2032" t="str">
            <v>TATA STEEL LIMITED</v>
          </cell>
          <cell r="W2032" t="str">
            <v>Jharkhand</v>
          </cell>
          <cell r="X2032" t="str">
            <v>JAMSHEDPUR</v>
          </cell>
          <cell r="Y2032" t="str">
            <v>BANGALORE CITY</v>
          </cell>
          <cell r="Z2032" t="str">
            <v>SOUTH</v>
          </cell>
          <cell r="AA2032" t="str">
            <v>9519199344</v>
          </cell>
          <cell r="AB2032" t="str">
            <v>4</v>
          </cell>
          <cell r="AC2032" t="str">
            <v>C01</v>
          </cell>
          <cell r="AD2032" t="str">
            <v>TSBHSQ</v>
          </cell>
          <cell r="AE2032" t="str">
            <v>TU99</v>
          </cell>
          <cell r="AF2032">
            <v>2279476</v>
          </cell>
          <cell r="AG2032" t="str">
            <v>CRCA COIL TSBHSQ TU99 1.400X1270</v>
          </cell>
          <cell r="AH2032">
            <v>1.4</v>
          </cell>
          <cell r="AI2032">
            <v>1270</v>
          </cell>
          <cell r="AJ2032">
            <v>0</v>
          </cell>
          <cell r="AK2032" t="str">
            <v>1.17-1.24</v>
          </cell>
          <cell r="AL2032" t="str">
            <v>1270-1290</v>
          </cell>
          <cell r="AM2032" t="str">
            <v>10</v>
          </cell>
          <cell r="AN2032" t="str">
            <v>27</v>
          </cell>
          <cell r="AO2032">
            <v>173.99</v>
          </cell>
        </row>
        <row r="2033">
          <cell r="A2033" t="str">
            <v>9519231754-2</v>
          </cell>
          <cell r="B2033" t="str">
            <v>CRCA</v>
          </cell>
          <cell r="C2033" t="str">
            <v>Coil</v>
          </cell>
          <cell r="D2033" t="str">
            <v>CR03</v>
          </cell>
          <cell r="E2033" t="str">
            <v>ACRM CRCA SPM</v>
          </cell>
          <cell r="F2033" t="str">
            <v>Avl. In MES</v>
          </cell>
          <cell r="G2033" t="str">
            <v>Dec'25</v>
          </cell>
          <cell r="H2033" t="str">
            <v>Released</v>
          </cell>
          <cell r="I2033" t="str">
            <v>OK</v>
          </cell>
          <cell r="J2033" t="str">
            <v>OK</v>
          </cell>
          <cell r="K2033">
            <v>202552</v>
          </cell>
          <cell r="L2033" t="str">
            <v>Steelium Super</v>
          </cell>
          <cell r="M2033" t="str">
            <v>0742</v>
          </cell>
          <cell r="N2033" t="str">
            <v>ZBTO</v>
          </cell>
          <cell r="O2033" t="str">
            <v>2000</v>
          </cell>
          <cell r="P2033" t="str">
            <v>GWAH</v>
          </cell>
          <cell r="Q2033">
            <v>45960</v>
          </cell>
          <cell r="R2033" t="str">
            <v>CR TSM*</v>
          </cell>
          <cell r="S2033" t="str">
            <v>116649</v>
          </cell>
          <cell r="T2033" t="str">
            <v>SAGAR STEELS</v>
          </cell>
          <cell r="U2033">
            <v>820660</v>
          </cell>
          <cell r="V2033" t="str">
            <v>SAGAR STEELS</v>
          </cell>
          <cell r="W2033" t="str">
            <v>Assam</v>
          </cell>
          <cell r="X2033" t="str">
            <v>GUWAHATI</v>
          </cell>
          <cell r="Y2033" t="str">
            <v>ABHOYAPUR</v>
          </cell>
          <cell r="Z2033" t="str">
            <v>EAST</v>
          </cell>
          <cell r="AA2033" t="str">
            <v>9519231754</v>
          </cell>
          <cell r="AB2033" t="str">
            <v>2</v>
          </cell>
          <cell r="AC2033" t="str">
            <v>C01</v>
          </cell>
          <cell r="AD2033" t="str">
            <v>TSBCRC</v>
          </cell>
          <cell r="AE2033" t="str">
            <v>SR25</v>
          </cell>
          <cell r="AF2033">
            <v>3516009</v>
          </cell>
          <cell r="AG2033" t="str">
            <v>CR COIL TSBCRC SR25 0.700X1250</v>
          </cell>
          <cell r="AH2033">
            <v>0.7</v>
          </cell>
          <cell r="AI2033">
            <v>1250</v>
          </cell>
          <cell r="AJ2033">
            <v>0</v>
          </cell>
          <cell r="AK2033" t="str">
            <v>0.67-0.7</v>
          </cell>
          <cell r="AL2033" t="str">
            <v>1250-1270</v>
          </cell>
          <cell r="AM2033" t="str">
            <v>4</v>
          </cell>
          <cell r="AN2033" t="str">
            <v>28</v>
          </cell>
          <cell r="AO2033">
            <v>29</v>
          </cell>
        </row>
        <row r="2034">
          <cell r="A2034" t="str">
            <v>9519199344-6</v>
          </cell>
          <cell r="B2034" t="str">
            <v>CRCA</v>
          </cell>
          <cell r="C2034" t="str">
            <v>Coil</v>
          </cell>
          <cell r="D2034" t="str">
            <v>CR03</v>
          </cell>
          <cell r="E2034" t="str">
            <v>ACRM CRCA SPM</v>
          </cell>
          <cell r="F2034" t="str">
            <v>Avl. In MES</v>
          </cell>
          <cell r="G2034" t="str">
            <v>Dec'25</v>
          </cell>
          <cell r="H2034" t="str">
            <v>Released</v>
          </cell>
          <cell r="I2034" t="str">
            <v>OK</v>
          </cell>
          <cell r="J2034" t="str">
            <v>OK</v>
          </cell>
          <cell r="K2034">
            <v>202552</v>
          </cell>
          <cell r="L2034" t="str">
            <v>Tubes</v>
          </cell>
          <cell r="M2034" t="str">
            <v>4210</v>
          </cell>
          <cell r="N2034" t="str">
            <v>ZBTF</v>
          </cell>
          <cell r="O2034" t="str">
            <v>2000</v>
          </cell>
          <cell r="P2034" t="str">
            <v>TUBE</v>
          </cell>
          <cell r="Q2034">
            <v>45947</v>
          </cell>
          <cell r="R2034" t="str">
            <v>HOSUR OCTOBER INDENT</v>
          </cell>
          <cell r="S2034" t="str">
            <v>760004</v>
          </cell>
          <cell r="T2034" t="str">
            <v>TUBES DIVISION</v>
          </cell>
          <cell r="U2034">
            <v>600103</v>
          </cell>
          <cell r="V2034" t="str">
            <v>TATA STEEL LIMITED</v>
          </cell>
          <cell r="W2034" t="str">
            <v>Jharkhand</v>
          </cell>
          <cell r="X2034" t="str">
            <v>JAMSHEDPUR</v>
          </cell>
          <cell r="Y2034" t="str">
            <v>BANGALORE CITY</v>
          </cell>
          <cell r="Z2034" t="str">
            <v>SOUTH</v>
          </cell>
          <cell r="AA2034" t="str">
            <v>9519199344</v>
          </cell>
          <cell r="AB2034" t="str">
            <v>6</v>
          </cell>
          <cell r="AC2034" t="str">
            <v>C01</v>
          </cell>
          <cell r="AD2034" t="str">
            <v>TSBHSQ</v>
          </cell>
          <cell r="AE2034" t="str">
            <v>TU99</v>
          </cell>
          <cell r="AF2034">
            <v>2279503</v>
          </cell>
          <cell r="AG2034" t="str">
            <v>CRCA COIL TSBHSQ TU99 1.600X1270</v>
          </cell>
          <cell r="AH2034">
            <v>1.6</v>
          </cell>
          <cell r="AI2034">
            <v>1270</v>
          </cell>
          <cell r="AJ2034">
            <v>0</v>
          </cell>
          <cell r="AK2034" t="str">
            <v>1.57-1.64</v>
          </cell>
          <cell r="AL2034" t="str">
            <v>1270-1290</v>
          </cell>
          <cell r="AM2034" t="str">
            <v>10</v>
          </cell>
          <cell r="AN2034" t="str">
            <v>27</v>
          </cell>
          <cell r="AO2034">
            <v>173.99</v>
          </cell>
        </row>
        <row r="2035">
          <cell r="A2035" t="str">
            <v>9519199036-1</v>
          </cell>
          <cell r="B2035" t="str">
            <v>CRCA</v>
          </cell>
          <cell r="C2035" t="str">
            <v>Coil</v>
          </cell>
          <cell r="D2035" t="str">
            <v>CR03</v>
          </cell>
          <cell r="E2035" t="str">
            <v>ACRM CRCA SPM</v>
          </cell>
          <cell r="F2035" t="str">
            <v>Avl. In MES</v>
          </cell>
          <cell r="G2035" t="str">
            <v>Dec'25</v>
          </cell>
          <cell r="H2035" t="str">
            <v>Released</v>
          </cell>
          <cell r="I2035" t="str">
            <v>OK</v>
          </cell>
          <cell r="J2035" t="str">
            <v>OK</v>
          </cell>
          <cell r="K2035">
            <v>202553</v>
          </cell>
          <cell r="L2035" t="str">
            <v>Tubes</v>
          </cell>
          <cell r="M2035" t="str">
            <v>1134</v>
          </cell>
          <cell r="N2035" t="str">
            <v>ZBTF</v>
          </cell>
          <cell r="O2035" t="str">
            <v>2000</v>
          </cell>
          <cell r="P2035" t="str">
            <v>TUBE</v>
          </cell>
          <cell r="Q2035">
            <v>45947</v>
          </cell>
          <cell r="R2035" t="str">
            <v>SANJAY SIR 12:03PM 1</v>
          </cell>
          <cell r="S2035" t="str">
            <v>760004</v>
          </cell>
          <cell r="T2035" t="str">
            <v>TUBES DIVISION</v>
          </cell>
          <cell r="U2035">
            <v>600256</v>
          </cell>
          <cell r="V2035" t="str">
            <v>TSPDL</v>
          </cell>
          <cell r="W2035" t="str">
            <v>Jharkhand</v>
          </cell>
          <cell r="X2035" t="str">
            <v>JAMSHEDPUR</v>
          </cell>
          <cell r="Y2035" t="str">
            <v>JSR WORKS PLANTTRY</v>
          </cell>
          <cell r="Z2035" t="str">
            <v>EAST</v>
          </cell>
          <cell r="AA2035" t="str">
            <v>9519199036</v>
          </cell>
          <cell r="AB2035" t="str">
            <v>1</v>
          </cell>
          <cell r="AC2035" t="str">
            <v>C01</v>
          </cell>
          <cell r="AD2035" t="str">
            <v>TSBHSQ</v>
          </cell>
          <cell r="AE2035" t="str">
            <v>TU99</v>
          </cell>
          <cell r="AF2035">
            <v>2279476</v>
          </cell>
          <cell r="AG2035" t="str">
            <v>CRCA COIL TSBHSQ TU99 1.400X1270</v>
          </cell>
          <cell r="AH2035">
            <v>1.4</v>
          </cell>
          <cell r="AI2035">
            <v>1270</v>
          </cell>
          <cell r="AJ2035">
            <v>0</v>
          </cell>
          <cell r="AK2035" t="str">
            <v>1.37-1.43</v>
          </cell>
          <cell r="AL2035" t="str">
            <v>1270-1290</v>
          </cell>
          <cell r="AM2035" t="str">
            <v>10</v>
          </cell>
          <cell r="AN2035" t="str">
            <v>28</v>
          </cell>
          <cell r="AO2035">
            <v>116</v>
          </cell>
        </row>
        <row r="2036">
          <cell r="A2036" t="str">
            <v>9519199036-2</v>
          </cell>
          <cell r="B2036" t="str">
            <v>CRCA</v>
          </cell>
          <cell r="C2036" t="str">
            <v>Coil</v>
          </cell>
          <cell r="D2036" t="str">
            <v>CR03</v>
          </cell>
          <cell r="E2036" t="str">
            <v>ACRM CRCA SPM</v>
          </cell>
          <cell r="F2036" t="str">
            <v>Avl. In MES</v>
          </cell>
          <cell r="G2036" t="str">
            <v>Dec'25</v>
          </cell>
          <cell r="H2036" t="str">
            <v>Released</v>
          </cell>
          <cell r="I2036" t="str">
            <v>OK</v>
          </cell>
          <cell r="J2036" t="str">
            <v>OK</v>
          </cell>
          <cell r="K2036">
            <v>202553</v>
          </cell>
          <cell r="L2036" t="str">
            <v>Tubes</v>
          </cell>
          <cell r="M2036" t="str">
            <v>1134</v>
          </cell>
          <cell r="N2036" t="str">
            <v>ZBTF</v>
          </cell>
          <cell r="O2036" t="str">
            <v>2000</v>
          </cell>
          <cell r="P2036" t="str">
            <v>TUBE</v>
          </cell>
          <cell r="Q2036">
            <v>45947</v>
          </cell>
          <cell r="R2036" t="str">
            <v>SANJAY SIR 12:03PM 1</v>
          </cell>
          <cell r="S2036" t="str">
            <v>760004</v>
          </cell>
          <cell r="T2036" t="str">
            <v>TUBES DIVISION</v>
          </cell>
          <cell r="U2036">
            <v>600256</v>
          </cell>
          <cell r="V2036" t="str">
            <v>TSPDL</v>
          </cell>
          <cell r="W2036" t="str">
            <v>Jharkhand</v>
          </cell>
          <cell r="X2036" t="str">
            <v>JAMSHEDPUR</v>
          </cell>
          <cell r="Y2036" t="str">
            <v>JSR WORKS PLANTTRY</v>
          </cell>
          <cell r="Z2036" t="str">
            <v>EAST</v>
          </cell>
          <cell r="AA2036" t="str">
            <v>9519199036</v>
          </cell>
          <cell r="AB2036" t="str">
            <v>2</v>
          </cell>
          <cell r="AC2036" t="str">
            <v>C01</v>
          </cell>
          <cell r="AD2036" t="str">
            <v>TSBHSQ</v>
          </cell>
          <cell r="AE2036" t="str">
            <v>TU99</v>
          </cell>
          <cell r="AF2036">
            <v>2279503</v>
          </cell>
          <cell r="AG2036" t="str">
            <v>CRCA COIL TSBHSQ TU99 1.600X1270</v>
          </cell>
          <cell r="AH2036">
            <v>1.6</v>
          </cell>
          <cell r="AI2036">
            <v>1270</v>
          </cell>
          <cell r="AJ2036">
            <v>0</v>
          </cell>
          <cell r="AK2036" t="str">
            <v>1.57-1.63</v>
          </cell>
          <cell r="AL2036" t="str">
            <v>1270-1290</v>
          </cell>
          <cell r="AM2036" t="str">
            <v>10</v>
          </cell>
          <cell r="AN2036" t="str">
            <v>28</v>
          </cell>
          <cell r="AO2036">
            <v>145</v>
          </cell>
        </row>
        <row r="2037">
          <cell r="A2037" t="str">
            <v>9519199344-8</v>
          </cell>
          <cell r="B2037" t="str">
            <v>CRCA</v>
          </cell>
          <cell r="C2037" t="str">
            <v>Coil</v>
          </cell>
          <cell r="D2037" t="str">
            <v>CR03</v>
          </cell>
          <cell r="E2037" t="str">
            <v>ACRM CRCA SPM</v>
          </cell>
          <cell r="F2037" t="str">
            <v>Avl. In MES</v>
          </cell>
          <cell r="G2037" t="str">
            <v>Dec'25</v>
          </cell>
          <cell r="H2037" t="str">
            <v>Released</v>
          </cell>
          <cell r="I2037" t="str">
            <v>OK</v>
          </cell>
          <cell r="J2037" t="str">
            <v>OK</v>
          </cell>
          <cell r="K2037">
            <v>202553</v>
          </cell>
          <cell r="L2037" t="str">
            <v>Tubes</v>
          </cell>
          <cell r="M2037" t="str">
            <v>4210</v>
          </cell>
          <cell r="N2037" t="str">
            <v>ZBTF</v>
          </cell>
          <cell r="O2037" t="str">
            <v>2000</v>
          </cell>
          <cell r="P2037" t="str">
            <v>TUBE</v>
          </cell>
          <cell r="Q2037">
            <v>45947</v>
          </cell>
          <cell r="R2037" t="str">
            <v>HOSUR OCTOBER INDENT</v>
          </cell>
          <cell r="S2037" t="str">
            <v>760004</v>
          </cell>
          <cell r="T2037" t="str">
            <v>TUBES DIVISION</v>
          </cell>
          <cell r="U2037">
            <v>600103</v>
          </cell>
          <cell r="V2037" t="str">
            <v>TATA STEEL LIMITED</v>
          </cell>
          <cell r="W2037" t="str">
            <v>Jharkhand</v>
          </cell>
          <cell r="X2037" t="str">
            <v>JAMSHEDPUR</v>
          </cell>
          <cell r="Y2037" t="str">
            <v>BANGALORE CITY</v>
          </cell>
          <cell r="Z2037" t="str">
            <v>SOUTH</v>
          </cell>
          <cell r="AA2037" t="str">
            <v>9519199344</v>
          </cell>
          <cell r="AB2037" t="str">
            <v>8</v>
          </cell>
          <cell r="AC2037" t="str">
            <v>C01</v>
          </cell>
          <cell r="AD2037" t="str">
            <v>SA1008</v>
          </cell>
          <cell r="AE2037" t="str">
            <v>TU98</v>
          </cell>
          <cell r="AF2037">
            <v>2150943</v>
          </cell>
          <cell r="AG2037" t="str">
            <v>CRCA COIL SA1008 TU98 1.900X1250</v>
          </cell>
          <cell r="AH2037">
            <v>1.9</v>
          </cell>
          <cell r="AI2037">
            <v>1250</v>
          </cell>
          <cell r="AJ2037">
            <v>0</v>
          </cell>
          <cell r="AK2037" t="str">
            <v>1.87-1.93</v>
          </cell>
          <cell r="AL2037" t="str">
            <v>1250-1270</v>
          </cell>
          <cell r="AM2037" t="str">
            <v>10</v>
          </cell>
          <cell r="AN2037" t="str">
            <v>27</v>
          </cell>
          <cell r="AO2037">
            <v>250</v>
          </cell>
        </row>
        <row r="2038">
          <cell r="A2038" t="str">
            <v>9519313179-4</v>
          </cell>
          <cell r="B2038" t="str">
            <v>CRCA</v>
          </cell>
          <cell r="C2038" t="str">
            <v>Coil</v>
          </cell>
          <cell r="D2038" t="str">
            <v>CR02</v>
          </cell>
          <cell r="E2038" t="str">
            <v>ACRM CRCA CRS</v>
          </cell>
          <cell r="F2038" t="str">
            <v>Avl. In MES</v>
          </cell>
          <cell r="G2038" t="str">
            <v>Dec'25</v>
          </cell>
          <cell r="H2038" t="str">
            <v>Released</v>
          </cell>
          <cell r="I2038" t="str">
            <v>OK</v>
          </cell>
          <cell r="J2038" t="str">
            <v>OK</v>
          </cell>
          <cell r="K2038">
            <v>202552</v>
          </cell>
          <cell r="L2038" t="str">
            <v>IPP</v>
          </cell>
          <cell r="M2038" t="str">
            <v>0742</v>
          </cell>
          <cell r="N2038" t="str">
            <v>ZBTO</v>
          </cell>
          <cell r="O2038" t="str">
            <v>1000</v>
          </cell>
          <cell r="P2038" t="str">
            <v>NPUR</v>
          </cell>
          <cell r="Q2038">
            <v>45989</v>
          </cell>
          <cell r="R2038" t="str">
            <v>DEC-25</v>
          </cell>
          <cell r="S2038" t="str">
            <v>188238</v>
          </cell>
          <cell r="T2038" t="str">
            <v>Balmer Lawrie &amp; Co. Limited</v>
          </cell>
          <cell r="U2038">
            <v>188238</v>
          </cell>
          <cell r="V2038" t="str">
            <v>Balmer Lawrie &amp; Co. Limited</v>
          </cell>
          <cell r="W2038" t="str">
            <v>Andhra Pradesh</v>
          </cell>
          <cell r="X2038" t="str">
            <v>CHITTOOR</v>
          </cell>
          <cell r="Y2038" t="str">
            <v>CHITTOOR</v>
          </cell>
          <cell r="Z2038" t="str">
            <v>SOUTH</v>
          </cell>
          <cell r="AA2038" t="str">
            <v>9519313179</v>
          </cell>
          <cell r="AB2038" t="str">
            <v>4</v>
          </cell>
          <cell r="AC2038" t="str">
            <v>C01</v>
          </cell>
          <cell r="AD2038" t="str">
            <v>TATXXD</v>
          </cell>
          <cell r="AE2038" t="str">
            <v>BT01</v>
          </cell>
          <cell r="AF2038">
            <v>2170008</v>
          </cell>
          <cell r="AG2038" t="str">
            <v>CRCA COIL TATXXD BT01 0.970X1220</v>
          </cell>
          <cell r="AH2038">
            <v>0.97</v>
          </cell>
          <cell r="AI2038">
            <v>1220</v>
          </cell>
          <cell r="AJ2038">
            <v>0</v>
          </cell>
          <cell r="AK2038" t="str">
            <v>0.96-1</v>
          </cell>
          <cell r="AL2038" t="str">
            <v>1220-1221</v>
          </cell>
          <cell r="AM2038" t="str">
            <v>8</v>
          </cell>
          <cell r="AN2038" t="str">
            <v>12</v>
          </cell>
          <cell r="AO2038">
            <v>168</v>
          </cell>
        </row>
        <row r="2039">
          <cell r="A2039" t="str">
            <v>9519310953-2</v>
          </cell>
          <cell r="B2039" t="str">
            <v>CRCA</v>
          </cell>
          <cell r="C2039" t="str">
            <v>Coil</v>
          </cell>
          <cell r="D2039" t="str">
            <v>CR02</v>
          </cell>
          <cell r="E2039" t="str">
            <v>ACRM CRCA CRS</v>
          </cell>
          <cell r="F2039" t="str">
            <v>Avl. In MES</v>
          </cell>
          <cell r="G2039" t="str">
            <v>Dec'25</v>
          </cell>
          <cell r="H2039" t="str">
            <v>Released</v>
          </cell>
          <cell r="I2039" t="str">
            <v>OK</v>
          </cell>
          <cell r="J2039" t="str">
            <v>OK</v>
          </cell>
          <cell r="K2039">
            <v>202551</v>
          </cell>
          <cell r="L2039" t="str">
            <v>IPP</v>
          </cell>
          <cell r="M2039" t="str">
            <v>0742</v>
          </cell>
          <cell r="N2039" t="str">
            <v>ZBTO</v>
          </cell>
          <cell r="O2039" t="str">
            <v>1000</v>
          </cell>
          <cell r="P2039" t="str">
            <v>NPUR</v>
          </cell>
          <cell r="Q2039">
            <v>45988</v>
          </cell>
          <cell r="R2039" t="str">
            <v>DEC-25</v>
          </cell>
          <cell r="S2039" t="str">
            <v>189430</v>
          </cell>
          <cell r="T2039" t="str">
            <v>Balmer Lawrie &amp; Co. Ltd.,</v>
          </cell>
          <cell r="U2039">
            <v>189430</v>
          </cell>
          <cell r="V2039" t="str">
            <v>Balmer Lawrie &amp; Co. Ltd.,</v>
          </cell>
          <cell r="W2039" t="str">
            <v>Haryana</v>
          </cell>
          <cell r="X2039" t="str">
            <v>FARIDABAD</v>
          </cell>
          <cell r="Y2039" t="str">
            <v>FARIDABAD</v>
          </cell>
          <cell r="Z2039" t="str">
            <v>NORTH</v>
          </cell>
          <cell r="AA2039" t="str">
            <v>9519310953</v>
          </cell>
          <cell r="AB2039" t="str">
            <v>2</v>
          </cell>
          <cell r="AC2039" t="str">
            <v>C01</v>
          </cell>
          <cell r="AD2039" t="str">
            <v>TATXXD</v>
          </cell>
          <cell r="AE2039" t="str">
            <v>BT02</v>
          </cell>
          <cell r="AF2039">
            <v>2164800</v>
          </cell>
          <cell r="AG2039" t="str">
            <v>CRCA COIL TATXXD BT02 0.970X913</v>
          </cell>
          <cell r="AH2039">
            <v>0.97</v>
          </cell>
          <cell r="AI2039">
            <v>913</v>
          </cell>
          <cell r="AJ2039">
            <v>0</v>
          </cell>
          <cell r="AK2039" t="str">
            <v>0.96-0.99</v>
          </cell>
          <cell r="AL2039" t="str">
            <v>913-914</v>
          </cell>
          <cell r="AM2039" t="str">
            <v>6</v>
          </cell>
          <cell r="AN2039" t="str">
            <v>12</v>
          </cell>
          <cell r="AO2039">
            <v>168</v>
          </cell>
        </row>
        <row r="2040">
          <cell r="A2040" t="str">
            <v>9519172683-2</v>
          </cell>
          <cell r="B2040" t="str">
            <v>CRCA</v>
          </cell>
          <cell r="C2040" t="str">
            <v>Coil</v>
          </cell>
          <cell r="D2040" t="str">
            <v>CR02</v>
          </cell>
          <cell r="E2040" t="str">
            <v>ACRM CRCA CRS</v>
          </cell>
          <cell r="F2040" t="str">
            <v>Avl. In MES</v>
          </cell>
          <cell r="G2040" t="str">
            <v>Dec'25</v>
          </cell>
          <cell r="H2040" t="str">
            <v>Released</v>
          </cell>
          <cell r="I2040" t="str">
            <v>OK</v>
          </cell>
          <cell r="J2040" t="str">
            <v>OK</v>
          </cell>
          <cell r="K2040">
            <v>202553</v>
          </cell>
          <cell r="L2040" t="str">
            <v>Corten</v>
          </cell>
          <cell r="M2040" t="str">
            <v>4310</v>
          </cell>
          <cell r="N2040" t="str">
            <v>ZBTT</v>
          </cell>
          <cell r="O2040" t="str">
            <v>2200</v>
          </cell>
          <cell r="P2040" t="str">
            <v>MADS</v>
          </cell>
          <cell r="Q2040">
            <v>45937</v>
          </cell>
          <cell r="R2040" t="str">
            <v>CR</v>
          </cell>
          <cell r="S2040" t="str">
            <v>822271</v>
          </cell>
          <cell r="T2040" t="str">
            <v>TATA STEEL DOWNSTREAM PRODUCTS</v>
          </cell>
          <cell r="U2040">
            <v>803753</v>
          </cell>
          <cell r="V2040" t="str">
            <v>TATA STEEL DOWNSTREAM PRODUCTS</v>
          </cell>
          <cell r="W2040" t="str">
            <v>Tamil Nadu</v>
          </cell>
          <cell r="X2040" t="str">
            <v>CHENNAI</v>
          </cell>
          <cell r="Y2040" t="str">
            <v>CHENNAI</v>
          </cell>
          <cell r="Z2040" t="str">
            <v>SOUTH</v>
          </cell>
          <cell r="AA2040" t="str">
            <v>9519172683</v>
          </cell>
          <cell r="AB2040" t="str">
            <v>2</v>
          </cell>
          <cell r="AC2040" t="str">
            <v>C01</v>
          </cell>
          <cell r="AD2040" t="str">
            <v>TATXHS</v>
          </cell>
          <cell r="AE2040" t="str">
            <v>RL11</v>
          </cell>
          <cell r="AF2040">
            <v>4124677</v>
          </cell>
          <cell r="AG2040" t="str">
            <v>CR COIL TATXHS RL11 1X1210</v>
          </cell>
          <cell r="AH2040">
            <v>1</v>
          </cell>
          <cell r="AI2040">
            <v>1210</v>
          </cell>
          <cell r="AJ2040">
            <v>0</v>
          </cell>
          <cell r="AK2040" t="str">
            <v>0.98-1.02</v>
          </cell>
          <cell r="AL2040" t="str">
            <v>1210-1222</v>
          </cell>
          <cell r="AM2040" t="str">
            <v>5</v>
          </cell>
          <cell r="AN2040" t="str">
            <v>29</v>
          </cell>
          <cell r="AO2040">
            <v>99.99</v>
          </cell>
        </row>
        <row r="2041">
          <cell r="A2041" t="str">
            <v>9519284486-1</v>
          </cell>
          <cell r="B2041" t="str">
            <v>CRCA</v>
          </cell>
          <cell r="C2041" t="str">
            <v>Coil</v>
          </cell>
          <cell r="D2041" t="str">
            <v>CR02</v>
          </cell>
          <cell r="E2041" t="str">
            <v>ACRM CRCA CRS</v>
          </cell>
          <cell r="F2041" t="str">
            <v>Not in MES</v>
          </cell>
          <cell r="G2041" t="str">
            <v>Dec'25</v>
          </cell>
          <cell r="H2041" t="str">
            <v>No forecast</v>
          </cell>
          <cell r="I2041" t="str">
            <v>OK</v>
          </cell>
          <cell r="J2041" t="str">
            <v>N/C</v>
          </cell>
          <cell r="K2041">
            <v>202553</v>
          </cell>
          <cell r="L2041" t="str">
            <v>IPP</v>
          </cell>
          <cell r="M2041" t="str">
            <v>0742</v>
          </cell>
          <cell r="N2041" t="str">
            <v>ZBTO</v>
          </cell>
          <cell r="O2041" t="str">
            <v>1000</v>
          </cell>
          <cell r="P2041" t="str">
            <v>CALS</v>
          </cell>
          <cell r="Q2041">
            <v>45980</v>
          </cell>
          <cell r="R2041" t="str">
            <v>AGP</v>
          </cell>
          <cell r="S2041" t="str">
            <v>948173</v>
          </cell>
          <cell r="T2041" t="str">
            <v>A.G.P.ENTERPRISE</v>
          </cell>
          <cell r="U2041">
            <v>951112</v>
          </cell>
          <cell r="V2041" t="str">
            <v>SANSONS STAMPINGS PRIVATE LIMI</v>
          </cell>
          <cell r="W2041" t="str">
            <v>West Bengal</v>
          </cell>
          <cell r="X2041" t="str">
            <v>HOWRAH</v>
          </cell>
          <cell r="Y2041" t="str">
            <v>HOWRAH</v>
          </cell>
          <cell r="Z2041" t="str">
            <v>EAST</v>
          </cell>
          <cell r="AA2041" t="str">
            <v>9519284486</v>
          </cell>
          <cell r="AB2041" t="str">
            <v>1</v>
          </cell>
          <cell r="AC2041" t="str">
            <v>C41</v>
          </cell>
          <cell r="AD2041" t="str">
            <v>TSBSTA</v>
          </cell>
          <cell r="AE2041" t="str">
            <v>EL06</v>
          </cell>
          <cell r="AF2041">
            <v>3778671</v>
          </cell>
          <cell r="AG2041" t="str">
            <v>CRCA slit coil TSBSTA EL06 0.500X289</v>
          </cell>
          <cell r="AH2041">
            <v>0.5</v>
          </cell>
          <cell r="AI2041">
            <v>289</v>
          </cell>
          <cell r="AJ2041">
            <v>0</v>
          </cell>
          <cell r="AK2041" t="str">
            <v>0.49-0.51</v>
          </cell>
          <cell r="AL2041" t="str">
            <v>287-290</v>
          </cell>
          <cell r="AM2041" t="str">
            <v>1.2</v>
          </cell>
          <cell r="AN2041" t="str">
            <v>2.5</v>
          </cell>
          <cell r="AO2041">
            <v>120</v>
          </cell>
        </row>
        <row r="2042">
          <cell r="A2042" t="str">
            <v>9519025763-2</v>
          </cell>
          <cell r="B2042" t="str">
            <v>CRCA</v>
          </cell>
          <cell r="C2042" t="str">
            <v>Sheet</v>
          </cell>
          <cell r="D2042" t="str">
            <v>CR01</v>
          </cell>
          <cell r="E2042" t="str">
            <v>ACRM CRCA CTL</v>
          </cell>
          <cell r="F2042" t="str">
            <v>Not in MES</v>
          </cell>
          <cell r="G2042" t="str">
            <v>Dec'25</v>
          </cell>
          <cell r="H2042" t="str">
            <v>No forecast</v>
          </cell>
          <cell r="I2042" t="str">
            <v>OK</v>
          </cell>
          <cell r="J2042" t="str">
            <v>N/C</v>
          </cell>
          <cell r="K2042">
            <v>202554</v>
          </cell>
          <cell r="L2042" t="str">
            <v>Steelium</v>
          </cell>
          <cell r="M2042" t="str">
            <v>0742</v>
          </cell>
          <cell r="N2042" t="str">
            <v>ZBTO</v>
          </cell>
          <cell r="O2042" t="str">
            <v>2000</v>
          </cell>
          <cell r="P2042" t="str">
            <v>KANP</v>
          </cell>
          <cell r="Q2042">
            <v>45887</v>
          </cell>
          <cell r="R2042" t="str">
            <v>Sep25</v>
          </cell>
          <cell r="S2042" t="str">
            <v>115841</v>
          </cell>
          <cell r="T2042" t="str">
            <v>O.V.S. ISPAT UDYOG</v>
          </cell>
          <cell r="U2042">
            <v>838289</v>
          </cell>
          <cell r="V2042" t="str">
            <v>O.V.S ISPAT UDYOG</v>
          </cell>
          <cell r="W2042" t="str">
            <v>Uttar Pradesh</v>
          </cell>
          <cell r="X2042" t="str">
            <v>KANPUR</v>
          </cell>
          <cell r="Y2042" t="str">
            <v>GORAKHPUR STORE</v>
          </cell>
          <cell r="Z2042" t="str">
            <v>NORTH</v>
          </cell>
          <cell r="AA2042" t="str">
            <v>9519025763</v>
          </cell>
          <cell r="AB2042" t="str">
            <v>2</v>
          </cell>
          <cell r="AC2042" t="str">
            <v>C06</v>
          </cell>
          <cell r="AD2042" t="str">
            <v>TATCRC</v>
          </cell>
          <cell r="AE2042" t="str">
            <v>TR15</v>
          </cell>
          <cell r="AF2042">
            <v>322581</v>
          </cell>
          <cell r="AG2042" t="str">
            <v>CRCA SHEET TATCRC TR15 0.60X1250X2500</v>
          </cell>
          <cell r="AH2042">
            <v>0.6</v>
          </cell>
          <cell r="AI2042">
            <v>1250</v>
          </cell>
          <cell r="AJ2042">
            <v>0</v>
          </cell>
          <cell r="AK2042" t="str">
            <v>0.58-0.62</v>
          </cell>
          <cell r="AL2042" t="str">
            <v>1250-1254</v>
          </cell>
          <cell r="AM2042" t="str">
            <v>2.5</v>
          </cell>
          <cell r="AN2042" t="str">
            <v>3</v>
          </cell>
          <cell r="AO2042">
            <v>29</v>
          </cell>
        </row>
        <row r="2043">
          <cell r="A2043" t="str">
            <v>9519051350-2</v>
          </cell>
          <cell r="B2043" t="str">
            <v>CRCA</v>
          </cell>
          <cell r="C2043" t="str">
            <v>Sheet</v>
          </cell>
          <cell r="D2043" t="str">
            <v>CR01</v>
          </cell>
          <cell r="E2043" t="str">
            <v>ACRM CRCA CTL</v>
          </cell>
          <cell r="F2043" t="str">
            <v>Not in MES</v>
          </cell>
          <cell r="G2043" t="str">
            <v>Dec'25</v>
          </cell>
          <cell r="H2043" t="str">
            <v>Failed orders</v>
          </cell>
          <cell r="I2043" t="str">
            <v>OK</v>
          </cell>
          <cell r="J2043" t="str">
            <v>N/C</v>
          </cell>
          <cell r="K2043">
            <v>202554</v>
          </cell>
          <cell r="L2043" t="str">
            <v>Steelium</v>
          </cell>
          <cell r="M2043" t="str">
            <v>0742</v>
          </cell>
          <cell r="N2043" t="str">
            <v>ZBTO</v>
          </cell>
          <cell r="O2043" t="str">
            <v>2000</v>
          </cell>
          <cell r="P2043" t="str">
            <v>KANP</v>
          </cell>
          <cell r="Q2043">
            <v>45895</v>
          </cell>
          <cell r="R2043" t="str">
            <v>Sep25</v>
          </cell>
          <cell r="S2043" t="str">
            <v>115841</v>
          </cell>
          <cell r="T2043" t="str">
            <v>O.V.S. ISPAT UDYOG</v>
          </cell>
          <cell r="U2043">
            <v>838289</v>
          </cell>
          <cell r="V2043" t="str">
            <v>O.V.S ISPAT UDYOG</v>
          </cell>
          <cell r="W2043" t="str">
            <v>Uttar Pradesh</v>
          </cell>
          <cell r="X2043" t="str">
            <v>KANPUR</v>
          </cell>
          <cell r="Y2043" t="str">
            <v>GORAKHPUR STORE</v>
          </cell>
          <cell r="Z2043" t="str">
            <v>NORTH</v>
          </cell>
          <cell r="AA2043" t="str">
            <v>9519051350</v>
          </cell>
          <cell r="AB2043" t="str">
            <v>2</v>
          </cell>
          <cell r="AC2043" t="str">
            <v>C06</v>
          </cell>
          <cell r="AD2043" t="str">
            <v>TATCRC</v>
          </cell>
          <cell r="AE2043" t="str">
            <v>TR15</v>
          </cell>
          <cell r="AF2043">
            <v>322575</v>
          </cell>
          <cell r="AG2043" t="str">
            <v>CRCA SHEET TATCRC TR15 .7X1250X2500</v>
          </cell>
          <cell r="AH2043">
            <v>0.7</v>
          </cell>
          <cell r="AI2043">
            <v>1250</v>
          </cell>
          <cell r="AJ2043">
            <v>0</v>
          </cell>
          <cell r="AK2043" t="str">
            <v>0.68-0.72</v>
          </cell>
          <cell r="AL2043" t="str">
            <v>1250-1254</v>
          </cell>
          <cell r="AM2043" t="str">
            <v>2.5</v>
          </cell>
          <cell r="AN2043" t="str">
            <v>3</v>
          </cell>
          <cell r="AO2043">
            <v>29</v>
          </cell>
        </row>
        <row r="2044">
          <cell r="A2044" t="str">
            <v>9519271234-3</v>
          </cell>
          <cell r="B2044" t="str">
            <v>CRCA</v>
          </cell>
          <cell r="C2044" t="str">
            <v>Sheet</v>
          </cell>
          <cell r="D2044" t="str">
            <v>CR01</v>
          </cell>
          <cell r="E2044" t="str">
            <v>ACRM CRCA CTL</v>
          </cell>
          <cell r="F2044" t="str">
            <v>Avl. In MES</v>
          </cell>
          <cell r="G2044" t="str">
            <v>Dec'25</v>
          </cell>
          <cell r="H2044" t="str">
            <v>Released</v>
          </cell>
          <cell r="I2044" t="str">
            <v>OK</v>
          </cell>
          <cell r="J2044" t="str">
            <v>OK</v>
          </cell>
          <cell r="K2044">
            <v>202549</v>
          </cell>
          <cell r="L2044" t="str">
            <v>Steelium</v>
          </cell>
          <cell r="M2044" t="str">
            <v>0742</v>
          </cell>
          <cell r="N2044" t="str">
            <v>ZBTO</v>
          </cell>
          <cell r="O2044" t="str">
            <v>2000</v>
          </cell>
          <cell r="P2044" t="str">
            <v>KANP</v>
          </cell>
          <cell r="Q2044">
            <v>45974</v>
          </cell>
          <cell r="R2044" t="str">
            <v>Dec'25</v>
          </cell>
          <cell r="S2044" t="str">
            <v>115841</v>
          </cell>
          <cell r="T2044" t="str">
            <v>O.V.S. ISPAT UDYOG</v>
          </cell>
          <cell r="U2044">
            <v>838289</v>
          </cell>
          <cell r="V2044" t="str">
            <v>O.V.S ISPAT UDYOG</v>
          </cell>
          <cell r="W2044" t="str">
            <v>Uttar Pradesh</v>
          </cell>
          <cell r="X2044" t="str">
            <v>KANPUR</v>
          </cell>
          <cell r="Y2044" t="str">
            <v>GORAKHPUR STORE</v>
          </cell>
          <cell r="Z2044" t="str">
            <v>NORTH</v>
          </cell>
          <cell r="AA2044" t="str">
            <v>9519271234</v>
          </cell>
          <cell r="AB2044" t="str">
            <v>3</v>
          </cell>
          <cell r="AC2044" t="str">
            <v>C06</v>
          </cell>
          <cell r="AD2044" t="str">
            <v>TATCRC</v>
          </cell>
          <cell r="AE2044" t="str">
            <v>TR15</v>
          </cell>
          <cell r="AF2044">
            <v>322580</v>
          </cell>
          <cell r="AG2044" t="str">
            <v>CRCA SHEET TATCRC TR15 1.2X1250X2500</v>
          </cell>
          <cell r="AH2044">
            <v>1.2</v>
          </cell>
          <cell r="AI2044">
            <v>1250</v>
          </cell>
          <cell r="AJ2044">
            <v>2500</v>
          </cell>
          <cell r="AK2044" t="str">
            <v>1.18-1.22</v>
          </cell>
          <cell r="AL2044" t="str">
            <v>1250-1254</v>
          </cell>
          <cell r="AM2044" t="str">
            <v>2.5</v>
          </cell>
          <cell r="AN2044" t="str">
            <v>3</v>
          </cell>
          <cell r="AO2044">
            <v>29</v>
          </cell>
        </row>
        <row r="2045">
          <cell r="A2045" t="str">
            <v>9519272106-1</v>
          </cell>
          <cell r="B2045" t="str">
            <v>CRCA</v>
          </cell>
          <cell r="C2045" t="str">
            <v>Coil</v>
          </cell>
          <cell r="D2045" t="str">
            <v>CR03</v>
          </cell>
          <cell r="E2045" t="str">
            <v>ACRM CRCA SPM</v>
          </cell>
          <cell r="F2045" t="str">
            <v>Avl. In MES</v>
          </cell>
          <cell r="G2045" t="str">
            <v>Dec'25</v>
          </cell>
          <cell r="H2045" t="str">
            <v>Released</v>
          </cell>
          <cell r="I2045" t="str">
            <v>OK</v>
          </cell>
          <cell r="J2045" t="str">
            <v>OK</v>
          </cell>
          <cell r="K2045">
            <v>202550</v>
          </cell>
          <cell r="L2045" t="str">
            <v>Corten</v>
          </cell>
          <cell r="M2045" t="str">
            <v>0742</v>
          </cell>
          <cell r="N2045" t="str">
            <v>ZBTO</v>
          </cell>
          <cell r="O2045" t="str">
            <v>1000</v>
          </cell>
          <cell r="P2045" t="str">
            <v>CALS</v>
          </cell>
          <cell r="Q2045">
            <v>45975</v>
          </cell>
          <cell r="R2045" t="str">
            <v>3251409.7.00641</v>
          </cell>
          <cell r="S2045" t="str">
            <v>111559</v>
          </cell>
          <cell r="T2045" t="str">
            <v>EXEC.DIR.RLY.STORES(S)</v>
          </cell>
          <cell r="U2045">
            <v>947316</v>
          </cell>
          <cell r="V2045" t="str">
            <v>DY. CHIEF MATERIALS MANAGER (S</v>
          </cell>
          <cell r="W2045" t="str">
            <v>Delhi</v>
          </cell>
          <cell r="X2045" t="str">
            <v>NEW DELHI</v>
          </cell>
          <cell r="Y2045" t="str">
            <v>PERAMBUR WORKS</v>
          </cell>
          <cell r="Z2045" t="str">
            <v>NORTH</v>
          </cell>
          <cell r="AA2045" t="str">
            <v>9519272106</v>
          </cell>
          <cell r="AB2045" t="str">
            <v>1</v>
          </cell>
          <cell r="AC2045" t="str">
            <v>C01</v>
          </cell>
          <cell r="AD2045" t="str">
            <v>TATXHS</v>
          </cell>
          <cell r="AE2045" t="str">
            <v>RL02</v>
          </cell>
          <cell r="AF2045">
            <v>2243744</v>
          </cell>
          <cell r="AG2045" t="str">
            <v>CRCA COIL TATXHS RL02 2X1250</v>
          </cell>
          <cell r="AH2045">
            <v>2</v>
          </cell>
          <cell r="AI2045">
            <v>1250</v>
          </cell>
          <cell r="AJ2045">
            <v>0</v>
          </cell>
          <cell r="AK2045" t="str">
            <v>1.95-2.05</v>
          </cell>
          <cell r="AL2045" t="str">
            <v>1250-1262</v>
          </cell>
          <cell r="AM2045" t="str">
            <v>12</v>
          </cell>
          <cell r="AN2045" t="str">
            <v>15</v>
          </cell>
          <cell r="AO2045">
            <v>29</v>
          </cell>
        </row>
        <row r="2046">
          <cell r="A2046" t="str">
            <v>9519110380-1</v>
          </cell>
          <cell r="B2046" t="str">
            <v>CRCA</v>
          </cell>
          <cell r="C2046" t="str">
            <v>Coil</v>
          </cell>
          <cell r="D2046" t="str">
            <v>CR03</v>
          </cell>
          <cell r="E2046" t="str">
            <v>ACRM CRCA SPM</v>
          </cell>
          <cell r="F2046" t="str">
            <v>Avl. In MES</v>
          </cell>
          <cell r="G2046" t="str">
            <v>Oct'25</v>
          </cell>
          <cell r="H2046" t="str">
            <v>Released</v>
          </cell>
          <cell r="I2046" t="str">
            <v>OK</v>
          </cell>
          <cell r="J2046" t="str">
            <v>OK</v>
          </cell>
          <cell r="K2046">
            <v>202549</v>
          </cell>
          <cell r="L2046" t="str">
            <v>IPP</v>
          </cell>
          <cell r="M2046" t="str">
            <v>2341</v>
          </cell>
          <cell r="N2046" t="str">
            <v>ZBTF</v>
          </cell>
          <cell r="O2046" t="str">
            <v>1000</v>
          </cell>
          <cell r="P2046" t="str">
            <v>CDGH</v>
          </cell>
          <cell r="Q2046">
            <v>45916</v>
          </cell>
          <cell r="R2046" t="str">
            <v>Sep</v>
          </cell>
          <cell r="S2046" t="str">
            <v>925428</v>
          </cell>
          <cell r="T2046" t="str">
            <v>TUBE INVESTMENTS OF INDIA LIMI</v>
          </cell>
          <cell r="U2046">
            <v>602341</v>
          </cell>
          <cell r="V2046" t="str">
            <v>TATA STEEL LTD C/O-SALIGRAM SH</v>
          </cell>
          <cell r="W2046" t="str">
            <v>Punjab</v>
          </cell>
          <cell r="X2046" t="str">
            <v>MOHALI</v>
          </cell>
          <cell r="Y2046" t="str">
            <v>LUDHIANA</v>
          </cell>
          <cell r="Z2046" t="str">
            <v>NORTH</v>
          </cell>
          <cell r="AA2046" t="str">
            <v>9519110380</v>
          </cell>
          <cell r="AB2046" t="str">
            <v>1</v>
          </cell>
          <cell r="AC2046" t="str">
            <v>C01</v>
          </cell>
          <cell r="AD2046" t="str">
            <v>SA1010</v>
          </cell>
          <cell r="AE2046" t="str">
            <v>TU97</v>
          </cell>
          <cell r="AF2046">
            <v>3741588</v>
          </cell>
          <cell r="AG2046" t="str">
            <v>CR COIL SA1010 TU97 1.150X1250</v>
          </cell>
          <cell r="AH2046">
            <v>1.1499999999999999</v>
          </cell>
          <cell r="AI2046">
            <v>1250</v>
          </cell>
          <cell r="AJ2046">
            <v>0</v>
          </cell>
          <cell r="AK2046" t="str">
            <v>1.1-1.2</v>
          </cell>
          <cell r="AL2046" t="str">
            <v>1250-1270</v>
          </cell>
          <cell r="AM2046" t="str">
            <v>14</v>
          </cell>
          <cell r="AN2046" t="str">
            <v>27</v>
          </cell>
          <cell r="AO2046">
            <v>231.99799999999999</v>
          </cell>
        </row>
        <row r="2047">
          <cell r="A2047" t="str">
            <v>9519110380-4</v>
          </cell>
          <cell r="B2047" t="str">
            <v>CRCA</v>
          </cell>
          <cell r="C2047" t="str">
            <v>Coil</v>
          </cell>
          <cell r="D2047" t="str">
            <v>CR03</v>
          </cell>
          <cell r="E2047" t="str">
            <v>ACRM CRCA SPM</v>
          </cell>
          <cell r="F2047" t="str">
            <v>Avl. In MES</v>
          </cell>
          <cell r="G2047" t="str">
            <v>Oct'25</v>
          </cell>
          <cell r="H2047" t="str">
            <v>Released</v>
          </cell>
          <cell r="I2047" t="str">
            <v>OK</v>
          </cell>
          <cell r="J2047" t="str">
            <v>OK</v>
          </cell>
          <cell r="K2047">
            <v>202549</v>
          </cell>
          <cell r="L2047" t="str">
            <v>IPP</v>
          </cell>
          <cell r="M2047" t="str">
            <v>2341</v>
          </cell>
          <cell r="N2047" t="str">
            <v>ZBTF</v>
          </cell>
          <cell r="O2047" t="str">
            <v>1000</v>
          </cell>
          <cell r="P2047" t="str">
            <v>CDGH</v>
          </cell>
          <cell r="Q2047">
            <v>45916</v>
          </cell>
          <cell r="R2047" t="str">
            <v>Sep</v>
          </cell>
          <cell r="S2047" t="str">
            <v>925428</v>
          </cell>
          <cell r="T2047" t="str">
            <v>TUBE INVESTMENTS OF INDIA LIMI</v>
          </cell>
          <cell r="U2047">
            <v>602341</v>
          </cell>
          <cell r="V2047" t="str">
            <v>TATA STEEL LTD C/O-SALIGRAM SH</v>
          </cell>
          <cell r="W2047" t="str">
            <v>Punjab</v>
          </cell>
          <cell r="X2047" t="str">
            <v>MOHALI</v>
          </cell>
          <cell r="Y2047" t="str">
            <v>LUDHIANA</v>
          </cell>
          <cell r="Z2047" t="str">
            <v>NORTH</v>
          </cell>
          <cell r="AA2047" t="str">
            <v>9519110380</v>
          </cell>
          <cell r="AB2047" t="str">
            <v>4</v>
          </cell>
          <cell r="AC2047" t="str">
            <v>C01</v>
          </cell>
          <cell r="AD2047" t="str">
            <v>SA1010</v>
          </cell>
          <cell r="AE2047" t="str">
            <v>TU97</v>
          </cell>
          <cell r="AF2047">
            <v>3741588</v>
          </cell>
          <cell r="AG2047" t="str">
            <v>CR COIL SA1010 TU97 1.150X1250</v>
          </cell>
          <cell r="AH2047">
            <v>1.1499999999999999</v>
          </cell>
          <cell r="AI2047">
            <v>1250</v>
          </cell>
          <cell r="AJ2047">
            <v>0</v>
          </cell>
          <cell r="AK2047" t="str">
            <v>1.1-1.2</v>
          </cell>
          <cell r="AL2047" t="str">
            <v>1250-1270</v>
          </cell>
          <cell r="AM2047" t="str">
            <v>14</v>
          </cell>
          <cell r="AN2047" t="str">
            <v>28</v>
          </cell>
          <cell r="AO2047">
            <v>260.99799999999999</v>
          </cell>
        </row>
        <row r="2048">
          <cell r="A2048" t="str">
            <v>9519248672-1</v>
          </cell>
          <cell r="B2048" t="str">
            <v>CRCA</v>
          </cell>
          <cell r="C2048" t="str">
            <v>Coil</v>
          </cell>
          <cell r="D2048" t="str">
            <v>CR03</v>
          </cell>
          <cell r="E2048" t="str">
            <v>ACRM CRCA SPM</v>
          </cell>
          <cell r="F2048" t="str">
            <v>Avl. In MES</v>
          </cell>
          <cell r="G2048" t="str">
            <v>No Priority</v>
          </cell>
          <cell r="H2048" t="str">
            <v>Released</v>
          </cell>
          <cell r="I2048" t="str">
            <v>N/C</v>
          </cell>
          <cell r="J2048" t="str">
            <v>N/C</v>
          </cell>
          <cell r="K2048" t="str">
            <v>-</v>
          </cell>
          <cell r="L2048" t="str">
            <v>Steelium Mill Edge</v>
          </cell>
          <cell r="M2048" t="str">
            <v>0742</v>
          </cell>
          <cell r="N2048" t="str">
            <v>ZBTO</v>
          </cell>
          <cell r="O2048" t="str">
            <v>2000</v>
          </cell>
          <cell r="P2048" t="str">
            <v>AMED</v>
          </cell>
          <cell r="Q2048">
            <v>45965</v>
          </cell>
          <cell r="R2048" t="str">
            <v>ANM-KUBADTHAL-0742-0</v>
          </cell>
          <cell r="S2048" t="str">
            <v>854773</v>
          </cell>
          <cell r="T2048" t="str">
            <v>ANM ISPAT PVT LTD</v>
          </cell>
          <cell r="U2048">
            <v>941522</v>
          </cell>
          <cell r="V2048" t="str">
            <v>ANM ISPAT PRIVATE LIMITED</v>
          </cell>
          <cell r="W2048" t="str">
            <v>Gujarat</v>
          </cell>
          <cell r="X2048" t="str">
            <v>AHMEDABAD</v>
          </cell>
          <cell r="Y2048" t="str">
            <v>ODHAV</v>
          </cell>
          <cell r="Z2048" t="str">
            <v>WEST</v>
          </cell>
          <cell r="AA2048" t="str">
            <v>9519248672</v>
          </cell>
          <cell r="AB2048" t="str">
            <v>1</v>
          </cell>
          <cell r="AC2048" t="str">
            <v>C01</v>
          </cell>
          <cell r="AD2048" t="str">
            <v>TATXXD</v>
          </cell>
          <cell r="AE2048" t="str">
            <v>AH03</v>
          </cell>
          <cell r="AF2048">
            <v>3532322</v>
          </cell>
          <cell r="AG2048" t="str">
            <v>CR COIL TATXXD AH03 1X1320</v>
          </cell>
          <cell r="AH2048">
            <v>1</v>
          </cell>
          <cell r="AI2048">
            <v>1320</v>
          </cell>
          <cell r="AJ2048">
            <v>0</v>
          </cell>
          <cell r="AK2048" t="str">
            <v>0.98-1.02</v>
          </cell>
          <cell r="AL2048" t="str">
            <v>1320-1340</v>
          </cell>
          <cell r="AM2048" t="str">
            <v>16</v>
          </cell>
          <cell r="AN2048" t="str">
            <v>27</v>
          </cell>
          <cell r="AO2048">
            <v>60.02</v>
          </cell>
        </row>
        <row r="2049">
          <cell r="A2049" t="str">
            <v>9519248672-2</v>
          </cell>
          <cell r="B2049" t="str">
            <v>CRCA</v>
          </cell>
          <cell r="C2049" t="str">
            <v>Coil</v>
          </cell>
          <cell r="D2049" t="str">
            <v>CR03</v>
          </cell>
          <cell r="E2049" t="str">
            <v>ACRM CRCA SPM</v>
          </cell>
          <cell r="F2049" t="str">
            <v>Avl. In MES</v>
          </cell>
          <cell r="G2049" t="str">
            <v>No Priority</v>
          </cell>
          <cell r="H2049" t="str">
            <v>Released</v>
          </cell>
          <cell r="I2049" t="str">
            <v>N/C</v>
          </cell>
          <cell r="J2049" t="str">
            <v>N/C</v>
          </cell>
          <cell r="K2049" t="str">
            <v>-</v>
          </cell>
          <cell r="L2049" t="str">
            <v>Steelium Mill Edge</v>
          </cell>
          <cell r="M2049" t="str">
            <v>0742</v>
          </cell>
          <cell r="N2049" t="str">
            <v>ZBTO</v>
          </cell>
          <cell r="O2049" t="str">
            <v>2000</v>
          </cell>
          <cell r="P2049" t="str">
            <v>AMED</v>
          </cell>
          <cell r="Q2049">
            <v>45965</v>
          </cell>
          <cell r="R2049" t="str">
            <v>ANM-KUBADTHAL-0742-0</v>
          </cell>
          <cell r="S2049" t="str">
            <v>854773</v>
          </cell>
          <cell r="T2049" t="str">
            <v>ANM ISPAT PVT LTD</v>
          </cell>
          <cell r="U2049">
            <v>941522</v>
          </cell>
          <cell r="V2049" t="str">
            <v>ANM ISPAT PRIVATE LIMITED</v>
          </cell>
          <cell r="W2049" t="str">
            <v>Gujarat</v>
          </cell>
          <cell r="X2049" t="str">
            <v>AHMEDABAD</v>
          </cell>
          <cell r="Y2049" t="str">
            <v>ODHAV</v>
          </cell>
          <cell r="Z2049" t="str">
            <v>WEST</v>
          </cell>
          <cell r="AA2049" t="str">
            <v>9519248672</v>
          </cell>
          <cell r="AB2049" t="str">
            <v>2</v>
          </cell>
          <cell r="AC2049" t="str">
            <v>C01</v>
          </cell>
          <cell r="AD2049" t="str">
            <v>TATXXD</v>
          </cell>
          <cell r="AE2049" t="str">
            <v>AH03</v>
          </cell>
          <cell r="AF2049">
            <v>3532323</v>
          </cell>
          <cell r="AG2049" t="str">
            <v>CR COIL TATXXD AH03 1.200X1320</v>
          </cell>
          <cell r="AH2049">
            <v>1.2</v>
          </cell>
          <cell r="AI2049">
            <v>1320</v>
          </cell>
          <cell r="AJ2049">
            <v>0</v>
          </cell>
          <cell r="AK2049" t="str">
            <v>1.17-1.23</v>
          </cell>
          <cell r="AL2049" t="str">
            <v>1320-1340</v>
          </cell>
          <cell r="AM2049" t="str">
            <v>16</v>
          </cell>
          <cell r="AN2049" t="str">
            <v>27</v>
          </cell>
          <cell r="AO2049">
            <v>30.02</v>
          </cell>
        </row>
        <row r="2050">
          <cell r="A2050" t="str">
            <v>9519248672-3</v>
          </cell>
          <cell r="B2050" t="str">
            <v>CRCA</v>
          </cell>
          <cell r="C2050" t="str">
            <v>Coil</v>
          </cell>
          <cell r="D2050" t="str">
            <v>CR03</v>
          </cell>
          <cell r="E2050" t="str">
            <v>ACRM CRCA SPM</v>
          </cell>
          <cell r="F2050" t="str">
            <v>Avl. In MES</v>
          </cell>
          <cell r="G2050" t="str">
            <v>No Priority</v>
          </cell>
          <cell r="H2050" t="str">
            <v>Released</v>
          </cell>
          <cell r="I2050" t="str">
            <v>N/C</v>
          </cell>
          <cell r="J2050" t="str">
            <v>N/C</v>
          </cell>
          <cell r="K2050" t="str">
            <v>-</v>
          </cell>
          <cell r="L2050" t="str">
            <v>Steelium Mill Edge</v>
          </cell>
          <cell r="M2050" t="str">
            <v>0742</v>
          </cell>
          <cell r="N2050" t="str">
            <v>ZBTO</v>
          </cell>
          <cell r="O2050" t="str">
            <v>2000</v>
          </cell>
          <cell r="P2050" t="str">
            <v>AMED</v>
          </cell>
          <cell r="Q2050">
            <v>45965</v>
          </cell>
          <cell r="R2050" t="str">
            <v>ANM-KUBADTHAL-0742-0</v>
          </cell>
          <cell r="S2050" t="str">
            <v>854773</v>
          </cell>
          <cell r="T2050" t="str">
            <v>ANM ISPAT PVT LTD</v>
          </cell>
          <cell r="U2050">
            <v>941522</v>
          </cell>
          <cell r="V2050" t="str">
            <v>ANM ISPAT PRIVATE LIMITED</v>
          </cell>
          <cell r="W2050" t="str">
            <v>Gujarat</v>
          </cell>
          <cell r="X2050" t="str">
            <v>AHMEDABAD</v>
          </cell>
          <cell r="Y2050" t="str">
            <v>ODHAV</v>
          </cell>
          <cell r="Z2050" t="str">
            <v>WEST</v>
          </cell>
          <cell r="AA2050" t="str">
            <v>9519248672</v>
          </cell>
          <cell r="AB2050" t="str">
            <v>3</v>
          </cell>
          <cell r="AC2050" t="str">
            <v>C01</v>
          </cell>
          <cell r="AD2050" t="str">
            <v>TATXXD</v>
          </cell>
          <cell r="AE2050" t="str">
            <v>AH03</v>
          </cell>
          <cell r="AF2050">
            <v>3646079</v>
          </cell>
          <cell r="AG2050" t="str">
            <v>CR COIL TATXXD AH03 1.500X1320</v>
          </cell>
          <cell r="AH2050">
            <v>1.5</v>
          </cell>
          <cell r="AI2050">
            <v>1320</v>
          </cell>
          <cell r="AJ2050">
            <v>0</v>
          </cell>
          <cell r="AK2050" t="str">
            <v>1.47-1.53</v>
          </cell>
          <cell r="AL2050" t="str">
            <v>1320-1340</v>
          </cell>
          <cell r="AM2050" t="str">
            <v>16</v>
          </cell>
          <cell r="AN2050" t="str">
            <v>27</v>
          </cell>
          <cell r="AO2050">
            <v>30.02</v>
          </cell>
        </row>
        <row r="2051">
          <cell r="A2051" t="str">
            <v>9519293947-2</v>
          </cell>
          <cell r="B2051" t="str">
            <v>CRCA</v>
          </cell>
          <cell r="C2051" t="str">
            <v>Coil</v>
          </cell>
          <cell r="D2051" t="str">
            <v>CR03</v>
          </cell>
          <cell r="E2051" t="str">
            <v>ACRM CRCA SPM</v>
          </cell>
          <cell r="F2051" t="str">
            <v>Avl. In MES</v>
          </cell>
          <cell r="G2051" t="str">
            <v>Dec'25</v>
          </cell>
          <cell r="H2051" t="str">
            <v>Released</v>
          </cell>
          <cell r="I2051" t="str">
            <v>OK</v>
          </cell>
          <cell r="J2051" t="str">
            <v>OK</v>
          </cell>
          <cell r="K2051">
            <v>202549</v>
          </cell>
          <cell r="L2051" t="str">
            <v>Steelium</v>
          </cell>
          <cell r="M2051" t="str">
            <v>0742</v>
          </cell>
          <cell r="N2051" t="str">
            <v>ZBTO</v>
          </cell>
          <cell r="O2051" t="str">
            <v>2000</v>
          </cell>
          <cell r="P2051" t="str">
            <v>CALS</v>
          </cell>
          <cell r="Q2051">
            <v>45983</v>
          </cell>
          <cell r="R2051" t="str">
            <v>Steelium order at TS</v>
          </cell>
          <cell r="S2051" t="str">
            <v>155536</v>
          </cell>
          <cell r="T2051" t="str">
            <v>TATA STEEL DOWNSTREAM PRODUCTS</v>
          </cell>
          <cell r="U2051">
            <v>913005</v>
          </cell>
          <cell r="V2051" t="str">
            <v>TATA STEEL DOWNSTREAM</v>
          </cell>
          <cell r="W2051" t="str">
            <v>West Bengal</v>
          </cell>
          <cell r="X2051" t="str">
            <v>KOLKATA</v>
          </cell>
          <cell r="Y2051" t="str">
            <v>JSR WORKS PLANTTRY</v>
          </cell>
          <cell r="Z2051" t="str">
            <v>EAST</v>
          </cell>
          <cell r="AA2051" t="str">
            <v>9519293947</v>
          </cell>
          <cell r="AB2051" t="str">
            <v>2</v>
          </cell>
          <cell r="AC2051" t="str">
            <v>C01</v>
          </cell>
          <cell r="AD2051" t="str">
            <v>TATXXD</v>
          </cell>
          <cell r="AE2051" t="str">
            <v>AU03</v>
          </cell>
          <cell r="AF2051">
            <v>1804854</v>
          </cell>
          <cell r="AG2051" t="str">
            <v>CRCA COIL-TATXXD-AU03-1.2X1250</v>
          </cell>
          <cell r="AH2051">
            <v>1.2</v>
          </cell>
          <cell r="AI2051">
            <v>1250</v>
          </cell>
          <cell r="AJ2051">
            <v>0</v>
          </cell>
          <cell r="AK2051" t="str">
            <v>1.15-1.2</v>
          </cell>
          <cell r="AL2051" t="str">
            <v>1250-1262</v>
          </cell>
          <cell r="AM2051" t="str">
            <v>11</v>
          </cell>
          <cell r="AN2051" t="str">
            <v>29</v>
          </cell>
          <cell r="AO2051">
            <v>57.98</v>
          </cell>
        </row>
        <row r="2052">
          <cell r="A2052" t="str">
            <v>9519173339-2</v>
          </cell>
          <cell r="B2052" t="str">
            <v>CRCA</v>
          </cell>
          <cell r="C2052" t="str">
            <v>Coil</v>
          </cell>
          <cell r="D2052" t="str">
            <v>CR03</v>
          </cell>
          <cell r="E2052" t="str">
            <v>ACRM CRCA SPM</v>
          </cell>
          <cell r="F2052" t="str">
            <v>Avl. In MES</v>
          </cell>
          <cell r="G2052" t="str">
            <v>Dec'25</v>
          </cell>
          <cell r="H2052" t="str">
            <v>Released</v>
          </cell>
          <cell r="I2052" t="str">
            <v>OK</v>
          </cell>
          <cell r="J2052" t="str">
            <v>OK</v>
          </cell>
          <cell r="K2052">
            <v>202549</v>
          </cell>
          <cell r="L2052" t="str">
            <v>IPP</v>
          </cell>
          <cell r="M2052" t="str">
            <v>2341</v>
          </cell>
          <cell r="N2052" t="str">
            <v>ZBTF</v>
          </cell>
          <cell r="O2052" t="str">
            <v>1000</v>
          </cell>
          <cell r="P2052" t="str">
            <v>CDGH</v>
          </cell>
          <cell r="Q2052">
            <v>45937</v>
          </cell>
          <cell r="R2052" t="str">
            <v>oct</v>
          </cell>
          <cell r="S2052" t="str">
            <v>925428</v>
          </cell>
          <cell r="T2052" t="str">
            <v>TUBE INVESTMENTS OF INDIA LIMI</v>
          </cell>
          <cell r="U2052">
            <v>602341</v>
          </cell>
          <cell r="V2052" t="str">
            <v>TATA STEEL LTD C/O-SALIGRAM SH</v>
          </cell>
          <cell r="W2052" t="str">
            <v>Punjab</v>
          </cell>
          <cell r="X2052" t="str">
            <v>MOHALI</v>
          </cell>
          <cell r="Y2052" t="str">
            <v>LUDHIANA</v>
          </cell>
          <cell r="Z2052" t="str">
            <v>NORTH</v>
          </cell>
          <cell r="AA2052" t="str">
            <v>9519173339</v>
          </cell>
          <cell r="AB2052" t="str">
            <v>2</v>
          </cell>
          <cell r="AC2052" t="str">
            <v>C01</v>
          </cell>
          <cell r="AD2052" t="str">
            <v>SA1010</v>
          </cell>
          <cell r="AE2052" t="str">
            <v>TU97</v>
          </cell>
          <cell r="AF2052">
            <v>3741588</v>
          </cell>
          <cell r="AG2052" t="str">
            <v>CR COIL SA1010 TU97 1.150X1250</v>
          </cell>
          <cell r="AH2052">
            <v>1.1499999999999999</v>
          </cell>
          <cell r="AI2052">
            <v>1250</v>
          </cell>
          <cell r="AJ2052">
            <v>0</v>
          </cell>
          <cell r="AK2052" t="str">
            <v>1.1-1.2</v>
          </cell>
          <cell r="AL2052" t="str">
            <v>1250-1270</v>
          </cell>
          <cell r="AM2052" t="str">
            <v>14</v>
          </cell>
          <cell r="AN2052" t="str">
            <v>27</v>
          </cell>
          <cell r="AO2052">
            <v>203</v>
          </cell>
        </row>
        <row r="2053">
          <cell r="A2053" t="str">
            <v>9519271555-3</v>
          </cell>
          <cell r="B2053" t="str">
            <v>CRCA</v>
          </cell>
          <cell r="C2053" t="str">
            <v>Coil</v>
          </cell>
          <cell r="D2053" t="str">
            <v>CR03</v>
          </cell>
          <cell r="E2053" t="str">
            <v>ACRM CRCA SPM</v>
          </cell>
          <cell r="F2053" t="str">
            <v>Avl. In MES</v>
          </cell>
          <cell r="G2053" t="str">
            <v>Dec'25</v>
          </cell>
          <cell r="H2053" t="str">
            <v>Released</v>
          </cell>
          <cell r="I2053" t="str">
            <v>OK</v>
          </cell>
          <cell r="J2053" t="str">
            <v>OK</v>
          </cell>
          <cell r="K2053">
            <v>202553</v>
          </cell>
          <cell r="L2053" t="str">
            <v>IPP</v>
          </cell>
          <cell r="M2053" t="str">
            <v>2341</v>
          </cell>
          <cell r="N2053" t="str">
            <v>ZBTF</v>
          </cell>
          <cell r="O2053" t="str">
            <v>1000</v>
          </cell>
          <cell r="P2053" t="str">
            <v>CDGH</v>
          </cell>
          <cell r="Q2053">
            <v>45974</v>
          </cell>
          <cell r="R2053" t="str">
            <v>Nov</v>
          </cell>
          <cell r="S2053" t="str">
            <v>925428</v>
          </cell>
          <cell r="T2053" t="str">
            <v>TUBE INVESTMENTS OF INDIA LIMI</v>
          </cell>
          <cell r="U2053">
            <v>602341</v>
          </cell>
          <cell r="V2053" t="str">
            <v>TATA STEEL LTD C/O-SALIGRAM SH</v>
          </cell>
          <cell r="W2053" t="str">
            <v>Punjab</v>
          </cell>
          <cell r="X2053" t="str">
            <v>MOHALI</v>
          </cell>
          <cell r="Y2053" t="str">
            <v>LUDHIANA</v>
          </cell>
          <cell r="Z2053" t="str">
            <v>NORTH</v>
          </cell>
          <cell r="AA2053" t="str">
            <v>9519271555</v>
          </cell>
          <cell r="AB2053" t="str">
            <v>3</v>
          </cell>
          <cell r="AC2053" t="str">
            <v>C01</v>
          </cell>
          <cell r="AD2053" t="str">
            <v>SA1010</v>
          </cell>
          <cell r="AE2053" t="str">
            <v>TU97</v>
          </cell>
          <cell r="AF2053">
            <v>3741589</v>
          </cell>
          <cell r="AG2053" t="str">
            <v>CR COIL SA1010 TU97 1.500X1250</v>
          </cell>
          <cell r="AH2053">
            <v>1.5</v>
          </cell>
          <cell r="AI2053">
            <v>1250</v>
          </cell>
          <cell r="AJ2053">
            <v>0</v>
          </cell>
          <cell r="AK2053" t="str">
            <v>1.45-1.55</v>
          </cell>
          <cell r="AL2053" t="str">
            <v>1250-1270</v>
          </cell>
          <cell r="AM2053" t="str">
            <v>14</v>
          </cell>
          <cell r="AN2053" t="str">
            <v>27</v>
          </cell>
          <cell r="AO2053">
            <v>290</v>
          </cell>
        </row>
        <row r="2054">
          <cell r="A2054" t="str">
            <v>9519255022-2</v>
          </cell>
          <cell r="B2054" t="str">
            <v>CRCA</v>
          </cell>
          <cell r="C2054" t="str">
            <v>Coil</v>
          </cell>
          <cell r="D2054" t="str">
            <v>CR03</v>
          </cell>
          <cell r="E2054" t="str">
            <v>ACRM CRCA SPM</v>
          </cell>
          <cell r="F2054" t="str">
            <v>Avl. In MES</v>
          </cell>
          <cell r="G2054" t="str">
            <v>Dec'25</v>
          </cell>
          <cell r="H2054" t="str">
            <v>Released</v>
          </cell>
          <cell r="I2054" t="str">
            <v>OK</v>
          </cell>
          <cell r="J2054" t="str">
            <v>OK</v>
          </cell>
          <cell r="K2054">
            <v>202549</v>
          </cell>
          <cell r="L2054" t="str">
            <v>Steelium Mill Edge</v>
          </cell>
          <cell r="M2054" t="str">
            <v>0742</v>
          </cell>
          <cell r="N2054" t="str">
            <v>ZBTO</v>
          </cell>
          <cell r="O2054" t="str">
            <v>2000</v>
          </cell>
          <cell r="P2054" t="str">
            <v>BANG</v>
          </cell>
          <cell r="Q2054">
            <v>45968</v>
          </cell>
          <cell r="R2054" t="str">
            <v>GKI</v>
          </cell>
          <cell r="S2054" t="str">
            <v>165992</v>
          </cell>
          <cell r="T2054" t="str">
            <v>G K ISPAT PRIVATE LIMITED</v>
          </cell>
          <cell r="U2054">
            <v>924961</v>
          </cell>
          <cell r="V2054" t="str">
            <v>G.K.ISPAT PVT. LTD</v>
          </cell>
          <cell r="W2054" t="str">
            <v>Karnataka</v>
          </cell>
          <cell r="X2054" t="str">
            <v>BANGALORE</v>
          </cell>
          <cell r="Y2054" t="str">
            <v>KOLAR</v>
          </cell>
          <cell r="Z2054" t="str">
            <v>SOUTH</v>
          </cell>
          <cell r="AA2054" t="str">
            <v>9519255022</v>
          </cell>
          <cell r="AB2054" t="str">
            <v>2</v>
          </cell>
          <cell r="AC2054" t="str">
            <v>C01</v>
          </cell>
          <cell r="AD2054" t="str">
            <v>TATXXD</v>
          </cell>
          <cell r="AE2054" t="str">
            <v>AH03</v>
          </cell>
          <cell r="AF2054">
            <v>2420508</v>
          </cell>
          <cell r="AG2054" t="str">
            <v>CRCA COIL TATXXD AH03 0.500X1250</v>
          </cell>
          <cell r="AH2054">
            <v>0.5</v>
          </cell>
          <cell r="AI2054">
            <v>1250</v>
          </cell>
          <cell r="AJ2054">
            <v>0</v>
          </cell>
          <cell r="AK2054" t="str">
            <v>0.45-0.5</v>
          </cell>
          <cell r="AL2054" t="str">
            <v>1250-1270</v>
          </cell>
          <cell r="AM2054" t="str">
            <v>7</v>
          </cell>
          <cell r="AN2054" t="str">
            <v>29</v>
          </cell>
          <cell r="AO2054">
            <v>29</v>
          </cell>
        </row>
        <row r="2055">
          <cell r="A2055" t="str">
            <v>9519308937-1</v>
          </cell>
          <cell r="B2055" t="str">
            <v>CRCA</v>
          </cell>
          <cell r="C2055" t="str">
            <v>Coil</v>
          </cell>
          <cell r="D2055" t="str">
            <v>CR03</v>
          </cell>
          <cell r="E2055" t="str">
            <v>ACRM CRCA SPM</v>
          </cell>
          <cell r="F2055" t="str">
            <v>Avl. In MES</v>
          </cell>
          <cell r="G2055" t="str">
            <v>Dec'25</v>
          </cell>
          <cell r="H2055" t="str">
            <v>Released</v>
          </cell>
          <cell r="I2055" t="str">
            <v>OK</v>
          </cell>
          <cell r="J2055" t="str">
            <v>OK</v>
          </cell>
          <cell r="K2055">
            <v>202552</v>
          </cell>
          <cell r="L2055" t="str">
            <v>Steelium</v>
          </cell>
          <cell r="M2055" t="str">
            <v>0742</v>
          </cell>
          <cell r="N2055" t="str">
            <v>ZBTO</v>
          </cell>
          <cell r="O2055" t="str">
            <v>2000</v>
          </cell>
          <cell r="P2055" t="str">
            <v>KANP</v>
          </cell>
          <cell r="Q2055">
            <v>45988</v>
          </cell>
          <cell r="R2055" t="str">
            <v>Dec'25</v>
          </cell>
          <cell r="S2055" t="str">
            <v>115841</v>
          </cell>
          <cell r="T2055" t="str">
            <v>O.V.S. ISPAT UDYOG</v>
          </cell>
          <cell r="U2055">
            <v>115841</v>
          </cell>
          <cell r="V2055" t="str">
            <v>O.V.S. ISPAT UDYOG</v>
          </cell>
          <cell r="W2055" t="str">
            <v>Uttar Pradesh</v>
          </cell>
          <cell r="X2055" t="str">
            <v>KANPUR</v>
          </cell>
          <cell r="Y2055" t="str">
            <v>KANPUR</v>
          </cell>
          <cell r="Z2055" t="str">
            <v>NORTH</v>
          </cell>
          <cell r="AA2055" t="str">
            <v>9519308937</v>
          </cell>
          <cell r="AB2055" t="str">
            <v>1</v>
          </cell>
          <cell r="AC2055" t="str">
            <v>C01</v>
          </cell>
          <cell r="AD2055" t="str">
            <v>TATXXD</v>
          </cell>
          <cell r="AE2055" t="str">
            <v>AU03</v>
          </cell>
          <cell r="AF2055">
            <v>1801804</v>
          </cell>
          <cell r="AG2055" t="str">
            <v>CRCA COIL-TATXXD-AU03-1X1250</v>
          </cell>
          <cell r="AH2055">
            <v>1</v>
          </cell>
          <cell r="AI2055">
            <v>1250</v>
          </cell>
          <cell r="AJ2055">
            <v>0</v>
          </cell>
          <cell r="AK2055" t="str">
            <v>0.97-1.01</v>
          </cell>
          <cell r="AL2055" t="str">
            <v>1250-1262</v>
          </cell>
          <cell r="AM2055" t="str">
            <v>10</v>
          </cell>
          <cell r="AN2055" t="str">
            <v>30</v>
          </cell>
          <cell r="AO2055">
            <v>29</v>
          </cell>
        </row>
        <row r="2056">
          <cell r="A2056" t="str">
            <v>9519308937-2</v>
          </cell>
          <cell r="B2056" t="str">
            <v>CRCA</v>
          </cell>
          <cell r="C2056" t="str">
            <v>Coil</v>
          </cell>
          <cell r="D2056" t="str">
            <v>CR03</v>
          </cell>
          <cell r="E2056" t="str">
            <v>ACRM CRCA SPM</v>
          </cell>
          <cell r="F2056" t="str">
            <v>Avl. In MES</v>
          </cell>
          <cell r="G2056" t="str">
            <v>Dec'25</v>
          </cell>
          <cell r="H2056" t="str">
            <v>Released</v>
          </cell>
          <cell r="I2056" t="str">
            <v>OK</v>
          </cell>
          <cell r="J2056" t="str">
            <v>OK</v>
          </cell>
          <cell r="K2056">
            <v>202552</v>
          </cell>
          <cell r="L2056" t="str">
            <v>Steelium</v>
          </cell>
          <cell r="M2056" t="str">
            <v>0742</v>
          </cell>
          <cell r="N2056" t="str">
            <v>ZBTO</v>
          </cell>
          <cell r="O2056" t="str">
            <v>2000</v>
          </cell>
          <cell r="P2056" t="str">
            <v>KANP</v>
          </cell>
          <cell r="Q2056">
            <v>45988</v>
          </cell>
          <cell r="R2056" t="str">
            <v>Dec'25</v>
          </cell>
          <cell r="S2056" t="str">
            <v>115841</v>
          </cell>
          <cell r="T2056" t="str">
            <v>O.V.S. ISPAT UDYOG</v>
          </cell>
          <cell r="U2056">
            <v>115841</v>
          </cell>
          <cell r="V2056" t="str">
            <v>O.V.S. ISPAT UDYOG</v>
          </cell>
          <cell r="W2056" t="str">
            <v>Uttar Pradesh</v>
          </cell>
          <cell r="X2056" t="str">
            <v>KANPUR</v>
          </cell>
          <cell r="Y2056" t="str">
            <v>KANPUR</v>
          </cell>
          <cell r="Z2056" t="str">
            <v>NORTH</v>
          </cell>
          <cell r="AA2056" t="str">
            <v>9519308937</v>
          </cell>
          <cell r="AB2056" t="str">
            <v>2</v>
          </cell>
          <cell r="AC2056" t="str">
            <v>C01</v>
          </cell>
          <cell r="AD2056" t="str">
            <v>TATXXD</v>
          </cell>
          <cell r="AE2056" t="str">
            <v>AU03</v>
          </cell>
          <cell r="AF2056">
            <v>1804854</v>
          </cell>
          <cell r="AG2056" t="str">
            <v>CRCA COIL-TATXXD-AU03-1.2X1250</v>
          </cell>
          <cell r="AH2056">
            <v>1.2</v>
          </cell>
          <cell r="AI2056">
            <v>1250</v>
          </cell>
          <cell r="AJ2056">
            <v>0</v>
          </cell>
          <cell r="AK2056" t="str">
            <v>1.17-1.21</v>
          </cell>
          <cell r="AL2056" t="str">
            <v>1250-1262</v>
          </cell>
          <cell r="AM2056" t="str">
            <v>10</v>
          </cell>
          <cell r="AN2056" t="str">
            <v>30</v>
          </cell>
          <cell r="AO2056">
            <v>29</v>
          </cell>
        </row>
        <row r="2057">
          <cell r="A2057" t="str">
            <v>9519298276-4</v>
          </cell>
          <cell r="B2057" t="str">
            <v>CRCA</v>
          </cell>
          <cell r="C2057" t="str">
            <v>Coil</v>
          </cell>
          <cell r="D2057" t="str">
            <v>CR03</v>
          </cell>
          <cell r="E2057" t="str">
            <v>ACRM CRCA SPM</v>
          </cell>
          <cell r="F2057" t="str">
            <v>Avl. In MES</v>
          </cell>
          <cell r="G2057" t="str">
            <v>Dec'25</v>
          </cell>
          <cell r="H2057" t="str">
            <v>Released</v>
          </cell>
          <cell r="I2057" t="str">
            <v>OK</v>
          </cell>
          <cell r="J2057" t="str">
            <v>OK</v>
          </cell>
          <cell r="K2057">
            <v>202552</v>
          </cell>
          <cell r="L2057" t="str">
            <v>Steelium</v>
          </cell>
          <cell r="M2057" t="str">
            <v>0742</v>
          </cell>
          <cell r="N2057" t="str">
            <v>ZBTO</v>
          </cell>
          <cell r="O2057" t="str">
            <v>2000</v>
          </cell>
          <cell r="P2057" t="str">
            <v>KANP</v>
          </cell>
          <cell r="Q2057">
            <v>45985</v>
          </cell>
          <cell r="R2057" t="str">
            <v>Dec'25</v>
          </cell>
          <cell r="S2057" t="str">
            <v>115841</v>
          </cell>
          <cell r="T2057" t="str">
            <v>O.V.S. ISPAT UDYOG</v>
          </cell>
          <cell r="U2057">
            <v>115841</v>
          </cell>
          <cell r="V2057" t="str">
            <v>O.V.S. ISPAT UDYOG</v>
          </cell>
          <cell r="W2057" t="str">
            <v>Uttar Pradesh</v>
          </cell>
          <cell r="X2057" t="str">
            <v>KANPUR</v>
          </cell>
          <cell r="Y2057" t="str">
            <v>KANPUR</v>
          </cell>
          <cell r="Z2057" t="str">
            <v>NORTH</v>
          </cell>
          <cell r="AA2057" t="str">
            <v>9519298276</v>
          </cell>
          <cell r="AB2057" t="str">
            <v>4</v>
          </cell>
          <cell r="AC2057" t="str">
            <v>C01</v>
          </cell>
          <cell r="AD2057" t="str">
            <v>TATXXD</v>
          </cell>
          <cell r="AE2057" t="str">
            <v>AU03</v>
          </cell>
          <cell r="AF2057">
            <v>1804854</v>
          </cell>
          <cell r="AG2057" t="str">
            <v>CRCA COIL-TATXXD-AU03-1.2X1250</v>
          </cell>
          <cell r="AH2057">
            <v>1.2</v>
          </cell>
          <cell r="AI2057">
            <v>1250</v>
          </cell>
          <cell r="AJ2057">
            <v>0</v>
          </cell>
          <cell r="AK2057" t="str">
            <v>1.17-1.21</v>
          </cell>
          <cell r="AL2057" t="str">
            <v>1250-1262</v>
          </cell>
          <cell r="AM2057" t="str">
            <v>10</v>
          </cell>
          <cell r="AN2057" t="str">
            <v>30</v>
          </cell>
          <cell r="AO2057">
            <v>29</v>
          </cell>
        </row>
        <row r="2058">
          <cell r="A2058" t="str">
            <v>9519279552-5</v>
          </cell>
          <cell r="B2058" t="str">
            <v>CRCA</v>
          </cell>
          <cell r="C2058" t="str">
            <v>Coil</v>
          </cell>
          <cell r="D2058" t="str">
            <v>CR03</v>
          </cell>
          <cell r="E2058" t="str">
            <v>ACRM CRCA SPM</v>
          </cell>
          <cell r="F2058" t="str">
            <v>Avl. In MES</v>
          </cell>
          <cell r="G2058" t="str">
            <v>Dec'25</v>
          </cell>
          <cell r="H2058" t="str">
            <v>Released</v>
          </cell>
          <cell r="I2058" t="str">
            <v>OK</v>
          </cell>
          <cell r="J2058" t="str">
            <v>OK</v>
          </cell>
          <cell r="K2058">
            <v>202550</v>
          </cell>
          <cell r="L2058" t="str">
            <v>Steelium</v>
          </cell>
          <cell r="M2058" t="str">
            <v>4210</v>
          </cell>
          <cell r="N2058" t="str">
            <v>ZBTF</v>
          </cell>
          <cell r="O2058" t="str">
            <v>2000</v>
          </cell>
          <cell r="P2058" t="str">
            <v>BANG</v>
          </cell>
          <cell r="Q2058">
            <v>45978</v>
          </cell>
          <cell r="R2058" t="str">
            <v>mto</v>
          </cell>
          <cell r="S2058" t="str">
            <v>600250</v>
          </cell>
          <cell r="T2058" t="str">
            <v>TATA CENTRE</v>
          </cell>
          <cell r="U2058">
            <v>600103</v>
          </cell>
          <cell r="V2058" t="str">
            <v>TATA STEEL LIMITED</v>
          </cell>
          <cell r="W2058" t="str">
            <v>West Bengal</v>
          </cell>
          <cell r="X2058" t="str">
            <v>CALCUTTA</v>
          </cell>
          <cell r="Y2058" t="str">
            <v>BANGALORE CITY</v>
          </cell>
          <cell r="Z2058" t="str">
            <v>EAST</v>
          </cell>
          <cell r="AA2058" t="str">
            <v>9519279552</v>
          </cell>
          <cell r="AB2058" t="str">
            <v>5</v>
          </cell>
          <cell r="AC2058" t="str">
            <v>C01</v>
          </cell>
          <cell r="AD2058" t="str">
            <v>TATXXD</v>
          </cell>
          <cell r="AE2058" t="str">
            <v>AU03</v>
          </cell>
          <cell r="AF2058">
            <v>1804854</v>
          </cell>
          <cell r="AG2058" t="str">
            <v>CRCA COIL-TATXXD-AU03-1.2X1250</v>
          </cell>
          <cell r="AH2058">
            <v>1.2</v>
          </cell>
          <cell r="AI2058">
            <v>1250</v>
          </cell>
          <cell r="AJ2058">
            <v>0</v>
          </cell>
          <cell r="AK2058" t="str">
            <v>1.15-1.2</v>
          </cell>
          <cell r="AL2058" t="str">
            <v>1250-1262</v>
          </cell>
          <cell r="AM2058" t="str">
            <v>10</v>
          </cell>
          <cell r="AN2058" t="str">
            <v>28</v>
          </cell>
          <cell r="AO2058">
            <v>145</v>
          </cell>
        </row>
        <row r="2059">
          <cell r="A2059" t="str">
            <v>9519279552-4</v>
          </cell>
          <cell r="B2059" t="str">
            <v>CRCA</v>
          </cell>
          <cell r="C2059" t="str">
            <v>Coil</v>
          </cell>
          <cell r="D2059" t="str">
            <v>CR03</v>
          </cell>
          <cell r="E2059" t="str">
            <v>ACRM CRCA SPM</v>
          </cell>
          <cell r="F2059" t="str">
            <v>Avl. In MES</v>
          </cell>
          <cell r="G2059" t="str">
            <v>Dec'25</v>
          </cell>
          <cell r="H2059" t="str">
            <v>Released</v>
          </cell>
          <cell r="I2059" t="str">
            <v>OK</v>
          </cell>
          <cell r="J2059" t="str">
            <v>OK</v>
          </cell>
          <cell r="K2059">
            <v>202550</v>
          </cell>
          <cell r="L2059" t="str">
            <v>Steelium</v>
          </cell>
          <cell r="M2059" t="str">
            <v>4210</v>
          </cell>
          <cell r="N2059" t="str">
            <v>ZBTF</v>
          </cell>
          <cell r="O2059" t="str">
            <v>2000</v>
          </cell>
          <cell r="P2059" t="str">
            <v>BANG</v>
          </cell>
          <cell r="Q2059">
            <v>45978</v>
          </cell>
          <cell r="R2059" t="str">
            <v>mto</v>
          </cell>
          <cell r="S2059" t="str">
            <v>600250</v>
          </cell>
          <cell r="T2059" t="str">
            <v>TATA CENTRE</v>
          </cell>
          <cell r="U2059">
            <v>600103</v>
          </cell>
          <cell r="V2059" t="str">
            <v>TATA STEEL LIMITED</v>
          </cell>
          <cell r="W2059" t="str">
            <v>West Bengal</v>
          </cell>
          <cell r="X2059" t="str">
            <v>CALCUTTA</v>
          </cell>
          <cell r="Y2059" t="str">
            <v>BANGALORE CITY</v>
          </cell>
          <cell r="Z2059" t="str">
            <v>SOUTH</v>
          </cell>
          <cell r="AA2059" t="str">
            <v>9519279552</v>
          </cell>
          <cell r="AB2059" t="str">
            <v>4</v>
          </cell>
          <cell r="AC2059" t="str">
            <v>C01</v>
          </cell>
          <cell r="AD2059" t="str">
            <v>TATXXD</v>
          </cell>
          <cell r="AE2059" t="str">
            <v>AU03</v>
          </cell>
          <cell r="AF2059">
            <v>1804814</v>
          </cell>
          <cell r="AG2059" t="str">
            <v>CRCA COIL TATXXD AU03 0.8X1250</v>
          </cell>
          <cell r="AH2059">
            <v>0.8</v>
          </cell>
          <cell r="AI2059">
            <v>1250</v>
          </cell>
          <cell r="AJ2059">
            <v>0</v>
          </cell>
          <cell r="AK2059" t="str">
            <v>0.75-0.8</v>
          </cell>
          <cell r="AL2059" t="str">
            <v>1250-1262</v>
          </cell>
          <cell r="AM2059" t="str">
            <v>10</v>
          </cell>
          <cell r="AN2059" t="str">
            <v>28</v>
          </cell>
          <cell r="AO2059">
            <v>203</v>
          </cell>
        </row>
        <row r="2060">
          <cell r="A2060" t="str">
            <v>9519163893-19</v>
          </cell>
          <cell r="B2060" t="str">
            <v>CRCA</v>
          </cell>
          <cell r="C2060" t="str">
            <v>Coil</v>
          </cell>
          <cell r="D2060" t="str">
            <v>CR03</v>
          </cell>
          <cell r="E2060" t="str">
            <v>ACRM CRCA SPM</v>
          </cell>
          <cell r="F2060" t="str">
            <v>Avl. In MES</v>
          </cell>
          <cell r="G2060" t="str">
            <v>Dec'25</v>
          </cell>
          <cell r="H2060" t="str">
            <v>Released</v>
          </cell>
          <cell r="I2060" t="str">
            <v>OK</v>
          </cell>
          <cell r="J2060" t="str">
            <v>OK</v>
          </cell>
          <cell r="K2060">
            <v>202549</v>
          </cell>
          <cell r="L2060" t="str">
            <v>Steelium</v>
          </cell>
          <cell r="M2060" t="str">
            <v>0742</v>
          </cell>
          <cell r="N2060" t="str">
            <v>ZBTO</v>
          </cell>
          <cell r="O2060" t="str">
            <v>2000</v>
          </cell>
          <cell r="P2060" t="str">
            <v>BANG</v>
          </cell>
          <cell r="Q2060">
            <v>45933</v>
          </cell>
          <cell r="R2060" t="str">
            <v>MTO</v>
          </cell>
          <cell r="S2060" t="str">
            <v>932244</v>
          </cell>
          <cell r="T2060" t="str">
            <v>DURGA TRADERS</v>
          </cell>
          <cell r="U2060">
            <v>932220</v>
          </cell>
          <cell r="V2060" t="str">
            <v>DURGA TRADERS (PROCESSING CENT</v>
          </cell>
          <cell r="W2060" t="str">
            <v>Karnataka</v>
          </cell>
          <cell r="X2060" t="str">
            <v>BANGALORE</v>
          </cell>
          <cell r="Y2060" t="str">
            <v>BANGALORE CITY</v>
          </cell>
          <cell r="Z2060" t="str">
            <v>SOUTH</v>
          </cell>
          <cell r="AA2060" t="str">
            <v>9519163893</v>
          </cell>
          <cell r="AB2060" t="str">
            <v>19</v>
          </cell>
          <cell r="AC2060" t="str">
            <v>C01</v>
          </cell>
          <cell r="AD2060" t="str">
            <v>TATXXD</v>
          </cell>
          <cell r="AE2060" t="str">
            <v>AU03</v>
          </cell>
          <cell r="AF2060">
            <v>2155233</v>
          </cell>
          <cell r="AG2060" t="str">
            <v>CRCA COIL TATXXD AU03 2.5X1250</v>
          </cell>
          <cell r="AH2060">
            <v>2.5</v>
          </cell>
          <cell r="AI2060">
            <v>1250</v>
          </cell>
          <cell r="AJ2060">
            <v>0</v>
          </cell>
          <cell r="AK2060" t="str">
            <v>2.45-2.5</v>
          </cell>
          <cell r="AL2060" t="str">
            <v>1250-1262</v>
          </cell>
          <cell r="AM2060" t="str">
            <v>10</v>
          </cell>
          <cell r="AN2060" t="str">
            <v>28</v>
          </cell>
          <cell r="AO2060">
            <v>87</v>
          </cell>
        </row>
        <row r="2061">
          <cell r="A2061" t="str">
            <v>9519188505-9</v>
          </cell>
          <cell r="B2061" t="str">
            <v>CRCA</v>
          </cell>
          <cell r="C2061" t="str">
            <v>Sheet</v>
          </cell>
          <cell r="D2061" t="str">
            <v>CR01</v>
          </cell>
          <cell r="E2061" t="str">
            <v>ACRM CRCA CTL</v>
          </cell>
          <cell r="F2061" t="str">
            <v>Avl. In MES</v>
          </cell>
          <cell r="G2061" t="str">
            <v>Dec'25</v>
          </cell>
          <cell r="H2061" t="str">
            <v>Released</v>
          </cell>
          <cell r="I2061" t="str">
            <v>OK</v>
          </cell>
          <cell r="J2061" t="str">
            <v>OK</v>
          </cell>
          <cell r="K2061">
            <v>202549</v>
          </cell>
          <cell r="L2061" t="str">
            <v>Steelium Super</v>
          </cell>
          <cell r="M2061" t="str">
            <v>0742</v>
          </cell>
          <cell r="N2061" t="str">
            <v>ZBTO</v>
          </cell>
          <cell r="O2061" t="str">
            <v>2000</v>
          </cell>
          <cell r="P2061" t="str">
            <v>RPUR</v>
          </cell>
          <cell r="Q2061">
            <v>45944</v>
          </cell>
          <cell r="R2061" t="str">
            <v>CR Order for Oct'25</v>
          </cell>
          <cell r="S2061" t="str">
            <v>931662</v>
          </cell>
          <cell r="T2061" t="str">
            <v>PRESTIGE METALLICS PRIVATE LIM</v>
          </cell>
          <cell r="U2061">
            <v>942124</v>
          </cell>
          <cell r="V2061" t="str">
            <v>PRESTIGE METALLICS PRIVATE LIM</v>
          </cell>
          <cell r="W2061" t="str">
            <v>Chhattisgarh</v>
          </cell>
          <cell r="X2061" t="str">
            <v>RAIPUR</v>
          </cell>
          <cell r="Y2061" t="str">
            <v>RAIPUR</v>
          </cell>
          <cell r="Z2061" t="str">
            <v>EAST</v>
          </cell>
          <cell r="AA2061" t="str">
            <v>9519188505</v>
          </cell>
          <cell r="AB2061" t="str">
            <v>9</v>
          </cell>
          <cell r="AC2061" t="str">
            <v>C06</v>
          </cell>
          <cell r="AD2061" t="str">
            <v>TATCRC</v>
          </cell>
          <cell r="AE2061" t="str">
            <v>SR16</v>
          </cell>
          <cell r="AF2061">
            <v>3239548</v>
          </cell>
          <cell r="AG2061" t="str">
            <v>CRCA SHEET TATCRC SR16 0.400X900X2500</v>
          </cell>
          <cell r="AH2061">
            <v>0.4</v>
          </cell>
          <cell r="AI2061">
            <v>900</v>
          </cell>
          <cell r="AJ2061">
            <v>2500</v>
          </cell>
          <cell r="AK2061" t="str">
            <v>0.37-0.402</v>
          </cell>
          <cell r="AL2061" t="str">
            <v>900-902</v>
          </cell>
          <cell r="AM2061" t="str">
            <v>2</v>
          </cell>
          <cell r="AN2061" t="str">
            <v>3</v>
          </cell>
          <cell r="AO2061">
            <v>21</v>
          </cell>
        </row>
        <row r="2062">
          <cell r="A2062" t="str">
            <v>9519312376-1</v>
          </cell>
          <cell r="B2062" t="str">
            <v>CRCA</v>
          </cell>
          <cell r="C2062" t="str">
            <v>Sheet</v>
          </cell>
          <cell r="D2062" t="str">
            <v>CR01</v>
          </cell>
          <cell r="E2062" t="str">
            <v>ACRM CRCA CTL</v>
          </cell>
          <cell r="F2062" t="str">
            <v>Avl. In MES</v>
          </cell>
          <cell r="G2062" t="str">
            <v>No Priority</v>
          </cell>
          <cell r="H2062" t="str">
            <v>Released</v>
          </cell>
          <cell r="I2062" t="str">
            <v>N/C</v>
          </cell>
          <cell r="J2062" t="str">
            <v>N/C</v>
          </cell>
          <cell r="K2062" t="str">
            <v>-</v>
          </cell>
          <cell r="L2062" t="str">
            <v>Steelium Super</v>
          </cell>
          <cell r="M2062" t="str">
            <v>0742</v>
          </cell>
          <cell r="N2062" t="str">
            <v>ZBTO</v>
          </cell>
          <cell r="O2062" t="str">
            <v>2000</v>
          </cell>
          <cell r="P2062" t="str">
            <v>JAMS</v>
          </cell>
          <cell r="Q2062">
            <v>45989</v>
          </cell>
          <cell r="R2062" t="str">
            <v>Dec-25</v>
          </cell>
          <cell r="S2062" t="str">
            <v>121328</v>
          </cell>
          <cell r="T2062" t="str">
            <v>R. S. BOKARO METAL (P) LTD.</v>
          </cell>
          <cell r="U2062">
            <v>121328</v>
          </cell>
          <cell r="V2062" t="str">
            <v>R. S. BOKARO METAL (P) LTD.</v>
          </cell>
          <cell r="W2062" t="str">
            <v>Jharkhand</v>
          </cell>
          <cell r="X2062" t="str">
            <v>BOKARO</v>
          </cell>
          <cell r="Y2062" t="str">
            <v>BOKARO STEEL CY</v>
          </cell>
          <cell r="Z2062" t="str">
            <v>EAST</v>
          </cell>
          <cell r="AA2062" t="str">
            <v>9519312376</v>
          </cell>
          <cell r="AB2062" t="str">
            <v>1</v>
          </cell>
          <cell r="AC2062" t="str">
            <v>C06</v>
          </cell>
          <cell r="AD2062" t="str">
            <v>TATCRC</v>
          </cell>
          <cell r="AE2062" t="str">
            <v>SR16</v>
          </cell>
          <cell r="AF2062">
            <v>3152197</v>
          </cell>
          <cell r="AG2062" t="str">
            <v>CRCA SHEET TATCRC SR16 0.330X1000X2500</v>
          </cell>
          <cell r="AH2062">
            <v>0.33</v>
          </cell>
          <cell r="AI2062">
            <v>1000</v>
          </cell>
          <cell r="AJ2062">
            <v>2500</v>
          </cell>
          <cell r="AK2062" t="str">
            <v>0.31-0.35</v>
          </cell>
          <cell r="AL2062" t="str">
            <v>1000-1002</v>
          </cell>
          <cell r="AM2062" t="str">
            <v>2.5</v>
          </cell>
          <cell r="AN2062" t="str">
            <v>3.2</v>
          </cell>
          <cell r="AO2062">
            <v>46</v>
          </cell>
        </row>
        <row r="2063">
          <cell r="A2063" t="str">
            <v>9519312376-2</v>
          </cell>
          <cell r="B2063" t="str">
            <v>CRCA</v>
          </cell>
          <cell r="C2063" t="str">
            <v>Sheet</v>
          </cell>
          <cell r="D2063" t="str">
            <v>CR01</v>
          </cell>
          <cell r="E2063" t="str">
            <v>ACRM CRCA CTL</v>
          </cell>
          <cell r="F2063" t="str">
            <v>Avl. In MES</v>
          </cell>
          <cell r="G2063" t="str">
            <v>No Priority</v>
          </cell>
          <cell r="H2063" t="str">
            <v>Released</v>
          </cell>
          <cell r="I2063" t="str">
            <v>N/C</v>
          </cell>
          <cell r="J2063" t="str">
            <v>OK</v>
          </cell>
          <cell r="K2063">
            <v>202551</v>
          </cell>
          <cell r="L2063" t="str">
            <v>Steelium Super</v>
          </cell>
          <cell r="M2063" t="str">
            <v>0742</v>
          </cell>
          <cell r="N2063" t="str">
            <v>ZBTO</v>
          </cell>
          <cell r="O2063" t="str">
            <v>2000</v>
          </cell>
          <cell r="P2063" t="str">
            <v>JAMS</v>
          </cell>
          <cell r="Q2063">
            <v>45989</v>
          </cell>
          <cell r="R2063" t="str">
            <v>Dec-25</v>
          </cell>
          <cell r="S2063" t="str">
            <v>121328</v>
          </cell>
          <cell r="T2063" t="str">
            <v>R. S. BOKARO METAL (P) LTD.</v>
          </cell>
          <cell r="U2063">
            <v>121328</v>
          </cell>
          <cell r="V2063" t="str">
            <v>R. S. BOKARO METAL (P) LTD.</v>
          </cell>
          <cell r="W2063" t="str">
            <v>Jharkhand</v>
          </cell>
          <cell r="X2063" t="str">
            <v>BOKARO</v>
          </cell>
          <cell r="Y2063" t="str">
            <v>BOKARO STEEL CY</v>
          </cell>
          <cell r="Z2063" t="str">
            <v>EAST</v>
          </cell>
          <cell r="AA2063" t="str">
            <v>9519312376</v>
          </cell>
          <cell r="AB2063" t="str">
            <v>2</v>
          </cell>
          <cell r="AC2063" t="str">
            <v>C06</v>
          </cell>
          <cell r="AD2063" t="str">
            <v>TATCRC</v>
          </cell>
          <cell r="AE2063" t="str">
            <v>SR16</v>
          </cell>
          <cell r="AF2063">
            <v>3239536</v>
          </cell>
          <cell r="AG2063" t="str">
            <v>CRCA SHEET TATCRC SR16 0.350X900X2500</v>
          </cell>
          <cell r="AH2063">
            <v>0.35</v>
          </cell>
          <cell r="AI2063">
            <v>900</v>
          </cell>
          <cell r="AJ2063">
            <v>2500</v>
          </cell>
          <cell r="AK2063" t="str">
            <v>0.33-0.37</v>
          </cell>
          <cell r="AL2063" t="str">
            <v>900-904</v>
          </cell>
          <cell r="AM2063" t="str">
            <v>2.5</v>
          </cell>
          <cell r="AN2063" t="str">
            <v>3.2</v>
          </cell>
          <cell r="AO2063">
            <v>21</v>
          </cell>
        </row>
        <row r="2064">
          <cell r="A2064" t="str">
            <v>9519312376-4</v>
          </cell>
          <cell r="B2064" t="str">
            <v>CRCA</v>
          </cell>
          <cell r="C2064" t="str">
            <v>Sheet</v>
          </cell>
          <cell r="D2064" t="str">
            <v>CR01</v>
          </cell>
          <cell r="E2064" t="str">
            <v>ACRM CRCA CTL</v>
          </cell>
          <cell r="F2064" t="str">
            <v>Avl. In MES</v>
          </cell>
          <cell r="G2064" t="str">
            <v>No Priority</v>
          </cell>
          <cell r="H2064" t="str">
            <v>Released</v>
          </cell>
          <cell r="I2064" t="str">
            <v>N/C</v>
          </cell>
          <cell r="J2064" t="str">
            <v>OK</v>
          </cell>
          <cell r="K2064">
            <v>202551</v>
          </cell>
          <cell r="L2064" t="str">
            <v>Steelium Super</v>
          </cell>
          <cell r="M2064" t="str">
            <v>0742</v>
          </cell>
          <cell r="N2064" t="str">
            <v>ZBTO</v>
          </cell>
          <cell r="O2064" t="str">
            <v>2000</v>
          </cell>
          <cell r="P2064" t="str">
            <v>JAMS</v>
          </cell>
          <cell r="Q2064">
            <v>45989</v>
          </cell>
          <cell r="R2064" t="str">
            <v>Dec-25</v>
          </cell>
          <cell r="S2064" t="str">
            <v>121328</v>
          </cell>
          <cell r="T2064" t="str">
            <v>R. S. BOKARO METAL (P) LTD.</v>
          </cell>
          <cell r="U2064">
            <v>121328</v>
          </cell>
          <cell r="V2064" t="str">
            <v>R. S. BOKARO METAL (P) LTD.</v>
          </cell>
          <cell r="W2064" t="str">
            <v>Jharkhand</v>
          </cell>
          <cell r="X2064" t="str">
            <v>BOKARO</v>
          </cell>
          <cell r="Y2064" t="str">
            <v>BOKARO STEEL CY</v>
          </cell>
          <cell r="Z2064" t="str">
            <v>EAST</v>
          </cell>
          <cell r="AA2064" t="str">
            <v>9519312376</v>
          </cell>
          <cell r="AB2064" t="str">
            <v>4</v>
          </cell>
          <cell r="AC2064" t="str">
            <v>C06</v>
          </cell>
          <cell r="AD2064" t="str">
            <v>TATCRC</v>
          </cell>
          <cell r="AE2064" t="str">
            <v>SR16</v>
          </cell>
          <cell r="AF2064">
            <v>2441002</v>
          </cell>
          <cell r="AG2064" t="str">
            <v>CRCA SHEET TATCRC SR16 0.380X1250X2500</v>
          </cell>
          <cell r="AH2064">
            <v>0.38</v>
          </cell>
          <cell r="AI2064">
            <v>1250</v>
          </cell>
          <cell r="AJ2064">
            <v>2500</v>
          </cell>
          <cell r="AK2064" t="str">
            <v>0.36-0.4</v>
          </cell>
          <cell r="AL2064" t="str">
            <v>1250-1252</v>
          </cell>
          <cell r="AM2064" t="str">
            <v>2.5</v>
          </cell>
          <cell r="AN2064" t="str">
            <v>3.2</v>
          </cell>
          <cell r="AO2064">
            <v>29</v>
          </cell>
        </row>
        <row r="2065">
          <cell r="A2065" t="str">
            <v>9519312376-3</v>
          </cell>
          <cell r="B2065" t="str">
            <v>CRCA</v>
          </cell>
          <cell r="C2065" t="str">
            <v>Sheet</v>
          </cell>
          <cell r="D2065" t="str">
            <v>CR01</v>
          </cell>
          <cell r="E2065" t="str">
            <v>ACRM CRCA CTL</v>
          </cell>
          <cell r="F2065" t="str">
            <v>Avl. In MES</v>
          </cell>
          <cell r="G2065" t="str">
            <v>No Priority</v>
          </cell>
          <cell r="H2065" t="str">
            <v>Released</v>
          </cell>
          <cell r="I2065" t="str">
            <v>N/C</v>
          </cell>
          <cell r="J2065" t="str">
            <v>N/C</v>
          </cell>
          <cell r="K2065" t="str">
            <v>-</v>
          </cell>
          <cell r="L2065" t="str">
            <v>Steelium Super</v>
          </cell>
          <cell r="M2065" t="str">
            <v>0742</v>
          </cell>
          <cell r="N2065" t="str">
            <v>ZBTO</v>
          </cell>
          <cell r="O2065" t="str">
            <v>2000</v>
          </cell>
          <cell r="P2065" t="str">
            <v>JAMS</v>
          </cell>
          <cell r="Q2065">
            <v>45989</v>
          </cell>
          <cell r="R2065" t="str">
            <v>Dec-25</v>
          </cell>
          <cell r="S2065" t="str">
            <v>121328</v>
          </cell>
          <cell r="T2065" t="str">
            <v>R. S. BOKARO METAL (P) LTD.</v>
          </cell>
          <cell r="U2065">
            <v>121328</v>
          </cell>
          <cell r="V2065" t="str">
            <v>R. S. BOKARO METAL (P) LTD.</v>
          </cell>
          <cell r="W2065" t="str">
            <v>Jharkhand</v>
          </cell>
          <cell r="X2065" t="str">
            <v>BOKARO</v>
          </cell>
          <cell r="Y2065" t="str">
            <v>BOKARO STEEL CY</v>
          </cell>
          <cell r="Z2065" t="str">
            <v>EAST</v>
          </cell>
          <cell r="AA2065" t="str">
            <v>9519312376</v>
          </cell>
          <cell r="AB2065" t="str">
            <v>3</v>
          </cell>
          <cell r="AC2065" t="str">
            <v>C06</v>
          </cell>
          <cell r="AD2065" t="str">
            <v>TATCRC</v>
          </cell>
          <cell r="AE2065" t="str">
            <v>SR16</v>
          </cell>
          <cell r="AF2065">
            <v>3239554</v>
          </cell>
          <cell r="AG2065" t="str">
            <v>CRCA SHEET TATCRC SR16 0.400X1000X2500</v>
          </cell>
          <cell r="AH2065">
            <v>0.4</v>
          </cell>
          <cell r="AI2065">
            <v>1000</v>
          </cell>
          <cell r="AJ2065">
            <v>2500</v>
          </cell>
          <cell r="AK2065" t="str">
            <v>0.38-0.42</v>
          </cell>
          <cell r="AL2065" t="str">
            <v>1000-1002</v>
          </cell>
          <cell r="AM2065" t="str">
            <v>2.5</v>
          </cell>
          <cell r="AN2065" t="str">
            <v>3.2</v>
          </cell>
          <cell r="AO2065">
            <v>69</v>
          </cell>
        </row>
        <row r="2066">
          <cell r="A2066" t="str">
            <v>9519312376-5</v>
          </cell>
          <cell r="B2066" t="str">
            <v>CRCA</v>
          </cell>
          <cell r="C2066" t="str">
            <v>Sheet</v>
          </cell>
          <cell r="D2066" t="str">
            <v>CR01</v>
          </cell>
          <cell r="E2066" t="str">
            <v>ACRM CRCA CTL</v>
          </cell>
          <cell r="F2066" t="str">
            <v>Avl. In MES</v>
          </cell>
          <cell r="G2066" t="str">
            <v>No Priority</v>
          </cell>
          <cell r="H2066" t="str">
            <v>Released</v>
          </cell>
          <cell r="I2066" t="str">
            <v>N/C</v>
          </cell>
          <cell r="J2066" t="str">
            <v>N/C</v>
          </cell>
          <cell r="K2066" t="str">
            <v>-</v>
          </cell>
          <cell r="L2066" t="str">
            <v>Steelium Super</v>
          </cell>
          <cell r="M2066" t="str">
            <v>0742</v>
          </cell>
          <cell r="N2066" t="str">
            <v>ZBTO</v>
          </cell>
          <cell r="O2066" t="str">
            <v>2000</v>
          </cell>
          <cell r="P2066" t="str">
            <v>JAMS</v>
          </cell>
          <cell r="Q2066">
            <v>45989</v>
          </cell>
          <cell r="R2066" t="str">
            <v>Dec-25</v>
          </cell>
          <cell r="S2066" t="str">
            <v>121328</v>
          </cell>
          <cell r="T2066" t="str">
            <v>R. S. BOKARO METAL (P) LTD.</v>
          </cell>
          <cell r="U2066">
            <v>121328</v>
          </cell>
          <cell r="V2066" t="str">
            <v>R. S. BOKARO METAL (P) LTD.</v>
          </cell>
          <cell r="W2066" t="str">
            <v>Jharkhand</v>
          </cell>
          <cell r="X2066" t="str">
            <v>BOKARO</v>
          </cell>
          <cell r="Y2066" t="str">
            <v>BOKARO STEEL CY</v>
          </cell>
          <cell r="Z2066" t="str">
            <v>EAST</v>
          </cell>
          <cell r="AA2066" t="str">
            <v>9519312376</v>
          </cell>
          <cell r="AB2066" t="str">
            <v>5</v>
          </cell>
          <cell r="AC2066" t="str">
            <v>C06</v>
          </cell>
          <cell r="AD2066" t="str">
            <v>TATCRC</v>
          </cell>
          <cell r="AE2066" t="str">
            <v>SR16</v>
          </cell>
          <cell r="AF2066">
            <v>3152199</v>
          </cell>
          <cell r="AG2066" t="str">
            <v>CRCA SHEET TATCRC SR16 0.430X1000X2500</v>
          </cell>
          <cell r="AH2066">
            <v>0.43</v>
          </cell>
          <cell r="AI2066">
            <v>1000</v>
          </cell>
          <cell r="AJ2066">
            <v>2500</v>
          </cell>
          <cell r="AK2066" t="str">
            <v>0.41-0.45</v>
          </cell>
          <cell r="AL2066" t="str">
            <v>1000-1002</v>
          </cell>
          <cell r="AM2066" t="str">
            <v>2.5</v>
          </cell>
          <cell r="AN2066" t="str">
            <v>3.2</v>
          </cell>
          <cell r="AO2066">
            <v>46</v>
          </cell>
        </row>
        <row r="2067">
          <cell r="A2067" t="str">
            <v>9519312376-6</v>
          </cell>
          <cell r="B2067" t="str">
            <v>CRCA</v>
          </cell>
          <cell r="C2067" t="str">
            <v>Sheet</v>
          </cell>
          <cell r="D2067" t="str">
            <v>CR01</v>
          </cell>
          <cell r="E2067" t="str">
            <v>ACRM CRCA CTL</v>
          </cell>
          <cell r="F2067" t="str">
            <v>Avl. In MES</v>
          </cell>
          <cell r="G2067" t="str">
            <v>No Priority</v>
          </cell>
          <cell r="H2067" t="str">
            <v>Released</v>
          </cell>
          <cell r="I2067" t="str">
            <v>N/C</v>
          </cell>
          <cell r="J2067" t="str">
            <v>N/C</v>
          </cell>
          <cell r="K2067" t="str">
            <v>-</v>
          </cell>
          <cell r="L2067" t="str">
            <v>Steelium Super</v>
          </cell>
          <cell r="M2067" t="str">
            <v>0742</v>
          </cell>
          <cell r="N2067" t="str">
            <v>ZBTO</v>
          </cell>
          <cell r="O2067" t="str">
            <v>2000</v>
          </cell>
          <cell r="P2067" t="str">
            <v>JAMS</v>
          </cell>
          <cell r="Q2067">
            <v>45989</v>
          </cell>
          <cell r="R2067" t="str">
            <v>Dec-25</v>
          </cell>
          <cell r="S2067" t="str">
            <v>121328</v>
          </cell>
          <cell r="T2067" t="str">
            <v>R. S. BOKARO METAL (P) LTD.</v>
          </cell>
          <cell r="U2067">
            <v>121328</v>
          </cell>
          <cell r="V2067" t="str">
            <v>R. S. BOKARO METAL (P) LTD.</v>
          </cell>
          <cell r="W2067" t="str">
            <v>Jharkhand</v>
          </cell>
          <cell r="X2067" t="str">
            <v>BOKARO</v>
          </cell>
          <cell r="Y2067" t="str">
            <v>BOKARO STEEL CY</v>
          </cell>
          <cell r="Z2067" t="str">
            <v>EAST</v>
          </cell>
          <cell r="AA2067" t="str">
            <v>9519312376</v>
          </cell>
          <cell r="AB2067" t="str">
            <v>6</v>
          </cell>
          <cell r="AC2067" t="str">
            <v>C06</v>
          </cell>
          <cell r="AD2067" t="str">
            <v>TATCRC</v>
          </cell>
          <cell r="AE2067" t="str">
            <v>SR16</v>
          </cell>
          <cell r="AF2067">
            <v>3239572</v>
          </cell>
          <cell r="AG2067" t="str">
            <v>CRCA SHEET TATCRC SR16 0.480X1000X2500</v>
          </cell>
          <cell r="AH2067">
            <v>0.48</v>
          </cell>
          <cell r="AI2067">
            <v>1000</v>
          </cell>
          <cell r="AJ2067">
            <v>2500</v>
          </cell>
          <cell r="AK2067" t="str">
            <v>0.46-0.5</v>
          </cell>
          <cell r="AL2067" t="str">
            <v>1000-1002</v>
          </cell>
          <cell r="AM2067" t="str">
            <v>2.5</v>
          </cell>
          <cell r="AN2067" t="str">
            <v>3.2</v>
          </cell>
          <cell r="AO2067">
            <v>23</v>
          </cell>
        </row>
        <row r="2068">
          <cell r="A2068" t="str">
            <v>9519308781-1</v>
          </cell>
          <cell r="B2068" t="str">
            <v>CRCA</v>
          </cell>
          <cell r="C2068" t="str">
            <v>Sheet</v>
          </cell>
          <cell r="D2068" t="str">
            <v>CR01</v>
          </cell>
          <cell r="E2068" t="str">
            <v>ACRM CRCA CTL</v>
          </cell>
          <cell r="F2068" t="str">
            <v>Avl. In MES</v>
          </cell>
          <cell r="G2068" t="str">
            <v>No Priority</v>
          </cell>
          <cell r="H2068" t="str">
            <v>Released</v>
          </cell>
          <cell r="I2068" t="str">
            <v>N/C</v>
          </cell>
          <cell r="J2068" t="str">
            <v>N/C</v>
          </cell>
          <cell r="K2068" t="str">
            <v>-</v>
          </cell>
          <cell r="L2068" t="str">
            <v>Steelium Super</v>
          </cell>
          <cell r="M2068" t="str">
            <v>0742</v>
          </cell>
          <cell r="N2068" t="str">
            <v>ZBTO</v>
          </cell>
          <cell r="O2068" t="str">
            <v>2000</v>
          </cell>
          <cell r="P2068" t="str">
            <v>GWAH</v>
          </cell>
          <cell r="Q2068">
            <v>45988</v>
          </cell>
          <cell r="R2068" t="str">
            <v>CR TSM CTL</v>
          </cell>
          <cell r="S2068" t="str">
            <v>948783</v>
          </cell>
          <cell r="T2068" t="str">
            <v>SAGAR STEELS</v>
          </cell>
          <cell r="U2068">
            <v>948783</v>
          </cell>
          <cell r="V2068" t="str">
            <v>SAGAR STEELS</v>
          </cell>
          <cell r="W2068" t="str">
            <v>West Bengal</v>
          </cell>
          <cell r="X2068" t="str">
            <v>SILLIGURI</v>
          </cell>
          <cell r="Y2068" t="str">
            <v>SILIGURI TOWN</v>
          </cell>
          <cell r="Z2068" t="str">
            <v>EAST</v>
          </cell>
          <cell r="AA2068" t="str">
            <v>9519308781</v>
          </cell>
          <cell r="AB2068" t="str">
            <v>1</v>
          </cell>
          <cell r="AC2068" t="str">
            <v>C06</v>
          </cell>
          <cell r="AD2068" t="str">
            <v>TATCRC</v>
          </cell>
          <cell r="AE2068" t="str">
            <v>SR16</v>
          </cell>
          <cell r="AF2068">
            <v>4164563</v>
          </cell>
          <cell r="AG2068" t="str">
            <v>CRCA SHEET TATCRC SR16 0.350X1000X2000</v>
          </cell>
          <cell r="AH2068">
            <v>0.35</v>
          </cell>
          <cell r="AI2068">
            <v>1000</v>
          </cell>
          <cell r="AJ2068">
            <v>2000</v>
          </cell>
          <cell r="AK2068" t="str">
            <v>0.33-0.35</v>
          </cell>
          <cell r="AL2068" t="str">
            <v>1000-1002</v>
          </cell>
          <cell r="AM2068" t="str">
            <v>2.8</v>
          </cell>
          <cell r="AN2068" t="str">
            <v>3</v>
          </cell>
          <cell r="AO2068">
            <v>23</v>
          </cell>
        </row>
        <row r="2069">
          <cell r="A2069" t="str">
            <v>9519281900-1</v>
          </cell>
          <cell r="B2069" t="str">
            <v>CRCA</v>
          </cell>
          <cell r="C2069" t="str">
            <v>Sheet</v>
          </cell>
          <cell r="D2069" t="str">
            <v>CR01</v>
          </cell>
          <cell r="E2069" t="str">
            <v>ACRM CRCA CTL</v>
          </cell>
          <cell r="F2069" t="str">
            <v>Not in MES</v>
          </cell>
          <cell r="G2069" t="str">
            <v>No Priority</v>
          </cell>
          <cell r="H2069" t="str">
            <v>Failed orders</v>
          </cell>
          <cell r="I2069" t="str">
            <v>N/C</v>
          </cell>
          <cell r="J2069" t="str">
            <v>N/C</v>
          </cell>
          <cell r="K2069" t="str">
            <v>-</v>
          </cell>
          <cell r="L2069" t="str">
            <v>Steelium Super</v>
          </cell>
          <cell r="M2069" t="str">
            <v>0742</v>
          </cell>
          <cell r="N2069" t="str">
            <v>ZBTO</v>
          </cell>
          <cell r="O2069" t="str">
            <v>2000</v>
          </cell>
          <cell r="P2069" t="str">
            <v>KANP</v>
          </cell>
          <cell r="Q2069">
            <v>45979</v>
          </cell>
          <cell r="R2069" t="str">
            <v>Nov'25</v>
          </cell>
          <cell r="S2069" t="str">
            <v>931525</v>
          </cell>
          <cell r="T2069" t="str">
            <v>INDIA STEEL INDUSTRIES</v>
          </cell>
          <cell r="U2069">
            <v>185244</v>
          </cell>
          <cell r="V2069" t="str">
            <v>Rajesh Industries</v>
          </cell>
          <cell r="W2069" t="str">
            <v>Uttar Pradesh</v>
          </cell>
          <cell r="X2069" t="str">
            <v>VARANASI</v>
          </cell>
          <cell r="Y2069" t="str">
            <v>VARANASI</v>
          </cell>
          <cell r="Z2069" t="str">
            <v>NORTH</v>
          </cell>
          <cell r="AA2069" t="str">
            <v>9519281900</v>
          </cell>
          <cell r="AB2069" t="str">
            <v>1</v>
          </cell>
          <cell r="AC2069" t="str">
            <v>C06</v>
          </cell>
          <cell r="AD2069" t="str">
            <v>TATCRC</v>
          </cell>
          <cell r="AE2069" t="str">
            <v>SR16</v>
          </cell>
          <cell r="AF2069">
            <v>3437524</v>
          </cell>
          <cell r="AG2069" t="str">
            <v>CRCA SHEET TATCRC SR16 0.400X1250X2030</v>
          </cell>
          <cell r="AH2069">
            <v>0.4</v>
          </cell>
          <cell r="AI2069">
            <v>1250</v>
          </cell>
          <cell r="AJ2069">
            <v>2030</v>
          </cell>
          <cell r="AK2069" t="str">
            <v>0.38-0.42</v>
          </cell>
          <cell r="AL2069" t="str">
            <v>1250-1254</v>
          </cell>
          <cell r="AM2069" t="str">
            <v>2.5</v>
          </cell>
          <cell r="AN2069" t="str">
            <v>3</v>
          </cell>
          <cell r="AO2069">
            <v>116</v>
          </cell>
        </row>
        <row r="2070">
          <cell r="A2070" t="str">
            <v>9519297702-1</v>
          </cell>
          <cell r="B2070" t="str">
            <v>CRCA</v>
          </cell>
          <cell r="C2070" t="str">
            <v>Sheet</v>
          </cell>
          <cell r="D2070" t="str">
            <v>CR01</v>
          </cell>
          <cell r="E2070" t="str">
            <v>ACRM CRCA CTL</v>
          </cell>
          <cell r="F2070" t="str">
            <v>Avl. In MES</v>
          </cell>
          <cell r="G2070" t="str">
            <v>No Priority</v>
          </cell>
          <cell r="H2070" t="str">
            <v>Released</v>
          </cell>
          <cell r="I2070" t="str">
            <v>N/C</v>
          </cell>
          <cell r="J2070" t="str">
            <v>N/C</v>
          </cell>
          <cell r="K2070" t="str">
            <v>-</v>
          </cell>
          <cell r="L2070" t="str">
            <v>Steelium Super</v>
          </cell>
          <cell r="M2070" t="str">
            <v>0742</v>
          </cell>
          <cell r="N2070" t="str">
            <v>ZBTO</v>
          </cell>
          <cell r="O2070" t="str">
            <v>2000</v>
          </cell>
          <cell r="P2070" t="str">
            <v>MADS</v>
          </cell>
          <cell r="Q2070">
            <v>45985</v>
          </cell>
          <cell r="R2070" t="str">
            <v>CR</v>
          </cell>
          <cell r="S2070" t="str">
            <v>938550</v>
          </cell>
          <cell r="T2070" t="str">
            <v>BASEER AND CO</v>
          </cell>
          <cell r="U2070">
            <v>938584</v>
          </cell>
          <cell r="V2070" t="str">
            <v>BASEER &amp; CO</v>
          </cell>
          <cell r="W2070" t="str">
            <v>Tamil Nadu</v>
          </cell>
          <cell r="X2070" t="str">
            <v>CHENNAI</v>
          </cell>
          <cell r="Y2070" t="str">
            <v>CHENNAI</v>
          </cell>
          <cell r="Z2070" t="str">
            <v>SOUTH</v>
          </cell>
          <cell r="AA2070" t="str">
            <v>9519297702</v>
          </cell>
          <cell r="AB2070" t="str">
            <v>1</v>
          </cell>
          <cell r="AC2070" t="str">
            <v>C06</v>
          </cell>
          <cell r="AD2070" t="str">
            <v>TATCRC</v>
          </cell>
          <cell r="AE2070" t="str">
            <v>SR16</v>
          </cell>
          <cell r="AF2070">
            <v>3239557</v>
          </cell>
          <cell r="AG2070" t="str">
            <v>CRCA SHEET TATCRC SR16 0.400X1250X2500</v>
          </cell>
          <cell r="AH2070">
            <v>0.4</v>
          </cell>
          <cell r="AI2070">
            <v>1250</v>
          </cell>
          <cell r="AJ2070">
            <v>0</v>
          </cell>
          <cell r="AK2070" t="str">
            <v>0.38-0.42</v>
          </cell>
          <cell r="AL2070" t="str">
            <v>1250-1254</v>
          </cell>
          <cell r="AM2070" t="str">
            <v>2</v>
          </cell>
          <cell r="AN2070" t="str">
            <v>3</v>
          </cell>
          <cell r="AO2070">
            <v>29</v>
          </cell>
        </row>
        <row r="2071">
          <cell r="A2071" t="str">
            <v>9519268662-6</v>
          </cell>
          <cell r="B2071" t="str">
            <v>CRCA</v>
          </cell>
          <cell r="C2071" t="str">
            <v>Sheet</v>
          </cell>
          <cell r="D2071" t="str">
            <v>CR01</v>
          </cell>
          <cell r="E2071" t="str">
            <v>ACRM CRCA CTL</v>
          </cell>
          <cell r="F2071" t="str">
            <v>Not in MES</v>
          </cell>
          <cell r="G2071" t="str">
            <v>Dec'25</v>
          </cell>
          <cell r="H2071" t="str">
            <v>Failed orders</v>
          </cell>
          <cell r="I2071" t="str">
            <v>N/C</v>
          </cell>
          <cell r="J2071" t="str">
            <v>N/C</v>
          </cell>
          <cell r="K2071" t="str">
            <v>-</v>
          </cell>
          <cell r="L2071" t="str">
            <v>Steelium Super</v>
          </cell>
          <cell r="M2071" t="str">
            <v>0742</v>
          </cell>
          <cell r="N2071" t="str">
            <v>ZBTO</v>
          </cell>
          <cell r="O2071" t="str">
            <v>2000</v>
          </cell>
          <cell r="P2071" t="str">
            <v>JAMS</v>
          </cell>
          <cell r="Q2071">
            <v>45973</v>
          </cell>
          <cell r="R2071" t="str">
            <v>Dec'25</v>
          </cell>
          <cell r="S2071" t="str">
            <v>185794</v>
          </cell>
          <cell r="T2071" t="str">
            <v>Shree Bajrang Steel Udyog</v>
          </cell>
          <cell r="U2071">
            <v>185794</v>
          </cell>
          <cell r="V2071" t="str">
            <v>Shree Bajrang Steel Udyog</v>
          </cell>
          <cell r="W2071" t="str">
            <v>Jharkhand</v>
          </cell>
          <cell r="X2071" t="str">
            <v>BOKARO</v>
          </cell>
          <cell r="Y2071" t="str">
            <v>BOKARO</v>
          </cell>
          <cell r="Z2071" t="str">
            <v>EAST</v>
          </cell>
          <cell r="AA2071" t="str">
            <v>9519268662</v>
          </cell>
          <cell r="AB2071" t="str">
            <v>6</v>
          </cell>
          <cell r="AC2071" t="str">
            <v>C06</v>
          </cell>
          <cell r="AD2071" t="str">
            <v>TATCRC</v>
          </cell>
          <cell r="AE2071" t="str">
            <v>SR16</v>
          </cell>
          <cell r="AF2071">
            <v>3239554</v>
          </cell>
          <cell r="AG2071" t="str">
            <v>CRCA SHEET TATCRC SR16 0.400X1000X2500</v>
          </cell>
          <cell r="AH2071">
            <v>0.4</v>
          </cell>
          <cell r="AI2071">
            <v>1000</v>
          </cell>
          <cell r="AJ2071">
            <v>2500</v>
          </cell>
          <cell r="AK2071" t="str">
            <v>0.38-0.42</v>
          </cell>
          <cell r="AL2071" t="str">
            <v>1000-1002</v>
          </cell>
          <cell r="AM2071" t="str">
            <v>2.5</v>
          </cell>
          <cell r="AN2071" t="str">
            <v>3.2</v>
          </cell>
          <cell r="AO2071">
            <v>115</v>
          </cell>
        </row>
        <row r="2072">
          <cell r="A2072" t="str">
            <v>9519294297-1</v>
          </cell>
          <cell r="B2072" t="str">
            <v>CRCA</v>
          </cell>
          <cell r="C2072" t="str">
            <v>Sheet</v>
          </cell>
          <cell r="D2072" t="str">
            <v>CR01</v>
          </cell>
          <cell r="E2072" t="str">
            <v>ACRM CRCA CTL</v>
          </cell>
          <cell r="F2072" t="str">
            <v>Avl. In MES</v>
          </cell>
          <cell r="G2072" t="str">
            <v>No Priority</v>
          </cell>
          <cell r="H2072" t="str">
            <v>Released</v>
          </cell>
          <cell r="I2072" t="str">
            <v>N/C</v>
          </cell>
          <cell r="J2072" t="str">
            <v>N/C</v>
          </cell>
          <cell r="K2072" t="str">
            <v>-</v>
          </cell>
          <cell r="L2072" t="str">
            <v>Steelium Super</v>
          </cell>
          <cell r="M2072" t="str">
            <v>0742</v>
          </cell>
          <cell r="N2072" t="str">
            <v>ZBTO</v>
          </cell>
          <cell r="O2072" t="str">
            <v>2000</v>
          </cell>
          <cell r="P2072" t="str">
            <v>KANP</v>
          </cell>
          <cell r="Q2072">
            <v>45983</v>
          </cell>
          <cell r="R2072" t="str">
            <v>DEC25</v>
          </cell>
          <cell r="S2072" t="str">
            <v>115841</v>
          </cell>
          <cell r="T2072" t="str">
            <v>O.V.S. ISPAT UDYOG</v>
          </cell>
          <cell r="U2072">
            <v>185317</v>
          </cell>
          <cell r="V2072" t="str">
            <v>O V S ISPAT UDYOG</v>
          </cell>
          <cell r="W2072" t="str">
            <v>Uttar Pradesh</v>
          </cell>
          <cell r="X2072" t="str">
            <v>KANPUR</v>
          </cell>
          <cell r="Y2072" t="str">
            <v>CHANDAULI MAJH</v>
          </cell>
          <cell r="Z2072" t="str">
            <v>NORTH</v>
          </cell>
          <cell r="AA2072" t="str">
            <v>9519294297</v>
          </cell>
          <cell r="AB2072" t="str">
            <v>1</v>
          </cell>
          <cell r="AC2072" t="str">
            <v>C06</v>
          </cell>
          <cell r="AD2072" t="str">
            <v>TATCRC</v>
          </cell>
          <cell r="AE2072" t="str">
            <v>SR16</v>
          </cell>
          <cell r="AF2072">
            <v>3437524</v>
          </cell>
          <cell r="AG2072" t="str">
            <v>CRCA SHEET TATCRC SR16 0.400X1250X2030</v>
          </cell>
          <cell r="AH2072">
            <v>0.4</v>
          </cell>
          <cell r="AI2072">
            <v>1250</v>
          </cell>
          <cell r="AJ2072">
            <v>2030</v>
          </cell>
          <cell r="AK2072" t="str">
            <v>0.38-0.42</v>
          </cell>
          <cell r="AL2072" t="str">
            <v>1250-1254</v>
          </cell>
          <cell r="AM2072" t="str">
            <v>2.5</v>
          </cell>
          <cell r="AN2072" t="str">
            <v>3</v>
          </cell>
          <cell r="AO2072">
            <v>58</v>
          </cell>
        </row>
        <row r="2073">
          <cell r="A2073" t="str">
            <v>9519292517-3</v>
          </cell>
          <cell r="B2073" t="str">
            <v>CRCA</v>
          </cell>
          <cell r="C2073" t="str">
            <v>Sheet</v>
          </cell>
          <cell r="D2073" t="str">
            <v>CR01</v>
          </cell>
          <cell r="E2073" t="str">
            <v>ACRM CRCA CTL</v>
          </cell>
          <cell r="F2073" t="str">
            <v>Avl. In MES</v>
          </cell>
          <cell r="G2073" t="str">
            <v>No Priority</v>
          </cell>
          <cell r="H2073" t="str">
            <v>Released</v>
          </cell>
          <cell r="I2073" t="str">
            <v>N/C</v>
          </cell>
          <cell r="J2073" t="str">
            <v>N/C</v>
          </cell>
          <cell r="K2073" t="str">
            <v>-</v>
          </cell>
          <cell r="L2073" t="str">
            <v>Steelium Super</v>
          </cell>
          <cell r="M2073" t="str">
            <v>0742</v>
          </cell>
          <cell r="N2073" t="str">
            <v>ZBTO</v>
          </cell>
          <cell r="O2073" t="str">
            <v>2000</v>
          </cell>
          <cell r="P2073" t="str">
            <v>JAMS</v>
          </cell>
          <cell r="Q2073">
            <v>45982</v>
          </cell>
          <cell r="R2073" t="str">
            <v>Nov-25</v>
          </cell>
          <cell r="S2073" t="str">
            <v>165053</v>
          </cell>
          <cell r="T2073" t="str">
            <v>SUDISA ENTERPRISES (P) LTD.</v>
          </cell>
          <cell r="U2073">
            <v>165053</v>
          </cell>
          <cell r="V2073" t="str">
            <v>SUDISA ENTERPRISES (P) LTD.</v>
          </cell>
          <cell r="W2073" t="str">
            <v>Jharkhand</v>
          </cell>
          <cell r="X2073" t="str">
            <v>JAMSHEDPUR</v>
          </cell>
          <cell r="Y2073" t="str">
            <v>ADITYAPUR</v>
          </cell>
          <cell r="Z2073" t="str">
            <v>EAST</v>
          </cell>
          <cell r="AA2073" t="str">
            <v>9519292517</v>
          </cell>
          <cell r="AB2073" t="str">
            <v>3</v>
          </cell>
          <cell r="AC2073" t="str">
            <v>C06</v>
          </cell>
          <cell r="AD2073" t="str">
            <v>TATCRC</v>
          </cell>
          <cell r="AE2073" t="str">
            <v>SR16</v>
          </cell>
          <cell r="AF2073">
            <v>3239557</v>
          </cell>
          <cell r="AG2073" t="str">
            <v>CRCA SHEET TATCRC SR16 0.400X1250X2500</v>
          </cell>
          <cell r="AH2073">
            <v>0.4</v>
          </cell>
          <cell r="AI2073">
            <v>1250</v>
          </cell>
          <cell r="AJ2073">
            <v>0</v>
          </cell>
          <cell r="AK2073" t="str">
            <v>0.38-0.42</v>
          </cell>
          <cell r="AL2073" t="str">
            <v>1250-1252</v>
          </cell>
          <cell r="AM2073" t="str">
            <v>2.8</v>
          </cell>
          <cell r="AN2073" t="str">
            <v>3</v>
          </cell>
          <cell r="AO2073">
            <v>29</v>
          </cell>
        </row>
        <row r="2074">
          <cell r="A2074" t="str">
            <v>9519292517-1</v>
          </cell>
          <cell r="B2074" t="str">
            <v>CRCA</v>
          </cell>
          <cell r="C2074" t="str">
            <v>Sheet</v>
          </cell>
          <cell r="D2074" t="str">
            <v>CR01</v>
          </cell>
          <cell r="E2074" t="str">
            <v>ACRM CRCA CTL</v>
          </cell>
          <cell r="F2074" t="str">
            <v>Avl. In MES</v>
          </cell>
          <cell r="G2074" t="str">
            <v>No Priority</v>
          </cell>
          <cell r="H2074" t="str">
            <v>Released</v>
          </cell>
          <cell r="I2074" t="str">
            <v>N/C</v>
          </cell>
          <cell r="J2074" t="str">
            <v>OK</v>
          </cell>
          <cell r="K2074">
            <v>202553</v>
          </cell>
          <cell r="L2074" t="str">
            <v>Steelium Super</v>
          </cell>
          <cell r="M2074" t="str">
            <v>0742</v>
          </cell>
          <cell r="N2074" t="str">
            <v>ZBTO</v>
          </cell>
          <cell r="O2074" t="str">
            <v>2000</v>
          </cell>
          <cell r="P2074" t="str">
            <v>JAMS</v>
          </cell>
          <cell r="Q2074">
            <v>45982</v>
          </cell>
          <cell r="R2074" t="str">
            <v>Nov-25</v>
          </cell>
          <cell r="S2074" t="str">
            <v>165053</v>
          </cell>
          <cell r="T2074" t="str">
            <v>SUDISA ENTERPRISES (P) LTD.</v>
          </cell>
          <cell r="U2074">
            <v>165053</v>
          </cell>
          <cell r="V2074" t="str">
            <v>SUDISA ENTERPRISES (P) LTD.</v>
          </cell>
          <cell r="W2074" t="str">
            <v>Jharkhand</v>
          </cell>
          <cell r="X2074" t="str">
            <v>JAMSHEDPUR</v>
          </cell>
          <cell r="Y2074" t="str">
            <v>ADITYAPUR</v>
          </cell>
          <cell r="Z2074" t="str">
            <v>EAST</v>
          </cell>
          <cell r="AA2074" t="str">
            <v>9519292517</v>
          </cell>
          <cell r="AB2074" t="str">
            <v>1</v>
          </cell>
          <cell r="AC2074" t="str">
            <v>C06</v>
          </cell>
          <cell r="AD2074" t="str">
            <v>TATCRC</v>
          </cell>
          <cell r="AE2074" t="str">
            <v>SR16</v>
          </cell>
          <cell r="AF2074">
            <v>2440959</v>
          </cell>
          <cell r="AG2074" t="str">
            <v>CRCA SHEET TATCRC SR16 0.330X900X2500</v>
          </cell>
          <cell r="AH2074">
            <v>0.33</v>
          </cell>
          <cell r="AI2074">
            <v>900</v>
          </cell>
          <cell r="AJ2074">
            <v>2500</v>
          </cell>
          <cell r="AK2074" t="str">
            <v>0.31-0.35</v>
          </cell>
          <cell r="AL2074" t="str">
            <v>900-904</v>
          </cell>
          <cell r="AM2074" t="str">
            <v>2.8</v>
          </cell>
          <cell r="AN2074" t="str">
            <v>3</v>
          </cell>
          <cell r="AO2074">
            <v>21</v>
          </cell>
        </row>
        <row r="2075">
          <cell r="A2075" t="str">
            <v>9519292517-6</v>
          </cell>
          <cell r="B2075" t="str">
            <v>CRCA</v>
          </cell>
          <cell r="C2075" t="str">
            <v>Sheet</v>
          </cell>
          <cell r="D2075" t="str">
            <v>CR01</v>
          </cell>
          <cell r="E2075" t="str">
            <v>ACRM CRCA CTL</v>
          </cell>
          <cell r="F2075" t="str">
            <v>Avl. In MES</v>
          </cell>
          <cell r="G2075" t="str">
            <v>No Priority</v>
          </cell>
          <cell r="H2075" t="str">
            <v>Released</v>
          </cell>
          <cell r="I2075" t="str">
            <v>N/C</v>
          </cell>
          <cell r="J2075" t="str">
            <v>N/C</v>
          </cell>
          <cell r="K2075" t="str">
            <v>-</v>
          </cell>
          <cell r="L2075" t="str">
            <v>Steelium Super</v>
          </cell>
          <cell r="M2075" t="str">
            <v>0742</v>
          </cell>
          <cell r="N2075" t="str">
            <v>ZBTO</v>
          </cell>
          <cell r="O2075" t="str">
            <v>2000</v>
          </cell>
          <cell r="P2075" t="str">
            <v>JAMS</v>
          </cell>
          <cell r="Q2075">
            <v>45982</v>
          </cell>
          <cell r="R2075" t="str">
            <v>Nov-25</v>
          </cell>
          <cell r="S2075" t="str">
            <v>165053</v>
          </cell>
          <cell r="T2075" t="str">
            <v>SUDISA ENTERPRISES (P) LTD.</v>
          </cell>
          <cell r="U2075">
            <v>165053</v>
          </cell>
          <cell r="V2075" t="str">
            <v>SUDISA ENTERPRISES (P) LTD.</v>
          </cell>
          <cell r="W2075" t="str">
            <v>Jharkhand</v>
          </cell>
          <cell r="X2075" t="str">
            <v>JAMSHEDPUR</v>
          </cell>
          <cell r="Y2075" t="str">
            <v>ADITYAPUR</v>
          </cell>
          <cell r="Z2075" t="str">
            <v>EAST</v>
          </cell>
          <cell r="AA2075" t="str">
            <v>9519292517</v>
          </cell>
          <cell r="AB2075" t="str">
            <v>6</v>
          </cell>
          <cell r="AC2075" t="str">
            <v>C06</v>
          </cell>
          <cell r="AD2075" t="str">
            <v>TSBCRC</v>
          </cell>
          <cell r="AE2075" t="str">
            <v>SR15</v>
          </cell>
          <cell r="AF2075">
            <v>3240760</v>
          </cell>
          <cell r="AG2075" t="str">
            <v>CRCA SHEET TSBCRC SR15 0.500X1000X2500</v>
          </cell>
          <cell r="AH2075">
            <v>0.5</v>
          </cell>
          <cell r="AI2075">
            <v>1000</v>
          </cell>
          <cell r="AJ2075">
            <v>2500</v>
          </cell>
          <cell r="AK2075" t="str">
            <v>0.48-0.52</v>
          </cell>
          <cell r="AL2075" t="str">
            <v>1000-1002</v>
          </cell>
          <cell r="AM2075" t="str">
            <v>2.8</v>
          </cell>
          <cell r="AN2075" t="str">
            <v>3</v>
          </cell>
          <cell r="AO2075">
            <v>23</v>
          </cell>
        </row>
        <row r="2076">
          <cell r="A2076" t="str">
            <v>9519287720-2</v>
          </cell>
          <cell r="B2076" t="str">
            <v>CRCA</v>
          </cell>
          <cell r="C2076" t="str">
            <v>Sheet</v>
          </cell>
          <cell r="D2076" t="str">
            <v>CR01</v>
          </cell>
          <cell r="E2076" t="str">
            <v>ACRM CRCA CTL</v>
          </cell>
          <cell r="F2076" t="str">
            <v>Avl. In MES</v>
          </cell>
          <cell r="G2076" t="str">
            <v>No Priority</v>
          </cell>
          <cell r="H2076" t="str">
            <v>Released</v>
          </cell>
          <cell r="I2076" t="str">
            <v>N/C</v>
          </cell>
          <cell r="J2076" t="str">
            <v>N/C</v>
          </cell>
          <cell r="K2076" t="str">
            <v>-</v>
          </cell>
          <cell r="L2076" t="str">
            <v>Steelium Super</v>
          </cell>
          <cell r="M2076" t="str">
            <v>0742</v>
          </cell>
          <cell r="N2076" t="str">
            <v>ZBTO</v>
          </cell>
          <cell r="O2076" t="str">
            <v>2000</v>
          </cell>
          <cell r="P2076" t="str">
            <v>GWAH</v>
          </cell>
          <cell r="Q2076">
            <v>45981</v>
          </cell>
          <cell r="R2076" t="str">
            <v>CR TSM</v>
          </cell>
          <cell r="S2076" t="str">
            <v>948783</v>
          </cell>
          <cell r="T2076" t="str">
            <v>SAGAR STEELS</v>
          </cell>
          <cell r="U2076">
            <v>948783</v>
          </cell>
          <cell r="V2076" t="str">
            <v>SAGAR STEELS</v>
          </cell>
          <cell r="W2076" t="str">
            <v>West Bengal</v>
          </cell>
          <cell r="X2076" t="str">
            <v>SILLIGURI</v>
          </cell>
          <cell r="Y2076" t="str">
            <v>SILIGURI TOWN</v>
          </cell>
          <cell r="Z2076" t="str">
            <v>EAST</v>
          </cell>
          <cell r="AA2076" t="str">
            <v>9519287720</v>
          </cell>
          <cell r="AB2076" t="str">
            <v>2</v>
          </cell>
          <cell r="AC2076" t="str">
            <v>C06</v>
          </cell>
          <cell r="AD2076" t="str">
            <v>TATCRC</v>
          </cell>
          <cell r="AE2076" t="str">
            <v>SR16</v>
          </cell>
          <cell r="AF2076">
            <v>3239542</v>
          </cell>
          <cell r="AG2076" t="str">
            <v>CRCA SHEET TATCRC SR16 0.350X1000X2500</v>
          </cell>
          <cell r="AH2076">
            <v>0.35</v>
          </cell>
          <cell r="AI2076">
            <v>1000</v>
          </cell>
          <cell r="AJ2076">
            <v>2500</v>
          </cell>
          <cell r="AK2076" t="str">
            <v>0.33-0.35</v>
          </cell>
          <cell r="AL2076" t="str">
            <v>1000-1002</v>
          </cell>
          <cell r="AM2076" t="str">
            <v>2</v>
          </cell>
          <cell r="AN2076" t="str">
            <v>3</v>
          </cell>
          <cell r="AO2076">
            <v>23</v>
          </cell>
        </row>
        <row r="2077">
          <cell r="A2077" t="str">
            <v>9519287720-4</v>
          </cell>
          <cell r="B2077" t="str">
            <v>CRCA</v>
          </cell>
          <cell r="C2077" t="str">
            <v>Sheet</v>
          </cell>
          <cell r="D2077" t="str">
            <v>CR01</v>
          </cell>
          <cell r="E2077" t="str">
            <v>ACRM CRCA CTL</v>
          </cell>
          <cell r="F2077" t="str">
            <v>Avl. In MES</v>
          </cell>
          <cell r="G2077" t="str">
            <v>No Priority</v>
          </cell>
          <cell r="H2077" t="str">
            <v>Released</v>
          </cell>
          <cell r="I2077" t="str">
            <v>N/C</v>
          </cell>
          <cell r="J2077" t="str">
            <v>N/C</v>
          </cell>
          <cell r="K2077" t="str">
            <v>-</v>
          </cell>
          <cell r="L2077" t="str">
            <v>Steelium Super</v>
          </cell>
          <cell r="M2077" t="str">
            <v>0742</v>
          </cell>
          <cell r="N2077" t="str">
            <v>ZBTO</v>
          </cell>
          <cell r="O2077" t="str">
            <v>2000</v>
          </cell>
          <cell r="P2077" t="str">
            <v>GWAH</v>
          </cell>
          <cell r="Q2077">
            <v>45981</v>
          </cell>
          <cell r="R2077" t="str">
            <v>CR TSM</v>
          </cell>
          <cell r="S2077" t="str">
            <v>948783</v>
          </cell>
          <cell r="T2077" t="str">
            <v>SAGAR STEELS</v>
          </cell>
          <cell r="U2077">
            <v>948783</v>
          </cell>
          <cell r="V2077" t="str">
            <v>SAGAR STEELS</v>
          </cell>
          <cell r="W2077" t="str">
            <v>West Bengal</v>
          </cell>
          <cell r="X2077" t="str">
            <v>SILLIGURI</v>
          </cell>
          <cell r="Y2077" t="str">
            <v>SILIGURI TOWN</v>
          </cell>
          <cell r="Z2077" t="str">
            <v>EAST</v>
          </cell>
          <cell r="AA2077" t="str">
            <v>9519287720</v>
          </cell>
          <cell r="AB2077" t="str">
            <v>4</v>
          </cell>
          <cell r="AC2077" t="str">
            <v>C06</v>
          </cell>
          <cell r="AD2077" t="str">
            <v>TATCRC</v>
          </cell>
          <cell r="AE2077" t="str">
            <v>SR16</v>
          </cell>
          <cell r="AF2077">
            <v>3239554</v>
          </cell>
          <cell r="AG2077" t="str">
            <v>CRCA SHEET TATCRC SR16 0.400X1000X2500</v>
          </cell>
          <cell r="AH2077">
            <v>0.4</v>
          </cell>
          <cell r="AI2077">
            <v>1000</v>
          </cell>
          <cell r="AJ2077">
            <v>2500</v>
          </cell>
          <cell r="AK2077" t="str">
            <v>0.37-0.4</v>
          </cell>
          <cell r="AL2077" t="str">
            <v>1000-1002</v>
          </cell>
          <cell r="AM2077" t="str">
            <v>2</v>
          </cell>
          <cell r="AN2077" t="str">
            <v>3</v>
          </cell>
          <cell r="AO2077">
            <v>23</v>
          </cell>
        </row>
        <row r="2078">
          <cell r="A2078" t="str">
            <v>9519287706-1</v>
          </cell>
          <cell r="B2078" t="str">
            <v>CRCA</v>
          </cell>
          <cell r="C2078" t="str">
            <v>Sheet</v>
          </cell>
          <cell r="D2078" t="str">
            <v>CR01</v>
          </cell>
          <cell r="E2078" t="str">
            <v>ACRM CRCA CTL</v>
          </cell>
          <cell r="F2078" t="str">
            <v>Avl. In MES</v>
          </cell>
          <cell r="G2078" t="str">
            <v>No Priority</v>
          </cell>
          <cell r="H2078" t="str">
            <v>Released</v>
          </cell>
          <cell r="I2078" t="str">
            <v>N/C</v>
          </cell>
          <cell r="J2078" t="str">
            <v>OK</v>
          </cell>
          <cell r="K2078">
            <v>202551</v>
          </cell>
          <cell r="L2078" t="str">
            <v>Steelium Super</v>
          </cell>
          <cell r="M2078" t="str">
            <v>0742</v>
          </cell>
          <cell r="N2078" t="str">
            <v>ZBTO</v>
          </cell>
          <cell r="O2078" t="str">
            <v>2000</v>
          </cell>
          <cell r="P2078" t="str">
            <v>GWAH</v>
          </cell>
          <cell r="Q2078">
            <v>45981</v>
          </cell>
          <cell r="R2078" t="str">
            <v>CR TSM</v>
          </cell>
          <cell r="S2078" t="str">
            <v>116649</v>
          </cell>
          <cell r="T2078" t="str">
            <v>SAGAR STEELS</v>
          </cell>
          <cell r="U2078">
            <v>820660</v>
          </cell>
          <cell r="V2078" t="str">
            <v>SAGAR STEELS</v>
          </cell>
          <cell r="W2078" t="str">
            <v>Assam</v>
          </cell>
          <cell r="X2078" t="str">
            <v>GUWAHATI</v>
          </cell>
          <cell r="Y2078" t="str">
            <v>ABHOYAPUR</v>
          </cell>
          <cell r="Z2078" t="str">
            <v>EAST</v>
          </cell>
          <cell r="AA2078" t="str">
            <v>9519287706</v>
          </cell>
          <cell r="AB2078" t="str">
            <v>1</v>
          </cell>
          <cell r="AC2078" t="str">
            <v>C06</v>
          </cell>
          <cell r="AD2078" t="str">
            <v>TATCRC</v>
          </cell>
          <cell r="AE2078" t="str">
            <v>SR16</v>
          </cell>
          <cell r="AF2078">
            <v>3239408</v>
          </cell>
          <cell r="AG2078" t="str">
            <v>CRCA SHEET TATCRC SR16 0.300X900X2500</v>
          </cell>
          <cell r="AH2078">
            <v>0.3</v>
          </cell>
          <cell r="AI2078">
            <v>900</v>
          </cell>
          <cell r="AJ2078">
            <v>2500</v>
          </cell>
          <cell r="AK2078" t="str">
            <v>0.27-0.3</v>
          </cell>
          <cell r="AL2078" t="str">
            <v>900-902</v>
          </cell>
          <cell r="AM2078" t="str">
            <v>2</v>
          </cell>
          <cell r="AN2078" t="str">
            <v>3</v>
          </cell>
          <cell r="AO2078">
            <v>42</v>
          </cell>
        </row>
        <row r="2079">
          <cell r="A2079" t="str">
            <v>9519287720-1</v>
          </cell>
          <cell r="B2079" t="str">
            <v>CRCA</v>
          </cell>
          <cell r="C2079" t="str">
            <v>Sheet</v>
          </cell>
          <cell r="D2079" t="str">
            <v>CR01</v>
          </cell>
          <cell r="E2079" t="str">
            <v>ACRM CRCA CTL</v>
          </cell>
          <cell r="F2079" t="str">
            <v>Avl. In MES</v>
          </cell>
          <cell r="G2079" t="str">
            <v>No Priority</v>
          </cell>
          <cell r="H2079" t="str">
            <v>Released</v>
          </cell>
          <cell r="I2079" t="str">
            <v>N/C</v>
          </cell>
          <cell r="J2079" t="str">
            <v>OK</v>
          </cell>
          <cell r="K2079">
            <v>202551</v>
          </cell>
          <cell r="L2079" t="str">
            <v>Steelium Super</v>
          </cell>
          <cell r="M2079" t="str">
            <v>0742</v>
          </cell>
          <cell r="N2079" t="str">
            <v>ZBTO</v>
          </cell>
          <cell r="O2079" t="str">
            <v>2000</v>
          </cell>
          <cell r="P2079" t="str">
            <v>GWAH</v>
          </cell>
          <cell r="Q2079">
            <v>45981</v>
          </cell>
          <cell r="R2079" t="str">
            <v>CR TSM</v>
          </cell>
          <cell r="S2079" t="str">
            <v>948783</v>
          </cell>
          <cell r="T2079" t="str">
            <v>SAGAR STEELS</v>
          </cell>
          <cell r="U2079">
            <v>948783</v>
          </cell>
          <cell r="V2079" t="str">
            <v>SAGAR STEELS</v>
          </cell>
          <cell r="W2079" t="str">
            <v>West Bengal</v>
          </cell>
          <cell r="X2079" t="str">
            <v>SILLIGURI</v>
          </cell>
          <cell r="Y2079" t="str">
            <v>SILIGURI TOWN</v>
          </cell>
          <cell r="Z2079" t="str">
            <v>EAST</v>
          </cell>
          <cell r="AA2079" t="str">
            <v>9519287720</v>
          </cell>
          <cell r="AB2079" t="str">
            <v>1</v>
          </cell>
          <cell r="AC2079" t="str">
            <v>C06</v>
          </cell>
          <cell r="AD2079" t="str">
            <v>TATCRC</v>
          </cell>
          <cell r="AE2079" t="str">
            <v>SR16</v>
          </cell>
          <cell r="AF2079">
            <v>3239408</v>
          </cell>
          <cell r="AG2079" t="str">
            <v>CRCA SHEET TATCRC SR16 0.300X900X2500</v>
          </cell>
          <cell r="AH2079">
            <v>0.3</v>
          </cell>
          <cell r="AI2079">
            <v>900</v>
          </cell>
          <cell r="AJ2079">
            <v>2500</v>
          </cell>
          <cell r="AK2079" t="str">
            <v>0.27-0.3</v>
          </cell>
          <cell r="AL2079" t="str">
            <v>900-902</v>
          </cell>
          <cell r="AM2079" t="str">
            <v>2</v>
          </cell>
          <cell r="AN2079" t="str">
            <v>3</v>
          </cell>
          <cell r="AO2079">
            <v>42</v>
          </cell>
        </row>
        <row r="2080">
          <cell r="A2080" t="str">
            <v>9519287706-2</v>
          </cell>
          <cell r="B2080" t="str">
            <v>CRCA</v>
          </cell>
          <cell r="C2080" t="str">
            <v>Sheet</v>
          </cell>
          <cell r="D2080" t="str">
            <v>CR01</v>
          </cell>
          <cell r="E2080" t="str">
            <v>ACRM CRCA CTL</v>
          </cell>
          <cell r="F2080" t="str">
            <v>Avl. In MES</v>
          </cell>
          <cell r="G2080" t="str">
            <v>No Priority</v>
          </cell>
          <cell r="H2080" t="str">
            <v>Released</v>
          </cell>
          <cell r="I2080" t="str">
            <v>N/C</v>
          </cell>
          <cell r="J2080" t="str">
            <v>OK</v>
          </cell>
          <cell r="K2080">
            <v>202553</v>
          </cell>
          <cell r="L2080" t="str">
            <v>Steelium Super</v>
          </cell>
          <cell r="M2080" t="str">
            <v>0742</v>
          </cell>
          <cell r="N2080" t="str">
            <v>ZBTO</v>
          </cell>
          <cell r="O2080" t="str">
            <v>2000</v>
          </cell>
          <cell r="P2080" t="str">
            <v>GWAH</v>
          </cell>
          <cell r="Q2080">
            <v>45981</v>
          </cell>
          <cell r="R2080" t="str">
            <v>CR TSM</v>
          </cell>
          <cell r="S2080" t="str">
            <v>116649</v>
          </cell>
          <cell r="T2080" t="str">
            <v>SAGAR STEELS</v>
          </cell>
          <cell r="U2080">
            <v>820660</v>
          </cell>
          <cell r="V2080" t="str">
            <v>SAGAR STEELS</v>
          </cell>
          <cell r="W2080" t="str">
            <v>Assam</v>
          </cell>
          <cell r="X2080" t="str">
            <v>GUWAHATI</v>
          </cell>
          <cell r="Y2080" t="str">
            <v>ABHOYAPUR</v>
          </cell>
          <cell r="Z2080" t="str">
            <v>EAST</v>
          </cell>
          <cell r="AA2080" t="str">
            <v>9519287706</v>
          </cell>
          <cell r="AB2080" t="str">
            <v>2</v>
          </cell>
          <cell r="AC2080" t="str">
            <v>C06</v>
          </cell>
          <cell r="AD2080" t="str">
            <v>TATCRC</v>
          </cell>
          <cell r="AE2080" t="str">
            <v>SR16</v>
          </cell>
          <cell r="AF2080">
            <v>3446127</v>
          </cell>
          <cell r="AG2080" t="str">
            <v>CRCA SHEET TATCRC SR16 0.330X900X2500</v>
          </cell>
          <cell r="AH2080">
            <v>0.33</v>
          </cell>
          <cell r="AI2080">
            <v>900</v>
          </cell>
          <cell r="AJ2080">
            <v>2500</v>
          </cell>
          <cell r="AK2080" t="str">
            <v>0.3-0.33</v>
          </cell>
          <cell r="AL2080" t="str">
            <v>900-902</v>
          </cell>
          <cell r="AM2080" t="str">
            <v>2</v>
          </cell>
          <cell r="AN2080" t="str">
            <v>3</v>
          </cell>
          <cell r="AO2080">
            <v>21</v>
          </cell>
        </row>
        <row r="2081">
          <cell r="A2081" t="str">
            <v>9519287720-3</v>
          </cell>
          <cell r="B2081" t="str">
            <v>CRCA</v>
          </cell>
          <cell r="C2081" t="str">
            <v>Sheet</v>
          </cell>
          <cell r="D2081" t="str">
            <v>CR01</v>
          </cell>
          <cell r="E2081" t="str">
            <v>ACRM CRCA CTL</v>
          </cell>
          <cell r="F2081" t="str">
            <v>Avl. In MES</v>
          </cell>
          <cell r="G2081" t="str">
            <v>No Priority</v>
          </cell>
          <cell r="H2081" t="str">
            <v>Released</v>
          </cell>
          <cell r="I2081" t="str">
            <v>N/C</v>
          </cell>
          <cell r="J2081" t="str">
            <v>OK</v>
          </cell>
          <cell r="K2081">
            <v>202553</v>
          </cell>
          <cell r="L2081" t="str">
            <v>Steelium Super</v>
          </cell>
          <cell r="M2081" t="str">
            <v>0742</v>
          </cell>
          <cell r="N2081" t="str">
            <v>ZBTO</v>
          </cell>
          <cell r="O2081" t="str">
            <v>2000</v>
          </cell>
          <cell r="P2081" t="str">
            <v>GWAH</v>
          </cell>
          <cell r="Q2081">
            <v>45981</v>
          </cell>
          <cell r="R2081" t="str">
            <v>CR TSM</v>
          </cell>
          <cell r="S2081" t="str">
            <v>948783</v>
          </cell>
          <cell r="T2081" t="str">
            <v>SAGAR STEELS</v>
          </cell>
          <cell r="U2081">
            <v>948783</v>
          </cell>
          <cell r="V2081" t="str">
            <v>SAGAR STEELS</v>
          </cell>
          <cell r="W2081" t="str">
            <v>West Bengal</v>
          </cell>
          <cell r="X2081" t="str">
            <v>SILLIGURI</v>
          </cell>
          <cell r="Y2081" t="str">
            <v>SILIGURI TOWN</v>
          </cell>
          <cell r="Z2081" t="str">
            <v>EAST</v>
          </cell>
          <cell r="AA2081" t="str">
            <v>9519287720</v>
          </cell>
          <cell r="AB2081" t="str">
            <v>3</v>
          </cell>
          <cell r="AC2081" t="str">
            <v>C06</v>
          </cell>
          <cell r="AD2081" t="str">
            <v>TATCRC</v>
          </cell>
          <cell r="AE2081" t="str">
            <v>SR16</v>
          </cell>
          <cell r="AF2081">
            <v>3239536</v>
          </cell>
          <cell r="AG2081" t="str">
            <v>CRCA SHEET TATCRC SR16 0.350X900X2500</v>
          </cell>
          <cell r="AH2081">
            <v>0.35</v>
          </cell>
          <cell r="AI2081">
            <v>900</v>
          </cell>
          <cell r="AJ2081">
            <v>2500</v>
          </cell>
          <cell r="AK2081" t="str">
            <v>0.33-0.35</v>
          </cell>
          <cell r="AL2081" t="str">
            <v>900-902</v>
          </cell>
          <cell r="AM2081" t="str">
            <v>2</v>
          </cell>
          <cell r="AN2081" t="str">
            <v>3</v>
          </cell>
          <cell r="AO2081">
            <v>21</v>
          </cell>
        </row>
        <row r="2082">
          <cell r="A2082" t="str">
            <v>9519287706-4</v>
          </cell>
          <cell r="B2082" t="str">
            <v>CRCA</v>
          </cell>
          <cell r="C2082" t="str">
            <v>Sheet</v>
          </cell>
          <cell r="D2082" t="str">
            <v>CR01</v>
          </cell>
          <cell r="E2082" t="str">
            <v>ACRM CRCA CTL</v>
          </cell>
          <cell r="F2082" t="str">
            <v>Avl. In MES</v>
          </cell>
          <cell r="G2082" t="str">
            <v>No Priority</v>
          </cell>
          <cell r="H2082" t="str">
            <v>Released</v>
          </cell>
          <cell r="I2082" t="str">
            <v>N/C</v>
          </cell>
          <cell r="J2082" t="str">
            <v>N/C</v>
          </cell>
          <cell r="K2082" t="str">
            <v>-</v>
          </cell>
          <cell r="L2082" t="str">
            <v>Steelium Super</v>
          </cell>
          <cell r="M2082" t="str">
            <v>0742</v>
          </cell>
          <cell r="N2082" t="str">
            <v>ZBTO</v>
          </cell>
          <cell r="O2082" t="str">
            <v>2000</v>
          </cell>
          <cell r="P2082" t="str">
            <v>GWAH</v>
          </cell>
          <cell r="Q2082">
            <v>45981</v>
          </cell>
          <cell r="R2082" t="str">
            <v>CR TSM</v>
          </cell>
          <cell r="S2082" t="str">
            <v>116649</v>
          </cell>
          <cell r="T2082" t="str">
            <v>SAGAR STEELS</v>
          </cell>
          <cell r="U2082">
            <v>820660</v>
          </cell>
          <cell r="V2082" t="str">
            <v>SAGAR STEELS</v>
          </cell>
          <cell r="W2082" t="str">
            <v>Assam</v>
          </cell>
          <cell r="X2082" t="str">
            <v>GUWAHATI</v>
          </cell>
          <cell r="Y2082" t="str">
            <v>ABHOYAPUR</v>
          </cell>
          <cell r="Z2082" t="str">
            <v>EAST</v>
          </cell>
          <cell r="AA2082" t="str">
            <v>9519287706</v>
          </cell>
          <cell r="AB2082" t="str">
            <v>4</v>
          </cell>
          <cell r="AC2082" t="str">
            <v>C06</v>
          </cell>
          <cell r="AD2082" t="str">
            <v>TATCRC</v>
          </cell>
          <cell r="AE2082" t="str">
            <v>SR16</v>
          </cell>
          <cell r="AF2082">
            <v>3239554</v>
          </cell>
          <cell r="AG2082" t="str">
            <v>CRCA SHEET TATCRC SR16 0.400X1000X2500</v>
          </cell>
          <cell r="AH2082">
            <v>0.4</v>
          </cell>
          <cell r="AI2082">
            <v>1000</v>
          </cell>
          <cell r="AJ2082">
            <v>2500</v>
          </cell>
          <cell r="AK2082" t="str">
            <v>0.37-0.4</v>
          </cell>
          <cell r="AL2082" t="str">
            <v>1000-1002</v>
          </cell>
          <cell r="AM2082" t="str">
            <v>2</v>
          </cell>
          <cell r="AN2082" t="str">
            <v>3</v>
          </cell>
          <cell r="AO2082">
            <v>23</v>
          </cell>
        </row>
        <row r="2083">
          <cell r="A2083" t="str">
            <v>9519287706-6</v>
          </cell>
          <cell r="B2083" t="str">
            <v>CRCA</v>
          </cell>
          <cell r="C2083" t="str">
            <v>Sheet</v>
          </cell>
          <cell r="D2083" t="str">
            <v>CR01</v>
          </cell>
          <cell r="E2083" t="str">
            <v>ACRM CRCA CTL</v>
          </cell>
          <cell r="F2083" t="str">
            <v>Avl. In MES</v>
          </cell>
          <cell r="G2083" t="str">
            <v>No Priority</v>
          </cell>
          <cell r="H2083" t="str">
            <v>Released</v>
          </cell>
          <cell r="I2083" t="str">
            <v>N/C</v>
          </cell>
          <cell r="J2083" t="str">
            <v>N/C</v>
          </cell>
          <cell r="K2083" t="str">
            <v>-</v>
          </cell>
          <cell r="L2083" t="str">
            <v>Steelium Super</v>
          </cell>
          <cell r="M2083" t="str">
            <v>0742</v>
          </cell>
          <cell r="N2083" t="str">
            <v>ZBTO</v>
          </cell>
          <cell r="O2083" t="str">
            <v>2000</v>
          </cell>
          <cell r="P2083" t="str">
            <v>GWAH</v>
          </cell>
          <cell r="Q2083">
            <v>45981</v>
          </cell>
          <cell r="R2083" t="str">
            <v>CR TSM</v>
          </cell>
          <cell r="S2083" t="str">
            <v>116649</v>
          </cell>
          <cell r="T2083" t="str">
            <v>SAGAR STEELS</v>
          </cell>
          <cell r="U2083">
            <v>820660</v>
          </cell>
          <cell r="V2083" t="str">
            <v>SAGAR STEELS</v>
          </cell>
          <cell r="W2083" t="str">
            <v>Assam</v>
          </cell>
          <cell r="X2083" t="str">
            <v>GUWAHATI</v>
          </cell>
          <cell r="Y2083" t="str">
            <v>ABHOYAPUR</v>
          </cell>
          <cell r="Z2083" t="str">
            <v>EAST</v>
          </cell>
          <cell r="AA2083" t="str">
            <v>9519287706</v>
          </cell>
          <cell r="AB2083" t="str">
            <v>6</v>
          </cell>
          <cell r="AC2083" t="str">
            <v>C06</v>
          </cell>
          <cell r="AD2083" t="str">
            <v>TATCRC</v>
          </cell>
          <cell r="AE2083" t="str">
            <v>SR16</v>
          </cell>
          <cell r="AF2083">
            <v>3239567</v>
          </cell>
          <cell r="AG2083" t="str">
            <v>CRCA SHEET TATCRC SR16 0.450X1000X2500</v>
          </cell>
          <cell r="AH2083">
            <v>0.45</v>
          </cell>
          <cell r="AI2083">
            <v>1000</v>
          </cell>
          <cell r="AJ2083">
            <v>2500</v>
          </cell>
          <cell r="AK2083" t="str">
            <v>0.43-0.45</v>
          </cell>
          <cell r="AL2083" t="str">
            <v>1000-1002</v>
          </cell>
          <cell r="AM2083" t="str">
            <v>2</v>
          </cell>
          <cell r="AN2083" t="str">
            <v>3</v>
          </cell>
          <cell r="AO2083">
            <v>23</v>
          </cell>
        </row>
        <row r="2084">
          <cell r="A2084" t="str">
            <v>9519287706-7</v>
          </cell>
          <cell r="B2084" t="str">
            <v>CRCA</v>
          </cell>
          <cell r="C2084" t="str">
            <v>Sheet</v>
          </cell>
          <cell r="D2084" t="str">
            <v>CR01</v>
          </cell>
          <cell r="E2084" t="str">
            <v>ACRM CRCA CTL</v>
          </cell>
          <cell r="F2084" t="str">
            <v>Avl. In MES</v>
          </cell>
          <cell r="G2084" t="str">
            <v>No Priority</v>
          </cell>
          <cell r="H2084" t="str">
            <v>Released</v>
          </cell>
          <cell r="I2084" t="str">
            <v>N/C</v>
          </cell>
          <cell r="J2084" t="str">
            <v>N/C</v>
          </cell>
          <cell r="K2084" t="str">
            <v>-</v>
          </cell>
          <cell r="L2084" t="str">
            <v>Steelium Super</v>
          </cell>
          <cell r="M2084" t="str">
            <v>0742</v>
          </cell>
          <cell r="N2084" t="str">
            <v>ZBTO</v>
          </cell>
          <cell r="O2084" t="str">
            <v>2000</v>
          </cell>
          <cell r="P2084" t="str">
            <v>GWAH</v>
          </cell>
          <cell r="Q2084">
            <v>45981</v>
          </cell>
          <cell r="R2084" t="str">
            <v>CR TSM</v>
          </cell>
          <cell r="S2084" t="str">
            <v>116649</v>
          </cell>
          <cell r="T2084" t="str">
            <v>SAGAR STEELS</v>
          </cell>
          <cell r="U2084">
            <v>820660</v>
          </cell>
          <cell r="V2084" t="str">
            <v>SAGAR STEELS</v>
          </cell>
          <cell r="W2084" t="str">
            <v>Assam</v>
          </cell>
          <cell r="X2084" t="str">
            <v>GUWAHATI</v>
          </cell>
          <cell r="Y2084" t="str">
            <v>ABHOYAPUR</v>
          </cell>
          <cell r="Z2084" t="str">
            <v>EAST</v>
          </cell>
          <cell r="AA2084" t="str">
            <v>9519287706</v>
          </cell>
          <cell r="AB2084" t="str">
            <v>7</v>
          </cell>
          <cell r="AC2084" t="str">
            <v>C06</v>
          </cell>
          <cell r="AD2084" t="str">
            <v>TSBCRC</v>
          </cell>
          <cell r="AE2084" t="str">
            <v>SR15</v>
          </cell>
          <cell r="AF2084">
            <v>3240760</v>
          </cell>
          <cell r="AG2084" t="str">
            <v>CRCA SHEET TSBCRC SR15 0.500X1000X2500</v>
          </cell>
          <cell r="AH2084">
            <v>0.5</v>
          </cell>
          <cell r="AI2084">
            <v>1000</v>
          </cell>
          <cell r="AJ2084">
            <v>2500</v>
          </cell>
          <cell r="AK2084" t="str">
            <v>0.47-0.5</v>
          </cell>
          <cell r="AL2084" t="str">
            <v>1000-1002</v>
          </cell>
          <cell r="AM2084" t="str">
            <v>2</v>
          </cell>
          <cell r="AN2084" t="str">
            <v>3</v>
          </cell>
          <cell r="AO2084">
            <v>23</v>
          </cell>
        </row>
        <row r="2085">
          <cell r="A2085" t="str">
            <v>9519287720-7</v>
          </cell>
          <cell r="B2085" t="str">
            <v>CRCA</v>
          </cell>
          <cell r="C2085" t="str">
            <v>Sheet</v>
          </cell>
          <cell r="D2085" t="str">
            <v>CR01</v>
          </cell>
          <cell r="E2085" t="str">
            <v>ACRM CRCA CTL</v>
          </cell>
          <cell r="F2085" t="str">
            <v>Avl. In MES</v>
          </cell>
          <cell r="G2085" t="str">
            <v>No Priority</v>
          </cell>
          <cell r="H2085" t="str">
            <v>Released</v>
          </cell>
          <cell r="I2085" t="str">
            <v>N/C</v>
          </cell>
          <cell r="J2085" t="str">
            <v>N/C</v>
          </cell>
          <cell r="K2085" t="str">
            <v>-</v>
          </cell>
          <cell r="L2085" t="str">
            <v>Steelium Super</v>
          </cell>
          <cell r="M2085" t="str">
            <v>0742</v>
          </cell>
          <cell r="N2085" t="str">
            <v>ZBTO</v>
          </cell>
          <cell r="O2085" t="str">
            <v>2000</v>
          </cell>
          <cell r="P2085" t="str">
            <v>GWAH</v>
          </cell>
          <cell r="Q2085">
            <v>45981</v>
          </cell>
          <cell r="R2085" t="str">
            <v>CR TSM</v>
          </cell>
          <cell r="S2085" t="str">
            <v>948783</v>
          </cell>
          <cell r="T2085" t="str">
            <v>SAGAR STEELS</v>
          </cell>
          <cell r="U2085">
            <v>948783</v>
          </cell>
          <cell r="V2085" t="str">
            <v>SAGAR STEELS</v>
          </cell>
          <cell r="W2085" t="str">
            <v>West Bengal</v>
          </cell>
          <cell r="X2085" t="str">
            <v>SILLIGURI</v>
          </cell>
          <cell r="Y2085" t="str">
            <v>SILIGURI TOWN</v>
          </cell>
          <cell r="Z2085" t="str">
            <v>EAST</v>
          </cell>
          <cell r="AA2085" t="str">
            <v>9519287720</v>
          </cell>
          <cell r="AB2085" t="str">
            <v>7</v>
          </cell>
          <cell r="AC2085" t="str">
            <v>C06</v>
          </cell>
          <cell r="AD2085" t="str">
            <v>TSBCRC</v>
          </cell>
          <cell r="AE2085" t="str">
            <v>SR15</v>
          </cell>
          <cell r="AF2085">
            <v>3240760</v>
          </cell>
          <cell r="AG2085" t="str">
            <v>CRCA SHEET TSBCRC SR15 0.500X1000X2500</v>
          </cell>
          <cell r="AH2085">
            <v>0.5</v>
          </cell>
          <cell r="AI2085">
            <v>1000</v>
          </cell>
          <cell r="AJ2085">
            <v>2500</v>
          </cell>
          <cell r="AK2085" t="str">
            <v>0.47-0.5</v>
          </cell>
          <cell r="AL2085" t="str">
            <v>1000-1002</v>
          </cell>
          <cell r="AM2085" t="str">
            <v>2</v>
          </cell>
          <cell r="AN2085" t="str">
            <v>3</v>
          </cell>
          <cell r="AO2085">
            <v>23</v>
          </cell>
        </row>
        <row r="2086">
          <cell r="A2086" t="str">
            <v>9519287706-8</v>
          </cell>
          <cell r="B2086" t="str">
            <v>CRCA</v>
          </cell>
          <cell r="C2086" t="str">
            <v>Sheet</v>
          </cell>
          <cell r="D2086" t="str">
            <v>CR01</v>
          </cell>
          <cell r="E2086" t="str">
            <v>ACRM CRCA CTL</v>
          </cell>
          <cell r="F2086" t="str">
            <v>Avl. In MES</v>
          </cell>
          <cell r="G2086" t="str">
            <v>No Priority</v>
          </cell>
          <cell r="H2086" t="str">
            <v>Released</v>
          </cell>
          <cell r="I2086" t="str">
            <v>N/C</v>
          </cell>
          <cell r="J2086" t="str">
            <v>N/C</v>
          </cell>
          <cell r="K2086" t="str">
            <v>-</v>
          </cell>
          <cell r="L2086" t="str">
            <v>Steelium Super</v>
          </cell>
          <cell r="M2086" t="str">
            <v>0742</v>
          </cell>
          <cell r="N2086" t="str">
            <v>ZBTO</v>
          </cell>
          <cell r="O2086" t="str">
            <v>2000</v>
          </cell>
          <cell r="P2086" t="str">
            <v>GWAH</v>
          </cell>
          <cell r="Q2086">
            <v>45981</v>
          </cell>
          <cell r="R2086" t="str">
            <v>CR TSM</v>
          </cell>
          <cell r="S2086" t="str">
            <v>116649</v>
          </cell>
          <cell r="T2086" t="str">
            <v>SAGAR STEELS</v>
          </cell>
          <cell r="U2086">
            <v>820660</v>
          </cell>
          <cell r="V2086" t="str">
            <v>SAGAR STEELS</v>
          </cell>
          <cell r="W2086" t="str">
            <v>Assam</v>
          </cell>
          <cell r="X2086" t="str">
            <v>GUWAHATI</v>
          </cell>
          <cell r="Y2086" t="str">
            <v>ABHOYAPUR</v>
          </cell>
          <cell r="Z2086" t="str">
            <v>EAST</v>
          </cell>
          <cell r="AA2086" t="str">
            <v>9519287706</v>
          </cell>
          <cell r="AB2086" t="str">
            <v>8</v>
          </cell>
          <cell r="AC2086" t="str">
            <v>C06</v>
          </cell>
          <cell r="AD2086" t="str">
            <v>TSBCRC</v>
          </cell>
          <cell r="AE2086" t="str">
            <v>SR15</v>
          </cell>
          <cell r="AF2086">
            <v>3240778</v>
          </cell>
          <cell r="AG2086" t="str">
            <v>CRCA SHEET TSBCRC SR15 0.600X1000X2500</v>
          </cell>
          <cell r="AH2086">
            <v>0.6</v>
          </cell>
          <cell r="AI2086">
            <v>1000</v>
          </cell>
          <cell r="AJ2086">
            <v>2500</v>
          </cell>
          <cell r="AK2086" t="str">
            <v>0.57-0.6</v>
          </cell>
          <cell r="AL2086" t="str">
            <v>1000-1002</v>
          </cell>
          <cell r="AM2086" t="str">
            <v>2</v>
          </cell>
          <cell r="AN2086" t="str">
            <v>3</v>
          </cell>
          <cell r="AO2086">
            <v>23</v>
          </cell>
        </row>
        <row r="2087">
          <cell r="A2087" t="str">
            <v>9519287720-9</v>
          </cell>
          <cell r="B2087" t="str">
            <v>CRCA</v>
          </cell>
          <cell r="C2087" t="str">
            <v>Sheet</v>
          </cell>
          <cell r="D2087" t="str">
            <v>CR01</v>
          </cell>
          <cell r="E2087" t="str">
            <v>ACRM CRCA CTL</v>
          </cell>
          <cell r="F2087" t="str">
            <v>Avl. In MES</v>
          </cell>
          <cell r="G2087" t="str">
            <v>No Priority</v>
          </cell>
          <cell r="H2087" t="str">
            <v>Released</v>
          </cell>
          <cell r="I2087" t="str">
            <v>N/C</v>
          </cell>
          <cell r="J2087" t="str">
            <v>N/C</v>
          </cell>
          <cell r="K2087" t="str">
            <v>-</v>
          </cell>
          <cell r="L2087" t="str">
            <v>Steelium Super</v>
          </cell>
          <cell r="M2087" t="str">
            <v>0742</v>
          </cell>
          <cell r="N2087" t="str">
            <v>ZBTO</v>
          </cell>
          <cell r="O2087" t="str">
            <v>2000</v>
          </cell>
          <cell r="P2087" t="str">
            <v>GWAH</v>
          </cell>
          <cell r="Q2087">
            <v>45981</v>
          </cell>
          <cell r="R2087" t="str">
            <v>CR TSM</v>
          </cell>
          <cell r="S2087" t="str">
            <v>948783</v>
          </cell>
          <cell r="T2087" t="str">
            <v>SAGAR STEELS</v>
          </cell>
          <cell r="U2087">
            <v>948783</v>
          </cell>
          <cell r="V2087" t="str">
            <v>SAGAR STEELS</v>
          </cell>
          <cell r="W2087" t="str">
            <v>West Bengal</v>
          </cell>
          <cell r="X2087" t="str">
            <v>SILLIGURI</v>
          </cell>
          <cell r="Y2087" t="str">
            <v>SILIGURI TOWN</v>
          </cell>
          <cell r="Z2087" t="str">
            <v>EAST</v>
          </cell>
          <cell r="AA2087" t="str">
            <v>9519287720</v>
          </cell>
          <cell r="AB2087" t="str">
            <v>9</v>
          </cell>
          <cell r="AC2087" t="str">
            <v>C06</v>
          </cell>
          <cell r="AD2087" t="str">
            <v>TSBCRC</v>
          </cell>
          <cell r="AE2087" t="str">
            <v>SR15</v>
          </cell>
          <cell r="AF2087">
            <v>3240778</v>
          </cell>
          <cell r="AG2087" t="str">
            <v>CRCA SHEET TSBCRC SR15 0.600X1000X2500</v>
          </cell>
          <cell r="AH2087">
            <v>0.6</v>
          </cell>
          <cell r="AI2087">
            <v>1000</v>
          </cell>
          <cell r="AJ2087">
            <v>2500</v>
          </cell>
          <cell r="AK2087" t="str">
            <v>0.57-0.6</v>
          </cell>
          <cell r="AL2087" t="str">
            <v>1000-1002</v>
          </cell>
          <cell r="AM2087" t="str">
            <v>2</v>
          </cell>
          <cell r="AN2087" t="str">
            <v>3</v>
          </cell>
          <cell r="AO2087">
            <v>23</v>
          </cell>
        </row>
        <row r="2088">
          <cell r="A2088" t="str">
            <v>9519194969-2</v>
          </cell>
          <cell r="B2088" t="str">
            <v>CRCA</v>
          </cell>
          <cell r="C2088" t="str">
            <v>Sheet</v>
          </cell>
          <cell r="D2088" t="str">
            <v>CR01</v>
          </cell>
          <cell r="E2088" t="str">
            <v>ACRM CRCA CTL</v>
          </cell>
          <cell r="F2088" t="str">
            <v>Avl. In MES</v>
          </cell>
          <cell r="G2088" t="str">
            <v>Dec'25</v>
          </cell>
          <cell r="H2088" t="str">
            <v>Released</v>
          </cell>
          <cell r="I2088" t="str">
            <v>OK</v>
          </cell>
          <cell r="J2088" t="str">
            <v>OK</v>
          </cell>
          <cell r="K2088">
            <v>202553</v>
          </cell>
          <cell r="L2088" t="str">
            <v>Steelium Super</v>
          </cell>
          <cell r="M2088" t="str">
            <v>0742</v>
          </cell>
          <cell r="N2088" t="str">
            <v>ZBTO</v>
          </cell>
          <cell r="O2088" t="str">
            <v>2000</v>
          </cell>
          <cell r="P2088" t="str">
            <v>CALS</v>
          </cell>
          <cell r="Q2088">
            <v>45946</v>
          </cell>
          <cell r="R2088" t="str">
            <v>PSPL/OCT'25</v>
          </cell>
          <cell r="S2088" t="str">
            <v>925093</v>
          </cell>
          <cell r="T2088" t="str">
            <v>PSPL STEEL PROCESSORS PRIVATE</v>
          </cell>
          <cell r="U2088">
            <v>161834</v>
          </cell>
          <cell r="V2088" t="str">
            <v>PSPL STEEL PROCESSORS PRIVATE</v>
          </cell>
          <cell r="W2088" t="str">
            <v>West Bengal</v>
          </cell>
          <cell r="X2088" t="str">
            <v>CALCUTTA</v>
          </cell>
          <cell r="Y2088" t="str">
            <v>GAMHARIA</v>
          </cell>
          <cell r="Z2088" t="str">
            <v>EAST</v>
          </cell>
          <cell r="AA2088" t="str">
            <v>9519194969</v>
          </cell>
          <cell r="AB2088" t="str">
            <v>2</v>
          </cell>
          <cell r="AC2088" t="str">
            <v>C06</v>
          </cell>
          <cell r="AD2088" t="str">
            <v>TSBCRC</v>
          </cell>
          <cell r="AE2088" t="str">
            <v>SR15</v>
          </cell>
          <cell r="AF2088">
            <v>3627096</v>
          </cell>
          <cell r="AG2088" t="str">
            <v>CRCA SHEET TSBCRC SR15 0.800X1120X2000</v>
          </cell>
          <cell r="AH2088">
            <v>0.8</v>
          </cell>
          <cell r="AI2088">
            <v>1120</v>
          </cell>
          <cell r="AJ2088">
            <v>2000</v>
          </cell>
          <cell r="AK2088" t="str">
            <v>0.77-0.8</v>
          </cell>
          <cell r="AL2088" t="str">
            <v>1120-1122</v>
          </cell>
          <cell r="AM2088" t="str">
            <v>2</v>
          </cell>
          <cell r="AN2088" t="str">
            <v>3</v>
          </cell>
          <cell r="AO2088">
            <v>26</v>
          </cell>
        </row>
        <row r="2089">
          <cell r="A2089" t="str">
            <v>9519285086-2</v>
          </cell>
          <cell r="B2089" t="str">
            <v>CRCA</v>
          </cell>
          <cell r="C2089" t="str">
            <v>Sheet</v>
          </cell>
          <cell r="D2089" t="str">
            <v>CR01</v>
          </cell>
          <cell r="E2089" t="str">
            <v>ACRM CRCA CTL</v>
          </cell>
          <cell r="F2089" t="str">
            <v>Avl. In MES</v>
          </cell>
          <cell r="G2089" t="str">
            <v>No Priority</v>
          </cell>
          <cell r="H2089" t="str">
            <v>Released</v>
          </cell>
          <cell r="I2089" t="str">
            <v>N/C</v>
          </cell>
          <cell r="J2089" t="str">
            <v>OK</v>
          </cell>
          <cell r="K2089">
            <v>202553</v>
          </cell>
          <cell r="L2089" t="str">
            <v>Steelium Super</v>
          </cell>
          <cell r="M2089" t="str">
            <v>0742</v>
          </cell>
          <cell r="N2089" t="str">
            <v>ZBTO</v>
          </cell>
          <cell r="O2089" t="str">
            <v>2000</v>
          </cell>
          <cell r="P2089" t="str">
            <v>PATN</v>
          </cell>
          <cell r="Q2089">
            <v>45980</v>
          </cell>
          <cell r="R2089" t="str">
            <v>Dec-25 2025 Indent</v>
          </cell>
          <cell r="S2089" t="str">
            <v>103227</v>
          </cell>
          <cell r="T2089" t="str">
            <v>BMW VENTURES LIMITED</v>
          </cell>
          <cell r="U2089">
            <v>932122</v>
          </cell>
          <cell r="V2089" t="str">
            <v>BMW VENTURES LIMITED</v>
          </cell>
          <cell r="W2089" t="str">
            <v>Bihar</v>
          </cell>
          <cell r="X2089" t="str">
            <v>PATNA</v>
          </cell>
          <cell r="Y2089" t="str">
            <v>PATNA CITY</v>
          </cell>
          <cell r="Z2089" t="str">
            <v>EAST</v>
          </cell>
          <cell r="AA2089" t="str">
            <v>9519285086</v>
          </cell>
          <cell r="AB2089" t="str">
            <v>2</v>
          </cell>
          <cell r="AC2089" t="str">
            <v>C06</v>
          </cell>
          <cell r="AD2089" t="str">
            <v>TATCRC</v>
          </cell>
          <cell r="AE2089" t="str">
            <v>SR16</v>
          </cell>
          <cell r="AF2089">
            <v>3239536</v>
          </cell>
          <cell r="AG2089" t="str">
            <v>CRCA SHEET TATCRC SR16 0.350X900X2500</v>
          </cell>
          <cell r="AH2089">
            <v>0.35</v>
          </cell>
          <cell r="AI2089">
            <v>900</v>
          </cell>
          <cell r="AJ2089">
            <v>2500</v>
          </cell>
          <cell r="AK2089" t="str">
            <v>0.32-0.35</v>
          </cell>
          <cell r="AL2089" t="str">
            <v>900-902</v>
          </cell>
          <cell r="AM2089" t="str">
            <v>2</v>
          </cell>
          <cell r="AN2089" t="str">
            <v>3.5</v>
          </cell>
          <cell r="AO2089">
            <v>21</v>
          </cell>
        </row>
        <row r="2090">
          <cell r="A2090" t="str">
            <v>9519285086-5</v>
          </cell>
          <cell r="B2090" t="str">
            <v>CRCA</v>
          </cell>
          <cell r="C2090" t="str">
            <v>Sheet</v>
          </cell>
          <cell r="D2090" t="str">
            <v>CR01</v>
          </cell>
          <cell r="E2090" t="str">
            <v>ACRM CRCA CTL</v>
          </cell>
          <cell r="F2090" t="str">
            <v>Avl. In MES</v>
          </cell>
          <cell r="G2090" t="str">
            <v>No Priority</v>
          </cell>
          <cell r="H2090" t="str">
            <v>Released</v>
          </cell>
          <cell r="I2090" t="str">
            <v>N/C</v>
          </cell>
          <cell r="J2090" t="str">
            <v>N/C</v>
          </cell>
          <cell r="K2090" t="str">
            <v>-</v>
          </cell>
          <cell r="L2090" t="str">
            <v>Steelium Super</v>
          </cell>
          <cell r="M2090" t="str">
            <v>0742</v>
          </cell>
          <cell r="N2090" t="str">
            <v>ZBTO</v>
          </cell>
          <cell r="O2090" t="str">
            <v>2000</v>
          </cell>
          <cell r="P2090" t="str">
            <v>PATN</v>
          </cell>
          <cell r="Q2090">
            <v>45980</v>
          </cell>
          <cell r="R2090" t="str">
            <v>Dec-25 2025 Indent</v>
          </cell>
          <cell r="S2090" t="str">
            <v>103227</v>
          </cell>
          <cell r="T2090" t="str">
            <v>BMW VENTURES LIMITED</v>
          </cell>
          <cell r="U2090">
            <v>932122</v>
          </cell>
          <cell r="V2090" t="str">
            <v>BMW VENTURES LIMITED</v>
          </cell>
          <cell r="W2090" t="str">
            <v>Bihar</v>
          </cell>
          <cell r="X2090" t="str">
            <v>PATNA</v>
          </cell>
          <cell r="Y2090" t="str">
            <v>PATNA CITY</v>
          </cell>
          <cell r="Z2090" t="str">
            <v>EAST</v>
          </cell>
          <cell r="AA2090" t="str">
            <v>9519285086</v>
          </cell>
          <cell r="AB2090" t="str">
            <v>5</v>
          </cell>
          <cell r="AC2090" t="str">
            <v>C06</v>
          </cell>
          <cell r="AD2090" t="str">
            <v>TATCRC</v>
          </cell>
          <cell r="AE2090" t="str">
            <v>SR16</v>
          </cell>
          <cell r="AF2090">
            <v>3239542</v>
          </cell>
          <cell r="AG2090" t="str">
            <v>CRCA SHEET TATCRC SR16 0.350X1000X2500</v>
          </cell>
          <cell r="AH2090">
            <v>0.35</v>
          </cell>
          <cell r="AI2090">
            <v>1000</v>
          </cell>
          <cell r="AJ2090">
            <v>2500</v>
          </cell>
          <cell r="AK2090" t="str">
            <v>0.32-0.35</v>
          </cell>
          <cell r="AL2090" t="str">
            <v>1000-1002</v>
          </cell>
          <cell r="AM2090" t="str">
            <v>2</v>
          </cell>
          <cell r="AN2090" t="str">
            <v>3.5</v>
          </cell>
          <cell r="AO2090">
            <v>23</v>
          </cell>
        </row>
        <row r="2091">
          <cell r="A2091" t="str">
            <v>9519285141-2</v>
          </cell>
          <cell r="B2091" t="str">
            <v>CRCA</v>
          </cell>
          <cell r="C2091" t="str">
            <v>Sheet</v>
          </cell>
          <cell r="D2091" t="str">
            <v>CR01</v>
          </cell>
          <cell r="E2091" t="str">
            <v>ACRM CRCA CTL</v>
          </cell>
          <cell r="F2091" t="str">
            <v>Avl. In MES</v>
          </cell>
          <cell r="G2091" t="str">
            <v>No Priority</v>
          </cell>
          <cell r="H2091" t="str">
            <v>Released</v>
          </cell>
          <cell r="I2091" t="str">
            <v>N/C</v>
          </cell>
          <cell r="J2091" t="str">
            <v>OK</v>
          </cell>
          <cell r="K2091">
            <v>202553</v>
          </cell>
          <cell r="L2091" t="str">
            <v>Steelium Super</v>
          </cell>
          <cell r="M2091" t="str">
            <v>0742</v>
          </cell>
          <cell r="N2091" t="str">
            <v>ZBTO</v>
          </cell>
          <cell r="O2091" t="str">
            <v>2000</v>
          </cell>
          <cell r="P2091" t="str">
            <v>PATN</v>
          </cell>
          <cell r="Q2091">
            <v>45980</v>
          </cell>
          <cell r="R2091" t="str">
            <v>Dec- 2025 Indent</v>
          </cell>
          <cell r="S2091" t="str">
            <v>103227</v>
          </cell>
          <cell r="T2091" t="str">
            <v>BMW VENTURES LIMITED</v>
          </cell>
          <cell r="U2091">
            <v>190113</v>
          </cell>
          <cell r="V2091" t="str">
            <v>BMW VENTURES LIMITED</v>
          </cell>
          <cell r="W2091" t="str">
            <v>Bihar</v>
          </cell>
          <cell r="X2091" t="str">
            <v>PATNA</v>
          </cell>
          <cell r="Y2091" t="str">
            <v>PURNEA JN.</v>
          </cell>
          <cell r="Z2091" t="str">
            <v>EAST</v>
          </cell>
          <cell r="AA2091" t="str">
            <v>9519285141</v>
          </cell>
          <cell r="AB2091" t="str">
            <v>2</v>
          </cell>
          <cell r="AC2091" t="str">
            <v>C06</v>
          </cell>
          <cell r="AD2091" t="str">
            <v>TATCRC</v>
          </cell>
          <cell r="AE2091" t="str">
            <v>SR16</v>
          </cell>
          <cell r="AF2091">
            <v>3239536</v>
          </cell>
          <cell r="AG2091" t="str">
            <v>CRCA SHEET TATCRC SR16 0.350X900X2500</v>
          </cell>
          <cell r="AH2091">
            <v>0.35</v>
          </cell>
          <cell r="AI2091">
            <v>900</v>
          </cell>
          <cell r="AJ2091">
            <v>2500</v>
          </cell>
          <cell r="AK2091" t="str">
            <v>0.32-0.35</v>
          </cell>
          <cell r="AL2091" t="str">
            <v>900-902</v>
          </cell>
          <cell r="AM2091" t="str">
            <v>2</v>
          </cell>
          <cell r="AN2091" t="str">
            <v>3.5</v>
          </cell>
          <cell r="AO2091">
            <v>21</v>
          </cell>
        </row>
        <row r="2092">
          <cell r="A2092" t="str">
            <v>9519285141-5</v>
          </cell>
          <cell r="B2092" t="str">
            <v>CRCA</v>
          </cell>
          <cell r="C2092" t="str">
            <v>Sheet</v>
          </cell>
          <cell r="D2092" t="str">
            <v>CR01</v>
          </cell>
          <cell r="E2092" t="str">
            <v>ACRM CRCA CTL</v>
          </cell>
          <cell r="F2092" t="str">
            <v>Avl. In MES</v>
          </cell>
          <cell r="G2092" t="str">
            <v>No Priority</v>
          </cell>
          <cell r="H2092" t="str">
            <v>Released</v>
          </cell>
          <cell r="I2092" t="str">
            <v>N/C</v>
          </cell>
          <cell r="J2092" t="str">
            <v>N/C</v>
          </cell>
          <cell r="K2092" t="str">
            <v>-</v>
          </cell>
          <cell r="L2092" t="str">
            <v>Steelium Super</v>
          </cell>
          <cell r="M2092" t="str">
            <v>0742</v>
          </cell>
          <cell r="N2092" t="str">
            <v>ZBTO</v>
          </cell>
          <cell r="O2092" t="str">
            <v>2000</v>
          </cell>
          <cell r="P2092" t="str">
            <v>PATN</v>
          </cell>
          <cell r="Q2092">
            <v>45980</v>
          </cell>
          <cell r="R2092" t="str">
            <v>Dec- 2025 Indent</v>
          </cell>
          <cell r="S2092" t="str">
            <v>103227</v>
          </cell>
          <cell r="T2092" t="str">
            <v>BMW VENTURES LIMITED</v>
          </cell>
          <cell r="U2092">
            <v>190113</v>
          </cell>
          <cell r="V2092" t="str">
            <v>BMW VENTURES LIMITED</v>
          </cell>
          <cell r="W2092" t="str">
            <v>Bihar</v>
          </cell>
          <cell r="X2092" t="str">
            <v>PATNA</v>
          </cell>
          <cell r="Y2092" t="str">
            <v>PURNEA JN.</v>
          </cell>
          <cell r="Z2092" t="str">
            <v>EAST</v>
          </cell>
          <cell r="AA2092" t="str">
            <v>9519285141</v>
          </cell>
          <cell r="AB2092" t="str">
            <v>5</v>
          </cell>
          <cell r="AC2092" t="str">
            <v>C06</v>
          </cell>
          <cell r="AD2092" t="str">
            <v>TATCRC</v>
          </cell>
          <cell r="AE2092" t="str">
            <v>SR16</v>
          </cell>
          <cell r="AF2092">
            <v>3239542</v>
          </cell>
          <cell r="AG2092" t="str">
            <v>CRCA SHEET TATCRC SR16 0.350X1000X2500</v>
          </cell>
          <cell r="AH2092">
            <v>0.35</v>
          </cell>
          <cell r="AI2092">
            <v>1000</v>
          </cell>
          <cell r="AJ2092">
            <v>2500</v>
          </cell>
          <cell r="AK2092" t="str">
            <v>0.32-0.35</v>
          </cell>
          <cell r="AL2092" t="str">
            <v>1000-1002</v>
          </cell>
          <cell r="AM2092" t="str">
            <v>2</v>
          </cell>
          <cell r="AN2092" t="str">
            <v>3.5</v>
          </cell>
          <cell r="AO2092">
            <v>23</v>
          </cell>
        </row>
        <row r="2093">
          <cell r="A2093" t="str">
            <v>9519285086-4</v>
          </cell>
          <cell r="B2093" t="str">
            <v>CRCA</v>
          </cell>
          <cell r="C2093" t="str">
            <v>Sheet</v>
          </cell>
          <cell r="D2093" t="str">
            <v>CR01</v>
          </cell>
          <cell r="E2093" t="str">
            <v>ACRM CRCA CTL</v>
          </cell>
          <cell r="F2093" t="str">
            <v>Avl. In MES</v>
          </cell>
          <cell r="G2093" t="str">
            <v>No Priority</v>
          </cell>
          <cell r="H2093" t="str">
            <v>Released</v>
          </cell>
          <cell r="I2093" t="str">
            <v>N/C</v>
          </cell>
          <cell r="J2093" t="str">
            <v>OK</v>
          </cell>
          <cell r="K2093">
            <v>202552</v>
          </cell>
          <cell r="L2093" t="str">
            <v>Steelium Super</v>
          </cell>
          <cell r="M2093" t="str">
            <v>0742</v>
          </cell>
          <cell r="N2093" t="str">
            <v>ZBTO</v>
          </cell>
          <cell r="O2093" t="str">
            <v>2000</v>
          </cell>
          <cell r="P2093" t="str">
            <v>PATN</v>
          </cell>
          <cell r="Q2093">
            <v>45980</v>
          </cell>
          <cell r="R2093" t="str">
            <v>Dec-25 2025 Indent</v>
          </cell>
          <cell r="S2093" t="str">
            <v>103227</v>
          </cell>
          <cell r="T2093" t="str">
            <v>BMW VENTURES LIMITED</v>
          </cell>
          <cell r="U2093">
            <v>932122</v>
          </cell>
          <cell r="V2093" t="str">
            <v>BMW VENTURES LIMITED</v>
          </cell>
          <cell r="W2093" t="str">
            <v>Bihar</v>
          </cell>
          <cell r="X2093" t="str">
            <v>PATNA</v>
          </cell>
          <cell r="Y2093" t="str">
            <v>PATNA CITY</v>
          </cell>
          <cell r="Z2093" t="str">
            <v>EAST</v>
          </cell>
          <cell r="AA2093" t="str">
            <v>9519285086</v>
          </cell>
          <cell r="AB2093" t="str">
            <v>4</v>
          </cell>
          <cell r="AC2093" t="str">
            <v>C06</v>
          </cell>
          <cell r="AD2093" t="str">
            <v>TATCRC</v>
          </cell>
          <cell r="AE2093" t="str">
            <v>SR16</v>
          </cell>
          <cell r="AF2093">
            <v>2441002</v>
          </cell>
          <cell r="AG2093" t="str">
            <v>CRCA SHEET TATCRC SR16 0.380X1250X2500</v>
          </cell>
          <cell r="AH2093">
            <v>0.38</v>
          </cell>
          <cell r="AI2093">
            <v>1250</v>
          </cell>
          <cell r="AJ2093">
            <v>2500</v>
          </cell>
          <cell r="AK2093" t="str">
            <v>0.35-0.38</v>
          </cell>
          <cell r="AL2093" t="str">
            <v>1250-1252</v>
          </cell>
          <cell r="AM2093" t="str">
            <v>2</v>
          </cell>
          <cell r="AN2093" t="str">
            <v>3.5</v>
          </cell>
          <cell r="AO2093">
            <v>29</v>
          </cell>
        </row>
        <row r="2094">
          <cell r="A2094" t="str">
            <v>9519285141-3</v>
          </cell>
          <cell r="B2094" t="str">
            <v>CRCA</v>
          </cell>
          <cell r="C2094" t="str">
            <v>Sheet</v>
          </cell>
          <cell r="D2094" t="str">
            <v>CR01</v>
          </cell>
          <cell r="E2094" t="str">
            <v>ACRM CRCA CTL</v>
          </cell>
          <cell r="F2094" t="str">
            <v>Avl. In MES</v>
          </cell>
          <cell r="G2094" t="str">
            <v>No Priority</v>
          </cell>
          <cell r="H2094" t="str">
            <v>Released</v>
          </cell>
          <cell r="I2094" t="str">
            <v>N/C</v>
          </cell>
          <cell r="J2094" t="str">
            <v>N/C</v>
          </cell>
          <cell r="K2094" t="str">
            <v>-</v>
          </cell>
          <cell r="L2094" t="str">
            <v>Steelium Super</v>
          </cell>
          <cell r="M2094" t="str">
            <v>0742</v>
          </cell>
          <cell r="N2094" t="str">
            <v>ZBTO</v>
          </cell>
          <cell r="O2094" t="str">
            <v>2000</v>
          </cell>
          <cell r="P2094" t="str">
            <v>PATN</v>
          </cell>
          <cell r="Q2094">
            <v>45980</v>
          </cell>
          <cell r="R2094" t="str">
            <v>Dec- 2025 Indent</v>
          </cell>
          <cell r="S2094" t="str">
            <v>103227</v>
          </cell>
          <cell r="T2094" t="str">
            <v>BMW VENTURES LIMITED</v>
          </cell>
          <cell r="U2094">
            <v>190113</v>
          </cell>
          <cell r="V2094" t="str">
            <v>BMW VENTURES LIMITED</v>
          </cell>
          <cell r="W2094" t="str">
            <v>Bihar</v>
          </cell>
          <cell r="X2094" t="str">
            <v>PATNA</v>
          </cell>
          <cell r="Y2094" t="str">
            <v>PURNEA JN.</v>
          </cell>
          <cell r="Z2094" t="str">
            <v>EAST</v>
          </cell>
          <cell r="AA2094" t="str">
            <v>9519285141</v>
          </cell>
          <cell r="AB2094" t="str">
            <v>3</v>
          </cell>
          <cell r="AC2094" t="str">
            <v>C06</v>
          </cell>
          <cell r="AD2094" t="str">
            <v>TATCRC</v>
          </cell>
          <cell r="AE2094" t="str">
            <v>SR16</v>
          </cell>
          <cell r="AF2094">
            <v>3539045</v>
          </cell>
          <cell r="AG2094" t="str">
            <v>CRCA SHEET TATCRC SR16 0.380X1000X2500</v>
          </cell>
          <cell r="AH2094">
            <v>0.38</v>
          </cell>
          <cell r="AI2094">
            <v>1000</v>
          </cell>
          <cell r="AJ2094">
            <v>2500</v>
          </cell>
          <cell r="AK2094" t="str">
            <v>0.35-0.38</v>
          </cell>
          <cell r="AL2094" t="str">
            <v>1000-1002</v>
          </cell>
          <cell r="AM2094" t="str">
            <v>2</v>
          </cell>
          <cell r="AN2094" t="str">
            <v>3.5</v>
          </cell>
          <cell r="AO2094">
            <v>23</v>
          </cell>
        </row>
        <row r="2095">
          <cell r="A2095" t="str">
            <v>9519285141-4</v>
          </cell>
          <cell r="B2095" t="str">
            <v>CRCA</v>
          </cell>
          <cell r="C2095" t="str">
            <v>Sheet</v>
          </cell>
          <cell r="D2095" t="str">
            <v>CR01</v>
          </cell>
          <cell r="E2095" t="str">
            <v>ACRM CRCA CTL</v>
          </cell>
          <cell r="F2095" t="str">
            <v>Avl. In MES</v>
          </cell>
          <cell r="G2095" t="str">
            <v>No Priority</v>
          </cell>
          <cell r="H2095" t="str">
            <v>Released</v>
          </cell>
          <cell r="I2095" t="str">
            <v>N/C</v>
          </cell>
          <cell r="J2095" t="str">
            <v>OK</v>
          </cell>
          <cell r="K2095">
            <v>202552</v>
          </cell>
          <cell r="L2095" t="str">
            <v>Steelium Super</v>
          </cell>
          <cell r="M2095" t="str">
            <v>0742</v>
          </cell>
          <cell r="N2095" t="str">
            <v>ZBTO</v>
          </cell>
          <cell r="O2095" t="str">
            <v>2000</v>
          </cell>
          <cell r="P2095" t="str">
            <v>PATN</v>
          </cell>
          <cell r="Q2095">
            <v>45980</v>
          </cell>
          <cell r="R2095" t="str">
            <v>Dec- 2025 Indent</v>
          </cell>
          <cell r="S2095" t="str">
            <v>103227</v>
          </cell>
          <cell r="T2095" t="str">
            <v>BMW VENTURES LIMITED</v>
          </cell>
          <cell r="U2095">
            <v>190113</v>
          </cell>
          <cell r="V2095" t="str">
            <v>BMW VENTURES LIMITED</v>
          </cell>
          <cell r="W2095" t="str">
            <v>Bihar</v>
          </cell>
          <cell r="X2095" t="str">
            <v>PATNA</v>
          </cell>
          <cell r="Y2095" t="str">
            <v>PURNEA JN.</v>
          </cell>
          <cell r="Z2095" t="str">
            <v>EAST</v>
          </cell>
          <cell r="AA2095" t="str">
            <v>9519285141</v>
          </cell>
          <cell r="AB2095" t="str">
            <v>4</v>
          </cell>
          <cell r="AC2095" t="str">
            <v>C06</v>
          </cell>
          <cell r="AD2095" t="str">
            <v>TATCRC</v>
          </cell>
          <cell r="AE2095" t="str">
            <v>SR16</v>
          </cell>
          <cell r="AF2095">
            <v>2441002</v>
          </cell>
          <cell r="AG2095" t="str">
            <v>CRCA SHEET TATCRC SR16 0.380X1250X2500</v>
          </cell>
          <cell r="AH2095">
            <v>0.38</v>
          </cell>
          <cell r="AI2095">
            <v>1250</v>
          </cell>
          <cell r="AJ2095">
            <v>2500</v>
          </cell>
          <cell r="AK2095" t="str">
            <v>0.35-0.38</v>
          </cell>
          <cell r="AL2095" t="str">
            <v>1250-1252</v>
          </cell>
          <cell r="AM2095" t="str">
            <v>2</v>
          </cell>
          <cell r="AN2095" t="str">
            <v>3.5</v>
          </cell>
          <cell r="AO2095">
            <v>29</v>
          </cell>
        </row>
        <row r="2096">
          <cell r="A2096" t="str">
            <v>9519285086-6</v>
          </cell>
          <cell r="B2096" t="str">
            <v>CRCA</v>
          </cell>
          <cell r="C2096" t="str">
            <v>Sheet</v>
          </cell>
          <cell r="D2096" t="str">
            <v>CR01</v>
          </cell>
          <cell r="E2096" t="str">
            <v>ACRM CRCA CTL</v>
          </cell>
          <cell r="F2096" t="str">
            <v>Avl. In MES</v>
          </cell>
          <cell r="G2096" t="str">
            <v>No Priority</v>
          </cell>
          <cell r="H2096" t="str">
            <v>Released</v>
          </cell>
          <cell r="I2096" t="str">
            <v>N/C</v>
          </cell>
          <cell r="J2096" t="str">
            <v>N/C</v>
          </cell>
          <cell r="K2096" t="str">
            <v>-</v>
          </cell>
          <cell r="L2096" t="str">
            <v>Steelium Super</v>
          </cell>
          <cell r="M2096" t="str">
            <v>0742</v>
          </cell>
          <cell r="N2096" t="str">
            <v>ZBTO</v>
          </cell>
          <cell r="O2096" t="str">
            <v>2000</v>
          </cell>
          <cell r="P2096" t="str">
            <v>PATN</v>
          </cell>
          <cell r="Q2096">
            <v>45980</v>
          </cell>
          <cell r="R2096" t="str">
            <v>Dec-25 2025 Indent</v>
          </cell>
          <cell r="S2096" t="str">
            <v>103227</v>
          </cell>
          <cell r="T2096" t="str">
            <v>BMW VENTURES LIMITED</v>
          </cell>
          <cell r="U2096">
            <v>932122</v>
          </cell>
          <cell r="V2096" t="str">
            <v>BMW VENTURES LIMITED</v>
          </cell>
          <cell r="W2096" t="str">
            <v>Bihar</v>
          </cell>
          <cell r="X2096" t="str">
            <v>PATNA</v>
          </cell>
          <cell r="Y2096" t="str">
            <v>PATNA CITY</v>
          </cell>
          <cell r="Z2096" t="str">
            <v>EAST</v>
          </cell>
          <cell r="AA2096" t="str">
            <v>9519285086</v>
          </cell>
          <cell r="AB2096" t="str">
            <v>6</v>
          </cell>
          <cell r="AC2096" t="str">
            <v>C06</v>
          </cell>
          <cell r="AD2096" t="str">
            <v>TATCRC</v>
          </cell>
          <cell r="AE2096" t="str">
            <v>SR16</v>
          </cell>
          <cell r="AF2096">
            <v>3239554</v>
          </cell>
          <cell r="AG2096" t="str">
            <v>CRCA SHEET TATCRC SR16 0.400X1000X2500</v>
          </cell>
          <cell r="AH2096">
            <v>0.4</v>
          </cell>
          <cell r="AI2096">
            <v>1000</v>
          </cell>
          <cell r="AJ2096">
            <v>2500</v>
          </cell>
          <cell r="AK2096" t="str">
            <v>0.37-0.4</v>
          </cell>
          <cell r="AL2096" t="str">
            <v>1000-1002</v>
          </cell>
          <cell r="AM2096" t="str">
            <v>2</v>
          </cell>
          <cell r="AN2096" t="str">
            <v>3.5</v>
          </cell>
          <cell r="AO2096">
            <v>23</v>
          </cell>
        </row>
        <row r="2097">
          <cell r="A2097" t="str">
            <v>9519285141-6</v>
          </cell>
          <cell r="B2097" t="str">
            <v>CRCA</v>
          </cell>
          <cell r="C2097" t="str">
            <v>Sheet</v>
          </cell>
          <cell r="D2097" t="str">
            <v>CR01</v>
          </cell>
          <cell r="E2097" t="str">
            <v>ACRM CRCA CTL</v>
          </cell>
          <cell r="F2097" t="str">
            <v>Avl. In MES</v>
          </cell>
          <cell r="G2097" t="str">
            <v>No Priority</v>
          </cell>
          <cell r="H2097" t="str">
            <v>Released</v>
          </cell>
          <cell r="I2097" t="str">
            <v>N/C</v>
          </cell>
          <cell r="J2097" t="str">
            <v>N/C</v>
          </cell>
          <cell r="K2097" t="str">
            <v>-</v>
          </cell>
          <cell r="L2097" t="str">
            <v>Steelium Super</v>
          </cell>
          <cell r="M2097" t="str">
            <v>0742</v>
          </cell>
          <cell r="N2097" t="str">
            <v>ZBTO</v>
          </cell>
          <cell r="O2097" t="str">
            <v>2000</v>
          </cell>
          <cell r="P2097" t="str">
            <v>PATN</v>
          </cell>
          <cell r="Q2097">
            <v>45980</v>
          </cell>
          <cell r="R2097" t="str">
            <v>Dec- 2025 Indent</v>
          </cell>
          <cell r="S2097" t="str">
            <v>103227</v>
          </cell>
          <cell r="T2097" t="str">
            <v>BMW VENTURES LIMITED</v>
          </cell>
          <cell r="U2097">
            <v>190113</v>
          </cell>
          <cell r="V2097" t="str">
            <v>BMW VENTURES LIMITED</v>
          </cell>
          <cell r="W2097" t="str">
            <v>Bihar</v>
          </cell>
          <cell r="X2097" t="str">
            <v>PATNA</v>
          </cell>
          <cell r="Y2097" t="str">
            <v>PURNEA JN.</v>
          </cell>
          <cell r="Z2097" t="str">
            <v>EAST</v>
          </cell>
          <cell r="AA2097" t="str">
            <v>9519285141</v>
          </cell>
          <cell r="AB2097" t="str">
            <v>6</v>
          </cell>
          <cell r="AC2097" t="str">
            <v>C06</v>
          </cell>
          <cell r="AD2097" t="str">
            <v>TATCRC</v>
          </cell>
          <cell r="AE2097" t="str">
            <v>SR16</v>
          </cell>
          <cell r="AF2097">
            <v>3239554</v>
          </cell>
          <cell r="AG2097" t="str">
            <v>CRCA SHEET TATCRC SR16 0.400X1000X2500</v>
          </cell>
          <cell r="AH2097">
            <v>0.4</v>
          </cell>
          <cell r="AI2097">
            <v>1000</v>
          </cell>
          <cell r="AJ2097">
            <v>2500</v>
          </cell>
          <cell r="AK2097" t="str">
            <v>0.37-0.4</v>
          </cell>
          <cell r="AL2097" t="str">
            <v>1000-1002</v>
          </cell>
          <cell r="AM2097" t="str">
            <v>2</v>
          </cell>
          <cell r="AN2097" t="str">
            <v>3.5</v>
          </cell>
          <cell r="AO2097">
            <v>23</v>
          </cell>
        </row>
        <row r="2098">
          <cell r="A2098" t="str">
            <v>9519285086-10</v>
          </cell>
          <cell r="B2098" t="str">
            <v>CRCA</v>
          </cell>
          <cell r="C2098" t="str">
            <v>Sheet</v>
          </cell>
          <cell r="D2098" t="str">
            <v>CR01</v>
          </cell>
          <cell r="E2098" t="str">
            <v>ACRM CRCA CTL</v>
          </cell>
          <cell r="F2098" t="str">
            <v>Avl. In MES</v>
          </cell>
          <cell r="G2098" t="str">
            <v>No Priority</v>
          </cell>
          <cell r="H2098" t="str">
            <v>Released</v>
          </cell>
          <cell r="I2098" t="str">
            <v>N/C</v>
          </cell>
          <cell r="J2098" t="str">
            <v>N/C</v>
          </cell>
          <cell r="K2098" t="str">
            <v>-</v>
          </cell>
          <cell r="L2098" t="str">
            <v>Steelium Super</v>
          </cell>
          <cell r="M2098" t="str">
            <v>0742</v>
          </cell>
          <cell r="N2098" t="str">
            <v>ZBTO</v>
          </cell>
          <cell r="O2098" t="str">
            <v>2000</v>
          </cell>
          <cell r="P2098" t="str">
            <v>PATN</v>
          </cell>
          <cell r="Q2098">
            <v>45980</v>
          </cell>
          <cell r="R2098" t="str">
            <v>Dec-25 2025 Indent</v>
          </cell>
          <cell r="S2098" t="str">
            <v>103227</v>
          </cell>
          <cell r="T2098" t="str">
            <v>BMW VENTURES LIMITED</v>
          </cell>
          <cell r="U2098">
            <v>932122</v>
          </cell>
          <cell r="V2098" t="str">
            <v>BMW VENTURES LIMITED</v>
          </cell>
          <cell r="W2098" t="str">
            <v>Bihar</v>
          </cell>
          <cell r="X2098" t="str">
            <v>PATNA</v>
          </cell>
          <cell r="Y2098" t="str">
            <v>PATNA CITY</v>
          </cell>
          <cell r="Z2098" t="str">
            <v>EAST</v>
          </cell>
          <cell r="AA2098" t="str">
            <v>9519285086</v>
          </cell>
          <cell r="AB2098" t="str">
            <v>10</v>
          </cell>
          <cell r="AC2098" t="str">
            <v>C06</v>
          </cell>
          <cell r="AD2098" t="str">
            <v>TATCRC</v>
          </cell>
          <cell r="AE2098" t="str">
            <v>SR16</v>
          </cell>
          <cell r="AF2098">
            <v>3239567</v>
          </cell>
          <cell r="AG2098" t="str">
            <v>CRCA SHEET TATCRC SR16 0.450X1000X2500</v>
          </cell>
          <cell r="AH2098">
            <v>0.45</v>
          </cell>
          <cell r="AI2098">
            <v>1000</v>
          </cell>
          <cell r="AJ2098">
            <v>2500</v>
          </cell>
          <cell r="AK2098" t="str">
            <v>0.42-0.45</v>
          </cell>
          <cell r="AL2098" t="str">
            <v>1000-1002</v>
          </cell>
          <cell r="AM2098" t="str">
            <v>2</v>
          </cell>
          <cell r="AN2098" t="str">
            <v>3</v>
          </cell>
          <cell r="AO2098">
            <v>23</v>
          </cell>
        </row>
        <row r="2099">
          <cell r="A2099" t="str">
            <v>9519255399-4</v>
          </cell>
          <cell r="B2099" t="str">
            <v>CRCA</v>
          </cell>
          <cell r="C2099" t="str">
            <v>Sheet</v>
          </cell>
          <cell r="D2099" t="str">
            <v>CR01</v>
          </cell>
          <cell r="E2099" t="str">
            <v>ACRM CRCA CTL</v>
          </cell>
          <cell r="F2099" t="str">
            <v>Not in MES</v>
          </cell>
          <cell r="G2099" t="str">
            <v>Dec'25</v>
          </cell>
          <cell r="H2099" t="str">
            <v>Failed orders</v>
          </cell>
          <cell r="I2099" t="str">
            <v>N/C</v>
          </cell>
          <cell r="J2099" t="str">
            <v>N/C</v>
          </cell>
          <cell r="K2099" t="str">
            <v>-</v>
          </cell>
          <cell r="L2099" t="str">
            <v>Steelium Super</v>
          </cell>
          <cell r="M2099" t="str">
            <v>0742</v>
          </cell>
          <cell r="N2099" t="str">
            <v>ZBTO</v>
          </cell>
          <cell r="O2099" t="str">
            <v>2000</v>
          </cell>
          <cell r="P2099" t="str">
            <v>BHUB</v>
          </cell>
          <cell r="Q2099">
            <v>45968</v>
          </cell>
          <cell r="R2099" t="str">
            <v>CR/INDENT/BDPL/DEC25</v>
          </cell>
          <cell r="S2099" t="str">
            <v>117061</v>
          </cell>
          <cell r="T2099" t="str">
            <v>BHARTIA  DISTRIBUTORS PVT. LTD</v>
          </cell>
          <cell r="U2099">
            <v>117061</v>
          </cell>
          <cell r="V2099" t="str">
            <v>BHARTIA  DISTRIBUTORS PVT. LTD</v>
          </cell>
          <cell r="W2099" t="str">
            <v>Orissa</v>
          </cell>
          <cell r="X2099" t="str">
            <v>ODISHA</v>
          </cell>
          <cell r="Y2099" t="str">
            <v>CUTTACK</v>
          </cell>
          <cell r="Z2099" t="str">
            <v>EAST</v>
          </cell>
          <cell r="AA2099" t="str">
            <v>9519255399</v>
          </cell>
          <cell r="AB2099" t="str">
            <v>4</v>
          </cell>
          <cell r="AC2099" t="str">
            <v>C06</v>
          </cell>
          <cell r="AD2099" t="str">
            <v>TATCRC</v>
          </cell>
          <cell r="AE2099" t="str">
            <v>SR16</v>
          </cell>
          <cell r="AF2099">
            <v>3239554</v>
          </cell>
          <cell r="AG2099" t="str">
            <v>CRCA SHEET TATCRC SR16 0.400X1000X2500</v>
          </cell>
          <cell r="AH2099">
            <v>0.4</v>
          </cell>
          <cell r="AI2099">
            <v>1000</v>
          </cell>
          <cell r="AJ2099">
            <v>2500</v>
          </cell>
          <cell r="AK2099" t="str">
            <v>0.37-0.4</v>
          </cell>
          <cell r="AL2099" t="str">
            <v>1000-1002</v>
          </cell>
          <cell r="AM2099" t="str">
            <v>2.5</v>
          </cell>
          <cell r="AN2099" t="str">
            <v>3</v>
          </cell>
          <cell r="AO2099">
            <v>69</v>
          </cell>
        </row>
        <row r="2100">
          <cell r="A2100" t="str">
            <v>9519285086-7</v>
          </cell>
          <cell r="B2100" t="str">
            <v>CRCA</v>
          </cell>
          <cell r="C2100" t="str">
            <v>Sheet</v>
          </cell>
          <cell r="D2100" t="str">
            <v>CR01</v>
          </cell>
          <cell r="E2100" t="str">
            <v>ACRM CRCA CTL</v>
          </cell>
          <cell r="F2100" t="str">
            <v>Avl. In MES</v>
          </cell>
          <cell r="G2100" t="str">
            <v>No Priority</v>
          </cell>
          <cell r="H2100" t="str">
            <v>Released</v>
          </cell>
          <cell r="I2100" t="str">
            <v>N/C</v>
          </cell>
          <cell r="J2100" t="str">
            <v>N/C</v>
          </cell>
          <cell r="K2100" t="str">
            <v>-</v>
          </cell>
          <cell r="L2100" t="str">
            <v>Steelium Super</v>
          </cell>
          <cell r="M2100" t="str">
            <v>0742</v>
          </cell>
          <cell r="N2100" t="str">
            <v>ZBTO</v>
          </cell>
          <cell r="O2100" t="str">
            <v>2000</v>
          </cell>
          <cell r="P2100" t="str">
            <v>PATN</v>
          </cell>
          <cell r="Q2100">
            <v>45980</v>
          </cell>
          <cell r="R2100" t="str">
            <v>Dec-25 2025 Indent</v>
          </cell>
          <cell r="S2100" t="str">
            <v>103227</v>
          </cell>
          <cell r="T2100" t="str">
            <v>BMW VENTURES LIMITED</v>
          </cell>
          <cell r="U2100">
            <v>932122</v>
          </cell>
          <cell r="V2100" t="str">
            <v>BMW VENTURES LIMITED</v>
          </cell>
          <cell r="W2100" t="str">
            <v>Bihar</v>
          </cell>
          <cell r="X2100" t="str">
            <v>PATNA</v>
          </cell>
          <cell r="Y2100" t="str">
            <v>PATNA CITY</v>
          </cell>
          <cell r="Z2100" t="str">
            <v>EAST</v>
          </cell>
          <cell r="AA2100" t="str">
            <v>9519285086</v>
          </cell>
          <cell r="AB2100" t="str">
            <v>7</v>
          </cell>
          <cell r="AC2100" t="str">
            <v>C06</v>
          </cell>
          <cell r="AD2100" t="str">
            <v>TSBCRC</v>
          </cell>
          <cell r="AE2100" t="str">
            <v>SR15</v>
          </cell>
          <cell r="AF2100">
            <v>3240760</v>
          </cell>
          <cell r="AG2100" t="str">
            <v>CRCA SHEET TSBCRC SR15 0.500X1000X2500</v>
          </cell>
          <cell r="AH2100">
            <v>0.5</v>
          </cell>
          <cell r="AI2100">
            <v>1000</v>
          </cell>
          <cell r="AJ2100">
            <v>2500</v>
          </cell>
          <cell r="AK2100" t="str">
            <v>0.47-0.5</v>
          </cell>
          <cell r="AL2100" t="str">
            <v>1000-1002</v>
          </cell>
          <cell r="AM2100" t="str">
            <v>2</v>
          </cell>
          <cell r="AN2100" t="str">
            <v>3.5</v>
          </cell>
          <cell r="AO2100">
            <v>23</v>
          </cell>
        </row>
        <row r="2101">
          <cell r="A2101" t="str">
            <v>9519285141-7</v>
          </cell>
          <cell r="B2101" t="str">
            <v>CRCA</v>
          </cell>
          <cell r="C2101" t="str">
            <v>Sheet</v>
          </cell>
          <cell r="D2101" t="str">
            <v>CR01</v>
          </cell>
          <cell r="E2101" t="str">
            <v>ACRM CRCA CTL</v>
          </cell>
          <cell r="F2101" t="str">
            <v>Avl. In MES</v>
          </cell>
          <cell r="G2101" t="str">
            <v>No Priority</v>
          </cell>
          <cell r="H2101" t="str">
            <v>Released</v>
          </cell>
          <cell r="I2101" t="str">
            <v>N/C</v>
          </cell>
          <cell r="J2101" t="str">
            <v>N/C</v>
          </cell>
          <cell r="K2101" t="str">
            <v>-</v>
          </cell>
          <cell r="L2101" t="str">
            <v>Steelium Super</v>
          </cell>
          <cell r="M2101" t="str">
            <v>0742</v>
          </cell>
          <cell r="N2101" t="str">
            <v>ZBTO</v>
          </cell>
          <cell r="O2101" t="str">
            <v>2000</v>
          </cell>
          <cell r="P2101" t="str">
            <v>PATN</v>
          </cell>
          <cell r="Q2101">
            <v>45980</v>
          </cell>
          <cell r="R2101" t="str">
            <v>Dec- 2025 Indent</v>
          </cell>
          <cell r="S2101" t="str">
            <v>103227</v>
          </cell>
          <cell r="T2101" t="str">
            <v>BMW VENTURES LIMITED</v>
          </cell>
          <cell r="U2101">
            <v>190113</v>
          </cell>
          <cell r="V2101" t="str">
            <v>BMW VENTURES LIMITED</v>
          </cell>
          <cell r="W2101" t="str">
            <v>Bihar</v>
          </cell>
          <cell r="X2101" t="str">
            <v>PATNA</v>
          </cell>
          <cell r="Y2101" t="str">
            <v>PURNEA JN.</v>
          </cell>
          <cell r="Z2101" t="str">
            <v>EAST</v>
          </cell>
          <cell r="AA2101" t="str">
            <v>9519285141</v>
          </cell>
          <cell r="AB2101" t="str">
            <v>7</v>
          </cell>
          <cell r="AC2101" t="str">
            <v>C06</v>
          </cell>
          <cell r="AD2101" t="str">
            <v>TSBCRC</v>
          </cell>
          <cell r="AE2101" t="str">
            <v>SR15</v>
          </cell>
          <cell r="AF2101">
            <v>3240760</v>
          </cell>
          <cell r="AG2101" t="str">
            <v>CRCA SHEET TSBCRC SR15 0.500X1000X2500</v>
          </cell>
          <cell r="AH2101">
            <v>0.5</v>
          </cell>
          <cell r="AI2101">
            <v>1000</v>
          </cell>
          <cell r="AJ2101">
            <v>2500</v>
          </cell>
          <cell r="AK2101" t="str">
            <v>0.47-0.5</v>
          </cell>
          <cell r="AL2101" t="str">
            <v>1000-1002</v>
          </cell>
          <cell r="AM2101" t="str">
            <v>2</v>
          </cell>
          <cell r="AN2101" t="str">
            <v>3.5</v>
          </cell>
          <cell r="AO2101">
            <v>23</v>
          </cell>
        </row>
        <row r="2102">
          <cell r="A2102" t="str">
            <v>9519285086-8</v>
          </cell>
          <cell r="B2102" t="str">
            <v>CRCA</v>
          </cell>
          <cell r="C2102" t="str">
            <v>Sheet</v>
          </cell>
          <cell r="D2102" t="str">
            <v>CR01</v>
          </cell>
          <cell r="E2102" t="str">
            <v>ACRM CRCA CTL</v>
          </cell>
          <cell r="F2102" t="str">
            <v>Avl. In MES</v>
          </cell>
          <cell r="G2102" t="str">
            <v>No Priority</v>
          </cell>
          <cell r="H2102" t="str">
            <v>Released</v>
          </cell>
          <cell r="I2102" t="str">
            <v>N/C</v>
          </cell>
          <cell r="J2102" t="str">
            <v>N/C</v>
          </cell>
          <cell r="K2102" t="str">
            <v>-</v>
          </cell>
          <cell r="L2102" t="str">
            <v>Steelium Super</v>
          </cell>
          <cell r="M2102" t="str">
            <v>0742</v>
          </cell>
          <cell r="N2102" t="str">
            <v>ZBTO</v>
          </cell>
          <cell r="O2102" t="str">
            <v>2000</v>
          </cell>
          <cell r="P2102" t="str">
            <v>PATN</v>
          </cell>
          <cell r="Q2102">
            <v>45980</v>
          </cell>
          <cell r="R2102" t="str">
            <v>Dec-25 2025 Indent</v>
          </cell>
          <cell r="S2102" t="str">
            <v>103227</v>
          </cell>
          <cell r="T2102" t="str">
            <v>BMW VENTURES LIMITED</v>
          </cell>
          <cell r="U2102">
            <v>932122</v>
          </cell>
          <cell r="V2102" t="str">
            <v>BMW VENTURES LIMITED</v>
          </cell>
          <cell r="W2102" t="str">
            <v>Bihar</v>
          </cell>
          <cell r="X2102" t="str">
            <v>PATNA</v>
          </cell>
          <cell r="Y2102" t="str">
            <v>PATNA CITY</v>
          </cell>
          <cell r="Z2102" t="str">
            <v>EAST</v>
          </cell>
          <cell r="AA2102" t="str">
            <v>9519285086</v>
          </cell>
          <cell r="AB2102" t="str">
            <v>8</v>
          </cell>
          <cell r="AC2102" t="str">
            <v>C06</v>
          </cell>
          <cell r="AD2102" t="str">
            <v>TSBCRC</v>
          </cell>
          <cell r="AE2102" t="str">
            <v>SR15</v>
          </cell>
          <cell r="AF2102">
            <v>3240778</v>
          </cell>
          <cell r="AG2102" t="str">
            <v>CRCA SHEET TSBCRC SR15 0.600X1000X2500</v>
          </cell>
          <cell r="AH2102">
            <v>0.6</v>
          </cell>
          <cell r="AI2102">
            <v>1000</v>
          </cell>
          <cell r="AJ2102">
            <v>2500</v>
          </cell>
          <cell r="AK2102" t="str">
            <v>0.57-0.6</v>
          </cell>
          <cell r="AL2102" t="str">
            <v>1000-1002</v>
          </cell>
          <cell r="AM2102" t="str">
            <v>2</v>
          </cell>
          <cell r="AN2102" t="str">
            <v>3.5</v>
          </cell>
          <cell r="AO2102">
            <v>23</v>
          </cell>
        </row>
        <row r="2103">
          <cell r="A2103" t="str">
            <v>9519285141-8</v>
          </cell>
          <cell r="B2103" t="str">
            <v>CRCA</v>
          </cell>
          <cell r="C2103" t="str">
            <v>Sheet</v>
          </cell>
          <cell r="D2103" t="str">
            <v>CR01</v>
          </cell>
          <cell r="E2103" t="str">
            <v>ACRM CRCA CTL</v>
          </cell>
          <cell r="F2103" t="str">
            <v>Avl. In MES</v>
          </cell>
          <cell r="G2103" t="str">
            <v>No Priority</v>
          </cell>
          <cell r="H2103" t="str">
            <v>Released</v>
          </cell>
          <cell r="I2103" t="str">
            <v>N/C</v>
          </cell>
          <cell r="J2103" t="str">
            <v>N/C</v>
          </cell>
          <cell r="K2103" t="str">
            <v>-</v>
          </cell>
          <cell r="L2103" t="str">
            <v>Steelium Super</v>
          </cell>
          <cell r="M2103" t="str">
            <v>0742</v>
          </cell>
          <cell r="N2103" t="str">
            <v>ZBTO</v>
          </cell>
          <cell r="O2103" t="str">
            <v>2000</v>
          </cell>
          <cell r="P2103" t="str">
            <v>PATN</v>
          </cell>
          <cell r="Q2103">
            <v>45980</v>
          </cell>
          <cell r="R2103" t="str">
            <v>Dec- 2025 Indent</v>
          </cell>
          <cell r="S2103" t="str">
            <v>103227</v>
          </cell>
          <cell r="T2103" t="str">
            <v>BMW VENTURES LIMITED</v>
          </cell>
          <cell r="U2103">
            <v>190113</v>
          </cell>
          <cell r="V2103" t="str">
            <v>BMW VENTURES LIMITED</v>
          </cell>
          <cell r="W2103" t="str">
            <v>Bihar</v>
          </cell>
          <cell r="X2103" t="str">
            <v>PATNA</v>
          </cell>
          <cell r="Y2103" t="str">
            <v>PURNEA JN.</v>
          </cell>
          <cell r="Z2103" t="str">
            <v>EAST</v>
          </cell>
          <cell r="AA2103" t="str">
            <v>9519285141</v>
          </cell>
          <cell r="AB2103" t="str">
            <v>8</v>
          </cell>
          <cell r="AC2103" t="str">
            <v>C06</v>
          </cell>
          <cell r="AD2103" t="str">
            <v>TSBCRC</v>
          </cell>
          <cell r="AE2103" t="str">
            <v>SR15</v>
          </cell>
          <cell r="AF2103">
            <v>3240778</v>
          </cell>
          <cell r="AG2103" t="str">
            <v>CRCA SHEET TSBCRC SR15 0.600X1000X2500</v>
          </cell>
          <cell r="AH2103">
            <v>0.6</v>
          </cell>
          <cell r="AI2103">
            <v>1000</v>
          </cell>
          <cell r="AJ2103">
            <v>2500</v>
          </cell>
          <cell r="AK2103" t="str">
            <v>0.57-0.6</v>
          </cell>
          <cell r="AL2103" t="str">
            <v>1000-1002</v>
          </cell>
          <cell r="AM2103" t="str">
            <v>2</v>
          </cell>
          <cell r="AN2103" t="str">
            <v>3.5</v>
          </cell>
          <cell r="AO2103">
            <v>23</v>
          </cell>
        </row>
        <row r="2104">
          <cell r="A2104" t="str">
            <v>9519286408-1</v>
          </cell>
          <cell r="B2104" t="str">
            <v>CRCA</v>
          </cell>
          <cell r="C2104" t="str">
            <v>Sheet</v>
          </cell>
          <cell r="D2104" t="str">
            <v>CR01</v>
          </cell>
          <cell r="E2104" t="str">
            <v>ACRM CRCA CTL</v>
          </cell>
          <cell r="F2104" t="str">
            <v>Avl. In MES</v>
          </cell>
          <cell r="G2104" t="str">
            <v>No Priority</v>
          </cell>
          <cell r="H2104" t="str">
            <v>Released</v>
          </cell>
          <cell r="I2104" t="str">
            <v>N/C</v>
          </cell>
          <cell r="J2104" t="str">
            <v>N/C</v>
          </cell>
          <cell r="K2104" t="str">
            <v>-</v>
          </cell>
          <cell r="L2104" t="str">
            <v>Steelium Super</v>
          </cell>
          <cell r="M2104" t="str">
            <v>0742</v>
          </cell>
          <cell r="N2104" t="str">
            <v>ZBTO</v>
          </cell>
          <cell r="O2104" t="str">
            <v>2000</v>
          </cell>
          <cell r="P2104" t="str">
            <v>RPUR</v>
          </cell>
          <cell r="Q2104">
            <v>45980</v>
          </cell>
          <cell r="R2104" t="str">
            <v>CR Order for Nov'25</v>
          </cell>
          <cell r="S2104" t="str">
            <v>139336</v>
          </cell>
          <cell r="T2104" t="str">
            <v>PASA ASSOCIATES PRIVATE LIMITE</v>
          </cell>
          <cell r="U2104">
            <v>139336</v>
          </cell>
          <cell r="V2104" t="str">
            <v>PASA ASSOCIATES PRIVATE LIMITE</v>
          </cell>
          <cell r="W2104" t="str">
            <v>Chhattisgarh</v>
          </cell>
          <cell r="X2104" t="str">
            <v>RAIPUR</v>
          </cell>
          <cell r="Y2104" t="str">
            <v>RAIPUR</v>
          </cell>
          <cell r="Z2104" t="str">
            <v>EAST</v>
          </cell>
          <cell r="AA2104" t="str">
            <v>9519286408</v>
          </cell>
          <cell r="AB2104" t="str">
            <v>1</v>
          </cell>
          <cell r="AC2104" t="str">
            <v>C06</v>
          </cell>
          <cell r="AD2104" t="str">
            <v>TATCRC</v>
          </cell>
          <cell r="AE2104" t="str">
            <v>SR16</v>
          </cell>
          <cell r="AF2104">
            <v>3239560</v>
          </cell>
          <cell r="AG2104" t="str">
            <v>CRCA SHEET TATCRC SR16 0.450X900X2500</v>
          </cell>
          <cell r="AH2104">
            <v>0.45</v>
          </cell>
          <cell r="AI2104">
            <v>900</v>
          </cell>
          <cell r="AJ2104">
            <v>2500</v>
          </cell>
          <cell r="AK2104" t="str">
            <v>0.42-0.452</v>
          </cell>
          <cell r="AL2104" t="str">
            <v>900-902</v>
          </cell>
          <cell r="AM2104" t="str">
            <v>2</v>
          </cell>
          <cell r="AN2104" t="str">
            <v>3</v>
          </cell>
          <cell r="AO2104">
            <v>63</v>
          </cell>
        </row>
        <row r="2105">
          <cell r="A2105" t="str">
            <v>9519286408-7</v>
          </cell>
          <cell r="B2105" t="str">
            <v>CRCA</v>
          </cell>
          <cell r="C2105" t="str">
            <v>Sheet</v>
          </cell>
          <cell r="D2105" t="str">
            <v>CR01</v>
          </cell>
          <cell r="E2105" t="str">
            <v>ACRM CRCA CTL</v>
          </cell>
          <cell r="F2105" t="str">
            <v>Avl. In MES</v>
          </cell>
          <cell r="G2105" t="str">
            <v>No Priority</v>
          </cell>
          <cell r="H2105" t="str">
            <v>Released</v>
          </cell>
          <cell r="I2105" t="str">
            <v>N/C</v>
          </cell>
          <cell r="J2105" t="str">
            <v>N/C</v>
          </cell>
          <cell r="K2105" t="str">
            <v>-</v>
          </cell>
          <cell r="L2105" t="str">
            <v>Steelium Super</v>
          </cell>
          <cell r="M2105" t="str">
            <v>0742</v>
          </cell>
          <cell r="N2105" t="str">
            <v>ZBTO</v>
          </cell>
          <cell r="O2105" t="str">
            <v>2000</v>
          </cell>
          <cell r="P2105" t="str">
            <v>RPUR</v>
          </cell>
          <cell r="Q2105">
            <v>45980</v>
          </cell>
          <cell r="R2105" t="str">
            <v>CR Order for Nov'25</v>
          </cell>
          <cell r="S2105" t="str">
            <v>139336</v>
          </cell>
          <cell r="T2105" t="str">
            <v>PASA ASSOCIATES PRIVATE LIMITE</v>
          </cell>
          <cell r="U2105">
            <v>139336</v>
          </cell>
          <cell r="V2105" t="str">
            <v>PASA ASSOCIATES PRIVATE LIMITE</v>
          </cell>
          <cell r="W2105" t="str">
            <v>Chhattisgarh</v>
          </cell>
          <cell r="X2105" t="str">
            <v>RAIPUR</v>
          </cell>
          <cell r="Y2105" t="str">
            <v>RAIPUR</v>
          </cell>
          <cell r="Z2105" t="str">
            <v>EAST</v>
          </cell>
          <cell r="AA2105" t="str">
            <v>9519286408</v>
          </cell>
          <cell r="AB2105" t="str">
            <v>7</v>
          </cell>
          <cell r="AC2105" t="str">
            <v>C06</v>
          </cell>
          <cell r="AD2105" t="str">
            <v>TATCRC</v>
          </cell>
          <cell r="AE2105" t="str">
            <v>SR16</v>
          </cell>
          <cell r="AF2105">
            <v>3239557</v>
          </cell>
          <cell r="AG2105" t="str">
            <v>CRCA SHEET TATCRC SR16 0.400X1250X2500</v>
          </cell>
          <cell r="AH2105">
            <v>0.4</v>
          </cell>
          <cell r="AI2105">
            <v>1250</v>
          </cell>
          <cell r="AJ2105">
            <v>0</v>
          </cell>
          <cell r="AK2105" t="str">
            <v>0.37-0.402</v>
          </cell>
          <cell r="AL2105" t="str">
            <v>1250-1253</v>
          </cell>
          <cell r="AM2105" t="str">
            <v>2</v>
          </cell>
          <cell r="AN2105" t="str">
            <v>3</v>
          </cell>
          <cell r="AO2105">
            <v>29</v>
          </cell>
        </row>
        <row r="2106">
          <cell r="A2106" t="str">
            <v>9519286555-5</v>
          </cell>
          <cell r="B2106" t="str">
            <v>CRCA</v>
          </cell>
          <cell r="C2106" t="str">
            <v>Sheet</v>
          </cell>
          <cell r="D2106" t="str">
            <v>CR01</v>
          </cell>
          <cell r="E2106" t="str">
            <v>ACRM CRCA CTL</v>
          </cell>
          <cell r="F2106" t="str">
            <v>Avl. In MES</v>
          </cell>
          <cell r="G2106" t="str">
            <v>No Priority</v>
          </cell>
          <cell r="H2106" t="str">
            <v>Released</v>
          </cell>
          <cell r="I2106" t="str">
            <v>N/C</v>
          </cell>
          <cell r="J2106" t="str">
            <v>N/C</v>
          </cell>
          <cell r="K2106" t="str">
            <v>-</v>
          </cell>
          <cell r="L2106" t="str">
            <v>Steelium Super</v>
          </cell>
          <cell r="M2106" t="str">
            <v>0742</v>
          </cell>
          <cell r="N2106" t="str">
            <v>ZBTO</v>
          </cell>
          <cell r="O2106" t="str">
            <v>2000</v>
          </cell>
          <cell r="P2106" t="str">
            <v>RPUR</v>
          </cell>
          <cell r="Q2106">
            <v>45980</v>
          </cell>
          <cell r="R2106" t="str">
            <v>CR Order for Nov'25</v>
          </cell>
          <cell r="S2106" t="str">
            <v>931662</v>
          </cell>
          <cell r="T2106" t="str">
            <v>PRESTIGE METALLICS PRIVATE LIM</v>
          </cell>
          <cell r="U2106">
            <v>942124</v>
          </cell>
          <cell r="V2106" t="str">
            <v>PRESTIGE METALLICS PRIVATE LIM</v>
          </cell>
          <cell r="W2106" t="str">
            <v>Chhattisgarh</v>
          </cell>
          <cell r="X2106" t="str">
            <v>RAIPUR</v>
          </cell>
          <cell r="Y2106" t="str">
            <v>RAIPUR</v>
          </cell>
          <cell r="Z2106" t="str">
            <v>EAST</v>
          </cell>
          <cell r="AA2106" t="str">
            <v>9519286555</v>
          </cell>
          <cell r="AB2106" t="str">
            <v>5</v>
          </cell>
          <cell r="AC2106" t="str">
            <v>C06</v>
          </cell>
          <cell r="AD2106" t="str">
            <v>TATCRC</v>
          </cell>
          <cell r="AE2106" t="str">
            <v>SR16</v>
          </cell>
          <cell r="AF2106">
            <v>3239557</v>
          </cell>
          <cell r="AG2106" t="str">
            <v>CRCA SHEET TATCRC SR16 0.400X1250X2500</v>
          </cell>
          <cell r="AH2106">
            <v>0.4</v>
          </cell>
          <cell r="AI2106">
            <v>1250</v>
          </cell>
          <cell r="AJ2106">
            <v>0</v>
          </cell>
          <cell r="AK2106" t="str">
            <v>0.37-0.402</v>
          </cell>
          <cell r="AL2106" t="str">
            <v>1250-1253</v>
          </cell>
          <cell r="AM2106" t="str">
            <v>2</v>
          </cell>
          <cell r="AN2106" t="str">
            <v>3</v>
          </cell>
          <cell r="AO2106">
            <v>29</v>
          </cell>
        </row>
        <row r="2107">
          <cell r="A2107" t="str">
            <v>9519286408-2</v>
          </cell>
          <cell r="B2107" t="str">
            <v>CRCA</v>
          </cell>
          <cell r="C2107" t="str">
            <v>Sheet</v>
          </cell>
          <cell r="D2107" t="str">
            <v>CR01</v>
          </cell>
          <cell r="E2107" t="str">
            <v>ACRM CRCA CTL</v>
          </cell>
          <cell r="F2107" t="str">
            <v>Avl. In MES</v>
          </cell>
          <cell r="G2107" t="str">
            <v>No Priority</v>
          </cell>
          <cell r="H2107" t="str">
            <v>Released</v>
          </cell>
          <cell r="I2107" t="str">
            <v>N/C</v>
          </cell>
          <cell r="J2107" t="str">
            <v>OK</v>
          </cell>
          <cell r="K2107">
            <v>202551</v>
          </cell>
          <cell r="L2107" t="str">
            <v>Steelium Super</v>
          </cell>
          <cell r="M2107" t="str">
            <v>0742</v>
          </cell>
          <cell r="N2107" t="str">
            <v>ZBTO</v>
          </cell>
          <cell r="O2107" t="str">
            <v>2000</v>
          </cell>
          <cell r="P2107" t="str">
            <v>RPUR</v>
          </cell>
          <cell r="Q2107">
            <v>45980</v>
          </cell>
          <cell r="R2107" t="str">
            <v>CR Order for Nov'25</v>
          </cell>
          <cell r="S2107" t="str">
            <v>139336</v>
          </cell>
          <cell r="T2107" t="str">
            <v>PASA ASSOCIATES PRIVATE LIMITE</v>
          </cell>
          <cell r="U2107">
            <v>139336</v>
          </cell>
          <cell r="V2107" t="str">
            <v>PASA ASSOCIATES PRIVATE LIMITE</v>
          </cell>
          <cell r="W2107" t="str">
            <v>Chhattisgarh</v>
          </cell>
          <cell r="X2107" t="str">
            <v>RAIPUR</v>
          </cell>
          <cell r="Y2107" t="str">
            <v>RAIPUR</v>
          </cell>
          <cell r="Z2107" t="str">
            <v>EAST</v>
          </cell>
          <cell r="AA2107" t="str">
            <v>9519286408</v>
          </cell>
          <cell r="AB2107" t="str">
            <v>2</v>
          </cell>
          <cell r="AC2107" t="str">
            <v>C06</v>
          </cell>
          <cell r="AD2107" t="str">
            <v>TSBCRC</v>
          </cell>
          <cell r="AE2107" t="str">
            <v>SR15</v>
          </cell>
          <cell r="AF2107">
            <v>3240753</v>
          </cell>
          <cell r="AG2107" t="str">
            <v>CRCA SHEET TSBCRC SR15 0.500X900X2500</v>
          </cell>
          <cell r="AH2107">
            <v>0.5</v>
          </cell>
          <cell r="AI2107">
            <v>900</v>
          </cell>
          <cell r="AJ2107">
            <v>0</v>
          </cell>
          <cell r="AK2107" t="str">
            <v>0.47-0.502</v>
          </cell>
          <cell r="AL2107" t="str">
            <v>900-902</v>
          </cell>
          <cell r="AM2107" t="str">
            <v>2</v>
          </cell>
          <cell r="AN2107" t="str">
            <v>3</v>
          </cell>
          <cell r="AO2107">
            <v>21</v>
          </cell>
        </row>
        <row r="2108">
          <cell r="A2108" t="str">
            <v>9519284306-4</v>
          </cell>
          <cell r="B2108" t="str">
            <v>CRCA</v>
          </cell>
          <cell r="C2108" t="str">
            <v>Sheet</v>
          </cell>
          <cell r="D2108" t="str">
            <v>CR01</v>
          </cell>
          <cell r="E2108" t="str">
            <v>ACRM CRCA CTL</v>
          </cell>
          <cell r="F2108" t="str">
            <v>Avl. In MES</v>
          </cell>
          <cell r="G2108" t="str">
            <v>No Priority</v>
          </cell>
          <cell r="H2108" t="str">
            <v>Released</v>
          </cell>
          <cell r="I2108" t="str">
            <v>N/C</v>
          </cell>
          <cell r="J2108" t="str">
            <v>OK</v>
          </cell>
          <cell r="K2108">
            <v>202551</v>
          </cell>
          <cell r="L2108" t="str">
            <v>Steelium Super</v>
          </cell>
          <cell r="M2108" t="str">
            <v>0742</v>
          </cell>
          <cell r="N2108" t="str">
            <v>ZBTO</v>
          </cell>
          <cell r="O2108" t="str">
            <v>2000</v>
          </cell>
          <cell r="P2108" t="str">
            <v>SBAD</v>
          </cell>
          <cell r="Q2108">
            <v>45980</v>
          </cell>
          <cell r="R2108" t="str">
            <v>DEC25 INDENT</v>
          </cell>
          <cell r="S2108" t="str">
            <v>946077</v>
          </cell>
          <cell r="T2108" t="str">
            <v>SITARAM IRON AND STEEL PVT LTD</v>
          </cell>
          <cell r="U2108">
            <v>946077</v>
          </cell>
          <cell r="V2108" t="str">
            <v>SITARAM IRON AND STEEL PVT LTD</v>
          </cell>
          <cell r="W2108" t="str">
            <v>Andhra Pradesh</v>
          </cell>
          <cell r="X2108" t="str">
            <v>VISHAKHAPATNAM</v>
          </cell>
          <cell r="Y2108" t="str">
            <v>VISHAKHAPATNAM</v>
          </cell>
          <cell r="Z2108" t="str">
            <v>SOUTH</v>
          </cell>
          <cell r="AA2108" t="str">
            <v>9519284306</v>
          </cell>
          <cell r="AB2108" t="str">
            <v>4</v>
          </cell>
          <cell r="AC2108" t="str">
            <v>C06</v>
          </cell>
          <cell r="AD2108" t="str">
            <v>TSBCRC</v>
          </cell>
          <cell r="AE2108" t="str">
            <v>SR15</v>
          </cell>
          <cell r="AF2108">
            <v>3240771</v>
          </cell>
          <cell r="AG2108" t="str">
            <v>CRCA SHEET TSBCRC SR15 0.600X900X2440</v>
          </cell>
          <cell r="AH2108">
            <v>0.6</v>
          </cell>
          <cell r="AI2108">
            <v>900</v>
          </cell>
          <cell r="AJ2108">
            <v>0</v>
          </cell>
          <cell r="AK2108" t="str">
            <v>0.57-0.61</v>
          </cell>
          <cell r="AL2108" t="str">
            <v>900-904</v>
          </cell>
          <cell r="AM2108" t="str">
            <v>2</v>
          </cell>
          <cell r="AN2108" t="str">
            <v>3</v>
          </cell>
          <cell r="AO2108">
            <v>63</v>
          </cell>
        </row>
        <row r="2109">
          <cell r="A2109" t="str">
            <v>9519285141-11</v>
          </cell>
          <cell r="B2109" t="str">
            <v>CRCA</v>
          </cell>
          <cell r="C2109" t="str">
            <v>Sheet</v>
          </cell>
          <cell r="D2109" t="str">
            <v>CR01</v>
          </cell>
          <cell r="E2109" t="str">
            <v>ACRM CRCA CTL</v>
          </cell>
          <cell r="F2109" t="str">
            <v>Avl. In MES</v>
          </cell>
          <cell r="G2109" t="str">
            <v>No Priority</v>
          </cell>
          <cell r="H2109" t="str">
            <v>Released</v>
          </cell>
          <cell r="I2109" t="str">
            <v>N/C</v>
          </cell>
          <cell r="J2109" t="str">
            <v>OK</v>
          </cell>
          <cell r="K2109">
            <v>202553</v>
          </cell>
          <cell r="L2109" t="str">
            <v>Steelium Super</v>
          </cell>
          <cell r="M2109" t="str">
            <v>0742</v>
          </cell>
          <cell r="N2109" t="str">
            <v>ZBTO</v>
          </cell>
          <cell r="O2109" t="str">
            <v>2000</v>
          </cell>
          <cell r="P2109" t="str">
            <v>PATN</v>
          </cell>
          <cell r="Q2109">
            <v>45980</v>
          </cell>
          <cell r="R2109" t="str">
            <v>Dec- 2025 Indent</v>
          </cell>
          <cell r="S2109" t="str">
            <v>103227</v>
          </cell>
          <cell r="T2109" t="str">
            <v>BMW VENTURES LIMITED</v>
          </cell>
          <cell r="U2109">
            <v>190113</v>
          </cell>
          <cell r="V2109" t="str">
            <v>BMW VENTURES LIMITED</v>
          </cell>
          <cell r="W2109" t="str">
            <v>Bihar</v>
          </cell>
          <cell r="X2109" t="str">
            <v>PATNA</v>
          </cell>
          <cell r="Y2109" t="str">
            <v>PURNEA JN.</v>
          </cell>
          <cell r="Z2109" t="str">
            <v>EAST</v>
          </cell>
          <cell r="AA2109" t="str">
            <v>9519285141</v>
          </cell>
          <cell r="AB2109" t="str">
            <v>11</v>
          </cell>
          <cell r="AC2109" t="str">
            <v>C06</v>
          </cell>
          <cell r="AD2109" t="str">
            <v>TSBCRC</v>
          </cell>
          <cell r="AE2109" t="str">
            <v>SR15</v>
          </cell>
          <cell r="AF2109">
            <v>3240772</v>
          </cell>
          <cell r="AG2109" t="str">
            <v>CRCA SHEET TSBCRC SR15 0.600X900X2500</v>
          </cell>
          <cell r="AH2109">
            <v>0.6</v>
          </cell>
          <cell r="AI2109">
            <v>900</v>
          </cell>
          <cell r="AJ2109">
            <v>0</v>
          </cell>
          <cell r="AK2109" t="str">
            <v>0.57-0.6</v>
          </cell>
          <cell r="AL2109" t="str">
            <v>900-904</v>
          </cell>
          <cell r="AM2109" t="str">
            <v>2.8</v>
          </cell>
          <cell r="AN2109" t="str">
            <v>3.2</v>
          </cell>
          <cell r="AO2109">
            <v>21</v>
          </cell>
        </row>
        <row r="2110">
          <cell r="A2110" t="str">
            <v>9519286555-1</v>
          </cell>
          <cell r="B2110" t="str">
            <v>CRCA</v>
          </cell>
          <cell r="C2110" t="str">
            <v>Sheet</v>
          </cell>
          <cell r="D2110" t="str">
            <v>CR01</v>
          </cell>
          <cell r="E2110" t="str">
            <v>ACRM CRCA CTL</v>
          </cell>
          <cell r="F2110" t="str">
            <v>Avl. In MES</v>
          </cell>
          <cell r="G2110" t="str">
            <v>No Priority</v>
          </cell>
          <cell r="H2110" t="str">
            <v>Released</v>
          </cell>
          <cell r="I2110" t="str">
            <v>N/C</v>
          </cell>
          <cell r="J2110" t="str">
            <v>OK</v>
          </cell>
          <cell r="K2110">
            <v>202553</v>
          </cell>
          <cell r="L2110" t="str">
            <v>Steelium Super</v>
          </cell>
          <cell r="M2110" t="str">
            <v>0742</v>
          </cell>
          <cell r="N2110" t="str">
            <v>ZBTO</v>
          </cell>
          <cell r="O2110" t="str">
            <v>2000</v>
          </cell>
          <cell r="P2110" t="str">
            <v>RPUR</v>
          </cell>
          <cell r="Q2110">
            <v>45980</v>
          </cell>
          <cell r="R2110" t="str">
            <v>CR Order for Nov'25</v>
          </cell>
          <cell r="S2110" t="str">
            <v>931662</v>
          </cell>
          <cell r="T2110" t="str">
            <v>PRESTIGE METALLICS PRIVATE LIM</v>
          </cell>
          <cell r="U2110">
            <v>942124</v>
          </cell>
          <cell r="V2110" t="str">
            <v>PRESTIGE METALLICS PRIVATE LIM</v>
          </cell>
          <cell r="W2110" t="str">
            <v>Chhattisgarh</v>
          </cell>
          <cell r="X2110" t="str">
            <v>RAIPUR</v>
          </cell>
          <cell r="Y2110" t="str">
            <v>RAIPUR</v>
          </cell>
          <cell r="Z2110" t="str">
            <v>EAST</v>
          </cell>
          <cell r="AA2110" t="str">
            <v>9519286555</v>
          </cell>
          <cell r="AB2110" t="str">
            <v>1</v>
          </cell>
          <cell r="AC2110" t="str">
            <v>C06</v>
          </cell>
          <cell r="AD2110" t="str">
            <v>TATCRC</v>
          </cell>
          <cell r="AE2110" t="str">
            <v>SR16</v>
          </cell>
          <cell r="AF2110">
            <v>3239408</v>
          </cell>
          <cell r="AG2110" t="str">
            <v>CRCA SHEET TATCRC SR16 0.300X900X2500</v>
          </cell>
          <cell r="AH2110">
            <v>0.3</v>
          </cell>
          <cell r="AI2110">
            <v>900</v>
          </cell>
          <cell r="AJ2110">
            <v>2500</v>
          </cell>
          <cell r="AK2110" t="str">
            <v>0.27-0.302</v>
          </cell>
          <cell r="AL2110" t="str">
            <v>900-902</v>
          </cell>
          <cell r="AM2110" t="str">
            <v>2</v>
          </cell>
          <cell r="AN2110" t="str">
            <v>3</v>
          </cell>
          <cell r="AO2110">
            <v>21</v>
          </cell>
        </row>
        <row r="2111">
          <cell r="A2111" t="str">
            <v>9519284306-1</v>
          </cell>
          <cell r="B2111" t="str">
            <v>CRCA</v>
          </cell>
          <cell r="C2111" t="str">
            <v>Sheet</v>
          </cell>
          <cell r="D2111" t="str">
            <v>CR01</v>
          </cell>
          <cell r="E2111" t="str">
            <v>ACRM CRCA CTL</v>
          </cell>
          <cell r="F2111" t="str">
            <v>Avl. In MES</v>
          </cell>
          <cell r="G2111" t="str">
            <v>No Priority</v>
          </cell>
          <cell r="H2111" t="str">
            <v>Released</v>
          </cell>
          <cell r="I2111" t="str">
            <v>N/C</v>
          </cell>
          <cell r="J2111" t="str">
            <v>OK</v>
          </cell>
          <cell r="K2111">
            <v>202551</v>
          </cell>
          <cell r="L2111" t="str">
            <v>Steelium Super</v>
          </cell>
          <cell r="M2111" t="str">
            <v>0742</v>
          </cell>
          <cell r="N2111" t="str">
            <v>ZBTO</v>
          </cell>
          <cell r="O2111" t="str">
            <v>2000</v>
          </cell>
          <cell r="P2111" t="str">
            <v>SBAD</v>
          </cell>
          <cell r="Q2111">
            <v>45980</v>
          </cell>
          <cell r="R2111" t="str">
            <v>DEC25 INDENT</v>
          </cell>
          <cell r="S2111" t="str">
            <v>946077</v>
          </cell>
          <cell r="T2111" t="str">
            <v>SITARAM IRON AND STEEL PVT LTD</v>
          </cell>
          <cell r="U2111">
            <v>946077</v>
          </cell>
          <cell r="V2111" t="str">
            <v>SITARAM IRON AND STEEL PVT LTD</v>
          </cell>
          <cell r="W2111" t="str">
            <v>Andhra Pradesh</v>
          </cell>
          <cell r="X2111" t="str">
            <v>VISHAKHAPATNAM</v>
          </cell>
          <cell r="Y2111" t="str">
            <v>VISHAKHAPATNAM</v>
          </cell>
          <cell r="Z2111" t="str">
            <v>SOUTH</v>
          </cell>
          <cell r="AA2111" t="str">
            <v>9519284306</v>
          </cell>
          <cell r="AB2111" t="str">
            <v>1</v>
          </cell>
          <cell r="AC2111" t="str">
            <v>C06</v>
          </cell>
          <cell r="AD2111" t="str">
            <v>TATCRC</v>
          </cell>
          <cell r="AE2111" t="str">
            <v>SR16</v>
          </cell>
          <cell r="AF2111">
            <v>3239535</v>
          </cell>
          <cell r="AG2111" t="str">
            <v>CRCA SHEET TATCRC SR16 0.350X900X2440</v>
          </cell>
          <cell r="AH2111">
            <v>0.35</v>
          </cell>
          <cell r="AI2111">
            <v>900</v>
          </cell>
          <cell r="AJ2111">
            <v>2440</v>
          </cell>
          <cell r="AK2111" t="str">
            <v>0.33-0.37</v>
          </cell>
          <cell r="AL2111" t="str">
            <v>900-904</v>
          </cell>
          <cell r="AM2111" t="str">
            <v>2</v>
          </cell>
          <cell r="AN2111" t="str">
            <v>3</v>
          </cell>
          <cell r="AO2111">
            <v>42</v>
          </cell>
        </row>
        <row r="2112">
          <cell r="A2112" t="str">
            <v>9519286555-2</v>
          </cell>
          <cell r="B2112" t="str">
            <v>CRCA</v>
          </cell>
          <cell r="C2112" t="str">
            <v>Sheet</v>
          </cell>
          <cell r="D2112" t="str">
            <v>CR01</v>
          </cell>
          <cell r="E2112" t="str">
            <v>ACRM CRCA CTL</v>
          </cell>
          <cell r="F2112" t="str">
            <v>Avl. In MES</v>
          </cell>
          <cell r="G2112" t="str">
            <v>No Priority</v>
          </cell>
          <cell r="H2112" t="str">
            <v>Released</v>
          </cell>
          <cell r="I2112" t="str">
            <v>N/C</v>
          </cell>
          <cell r="J2112" t="str">
            <v>OK</v>
          </cell>
          <cell r="K2112">
            <v>202551</v>
          </cell>
          <cell r="L2112" t="str">
            <v>Steelium Super</v>
          </cell>
          <cell r="M2112" t="str">
            <v>0742</v>
          </cell>
          <cell r="N2112" t="str">
            <v>ZBTO</v>
          </cell>
          <cell r="O2112" t="str">
            <v>2000</v>
          </cell>
          <cell r="P2112" t="str">
            <v>RPUR</v>
          </cell>
          <cell r="Q2112">
            <v>45980</v>
          </cell>
          <cell r="R2112" t="str">
            <v>CR Order for Nov'25</v>
          </cell>
          <cell r="S2112" t="str">
            <v>931662</v>
          </cell>
          <cell r="T2112" t="str">
            <v>PRESTIGE METALLICS PRIVATE LIM</v>
          </cell>
          <cell r="U2112">
            <v>942124</v>
          </cell>
          <cell r="V2112" t="str">
            <v>PRESTIGE METALLICS PRIVATE LIM</v>
          </cell>
          <cell r="W2112" t="str">
            <v>Chhattisgarh</v>
          </cell>
          <cell r="X2112" t="str">
            <v>RAIPUR</v>
          </cell>
          <cell r="Y2112" t="str">
            <v>RAIPUR</v>
          </cell>
          <cell r="Z2112" t="str">
            <v>EAST</v>
          </cell>
          <cell r="AA2112" t="str">
            <v>9519286555</v>
          </cell>
          <cell r="AB2112" t="str">
            <v>2</v>
          </cell>
          <cell r="AC2112" t="str">
            <v>C06</v>
          </cell>
          <cell r="AD2112" t="str">
            <v>TATCRC</v>
          </cell>
          <cell r="AE2112" t="str">
            <v>SR16</v>
          </cell>
          <cell r="AF2112">
            <v>3239536</v>
          </cell>
          <cell r="AG2112" t="str">
            <v>CRCA SHEET TATCRC SR16 0.350X900X2500</v>
          </cell>
          <cell r="AH2112">
            <v>0.35</v>
          </cell>
          <cell r="AI2112">
            <v>900</v>
          </cell>
          <cell r="AJ2112">
            <v>2500</v>
          </cell>
          <cell r="AK2112" t="str">
            <v>0.32-0.352</v>
          </cell>
          <cell r="AL2112" t="str">
            <v>900-902</v>
          </cell>
          <cell r="AM2112" t="str">
            <v>2</v>
          </cell>
          <cell r="AN2112" t="str">
            <v>3</v>
          </cell>
          <cell r="AO2112">
            <v>21</v>
          </cell>
        </row>
        <row r="2113">
          <cell r="A2113" t="str">
            <v>9519286555-3</v>
          </cell>
          <cell r="B2113" t="str">
            <v>CRCA</v>
          </cell>
          <cell r="C2113" t="str">
            <v>Sheet</v>
          </cell>
          <cell r="D2113" t="str">
            <v>CR01</v>
          </cell>
          <cell r="E2113" t="str">
            <v>ACRM CRCA CTL</v>
          </cell>
          <cell r="F2113" t="str">
            <v>Avl. In MES</v>
          </cell>
          <cell r="G2113" t="str">
            <v>No Priority</v>
          </cell>
          <cell r="H2113" t="str">
            <v>Released</v>
          </cell>
          <cell r="I2113" t="str">
            <v>N/C</v>
          </cell>
          <cell r="J2113" t="str">
            <v>N/C</v>
          </cell>
          <cell r="K2113" t="str">
            <v>-</v>
          </cell>
          <cell r="L2113" t="str">
            <v>Steelium Super</v>
          </cell>
          <cell r="M2113" t="str">
            <v>0742</v>
          </cell>
          <cell r="N2113" t="str">
            <v>ZBTO</v>
          </cell>
          <cell r="O2113" t="str">
            <v>2000</v>
          </cell>
          <cell r="P2113" t="str">
            <v>RPUR</v>
          </cell>
          <cell r="Q2113">
            <v>45980</v>
          </cell>
          <cell r="R2113" t="str">
            <v>CR Order for Nov'25</v>
          </cell>
          <cell r="S2113" t="str">
            <v>931662</v>
          </cell>
          <cell r="T2113" t="str">
            <v>PRESTIGE METALLICS PRIVATE LIM</v>
          </cell>
          <cell r="U2113">
            <v>942124</v>
          </cell>
          <cell r="V2113" t="str">
            <v>PRESTIGE METALLICS PRIVATE LIM</v>
          </cell>
          <cell r="W2113" t="str">
            <v>Chhattisgarh</v>
          </cell>
          <cell r="X2113" t="str">
            <v>RAIPUR</v>
          </cell>
          <cell r="Y2113" t="str">
            <v>RAIPUR</v>
          </cell>
          <cell r="Z2113" t="str">
            <v>EAST</v>
          </cell>
          <cell r="AA2113" t="str">
            <v>9519286555</v>
          </cell>
          <cell r="AB2113" t="str">
            <v>3</v>
          </cell>
          <cell r="AC2113" t="str">
            <v>C06</v>
          </cell>
          <cell r="AD2113" t="str">
            <v>TATCRC</v>
          </cell>
          <cell r="AE2113" t="str">
            <v>SR16</v>
          </cell>
          <cell r="AF2113">
            <v>3239542</v>
          </cell>
          <cell r="AG2113" t="str">
            <v>CRCA SHEET TATCRC SR16 0.350X1000X2500</v>
          </cell>
          <cell r="AH2113">
            <v>0.35</v>
          </cell>
          <cell r="AI2113">
            <v>1000</v>
          </cell>
          <cell r="AJ2113">
            <v>2500</v>
          </cell>
          <cell r="AK2113" t="str">
            <v>0.32-0.352</v>
          </cell>
          <cell r="AL2113" t="str">
            <v>1000-1003</v>
          </cell>
          <cell r="AM2113" t="str">
            <v>2</v>
          </cell>
          <cell r="AN2113" t="str">
            <v>3</v>
          </cell>
          <cell r="AO2113">
            <v>23</v>
          </cell>
        </row>
        <row r="2114">
          <cell r="A2114" t="str">
            <v>9519284306-2</v>
          </cell>
          <cell r="B2114" t="str">
            <v>CRCA</v>
          </cell>
          <cell r="C2114" t="str">
            <v>Sheet</v>
          </cell>
          <cell r="D2114" t="str">
            <v>CR01</v>
          </cell>
          <cell r="E2114" t="str">
            <v>ACRM CRCA CTL</v>
          </cell>
          <cell r="F2114" t="str">
            <v>Avl. In MES</v>
          </cell>
          <cell r="G2114" t="str">
            <v>No Priority</v>
          </cell>
          <cell r="H2114" t="str">
            <v>Released</v>
          </cell>
          <cell r="I2114" t="str">
            <v>N/C</v>
          </cell>
          <cell r="J2114" t="str">
            <v>N/C</v>
          </cell>
          <cell r="K2114" t="str">
            <v>-</v>
          </cell>
          <cell r="L2114" t="str">
            <v>Steelium Super</v>
          </cell>
          <cell r="M2114" t="str">
            <v>0742</v>
          </cell>
          <cell r="N2114" t="str">
            <v>ZBTO</v>
          </cell>
          <cell r="O2114" t="str">
            <v>2000</v>
          </cell>
          <cell r="P2114" t="str">
            <v>SBAD</v>
          </cell>
          <cell r="Q2114">
            <v>45980</v>
          </cell>
          <cell r="R2114" t="str">
            <v>DEC25 INDENT</v>
          </cell>
          <cell r="S2114" t="str">
            <v>946077</v>
          </cell>
          <cell r="T2114" t="str">
            <v>SITARAM IRON AND STEEL PVT LTD</v>
          </cell>
          <cell r="U2114">
            <v>946077</v>
          </cell>
          <cell r="V2114" t="str">
            <v>SITARAM IRON AND STEEL PVT LTD</v>
          </cell>
          <cell r="W2114" t="str">
            <v>Andhra Pradesh</v>
          </cell>
          <cell r="X2114" t="str">
            <v>VISHAKHAPATNAM</v>
          </cell>
          <cell r="Y2114" t="str">
            <v>VISHAKHAPATNAM</v>
          </cell>
          <cell r="Z2114" t="str">
            <v>SOUTH</v>
          </cell>
          <cell r="AA2114" t="str">
            <v>9519284306</v>
          </cell>
          <cell r="AB2114" t="str">
            <v>2</v>
          </cell>
          <cell r="AC2114" t="str">
            <v>C06</v>
          </cell>
          <cell r="AD2114" t="str">
            <v>TATCRC</v>
          </cell>
          <cell r="AE2114" t="str">
            <v>SR16</v>
          </cell>
          <cell r="AF2114">
            <v>3239555</v>
          </cell>
          <cell r="AG2114" t="str">
            <v>CRCA SHEET TATCRC SR16 0.400X1000X2440</v>
          </cell>
          <cell r="AH2114">
            <v>0.4</v>
          </cell>
          <cell r="AI2114">
            <v>1000</v>
          </cell>
          <cell r="AJ2114">
            <v>2440</v>
          </cell>
          <cell r="AK2114" t="str">
            <v>0.37-0.4</v>
          </cell>
          <cell r="AL2114" t="str">
            <v>1000-1004</v>
          </cell>
          <cell r="AM2114" t="str">
            <v>2</v>
          </cell>
          <cell r="AN2114" t="str">
            <v>3</v>
          </cell>
          <cell r="AO2114">
            <v>23</v>
          </cell>
        </row>
        <row r="2115">
          <cell r="A2115" t="str">
            <v>9519236015-3</v>
          </cell>
          <cell r="B2115" t="str">
            <v>CRCA</v>
          </cell>
          <cell r="C2115" t="str">
            <v>Sheet</v>
          </cell>
          <cell r="D2115" t="str">
            <v>CR01</v>
          </cell>
          <cell r="E2115" t="str">
            <v>ACRM CRCA CTL</v>
          </cell>
          <cell r="F2115" t="str">
            <v>Avl. In MES</v>
          </cell>
          <cell r="G2115" t="str">
            <v>Dec'25</v>
          </cell>
          <cell r="H2115" t="str">
            <v>Released</v>
          </cell>
          <cell r="I2115" t="str">
            <v>OK</v>
          </cell>
          <cell r="J2115" t="str">
            <v>N/C</v>
          </cell>
          <cell r="K2115" t="str">
            <v>-</v>
          </cell>
          <cell r="L2115" t="str">
            <v>Steelium Super</v>
          </cell>
          <cell r="M2115" t="str">
            <v>0742</v>
          </cell>
          <cell r="N2115" t="str">
            <v>ZBTO</v>
          </cell>
          <cell r="O2115" t="str">
            <v>2000</v>
          </cell>
          <cell r="P2115" t="str">
            <v>KANP</v>
          </cell>
          <cell r="Q2115">
            <v>45961</v>
          </cell>
          <cell r="R2115" t="str">
            <v>Nov25</v>
          </cell>
          <cell r="S2115" t="str">
            <v>115841</v>
          </cell>
          <cell r="T2115" t="str">
            <v>O.V.S. ISPAT UDYOG</v>
          </cell>
          <cell r="U2115">
            <v>838289</v>
          </cell>
          <cell r="V2115" t="str">
            <v>O.V.S ISPAT UDYOG</v>
          </cell>
          <cell r="W2115" t="str">
            <v>Uttar Pradesh</v>
          </cell>
          <cell r="X2115" t="str">
            <v>KANPUR</v>
          </cell>
          <cell r="Y2115" t="str">
            <v>GORAKHPUR STORE</v>
          </cell>
          <cell r="Z2115" t="str">
            <v>NORTH</v>
          </cell>
          <cell r="AA2115" t="str">
            <v>9519236015</v>
          </cell>
          <cell r="AB2115" t="str">
            <v>3</v>
          </cell>
          <cell r="AC2115" t="str">
            <v>C06</v>
          </cell>
          <cell r="AD2115" t="str">
            <v>TSBCRC</v>
          </cell>
          <cell r="AE2115" t="str">
            <v>SR15</v>
          </cell>
          <cell r="AF2115">
            <v>3240792</v>
          </cell>
          <cell r="AG2115" t="str">
            <v>CRCA SHEET TSBCRC SR15 0.600X1250X2500</v>
          </cell>
          <cell r="AH2115">
            <v>0.6</v>
          </cell>
          <cell r="AI2115">
            <v>1250</v>
          </cell>
          <cell r="AJ2115">
            <v>2500</v>
          </cell>
          <cell r="AK2115" t="str">
            <v>0.58-0.62</v>
          </cell>
          <cell r="AL2115" t="str">
            <v>1250-1254</v>
          </cell>
          <cell r="AM2115" t="str">
            <v>2.5</v>
          </cell>
          <cell r="AN2115" t="str">
            <v>3</v>
          </cell>
          <cell r="AO2115">
            <v>29</v>
          </cell>
        </row>
        <row r="2116">
          <cell r="A2116" t="str">
            <v>9519286555-4</v>
          </cell>
          <cell r="B2116" t="str">
            <v>CRCA</v>
          </cell>
          <cell r="C2116" t="str">
            <v>Sheet</v>
          </cell>
          <cell r="D2116" t="str">
            <v>CR01</v>
          </cell>
          <cell r="E2116" t="str">
            <v>ACRM CRCA CTL</v>
          </cell>
          <cell r="F2116" t="str">
            <v>Avl. In MES</v>
          </cell>
          <cell r="G2116" t="str">
            <v>No Priority</v>
          </cell>
          <cell r="H2116" t="str">
            <v>Released</v>
          </cell>
          <cell r="I2116" t="str">
            <v>N/C</v>
          </cell>
          <cell r="J2116" t="str">
            <v>N/C</v>
          </cell>
          <cell r="K2116" t="str">
            <v>-</v>
          </cell>
          <cell r="L2116" t="str">
            <v>Steelium Super</v>
          </cell>
          <cell r="M2116" t="str">
            <v>0742</v>
          </cell>
          <cell r="N2116" t="str">
            <v>ZBTO</v>
          </cell>
          <cell r="O2116" t="str">
            <v>2000</v>
          </cell>
          <cell r="P2116" t="str">
            <v>RPUR</v>
          </cell>
          <cell r="Q2116">
            <v>45980</v>
          </cell>
          <cell r="R2116" t="str">
            <v>CR Order for Nov'25</v>
          </cell>
          <cell r="S2116" t="str">
            <v>931662</v>
          </cell>
          <cell r="T2116" t="str">
            <v>PRESTIGE METALLICS PRIVATE LIM</v>
          </cell>
          <cell r="U2116">
            <v>942124</v>
          </cell>
          <cell r="V2116" t="str">
            <v>PRESTIGE METALLICS PRIVATE LIM</v>
          </cell>
          <cell r="W2116" t="str">
            <v>Chhattisgarh</v>
          </cell>
          <cell r="X2116" t="str">
            <v>RAIPUR</v>
          </cell>
          <cell r="Y2116" t="str">
            <v>RAIPUR</v>
          </cell>
          <cell r="Z2116" t="str">
            <v>EAST</v>
          </cell>
          <cell r="AA2116" t="str">
            <v>9519286555</v>
          </cell>
          <cell r="AB2116" t="str">
            <v>4</v>
          </cell>
          <cell r="AC2116" t="str">
            <v>C06</v>
          </cell>
          <cell r="AD2116" t="str">
            <v>TATCRC</v>
          </cell>
          <cell r="AE2116" t="str">
            <v>SR16</v>
          </cell>
          <cell r="AF2116">
            <v>3239548</v>
          </cell>
          <cell r="AG2116" t="str">
            <v>CRCA SHEET TATCRC SR16 0.400X900X2500</v>
          </cell>
          <cell r="AH2116">
            <v>0.4</v>
          </cell>
          <cell r="AI2116">
            <v>900</v>
          </cell>
          <cell r="AJ2116">
            <v>2500</v>
          </cell>
          <cell r="AK2116" t="str">
            <v>0.37-0.402</v>
          </cell>
          <cell r="AL2116" t="str">
            <v>900-902</v>
          </cell>
          <cell r="AM2116" t="str">
            <v>2</v>
          </cell>
          <cell r="AN2116" t="str">
            <v>3</v>
          </cell>
          <cell r="AO2116">
            <v>21</v>
          </cell>
        </row>
        <row r="2117">
          <cell r="A2117" t="str">
            <v>9519285141-10</v>
          </cell>
          <cell r="B2117" t="str">
            <v>CRCA</v>
          </cell>
          <cell r="C2117" t="str">
            <v>Sheet</v>
          </cell>
          <cell r="D2117" t="str">
            <v>CR01</v>
          </cell>
          <cell r="E2117" t="str">
            <v>ACRM CRCA CTL</v>
          </cell>
          <cell r="F2117" t="str">
            <v>Avl. In MES</v>
          </cell>
          <cell r="G2117" t="str">
            <v>No Priority</v>
          </cell>
          <cell r="H2117" t="str">
            <v>Released</v>
          </cell>
          <cell r="I2117" t="str">
            <v>N/C</v>
          </cell>
          <cell r="J2117" t="str">
            <v>N/C</v>
          </cell>
          <cell r="K2117" t="str">
            <v>-</v>
          </cell>
          <cell r="L2117" t="str">
            <v>Steelium Super</v>
          </cell>
          <cell r="M2117" t="str">
            <v>0742</v>
          </cell>
          <cell r="N2117" t="str">
            <v>ZBTO</v>
          </cell>
          <cell r="O2117" t="str">
            <v>2000</v>
          </cell>
          <cell r="P2117" t="str">
            <v>PATN</v>
          </cell>
          <cell r="Q2117">
            <v>45980</v>
          </cell>
          <cell r="R2117" t="str">
            <v>Dec- 2025 Indent</v>
          </cell>
          <cell r="S2117" t="str">
            <v>103227</v>
          </cell>
          <cell r="T2117" t="str">
            <v>BMW VENTURES LIMITED</v>
          </cell>
          <cell r="U2117">
            <v>190113</v>
          </cell>
          <cell r="V2117" t="str">
            <v>BMW VENTURES LIMITED</v>
          </cell>
          <cell r="W2117" t="str">
            <v>Bihar</v>
          </cell>
          <cell r="X2117" t="str">
            <v>PATNA</v>
          </cell>
          <cell r="Y2117" t="str">
            <v>PURNEA JN.</v>
          </cell>
          <cell r="Z2117" t="str">
            <v>EAST</v>
          </cell>
          <cell r="AA2117" t="str">
            <v>9519285141</v>
          </cell>
          <cell r="AB2117" t="str">
            <v>10</v>
          </cell>
          <cell r="AC2117" t="str">
            <v>C06</v>
          </cell>
          <cell r="AD2117" t="str">
            <v>TATCRC</v>
          </cell>
          <cell r="AE2117" t="str">
            <v>SR16</v>
          </cell>
          <cell r="AF2117">
            <v>3239567</v>
          </cell>
          <cell r="AG2117" t="str">
            <v>CRCA SHEET TATCRC SR16 0.450X1000X2500</v>
          </cell>
          <cell r="AH2117">
            <v>0.45</v>
          </cell>
          <cell r="AI2117">
            <v>1000</v>
          </cell>
          <cell r="AJ2117">
            <v>2500</v>
          </cell>
          <cell r="AK2117" t="str">
            <v>0.42-0.45</v>
          </cell>
          <cell r="AL2117" t="str">
            <v>1000-1004</v>
          </cell>
          <cell r="AM2117" t="str">
            <v>2.8</v>
          </cell>
          <cell r="AN2117" t="str">
            <v>3.2</v>
          </cell>
          <cell r="AO2117">
            <v>23</v>
          </cell>
        </row>
        <row r="2118">
          <cell r="A2118" t="str">
            <v>9519297253-1</v>
          </cell>
          <cell r="B2118" t="str">
            <v>CRCA</v>
          </cell>
          <cell r="C2118" t="str">
            <v>Coil</v>
          </cell>
          <cell r="D2118" t="str">
            <v>CR03</v>
          </cell>
          <cell r="E2118" t="str">
            <v>ACRM CRCA SPM</v>
          </cell>
          <cell r="F2118" t="str">
            <v>Not in MES</v>
          </cell>
          <cell r="G2118" t="str">
            <v>No Priority</v>
          </cell>
          <cell r="H2118" t="str">
            <v>No forecast</v>
          </cell>
          <cell r="I2118" t="str">
            <v>N/C</v>
          </cell>
          <cell r="J2118" t="str">
            <v>N/C</v>
          </cell>
          <cell r="K2118" t="str">
            <v>-</v>
          </cell>
          <cell r="L2118" t="str">
            <v>Steelium Super</v>
          </cell>
          <cell r="M2118" t="str">
            <v>0742</v>
          </cell>
          <cell r="N2118" t="str">
            <v>ZBTO</v>
          </cell>
          <cell r="O2118" t="str">
            <v>2000</v>
          </cell>
          <cell r="P2118" t="str">
            <v>GWAH</v>
          </cell>
          <cell r="Q2118">
            <v>45985</v>
          </cell>
          <cell r="R2118" t="str">
            <v>CR</v>
          </cell>
          <cell r="S2118" t="str">
            <v>116649</v>
          </cell>
          <cell r="T2118" t="str">
            <v>SAGAR STEELS</v>
          </cell>
          <cell r="U2118">
            <v>820660</v>
          </cell>
          <cell r="V2118" t="str">
            <v>SAGAR STEELS</v>
          </cell>
          <cell r="W2118" t="str">
            <v>Assam</v>
          </cell>
          <cell r="X2118" t="str">
            <v>GUWAHATI</v>
          </cell>
          <cell r="Y2118" t="str">
            <v>ABHOYAPUR</v>
          </cell>
          <cell r="Z2118" t="str">
            <v>EAST</v>
          </cell>
          <cell r="AA2118" t="str">
            <v>9519297253</v>
          </cell>
          <cell r="AB2118" t="str">
            <v>1</v>
          </cell>
          <cell r="AC2118" t="str">
            <v>C01</v>
          </cell>
          <cell r="AD2118" t="str">
            <v>TATCRC</v>
          </cell>
          <cell r="AE2118" t="str">
            <v>SR26</v>
          </cell>
          <cell r="AF2118">
            <v>3241358</v>
          </cell>
          <cell r="AG2118" t="str">
            <v>CR COIL TATCRC SR26 0.300X900</v>
          </cell>
          <cell r="AH2118">
            <v>0.3</v>
          </cell>
          <cell r="AI2118">
            <v>900</v>
          </cell>
          <cell r="AJ2118">
            <v>0</v>
          </cell>
          <cell r="AK2118" t="str">
            <v>0.27-0.3</v>
          </cell>
          <cell r="AL2118" t="str">
            <v>900-920</v>
          </cell>
          <cell r="AM2118" t="str">
            <v>4</v>
          </cell>
          <cell r="AN2118" t="str">
            <v>28</v>
          </cell>
          <cell r="AO2118">
            <v>62.99</v>
          </cell>
        </row>
        <row r="2119">
          <cell r="A2119" t="str">
            <v>9519286555-6</v>
          </cell>
          <cell r="B2119" t="str">
            <v>CRCA</v>
          </cell>
          <cell r="C2119" t="str">
            <v>Sheet</v>
          </cell>
          <cell r="D2119" t="str">
            <v>CR01</v>
          </cell>
          <cell r="E2119" t="str">
            <v>ACRM CRCA CTL</v>
          </cell>
          <cell r="F2119" t="str">
            <v>Avl. In MES</v>
          </cell>
          <cell r="G2119" t="str">
            <v>No Priority</v>
          </cell>
          <cell r="H2119" t="str">
            <v>Released</v>
          </cell>
          <cell r="I2119" t="str">
            <v>N/C</v>
          </cell>
          <cell r="J2119" t="str">
            <v>OK</v>
          </cell>
          <cell r="K2119">
            <v>202553</v>
          </cell>
          <cell r="L2119" t="str">
            <v>Steelium Super</v>
          </cell>
          <cell r="M2119" t="str">
            <v>0742</v>
          </cell>
          <cell r="N2119" t="str">
            <v>ZBTO</v>
          </cell>
          <cell r="O2119" t="str">
            <v>2000</v>
          </cell>
          <cell r="P2119" t="str">
            <v>RPUR</v>
          </cell>
          <cell r="Q2119">
            <v>45980</v>
          </cell>
          <cell r="R2119" t="str">
            <v>CR Order for Nov'25</v>
          </cell>
          <cell r="S2119" t="str">
            <v>931662</v>
          </cell>
          <cell r="T2119" t="str">
            <v>PRESTIGE METALLICS PRIVATE LIM</v>
          </cell>
          <cell r="U2119">
            <v>942124</v>
          </cell>
          <cell r="V2119" t="str">
            <v>PRESTIGE METALLICS PRIVATE LIM</v>
          </cell>
          <cell r="W2119" t="str">
            <v>Chhattisgarh</v>
          </cell>
          <cell r="X2119" t="str">
            <v>RAIPUR</v>
          </cell>
          <cell r="Y2119" t="str">
            <v>RAIPUR</v>
          </cell>
          <cell r="Z2119" t="str">
            <v>EAST</v>
          </cell>
          <cell r="AA2119" t="str">
            <v>9519286555</v>
          </cell>
          <cell r="AB2119" t="str">
            <v>6</v>
          </cell>
          <cell r="AC2119" t="str">
            <v>C06</v>
          </cell>
          <cell r="AD2119" t="str">
            <v>TATCRC</v>
          </cell>
          <cell r="AE2119" t="str">
            <v>SR16</v>
          </cell>
          <cell r="AF2119">
            <v>3239560</v>
          </cell>
          <cell r="AG2119" t="str">
            <v>CRCA SHEET TATCRC SR16 0.450X900X2500</v>
          </cell>
          <cell r="AH2119">
            <v>0.45</v>
          </cell>
          <cell r="AI2119">
            <v>900</v>
          </cell>
          <cell r="AJ2119">
            <v>2500</v>
          </cell>
          <cell r="AK2119" t="str">
            <v>0.42-0.452</v>
          </cell>
          <cell r="AL2119" t="str">
            <v>900-902</v>
          </cell>
          <cell r="AM2119" t="str">
            <v>2</v>
          </cell>
          <cell r="AN2119" t="str">
            <v>3</v>
          </cell>
          <cell r="AO2119">
            <v>21</v>
          </cell>
        </row>
        <row r="2120">
          <cell r="A2120" t="str">
            <v>9519286555-7</v>
          </cell>
          <cell r="B2120" t="str">
            <v>CRCA</v>
          </cell>
          <cell r="C2120" t="str">
            <v>Sheet</v>
          </cell>
          <cell r="D2120" t="str">
            <v>CR01</v>
          </cell>
          <cell r="E2120" t="str">
            <v>ACRM CRCA CTL</v>
          </cell>
          <cell r="F2120" t="str">
            <v>Avl. In MES</v>
          </cell>
          <cell r="G2120" t="str">
            <v>No Priority</v>
          </cell>
          <cell r="H2120" t="str">
            <v>Released</v>
          </cell>
          <cell r="I2120" t="str">
            <v>N/C</v>
          </cell>
          <cell r="J2120" t="str">
            <v>N/C</v>
          </cell>
          <cell r="K2120" t="str">
            <v>-</v>
          </cell>
          <cell r="L2120" t="str">
            <v>Steelium Super</v>
          </cell>
          <cell r="M2120" t="str">
            <v>0742</v>
          </cell>
          <cell r="N2120" t="str">
            <v>ZBTO</v>
          </cell>
          <cell r="O2120" t="str">
            <v>2000</v>
          </cell>
          <cell r="P2120" t="str">
            <v>RPUR</v>
          </cell>
          <cell r="Q2120">
            <v>45980</v>
          </cell>
          <cell r="R2120" t="str">
            <v>CR Order for Nov'25</v>
          </cell>
          <cell r="S2120" t="str">
            <v>931662</v>
          </cell>
          <cell r="T2120" t="str">
            <v>PRESTIGE METALLICS PRIVATE LIM</v>
          </cell>
          <cell r="U2120">
            <v>942124</v>
          </cell>
          <cell r="V2120" t="str">
            <v>PRESTIGE METALLICS PRIVATE LIM</v>
          </cell>
          <cell r="W2120" t="str">
            <v>Chhattisgarh</v>
          </cell>
          <cell r="X2120" t="str">
            <v>RAIPUR</v>
          </cell>
          <cell r="Y2120" t="str">
            <v>RAIPUR</v>
          </cell>
          <cell r="Z2120" t="str">
            <v>EAST</v>
          </cell>
          <cell r="AA2120" t="str">
            <v>9519286555</v>
          </cell>
          <cell r="AB2120" t="str">
            <v>7</v>
          </cell>
          <cell r="AC2120" t="str">
            <v>C06</v>
          </cell>
          <cell r="AD2120" t="str">
            <v>TATCRC</v>
          </cell>
          <cell r="AE2120" t="str">
            <v>SR16</v>
          </cell>
          <cell r="AF2120">
            <v>3239567</v>
          </cell>
          <cell r="AG2120" t="str">
            <v>CRCA SHEET TATCRC SR16 0.450X1000X2500</v>
          </cell>
          <cell r="AH2120">
            <v>0.45</v>
          </cell>
          <cell r="AI2120">
            <v>1000</v>
          </cell>
          <cell r="AJ2120">
            <v>2500</v>
          </cell>
          <cell r="AK2120" t="str">
            <v>0.42-0.452</v>
          </cell>
          <cell r="AL2120" t="str">
            <v>1000-1003</v>
          </cell>
          <cell r="AM2120" t="str">
            <v>2</v>
          </cell>
          <cell r="AN2120" t="str">
            <v>3</v>
          </cell>
          <cell r="AO2120">
            <v>23</v>
          </cell>
        </row>
        <row r="2121">
          <cell r="A2121" t="str">
            <v>9519286555-8</v>
          </cell>
          <cell r="B2121" t="str">
            <v>CRCA</v>
          </cell>
          <cell r="C2121" t="str">
            <v>Sheet</v>
          </cell>
          <cell r="D2121" t="str">
            <v>CR01</v>
          </cell>
          <cell r="E2121" t="str">
            <v>ACRM CRCA CTL</v>
          </cell>
          <cell r="F2121" t="str">
            <v>Avl. In MES</v>
          </cell>
          <cell r="G2121" t="str">
            <v>No Priority</v>
          </cell>
          <cell r="H2121" t="str">
            <v>Released</v>
          </cell>
          <cell r="I2121" t="str">
            <v>N/C</v>
          </cell>
          <cell r="J2121" t="str">
            <v>OK</v>
          </cell>
          <cell r="K2121">
            <v>202552</v>
          </cell>
          <cell r="L2121" t="str">
            <v>Steelium Super</v>
          </cell>
          <cell r="M2121" t="str">
            <v>0742</v>
          </cell>
          <cell r="N2121" t="str">
            <v>ZBTO</v>
          </cell>
          <cell r="O2121" t="str">
            <v>2000</v>
          </cell>
          <cell r="P2121" t="str">
            <v>RPUR</v>
          </cell>
          <cell r="Q2121">
            <v>45980</v>
          </cell>
          <cell r="R2121" t="str">
            <v>CR Order for Nov'25</v>
          </cell>
          <cell r="S2121" t="str">
            <v>931662</v>
          </cell>
          <cell r="T2121" t="str">
            <v>PRESTIGE METALLICS PRIVATE LIM</v>
          </cell>
          <cell r="U2121">
            <v>942124</v>
          </cell>
          <cell r="V2121" t="str">
            <v>PRESTIGE METALLICS PRIVATE LIM</v>
          </cell>
          <cell r="W2121" t="str">
            <v>Chhattisgarh</v>
          </cell>
          <cell r="X2121" t="str">
            <v>RAIPUR</v>
          </cell>
          <cell r="Y2121" t="str">
            <v>RAIPUR</v>
          </cell>
          <cell r="Z2121" t="str">
            <v>EAST</v>
          </cell>
          <cell r="AA2121" t="str">
            <v>9519286555</v>
          </cell>
          <cell r="AB2121" t="str">
            <v>8</v>
          </cell>
          <cell r="AC2121" t="str">
            <v>C06</v>
          </cell>
          <cell r="AD2121" t="str">
            <v>TATCRC</v>
          </cell>
          <cell r="AE2121" t="str">
            <v>SR16</v>
          </cell>
          <cell r="AF2121">
            <v>3239568</v>
          </cell>
          <cell r="AG2121" t="str">
            <v>CRCA SHEET TATCRC SR16 0.450X1250X2500</v>
          </cell>
          <cell r="AH2121">
            <v>0.45</v>
          </cell>
          <cell r="AI2121">
            <v>1250</v>
          </cell>
          <cell r="AJ2121">
            <v>2500</v>
          </cell>
          <cell r="AK2121" t="str">
            <v>0.42-0.452</v>
          </cell>
          <cell r="AL2121" t="str">
            <v>1250-1253</v>
          </cell>
          <cell r="AM2121" t="str">
            <v>2</v>
          </cell>
          <cell r="AN2121" t="str">
            <v>3</v>
          </cell>
          <cell r="AO2121">
            <v>29</v>
          </cell>
        </row>
        <row r="2122">
          <cell r="A2122" t="str">
            <v>9519284306-3</v>
          </cell>
          <cell r="B2122" t="str">
            <v>CRCA</v>
          </cell>
          <cell r="C2122" t="str">
            <v>Sheet</v>
          </cell>
          <cell r="D2122" t="str">
            <v>CR01</v>
          </cell>
          <cell r="E2122" t="str">
            <v>ACRM CRCA CTL</v>
          </cell>
          <cell r="F2122" t="str">
            <v>Avl. In MES</v>
          </cell>
          <cell r="G2122" t="str">
            <v>No Priority</v>
          </cell>
          <cell r="H2122" t="str">
            <v>Released</v>
          </cell>
          <cell r="I2122" t="str">
            <v>N/C</v>
          </cell>
          <cell r="J2122" t="str">
            <v>OK</v>
          </cell>
          <cell r="K2122">
            <v>202551</v>
          </cell>
          <cell r="L2122" t="str">
            <v>Steelium Super</v>
          </cell>
          <cell r="M2122" t="str">
            <v>0742</v>
          </cell>
          <cell r="N2122" t="str">
            <v>ZBTO</v>
          </cell>
          <cell r="O2122" t="str">
            <v>2000</v>
          </cell>
          <cell r="P2122" t="str">
            <v>SBAD</v>
          </cell>
          <cell r="Q2122">
            <v>45980</v>
          </cell>
          <cell r="R2122" t="str">
            <v>DEC25 INDENT</v>
          </cell>
          <cell r="S2122" t="str">
            <v>946077</v>
          </cell>
          <cell r="T2122" t="str">
            <v>SITARAM IRON AND STEEL PVT LTD</v>
          </cell>
          <cell r="U2122">
            <v>946077</v>
          </cell>
          <cell r="V2122" t="str">
            <v>SITARAM IRON AND STEEL PVT LTD</v>
          </cell>
          <cell r="W2122" t="str">
            <v>Andhra Pradesh</v>
          </cell>
          <cell r="X2122" t="str">
            <v>VISHAKHAPATNAM</v>
          </cell>
          <cell r="Y2122" t="str">
            <v>VISHAKHAPATNAM</v>
          </cell>
          <cell r="Z2122" t="str">
            <v>SOUTH</v>
          </cell>
          <cell r="AA2122" t="str">
            <v>9519284306</v>
          </cell>
          <cell r="AB2122" t="str">
            <v>3</v>
          </cell>
          <cell r="AC2122" t="str">
            <v>C06</v>
          </cell>
          <cell r="AD2122" t="str">
            <v>TSBCRC</v>
          </cell>
          <cell r="AE2122" t="str">
            <v>SR15</v>
          </cell>
          <cell r="AF2122">
            <v>3411571</v>
          </cell>
          <cell r="AG2122" t="str">
            <v>CRCA SHEET TSBCRC SR15 0.500X900X2440</v>
          </cell>
          <cell r="AH2122">
            <v>0.5</v>
          </cell>
          <cell r="AI2122">
            <v>900</v>
          </cell>
          <cell r="AJ2122">
            <v>2440</v>
          </cell>
          <cell r="AK2122" t="str">
            <v>0.47-0.5</v>
          </cell>
          <cell r="AL2122" t="str">
            <v>900-904</v>
          </cell>
          <cell r="AM2122" t="str">
            <v>2</v>
          </cell>
          <cell r="AN2122" t="str">
            <v>3</v>
          </cell>
          <cell r="AO2122">
            <v>63</v>
          </cell>
        </row>
        <row r="2123">
          <cell r="A2123" t="str">
            <v>9519286408-3</v>
          </cell>
          <cell r="B2123" t="str">
            <v>CRCA</v>
          </cell>
          <cell r="C2123" t="str">
            <v>Sheet</v>
          </cell>
          <cell r="D2123" t="str">
            <v>CR01</v>
          </cell>
          <cell r="E2123" t="str">
            <v>ACRM CRCA CTL</v>
          </cell>
          <cell r="F2123" t="str">
            <v>Avl. In MES</v>
          </cell>
          <cell r="G2123" t="str">
            <v>No Priority</v>
          </cell>
          <cell r="H2123" t="str">
            <v>Released</v>
          </cell>
          <cell r="I2123" t="str">
            <v>N/C</v>
          </cell>
          <cell r="J2123" t="str">
            <v>N/C</v>
          </cell>
          <cell r="K2123" t="str">
            <v>-</v>
          </cell>
          <cell r="L2123" t="str">
            <v>Steelium Super</v>
          </cell>
          <cell r="M2123" t="str">
            <v>0742</v>
          </cell>
          <cell r="N2123" t="str">
            <v>ZBTO</v>
          </cell>
          <cell r="O2123" t="str">
            <v>2000</v>
          </cell>
          <cell r="P2123" t="str">
            <v>RPUR</v>
          </cell>
          <cell r="Q2123">
            <v>45980</v>
          </cell>
          <cell r="R2123" t="str">
            <v>CR Order for Nov'25</v>
          </cell>
          <cell r="S2123" t="str">
            <v>139336</v>
          </cell>
          <cell r="T2123" t="str">
            <v>PASA ASSOCIATES PRIVATE LIMITE</v>
          </cell>
          <cell r="U2123">
            <v>139336</v>
          </cell>
          <cell r="V2123" t="str">
            <v>PASA ASSOCIATES PRIVATE LIMITE</v>
          </cell>
          <cell r="W2123" t="str">
            <v>Chhattisgarh</v>
          </cell>
          <cell r="X2123" t="str">
            <v>RAIPUR</v>
          </cell>
          <cell r="Y2123" t="str">
            <v>RAIPUR</v>
          </cell>
          <cell r="Z2123" t="str">
            <v>EAST</v>
          </cell>
          <cell r="AA2123" t="str">
            <v>9519286408</v>
          </cell>
          <cell r="AB2123" t="str">
            <v>3</v>
          </cell>
          <cell r="AC2123" t="str">
            <v>C06</v>
          </cell>
          <cell r="AD2123" t="str">
            <v>TSBCRC</v>
          </cell>
          <cell r="AE2123" t="str">
            <v>SR15</v>
          </cell>
          <cell r="AF2123">
            <v>3240760</v>
          </cell>
          <cell r="AG2123" t="str">
            <v>CRCA SHEET TSBCRC SR15 0.500X1000X2500</v>
          </cell>
          <cell r="AH2123">
            <v>0.5</v>
          </cell>
          <cell r="AI2123">
            <v>1000</v>
          </cell>
          <cell r="AJ2123">
            <v>2500</v>
          </cell>
          <cell r="AK2123" t="str">
            <v>0.47-0.502</v>
          </cell>
          <cell r="AL2123" t="str">
            <v>1000-1003</v>
          </cell>
          <cell r="AM2123" t="str">
            <v>2</v>
          </cell>
          <cell r="AN2123" t="str">
            <v>3</v>
          </cell>
          <cell r="AO2123">
            <v>23</v>
          </cell>
        </row>
        <row r="2124">
          <cell r="A2124" t="str">
            <v>9519286555-9</v>
          </cell>
          <cell r="B2124" t="str">
            <v>CRCA</v>
          </cell>
          <cell r="C2124" t="str">
            <v>Sheet</v>
          </cell>
          <cell r="D2124" t="str">
            <v>CR01</v>
          </cell>
          <cell r="E2124" t="str">
            <v>ACRM CRCA CTL</v>
          </cell>
          <cell r="F2124" t="str">
            <v>Avl. In MES</v>
          </cell>
          <cell r="G2124" t="str">
            <v>No Priority</v>
          </cell>
          <cell r="H2124" t="str">
            <v>Released</v>
          </cell>
          <cell r="I2124" t="str">
            <v>N/C</v>
          </cell>
          <cell r="J2124" t="str">
            <v>N/C</v>
          </cell>
          <cell r="K2124" t="str">
            <v>-</v>
          </cell>
          <cell r="L2124" t="str">
            <v>Steelium Super</v>
          </cell>
          <cell r="M2124" t="str">
            <v>0742</v>
          </cell>
          <cell r="N2124" t="str">
            <v>ZBTO</v>
          </cell>
          <cell r="O2124" t="str">
            <v>2000</v>
          </cell>
          <cell r="P2124" t="str">
            <v>RPUR</v>
          </cell>
          <cell r="Q2124">
            <v>45980</v>
          </cell>
          <cell r="R2124" t="str">
            <v>CR Order for Nov'25</v>
          </cell>
          <cell r="S2124" t="str">
            <v>931662</v>
          </cell>
          <cell r="T2124" t="str">
            <v>PRESTIGE METALLICS PRIVATE LIM</v>
          </cell>
          <cell r="U2124">
            <v>942124</v>
          </cell>
          <cell r="V2124" t="str">
            <v>PRESTIGE METALLICS PRIVATE LIM</v>
          </cell>
          <cell r="W2124" t="str">
            <v>Chhattisgarh</v>
          </cell>
          <cell r="X2124" t="str">
            <v>RAIPUR</v>
          </cell>
          <cell r="Y2124" t="str">
            <v>RAIPUR</v>
          </cell>
          <cell r="Z2124" t="str">
            <v>EAST</v>
          </cell>
          <cell r="AA2124" t="str">
            <v>9519286555</v>
          </cell>
          <cell r="AB2124" t="str">
            <v>9</v>
          </cell>
          <cell r="AC2124" t="str">
            <v>C06</v>
          </cell>
          <cell r="AD2124" t="str">
            <v>TSBCRC</v>
          </cell>
          <cell r="AE2124" t="str">
            <v>SR15</v>
          </cell>
          <cell r="AF2124">
            <v>3240760</v>
          </cell>
          <cell r="AG2124" t="str">
            <v>CRCA SHEET TSBCRC SR15 0.500X1000X2500</v>
          </cell>
          <cell r="AH2124">
            <v>0.5</v>
          </cell>
          <cell r="AI2124">
            <v>1000</v>
          </cell>
          <cell r="AJ2124">
            <v>2500</v>
          </cell>
          <cell r="AK2124" t="str">
            <v>0.47-0.502</v>
          </cell>
          <cell r="AL2124" t="str">
            <v>1000-1003</v>
          </cell>
          <cell r="AM2124" t="str">
            <v>2</v>
          </cell>
          <cell r="AN2124" t="str">
            <v>3</v>
          </cell>
          <cell r="AO2124">
            <v>23</v>
          </cell>
        </row>
        <row r="2125">
          <cell r="A2125" t="str">
            <v>9519286408-4</v>
          </cell>
          <cell r="B2125" t="str">
            <v>CRCA</v>
          </cell>
          <cell r="C2125" t="str">
            <v>Sheet</v>
          </cell>
          <cell r="D2125" t="str">
            <v>CR01</v>
          </cell>
          <cell r="E2125" t="str">
            <v>ACRM CRCA CTL</v>
          </cell>
          <cell r="F2125" t="str">
            <v>Avl. In MES</v>
          </cell>
          <cell r="G2125" t="str">
            <v>No Priority</v>
          </cell>
          <cell r="H2125" t="str">
            <v>Released</v>
          </cell>
          <cell r="I2125" t="str">
            <v>N/C</v>
          </cell>
          <cell r="J2125" t="str">
            <v>N/C</v>
          </cell>
          <cell r="K2125" t="str">
            <v>-</v>
          </cell>
          <cell r="L2125" t="str">
            <v>Steelium Super</v>
          </cell>
          <cell r="M2125" t="str">
            <v>0742</v>
          </cell>
          <cell r="N2125" t="str">
            <v>ZBTO</v>
          </cell>
          <cell r="O2125" t="str">
            <v>2000</v>
          </cell>
          <cell r="P2125" t="str">
            <v>RPUR</v>
          </cell>
          <cell r="Q2125">
            <v>45980</v>
          </cell>
          <cell r="R2125" t="str">
            <v>CR Order for Nov'25</v>
          </cell>
          <cell r="S2125" t="str">
            <v>139336</v>
          </cell>
          <cell r="T2125" t="str">
            <v>PASA ASSOCIATES PRIVATE LIMITE</v>
          </cell>
          <cell r="U2125">
            <v>139336</v>
          </cell>
          <cell r="V2125" t="str">
            <v>PASA ASSOCIATES PRIVATE LIMITE</v>
          </cell>
          <cell r="W2125" t="str">
            <v>Chhattisgarh</v>
          </cell>
          <cell r="X2125" t="str">
            <v>RAIPUR</v>
          </cell>
          <cell r="Y2125" t="str">
            <v>RAIPUR</v>
          </cell>
          <cell r="Z2125" t="str">
            <v>EAST</v>
          </cell>
          <cell r="AA2125" t="str">
            <v>9519286408</v>
          </cell>
          <cell r="AB2125" t="str">
            <v>4</v>
          </cell>
          <cell r="AC2125" t="str">
            <v>C06</v>
          </cell>
          <cell r="AD2125" t="str">
            <v>TSBCRC</v>
          </cell>
          <cell r="AE2125" t="str">
            <v>SR15</v>
          </cell>
          <cell r="AF2125">
            <v>3240778</v>
          </cell>
          <cell r="AG2125" t="str">
            <v>CRCA SHEET TSBCRC SR15 0.600X1000X2500</v>
          </cell>
          <cell r="AH2125">
            <v>0.6</v>
          </cell>
          <cell r="AI2125">
            <v>1000</v>
          </cell>
          <cell r="AJ2125">
            <v>2500</v>
          </cell>
          <cell r="AK2125" t="str">
            <v>0.57-0.602</v>
          </cell>
          <cell r="AL2125" t="str">
            <v>1000-1003</v>
          </cell>
          <cell r="AM2125" t="str">
            <v>2</v>
          </cell>
          <cell r="AN2125" t="str">
            <v>3</v>
          </cell>
          <cell r="AO2125">
            <v>69</v>
          </cell>
        </row>
        <row r="2126">
          <cell r="A2126" t="str">
            <v>9519284306-6</v>
          </cell>
          <cell r="B2126" t="str">
            <v>CRCA</v>
          </cell>
          <cell r="C2126" t="str">
            <v>Sheet</v>
          </cell>
          <cell r="D2126" t="str">
            <v>CR01</v>
          </cell>
          <cell r="E2126" t="str">
            <v>ACRM CRCA CTL</v>
          </cell>
          <cell r="F2126" t="str">
            <v>Avl. In MES</v>
          </cell>
          <cell r="G2126" t="str">
            <v>No Priority</v>
          </cell>
          <cell r="H2126" t="str">
            <v>Released</v>
          </cell>
          <cell r="I2126" t="str">
            <v>N/C</v>
          </cell>
          <cell r="J2126" t="str">
            <v>N/C</v>
          </cell>
          <cell r="K2126" t="str">
            <v>-</v>
          </cell>
          <cell r="L2126" t="str">
            <v>Steelium Super</v>
          </cell>
          <cell r="M2126" t="str">
            <v>0742</v>
          </cell>
          <cell r="N2126" t="str">
            <v>ZBTO</v>
          </cell>
          <cell r="O2126" t="str">
            <v>2000</v>
          </cell>
          <cell r="P2126" t="str">
            <v>SBAD</v>
          </cell>
          <cell r="Q2126">
            <v>45980</v>
          </cell>
          <cell r="R2126" t="str">
            <v>DEC25 INDENT</v>
          </cell>
          <cell r="S2126" t="str">
            <v>946077</v>
          </cell>
          <cell r="T2126" t="str">
            <v>SITARAM IRON AND STEEL PVT LTD</v>
          </cell>
          <cell r="U2126">
            <v>946077</v>
          </cell>
          <cell r="V2126" t="str">
            <v>SITARAM IRON AND STEEL PVT LTD</v>
          </cell>
          <cell r="W2126" t="str">
            <v>Andhra Pradesh</v>
          </cell>
          <cell r="X2126" t="str">
            <v>VISHAKHAPATNAM</v>
          </cell>
          <cell r="Y2126" t="str">
            <v>VISHAKHAPATNAM</v>
          </cell>
          <cell r="Z2126" t="str">
            <v>SOUTH</v>
          </cell>
          <cell r="AA2126" t="str">
            <v>9519284306</v>
          </cell>
          <cell r="AB2126" t="str">
            <v>6</v>
          </cell>
          <cell r="AC2126" t="str">
            <v>C06</v>
          </cell>
          <cell r="AD2126" t="str">
            <v>TSBCRC</v>
          </cell>
          <cell r="AE2126" t="str">
            <v>SR15</v>
          </cell>
          <cell r="AF2126">
            <v>3410101</v>
          </cell>
          <cell r="AG2126" t="str">
            <v>CRCA SHEET TSBCRC SR15 0.750X1000X2500</v>
          </cell>
          <cell r="AH2126">
            <v>0.75</v>
          </cell>
          <cell r="AI2126">
            <v>1000</v>
          </cell>
          <cell r="AJ2126">
            <v>2500</v>
          </cell>
          <cell r="AK2126" t="str">
            <v>0.72-0.76</v>
          </cell>
          <cell r="AL2126" t="str">
            <v>1000-1004</v>
          </cell>
          <cell r="AM2126" t="str">
            <v>2</v>
          </cell>
          <cell r="AN2126" t="str">
            <v>3</v>
          </cell>
          <cell r="AO2126">
            <v>23</v>
          </cell>
        </row>
        <row r="2127">
          <cell r="A2127" t="str">
            <v>9519284306-8</v>
          </cell>
          <cell r="B2127" t="str">
            <v>CRCA</v>
          </cell>
          <cell r="C2127" t="str">
            <v>Sheet</v>
          </cell>
          <cell r="D2127" t="str">
            <v>CR01</v>
          </cell>
          <cell r="E2127" t="str">
            <v>ACRM CRCA CTL</v>
          </cell>
          <cell r="F2127" t="str">
            <v>Avl. In MES</v>
          </cell>
          <cell r="G2127" t="str">
            <v>No Priority</v>
          </cell>
          <cell r="H2127" t="str">
            <v>Released</v>
          </cell>
          <cell r="I2127" t="str">
            <v>N/C</v>
          </cell>
          <cell r="J2127" t="str">
            <v>N/C</v>
          </cell>
          <cell r="K2127" t="str">
            <v>-</v>
          </cell>
          <cell r="L2127" t="str">
            <v>Steelium Super</v>
          </cell>
          <cell r="M2127" t="str">
            <v>0742</v>
          </cell>
          <cell r="N2127" t="str">
            <v>ZBTO</v>
          </cell>
          <cell r="O2127" t="str">
            <v>2000</v>
          </cell>
          <cell r="P2127" t="str">
            <v>SBAD</v>
          </cell>
          <cell r="Q2127">
            <v>45980</v>
          </cell>
          <cell r="R2127" t="str">
            <v>DEC25 INDENT</v>
          </cell>
          <cell r="S2127" t="str">
            <v>946077</v>
          </cell>
          <cell r="T2127" t="str">
            <v>SITARAM IRON AND STEEL PVT LTD</v>
          </cell>
          <cell r="U2127">
            <v>946077</v>
          </cell>
          <cell r="V2127" t="str">
            <v>SITARAM IRON AND STEEL PVT LTD</v>
          </cell>
          <cell r="W2127" t="str">
            <v>Andhra Pradesh</v>
          </cell>
          <cell r="X2127" t="str">
            <v>VISHAKHAPATNAM</v>
          </cell>
          <cell r="Y2127" t="str">
            <v>VISHAKHAPATNAM</v>
          </cell>
          <cell r="Z2127" t="str">
            <v>SOUTH</v>
          </cell>
          <cell r="AA2127" t="str">
            <v>9519284306</v>
          </cell>
          <cell r="AB2127" t="str">
            <v>8</v>
          </cell>
          <cell r="AC2127" t="str">
            <v>C06</v>
          </cell>
          <cell r="AD2127" t="str">
            <v>TSBCRC</v>
          </cell>
          <cell r="AE2127" t="str">
            <v>SR15</v>
          </cell>
          <cell r="AF2127">
            <v>3240812</v>
          </cell>
          <cell r="AG2127" t="str">
            <v>CRCA SHEET TSBCRC SR15 0.800X1000X2500</v>
          </cell>
          <cell r="AH2127">
            <v>0.8</v>
          </cell>
          <cell r="AI2127">
            <v>1000</v>
          </cell>
          <cell r="AJ2127">
            <v>2500</v>
          </cell>
          <cell r="AK2127" t="str">
            <v>0.77-0.81</v>
          </cell>
          <cell r="AL2127" t="str">
            <v>1000-1004</v>
          </cell>
          <cell r="AM2127" t="str">
            <v>2</v>
          </cell>
          <cell r="AN2127" t="str">
            <v>3</v>
          </cell>
          <cell r="AO2127">
            <v>23</v>
          </cell>
        </row>
        <row r="2128">
          <cell r="A2128" t="str">
            <v>9519283130-1</v>
          </cell>
          <cell r="B2128" t="str">
            <v>CRCA</v>
          </cell>
          <cell r="C2128" t="str">
            <v>Sheet</v>
          </cell>
          <cell r="D2128" t="str">
            <v>CR01</v>
          </cell>
          <cell r="E2128" t="str">
            <v>ACRM CRCA CTL</v>
          </cell>
          <cell r="F2128" t="str">
            <v>Avl. In MES</v>
          </cell>
          <cell r="G2128" t="str">
            <v>No Priority</v>
          </cell>
          <cell r="H2128" t="str">
            <v>Released</v>
          </cell>
          <cell r="I2128" t="str">
            <v>N/C</v>
          </cell>
          <cell r="J2128" t="str">
            <v>OK</v>
          </cell>
          <cell r="K2128">
            <v>202551</v>
          </cell>
          <cell r="L2128" t="str">
            <v>Steelium Super</v>
          </cell>
          <cell r="M2128" t="str">
            <v>0742</v>
          </cell>
          <cell r="N2128" t="str">
            <v>ZBTO</v>
          </cell>
          <cell r="O2128" t="str">
            <v>2000</v>
          </cell>
          <cell r="P2128" t="str">
            <v>JPUR</v>
          </cell>
          <cell r="Q2128">
            <v>45979</v>
          </cell>
          <cell r="R2128" t="str">
            <v>Steelium Super</v>
          </cell>
          <cell r="S2128" t="str">
            <v>116137</v>
          </cell>
          <cell r="T2128" t="str">
            <v>PELIKAN DOSSIER PRIVATE LIMITE</v>
          </cell>
          <cell r="U2128">
            <v>143475</v>
          </cell>
          <cell r="V2128" t="str">
            <v>M/S PELIKAN DOSSIER PVT LTD</v>
          </cell>
          <cell r="W2128" t="str">
            <v>Rajasthan</v>
          </cell>
          <cell r="X2128" t="str">
            <v>JAIPUR</v>
          </cell>
          <cell r="Y2128" t="str">
            <v>JAIPUR</v>
          </cell>
          <cell r="Z2128" t="str">
            <v>NORTH</v>
          </cell>
          <cell r="AA2128" t="str">
            <v>9519283130</v>
          </cell>
          <cell r="AB2128" t="str">
            <v>1</v>
          </cell>
          <cell r="AC2128" t="str">
            <v>C06</v>
          </cell>
          <cell r="AD2128" t="str">
            <v>TATCRC</v>
          </cell>
          <cell r="AE2128" t="str">
            <v>SR16</v>
          </cell>
          <cell r="AF2128">
            <v>3239543</v>
          </cell>
          <cell r="AG2128" t="str">
            <v>CRCA SHEET TATCRC SR16 0.350X1250X2500</v>
          </cell>
          <cell r="AH2128">
            <v>0.35</v>
          </cell>
          <cell r="AI2128">
            <v>1250</v>
          </cell>
          <cell r="AJ2128">
            <v>0</v>
          </cell>
          <cell r="AK2128" t="str">
            <v>0.32-0.35</v>
          </cell>
          <cell r="AL2128" t="str">
            <v>1250-1252</v>
          </cell>
          <cell r="AM2128" t="str">
            <v>2</v>
          </cell>
          <cell r="AN2128" t="str">
            <v>3</v>
          </cell>
          <cell r="AO2128">
            <v>58</v>
          </cell>
        </row>
        <row r="2129">
          <cell r="A2129" t="str">
            <v>9519281985-20</v>
          </cell>
          <cell r="B2129" t="str">
            <v>CRCA</v>
          </cell>
          <cell r="C2129" t="str">
            <v>Sheet</v>
          </cell>
          <cell r="D2129" t="str">
            <v>CR01</v>
          </cell>
          <cell r="E2129" t="str">
            <v>ACRM CRCA CTL</v>
          </cell>
          <cell r="F2129" t="str">
            <v>Avl. In MES</v>
          </cell>
          <cell r="G2129" t="str">
            <v>No Priority</v>
          </cell>
          <cell r="H2129" t="str">
            <v>Released</v>
          </cell>
          <cell r="I2129" t="str">
            <v>N/C</v>
          </cell>
          <cell r="J2129" t="str">
            <v>OK</v>
          </cell>
          <cell r="K2129">
            <v>202552</v>
          </cell>
          <cell r="L2129" t="str">
            <v>Steelium Super</v>
          </cell>
          <cell r="M2129" t="str">
            <v>0742</v>
          </cell>
          <cell r="N2129" t="str">
            <v>ZBTO</v>
          </cell>
          <cell r="O2129" t="str">
            <v>2000</v>
          </cell>
          <cell r="P2129" t="str">
            <v>MADS</v>
          </cell>
          <cell r="Q2129">
            <v>45979</v>
          </cell>
          <cell r="R2129" t="str">
            <v>CR</v>
          </cell>
          <cell r="S2129" t="str">
            <v>938550</v>
          </cell>
          <cell r="T2129" t="str">
            <v>BASEER AND CO</v>
          </cell>
          <cell r="U2129">
            <v>938584</v>
          </cell>
          <cell r="V2129" t="str">
            <v>BASEER &amp; CO</v>
          </cell>
          <cell r="W2129" t="str">
            <v>Tamil Nadu</v>
          </cell>
          <cell r="X2129" t="str">
            <v>CHENNAI</v>
          </cell>
          <cell r="Y2129" t="str">
            <v>CHENNAI</v>
          </cell>
          <cell r="Z2129" t="str">
            <v>SOUTH</v>
          </cell>
          <cell r="AA2129" t="str">
            <v>9519281985</v>
          </cell>
          <cell r="AB2129" t="str">
            <v>20</v>
          </cell>
          <cell r="AC2129" t="str">
            <v>C06</v>
          </cell>
          <cell r="AD2129" t="str">
            <v>TATCRC</v>
          </cell>
          <cell r="AE2129" t="str">
            <v>SR16</v>
          </cell>
          <cell r="AF2129">
            <v>3239557</v>
          </cell>
          <cell r="AG2129" t="str">
            <v>CRCA SHEET TATCRC SR16 0.400X1250X2500</v>
          </cell>
          <cell r="AH2129">
            <v>0.4</v>
          </cell>
          <cell r="AI2129">
            <v>1250</v>
          </cell>
          <cell r="AJ2129">
            <v>0</v>
          </cell>
          <cell r="AK2129" t="str">
            <v>0.38-0.42</v>
          </cell>
          <cell r="AL2129" t="str">
            <v>1250-1254</v>
          </cell>
          <cell r="AM2129" t="str">
            <v>2</v>
          </cell>
          <cell r="AN2129" t="str">
            <v>3</v>
          </cell>
          <cell r="AO2129">
            <v>58</v>
          </cell>
        </row>
        <row r="2130">
          <cell r="A2130" t="str">
            <v>9519281985-16</v>
          </cell>
          <cell r="B2130" t="str">
            <v>CRCA</v>
          </cell>
          <cell r="C2130" t="str">
            <v>Sheet</v>
          </cell>
          <cell r="D2130" t="str">
            <v>CR01</v>
          </cell>
          <cell r="E2130" t="str">
            <v>ACRM CRCA CTL</v>
          </cell>
          <cell r="F2130" t="str">
            <v>Avl. In MES</v>
          </cell>
          <cell r="G2130" t="str">
            <v>No Priority</v>
          </cell>
          <cell r="H2130" t="str">
            <v>Released</v>
          </cell>
          <cell r="I2130" t="str">
            <v>N/C</v>
          </cell>
          <cell r="J2130" t="str">
            <v>OK</v>
          </cell>
          <cell r="K2130">
            <v>202553</v>
          </cell>
          <cell r="L2130" t="str">
            <v>Steelium Super</v>
          </cell>
          <cell r="M2130" t="str">
            <v>0742</v>
          </cell>
          <cell r="N2130" t="str">
            <v>ZBTO</v>
          </cell>
          <cell r="O2130" t="str">
            <v>2000</v>
          </cell>
          <cell r="P2130" t="str">
            <v>MADS</v>
          </cell>
          <cell r="Q2130">
            <v>45979</v>
          </cell>
          <cell r="R2130" t="str">
            <v>CR</v>
          </cell>
          <cell r="S2130" t="str">
            <v>938550</v>
          </cell>
          <cell r="T2130" t="str">
            <v>BASEER AND CO</v>
          </cell>
          <cell r="U2130">
            <v>938584</v>
          </cell>
          <cell r="V2130" t="str">
            <v>BASEER &amp; CO</v>
          </cell>
          <cell r="W2130" t="str">
            <v>Tamil Nadu</v>
          </cell>
          <cell r="X2130" t="str">
            <v>CHENNAI</v>
          </cell>
          <cell r="Y2130" t="str">
            <v>CHENNAI</v>
          </cell>
          <cell r="Z2130" t="str">
            <v>SOUTH</v>
          </cell>
          <cell r="AA2130" t="str">
            <v>9519281985</v>
          </cell>
          <cell r="AB2130" t="str">
            <v>16</v>
          </cell>
          <cell r="AC2130" t="str">
            <v>C06</v>
          </cell>
          <cell r="AD2130" t="str">
            <v>TATCRC</v>
          </cell>
          <cell r="AE2130" t="str">
            <v>SR16</v>
          </cell>
          <cell r="AF2130">
            <v>2427612</v>
          </cell>
          <cell r="AG2130" t="str">
            <v>CRCA SHEET TATCRC SR16 0.300X900X2500</v>
          </cell>
          <cell r="AH2130">
            <v>0.3</v>
          </cell>
          <cell r="AI2130">
            <v>900</v>
          </cell>
          <cell r="AJ2130">
            <v>2500</v>
          </cell>
          <cell r="AK2130" t="str">
            <v>0.28-0.32</v>
          </cell>
          <cell r="AL2130" t="str">
            <v>900-904</v>
          </cell>
          <cell r="AM2130" t="str">
            <v>2</v>
          </cell>
          <cell r="AN2130" t="str">
            <v>3</v>
          </cell>
          <cell r="AO2130">
            <v>42</v>
          </cell>
        </row>
        <row r="2131">
          <cell r="A2131" t="str">
            <v>9519281985-25</v>
          </cell>
          <cell r="B2131" t="str">
            <v>CRCA</v>
          </cell>
          <cell r="C2131" t="str">
            <v>Sheet</v>
          </cell>
          <cell r="D2131" t="str">
            <v>CR01</v>
          </cell>
          <cell r="E2131" t="str">
            <v>ACRM CRCA CTL</v>
          </cell>
          <cell r="F2131" t="str">
            <v>Avl. In MES</v>
          </cell>
          <cell r="G2131" t="str">
            <v>No Priority</v>
          </cell>
          <cell r="H2131" t="str">
            <v>Released</v>
          </cell>
          <cell r="I2131" t="str">
            <v>N/C</v>
          </cell>
          <cell r="J2131" t="str">
            <v>N/C</v>
          </cell>
          <cell r="K2131" t="str">
            <v>-</v>
          </cell>
          <cell r="L2131" t="str">
            <v>Steelium Super</v>
          </cell>
          <cell r="M2131" t="str">
            <v>0742</v>
          </cell>
          <cell r="N2131" t="str">
            <v>ZBTO</v>
          </cell>
          <cell r="O2131" t="str">
            <v>2000</v>
          </cell>
          <cell r="P2131" t="str">
            <v>MADS</v>
          </cell>
          <cell r="Q2131">
            <v>45979</v>
          </cell>
          <cell r="R2131" t="str">
            <v>CR</v>
          </cell>
          <cell r="S2131" t="str">
            <v>938550</v>
          </cell>
          <cell r="T2131" t="str">
            <v>BASEER AND CO</v>
          </cell>
          <cell r="U2131">
            <v>938584</v>
          </cell>
          <cell r="V2131" t="str">
            <v>BASEER &amp; CO</v>
          </cell>
          <cell r="W2131" t="str">
            <v>Tamil Nadu</v>
          </cell>
          <cell r="X2131" t="str">
            <v>CHENNAI</v>
          </cell>
          <cell r="Y2131" t="str">
            <v>CHENNAI</v>
          </cell>
          <cell r="Z2131" t="str">
            <v>SOUTH</v>
          </cell>
          <cell r="AA2131" t="str">
            <v>9519281985</v>
          </cell>
          <cell r="AB2131" t="str">
            <v>25</v>
          </cell>
          <cell r="AC2131" t="str">
            <v>C06</v>
          </cell>
          <cell r="AD2131" t="str">
            <v>TATCRC</v>
          </cell>
          <cell r="AE2131" t="str">
            <v>SR16</v>
          </cell>
          <cell r="AF2131">
            <v>3239539</v>
          </cell>
          <cell r="AG2131" t="str">
            <v>CRCA SHEET TATCRC SR16 0.350X1000X1980</v>
          </cell>
          <cell r="AH2131">
            <v>0.35</v>
          </cell>
          <cell r="AI2131">
            <v>1000</v>
          </cell>
          <cell r="AJ2131">
            <v>1980</v>
          </cell>
          <cell r="AK2131" t="str">
            <v>0.33-0.37</v>
          </cell>
          <cell r="AL2131" t="str">
            <v>1000-1004</v>
          </cell>
          <cell r="AM2131" t="str">
            <v>2</v>
          </cell>
          <cell r="AN2131" t="str">
            <v>3</v>
          </cell>
          <cell r="AO2131">
            <v>46</v>
          </cell>
        </row>
        <row r="2132">
          <cell r="A2132" t="str">
            <v>9519281985-17</v>
          </cell>
          <cell r="B2132" t="str">
            <v>CRCA</v>
          </cell>
          <cell r="C2132" t="str">
            <v>Sheet</v>
          </cell>
          <cell r="D2132" t="str">
            <v>CR01</v>
          </cell>
          <cell r="E2132" t="str">
            <v>ACRM CRCA CTL</v>
          </cell>
          <cell r="F2132" t="str">
            <v>Avl. In MES</v>
          </cell>
          <cell r="G2132" t="str">
            <v>No Priority</v>
          </cell>
          <cell r="H2132" t="str">
            <v>Released</v>
          </cell>
          <cell r="I2132" t="str">
            <v>N/C</v>
          </cell>
          <cell r="J2132" t="str">
            <v>N/C</v>
          </cell>
          <cell r="K2132" t="str">
            <v>-</v>
          </cell>
          <cell r="L2132" t="str">
            <v>Steelium Super</v>
          </cell>
          <cell r="M2132" t="str">
            <v>0742</v>
          </cell>
          <cell r="N2132" t="str">
            <v>ZBTO</v>
          </cell>
          <cell r="O2132" t="str">
            <v>2000</v>
          </cell>
          <cell r="P2132" t="str">
            <v>MADS</v>
          </cell>
          <cell r="Q2132">
            <v>45979</v>
          </cell>
          <cell r="R2132" t="str">
            <v>CR</v>
          </cell>
          <cell r="S2132" t="str">
            <v>938550</v>
          </cell>
          <cell r="T2132" t="str">
            <v>BASEER AND CO</v>
          </cell>
          <cell r="U2132">
            <v>938584</v>
          </cell>
          <cell r="V2132" t="str">
            <v>BASEER &amp; CO</v>
          </cell>
          <cell r="W2132" t="str">
            <v>Tamil Nadu</v>
          </cell>
          <cell r="X2132" t="str">
            <v>CHENNAI</v>
          </cell>
          <cell r="Y2132" t="str">
            <v>CHENNAI</v>
          </cell>
          <cell r="Z2132" t="str">
            <v>SOUTH</v>
          </cell>
          <cell r="AA2132" t="str">
            <v>9519281985</v>
          </cell>
          <cell r="AB2132" t="str">
            <v>17</v>
          </cell>
          <cell r="AC2132" t="str">
            <v>C06</v>
          </cell>
          <cell r="AD2132" t="str">
            <v>TATCRC</v>
          </cell>
          <cell r="AE2132" t="str">
            <v>SR16</v>
          </cell>
          <cell r="AF2132">
            <v>3239552</v>
          </cell>
          <cell r="AG2132" t="str">
            <v>CRCA SHEET TATCRC SR16 0.400X1000X1980</v>
          </cell>
          <cell r="AH2132">
            <v>0.4</v>
          </cell>
          <cell r="AI2132">
            <v>1000</v>
          </cell>
          <cell r="AJ2132">
            <v>1980</v>
          </cell>
          <cell r="AK2132" t="str">
            <v>0.38-0.42</v>
          </cell>
          <cell r="AL2132" t="str">
            <v>1000-1004</v>
          </cell>
          <cell r="AM2132" t="str">
            <v>2</v>
          </cell>
          <cell r="AN2132" t="str">
            <v>3</v>
          </cell>
          <cell r="AO2132">
            <v>23</v>
          </cell>
        </row>
        <row r="2133">
          <cell r="A2133" t="str">
            <v>9519281985-19</v>
          </cell>
          <cell r="B2133" t="str">
            <v>CRCA</v>
          </cell>
          <cell r="C2133" t="str">
            <v>Sheet</v>
          </cell>
          <cell r="D2133" t="str">
            <v>CR01</v>
          </cell>
          <cell r="E2133" t="str">
            <v>ACRM CRCA CTL</v>
          </cell>
          <cell r="F2133" t="str">
            <v>Avl. In MES</v>
          </cell>
          <cell r="G2133" t="str">
            <v>No Priority</v>
          </cell>
          <cell r="H2133" t="str">
            <v>Released</v>
          </cell>
          <cell r="I2133" t="str">
            <v>N/C</v>
          </cell>
          <cell r="J2133" t="str">
            <v>N/C</v>
          </cell>
          <cell r="K2133" t="str">
            <v>-</v>
          </cell>
          <cell r="L2133" t="str">
            <v>Steelium Super</v>
          </cell>
          <cell r="M2133" t="str">
            <v>0742</v>
          </cell>
          <cell r="N2133" t="str">
            <v>ZBTO</v>
          </cell>
          <cell r="O2133" t="str">
            <v>2000</v>
          </cell>
          <cell r="P2133" t="str">
            <v>MADS</v>
          </cell>
          <cell r="Q2133">
            <v>45979</v>
          </cell>
          <cell r="R2133" t="str">
            <v>CR</v>
          </cell>
          <cell r="S2133" t="str">
            <v>938550</v>
          </cell>
          <cell r="T2133" t="str">
            <v>BASEER AND CO</v>
          </cell>
          <cell r="U2133">
            <v>938584</v>
          </cell>
          <cell r="V2133" t="str">
            <v>BASEER &amp; CO</v>
          </cell>
          <cell r="W2133" t="str">
            <v>Tamil Nadu</v>
          </cell>
          <cell r="X2133" t="str">
            <v>CHENNAI</v>
          </cell>
          <cell r="Y2133" t="str">
            <v>CHENNAI</v>
          </cell>
          <cell r="Z2133" t="str">
            <v>SOUTH</v>
          </cell>
          <cell r="AA2133" t="str">
            <v>9519281985</v>
          </cell>
          <cell r="AB2133" t="str">
            <v>19</v>
          </cell>
          <cell r="AC2133" t="str">
            <v>C06</v>
          </cell>
          <cell r="AD2133" t="str">
            <v>TATCRC</v>
          </cell>
          <cell r="AE2133" t="str">
            <v>SR16</v>
          </cell>
          <cell r="AF2133">
            <v>3239552</v>
          </cell>
          <cell r="AG2133" t="str">
            <v>CRCA SHEET TATCRC SR16 0.400X1000X1980</v>
          </cell>
          <cell r="AH2133">
            <v>0.4</v>
          </cell>
          <cell r="AI2133">
            <v>1000</v>
          </cell>
          <cell r="AJ2133">
            <v>1980</v>
          </cell>
          <cell r="AK2133" t="str">
            <v>0.38-0.42</v>
          </cell>
          <cell r="AL2133" t="str">
            <v>1000-1004</v>
          </cell>
          <cell r="AM2133" t="str">
            <v>2</v>
          </cell>
          <cell r="AN2133" t="str">
            <v>3</v>
          </cell>
          <cell r="AO2133">
            <v>46</v>
          </cell>
        </row>
        <row r="2134">
          <cell r="A2134" t="str">
            <v>9519281985-22</v>
          </cell>
          <cell r="B2134" t="str">
            <v>CRCA</v>
          </cell>
          <cell r="C2134" t="str">
            <v>Sheet</v>
          </cell>
          <cell r="D2134" t="str">
            <v>CR01</v>
          </cell>
          <cell r="E2134" t="str">
            <v>ACRM CRCA CTL</v>
          </cell>
          <cell r="F2134" t="str">
            <v>Avl. In MES</v>
          </cell>
          <cell r="G2134" t="str">
            <v>No Priority</v>
          </cell>
          <cell r="H2134" t="str">
            <v>Released</v>
          </cell>
          <cell r="I2134" t="str">
            <v>N/C</v>
          </cell>
          <cell r="J2134" t="str">
            <v>N/C</v>
          </cell>
          <cell r="K2134" t="str">
            <v>-</v>
          </cell>
          <cell r="L2134" t="str">
            <v>Steelium Super</v>
          </cell>
          <cell r="M2134" t="str">
            <v>0742</v>
          </cell>
          <cell r="N2134" t="str">
            <v>ZBTO</v>
          </cell>
          <cell r="O2134" t="str">
            <v>2000</v>
          </cell>
          <cell r="P2134" t="str">
            <v>MADS</v>
          </cell>
          <cell r="Q2134">
            <v>45979</v>
          </cell>
          <cell r="R2134" t="str">
            <v>CR</v>
          </cell>
          <cell r="S2134" t="str">
            <v>938550</v>
          </cell>
          <cell r="T2134" t="str">
            <v>BASEER AND CO</v>
          </cell>
          <cell r="U2134">
            <v>938584</v>
          </cell>
          <cell r="V2134" t="str">
            <v>BASEER &amp; CO</v>
          </cell>
          <cell r="W2134" t="str">
            <v>Tamil Nadu</v>
          </cell>
          <cell r="X2134" t="str">
            <v>CHENNAI</v>
          </cell>
          <cell r="Y2134" t="str">
            <v>CHENNAI</v>
          </cell>
          <cell r="Z2134" t="str">
            <v>SOUTH</v>
          </cell>
          <cell r="AA2134" t="str">
            <v>9519281985</v>
          </cell>
          <cell r="AB2134" t="str">
            <v>22</v>
          </cell>
          <cell r="AC2134" t="str">
            <v>C06</v>
          </cell>
          <cell r="AD2134" t="str">
            <v>TSBCRC</v>
          </cell>
          <cell r="AE2134" t="str">
            <v>SR15</v>
          </cell>
          <cell r="AF2134">
            <v>3240756</v>
          </cell>
          <cell r="AG2134" t="str">
            <v>CRCA SHEET TSBCRC SR15 0.500X1000X1980</v>
          </cell>
          <cell r="AH2134">
            <v>0.5</v>
          </cell>
          <cell r="AI2134">
            <v>1000</v>
          </cell>
          <cell r="AJ2134">
            <v>1980</v>
          </cell>
          <cell r="AK2134" t="str">
            <v>0.48-0.52</v>
          </cell>
          <cell r="AL2134" t="str">
            <v>1000-1004</v>
          </cell>
          <cell r="AM2134" t="str">
            <v>2</v>
          </cell>
          <cell r="AN2134" t="str">
            <v>3</v>
          </cell>
          <cell r="AO2134">
            <v>46</v>
          </cell>
        </row>
        <row r="2135">
          <cell r="A2135" t="str">
            <v>9519281900-5</v>
          </cell>
          <cell r="B2135" t="str">
            <v>CRCA</v>
          </cell>
          <cell r="C2135" t="str">
            <v>Sheet</v>
          </cell>
          <cell r="D2135" t="str">
            <v>CR01</v>
          </cell>
          <cell r="E2135" t="str">
            <v>ACRM CRCA CTL</v>
          </cell>
          <cell r="F2135" t="str">
            <v>Avl. In MES</v>
          </cell>
          <cell r="G2135" t="str">
            <v>No Priority</v>
          </cell>
          <cell r="H2135" t="str">
            <v>Released</v>
          </cell>
          <cell r="I2135" t="str">
            <v>N/C</v>
          </cell>
          <cell r="J2135" t="str">
            <v>N/C</v>
          </cell>
          <cell r="K2135" t="str">
            <v>-</v>
          </cell>
          <cell r="L2135" t="str">
            <v>Steelium Super</v>
          </cell>
          <cell r="M2135" t="str">
            <v>0742</v>
          </cell>
          <cell r="N2135" t="str">
            <v>ZBTO</v>
          </cell>
          <cell r="O2135" t="str">
            <v>2000</v>
          </cell>
          <cell r="P2135" t="str">
            <v>KANP</v>
          </cell>
          <cell r="Q2135">
            <v>45979</v>
          </cell>
          <cell r="R2135" t="str">
            <v>Nov'25</v>
          </cell>
          <cell r="S2135" t="str">
            <v>931525</v>
          </cell>
          <cell r="T2135" t="str">
            <v>INDIA STEEL INDUSTRIES</v>
          </cell>
          <cell r="U2135">
            <v>185244</v>
          </cell>
          <cell r="V2135" t="str">
            <v>Rajesh Industries</v>
          </cell>
          <cell r="W2135" t="str">
            <v>Uttar Pradesh</v>
          </cell>
          <cell r="X2135" t="str">
            <v>VARANASI</v>
          </cell>
          <cell r="Y2135" t="str">
            <v>VARANASI</v>
          </cell>
          <cell r="Z2135" t="str">
            <v>NORTH</v>
          </cell>
          <cell r="AA2135" t="str">
            <v>9519281900</v>
          </cell>
          <cell r="AB2135" t="str">
            <v>5</v>
          </cell>
          <cell r="AC2135" t="str">
            <v>C06</v>
          </cell>
          <cell r="AD2135" t="str">
            <v>TSBCRC</v>
          </cell>
          <cell r="AE2135" t="str">
            <v>SR15</v>
          </cell>
          <cell r="AF2135">
            <v>3765561</v>
          </cell>
          <cell r="AG2135" t="str">
            <v>CRCA SHEET TSBCRC SR15 0.700X1000X1930</v>
          </cell>
          <cell r="AH2135">
            <v>0.7</v>
          </cell>
          <cell r="AI2135">
            <v>1000</v>
          </cell>
          <cell r="AJ2135">
            <v>1930</v>
          </cell>
          <cell r="AK2135" t="str">
            <v>0.68-0.72</v>
          </cell>
          <cell r="AL2135" t="str">
            <v>1000-1004</v>
          </cell>
          <cell r="AM2135" t="str">
            <v>2.5</v>
          </cell>
          <cell r="AN2135" t="str">
            <v>3</v>
          </cell>
          <cell r="AO2135">
            <v>23</v>
          </cell>
        </row>
        <row r="2136">
          <cell r="A2136" t="str">
            <v>9519278610-1</v>
          </cell>
          <cell r="B2136" t="str">
            <v>CRCA</v>
          </cell>
          <cell r="C2136" t="str">
            <v>Sheet</v>
          </cell>
          <cell r="D2136" t="str">
            <v>CR01</v>
          </cell>
          <cell r="E2136" t="str">
            <v>ACRM CRCA CTL</v>
          </cell>
          <cell r="F2136" t="str">
            <v>Avl. In MES</v>
          </cell>
          <cell r="G2136" t="str">
            <v>No Priority</v>
          </cell>
          <cell r="H2136" t="str">
            <v>Released</v>
          </cell>
          <cell r="I2136" t="str">
            <v>N/C</v>
          </cell>
          <cell r="J2136" t="str">
            <v>OK</v>
          </cell>
          <cell r="K2136">
            <v>202551</v>
          </cell>
          <cell r="L2136" t="str">
            <v>Steelium Super</v>
          </cell>
          <cell r="M2136" t="str">
            <v>0742</v>
          </cell>
          <cell r="N2136" t="str">
            <v>ZBTO</v>
          </cell>
          <cell r="O2136" t="str">
            <v>2000</v>
          </cell>
          <cell r="P2136" t="str">
            <v>CALS</v>
          </cell>
          <cell r="Q2136">
            <v>45978</v>
          </cell>
          <cell r="R2136" t="str">
            <v>PSPL/NOV'25</v>
          </cell>
          <cell r="S2136" t="str">
            <v>925093</v>
          </cell>
          <cell r="T2136" t="str">
            <v>PSPL STEEL PROCESSORS PRIVATE</v>
          </cell>
          <cell r="U2136">
            <v>943348</v>
          </cell>
          <cell r="V2136" t="str">
            <v>PSPL STEEL PROCESSORS PRIVATE</v>
          </cell>
          <cell r="W2136" t="str">
            <v>West Bengal</v>
          </cell>
          <cell r="X2136" t="str">
            <v>CALCUTTA</v>
          </cell>
          <cell r="Y2136" t="str">
            <v>HOWRAH</v>
          </cell>
          <cell r="Z2136" t="str">
            <v>EAST</v>
          </cell>
          <cell r="AA2136" t="str">
            <v>9519278610</v>
          </cell>
          <cell r="AB2136" t="str">
            <v>1</v>
          </cell>
          <cell r="AC2136" t="str">
            <v>C06</v>
          </cell>
          <cell r="AD2136" t="str">
            <v>TATCRC</v>
          </cell>
          <cell r="AE2136" t="str">
            <v>SR16</v>
          </cell>
          <cell r="AF2136">
            <v>2427612</v>
          </cell>
          <cell r="AG2136" t="str">
            <v>CRCA SHEET TATCRC SR16 0.300X900X2500</v>
          </cell>
          <cell r="AH2136">
            <v>0.3</v>
          </cell>
          <cell r="AI2136">
            <v>900</v>
          </cell>
          <cell r="AJ2136">
            <v>2500</v>
          </cell>
          <cell r="AK2136" t="str">
            <v>0.27-0.3</v>
          </cell>
          <cell r="AL2136" t="str">
            <v>900-902</v>
          </cell>
          <cell r="AM2136" t="str">
            <v>2</v>
          </cell>
          <cell r="AN2136" t="str">
            <v>3</v>
          </cell>
          <cell r="AO2136">
            <v>21</v>
          </cell>
        </row>
        <row r="2137">
          <cell r="A2137" t="str">
            <v>9519270899-1</v>
          </cell>
          <cell r="B2137" t="str">
            <v>CRCA</v>
          </cell>
          <cell r="C2137" t="str">
            <v>Sheet</v>
          </cell>
          <cell r="D2137" t="str">
            <v>CR01</v>
          </cell>
          <cell r="E2137" t="str">
            <v>ACRM CRCA CTL</v>
          </cell>
          <cell r="F2137" t="str">
            <v>Avl. In MES</v>
          </cell>
          <cell r="G2137" t="str">
            <v>No Priority</v>
          </cell>
          <cell r="H2137" t="str">
            <v>Released</v>
          </cell>
          <cell r="I2137" t="str">
            <v>N/C</v>
          </cell>
          <cell r="J2137" t="str">
            <v>OK</v>
          </cell>
          <cell r="K2137">
            <v>202551</v>
          </cell>
          <cell r="L2137" t="str">
            <v>Steelium Super</v>
          </cell>
          <cell r="M2137" t="str">
            <v>0742</v>
          </cell>
          <cell r="N2137" t="str">
            <v>ZBTO</v>
          </cell>
          <cell r="O2137" t="str">
            <v>2000</v>
          </cell>
          <cell r="P2137" t="str">
            <v>JAMS</v>
          </cell>
          <cell r="Q2137">
            <v>45974</v>
          </cell>
          <cell r="R2137" t="str">
            <v>Dec-25</v>
          </cell>
          <cell r="S2137" t="str">
            <v>121328</v>
          </cell>
          <cell r="T2137" t="str">
            <v>R. S. BOKARO METAL (P) LTD.</v>
          </cell>
          <cell r="U2137">
            <v>121328</v>
          </cell>
          <cell r="V2137" t="str">
            <v>R. S. BOKARO METAL (P) LTD.</v>
          </cell>
          <cell r="W2137" t="str">
            <v>Jharkhand</v>
          </cell>
          <cell r="X2137" t="str">
            <v>BOKARO</v>
          </cell>
          <cell r="Y2137" t="str">
            <v>BOKARO STEEL CY</v>
          </cell>
          <cell r="Z2137" t="str">
            <v>EAST</v>
          </cell>
          <cell r="AA2137" t="str">
            <v>9519270899</v>
          </cell>
          <cell r="AB2137" t="str">
            <v>1</v>
          </cell>
          <cell r="AC2137" t="str">
            <v>C06</v>
          </cell>
          <cell r="AD2137" t="str">
            <v>TATCRC</v>
          </cell>
          <cell r="AE2137" t="str">
            <v>SR16</v>
          </cell>
          <cell r="AF2137">
            <v>2440959</v>
          </cell>
          <cell r="AG2137" t="str">
            <v>CRCA SHEET TATCRC SR16 0.330X900X2500</v>
          </cell>
          <cell r="AH2137">
            <v>0.33</v>
          </cell>
          <cell r="AI2137">
            <v>900</v>
          </cell>
          <cell r="AJ2137">
            <v>2500</v>
          </cell>
          <cell r="AK2137" t="str">
            <v>0.31-0.35</v>
          </cell>
          <cell r="AL2137" t="str">
            <v>900-904</v>
          </cell>
          <cell r="AM2137" t="str">
            <v>2.5</v>
          </cell>
          <cell r="AN2137" t="str">
            <v>3.2</v>
          </cell>
          <cell r="AO2137">
            <v>63</v>
          </cell>
        </row>
        <row r="2138">
          <cell r="A2138" t="str">
            <v>9519270899-3</v>
          </cell>
          <cell r="B2138" t="str">
            <v>CRCA</v>
          </cell>
          <cell r="C2138" t="str">
            <v>Sheet</v>
          </cell>
          <cell r="D2138" t="str">
            <v>CR01</v>
          </cell>
          <cell r="E2138" t="str">
            <v>ACRM CRCA CTL</v>
          </cell>
          <cell r="F2138" t="str">
            <v>Avl. In MES</v>
          </cell>
          <cell r="G2138" t="str">
            <v>No Priority</v>
          </cell>
          <cell r="H2138" t="str">
            <v>Released</v>
          </cell>
          <cell r="I2138" t="str">
            <v>N/C</v>
          </cell>
          <cell r="J2138" t="str">
            <v>OK</v>
          </cell>
          <cell r="K2138">
            <v>202553</v>
          </cell>
          <cell r="L2138" t="str">
            <v>Steelium Super</v>
          </cell>
          <cell r="M2138" t="str">
            <v>0742</v>
          </cell>
          <cell r="N2138" t="str">
            <v>ZBTO</v>
          </cell>
          <cell r="O2138" t="str">
            <v>2000</v>
          </cell>
          <cell r="P2138" t="str">
            <v>JAMS</v>
          </cell>
          <cell r="Q2138">
            <v>45974</v>
          </cell>
          <cell r="R2138" t="str">
            <v>Dec-25</v>
          </cell>
          <cell r="S2138" t="str">
            <v>121328</v>
          </cell>
          <cell r="T2138" t="str">
            <v>R. S. BOKARO METAL (P) LTD.</v>
          </cell>
          <cell r="U2138">
            <v>121328</v>
          </cell>
          <cell r="V2138" t="str">
            <v>R. S. BOKARO METAL (P) LTD.</v>
          </cell>
          <cell r="W2138" t="str">
            <v>Jharkhand</v>
          </cell>
          <cell r="X2138" t="str">
            <v>BOKARO</v>
          </cell>
          <cell r="Y2138" t="str">
            <v>BOKARO STEEL CY</v>
          </cell>
          <cell r="Z2138" t="str">
            <v>EAST</v>
          </cell>
          <cell r="AA2138" t="str">
            <v>9519270899</v>
          </cell>
          <cell r="AB2138" t="str">
            <v>3</v>
          </cell>
          <cell r="AC2138" t="str">
            <v>C06</v>
          </cell>
          <cell r="AD2138" t="str">
            <v>TATCRC</v>
          </cell>
          <cell r="AE2138" t="str">
            <v>SR16</v>
          </cell>
          <cell r="AF2138">
            <v>3239536</v>
          </cell>
          <cell r="AG2138" t="str">
            <v>CRCA SHEET TATCRC SR16 0.350X900X2500</v>
          </cell>
          <cell r="AH2138">
            <v>0.35</v>
          </cell>
          <cell r="AI2138">
            <v>900</v>
          </cell>
          <cell r="AJ2138">
            <v>2500</v>
          </cell>
          <cell r="AK2138" t="str">
            <v>0.33-0.37</v>
          </cell>
          <cell r="AL2138" t="str">
            <v>900-904</v>
          </cell>
          <cell r="AM2138" t="str">
            <v>2.5</v>
          </cell>
          <cell r="AN2138" t="str">
            <v>3.2</v>
          </cell>
          <cell r="AO2138">
            <v>21</v>
          </cell>
        </row>
        <row r="2139">
          <cell r="A2139" t="str">
            <v>9519128456-7</v>
          </cell>
          <cell r="B2139" t="str">
            <v>CRCA</v>
          </cell>
          <cell r="C2139" t="str">
            <v>Sheet</v>
          </cell>
          <cell r="D2139" t="str">
            <v>CR01</v>
          </cell>
          <cell r="E2139" t="str">
            <v>ACRM CRCA CTL</v>
          </cell>
          <cell r="F2139" t="str">
            <v>Avl. In MES</v>
          </cell>
          <cell r="G2139" t="str">
            <v>Stocks</v>
          </cell>
          <cell r="H2139" t="str">
            <v>Released</v>
          </cell>
          <cell r="I2139" t="str">
            <v>Stocks</v>
          </cell>
          <cell r="J2139" t="str">
            <v>Stocks</v>
          </cell>
          <cell r="K2139" t="str">
            <v>-</v>
          </cell>
          <cell r="L2139" t="str">
            <v>Steelium Super</v>
          </cell>
          <cell r="M2139" t="str">
            <v>0742</v>
          </cell>
          <cell r="N2139" t="str">
            <v>ZBTO</v>
          </cell>
          <cell r="O2139" t="str">
            <v>2000</v>
          </cell>
          <cell r="P2139" t="str">
            <v>KANP</v>
          </cell>
          <cell r="Q2139">
            <v>45922</v>
          </cell>
          <cell r="R2139" t="str">
            <v>OCT25</v>
          </cell>
          <cell r="S2139" t="str">
            <v>931525</v>
          </cell>
          <cell r="T2139" t="str">
            <v>INDIA STEEL INDUSTRIES</v>
          </cell>
          <cell r="U2139">
            <v>941813</v>
          </cell>
          <cell r="V2139" t="str">
            <v>INDIA STEEL INDUSTRIES</v>
          </cell>
          <cell r="W2139" t="str">
            <v>Uttar Pradesh</v>
          </cell>
          <cell r="X2139" t="str">
            <v>VARANASI</v>
          </cell>
          <cell r="Y2139" t="str">
            <v>VARANASI</v>
          </cell>
          <cell r="Z2139" t="str">
            <v>NORTH</v>
          </cell>
          <cell r="AA2139" t="str">
            <v>9519128456</v>
          </cell>
          <cell r="AB2139" t="str">
            <v>7</v>
          </cell>
          <cell r="AC2139" t="str">
            <v>C06</v>
          </cell>
          <cell r="AD2139" t="str">
            <v>TATCRC</v>
          </cell>
          <cell r="AE2139" t="str">
            <v>SR16</v>
          </cell>
          <cell r="AF2139">
            <v>3437524</v>
          </cell>
          <cell r="AG2139" t="str">
            <v>CRCA SHEET TATCRC SR16 0.400X1250X2030</v>
          </cell>
          <cell r="AH2139">
            <v>0.4</v>
          </cell>
          <cell r="AI2139">
            <v>1250</v>
          </cell>
          <cell r="AJ2139">
            <v>2030</v>
          </cell>
          <cell r="AK2139" t="str">
            <v>0.37-0.43</v>
          </cell>
          <cell r="AL2139" t="str">
            <v>1250-1254</v>
          </cell>
          <cell r="AM2139" t="str">
            <v>2.5</v>
          </cell>
          <cell r="AN2139" t="str">
            <v>3</v>
          </cell>
          <cell r="AO2139">
            <v>87</v>
          </cell>
        </row>
        <row r="2140">
          <cell r="A2140" t="str">
            <v>9519287720-5</v>
          </cell>
          <cell r="B2140" t="str">
            <v>CRCA</v>
          </cell>
          <cell r="C2140" t="str">
            <v>Sheet</v>
          </cell>
          <cell r="D2140" t="str">
            <v>CR01</v>
          </cell>
          <cell r="E2140" t="str">
            <v>ACRM CRCA CTL</v>
          </cell>
          <cell r="F2140" t="str">
            <v>Avl. In MES</v>
          </cell>
          <cell r="G2140" t="str">
            <v>Stocks</v>
          </cell>
          <cell r="H2140" t="str">
            <v>Released</v>
          </cell>
          <cell r="I2140" t="str">
            <v>Stocks</v>
          </cell>
          <cell r="J2140" t="str">
            <v>Stocks</v>
          </cell>
          <cell r="K2140" t="str">
            <v>-</v>
          </cell>
          <cell r="L2140" t="str">
            <v>Steelium Super</v>
          </cell>
          <cell r="M2140" t="str">
            <v>0742</v>
          </cell>
          <cell r="N2140" t="str">
            <v>ZBTO</v>
          </cell>
          <cell r="O2140" t="str">
            <v>2000</v>
          </cell>
          <cell r="P2140" t="str">
            <v>GWAH</v>
          </cell>
          <cell r="Q2140">
            <v>45981</v>
          </cell>
          <cell r="R2140" t="str">
            <v>CR TSM</v>
          </cell>
          <cell r="S2140" t="str">
            <v>948783</v>
          </cell>
          <cell r="T2140" t="str">
            <v>SAGAR STEELS</v>
          </cell>
          <cell r="U2140">
            <v>948783</v>
          </cell>
          <cell r="V2140" t="str">
            <v>SAGAR STEELS</v>
          </cell>
          <cell r="W2140" t="str">
            <v>West Bengal</v>
          </cell>
          <cell r="X2140" t="str">
            <v>SILLIGURI</v>
          </cell>
          <cell r="Y2140" t="str">
            <v>SILIGURI TOWN</v>
          </cell>
          <cell r="Z2140" t="str">
            <v>EAST</v>
          </cell>
          <cell r="AA2140" t="str">
            <v>9519287720</v>
          </cell>
          <cell r="AB2140" t="str">
            <v>5</v>
          </cell>
          <cell r="AC2140" t="str">
            <v>C06</v>
          </cell>
          <cell r="AD2140" t="str">
            <v>TATCRC</v>
          </cell>
          <cell r="AE2140" t="str">
            <v>SR16</v>
          </cell>
          <cell r="AF2140">
            <v>3239568</v>
          </cell>
          <cell r="AG2140" t="str">
            <v>CRCA SHEET TATCRC SR16 0.450X1250X2500</v>
          </cell>
          <cell r="AH2140">
            <v>0.45</v>
          </cell>
          <cell r="AI2140">
            <v>1250</v>
          </cell>
          <cell r="AJ2140">
            <v>2500</v>
          </cell>
          <cell r="AK2140" t="str">
            <v>0.43-0.45</v>
          </cell>
          <cell r="AL2140" t="str">
            <v>1250-1252</v>
          </cell>
          <cell r="AM2140" t="str">
            <v>2</v>
          </cell>
          <cell r="AN2140" t="str">
            <v>3</v>
          </cell>
          <cell r="AO2140">
            <v>29</v>
          </cell>
        </row>
        <row r="2141">
          <cell r="A2141" t="str">
            <v>9519220788-5</v>
          </cell>
          <cell r="B2141" t="str">
            <v>CRCA</v>
          </cell>
          <cell r="C2141" t="str">
            <v>Sheet</v>
          </cell>
          <cell r="D2141" t="str">
            <v>CR01</v>
          </cell>
          <cell r="E2141" t="str">
            <v>ACRM CRCA CTL</v>
          </cell>
          <cell r="F2141" t="str">
            <v>Avl. In MES</v>
          </cell>
          <cell r="G2141" t="str">
            <v>Stocks</v>
          </cell>
          <cell r="H2141" t="str">
            <v>Released</v>
          </cell>
          <cell r="I2141" t="str">
            <v>Stocks</v>
          </cell>
          <cell r="J2141" t="str">
            <v>Stocks</v>
          </cell>
          <cell r="K2141" t="str">
            <v>-</v>
          </cell>
          <cell r="L2141" t="str">
            <v>Steelium Super</v>
          </cell>
          <cell r="M2141" t="str">
            <v>0742</v>
          </cell>
          <cell r="N2141" t="str">
            <v>ZBTO</v>
          </cell>
          <cell r="O2141" t="str">
            <v>2000</v>
          </cell>
          <cell r="P2141" t="str">
            <v>KANP</v>
          </cell>
          <cell r="Q2141">
            <v>45957</v>
          </cell>
          <cell r="R2141" t="str">
            <v>nov25</v>
          </cell>
          <cell r="S2141" t="str">
            <v>931525</v>
          </cell>
          <cell r="T2141" t="str">
            <v>INDIA STEEL INDUSTRIES</v>
          </cell>
          <cell r="U2141">
            <v>941813</v>
          </cell>
          <cell r="V2141" t="str">
            <v>INDIA STEEL INDUSTRIES</v>
          </cell>
          <cell r="W2141" t="str">
            <v>Uttar Pradesh</v>
          </cell>
          <cell r="X2141" t="str">
            <v>VARANASI</v>
          </cell>
          <cell r="Y2141" t="str">
            <v>VARANASI</v>
          </cell>
          <cell r="Z2141" t="str">
            <v>NORTH</v>
          </cell>
          <cell r="AA2141" t="str">
            <v>9519220788</v>
          </cell>
          <cell r="AB2141" t="str">
            <v>5</v>
          </cell>
          <cell r="AC2141" t="str">
            <v>C06</v>
          </cell>
          <cell r="AD2141" t="str">
            <v>TATCRC</v>
          </cell>
          <cell r="AE2141" t="str">
            <v>SR16</v>
          </cell>
          <cell r="AF2141">
            <v>3437524</v>
          </cell>
          <cell r="AG2141" t="str">
            <v>CRCA SHEET TATCRC SR16 0.400X1250X2030</v>
          </cell>
          <cell r="AH2141">
            <v>0.4</v>
          </cell>
          <cell r="AI2141">
            <v>1250</v>
          </cell>
          <cell r="AJ2141">
            <v>2030</v>
          </cell>
          <cell r="AK2141" t="str">
            <v>0.37-0.43</v>
          </cell>
          <cell r="AL2141" t="str">
            <v>1250-1254</v>
          </cell>
          <cell r="AM2141" t="str">
            <v>2.5</v>
          </cell>
          <cell r="AN2141" t="str">
            <v>3</v>
          </cell>
          <cell r="AO2141">
            <v>116</v>
          </cell>
        </row>
        <row r="2142">
          <cell r="A2142" t="str">
            <v>9519271234-1</v>
          </cell>
          <cell r="B2142" t="str">
            <v>CRCA</v>
          </cell>
          <cell r="C2142" t="str">
            <v>Sheet</v>
          </cell>
          <cell r="D2142" t="str">
            <v>CR01</v>
          </cell>
          <cell r="E2142" t="str">
            <v>ACRM CRCA CTL</v>
          </cell>
          <cell r="F2142" t="str">
            <v>Avl. In MES</v>
          </cell>
          <cell r="G2142" t="str">
            <v>No Priority</v>
          </cell>
          <cell r="H2142" t="str">
            <v>Released</v>
          </cell>
          <cell r="I2142" t="str">
            <v>N/C</v>
          </cell>
          <cell r="J2142" t="str">
            <v>OK</v>
          </cell>
          <cell r="K2142">
            <v>202552</v>
          </cell>
          <cell r="L2142" t="str">
            <v>Steelium Super</v>
          </cell>
          <cell r="M2142" t="str">
            <v>0742</v>
          </cell>
          <cell r="N2142" t="str">
            <v>ZBTO</v>
          </cell>
          <cell r="O2142" t="str">
            <v>2000</v>
          </cell>
          <cell r="P2142" t="str">
            <v>KANP</v>
          </cell>
          <cell r="Q2142">
            <v>45974</v>
          </cell>
          <cell r="R2142" t="str">
            <v>Dec'25</v>
          </cell>
          <cell r="S2142" t="str">
            <v>115841</v>
          </cell>
          <cell r="T2142" t="str">
            <v>O.V.S. ISPAT UDYOG</v>
          </cell>
          <cell r="U2142">
            <v>838289</v>
          </cell>
          <cell r="V2142" t="str">
            <v>O.V.S ISPAT UDYOG</v>
          </cell>
          <cell r="W2142" t="str">
            <v>Uttar Pradesh</v>
          </cell>
          <cell r="X2142" t="str">
            <v>KANPUR</v>
          </cell>
          <cell r="Y2142" t="str">
            <v>GORAKHPUR STORE</v>
          </cell>
          <cell r="Z2142" t="str">
            <v>NORTH</v>
          </cell>
          <cell r="AA2142" t="str">
            <v>9519271234</v>
          </cell>
          <cell r="AB2142" t="str">
            <v>1</v>
          </cell>
          <cell r="AC2142" t="str">
            <v>C06</v>
          </cell>
          <cell r="AD2142" t="str">
            <v>TATCRC</v>
          </cell>
          <cell r="AE2142" t="str">
            <v>SR16</v>
          </cell>
          <cell r="AF2142">
            <v>3239557</v>
          </cell>
          <cell r="AG2142" t="str">
            <v>CRCA SHEET TATCRC SR16 0.400X1250X2500</v>
          </cell>
          <cell r="AH2142">
            <v>0.4</v>
          </cell>
          <cell r="AI2142">
            <v>1250</v>
          </cell>
          <cell r="AJ2142">
            <v>0</v>
          </cell>
          <cell r="AK2142" t="str">
            <v>0.38-0.42</v>
          </cell>
          <cell r="AL2142" t="str">
            <v>1250-1254</v>
          </cell>
          <cell r="AM2142" t="str">
            <v>2.5</v>
          </cell>
          <cell r="AN2142" t="str">
            <v>3</v>
          </cell>
          <cell r="AO2142">
            <v>29</v>
          </cell>
        </row>
        <row r="2143">
          <cell r="A2143" t="str">
            <v>9519271230-1</v>
          </cell>
          <cell r="B2143" t="str">
            <v>CRCA</v>
          </cell>
          <cell r="C2143" t="str">
            <v>Sheet</v>
          </cell>
          <cell r="D2143" t="str">
            <v>CR01</v>
          </cell>
          <cell r="E2143" t="str">
            <v>ACRM CRCA CTL</v>
          </cell>
          <cell r="F2143" t="str">
            <v>Avl. In MES</v>
          </cell>
          <cell r="G2143" t="str">
            <v>No Priority</v>
          </cell>
          <cell r="H2143" t="str">
            <v>Released</v>
          </cell>
          <cell r="I2143" t="str">
            <v>N/C</v>
          </cell>
          <cell r="J2143" t="str">
            <v>OK</v>
          </cell>
          <cell r="K2143">
            <v>202552</v>
          </cell>
          <cell r="L2143" t="str">
            <v>Steelium Super</v>
          </cell>
          <cell r="M2143" t="str">
            <v>0742</v>
          </cell>
          <cell r="N2143" t="str">
            <v>ZBTO</v>
          </cell>
          <cell r="O2143" t="str">
            <v>2000</v>
          </cell>
          <cell r="P2143" t="str">
            <v>KANP</v>
          </cell>
          <cell r="Q2143">
            <v>45974</v>
          </cell>
          <cell r="R2143" t="str">
            <v>Dec'25</v>
          </cell>
          <cell r="S2143" t="str">
            <v>115841</v>
          </cell>
          <cell r="T2143" t="str">
            <v>O.V.S. ISPAT UDYOG</v>
          </cell>
          <cell r="U2143">
            <v>185317</v>
          </cell>
          <cell r="V2143" t="str">
            <v>O V S ISPAT UDYOG</v>
          </cell>
          <cell r="W2143" t="str">
            <v>Uttar Pradesh</v>
          </cell>
          <cell r="X2143" t="str">
            <v>KANPUR</v>
          </cell>
          <cell r="Y2143" t="str">
            <v>CHANDAULI MAJH</v>
          </cell>
          <cell r="Z2143" t="str">
            <v>NORTH</v>
          </cell>
          <cell r="AA2143" t="str">
            <v>9519271230</v>
          </cell>
          <cell r="AB2143" t="str">
            <v>1</v>
          </cell>
          <cell r="AC2143" t="str">
            <v>C06</v>
          </cell>
          <cell r="AD2143" t="str">
            <v>TATCRC</v>
          </cell>
          <cell r="AE2143" t="str">
            <v>SR16</v>
          </cell>
          <cell r="AF2143">
            <v>3437524</v>
          </cell>
          <cell r="AG2143" t="str">
            <v>CRCA SHEET TATCRC SR16 0.400X1250X2030</v>
          </cell>
          <cell r="AH2143">
            <v>0.4</v>
          </cell>
          <cell r="AI2143">
            <v>1250</v>
          </cell>
          <cell r="AJ2143">
            <v>2030</v>
          </cell>
          <cell r="AK2143" t="str">
            <v>0.38-0.42</v>
          </cell>
          <cell r="AL2143" t="str">
            <v>1250-1254</v>
          </cell>
          <cell r="AM2143" t="str">
            <v>2.5</v>
          </cell>
          <cell r="AN2143" t="str">
            <v>3</v>
          </cell>
          <cell r="AO2143">
            <v>58</v>
          </cell>
        </row>
        <row r="2144">
          <cell r="A2144" t="str">
            <v>9519271230-4</v>
          </cell>
          <cell r="B2144" t="str">
            <v>CRCA</v>
          </cell>
          <cell r="C2144" t="str">
            <v>Sheet</v>
          </cell>
          <cell r="D2144" t="str">
            <v>CR01</v>
          </cell>
          <cell r="E2144" t="str">
            <v>ACRM CRCA CTL</v>
          </cell>
          <cell r="F2144" t="str">
            <v>Avl. In MES</v>
          </cell>
          <cell r="G2144" t="str">
            <v>No Priority</v>
          </cell>
          <cell r="H2144" t="str">
            <v>Released</v>
          </cell>
          <cell r="I2144" t="str">
            <v>N/C</v>
          </cell>
          <cell r="J2144" t="str">
            <v>N/C</v>
          </cell>
          <cell r="K2144" t="str">
            <v>-</v>
          </cell>
          <cell r="L2144" t="str">
            <v>Steelium Super</v>
          </cell>
          <cell r="M2144" t="str">
            <v>0742</v>
          </cell>
          <cell r="N2144" t="str">
            <v>ZBTO</v>
          </cell>
          <cell r="O2144" t="str">
            <v>2000</v>
          </cell>
          <cell r="P2144" t="str">
            <v>KANP</v>
          </cell>
          <cell r="Q2144">
            <v>45974</v>
          </cell>
          <cell r="R2144" t="str">
            <v>Dec'25</v>
          </cell>
          <cell r="S2144" t="str">
            <v>115841</v>
          </cell>
          <cell r="T2144" t="str">
            <v>O.V.S. ISPAT UDYOG</v>
          </cell>
          <cell r="U2144">
            <v>185317</v>
          </cell>
          <cell r="V2144" t="str">
            <v>O V S ISPAT UDYOG</v>
          </cell>
          <cell r="W2144" t="str">
            <v>Uttar Pradesh</v>
          </cell>
          <cell r="X2144" t="str">
            <v>KANPUR</v>
          </cell>
          <cell r="Y2144" t="str">
            <v>CHANDAULI MAJH</v>
          </cell>
          <cell r="Z2144" t="str">
            <v>NORTH</v>
          </cell>
          <cell r="AA2144" t="str">
            <v>9519271230</v>
          </cell>
          <cell r="AB2144" t="str">
            <v>4</v>
          </cell>
          <cell r="AC2144" t="str">
            <v>C06</v>
          </cell>
          <cell r="AD2144" t="str">
            <v>TSBCRC</v>
          </cell>
          <cell r="AE2144" t="str">
            <v>SR15</v>
          </cell>
          <cell r="AF2144">
            <v>3765561</v>
          </cell>
          <cell r="AG2144" t="str">
            <v>CRCA SHEET TSBCRC SR15 0.700X1000X1930</v>
          </cell>
          <cell r="AH2144">
            <v>0.7</v>
          </cell>
          <cell r="AI2144">
            <v>1000</v>
          </cell>
          <cell r="AJ2144">
            <v>1930</v>
          </cell>
          <cell r="AK2144" t="str">
            <v>0.68-0.72</v>
          </cell>
          <cell r="AL2144" t="str">
            <v>1000-1004</v>
          </cell>
          <cell r="AM2144" t="str">
            <v>2.5</v>
          </cell>
          <cell r="AN2144" t="str">
            <v>3</v>
          </cell>
          <cell r="AO2144">
            <v>46</v>
          </cell>
        </row>
        <row r="2145">
          <cell r="A2145" t="str">
            <v>9519255399-16</v>
          </cell>
          <cell r="B2145" t="str">
            <v>CRCA</v>
          </cell>
          <cell r="C2145" t="str">
            <v>Sheet</v>
          </cell>
          <cell r="D2145" t="str">
            <v>CR01</v>
          </cell>
          <cell r="E2145" t="str">
            <v>ACRM CRCA CTL</v>
          </cell>
          <cell r="F2145" t="str">
            <v>Avl. In MES</v>
          </cell>
          <cell r="G2145" t="str">
            <v>Dec'25</v>
          </cell>
          <cell r="H2145" t="str">
            <v>Released</v>
          </cell>
          <cell r="I2145" t="str">
            <v>OK</v>
          </cell>
          <cell r="J2145" t="str">
            <v>OK</v>
          </cell>
          <cell r="K2145">
            <v>202549</v>
          </cell>
          <cell r="L2145" t="str">
            <v>Steelium Super</v>
          </cell>
          <cell r="M2145" t="str">
            <v>0742</v>
          </cell>
          <cell r="N2145" t="str">
            <v>ZBTO</v>
          </cell>
          <cell r="O2145" t="str">
            <v>2000</v>
          </cell>
          <cell r="P2145" t="str">
            <v>BHUB</v>
          </cell>
          <cell r="Q2145">
            <v>45968</v>
          </cell>
          <cell r="R2145" t="str">
            <v>CR/INDENT/BDPL/DEC25</v>
          </cell>
          <cell r="S2145" t="str">
            <v>117061</v>
          </cell>
          <cell r="T2145" t="str">
            <v>BHARTIA  DISTRIBUTORS PVT. LTD</v>
          </cell>
          <cell r="U2145">
            <v>117061</v>
          </cell>
          <cell r="V2145" t="str">
            <v>BHARTIA  DISTRIBUTORS PVT. LTD</v>
          </cell>
          <cell r="W2145" t="str">
            <v>Orissa</v>
          </cell>
          <cell r="X2145" t="str">
            <v>ODISHA</v>
          </cell>
          <cell r="Y2145" t="str">
            <v>CUTTACK</v>
          </cell>
          <cell r="Z2145" t="str">
            <v>EAST</v>
          </cell>
          <cell r="AA2145" t="str">
            <v>9519255399</v>
          </cell>
          <cell r="AB2145" t="str">
            <v>16</v>
          </cell>
          <cell r="AC2145" t="str">
            <v>C06</v>
          </cell>
          <cell r="AD2145" t="str">
            <v>TSBCRC</v>
          </cell>
          <cell r="AE2145" t="str">
            <v>SR15</v>
          </cell>
          <cell r="AF2145">
            <v>3240851</v>
          </cell>
          <cell r="AG2145" t="str">
            <v>CRCA SHEET TSBCRC SR15 1.200X1250X2500</v>
          </cell>
          <cell r="AH2145">
            <v>1.2</v>
          </cell>
          <cell r="AI2145">
            <v>1250</v>
          </cell>
          <cell r="AJ2145">
            <v>0</v>
          </cell>
          <cell r="AK2145" t="str">
            <v>1.16-1.2</v>
          </cell>
          <cell r="AL2145" t="str">
            <v>1250-1251</v>
          </cell>
          <cell r="AM2145" t="str">
            <v>2.5</v>
          </cell>
          <cell r="AN2145" t="str">
            <v>3</v>
          </cell>
          <cell r="AO2145">
            <v>29</v>
          </cell>
        </row>
        <row r="2146">
          <cell r="A2146" t="str">
            <v>9519163915-3</v>
          </cell>
          <cell r="B2146" t="str">
            <v>CRCA</v>
          </cell>
          <cell r="C2146" t="str">
            <v>Sheet</v>
          </cell>
          <cell r="D2146" t="str">
            <v>CR01</v>
          </cell>
          <cell r="E2146" t="str">
            <v>ACRM CRCA CTL</v>
          </cell>
          <cell r="F2146" t="str">
            <v>Avl. In MES</v>
          </cell>
          <cell r="G2146" t="str">
            <v>Dec'25</v>
          </cell>
          <cell r="H2146" t="str">
            <v>Released</v>
          </cell>
          <cell r="I2146" t="str">
            <v>OK</v>
          </cell>
          <cell r="J2146" t="str">
            <v>OK</v>
          </cell>
          <cell r="K2146">
            <v>202550</v>
          </cell>
          <cell r="L2146" t="str">
            <v>Steelium Super</v>
          </cell>
          <cell r="M2146" t="str">
            <v>0742</v>
          </cell>
          <cell r="N2146" t="str">
            <v>ZBTO</v>
          </cell>
          <cell r="O2146" t="str">
            <v>2000</v>
          </cell>
          <cell r="P2146" t="str">
            <v>JAMS</v>
          </cell>
          <cell r="Q2146">
            <v>45933</v>
          </cell>
          <cell r="R2146" t="str">
            <v>OCT-25''</v>
          </cell>
          <cell r="S2146" t="str">
            <v>165053</v>
          </cell>
          <cell r="T2146" t="str">
            <v>SUDISA ENTERPRISES (P) LTD.</v>
          </cell>
          <cell r="U2146">
            <v>165053</v>
          </cell>
          <cell r="V2146" t="str">
            <v>SUDISA ENTERPRISES (P) LTD.</v>
          </cell>
          <cell r="W2146" t="str">
            <v>Jharkhand</v>
          </cell>
          <cell r="X2146" t="str">
            <v>JAMSHEDPUR</v>
          </cell>
          <cell r="Y2146" t="str">
            <v>ADITYAPUR</v>
          </cell>
          <cell r="Z2146" t="str">
            <v>EAST</v>
          </cell>
          <cell r="AA2146" t="str">
            <v>9519163915</v>
          </cell>
          <cell r="AB2146" t="str">
            <v>3</v>
          </cell>
          <cell r="AC2146" t="str">
            <v>C06</v>
          </cell>
          <cell r="AD2146" t="str">
            <v>TATCRC</v>
          </cell>
          <cell r="AE2146" t="str">
            <v>SR16</v>
          </cell>
          <cell r="AF2146">
            <v>3239548</v>
          </cell>
          <cell r="AG2146" t="str">
            <v>CRCA SHEET TATCRC SR16 0.400X900X2500</v>
          </cell>
          <cell r="AH2146">
            <v>0.4</v>
          </cell>
          <cell r="AI2146">
            <v>900</v>
          </cell>
          <cell r="AJ2146">
            <v>2500</v>
          </cell>
          <cell r="AK2146" t="str">
            <v>0.38-0.42</v>
          </cell>
          <cell r="AL2146" t="str">
            <v>900-904</v>
          </cell>
          <cell r="AM2146" t="str">
            <v>2.4</v>
          </cell>
          <cell r="AN2146" t="str">
            <v>3.2</v>
          </cell>
          <cell r="AO2146">
            <v>21</v>
          </cell>
        </row>
        <row r="2147">
          <cell r="A2147" t="str">
            <v>9519110359-2</v>
          </cell>
          <cell r="B2147" t="str">
            <v>CRCA</v>
          </cell>
          <cell r="C2147" t="str">
            <v>Sheet</v>
          </cell>
          <cell r="D2147" t="str">
            <v>CR01</v>
          </cell>
          <cell r="E2147" t="str">
            <v>ACRM CRCA CTL</v>
          </cell>
          <cell r="F2147" t="str">
            <v>Avl. In MES</v>
          </cell>
          <cell r="G2147" t="str">
            <v>Dec'25</v>
          </cell>
          <cell r="H2147" t="str">
            <v>Released</v>
          </cell>
          <cell r="I2147" t="str">
            <v>OK</v>
          </cell>
          <cell r="J2147" t="str">
            <v>OK</v>
          </cell>
          <cell r="K2147">
            <v>202550</v>
          </cell>
          <cell r="L2147" t="str">
            <v>Steelium Super</v>
          </cell>
          <cell r="M2147" t="str">
            <v>0742</v>
          </cell>
          <cell r="N2147" t="str">
            <v>ZBTO</v>
          </cell>
          <cell r="O2147" t="str">
            <v>2000</v>
          </cell>
          <cell r="P2147" t="str">
            <v>SBAD</v>
          </cell>
          <cell r="Q2147">
            <v>45916</v>
          </cell>
          <cell r="R2147" t="str">
            <v>Oct Indent sitram --</v>
          </cell>
          <cell r="S2147" t="str">
            <v>946077</v>
          </cell>
          <cell r="T2147" t="str">
            <v>SITARAM IRON AND STEEL PVT LTD</v>
          </cell>
          <cell r="U2147">
            <v>946077</v>
          </cell>
          <cell r="V2147" t="str">
            <v>SITARAM IRON AND STEEL PVT LTD</v>
          </cell>
          <cell r="W2147" t="str">
            <v>Andhra Pradesh</v>
          </cell>
          <cell r="X2147" t="str">
            <v>VISHAKHAPATNAM</v>
          </cell>
          <cell r="Y2147" t="str">
            <v>VISHAKHAPATNAM</v>
          </cell>
          <cell r="Z2147" t="str">
            <v>SOUTH</v>
          </cell>
          <cell r="AA2147" t="str">
            <v>9519110359</v>
          </cell>
          <cell r="AB2147" t="str">
            <v>2</v>
          </cell>
          <cell r="AC2147" t="str">
            <v>C06</v>
          </cell>
          <cell r="AD2147" t="str">
            <v>TATCRC</v>
          </cell>
          <cell r="AE2147" t="str">
            <v>SR16</v>
          </cell>
          <cell r="AF2147">
            <v>3239559</v>
          </cell>
          <cell r="AG2147" t="str">
            <v>CRCA SHEET TATCRC SR16 0.450X900X2440</v>
          </cell>
          <cell r="AH2147">
            <v>0.45</v>
          </cell>
          <cell r="AI2147">
            <v>900</v>
          </cell>
          <cell r="AJ2147">
            <v>2440</v>
          </cell>
          <cell r="AK2147" t="str">
            <v>0.43-0.47</v>
          </cell>
          <cell r="AL2147" t="str">
            <v>900-904</v>
          </cell>
          <cell r="AM2147" t="str">
            <v>2</v>
          </cell>
          <cell r="AN2147" t="str">
            <v>3</v>
          </cell>
          <cell r="AO2147">
            <v>42</v>
          </cell>
        </row>
        <row r="2148">
          <cell r="A2148" t="str">
            <v>9519188891-5</v>
          </cell>
          <cell r="B2148" t="str">
            <v>CRCA</v>
          </cell>
          <cell r="C2148" t="str">
            <v>Sheet</v>
          </cell>
          <cell r="D2148" t="str">
            <v>CR01</v>
          </cell>
          <cell r="E2148" t="str">
            <v>ACRM CRCA CTL</v>
          </cell>
          <cell r="F2148" t="str">
            <v>Avl. In MES</v>
          </cell>
          <cell r="G2148" t="str">
            <v>Dec'25</v>
          </cell>
          <cell r="H2148" t="str">
            <v>Released</v>
          </cell>
          <cell r="I2148" t="str">
            <v>OK</v>
          </cell>
          <cell r="J2148" t="str">
            <v>OK</v>
          </cell>
          <cell r="K2148">
            <v>202550</v>
          </cell>
          <cell r="L2148" t="str">
            <v>Steelium Super</v>
          </cell>
          <cell r="M2148" t="str">
            <v>0742</v>
          </cell>
          <cell r="N2148" t="str">
            <v>ZBTO</v>
          </cell>
          <cell r="O2148" t="str">
            <v>2000</v>
          </cell>
          <cell r="P2148" t="str">
            <v>JAMS</v>
          </cell>
          <cell r="Q2148">
            <v>45944</v>
          </cell>
          <cell r="R2148" t="str">
            <v>Nov-25</v>
          </cell>
          <cell r="S2148" t="str">
            <v>185794</v>
          </cell>
          <cell r="T2148" t="str">
            <v>Shree Bajrang Steel Udyog</v>
          </cell>
          <cell r="U2148">
            <v>185794</v>
          </cell>
          <cell r="V2148" t="str">
            <v>Shree Bajrang Steel Udyog</v>
          </cell>
          <cell r="W2148" t="str">
            <v>Jharkhand</v>
          </cell>
          <cell r="X2148" t="str">
            <v>BOKARO</v>
          </cell>
          <cell r="Y2148" t="str">
            <v>BOKARO</v>
          </cell>
          <cell r="Z2148" t="str">
            <v>EAST</v>
          </cell>
          <cell r="AA2148" t="str">
            <v>9519188891</v>
          </cell>
          <cell r="AB2148" t="str">
            <v>5</v>
          </cell>
          <cell r="AC2148" t="str">
            <v>C06</v>
          </cell>
          <cell r="AD2148" t="str">
            <v>TATCRC</v>
          </cell>
          <cell r="AE2148" t="str">
            <v>SR16</v>
          </cell>
          <cell r="AF2148">
            <v>3239548</v>
          </cell>
          <cell r="AG2148" t="str">
            <v>CRCA SHEET TATCRC SR16 0.400X900X2500</v>
          </cell>
          <cell r="AH2148">
            <v>0.4</v>
          </cell>
          <cell r="AI2148">
            <v>900</v>
          </cell>
          <cell r="AJ2148">
            <v>2500</v>
          </cell>
          <cell r="AK2148" t="str">
            <v>0.38-0.42</v>
          </cell>
          <cell r="AL2148" t="str">
            <v>900-904</v>
          </cell>
          <cell r="AM2148" t="str">
            <v>2.5</v>
          </cell>
          <cell r="AN2148" t="str">
            <v>3.2</v>
          </cell>
          <cell r="AO2148">
            <v>42</v>
          </cell>
        </row>
        <row r="2149">
          <cell r="A2149" t="str">
            <v>9519262014-1</v>
          </cell>
          <cell r="B2149" t="str">
            <v>CRCA</v>
          </cell>
          <cell r="C2149" t="str">
            <v>Sheet</v>
          </cell>
          <cell r="D2149" t="str">
            <v>CR01</v>
          </cell>
          <cell r="E2149" t="str">
            <v>ACRM CRCA CTL</v>
          </cell>
          <cell r="F2149" t="str">
            <v>Avl. In MES</v>
          </cell>
          <cell r="G2149" t="str">
            <v>Dec'25</v>
          </cell>
          <cell r="H2149" t="str">
            <v>Released</v>
          </cell>
          <cell r="I2149" t="str">
            <v>OK</v>
          </cell>
          <cell r="J2149" t="str">
            <v>OK</v>
          </cell>
          <cell r="K2149">
            <v>202550</v>
          </cell>
          <cell r="L2149" t="str">
            <v>Steelium Super</v>
          </cell>
          <cell r="M2149" t="str">
            <v>0742</v>
          </cell>
          <cell r="N2149" t="str">
            <v>ZBTO</v>
          </cell>
          <cell r="O2149" t="str">
            <v>2000</v>
          </cell>
          <cell r="P2149" t="str">
            <v>KANP</v>
          </cell>
          <cell r="Q2149">
            <v>45971</v>
          </cell>
          <cell r="R2149" t="str">
            <v>Dec'25</v>
          </cell>
          <cell r="S2149" t="str">
            <v>931525</v>
          </cell>
          <cell r="T2149" t="str">
            <v>INDIA STEEL INDUSTRIES</v>
          </cell>
          <cell r="U2149">
            <v>941813</v>
          </cell>
          <cell r="V2149" t="str">
            <v>INDIA STEEL INDUSTRIES</v>
          </cell>
          <cell r="W2149" t="str">
            <v>Uttar Pradesh</v>
          </cell>
          <cell r="X2149" t="str">
            <v>VARANASI</v>
          </cell>
          <cell r="Y2149" t="str">
            <v>VARANASI</v>
          </cell>
          <cell r="Z2149" t="str">
            <v>NORTH</v>
          </cell>
          <cell r="AA2149" t="str">
            <v>9519262014</v>
          </cell>
          <cell r="AB2149" t="str">
            <v>1</v>
          </cell>
          <cell r="AC2149" t="str">
            <v>C06</v>
          </cell>
          <cell r="AD2149" t="str">
            <v>TATCRC</v>
          </cell>
          <cell r="AE2149" t="str">
            <v>SR16</v>
          </cell>
          <cell r="AF2149">
            <v>3239408</v>
          </cell>
          <cell r="AG2149" t="str">
            <v>CRCA SHEET TATCRC SR16 0.300X900X2500</v>
          </cell>
          <cell r="AH2149">
            <v>0.3</v>
          </cell>
          <cell r="AI2149">
            <v>900</v>
          </cell>
          <cell r="AJ2149">
            <v>2500</v>
          </cell>
          <cell r="AK2149" t="str">
            <v>0.27-0.33</v>
          </cell>
          <cell r="AL2149" t="str">
            <v>900-904</v>
          </cell>
          <cell r="AM2149" t="str">
            <v>2.5</v>
          </cell>
          <cell r="AN2149" t="str">
            <v>3</v>
          </cell>
          <cell r="AO2149">
            <v>42</v>
          </cell>
        </row>
        <row r="2150">
          <cell r="A2150" t="str">
            <v>9519097437-3</v>
          </cell>
          <cell r="B2150" t="str">
            <v>CRCA</v>
          </cell>
          <cell r="C2150" t="str">
            <v>Sheet</v>
          </cell>
          <cell r="D2150" t="str">
            <v>CR01</v>
          </cell>
          <cell r="E2150" t="str">
            <v>ACRM CRCA CTL</v>
          </cell>
          <cell r="F2150" t="str">
            <v>Avl. In MES</v>
          </cell>
          <cell r="G2150" t="str">
            <v>Dec'25</v>
          </cell>
          <cell r="H2150" t="str">
            <v>Released</v>
          </cell>
          <cell r="I2150" t="str">
            <v>OK</v>
          </cell>
          <cell r="J2150" t="str">
            <v>OK</v>
          </cell>
          <cell r="K2150">
            <v>202550</v>
          </cell>
          <cell r="L2150" t="str">
            <v>Steelium Super</v>
          </cell>
          <cell r="M2150" t="str">
            <v>0742</v>
          </cell>
          <cell r="N2150" t="str">
            <v>ZBTO</v>
          </cell>
          <cell r="O2150" t="str">
            <v>2000</v>
          </cell>
          <cell r="P2150" t="str">
            <v>JAMS</v>
          </cell>
          <cell r="Q2150">
            <v>45912</v>
          </cell>
          <cell r="R2150" t="str">
            <v>Oct-25</v>
          </cell>
          <cell r="S2150" t="str">
            <v>185794</v>
          </cell>
          <cell r="T2150" t="str">
            <v>Shree Bajrang Steel Udyog</v>
          </cell>
          <cell r="U2150">
            <v>185794</v>
          </cell>
          <cell r="V2150" t="str">
            <v>Shree Bajrang Steel Udyog</v>
          </cell>
          <cell r="W2150" t="str">
            <v>Jharkhand</v>
          </cell>
          <cell r="X2150" t="str">
            <v>BOKARO</v>
          </cell>
          <cell r="Y2150" t="str">
            <v>BOKARO</v>
          </cell>
          <cell r="Z2150" t="str">
            <v>EAST</v>
          </cell>
          <cell r="AA2150" t="str">
            <v>9519097437</v>
          </cell>
          <cell r="AB2150" t="str">
            <v>3</v>
          </cell>
          <cell r="AC2150" t="str">
            <v>C06</v>
          </cell>
          <cell r="AD2150" t="str">
            <v>TATCRC</v>
          </cell>
          <cell r="AE2150" t="str">
            <v>SR16</v>
          </cell>
          <cell r="AF2150">
            <v>3239536</v>
          </cell>
          <cell r="AG2150" t="str">
            <v>CRCA SHEET TATCRC SR16 0.350X900X2500</v>
          </cell>
          <cell r="AH2150">
            <v>0.35</v>
          </cell>
          <cell r="AI2150">
            <v>900</v>
          </cell>
          <cell r="AJ2150">
            <v>2500</v>
          </cell>
          <cell r="AK2150" t="str">
            <v>0.33-0.37</v>
          </cell>
          <cell r="AL2150" t="str">
            <v>900-904</v>
          </cell>
          <cell r="AM2150" t="str">
            <v>2.5</v>
          </cell>
          <cell r="AN2150" t="str">
            <v>3.2</v>
          </cell>
          <cell r="AO2150">
            <v>126</v>
          </cell>
        </row>
        <row r="2151">
          <cell r="A2151" t="str">
            <v>9519179924-4</v>
          </cell>
          <cell r="B2151" t="str">
            <v>CRCA</v>
          </cell>
          <cell r="C2151" t="str">
            <v>Sheet</v>
          </cell>
          <cell r="D2151" t="str">
            <v>CR01</v>
          </cell>
          <cell r="E2151" t="str">
            <v>ACRM CRCA CTL</v>
          </cell>
          <cell r="F2151" t="str">
            <v>Avl. In MES</v>
          </cell>
          <cell r="G2151" t="str">
            <v>Dec'25</v>
          </cell>
          <cell r="H2151" t="str">
            <v>Released</v>
          </cell>
          <cell r="I2151" t="str">
            <v>OK</v>
          </cell>
          <cell r="J2151" t="str">
            <v>OK</v>
          </cell>
          <cell r="K2151">
            <v>202550</v>
          </cell>
          <cell r="L2151" t="str">
            <v>Steelium Super</v>
          </cell>
          <cell r="M2151" t="str">
            <v>0742</v>
          </cell>
          <cell r="N2151" t="str">
            <v>ZBTO</v>
          </cell>
          <cell r="O2151" t="str">
            <v>2000</v>
          </cell>
          <cell r="P2151" t="str">
            <v>BHUB</v>
          </cell>
          <cell r="Q2151">
            <v>45940</v>
          </cell>
          <cell r="R2151" t="str">
            <v>CR/INDENT/BDPL/NOV25</v>
          </cell>
          <cell r="S2151" t="str">
            <v>117061</v>
          </cell>
          <cell r="T2151" t="str">
            <v>BHARTIA  DISTRIBUTORS PVT. LTD</v>
          </cell>
          <cell r="U2151">
            <v>117061</v>
          </cell>
          <cell r="V2151" t="str">
            <v>BHARTIA  DISTRIBUTORS PVT. LTD</v>
          </cell>
          <cell r="W2151" t="str">
            <v>Orissa</v>
          </cell>
          <cell r="X2151" t="str">
            <v>ODISHA</v>
          </cell>
          <cell r="Y2151" t="str">
            <v>CUTTACK</v>
          </cell>
          <cell r="Z2151" t="str">
            <v>EAST</v>
          </cell>
          <cell r="AA2151" t="str">
            <v>9519179924</v>
          </cell>
          <cell r="AB2151" t="str">
            <v>4</v>
          </cell>
          <cell r="AC2151" t="str">
            <v>C06</v>
          </cell>
          <cell r="AD2151" t="str">
            <v>TATCRC</v>
          </cell>
          <cell r="AE2151" t="str">
            <v>SR16</v>
          </cell>
          <cell r="AF2151">
            <v>3239548</v>
          </cell>
          <cell r="AG2151" t="str">
            <v>CRCA SHEET TATCRC SR16 0.400X900X2500</v>
          </cell>
          <cell r="AH2151">
            <v>0.4</v>
          </cell>
          <cell r="AI2151">
            <v>900</v>
          </cell>
          <cell r="AJ2151">
            <v>2500</v>
          </cell>
          <cell r="AK2151" t="str">
            <v>0.37-0.4</v>
          </cell>
          <cell r="AL2151" t="str">
            <v>900-902</v>
          </cell>
          <cell r="AM2151" t="str">
            <v>2.5</v>
          </cell>
          <cell r="AN2151" t="str">
            <v>3</v>
          </cell>
          <cell r="AO2151">
            <v>21</v>
          </cell>
        </row>
        <row r="2152">
          <cell r="A2152" t="str">
            <v>9519220788-1</v>
          </cell>
          <cell r="B2152" t="str">
            <v>CRCA</v>
          </cell>
          <cell r="C2152" t="str">
            <v>Sheet</v>
          </cell>
          <cell r="D2152" t="str">
            <v>CR01</v>
          </cell>
          <cell r="E2152" t="str">
            <v>ACRM CRCA CTL</v>
          </cell>
          <cell r="F2152" t="str">
            <v>Avl. In MES</v>
          </cell>
          <cell r="G2152" t="str">
            <v>Dec'25</v>
          </cell>
          <cell r="H2152" t="str">
            <v>Released</v>
          </cell>
          <cell r="I2152" t="str">
            <v>OK</v>
          </cell>
          <cell r="J2152" t="str">
            <v>OK</v>
          </cell>
          <cell r="K2152">
            <v>202550</v>
          </cell>
          <cell r="L2152" t="str">
            <v>Steelium Super</v>
          </cell>
          <cell r="M2152" t="str">
            <v>0742</v>
          </cell>
          <cell r="N2152" t="str">
            <v>ZBTO</v>
          </cell>
          <cell r="O2152" t="str">
            <v>2000</v>
          </cell>
          <cell r="P2152" t="str">
            <v>KANP</v>
          </cell>
          <cell r="Q2152">
            <v>45957</v>
          </cell>
          <cell r="R2152" t="str">
            <v>nov25</v>
          </cell>
          <cell r="S2152" t="str">
            <v>931525</v>
          </cell>
          <cell r="T2152" t="str">
            <v>INDIA STEEL INDUSTRIES</v>
          </cell>
          <cell r="U2152">
            <v>941813</v>
          </cell>
          <cell r="V2152" t="str">
            <v>INDIA STEEL INDUSTRIES</v>
          </cell>
          <cell r="W2152" t="str">
            <v>Uttar Pradesh</v>
          </cell>
          <cell r="X2152" t="str">
            <v>VARANASI</v>
          </cell>
          <cell r="Y2152" t="str">
            <v>VARANASI</v>
          </cell>
          <cell r="Z2152" t="str">
            <v>NORTH</v>
          </cell>
          <cell r="AA2152" t="str">
            <v>9519220788</v>
          </cell>
          <cell r="AB2152" t="str">
            <v>1</v>
          </cell>
          <cell r="AC2152" t="str">
            <v>C06</v>
          </cell>
          <cell r="AD2152" t="str">
            <v>TATCRC</v>
          </cell>
          <cell r="AE2152" t="str">
            <v>SR16</v>
          </cell>
          <cell r="AF2152">
            <v>3239408</v>
          </cell>
          <cell r="AG2152" t="str">
            <v>CRCA SHEET TATCRC SR16 0.300X900X2500</v>
          </cell>
          <cell r="AH2152">
            <v>0.3</v>
          </cell>
          <cell r="AI2152">
            <v>900</v>
          </cell>
          <cell r="AJ2152">
            <v>2500</v>
          </cell>
          <cell r="AK2152" t="str">
            <v>0.27-0.33</v>
          </cell>
          <cell r="AL2152" t="str">
            <v>900-904</v>
          </cell>
          <cell r="AM2152" t="str">
            <v>2.5</v>
          </cell>
          <cell r="AN2152" t="str">
            <v>3</v>
          </cell>
          <cell r="AO2152">
            <v>21</v>
          </cell>
        </row>
        <row r="2153">
          <cell r="A2153" t="str">
            <v>9519262576-6</v>
          </cell>
          <cell r="B2153" t="str">
            <v>CRCA</v>
          </cell>
          <cell r="C2153" t="str">
            <v>Sheet</v>
          </cell>
          <cell r="D2153" t="str">
            <v>CR01</v>
          </cell>
          <cell r="E2153" t="str">
            <v>ACRM CRCA CTL</v>
          </cell>
          <cell r="F2153" t="str">
            <v>Avl. In MES</v>
          </cell>
          <cell r="G2153" t="str">
            <v>Dec'25</v>
          </cell>
          <cell r="H2153" t="str">
            <v>Released</v>
          </cell>
          <cell r="I2153" t="str">
            <v>OK</v>
          </cell>
          <cell r="J2153" t="str">
            <v>OK</v>
          </cell>
          <cell r="K2153">
            <v>202550</v>
          </cell>
          <cell r="L2153" t="str">
            <v>Steelium Super</v>
          </cell>
          <cell r="M2153" t="str">
            <v>0742</v>
          </cell>
          <cell r="N2153" t="str">
            <v>ZBTO</v>
          </cell>
          <cell r="O2153" t="str">
            <v>2000</v>
          </cell>
          <cell r="P2153" t="str">
            <v>PATN</v>
          </cell>
          <cell r="Q2153">
            <v>45971</v>
          </cell>
          <cell r="R2153" t="str">
            <v>Nov-25 Indent</v>
          </cell>
          <cell r="S2153" t="str">
            <v>103227</v>
          </cell>
          <cell r="T2153" t="str">
            <v>BMW VENTURES LIMITED</v>
          </cell>
          <cell r="U2153">
            <v>190113</v>
          </cell>
          <cell r="V2153" t="str">
            <v>BMW VENTURES LIMITED</v>
          </cell>
          <cell r="W2153" t="str">
            <v>Bihar</v>
          </cell>
          <cell r="X2153" t="str">
            <v>PATNA</v>
          </cell>
          <cell r="Y2153" t="str">
            <v>PURNEA JN.</v>
          </cell>
          <cell r="Z2153" t="str">
            <v>EAST</v>
          </cell>
          <cell r="AA2153" t="str">
            <v>9519262576</v>
          </cell>
          <cell r="AB2153" t="str">
            <v>6</v>
          </cell>
          <cell r="AC2153" t="str">
            <v>C06</v>
          </cell>
          <cell r="AD2153" t="str">
            <v>TATCRC</v>
          </cell>
          <cell r="AE2153" t="str">
            <v>SR16</v>
          </cell>
          <cell r="AF2153">
            <v>3239536</v>
          </cell>
          <cell r="AG2153" t="str">
            <v>CRCA SHEET TATCRC SR16 0.350X900X2500</v>
          </cell>
          <cell r="AH2153">
            <v>0.35</v>
          </cell>
          <cell r="AI2153">
            <v>900</v>
          </cell>
          <cell r="AJ2153">
            <v>2500</v>
          </cell>
          <cell r="AK2153" t="str">
            <v>0.32-0.35</v>
          </cell>
          <cell r="AL2153" t="str">
            <v>900-904</v>
          </cell>
          <cell r="AM2153" t="str">
            <v>2.8</v>
          </cell>
          <cell r="AN2153" t="str">
            <v>3.2</v>
          </cell>
          <cell r="AO2153">
            <v>21</v>
          </cell>
        </row>
        <row r="2154">
          <cell r="A2154" t="str">
            <v>9519128456-6</v>
          </cell>
          <cell r="B2154" t="str">
            <v>CRCA</v>
          </cell>
          <cell r="C2154" t="str">
            <v>Sheet</v>
          </cell>
          <cell r="D2154" t="str">
            <v>CR01</v>
          </cell>
          <cell r="E2154" t="str">
            <v>ACRM CRCA CTL</v>
          </cell>
          <cell r="F2154" t="str">
            <v>Avl. In MES</v>
          </cell>
          <cell r="G2154" t="str">
            <v>Dec'25</v>
          </cell>
          <cell r="H2154" t="str">
            <v>Released</v>
          </cell>
          <cell r="I2154" t="str">
            <v>OK</v>
          </cell>
          <cell r="J2154" t="str">
            <v>OK</v>
          </cell>
          <cell r="K2154">
            <v>202550</v>
          </cell>
          <cell r="L2154" t="str">
            <v>Steelium Super</v>
          </cell>
          <cell r="M2154" t="str">
            <v>0742</v>
          </cell>
          <cell r="N2154" t="str">
            <v>ZBTO</v>
          </cell>
          <cell r="O2154" t="str">
            <v>2000</v>
          </cell>
          <cell r="P2154" t="str">
            <v>KANP</v>
          </cell>
          <cell r="Q2154">
            <v>45922</v>
          </cell>
          <cell r="R2154" t="str">
            <v>OCT25</v>
          </cell>
          <cell r="S2154" t="str">
            <v>931525</v>
          </cell>
          <cell r="T2154" t="str">
            <v>INDIA STEEL INDUSTRIES</v>
          </cell>
          <cell r="U2154">
            <v>941813</v>
          </cell>
          <cell r="V2154" t="str">
            <v>INDIA STEEL INDUSTRIES</v>
          </cell>
          <cell r="W2154" t="str">
            <v>Uttar Pradesh</v>
          </cell>
          <cell r="X2154" t="str">
            <v>VARANASI</v>
          </cell>
          <cell r="Y2154" t="str">
            <v>VARANASI</v>
          </cell>
          <cell r="Z2154" t="str">
            <v>NORTH</v>
          </cell>
          <cell r="AA2154" t="str">
            <v>9519128456</v>
          </cell>
          <cell r="AB2154" t="str">
            <v>6</v>
          </cell>
          <cell r="AC2154" t="str">
            <v>C06</v>
          </cell>
          <cell r="AD2154" t="str">
            <v>TATCRC</v>
          </cell>
          <cell r="AE2154" t="str">
            <v>SR16</v>
          </cell>
          <cell r="AF2154">
            <v>3239548</v>
          </cell>
          <cell r="AG2154" t="str">
            <v>CRCA SHEET TATCRC SR16 0.400X900X2500</v>
          </cell>
          <cell r="AH2154">
            <v>0.4</v>
          </cell>
          <cell r="AI2154">
            <v>900</v>
          </cell>
          <cell r="AJ2154">
            <v>2500</v>
          </cell>
          <cell r="AK2154" t="str">
            <v>0.37-0.43</v>
          </cell>
          <cell r="AL2154" t="str">
            <v>900-904</v>
          </cell>
          <cell r="AM2154" t="str">
            <v>2.5</v>
          </cell>
          <cell r="AN2154" t="str">
            <v>3</v>
          </cell>
          <cell r="AO2154">
            <v>21</v>
          </cell>
        </row>
        <row r="2155">
          <cell r="A2155" t="str">
            <v>9519220788-2</v>
          </cell>
          <cell r="B2155" t="str">
            <v>CRCA</v>
          </cell>
          <cell r="C2155" t="str">
            <v>Sheet</v>
          </cell>
          <cell r="D2155" t="str">
            <v>CR01</v>
          </cell>
          <cell r="E2155" t="str">
            <v>ACRM CRCA CTL</v>
          </cell>
          <cell r="F2155" t="str">
            <v>Avl. In MES</v>
          </cell>
          <cell r="G2155" t="str">
            <v>Dec'25</v>
          </cell>
          <cell r="H2155" t="str">
            <v>Released</v>
          </cell>
          <cell r="I2155" t="str">
            <v>OK</v>
          </cell>
          <cell r="J2155" t="str">
            <v>OK</v>
          </cell>
          <cell r="K2155">
            <v>202550</v>
          </cell>
          <cell r="L2155" t="str">
            <v>Steelium Super</v>
          </cell>
          <cell r="M2155" t="str">
            <v>0742</v>
          </cell>
          <cell r="N2155" t="str">
            <v>ZBTO</v>
          </cell>
          <cell r="O2155" t="str">
            <v>2000</v>
          </cell>
          <cell r="P2155" t="str">
            <v>KANP</v>
          </cell>
          <cell r="Q2155">
            <v>45957</v>
          </cell>
          <cell r="R2155" t="str">
            <v>nov25</v>
          </cell>
          <cell r="S2155" t="str">
            <v>931525</v>
          </cell>
          <cell r="T2155" t="str">
            <v>INDIA STEEL INDUSTRIES</v>
          </cell>
          <cell r="U2155">
            <v>941813</v>
          </cell>
          <cell r="V2155" t="str">
            <v>INDIA STEEL INDUSTRIES</v>
          </cell>
          <cell r="W2155" t="str">
            <v>Uttar Pradesh</v>
          </cell>
          <cell r="X2155" t="str">
            <v>VARANASI</v>
          </cell>
          <cell r="Y2155" t="str">
            <v>VARANASI</v>
          </cell>
          <cell r="Z2155" t="str">
            <v>NORTH</v>
          </cell>
          <cell r="AA2155" t="str">
            <v>9519220788</v>
          </cell>
          <cell r="AB2155" t="str">
            <v>2</v>
          </cell>
          <cell r="AC2155" t="str">
            <v>C06</v>
          </cell>
          <cell r="AD2155" t="str">
            <v>TATCRC</v>
          </cell>
          <cell r="AE2155" t="str">
            <v>SR16</v>
          </cell>
          <cell r="AF2155">
            <v>3239536</v>
          </cell>
          <cell r="AG2155" t="str">
            <v>CRCA SHEET TATCRC SR16 0.350X900X2500</v>
          </cell>
          <cell r="AH2155">
            <v>0.35</v>
          </cell>
          <cell r="AI2155">
            <v>900</v>
          </cell>
          <cell r="AJ2155">
            <v>2500</v>
          </cell>
          <cell r="AK2155" t="str">
            <v>0.32-0.38</v>
          </cell>
          <cell r="AL2155" t="str">
            <v>900-904</v>
          </cell>
          <cell r="AM2155" t="str">
            <v>2.5</v>
          </cell>
          <cell r="AN2155" t="str">
            <v>3</v>
          </cell>
          <cell r="AO2155">
            <v>21</v>
          </cell>
        </row>
        <row r="2156">
          <cell r="A2156" t="str">
            <v>9519187886-8</v>
          </cell>
          <cell r="B2156" t="str">
            <v>CRCA</v>
          </cell>
          <cell r="C2156" t="str">
            <v>Sheet</v>
          </cell>
          <cell r="D2156" t="str">
            <v>CR01</v>
          </cell>
          <cell r="E2156" t="str">
            <v>ACRM CRCA CTL</v>
          </cell>
          <cell r="F2156" t="str">
            <v>Avl. In MES</v>
          </cell>
          <cell r="G2156" t="str">
            <v>Dec'25</v>
          </cell>
          <cell r="H2156" t="str">
            <v>Released</v>
          </cell>
          <cell r="I2156" t="str">
            <v>OK</v>
          </cell>
          <cell r="J2156" t="str">
            <v>OK</v>
          </cell>
          <cell r="K2156">
            <v>202551</v>
          </cell>
          <cell r="L2156" t="str">
            <v>Steelium Super</v>
          </cell>
          <cell r="M2156" t="str">
            <v>0742</v>
          </cell>
          <cell r="N2156" t="str">
            <v>ZBTO</v>
          </cell>
          <cell r="O2156" t="str">
            <v>2000</v>
          </cell>
          <cell r="P2156" t="str">
            <v>SBAD</v>
          </cell>
          <cell r="Q2156">
            <v>45943</v>
          </cell>
          <cell r="R2156" t="str">
            <v>NOV25 INDENT</v>
          </cell>
          <cell r="S2156" t="str">
            <v>946077</v>
          </cell>
          <cell r="T2156" t="str">
            <v>SITARAM IRON AND STEEL PVT LTD</v>
          </cell>
          <cell r="U2156">
            <v>946077</v>
          </cell>
          <cell r="V2156" t="str">
            <v>SITARAM IRON AND STEEL PVT LTD</v>
          </cell>
          <cell r="W2156" t="str">
            <v>Andhra Pradesh</v>
          </cell>
          <cell r="X2156" t="str">
            <v>VISHAKHAPATNAM</v>
          </cell>
          <cell r="Y2156" t="str">
            <v>VISHAKHAPATNAM</v>
          </cell>
          <cell r="Z2156" t="str">
            <v>SOUTH</v>
          </cell>
          <cell r="AA2156" t="str">
            <v>9519187886</v>
          </cell>
          <cell r="AB2156" t="str">
            <v>8</v>
          </cell>
          <cell r="AC2156" t="str">
            <v>C06</v>
          </cell>
          <cell r="AD2156" t="str">
            <v>TSBCRC</v>
          </cell>
          <cell r="AE2156" t="str">
            <v>SR15</v>
          </cell>
          <cell r="AF2156">
            <v>3240776</v>
          </cell>
          <cell r="AG2156" t="str">
            <v>CRCA SHEET TSBCRC SR15 0.600X1000X2440</v>
          </cell>
          <cell r="AH2156">
            <v>0.6</v>
          </cell>
          <cell r="AI2156">
            <v>1000</v>
          </cell>
          <cell r="AJ2156">
            <v>2440</v>
          </cell>
          <cell r="AK2156" t="str">
            <v>0.58-0.62</v>
          </cell>
          <cell r="AL2156" t="str">
            <v>1000-1004</v>
          </cell>
          <cell r="AM2156" t="str">
            <v>2</v>
          </cell>
          <cell r="AN2156" t="str">
            <v>3</v>
          </cell>
          <cell r="AO2156">
            <v>69</v>
          </cell>
        </row>
        <row r="2157">
          <cell r="A2157" t="str">
            <v>9519262014-2</v>
          </cell>
          <cell r="B2157" t="str">
            <v>CRCA</v>
          </cell>
          <cell r="C2157" t="str">
            <v>Sheet</v>
          </cell>
          <cell r="D2157" t="str">
            <v>CR01</v>
          </cell>
          <cell r="E2157" t="str">
            <v>ACRM CRCA CTL</v>
          </cell>
          <cell r="F2157" t="str">
            <v>Avl. In MES</v>
          </cell>
          <cell r="G2157" t="str">
            <v>Dec'25</v>
          </cell>
          <cell r="H2157" t="str">
            <v>Released</v>
          </cell>
          <cell r="I2157" t="str">
            <v>OK</v>
          </cell>
          <cell r="J2157" t="str">
            <v>OK</v>
          </cell>
          <cell r="K2157">
            <v>202550</v>
          </cell>
          <cell r="L2157" t="str">
            <v>Steelium Super</v>
          </cell>
          <cell r="M2157" t="str">
            <v>0742</v>
          </cell>
          <cell r="N2157" t="str">
            <v>ZBTO</v>
          </cell>
          <cell r="O2157" t="str">
            <v>2000</v>
          </cell>
          <cell r="P2157" t="str">
            <v>KANP</v>
          </cell>
          <cell r="Q2157">
            <v>45971</v>
          </cell>
          <cell r="R2157" t="str">
            <v>Dec'25</v>
          </cell>
          <cell r="S2157" t="str">
            <v>931525</v>
          </cell>
          <cell r="T2157" t="str">
            <v>INDIA STEEL INDUSTRIES</v>
          </cell>
          <cell r="U2157">
            <v>941813</v>
          </cell>
          <cell r="V2157" t="str">
            <v>INDIA STEEL INDUSTRIES</v>
          </cell>
          <cell r="W2157" t="str">
            <v>Uttar Pradesh</v>
          </cell>
          <cell r="X2157" t="str">
            <v>VARANASI</v>
          </cell>
          <cell r="Y2157" t="str">
            <v>VARANASI</v>
          </cell>
          <cell r="Z2157" t="str">
            <v>NORTH</v>
          </cell>
          <cell r="AA2157" t="str">
            <v>9519262014</v>
          </cell>
          <cell r="AB2157" t="str">
            <v>2</v>
          </cell>
          <cell r="AC2157" t="str">
            <v>C06</v>
          </cell>
          <cell r="AD2157" t="str">
            <v>TATCRC</v>
          </cell>
          <cell r="AE2157" t="str">
            <v>SR16</v>
          </cell>
          <cell r="AF2157">
            <v>3239536</v>
          </cell>
          <cell r="AG2157" t="str">
            <v>CRCA SHEET TATCRC SR16 0.350X900X2500</v>
          </cell>
          <cell r="AH2157">
            <v>0.35</v>
          </cell>
          <cell r="AI2157">
            <v>900</v>
          </cell>
          <cell r="AJ2157">
            <v>2500</v>
          </cell>
          <cell r="AK2157" t="str">
            <v>0.32-0.38</v>
          </cell>
          <cell r="AL2157" t="str">
            <v>900-904</v>
          </cell>
          <cell r="AM2157" t="str">
            <v>2.5</v>
          </cell>
          <cell r="AN2157" t="str">
            <v>3</v>
          </cell>
          <cell r="AO2157">
            <v>42</v>
          </cell>
        </row>
        <row r="2158">
          <cell r="A2158" t="str">
            <v>9519110359-1</v>
          </cell>
          <cell r="B2158" t="str">
            <v>CRCA</v>
          </cell>
          <cell r="C2158" t="str">
            <v>Sheet</v>
          </cell>
          <cell r="D2158" t="str">
            <v>CR01</v>
          </cell>
          <cell r="E2158" t="str">
            <v>ACRM CRCA CTL</v>
          </cell>
          <cell r="F2158" t="str">
            <v>Avl. In MES</v>
          </cell>
          <cell r="G2158" t="str">
            <v>Dec'25</v>
          </cell>
          <cell r="H2158" t="str">
            <v>Released</v>
          </cell>
          <cell r="I2158" t="str">
            <v>OK</v>
          </cell>
          <cell r="J2158" t="str">
            <v>OK</v>
          </cell>
          <cell r="K2158">
            <v>202550</v>
          </cell>
          <cell r="L2158" t="str">
            <v>Steelium Super</v>
          </cell>
          <cell r="M2158" t="str">
            <v>0742</v>
          </cell>
          <cell r="N2158" t="str">
            <v>ZBTO</v>
          </cell>
          <cell r="O2158" t="str">
            <v>2000</v>
          </cell>
          <cell r="P2158" t="str">
            <v>SBAD</v>
          </cell>
          <cell r="Q2158">
            <v>45916</v>
          </cell>
          <cell r="R2158" t="str">
            <v>Oct Indent sitram --</v>
          </cell>
          <cell r="S2158" t="str">
            <v>946077</v>
          </cell>
          <cell r="T2158" t="str">
            <v>SITARAM IRON AND STEEL PVT LTD</v>
          </cell>
          <cell r="U2158">
            <v>946077</v>
          </cell>
          <cell r="V2158" t="str">
            <v>SITARAM IRON AND STEEL PVT LTD</v>
          </cell>
          <cell r="W2158" t="str">
            <v>Andhra Pradesh</v>
          </cell>
          <cell r="X2158" t="str">
            <v>VISHAKHAPATNAM</v>
          </cell>
          <cell r="Y2158" t="str">
            <v>VISHAKHAPATNAM</v>
          </cell>
          <cell r="Z2158" t="str">
            <v>SOUTH</v>
          </cell>
          <cell r="AA2158" t="str">
            <v>9519110359</v>
          </cell>
          <cell r="AB2158" t="str">
            <v>1</v>
          </cell>
          <cell r="AC2158" t="str">
            <v>C06</v>
          </cell>
          <cell r="AD2158" t="str">
            <v>TATCRC</v>
          </cell>
          <cell r="AE2158" t="str">
            <v>SR16</v>
          </cell>
          <cell r="AF2158">
            <v>3239535</v>
          </cell>
          <cell r="AG2158" t="str">
            <v>CRCA SHEET TATCRC SR16 0.350X900X2440</v>
          </cell>
          <cell r="AH2158">
            <v>0.35</v>
          </cell>
          <cell r="AI2158">
            <v>900</v>
          </cell>
          <cell r="AJ2158">
            <v>2440</v>
          </cell>
          <cell r="AK2158" t="str">
            <v>0.33-0.37</v>
          </cell>
          <cell r="AL2158" t="str">
            <v>900-904</v>
          </cell>
          <cell r="AM2158" t="str">
            <v>2</v>
          </cell>
          <cell r="AN2158" t="str">
            <v>3</v>
          </cell>
          <cell r="AO2158">
            <v>42</v>
          </cell>
        </row>
        <row r="2159">
          <cell r="A2159" t="str">
            <v>9519262570-1</v>
          </cell>
          <cell r="B2159" t="str">
            <v>CRCA</v>
          </cell>
          <cell r="C2159" t="str">
            <v>Sheet</v>
          </cell>
          <cell r="D2159" t="str">
            <v>CR01</v>
          </cell>
          <cell r="E2159" t="str">
            <v>ACRM CRCA CTL</v>
          </cell>
          <cell r="F2159" t="str">
            <v>Avl. In MES</v>
          </cell>
          <cell r="G2159" t="str">
            <v>No Priority</v>
          </cell>
          <cell r="H2159" t="str">
            <v>Released</v>
          </cell>
          <cell r="I2159" t="str">
            <v>N/C</v>
          </cell>
          <cell r="J2159" t="str">
            <v>OK</v>
          </cell>
          <cell r="K2159">
            <v>202553</v>
          </cell>
          <cell r="L2159" t="str">
            <v>Steelium Super</v>
          </cell>
          <cell r="M2159" t="str">
            <v>0742</v>
          </cell>
          <cell r="N2159" t="str">
            <v>ZBTO</v>
          </cell>
          <cell r="O2159" t="str">
            <v>2000</v>
          </cell>
          <cell r="P2159" t="str">
            <v>PATN</v>
          </cell>
          <cell r="Q2159">
            <v>45971</v>
          </cell>
          <cell r="R2159" t="str">
            <v>Nov-25 Indent</v>
          </cell>
          <cell r="S2159" t="str">
            <v>103227</v>
          </cell>
          <cell r="T2159" t="str">
            <v>BMW VENTURES LIMITED</v>
          </cell>
          <cell r="U2159">
            <v>932122</v>
          </cell>
          <cell r="V2159" t="str">
            <v>BMW VENTURES LIMITED</v>
          </cell>
          <cell r="W2159" t="str">
            <v>Bihar</v>
          </cell>
          <cell r="X2159" t="str">
            <v>PATNA</v>
          </cell>
          <cell r="Y2159" t="str">
            <v>PATNA CITY</v>
          </cell>
          <cell r="Z2159" t="str">
            <v>EAST</v>
          </cell>
          <cell r="AA2159" t="str">
            <v>9519262570</v>
          </cell>
          <cell r="AB2159" t="str">
            <v>1</v>
          </cell>
          <cell r="AC2159" t="str">
            <v>C06</v>
          </cell>
          <cell r="AD2159" t="str">
            <v>TSBCRC</v>
          </cell>
          <cell r="AE2159" t="str">
            <v>SR15</v>
          </cell>
          <cell r="AF2159">
            <v>3240772</v>
          </cell>
          <cell r="AG2159" t="str">
            <v>CRCA SHEET TSBCRC SR15 0.600X900X2500</v>
          </cell>
          <cell r="AH2159">
            <v>0.6</v>
          </cell>
          <cell r="AI2159">
            <v>900</v>
          </cell>
          <cell r="AJ2159">
            <v>0</v>
          </cell>
          <cell r="AK2159" t="str">
            <v>0.57-0.6</v>
          </cell>
          <cell r="AL2159" t="str">
            <v>900-904</v>
          </cell>
          <cell r="AM2159" t="str">
            <v>2.8</v>
          </cell>
          <cell r="AN2159" t="str">
            <v>3.2</v>
          </cell>
          <cell r="AO2159">
            <v>20.99</v>
          </cell>
        </row>
        <row r="2160">
          <cell r="A2160" t="str">
            <v>9519187405-2</v>
          </cell>
          <cell r="B2160" t="str">
            <v>CRCA</v>
          </cell>
          <cell r="C2160" t="str">
            <v>Sheet</v>
          </cell>
          <cell r="D2160" t="str">
            <v>CR01</v>
          </cell>
          <cell r="E2160" t="str">
            <v>ACRM CRCA CTL</v>
          </cell>
          <cell r="F2160" t="str">
            <v>Avl. In MES</v>
          </cell>
          <cell r="G2160" t="str">
            <v>Dec'25</v>
          </cell>
          <cell r="H2160" t="str">
            <v>Released</v>
          </cell>
          <cell r="I2160" t="str">
            <v>OK</v>
          </cell>
          <cell r="J2160" t="str">
            <v>OK</v>
          </cell>
          <cell r="K2160">
            <v>202550</v>
          </cell>
          <cell r="L2160" t="str">
            <v>Steelium Super</v>
          </cell>
          <cell r="M2160" t="str">
            <v>0742</v>
          </cell>
          <cell r="N2160" t="str">
            <v>ZBTO</v>
          </cell>
          <cell r="O2160" t="str">
            <v>2000</v>
          </cell>
          <cell r="P2160" t="str">
            <v>JAMS</v>
          </cell>
          <cell r="Q2160">
            <v>45943</v>
          </cell>
          <cell r="R2160" t="str">
            <v>NOV-25</v>
          </cell>
          <cell r="S2160" t="str">
            <v>121328</v>
          </cell>
          <cell r="T2160" t="str">
            <v>R. S. BOKARO METAL (P) LTD.</v>
          </cell>
          <cell r="U2160">
            <v>121328</v>
          </cell>
          <cell r="V2160" t="str">
            <v>R. S. BOKARO METAL (P) LTD.</v>
          </cell>
          <cell r="W2160" t="str">
            <v>Jharkhand</v>
          </cell>
          <cell r="X2160" t="str">
            <v>BOKARO</v>
          </cell>
          <cell r="Y2160" t="str">
            <v>BOKARO STEEL CY</v>
          </cell>
          <cell r="Z2160" t="str">
            <v>EAST</v>
          </cell>
          <cell r="AA2160" t="str">
            <v>9519187405</v>
          </cell>
          <cell r="AB2160" t="str">
            <v>2</v>
          </cell>
          <cell r="AC2160" t="str">
            <v>C06</v>
          </cell>
          <cell r="AD2160" t="str">
            <v>TATCRC</v>
          </cell>
          <cell r="AE2160" t="str">
            <v>SR16</v>
          </cell>
          <cell r="AF2160">
            <v>3239548</v>
          </cell>
          <cell r="AG2160" t="str">
            <v>CRCA SHEET TATCRC SR16 0.400X900X2500</v>
          </cell>
          <cell r="AH2160">
            <v>0.4</v>
          </cell>
          <cell r="AI2160">
            <v>900</v>
          </cell>
          <cell r="AJ2160">
            <v>2500</v>
          </cell>
          <cell r="AK2160" t="str">
            <v>0.38-0.42</v>
          </cell>
          <cell r="AL2160" t="str">
            <v>900-904</v>
          </cell>
          <cell r="AM2160" t="str">
            <v>2.5</v>
          </cell>
          <cell r="AN2160" t="str">
            <v>3.2</v>
          </cell>
          <cell r="AO2160">
            <v>42</v>
          </cell>
        </row>
        <row r="2161">
          <cell r="A2161" t="str">
            <v>9519262570-6</v>
          </cell>
          <cell r="B2161" t="str">
            <v>CRCA</v>
          </cell>
          <cell r="C2161" t="str">
            <v>Sheet</v>
          </cell>
          <cell r="D2161" t="str">
            <v>CR01</v>
          </cell>
          <cell r="E2161" t="str">
            <v>ACRM CRCA CTL</v>
          </cell>
          <cell r="F2161" t="str">
            <v>Avl. In MES</v>
          </cell>
          <cell r="G2161" t="str">
            <v>Dec'25</v>
          </cell>
          <cell r="H2161" t="str">
            <v>Released</v>
          </cell>
          <cell r="I2161" t="str">
            <v>OK</v>
          </cell>
          <cell r="J2161" t="str">
            <v>OK</v>
          </cell>
          <cell r="K2161">
            <v>202552</v>
          </cell>
          <cell r="L2161" t="str">
            <v>Steelium Super</v>
          </cell>
          <cell r="M2161" t="str">
            <v>0742</v>
          </cell>
          <cell r="N2161" t="str">
            <v>ZBTO</v>
          </cell>
          <cell r="O2161" t="str">
            <v>2000</v>
          </cell>
          <cell r="P2161" t="str">
            <v>PATN</v>
          </cell>
          <cell r="Q2161">
            <v>45971</v>
          </cell>
          <cell r="R2161" t="str">
            <v>Nov-25 Indent</v>
          </cell>
          <cell r="S2161" t="str">
            <v>103227</v>
          </cell>
          <cell r="T2161" t="str">
            <v>BMW VENTURES LIMITED</v>
          </cell>
          <cell r="U2161">
            <v>932122</v>
          </cell>
          <cell r="V2161" t="str">
            <v>BMW VENTURES LIMITED</v>
          </cell>
          <cell r="W2161" t="str">
            <v>Bihar</v>
          </cell>
          <cell r="X2161" t="str">
            <v>PATNA</v>
          </cell>
          <cell r="Y2161" t="str">
            <v>PATNA CITY</v>
          </cell>
          <cell r="Z2161" t="str">
            <v>EAST</v>
          </cell>
          <cell r="AA2161" t="str">
            <v>9519262570</v>
          </cell>
          <cell r="AB2161" t="str">
            <v>6</v>
          </cell>
          <cell r="AC2161" t="str">
            <v>C06</v>
          </cell>
          <cell r="AD2161" t="str">
            <v>TATCRC</v>
          </cell>
          <cell r="AE2161" t="str">
            <v>SR16</v>
          </cell>
          <cell r="AF2161">
            <v>3239536</v>
          </cell>
          <cell r="AG2161" t="str">
            <v>CRCA SHEET TATCRC SR16 0.350X900X2500</v>
          </cell>
          <cell r="AH2161">
            <v>0.35</v>
          </cell>
          <cell r="AI2161">
            <v>900</v>
          </cell>
          <cell r="AJ2161">
            <v>2500</v>
          </cell>
          <cell r="AK2161" t="str">
            <v>0.32-0.35</v>
          </cell>
          <cell r="AL2161" t="str">
            <v>900-904</v>
          </cell>
          <cell r="AM2161" t="str">
            <v>2.8</v>
          </cell>
          <cell r="AN2161" t="str">
            <v>3.2</v>
          </cell>
          <cell r="AO2161">
            <v>21</v>
          </cell>
        </row>
        <row r="2162">
          <cell r="A2162" t="str">
            <v>9519255399-1</v>
          </cell>
          <cell r="B2162" t="str">
            <v>CRCA</v>
          </cell>
          <cell r="C2162" t="str">
            <v>Sheet</v>
          </cell>
          <cell r="D2162" t="str">
            <v>CR01</v>
          </cell>
          <cell r="E2162" t="str">
            <v>ACRM CRCA CTL</v>
          </cell>
          <cell r="F2162" t="str">
            <v>Avl. In MES</v>
          </cell>
          <cell r="G2162" t="str">
            <v>Dec'25</v>
          </cell>
          <cell r="H2162" t="str">
            <v>Released</v>
          </cell>
          <cell r="I2162" t="str">
            <v>OK</v>
          </cell>
          <cell r="J2162" t="str">
            <v>OK</v>
          </cell>
          <cell r="K2162">
            <v>202552</v>
          </cell>
          <cell r="L2162" t="str">
            <v>Steelium Super</v>
          </cell>
          <cell r="M2162" t="str">
            <v>0742</v>
          </cell>
          <cell r="N2162" t="str">
            <v>ZBTO</v>
          </cell>
          <cell r="O2162" t="str">
            <v>2000</v>
          </cell>
          <cell r="P2162" t="str">
            <v>BHUB</v>
          </cell>
          <cell r="Q2162">
            <v>45968</v>
          </cell>
          <cell r="R2162" t="str">
            <v>CR/INDENT/BDPL/DEC25</v>
          </cell>
          <cell r="S2162" t="str">
            <v>117061</v>
          </cell>
          <cell r="T2162" t="str">
            <v>BHARTIA  DISTRIBUTORS PVT. LTD</v>
          </cell>
          <cell r="U2162">
            <v>117061</v>
          </cell>
          <cell r="V2162" t="str">
            <v>BHARTIA  DISTRIBUTORS PVT. LTD</v>
          </cell>
          <cell r="W2162" t="str">
            <v>Orissa</v>
          </cell>
          <cell r="X2162" t="str">
            <v>ODISHA</v>
          </cell>
          <cell r="Y2162" t="str">
            <v>CUTTACK</v>
          </cell>
          <cell r="Z2162" t="str">
            <v>EAST</v>
          </cell>
          <cell r="AA2162" t="str">
            <v>9519255399</v>
          </cell>
          <cell r="AB2162" t="str">
            <v>1</v>
          </cell>
          <cell r="AC2162" t="str">
            <v>C06</v>
          </cell>
          <cell r="AD2162" t="str">
            <v>TATCRC</v>
          </cell>
          <cell r="AE2162" t="str">
            <v>SR16</v>
          </cell>
          <cell r="AF2162">
            <v>3239536</v>
          </cell>
          <cell r="AG2162" t="str">
            <v>CRCA SHEET TATCRC SR16 0.350X900X2500</v>
          </cell>
          <cell r="AH2162">
            <v>0.35</v>
          </cell>
          <cell r="AI2162">
            <v>900</v>
          </cell>
          <cell r="AJ2162">
            <v>2500</v>
          </cell>
          <cell r="AK2162" t="str">
            <v>0.32-0.35</v>
          </cell>
          <cell r="AL2162" t="str">
            <v>900-902</v>
          </cell>
          <cell r="AM2162" t="str">
            <v>2.5</v>
          </cell>
          <cell r="AN2162" t="str">
            <v>3</v>
          </cell>
          <cell r="AO2162">
            <v>21</v>
          </cell>
        </row>
        <row r="2163">
          <cell r="A2163" t="str">
            <v>9519275511-6</v>
          </cell>
          <cell r="B2163" t="str">
            <v>CRCA</v>
          </cell>
          <cell r="C2163" t="str">
            <v>Sheet</v>
          </cell>
          <cell r="D2163" t="str">
            <v>CR01</v>
          </cell>
          <cell r="E2163" t="str">
            <v>ACRM CRCA CTL</v>
          </cell>
          <cell r="F2163" t="str">
            <v>Not in MES</v>
          </cell>
          <cell r="G2163" t="str">
            <v>Dec'25</v>
          </cell>
          <cell r="H2163" t="str">
            <v>No forecast</v>
          </cell>
          <cell r="I2163" t="str">
            <v>N/C</v>
          </cell>
          <cell r="J2163" t="str">
            <v>N/C</v>
          </cell>
          <cell r="K2163" t="str">
            <v>-</v>
          </cell>
          <cell r="L2163" t="str">
            <v>Steelium Super</v>
          </cell>
          <cell r="M2163" t="str">
            <v>0742</v>
          </cell>
          <cell r="N2163" t="str">
            <v>ZBTO</v>
          </cell>
          <cell r="O2163" t="str">
            <v>2000</v>
          </cell>
          <cell r="P2163" t="str">
            <v>CALS</v>
          </cell>
          <cell r="Q2163">
            <v>45976</v>
          </cell>
          <cell r="R2163" t="str">
            <v>GSB/ NOV'25</v>
          </cell>
          <cell r="S2163" t="str">
            <v>950552</v>
          </cell>
          <cell r="T2163" t="str">
            <v>GSB HOLDINGS AND COMMERCIAL PR</v>
          </cell>
          <cell r="U2163">
            <v>933798</v>
          </cell>
          <cell r="V2163" t="str">
            <v>RAMESH CO.</v>
          </cell>
          <cell r="W2163" t="str">
            <v>West Bengal</v>
          </cell>
          <cell r="X2163" t="str">
            <v>KOLKATA</v>
          </cell>
          <cell r="Y2163" t="str">
            <v>HOWRAH</v>
          </cell>
          <cell r="Z2163" t="str">
            <v>EAST</v>
          </cell>
          <cell r="AA2163" t="str">
            <v>9519275511</v>
          </cell>
          <cell r="AB2163" t="str">
            <v>6</v>
          </cell>
          <cell r="AC2163" t="str">
            <v>C06</v>
          </cell>
          <cell r="AD2163" t="str">
            <v>TSBCRC</v>
          </cell>
          <cell r="AE2163" t="str">
            <v>SR15</v>
          </cell>
          <cell r="AF2163">
            <v>3892602</v>
          </cell>
          <cell r="AG2163" t="str">
            <v>BLOCKED BY QAD</v>
          </cell>
          <cell r="AH2163">
            <v>0.45</v>
          </cell>
          <cell r="AI2163">
            <v>1000</v>
          </cell>
          <cell r="AJ2163">
            <v>2500</v>
          </cell>
          <cell r="AK2163" t="str">
            <v>0.42-0.45</v>
          </cell>
          <cell r="AL2163" t="str">
            <v>1000-1002</v>
          </cell>
          <cell r="AM2163" t="str">
            <v>2</v>
          </cell>
          <cell r="AN2163" t="str">
            <v>3</v>
          </cell>
          <cell r="AO2163">
            <v>46</v>
          </cell>
        </row>
        <row r="2164">
          <cell r="A2164" t="str">
            <v>9519270899-2</v>
          </cell>
          <cell r="B2164" t="str">
            <v>CRCA</v>
          </cell>
          <cell r="C2164" t="str">
            <v>Sheet</v>
          </cell>
          <cell r="D2164" t="str">
            <v>CR01</v>
          </cell>
          <cell r="E2164" t="str">
            <v>ACRM CRCA CTL</v>
          </cell>
          <cell r="F2164" t="str">
            <v>Avl. In MES</v>
          </cell>
          <cell r="G2164" t="str">
            <v>No Priority</v>
          </cell>
          <cell r="H2164" t="str">
            <v>Released</v>
          </cell>
          <cell r="I2164" t="str">
            <v>N/C</v>
          </cell>
          <cell r="J2164" t="str">
            <v>N/C</v>
          </cell>
          <cell r="K2164" t="str">
            <v>-</v>
          </cell>
          <cell r="L2164" t="str">
            <v>Steelium Super</v>
          </cell>
          <cell r="M2164" t="str">
            <v>0742</v>
          </cell>
          <cell r="N2164" t="str">
            <v>ZBTO</v>
          </cell>
          <cell r="O2164" t="str">
            <v>2000</v>
          </cell>
          <cell r="P2164" t="str">
            <v>JAMS</v>
          </cell>
          <cell r="Q2164">
            <v>45974</v>
          </cell>
          <cell r="R2164" t="str">
            <v>Dec-25</v>
          </cell>
          <cell r="S2164" t="str">
            <v>121328</v>
          </cell>
          <cell r="T2164" t="str">
            <v>R. S. BOKARO METAL (P) LTD.</v>
          </cell>
          <cell r="U2164">
            <v>121328</v>
          </cell>
          <cell r="V2164" t="str">
            <v>R. S. BOKARO METAL (P) LTD.</v>
          </cell>
          <cell r="W2164" t="str">
            <v>Jharkhand</v>
          </cell>
          <cell r="X2164" t="str">
            <v>BOKARO</v>
          </cell>
          <cell r="Y2164" t="str">
            <v>BOKARO STEEL CY</v>
          </cell>
          <cell r="Z2164" t="str">
            <v>EAST</v>
          </cell>
          <cell r="AA2164" t="str">
            <v>9519270899</v>
          </cell>
          <cell r="AB2164" t="str">
            <v>2</v>
          </cell>
          <cell r="AC2164" t="str">
            <v>C06</v>
          </cell>
          <cell r="AD2164" t="str">
            <v>TATCRC</v>
          </cell>
          <cell r="AE2164" t="str">
            <v>SR16</v>
          </cell>
          <cell r="AF2164">
            <v>3152197</v>
          </cell>
          <cell r="AG2164" t="str">
            <v>CRCA SHEET TATCRC SR16 0.330X1000X2500</v>
          </cell>
          <cell r="AH2164">
            <v>0.33</v>
          </cell>
          <cell r="AI2164">
            <v>1000</v>
          </cell>
          <cell r="AJ2164">
            <v>2500</v>
          </cell>
          <cell r="AK2164" t="str">
            <v>0.31-0.35</v>
          </cell>
          <cell r="AL2164" t="str">
            <v>1000-1002</v>
          </cell>
          <cell r="AM2164" t="str">
            <v>2.5</v>
          </cell>
          <cell r="AN2164" t="str">
            <v>3.2</v>
          </cell>
          <cell r="AO2164">
            <v>46</v>
          </cell>
        </row>
        <row r="2165">
          <cell r="A2165" t="str">
            <v>9519262570-4</v>
          </cell>
          <cell r="B2165" t="str">
            <v>CRCA</v>
          </cell>
          <cell r="C2165" t="str">
            <v>Sheet</v>
          </cell>
          <cell r="D2165" t="str">
            <v>CR01</v>
          </cell>
          <cell r="E2165" t="str">
            <v>ACRM CRCA CTL</v>
          </cell>
          <cell r="F2165" t="str">
            <v>Avl. In MES</v>
          </cell>
          <cell r="G2165" t="str">
            <v>No Priority</v>
          </cell>
          <cell r="H2165" t="str">
            <v>Released</v>
          </cell>
          <cell r="I2165" t="str">
            <v>N/C</v>
          </cell>
          <cell r="J2165" t="str">
            <v>N/C</v>
          </cell>
          <cell r="K2165" t="str">
            <v>-</v>
          </cell>
          <cell r="L2165" t="str">
            <v>Steelium Super</v>
          </cell>
          <cell r="M2165" t="str">
            <v>0742</v>
          </cell>
          <cell r="N2165" t="str">
            <v>ZBTO</v>
          </cell>
          <cell r="O2165" t="str">
            <v>2000</v>
          </cell>
          <cell r="P2165" t="str">
            <v>PATN</v>
          </cell>
          <cell r="Q2165">
            <v>45971</v>
          </cell>
          <cell r="R2165" t="str">
            <v>Nov-25 Indent</v>
          </cell>
          <cell r="S2165" t="str">
            <v>103227</v>
          </cell>
          <cell r="T2165" t="str">
            <v>BMW VENTURES LIMITED</v>
          </cell>
          <cell r="U2165">
            <v>932122</v>
          </cell>
          <cell r="V2165" t="str">
            <v>BMW VENTURES LIMITED</v>
          </cell>
          <cell r="W2165" t="str">
            <v>Bihar</v>
          </cell>
          <cell r="X2165" t="str">
            <v>PATNA</v>
          </cell>
          <cell r="Y2165" t="str">
            <v>PATNA CITY</v>
          </cell>
          <cell r="Z2165" t="str">
            <v>EAST</v>
          </cell>
          <cell r="AA2165" t="str">
            <v>9519262570</v>
          </cell>
          <cell r="AB2165" t="str">
            <v>4</v>
          </cell>
          <cell r="AC2165" t="str">
            <v>C06</v>
          </cell>
          <cell r="AD2165" t="str">
            <v>TSBCRC</v>
          </cell>
          <cell r="AE2165" t="str">
            <v>SR15</v>
          </cell>
          <cell r="AF2165">
            <v>3240760</v>
          </cell>
          <cell r="AG2165" t="str">
            <v>CRCA SHEET TSBCRC SR15 0.500X1000X2500</v>
          </cell>
          <cell r="AH2165">
            <v>0.5</v>
          </cell>
          <cell r="AI2165">
            <v>1000</v>
          </cell>
          <cell r="AJ2165">
            <v>2500</v>
          </cell>
          <cell r="AK2165" t="str">
            <v>0.47-0.5</v>
          </cell>
          <cell r="AL2165" t="str">
            <v>1000-1002</v>
          </cell>
          <cell r="AM2165" t="str">
            <v>2.8</v>
          </cell>
          <cell r="AN2165" t="str">
            <v>3.2</v>
          </cell>
          <cell r="AO2165">
            <v>22.99</v>
          </cell>
        </row>
        <row r="2166">
          <cell r="A2166" t="str">
            <v>9519179924-1</v>
          </cell>
          <cell r="B2166" t="str">
            <v>CRCA</v>
          </cell>
          <cell r="C2166" t="str">
            <v>Sheet</v>
          </cell>
          <cell r="D2166" t="str">
            <v>CR01</v>
          </cell>
          <cell r="E2166" t="str">
            <v>ACRM CRCA CTL</v>
          </cell>
          <cell r="F2166" t="str">
            <v>Avl. In MES</v>
          </cell>
          <cell r="G2166" t="str">
            <v>Dec'25</v>
          </cell>
          <cell r="H2166" t="str">
            <v>Released</v>
          </cell>
          <cell r="I2166" t="str">
            <v>OK</v>
          </cell>
          <cell r="J2166" t="str">
            <v>OK</v>
          </cell>
          <cell r="K2166">
            <v>202552</v>
          </cell>
          <cell r="L2166" t="str">
            <v>Steelium Super</v>
          </cell>
          <cell r="M2166" t="str">
            <v>0742</v>
          </cell>
          <cell r="N2166" t="str">
            <v>ZBTO</v>
          </cell>
          <cell r="O2166" t="str">
            <v>2000</v>
          </cell>
          <cell r="P2166" t="str">
            <v>BHUB</v>
          </cell>
          <cell r="Q2166">
            <v>45940</v>
          </cell>
          <cell r="R2166" t="str">
            <v>CR/INDENT/BDPL/NOV25</v>
          </cell>
          <cell r="S2166" t="str">
            <v>117061</v>
          </cell>
          <cell r="T2166" t="str">
            <v>BHARTIA  DISTRIBUTORS PVT. LTD</v>
          </cell>
          <cell r="U2166">
            <v>117061</v>
          </cell>
          <cell r="V2166" t="str">
            <v>BHARTIA  DISTRIBUTORS PVT. LTD</v>
          </cell>
          <cell r="W2166" t="str">
            <v>Orissa</v>
          </cell>
          <cell r="X2166" t="str">
            <v>ODISHA</v>
          </cell>
          <cell r="Y2166" t="str">
            <v>CUTTACK</v>
          </cell>
          <cell r="Z2166" t="str">
            <v>EAST</v>
          </cell>
          <cell r="AA2166" t="str">
            <v>9519179924</v>
          </cell>
          <cell r="AB2166" t="str">
            <v>1</v>
          </cell>
          <cell r="AC2166" t="str">
            <v>C06</v>
          </cell>
          <cell r="AD2166" t="str">
            <v>TATCRC</v>
          </cell>
          <cell r="AE2166" t="str">
            <v>SR16</v>
          </cell>
          <cell r="AF2166">
            <v>3239536</v>
          </cell>
          <cell r="AG2166" t="str">
            <v>CRCA SHEET TATCRC SR16 0.350X900X2500</v>
          </cell>
          <cell r="AH2166">
            <v>0.35</v>
          </cell>
          <cell r="AI2166">
            <v>900</v>
          </cell>
          <cell r="AJ2166">
            <v>2500</v>
          </cell>
          <cell r="AK2166" t="str">
            <v>0.32-0.35</v>
          </cell>
          <cell r="AL2166" t="str">
            <v>900-902</v>
          </cell>
          <cell r="AM2166" t="str">
            <v>2.5</v>
          </cell>
          <cell r="AN2166" t="str">
            <v>3</v>
          </cell>
          <cell r="AO2166">
            <v>21</v>
          </cell>
        </row>
        <row r="2167">
          <cell r="A2167" t="str">
            <v>9519262570-5</v>
          </cell>
          <cell r="B2167" t="str">
            <v>CRCA</v>
          </cell>
          <cell r="C2167" t="str">
            <v>Sheet</v>
          </cell>
          <cell r="D2167" t="str">
            <v>CR01</v>
          </cell>
          <cell r="E2167" t="str">
            <v>ACRM CRCA CTL</v>
          </cell>
          <cell r="F2167" t="str">
            <v>Not in MES</v>
          </cell>
          <cell r="G2167" t="str">
            <v>Dec'25</v>
          </cell>
          <cell r="H2167" t="str">
            <v>Incomplete orders</v>
          </cell>
          <cell r="I2167" t="str">
            <v>OK</v>
          </cell>
          <cell r="J2167" t="str">
            <v>N/C</v>
          </cell>
          <cell r="K2167" t="str">
            <v>-</v>
          </cell>
          <cell r="L2167" t="str">
            <v>Steelium Super</v>
          </cell>
          <cell r="M2167" t="str">
            <v>0742</v>
          </cell>
          <cell r="N2167" t="str">
            <v>ZBTO</v>
          </cell>
          <cell r="O2167" t="str">
            <v>2000</v>
          </cell>
          <cell r="P2167" t="str">
            <v>PATN</v>
          </cell>
          <cell r="Q2167">
            <v>45971</v>
          </cell>
          <cell r="R2167" t="str">
            <v>Nov-25 Indent</v>
          </cell>
          <cell r="S2167" t="str">
            <v>103227</v>
          </cell>
          <cell r="T2167" t="str">
            <v>BMW VENTURES LIMITED</v>
          </cell>
          <cell r="U2167">
            <v>932122</v>
          </cell>
          <cell r="V2167" t="str">
            <v>BMW VENTURES LIMITED</v>
          </cell>
          <cell r="W2167" t="str">
            <v>Bihar</v>
          </cell>
          <cell r="X2167" t="str">
            <v>PATNA</v>
          </cell>
          <cell r="Y2167" t="str">
            <v>PATNA CITY</v>
          </cell>
          <cell r="Z2167" t="str">
            <v>EAST</v>
          </cell>
          <cell r="AA2167" t="str">
            <v>9519262570</v>
          </cell>
          <cell r="AB2167" t="str">
            <v>5</v>
          </cell>
          <cell r="AC2167" t="str">
            <v>C06</v>
          </cell>
          <cell r="AD2167" t="str">
            <v>TATCRC</v>
          </cell>
          <cell r="AE2167" t="str">
            <v>SR16</v>
          </cell>
          <cell r="AF2167">
            <v>3239548</v>
          </cell>
          <cell r="AG2167" t="str">
            <v>CRCA SHEET TATCRC SR16 0.400X900X2500</v>
          </cell>
          <cell r="AH2167">
            <v>0.4</v>
          </cell>
          <cell r="AI2167">
            <v>900</v>
          </cell>
          <cell r="AJ2167">
            <v>2500</v>
          </cell>
          <cell r="AK2167" t="str">
            <v>0.37-0.4</v>
          </cell>
          <cell r="AL2167" t="str">
            <v>900-904</v>
          </cell>
          <cell r="AM2167" t="str">
            <v>2.8</v>
          </cell>
          <cell r="AN2167" t="str">
            <v>3.2</v>
          </cell>
          <cell r="AO2167">
            <v>21</v>
          </cell>
        </row>
        <row r="2168">
          <cell r="A2168" t="str">
            <v>9519262576-5</v>
          </cell>
          <cell r="B2168" t="str">
            <v>CRCA</v>
          </cell>
          <cell r="C2168" t="str">
            <v>Sheet</v>
          </cell>
          <cell r="D2168" t="str">
            <v>CR01</v>
          </cell>
          <cell r="E2168" t="str">
            <v>ACRM CRCA CTL</v>
          </cell>
          <cell r="F2168" t="str">
            <v>Not in MES</v>
          </cell>
          <cell r="G2168" t="str">
            <v>Dec'25</v>
          </cell>
          <cell r="H2168" t="str">
            <v>Failed orders</v>
          </cell>
          <cell r="I2168" t="str">
            <v>OK</v>
          </cell>
          <cell r="J2168" t="str">
            <v>N/C</v>
          </cell>
          <cell r="K2168" t="str">
            <v>-</v>
          </cell>
          <cell r="L2168" t="str">
            <v>Steelium Super</v>
          </cell>
          <cell r="M2168" t="str">
            <v>0742</v>
          </cell>
          <cell r="N2168" t="str">
            <v>ZBTO</v>
          </cell>
          <cell r="O2168" t="str">
            <v>2000</v>
          </cell>
          <cell r="P2168" t="str">
            <v>PATN</v>
          </cell>
          <cell r="Q2168">
            <v>45971</v>
          </cell>
          <cell r="R2168" t="str">
            <v>Nov-25 Indent</v>
          </cell>
          <cell r="S2168" t="str">
            <v>103227</v>
          </cell>
          <cell r="T2168" t="str">
            <v>BMW VENTURES LIMITED</v>
          </cell>
          <cell r="U2168">
            <v>190113</v>
          </cell>
          <cell r="V2168" t="str">
            <v>BMW VENTURES LIMITED</v>
          </cell>
          <cell r="W2168" t="str">
            <v>Bihar</v>
          </cell>
          <cell r="X2168" t="str">
            <v>PATNA</v>
          </cell>
          <cell r="Y2168" t="str">
            <v>PURNEA JN.</v>
          </cell>
          <cell r="Z2168" t="str">
            <v>EAST</v>
          </cell>
          <cell r="AA2168" t="str">
            <v>9519262576</v>
          </cell>
          <cell r="AB2168" t="str">
            <v>5</v>
          </cell>
          <cell r="AC2168" t="str">
            <v>C06</v>
          </cell>
          <cell r="AD2168" t="str">
            <v>TATCRC</v>
          </cell>
          <cell r="AE2168" t="str">
            <v>SR16</v>
          </cell>
          <cell r="AF2168">
            <v>3239548</v>
          </cell>
          <cell r="AG2168" t="str">
            <v>CRCA SHEET TATCRC SR16 0.400X900X2500</v>
          </cell>
          <cell r="AH2168">
            <v>0.4</v>
          </cell>
          <cell r="AI2168">
            <v>900</v>
          </cell>
          <cell r="AJ2168">
            <v>2500</v>
          </cell>
          <cell r="AK2168" t="str">
            <v>0.37-0.4</v>
          </cell>
          <cell r="AL2168" t="str">
            <v>900-904</v>
          </cell>
          <cell r="AM2168" t="str">
            <v>2.8</v>
          </cell>
          <cell r="AN2168" t="str">
            <v>3.2</v>
          </cell>
          <cell r="AO2168">
            <v>21</v>
          </cell>
        </row>
        <row r="2169">
          <cell r="A2169" t="str">
            <v>9519262014-4</v>
          </cell>
          <cell r="B2169" t="str">
            <v>CRCA</v>
          </cell>
          <cell r="C2169" t="str">
            <v>Sheet</v>
          </cell>
          <cell r="D2169" t="str">
            <v>CR01</v>
          </cell>
          <cell r="E2169" t="str">
            <v>ACRM CRCA CTL</v>
          </cell>
          <cell r="F2169" t="str">
            <v>Not in MES</v>
          </cell>
          <cell r="G2169" t="str">
            <v>Dec'25</v>
          </cell>
          <cell r="H2169" t="str">
            <v>Incomplete orders</v>
          </cell>
          <cell r="I2169" t="str">
            <v>N/C</v>
          </cell>
          <cell r="J2169" t="str">
            <v>N/C</v>
          </cell>
          <cell r="K2169" t="str">
            <v>-</v>
          </cell>
          <cell r="L2169" t="str">
            <v>Steelium Super</v>
          </cell>
          <cell r="M2169" t="str">
            <v>0742</v>
          </cell>
          <cell r="N2169" t="str">
            <v>ZBTO</v>
          </cell>
          <cell r="O2169" t="str">
            <v>2000</v>
          </cell>
          <cell r="P2169" t="str">
            <v>KANP</v>
          </cell>
          <cell r="Q2169">
            <v>45971</v>
          </cell>
          <cell r="R2169" t="str">
            <v>Dec'25</v>
          </cell>
          <cell r="S2169" t="str">
            <v>931525</v>
          </cell>
          <cell r="T2169" t="str">
            <v>INDIA STEEL INDUSTRIES</v>
          </cell>
          <cell r="U2169">
            <v>941813</v>
          </cell>
          <cell r="V2169" t="str">
            <v>INDIA STEEL INDUSTRIES</v>
          </cell>
          <cell r="W2169" t="str">
            <v>Uttar Pradesh</v>
          </cell>
          <cell r="X2169" t="str">
            <v>VARANASI</v>
          </cell>
          <cell r="Y2169" t="str">
            <v>VARANASI</v>
          </cell>
          <cell r="Z2169" t="str">
            <v>NORTH</v>
          </cell>
          <cell r="AA2169" t="str">
            <v>9519262014</v>
          </cell>
          <cell r="AB2169" t="str">
            <v>4</v>
          </cell>
          <cell r="AC2169" t="str">
            <v>C06</v>
          </cell>
          <cell r="AD2169" t="str">
            <v>TATCRC</v>
          </cell>
          <cell r="AE2169" t="str">
            <v>SR16</v>
          </cell>
          <cell r="AF2169">
            <v>3912456</v>
          </cell>
          <cell r="AG2169" t="str">
            <v>CRCA SHEET TATCRC SR16 0.400X1000X2020</v>
          </cell>
          <cell r="AH2169">
            <v>0.4</v>
          </cell>
          <cell r="AI2169">
            <v>1000</v>
          </cell>
          <cell r="AJ2169">
            <v>2020</v>
          </cell>
          <cell r="AK2169" t="str">
            <v>0.37-0.43</v>
          </cell>
          <cell r="AL2169" t="str">
            <v>1000-1004</v>
          </cell>
          <cell r="AM2169" t="str">
            <v>2.5</v>
          </cell>
          <cell r="AN2169" t="str">
            <v>3</v>
          </cell>
          <cell r="AO2169">
            <v>46</v>
          </cell>
        </row>
        <row r="2170">
          <cell r="A2170" t="str">
            <v>9519255399-3</v>
          </cell>
          <cell r="B2170" t="str">
            <v>CRCA</v>
          </cell>
          <cell r="C2170" t="str">
            <v>Sheet</v>
          </cell>
          <cell r="D2170" t="str">
            <v>CR01</v>
          </cell>
          <cell r="E2170" t="str">
            <v>ACRM CRCA CTL</v>
          </cell>
          <cell r="F2170" t="str">
            <v>Avl. In MES</v>
          </cell>
          <cell r="G2170" t="str">
            <v>Dec'25</v>
          </cell>
          <cell r="H2170" t="str">
            <v>Released</v>
          </cell>
          <cell r="I2170" t="str">
            <v>OK</v>
          </cell>
          <cell r="J2170" t="str">
            <v>OK</v>
          </cell>
          <cell r="K2170">
            <v>202552</v>
          </cell>
          <cell r="L2170" t="str">
            <v>Steelium Super</v>
          </cell>
          <cell r="M2170" t="str">
            <v>0742</v>
          </cell>
          <cell r="N2170" t="str">
            <v>ZBTO</v>
          </cell>
          <cell r="O2170" t="str">
            <v>2000</v>
          </cell>
          <cell r="P2170" t="str">
            <v>BHUB</v>
          </cell>
          <cell r="Q2170">
            <v>45968</v>
          </cell>
          <cell r="R2170" t="str">
            <v>CR/INDENT/BDPL/DEC25</v>
          </cell>
          <cell r="S2170" t="str">
            <v>117061</v>
          </cell>
          <cell r="T2170" t="str">
            <v>BHARTIA  DISTRIBUTORS PVT. LTD</v>
          </cell>
          <cell r="U2170">
            <v>117061</v>
          </cell>
          <cell r="V2170" t="str">
            <v>BHARTIA  DISTRIBUTORS PVT. LTD</v>
          </cell>
          <cell r="W2170" t="str">
            <v>Orissa</v>
          </cell>
          <cell r="X2170" t="str">
            <v>ODISHA</v>
          </cell>
          <cell r="Y2170" t="str">
            <v>CUTTACK</v>
          </cell>
          <cell r="Z2170" t="str">
            <v>EAST</v>
          </cell>
          <cell r="AA2170" t="str">
            <v>9519255399</v>
          </cell>
          <cell r="AB2170" t="str">
            <v>3</v>
          </cell>
          <cell r="AC2170" t="str">
            <v>C06</v>
          </cell>
          <cell r="AD2170" t="str">
            <v>TATCRC</v>
          </cell>
          <cell r="AE2170" t="str">
            <v>SR16</v>
          </cell>
          <cell r="AF2170">
            <v>3239548</v>
          </cell>
          <cell r="AG2170" t="str">
            <v>CRCA SHEET TATCRC SR16 0.400X900X2500</v>
          </cell>
          <cell r="AH2170">
            <v>0.4</v>
          </cell>
          <cell r="AI2170">
            <v>900</v>
          </cell>
          <cell r="AJ2170">
            <v>2500</v>
          </cell>
          <cell r="AK2170" t="str">
            <v>0.37-0.4</v>
          </cell>
          <cell r="AL2170" t="str">
            <v>900-902</v>
          </cell>
          <cell r="AM2170" t="str">
            <v>2.5</v>
          </cell>
          <cell r="AN2170" t="str">
            <v>3</v>
          </cell>
          <cell r="AO2170">
            <v>21</v>
          </cell>
        </row>
        <row r="2171">
          <cell r="A2171" t="str">
            <v>9519262576-1</v>
          </cell>
          <cell r="B2171" t="str">
            <v>CRCA</v>
          </cell>
          <cell r="C2171" t="str">
            <v>Sheet</v>
          </cell>
          <cell r="D2171" t="str">
            <v>CR01</v>
          </cell>
          <cell r="E2171" t="str">
            <v>ACRM CRCA CTL</v>
          </cell>
          <cell r="F2171" t="str">
            <v>Avl. In MES</v>
          </cell>
          <cell r="G2171" t="str">
            <v>Dec'25</v>
          </cell>
          <cell r="H2171" t="str">
            <v>Released</v>
          </cell>
          <cell r="I2171" t="str">
            <v>OK</v>
          </cell>
          <cell r="J2171" t="str">
            <v>OK</v>
          </cell>
          <cell r="K2171">
            <v>202552</v>
          </cell>
          <cell r="L2171" t="str">
            <v>Steelium Super</v>
          </cell>
          <cell r="M2171" t="str">
            <v>0742</v>
          </cell>
          <cell r="N2171" t="str">
            <v>ZBTO</v>
          </cell>
          <cell r="O2171" t="str">
            <v>2000</v>
          </cell>
          <cell r="P2171" t="str">
            <v>PATN</v>
          </cell>
          <cell r="Q2171">
            <v>45971</v>
          </cell>
          <cell r="R2171" t="str">
            <v>Nov-25 Indent</v>
          </cell>
          <cell r="S2171" t="str">
            <v>103227</v>
          </cell>
          <cell r="T2171" t="str">
            <v>BMW VENTURES LIMITED</v>
          </cell>
          <cell r="U2171">
            <v>190113</v>
          </cell>
          <cell r="V2171" t="str">
            <v>BMW VENTURES LIMITED</v>
          </cell>
          <cell r="W2171" t="str">
            <v>Bihar</v>
          </cell>
          <cell r="X2171" t="str">
            <v>PATNA</v>
          </cell>
          <cell r="Y2171" t="str">
            <v>PURNEA JN.</v>
          </cell>
          <cell r="Z2171" t="str">
            <v>EAST</v>
          </cell>
          <cell r="AA2171" t="str">
            <v>9519262576</v>
          </cell>
          <cell r="AB2171" t="str">
            <v>1</v>
          </cell>
          <cell r="AC2171" t="str">
            <v>C06</v>
          </cell>
          <cell r="AD2171" t="str">
            <v>TSBCRC</v>
          </cell>
          <cell r="AE2171" t="str">
            <v>SR15</v>
          </cell>
          <cell r="AF2171">
            <v>3240772</v>
          </cell>
          <cell r="AG2171" t="str">
            <v>CRCA SHEET TSBCRC SR15 0.600X900X2500</v>
          </cell>
          <cell r="AH2171">
            <v>0.6</v>
          </cell>
          <cell r="AI2171">
            <v>900</v>
          </cell>
          <cell r="AJ2171">
            <v>0</v>
          </cell>
          <cell r="AK2171" t="str">
            <v>0.57-0.6</v>
          </cell>
          <cell r="AL2171" t="str">
            <v>900-904</v>
          </cell>
          <cell r="AM2171" t="str">
            <v>2.8</v>
          </cell>
          <cell r="AN2171" t="str">
            <v>3.2</v>
          </cell>
          <cell r="AO2171">
            <v>21</v>
          </cell>
        </row>
        <row r="2172">
          <cell r="A2172" t="str">
            <v>9519245968-1</v>
          </cell>
          <cell r="B2172" t="str">
            <v>CRCA</v>
          </cell>
          <cell r="C2172" t="str">
            <v>Sheet</v>
          </cell>
          <cell r="D2172" t="str">
            <v>CR01</v>
          </cell>
          <cell r="E2172" t="str">
            <v>ACRM CRCA CTL</v>
          </cell>
          <cell r="F2172" t="str">
            <v>Avl. In MES</v>
          </cell>
          <cell r="G2172" t="str">
            <v>Dec'25</v>
          </cell>
          <cell r="H2172" t="str">
            <v>Released</v>
          </cell>
          <cell r="I2172" t="str">
            <v>OK</v>
          </cell>
          <cell r="J2172" t="str">
            <v>OK</v>
          </cell>
          <cell r="K2172">
            <v>202552</v>
          </cell>
          <cell r="L2172" t="str">
            <v>Steelium Super</v>
          </cell>
          <cell r="M2172" t="str">
            <v>0742</v>
          </cell>
          <cell r="N2172" t="str">
            <v>ZBTO</v>
          </cell>
          <cell r="O2172" t="str">
            <v>2000</v>
          </cell>
          <cell r="P2172" t="str">
            <v>SBAD</v>
          </cell>
          <cell r="Q2172">
            <v>45964</v>
          </cell>
          <cell r="R2172" t="str">
            <v>ANGUL</v>
          </cell>
          <cell r="S2172" t="str">
            <v>946077</v>
          </cell>
          <cell r="T2172" t="str">
            <v>SITARAM IRON AND STEEL PVT LTD</v>
          </cell>
          <cell r="U2172">
            <v>946077</v>
          </cell>
          <cell r="V2172" t="str">
            <v>SITARAM IRON AND STEEL PVT LTD</v>
          </cell>
          <cell r="W2172" t="str">
            <v>Andhra Pradesh</v>
          </cell>
          <cell r="X2172" t="str">
            <v>VISHAKHAPATNAM</v>
          </cell>
          <cell r="Y2172" t="str">
            <v>VISHAKHAPATNAM</v>
          </cell>
          <cell r="Z2172" t="str">
            <v>SOUTH</v>
          </cell>
          <cell r="AA2172" t="str">
            <v>9519245968</v>
          </cell>
          <cell r="AB2172" t="str">
            <v>1</v>
          </cell>
          <cell r="AC2172" t="str">
            <v>C06</v>
          </cell>
          <cell r="AD2172" t="str">
            <v>TATCRC</v>
          </cell>
          <cell r="AE2172" t="str">
            <v>SR16</v>
          </cell>
          <cell r="AF2172">
            <v>3239549</v>
          </cell>
          <cell r="AG2172" t="str">
            <v>CRCA SHEET TATCRC SR16 0.400X900X2440</v>
          </cell>
          <cell r="AH2172">
            <v>0.4</v>
          </cell>
          <cell r="AI2172">
            <v>900</v>
          </cell>
          <cell r="AJ2172">
            <v>2440</v>
          </cell>
          <cell r="AK2172" t="str">
            <v>0.38-0.42</v>
          </cell>
          <cell r="AL2172" t="str">
            <v>900-904</v>
          </cell>
          <cell r="AM2172" t="str">
            <v>2</v>
          </cell>
          <cell r="AN2172" t="str">
            <v>3</v>
          </cell>
          <cell r="AO2172">
            <v>42</v>
          </cell>
        </row>
        <row r="2173">
          <cell r="A2173" t="str">
            <v>9519188891-1</v>
          </cell>
          <cell r="B2173" t="str">
            <v>CRCA</v>
          </cell>
          <cell r="C2173" t="str">
            <v>Sheet</v>
          </cell>
          <cell r="D2173" t="str">
            <v>CR01</v>
          </cell>
          <cell r="E2173" t="str">
            <v>ACRM CRCA CTL</v>
          </cell>
          <cell r="F2173" t="str">
            <v>Avl. In MES</v>
          </cell>
          <cell r="G2173" t="str">
            <v>Dec'25</v>
          </cell>
          <cell r="H2173" t="str">
            <v>Released</v>
          </cell>
          <cell r="I2173" t="str">
            <v>OK</v>
          </cell>
          <cell r="J2173" t="str">
            <v>N/C</v>
          </cell>
          <cell r="K2173">
            <v>202551</v>
          </cell>
          <cell r="L2173" t="str">
            <v>Steelium Super</v>
          </cell>
          <cell r="M2173" t="str">
            <v>0742</v>
          </cell>
          <cell r="N2173" t="str">
            <v>ZBTO</v>
          </cell>
          <cell r="O2173" t="str">
            <v>2000</v>
          </cell>
          <cell r="P2173" t="str">
            <v>JAMS</v>
          </cell>
          <cell r="Q2173">
            <v>45944</v>
          </cell>
          <cell r="R2173" t="str">
            <v>Nov-25</v>
          </cell>
          <cell r="S2173" t="str">
            <v>185794</v>
          </cell>
          <cell r="T2173" t="str">
            <v>Shree Bajrang Steel Udyog</v>
          </cell>
          <cell r="U2173">
            <v>185794</v>
          </cell>
          <cell r="V2173" t="str">
            <v>Shree Bajrang Steel Udyog</v>
          </cell>
          <cell r="W2173" t="str">
            <v>Jharkhand</v>
          </cell>
          <cell r="X2173" t="str">
            <v>BOKARO</v>
          </cell>
          <cell r="Y2173" t="str">
            <v>BOKARO</v>
          </cell>
          <cell r="Z2173" t="str">
            <v>EAST</v>
          </cell>
          <cell r="AA2173" t="str">
            <v>9519188891</v>
          </cell>
          <cell r="AB2173" t="str">
            <v>1</v>
          </cell>
          <cell r="AC2173" t="str">
            <v>C06</v>
          </cell>
          <cell r="AD2173" t="str">
            <v>TATCRC</v>
          </cell>
          <cell r="AE2173" t="str">
            <v>SR16</v>
          </cell>
          <cell r="AF2173">
            <v>2427612</v>
          </cell>
          <cell r="AG2173" t="str">
            <v>CRCA SHEET TATCRC SR16 0.300X900X2500</v>
          </cell>
          <cell r="AH2173">
            <v>0.3</v>
          </cell>
          <cell r="AI2173">
            <v>900</v>
          </cell>
          <cell r="AJ2173">
            <v>2500</v>
          </cell>
          <cell r="AK2173" t="str">
            <v>0.28-0.32</v>
          </cell>
          <cell r="AL2173" t="str">
            <v>900-904</v>
          </cell>
          <cell r="AM2173" t="str">
            <v>2.5</v>
          </cell>
          <cell r="AN2173" t="str">
            <v>3.2</v>
          </cell>
          <cell r="AO2173">
            <v>42</v>
          </cell>
        </row>
        <row r="2174">
          <cell r="A2174" t="str">
            <v>9519262014-3</v>
          </cell>
          <cell r="B2174" t="str">
            <v>CRCA</v>
          </cell>
          <cell r="C2174" t="str">
            <v>Sheet</v>
          </cell>
          <cell r="D2174" t="str">
            <v>CR01</v>
          </cell>
          <cell r="E2174" t="str">
            <v>ACRM CRCA CTL</v>
          </cell>
          <cell r="F2174" t="str">
            <v>Avl. In MES</v>
          </cell>
          <cell r="G2174" t="str">
            <v>No Priority</v>
          </cell>
          <cell r="H2174" t="str">
            <v>Released</v>
          </cell>
          <cell r="I2174" t="str">
            <v>N/C</v>
          </cell>
          <cell r="J2174" t="str">
            <v>OK</v>
          </cell>
          <cell r="K2174">
            <v>202552</v>
          </cell>
          <cell r="L2174" t="str">
            <v>Steelium Super</v>
          </cell>
          <cell r="M2174" t="str">
            <v>0742</v>
          </cell>
          <cell r="N2174" t="str">
            <v>ZBTO</v>
          </cell>
          <cell r="O2174" t="str">
            <v>2000</v>
          </cell>
          <cell r="P2174" t="str">
            <v>KANP</v>
          </cell>
          <cell r="Q2174">
            <v>45971</v>
          </cell>
          <cell r="R2174" t="str">
            <v>Dec'25</v>
          </cell>
          <cell r="S2174" t="str">
            <v>931525</v>
          </cell>
          <cell r="T2174" t="str">
            <v>INDIA STEEL INDUSTRIES</v>
          </cell>
          <cell r="U2174">
            <v>941813</v>
          </cell>
          <cell r="V2174" t="str">
            <v>INDIA STEEL INDUSTRIES</v>
          </cell>
          <cell r="W2174" t="str">
            <v>Uttar Pradesh</v>
          </cell>
          <cell r="X2174" t="str">
            <v>VARANASI</v>
          </cell>
          <cell r="Y2174" t="str">
            <v>VARANASI</v>
          </cell>
          <cell r="Z2174" t="str">
            <v>NORTH</v>
          </cell>
          <cell r="AA2174" t="str">
            <v>9519262014</v>
          </cell>
          <cell r="AB2174" t="str">
            <v>3</v>
          </cell>
          <cell r="AC2174" t="str">
            <v>C06</v>
          </cell>
          <cell r="AD2174" t="str">
            <v>TATCRC</v>
          </cell>
          <cell r="AE2174" t="str">
            <v>SR16</v>
          </cell>
          <cell r="AF2174">
            <v>3239548</v>
          </cell>
          <cell r="AG2174" t="str">
            <v>CRCA SHEET TATCRC SR16 0.400X900X2500</v>
          </cell>
          <cell r="AH2174">
            <v>0.4</v>
          </cell>
          <cell r="AI2174">
            <v>900</v>
          </cell>
          <cell r="AJ2174">
            <v>2500</v>
          </cell>
          <cell r="AK2174" t="str">
            <v>0.37-0.43</v>
          </cell>
          <cell r="AL2174" t="str">
            <v>900-904</v>
          </cell>
          <cell r="AM2174" t="str">
            <v>2.5</v>
          </cell>
          <cell r="AN2174" t="str">
            <v>3</v>
          </cell>
          <cell r="AO2174">
            <v>42</v>
          </cell>
        </row>
        <row r="2175">
          <cell r="A2175" t="str">
            <v>9519258022-2</v>
          </cell>
          <cell r="B2175" t="str">
            <v>CRCA</v>
          </cell>
          <cell r="C2175" t="str">
            <v>Coil</v>
          </cell>
          <cell r="D2175" t="str">
            <v>CR03</v>
          </cell>
          <cell r="E2175" t="str">
            <v>ACRM CRCA SPM</v>
          </cell>
          <cell r="F2175" t="str">
            <v>Not in MES</v>
          </cell>
          <cell r="G2175" t="str">
            <v>No Priority</v>
          </cell>
          <cell r="H2175" t="str">
            <v>No forecast</v>
          </cell>
          <cell r="I2175" t="str">
            <v>N/C</v>
          </cell>
          <cell r="J2175" t="str">
            <v>N/C</v>
          </cell>
          <cell r="K2175" t="str">
            <v>-</v>
          </cell>
          <cell r="L2175" t="str">
            <v>Steelium Super</v>
          </cell>
          <cell r="M2175" t="str">
            <v>0742</v>
          </cell>
          <cell r="N2175" t="str">
            <v>ZBTO</v>
          </cell>
          <cell r="O2175" t="str">
            <v>2000</v>
          </cell>
          <cell r="P2175" t="str">
            <v>GWAH</v>
          </cell>
          <cell r="Q2175">
            <v>45969</v>
          </cell>
          <cell r="R2175" t="str">
            <v>CR TSM</v>
          </cell>
          <cell r="S2175" t="str">
            <v>116649</v>
          </cell>
          <cell r="T2175" t="str">
            <v>SAGAR STEELS</v>
          </cell>
          <cell r="U2175">
            <v>820660</v>
          </cell>
          <cell r="V2175" t="str">
            <v>SAGAR STEELS</v>
          </cell>
          <cell r="W2175" t="str">
            <v>Assam</v>
          </cell>
          <cell r="X2175" t="str">
            <v>GUWAHATI</v>
          </cell>
          <cell r="Y2175" t="str">
            <v>ABHOYAPUR</v>
          </cell>
          <cell r="Z2175" t="str">
            <v>EAST</v>
          </cell>
          <cell r="AA2175" t="str">
            <v>9519258022</v>
          </cell>
          <cell r="AB2175" t="str">
            <v>2</v>
          </cell>
          <cell r="AC2175" t="str">
            <v>C01</v>
          </cell>
          <cell r="AD2175" t="str">
            <v>TSBCRC</v>
          </cell>
          <cell r="AE2175" t="str">
            <v>SR25</v>
          </cell>
          <cell r="AF2175">
            <v>3516008</v>
          </cell>
          <cell r="AG2175" t="str">
            <v>CR COIL TSBCRC SR25 0.700X1000</v>
          </cell>
          <cell r="AH2175">
            <v>0.7</v>
          </cell>
          <cell r="AI2175">
            <v>1000</v>
          </cell>
          <cell r="AJ2175">
            <v>0</v>
          </cell>
          <cell r="AK2175" t="str">
            <v>0.67-0.7</v>
          </cell>
          <cell r="AL2175" t="str">
            <v>1000-1020</v>
          </cell>
          <cell r="AM2175" t="str">
            <v>4</v>
          </cell>
          <cell r="AN2175" t="str">
            <v>28</v>
          </cell>
          <cell r="AO2175">
            <v>46</v>
          </cell>
        </row>
        <row r="2176">
          <cell r="A2176" t="str">
            <v>9519268662-2</v>
          </cell>
          <cell r="B2176" t="str">
            <v>CRCA</v>
          </cell>
          <cell r="C2176" t="str">
            <v>Sheet</v>
          </cell>
          <cell r="D2176" t="str">
            <v>CR01</v>
          </cell>
          <cell r="E2176" t="str">
            <v>ACRM CRCA CTL</v>
          </cell>
          <cell r="F2176" t="str">
            <v>Avl. In MES</v>
          </cell>
          <cell r="G2176" t="str">
            <v>Dec'25</v>
          </cell>
          <cell r="H2176" t="str">
            <v>Released</v>
          </cell>
          <cell r="I2176" t="str">
            <v>OK</v>
          </cell>
          <cell r="J2176" t="str">
            <v>N/C</v>
          </cell>
          <cell r="K2176">
            <v>202551</v>
          </cell>
          <cell r="L2176" t="str">
            <v>Steelium Super</v>
          </cell>
          <cell r="M2176" t="str">
            <v>0742</v>
          </cell>
          <cell r="N2176" t="str">
            <v>ZBTO</v>
          </cell>
          <cell r="O2176" t="str">
            <v>2000</v>
          </cell>
          <cell r="P2176" t="str">
            <v>JAMS</v>
          </cell>
          <cell r="Q2176">
            <v>45973</v>
          </cell>
          <cell r="R2176" t="str">
            <v>Dec'25</v>
          </cell>
          <cell r="S2176" t="str">
            <v>185794</v>
          </cell>
          <cell r="T2176" t="str">
            <v>Shree Bajrang Steel Udyog</v>
          </cell>
          <cell r="U2176">
            <v>185794</v>
          </cell>
          <cell r="V2176" t="str">
            <v>Shree Bajrang Steel Udyog</v>
          </cell>
          <cell r="W2176" t="str">
            <v>Jharkhand</v>
          </cell>
          <cell r="X2176" t="str">
            <v>BOKARO</v>
          </cell>
          <cell r="Y2176" t="str">
            <v>BOKARO</v>
          </cell>
          <cell r="Z2176" t="str">
            <v>EAST</v>
          </cell>
          <cell r="AA2176" t="str">
            <v>9519268662</v>
          </cell>
          <cell r="AB2176" t="str">
            <v>2</v>
          </cell>
          <cell r="AC2176" t="str">
            <v>C06</v>
          </cell>
          <cell r="AD2176" t="str">
            <v>TATCRC</v>
          </cell>
          <cell r="AE2176" t="str">
            <v>SR16</v>
          </cell>
          <cell r="AF2176">
            <v>2440959</v>
          </cell>
          <cell r="AG2176" t="str">
            <v>CRCA SHEET TATCRC SR16 0.330X900X2500</v>
          </cell>
          <cell r="AH2176">
            <v>0.33</v>
          </cell>
          <cell r="AI2176">
            <v>900</v>
          </cell>
          <cell r="AJ2176">
            <v>2500</v>
          </cell>
          <cell r="AK2176" t="str">
            <v>0.31-0.35</v>
          </cell>
          <cell r="AL2176" t="str">
            <v>900-904</v>
          </cell>
          <cell r="AM2176" t="str">
            <v>2.5</v>
          </cell>
          <cell r="AN2176" t="str">
            <v>3.2</v>
          </cell>
          <cell r="AO2176">
            <v>42</v>
          </cell>
        </row>
        <row r="2177">
          <cell r="A2177" t="str">
            <v>9519262017-4</v>
          </cell>
          <cell r="B2177" t="str">
            <v>CRCA</v>
          </cell>
          <cell r="C2177" t="str">
            <v>Sheet</v>
          </cell>
          <cell r="D2177" t="str">
            <v>CR01</v>
          </cell>
          <cell r="E2177" t="str">
            <v>ACRM CRCA CTL</v>
          </cell>
          <cell r="F2177" t="str">
            <v>Avl. In MES</v>
          </cell>
          <cell r="G2177" t="str">
            <v>No Priority</v>
          </cell>
          <cell r="H2177" t="str">
            <v>Released</v>
          </cell>
          <cell r="I2177" t="str">
            <v>N/C</v>
          </cell>
          <cell r="J2177" t="str">
            <v>N/C</v>
          </cell>
          <cell r="K2177" t="str">
            <v>-</v>
          </cell>
          <cell r="L2177" t="str">
            <v>Steelium Super</v>
          </cell>
          <cell r="M2177" t="str">
            <v>0742</v>
          </cell>
          <cell r="N2177" t="str">
            <v>ZBTO</v>
          </cell>
          <cell r="O2177" t="str">
            <v>2000</v>
          </cell>
          <cell r="P2177" t="str">
            <v>KANP</v>
          </cell>
          <cell r="Q2177">
            <v>45971</v>
          </cell>
          <cell r="R2177" t="str">
            <v>Dec'25</v>
          </cell>
          <cell r="S2177" t="str">
            <v>931525</v>
          </cell>
          <cell r="T2177" t="str">
            <v>INDIA STEEL INDUSTRIES</v>
          </cell>
          <cell r="U2177">
            <v>941813</v>
          </cell>
          <cell r="V2177" t="str">
            <v>INDIA STEEL INDUSTRIES</v>
          </cell>
          <cell r="W2177" t="str">
            <v>Uttar Pradesh</v>
          </cell>
          <cell r="X2177" t="str">
            <v>VARANASI</v>
          </cell>
          <cell r="Y2177" t="str">
            <v>VARANASI</v>
          </cell>
          <cell r="Z2177" t="str">
            <v>NORTH</v>
          </cell>
          <cell r="AA2177" t="str">
            <v>9519262017</v>
          </cell>
          <cell r="AB2177" t="str">
            <v>4</v>
          </cell>
          <cell r="AC2177" t="str">
            <v>C06</v>
          </cell>
          <cell r="AD2177" t="str">
            <v>TSBCRC</v>
          </cell>
          <cell r="AE2177" t="str">
            <v>SR15</v>
          </cell>
          <cell r="AF2177">
            <v>3409561</v>
          </cell>
          <cell r="AG2177" t="str">
            <v>CRCA SHEET TSBCRC SR15 0.600X1000X1930</v>
          </cell>
          <cell r="AH2177">
            <v>0.6</v>
          </cell>
          <cell r="AI2177">
            <v>1000</v>
          </cell>
          <cell r="AJ2177">
            <v>1930</v>
          </cell>
          <cell r="AK2177" t="str">
            <v>0.58-0.62</v>
          </cell>
          <cell r="AL2177" t="str">
            <v>1000-1004</v>
          </cell>
          <cell r="AM2177" t="str">
            <v>2.5</v>
          </cell>
          <cell r="AN2177" t="str">
            <v>3</v>
          </cell>
          <cell r="AO2177">
            <v>23</v>
          </cell>
        </row>
        <row r="2178">
          <cell r="A2178" t="str">
            <v>9519262017-2</v>
          </cell>
          <cell r="B2178" t="str">
            <v>CRCA</v>
          </cell>
          <cell r="C2178" t="str">
            <v>Sheet</v>
          </cell>
          <cell r="D2178" t="str">
            <v>CR01</v>
          </cell>
          <cell r="E2178" t="str">
            <v>ACRM CRCA CTL</v>
          </cell>
          <cell r="F2178" t="str">
            <v>Avl. In MES</v>
          </cell>
          <cell r="G2178" t="str">
            <v>No Priority</v>
          </cell>
          <cell r="H2178" t="str">
            <v>Released</v>
          </cell>
          <cell r="I2178" t="str">
            <v>N/C</v>
          </cell>
          <cell r="J2178" t="str">
            <v>N/C</v>
          </cell>
          <cell r="K2178" t="str">
            <v>-</v>
          </cell>
          <cell r="L2178" t="str">
            <v>Steelium Super</v>
          </cell>
          <cell r="M2178" t="str">
            <v>0742</v>
          </cell>
          <cell r="N2178" t="str">
            <v>ZBTO</v>
          </cell>
          <cell r="O2178" t="str">
            <v>2000</v>
          </cell>
          <cell r="P2178" t="str">
            <v>KANP</v>
          </cell>
          <cell r="Q2178">
            <v>45971</v>
          </cell>
          <cell r="R2178" t="str">
            <v>Dec'25</v>
          </cell>
          <cell r="S2178" t="str">
            <v>931525</v>
          </cell>
          <cell r="T2178" t="str">
            <v>INDIA STEEL INDUSTRIES</v>
          </cell>
          <cell r="U2178">
            <v>941813</v>
          </cell>
          <cell r="V2178" t="str">
            <v>INDIA STEEL INDUSTRIES</v>
          </cell>
          <cell r="W2178" t="str">
            <v>Uttar Pradesh</v>
          </cell>
          <cell r="X2178" t="str">
            <v>VARANASI</v>
          </cell>
          <cell r="Y2178" t="str">
            <v>VARANASI</v>
          </cell>
          <cell r="Z2178" t="str">
            <v>NORTH</v>
          </cell>
          <cell r="AA2178" t="str">
            <v>9519262017</v>
          </cell>
          <cell r="AB2178" t="str">
            <v>2</v>
          </cell>
          <cell r="AC2178" t="str">
            <v>C06</v>
          </cell>
          <cell r="AD2178" t="str">
            <v>TSBCRC</v>
          </cell>
          <cell r="AE2178" t="str">
            <v>SR15</v>
          </cell>
          <cell r="AF2178">
            <v>3912459</v>
          </cell>
          <cell r="AG2178" t="str">
            <v>CRCA SHEET TSBCRC SR15 0.700X1000X1925</v>
          </cell>
          <cell r="AH2178">
            <v>0.7</v>
          </cell>
          <cell r="AI2178">
            <v>1000</v>
          </cell>
          <cell r="AJ2178">
            <v>1925</v>
          </cell>
          <cell r="AK2178" t="str">
            <v>0.68-0.72</v>
          </cell>
          <cell r="AL2178" t="str">
            <v>1000-1004</v>
          </cell>
          <cell r="AM2178" t="str">
            <v>2.5</v>
          </cell>
          <cell r="AN2178" t="str">
            <v>3</v>
          </cell>
          <cell r="AO2178">
            <v>23</v>
          </cell>
        </row>
        <row r="2179">
          <cell r="A2179" t="str">
            <v>9519268662-1</v>
          </cell>
          <cell r="B2179" t="str">
            <v>CRCA</v>
          </cell>
          <cell r="C2179" t="str">
            <v>Sheet</v>
          </cell>
          <cell r="D2179" t="str">
            <v>CR01</v>
          </cell>
          <cell r="E2179" t="str">
            <v>ACRM CRCA CTL</v>
          </cell>
          <cell r="F2179" t="str">
            <v>Avl. In MES</v>
          </cell>
          <cell r="G2179" t="str">
            <v>Dec'25</v>
          </cell>
          <cell r="H2179" t="str">
            <v>Released</v>
          </cell>
          <cell r="I2179" t="str">
            <v>OK</v>
          </cell>
          <cell r="J2179" t="str">
            <v>N/C</v>
          </cell>
          <cell r="K2179">
            <v>202551</v>
          </cell>
          <cell r="L2179" t="str">
            <v>Steelium Super</v>
          </cell>
          <cell r="M2179" t="str">
            <v>0742</v>
          </cell>
          <cell r="N2179" t="str">
            <v>ZBTO</v>
          </cell>
          <cell r="O2179" t="str">
            <v>2000</v>
          </cell>
          <cell r="P2179" t="str">
            <v>JAMS</v>
          </cell>
          <cell r="Q2179">
            <v>45973</v>
          </cell>
          <cell r="R2179" t="str">
            <v>Dec'25</v>
          </cell>
          <cell r="S2179" t="str">
            <v>185794</v>
          </cell>
          <cell r="T2179" t="str">
            <v>Shree Bajrang Steel Udyog</v>
          </cell>
          <cell r="U2179">
            <v>185794</v>
          </cell>
          <cell r="V2179" t="str">
            <v>Shree Bajrang Steel Udyog</v>
          </cell>
          <cell r="W2179" t="str">
            <v>Jharkhand</v>
          </cell>
          <cell r="X2179" t="str">
            <v>BOKARO</v>
          </cell>
          <cell r="Y2179" t="str">
            <v>BOKARO</v>
          </cell>
          <cell r="Z2179" t="str">
            <v>EAST</v>
          </cell>
          <cell r="AA2179" t="str">
            <v>9519268662</v>
          </cell>
          <cell r="AB2179" t="str">
            <v>1</v>
          </cell>
          <cell r="AC2179" t="str">
            <v>C06</v>
          </cell>
          <cell r="AD2179" t="str">
            <v>TATCRC</v>
          </cell>
          <cell r="AE2179" t="str">
            <v>SR16</v>
          </cell>
          <cell r="AF2179">
            <v>2427612</v>
          </cell>
          <cell r="AG2179" t="str">
            <v>CRCA SHEET TATCRC SR16 0.300X900X2500</v>
          </cell>
          <cell r="AH2179">
            <v>0.3</v>
          </cell>
          <cell r="AI2179">
            <v>900</v>
          </cell>
          <cell r="AJ2179">
            <v>2500</v>
          </cell>
          <cell r="AK2179" t="str">
            <v>0.28-0.32</v>
          </cell>
          <cell r="AL2179" t="str">
            <v>900-904</v>
          </cell>
          <cell r="AM2179" t="str">
            <v>2.5</v>
          </cell>
          <cell r="AN2179" t="str">
            <v>3.2</v>
          </cell>
          <cell r="AO2179">
            <v>105</v>
          </cell>
        </row>
        <row r="2180">
          <cell r="A2180" t="str">
            <v>9519268662-5</v>
          </cell>
          <cell r="B2180" t="str">
            <v>CRCA</v>
          </cell>
          <cell r="C2180" t="str">
            <v>Sheet</v>
          </cell>
          <cell r="D2180" t="str">
            <v>CR01</v>
          </cell>
          <cell r="E2180" t="str">
            <v>ACRM CRCA CTL</v>
          </cell>
          <cell r="F2180" t="str">
            <v>Avl. In MES</v>
          </cell>
          <cell r="G2180" t="str">
            <v>Dec'25</v>
          </cell>
          <cell r="H2180" t="str">
            <v>Released</v>
          </cell>
          <cell r="I2180" t="str">
            <v>OK</v>
          </cell>
          <cell r="J2180" t="str">
            <v>N/C</v>
          </cell>
          <cell r="K2180">
            <v>202554</v>
          </cell>
          <cell r="L2180" t="str">
            <v>Steelium Super</v>
          </cell>
          <cell r="M2180" t="str">
            <v>0742</v>
          </cell>
          <cell r="N2180" t="str">
            <v>ZBTO</v>
          </cell>
          <cell r="O2180" t="str">
            <v>2000</v>
          </cell>
          <cell r="P2180" t="str">
            <v>JAMS</v>
          </cell>
          <cell r="Q2180">
            <v>45973</v>
          </cell>
          <cell r="R2180" t="str">
            <v>Dec'25</v>
          </cell>
          <cell r="S2180" t="str">
            <v>185794</v>
          </cell>
          <cell r="T2180" t="str">
            <v>Shree Bajrang Steel Udyog</v>
          </cell>
          <cell r="U2180">
            <v>185794</v>
          </cell>
          <cell r="V2180" t="str">
            <v>Shree Bajrang Steel Udyog</v>
          </cell>
          <cell r="W2180" t="str">
            <v>Jharkhand</v>
          </cell>
          <cell r="X2180" t="str">
            <v>BOKARO</v>
          </cell>
          <cell r="Y2180" t="str">
            <v>BOKARO</v>
          </cell>
          <cell r="Z2180" t="str">
            <v>EAST</v>
          </cell>
          <cell r="AA2180" t="str">
            <v>9519268662</v>
          </cell>
          <cell r="AB2180" t="str">
            <v>5</v>
          </cell>
          <cell r="AC2180" t="str">
            <v>C06</v>
          </cell>
          <cell r="AD2180" t="str">
            <v>TATCRC</v>
          </cell>
          <cell r="AE2180" t="str">
            <v>SR16</v>
          </cell>
          <cell r="AF2180">
            <v>3239548</v>
          </cell>
          <cell r="AG2180" t="str">
            <v>CRCA SHEET TATCRC SR16 0.400X900X2500</v>
          </cell>
          <cell r="AH2180">
            <v>0.4</v>
          </cell>
          <cell r="AI2180">
            <v>900</v>
          </cell>
          <cell r="AJ2180">
            <v>2500</v>
          </cell>
          <cell r="AK2180" t="str">
            <v>0.38-0.42</v>
          </cell>
          <cell r="AL2180" t="str">
            <v>900-904</v>
          </cell>
          <cell r="AM2180" t="str">
            <v>2.5</v>
          </cell>
          <cell r="AN2180" t="str">
            <v>3.2</v>
          </cell>
          <cell r="AO2180">
            <v>126</v>
          </cell>
        </row>
        <row r="2181">
          <cell r="A2181" t="str">
            <v>9519077538-6</v>
          </cell>
          <cell r="B2181" t="str">
            <v>CRCA</v>
          </cell>
          <cell r="C2181" t="str">
            <v>Sheet</v>
          </cell>
          <cell r="D2181" t="str">
            <v>CR01</v>
          </cell>
          <cell r="E2181" t="str">
            <v>ACRM CRCA CTL</v>
          </cell>
          <cell r="F2181" t="str">
            <v>Not in MES</v>
          </cell>
          <cell r="G2181" t="str">
            <v>No Priority</v>
          </cell>
          <cell r="H2181" t="str">
            <v>No forecast</v>
          </cell>
          <cell r="I2181" t="str">
            <v>N/C</v>
          </cell>
          <cell r="J2181" t="str">
            <v>N/C</v>
          </cell>
          <cell r="K2181" t="str">
            <v>-</v>
          </cell>
          <cell r="L2181" t="str">
            <v>Steelium Super</v>
          </cell>
          <cell r="M2181" t="str">
            <v>0742</v>
          </cell>
          <cell r="N2181" t="str">
            <v>ZBTO</v>
          </cell>
          <cell r="O2181" t="str">
            <v>2000</v>
          </cell>
          <cell r="P2181" t="str">
            <v>CALS</v>
          </cell>
          <cell r="Q2181">
            <v>45904</v>
          </cell>
          <cell r="R2181" t="str">
            <v>RAMESH CO./AUG'25</v>
          </cell>
          <cell r="S2181" t="str">
            <v>101278</v>
          </cell>
          <cell r="T2181" t="str">
            <v>RAMESH COMPANY</v>
          </cell>
          <cell r="U2181">
            <v>933798</v>
          </cell>
          <cell r="V2181" t="str">
            <v>RAMESH CO.</v>
          </cell>
          <cell r="W2181" t="str">
            <v>West Bengal</v>
          </cell>
          <cell r="X2181" t="str">
            <v>CALCUTTA</v>
          </cell>
          <cell r="Y2181" t="str">
            <v>HOWRAH</v>
          </cell>
          <cell r="Z2181" t="str">
            <v>EAST</v>
          </cell>
          <cell r="AA2181" t="str">
            <v>9519077538</v>
          </cell>
          <cell r="AB2181" t="str">
            <v>6</v>
          </cell>
          <cell r="AC2181" t="str">
            <v>C06</v>
          </cell>
          <cell r="AD2181" t="str">
            <v>TSBCRC</v>
          </cell>
          <cell r="AE2181" t="str">
            <v>SR15</v>
          </cell>
          <cell r="AF2181">
            <v>3892602</v>
          </cell>
          <cell r="AG2181" t="str">
            <v>BLOCKED BY QAD</v>
          </cell>
          <cell r="AH2181">
            <v>0.45</v>
          </cell>
          <cell r="AI2181">
            <v>1000</v>
          </cell>
          <cell r="AJ2181">
            <v>2500</v>
          </cell>
          <cell r="AK2181" t="str">
            <v>0.42-0.45</v>
          </cell>
          <cell r="AL2181" t="str">
            <v>1000-1002</v>
          </cell>
          <cell r="AM2181" t="str">
            <v>2</v>
          </cell>
          <cell r="AN2181" t="str">
            <v>3</v>
          </cell>
          <cell r="AO2181">
            <v>46</v>
          </cell>
        </row>
        <row r="2182">
          <cell r="A2182" t="str">
            <v>9519063193-2</v>
          </cell>
          <cell r="B2182" t="str">
            <v>CRCA</v>
          </cell>
          <cell r="C2182" t="str">
            <v>Coil</v>
          </cell>
          <cell r="D2182" t="str">
            <v>CR03</v>
          </cell>
          <cell r="E2182" t="str">
            <v>ACRM CRCA SPM</v>
          </cell>
          <cell r="F2182" t="str">
            <v>Not in MES</v>
          </cell>
          <cell r="G2182" t="str">
            <v>No Priority</v>
          </cell>
          <cell r="H2182" t="str">
            <v>No forecast</v>
          </cell>
          <cell r="I2182" t="str">
            <v>N/C</v>
          </cell>
          <cell r="J2182" t="str">
            <v>N/C</v>
          </cell>
          <cell r="K2182" t="str">
            <v>-</v>
          </cell>
          <cell r="L2182" t="str">
            <v>Steelium Super</v>
          </cell>
          <cell r="M2182" t="str">
            <v>0742</v>
          </cell>
          <cell r="N2182" t="str">
            <v>ZBTO</v>
          </cell>
          <cell r="O2182" t="str">
            <v>2000</v>
          </cell>
          <cell r="P2182" t="str">
            <v>JAMS</v>
          </cell>
          <cell r="Q2182">
            <v>45898</v>
          </cell>
          <cell r="R2182" t="str">
            <v>AUG-25</v>
          </cell>
          <cell r="S2182" t="str">
            <v>165053</v>
          </cell>
          <cell r="T2182" t="str">
            <v>SUDISA ENTERPRISES (P) LTD.</v>
          </cell>
          <cell r="U2182">
            <v>165053</v>
          </cell>
          <cell r="V2182" t="str">
            <v>SUDISA ENTERPRISES (P) LTD.</v>
          </cell>
          <cell r="W2182" t="str">
            <v>Jharkhand</v>
          </cell>
          <cell r="X2182" t="str">
            <v>JAMSHEDPUR</v>
          </cell>
          <cell r="Y2182" t="str">
            <v>ADITYAPUR</v>
          </cell>
          <cell r="Z2182" t="str">
            <v>EAST</v>
          </cell>
          <cell r="AA2182" t="str">
            <v>9519063193</v>
          </cell>
          <cell r="AB2182" t="str">
            <v>2</v>
          </cell>
          <cell r="AC2182" t="str">
            <v>C01</v>
          </cell>
          <cell r="AD2182" t="str">
            <v>TATCRC</v>
          </cell>
          <cell r="AE2182" t="str">
            <v>SR26</v>
          </cell>
          <cell r="AF2182">
            <v>3241809</v>
          </cell>
          <cell r="AG2182" t="str">
            <v>CR COIL TATCRC SR26 0.400X1000</v>
          </cell>
          <cell r="AH2182">
            <v>0.4</v>
          </cell>
          <cell r="AI2182">
            <v>1000</v>
          </cell>
          <cell r="AJ2182">
            <v>0</v>
          </cell>
          <cell r="AK2182" t="str">
            <v>0.38-0.42</v>
          </cell>
          <cell r="AL2182" t="str">
            <v>1000-1020</v>
          </cell>
          <cell r="AM2182" t="str">
            <v>5</v>
          </cell>
          <cell r="AN2182" t="str">
            <v>23</v>
          </cell>
          <cell r="AO2182">
            <v>46</v>
          </cell>
        </row>
        <row r="2183">
          <cell r="A2183" t="str">
            <v>9519187886-2</v>
          </cell>
          <cell r="B2183" t="str">
            <v>CRCA</v>
          </cell>
          <cell r="C2183" t="str">
            <v>Sheet</v>
          </cell>
          <cell r="D2183" t="str">
            <v>CR01</v>
          </cell>
          <cell r="E2183" t="str">
            <v>ACRM CRCA CTL</v>
          </cell>
          <cell r="F2183" t="str">
            <v>Avl. In MES</v>
          </cell>
          <cell r="G2183" t="str">
            <v>Dec'25</v>
          </cell>
          <cell r="H2183" t="str">
            <v>Released</v>
          </cell>
          <cell r="I2183" t="str">
            <v>OK</v>
          </cell>
          <cell r="J2183" t="str">
            <v>OK</v>
          </cell>
          <cell r="K2183">
            <v>202552</v>
          </cell>
          <cell r="L2183" t="str">
            <v>Steelium Super</v>
          </cell>
          <cell r="M2183" t="str">
            <v>0742</v>
          </cell>
          <cell r="N2183" t="str">
            <v>ZBTO</v>
          </cell>
          <cell r="O2183" t="str">
            <v>2000</v>
          </cell>
          <cell r="P2183" t="str">
            <v>SBAD</v>
          </cell>
          <cell r="Q2183">
            <v>45943</v>
          </cell>
          <cell r="R2183" t="str">
            <v>NOV25 INDENT</v>
          </cell>
          <cell r="S2183" t="str">
            <v>946077</v>
          </cell>
          <cell r="T2183" t="str">
            <v>SITARAM IRON AND STEEL PVT LTD</v>
          </cell>
          <cell r="U2183">
            <v>946077</v>
          </cell>
          <cell r="V2183" t="str">
            <v>SITARAM IRON AND STEEL PVT LTD</v>
          </cell>
          <cell r="W2183" t="str">
            <v>Andhra Pradesh</v>
          </cell>
          <cell r="X2183" t="str">
            <v>VISHAKHAPATNAM</v>
          </cell>
          <cell r="Y2183" t="str">
            <v>VISHAKHAPATNAM</v>
          </cell>
          <cell r="Z2183" t="str">
            <v>SOUTH</v>
          </cell>
          <cell r="AA2183" t="str">
            <v>9519187886</v>
          </cell>
          <cell r="AB2183" t="str">
            <v>2</v>
          </cell>
          <cell r="AC2183" t="str">
            <v>C06</v>
          </cell>
          <cell r="AD2183" t="str">
            <v>TATCRC</v>
          </cell>
          <cell r="AE2183" t="str">
            <v>SR16</v>
          </cell>
          <cell r="AF2183">
            <v>3239559</v>
          </cell>
          <cell r="AG2183" t="str">
            <v>CRCA SHEET TATCRC SR16 0.450X900X2440</v>
          </cell>
          <cell r="AH2183">
            <v>0.45</v>
          </cell>
          <cell r="AI2183">
            <v>900</v>
          </cell>
          <cell r="AJ2183">
            <v>2440</v>
          </cell>
          <cell r="AK2183" t="str">
            <v>0.42-0.45</v>
          </cell>
          <cell r="AL2183" t="str">
            <v>900-904</v>
          </cell>
          <cell r="AM2183" t="str">
            <v>2</v>
          </cell>
          <cell r="AN2183" t="str">
            <v>3</v>
          </cell>
          <cell r="AO2183">
            <v>84</v>
          </cell>
        </row>
        <row r="2184">
          <cell r="A2184" t="str">
            <v>9519268662-3</v>
          </cell>
          <cell r="B2184" t="str">
            <v>CRCA</v>
          </cell>
          <cell r="C2184" t="str">
            <v>Sheet</v>
          </cell>
          <cell r="D2184" t="str">
            <v>CR01</v>
          </cell>
          <cell r="E2184" t="str">
            <v>ACRM CRCA CTL</v>
          </cell>
          <cell r="F2184" t="str">
            <v>Avl. In MES</v>
          </cell>
          <cell r="G2184" t="str">
            <v>Dec'25</v>
          </cell>
          <cell r="H2184" t="str">
            <v>Released</v>
          </cell>
          <cell r="I2184" t="str">
            <v>OK</v>
          </cell>
          <cell r="J2184" t="str">
            <v>OK</v>
          </cell>
          <cell r="K2184">
            <v>202552</v>
          </cell>
          <cell r="L2184" t="str">
            <v>Steelium Super</v>
          </cell>
          <cell r="M2184" t="str">
            <v>0742</v>
          </cell>
          <cell r="N2184" t="str">
            <v>ZBTO</v>
          </cell>
          <cell r="O2184" t="str">
            <v>2000</v>
          </cell>
          <cell r="P2184" t="str">
            <v>JAMS</v>
          </cell>
          <cell r="Q2184">
            <v>45973</v>
          </cell>
          <cell r="R2184" t="str">
            <v>Dec'25</v>
          </cell>
          <cell r="S2184" t="str">
            <v>185794</v>
          </cell>
          <cell r="T2184" t="str">
            <v>Shree Bajrang Steel Udyog</v>
          </cell>
          <cell r="U2184">
            <v>185794</v>
          </cell>
          <cell r="V2184" t="str">
            <v>Shree Bajrang Steel Udyog</v>
          </cell>
          <cell r="W2184" t="str">
            <v>Jharkhand</v>
          </cell>
          <cell r="X2184" t="str">
            <v>BOKARO</v>
          </cell>
          <cell r="Y2184" t="str">
            <v>BOKARO</v>
          </cell>
          <cell r="Z2184" t="str">
            <v>EAST</v>
          </cell>
          <cell r="AA2184" t="str">
            <v>9519268662</v>
          </cell>
          <cell r="AB2184" t="str">
            <v>3</v>
          </cell>
          <cell r="AC2184" t="str">
            <v>C06</v>
          </cell>
          <cell r="AD2184" t="str">
            <v>TATCRC</v>
          </cell>
          <cell r="AE2184" t="str">
            <v>SR16</v>
          </cell>
          <cell r="AF2184">
            <v>3239536</v>
          </cell>
          <cell r="AG2184" t="str">
            <v>CRCA SHEET TATCRC SR16 0.350X900X2500</v>
          </cell>
          <cell r="AH2184">
            <v>0.35</v>
          </cell>
          <cell r="AI2184">
            <v>900</v>
          </cell>
          <cell r="AJ2184">
            <v>2500</v>
          </cell>
          <cell r="AK2184" t="str">
            <v>0.33-0.37</v>
          </cell>
          <cell r="AL2184" t="str">
            <v>900-904</v>
          </cell>
          <cell r="AM2184" t="str">
            <v>2.5</v>
          </cell>
          <cell r="AN2184" t="str">
            <v>3.2</v>
          </cell>
          <cell r="AO2184">
            <v>105</v>
          </cell>
        </row>
        <row r="2185">
          <cell r="A2185" t="str">
            <v>9519275511-1</v>
          </cell>
          <cell r="B2185" t="str">
            <v>CRCA</v>
          </cell>
          <cell r="C2185" t="str">
            <v>Sheet</v>
          </cell>
          <cell r="D2185" t="str">
            <v>CR01</v>
          </cell>
          <cell r="E2185" t="str">
            <v>ACRM CRCA CTL</v>
          </cell>
          <cell r="F2185" t="str">
            <v>Not in MES</v>
          </cell>
          <cell r="G2185" t="str">
            <v>Dec'25</v>
          </cell>
          <cell r="H2185" t="str">
            <v>No forecast</v>
          </cell>
          <cell r="I2185" t="str">
            <v>OK</v>
          </cell>
          <cell r="J2185" t="str">
            <v>N/C</v>
          </cell>
          <cell r="K2185">
            <v>202554</v>
          </cell>
          <cell r="L2185" t="str">
            <v>Steelium Super</v>
          </cell>
          <cell r="M2185" t="str">
            <v>0742</v>
          </cell>
          <cell r="N2185" t="str">
            <v>ZBTO</v>
          </cell>
          <cell r="O2185" t="str">
            <v>2000</v>
          </cell>
          <cell r="P2185" t="str">
            <v>CALS</v>
          </cell>
          <cell r="Q2185">
            <v>45976</v>
          </cell>
          <cell r="R2185" t="str">
            <v>GSB/ NOV'25</v>
          </cell>
          <cell r="S2185" t="str">
            <v>950552</v>
          </cell>
          <cell r="T2185" t="str">
            <v>GSB HOLDINGS AND COMMERCIAL PR</v>
          </cell>
          <cell r="U2185">
            <v>933798</v>
          </cell>
          <cell r="V2185" t="str">
            <v>RAMESH CO.</v>
          </cell>
          <cell r="W2185" t="str">
            <v>West Bengal</v>
          </cell>
          <cell r="X2185" t="str">
            <v>KOLKATA</v>
          </cell>
          <cell r="Y2185" t="str">
            <v>HOWRAH</v>
          </cell>
          <cell r="Z2185" t="str">
            <v>EAST</v>
          </cell>
          <cell r="AA2185" t="str">
            <v>9519275511</v>
          </cell>
          <cell r="AB2185" t="str">
            <v>1</v>
          </cell>
          <cell r="AC2185" t="str">
            <v>C06</v>
          </cell>
          <cell r="AD2185" t="str">
            <v>TATCRC</v>
          </cell>
          <cell r="AE2185" t="str">
            <v>SR16</v>
          </cell>
          <cell r="AF2185">
            <v>3239536</v>
          </cell>
          <cell r="AG2185" t="str">
            <v>CRCA SHEET TATCRC SR16 0.350X900X2500</v>
          </cell>
          <cell r="AH2185">
            <v>0.35</v>
          </cell>
          <cell r="AI2185">
            <v>900</v>
          </cell>
          <cell r="AJ2185">
            <v>2500</v>
          </cell>
          <cell r="AK2185" t="str">
            <v>0.32-0.35</v>
          </cell>
          <cell r="AL2185" t="str">
            <v>900-902</v>
          </cell>
          <cell r="AM2185" t="str">
            <v>2</v>
          </cell>
          <cell r="AN2185" t="str">
            <v>3</v>
          </cell>
          <cell r="AO2185">
            <v>21</v>
          </cell>
        </row>
        <row r="2186">
          <cell r="A2186" t="str">
            <v>9519275511-2</v>
          </cell>
          <cell r="B2186" t="str">
            <v>CRCA</v>
          </cell>
          <cell r="C2186" t="str">
            <v>Sheet</v>
          </cell>
          <cell r="D2186" t="str">
            <v>CR01</v>
          </cell>
          <cell r="E2186" t="str">
            <v>ACRM CRCA CTL</v>
          </cell>
          <cell r="F2186" t="str">
            <v>Not in MES</v>
          </cell>
          <cell r="G2186" t="str">
            <v>Dec'25</v>
          </cell>
          <cell r="H2186" t="str">
            <v>No forecast</v>
          </cell>
          <cell r="I2186" t="str">
            <v>OK</v>
          </cell>
          <cell r="J2186" t="str">
            <v>N/C</v>
          </cell>
          <cell r="K2186">
            <v>202554</v>
          </cell>
          <cell r="L2186" t="str">
            <v>Steelium Super</v>
          </cell>
          <cell r="M2186" t="str">
            <v>0742</v>
          </cell>
          <cell r="N2186" t="str">
            <v>ZBTO</v>
          </cell>
          <cell r="O2186" t="str">
            <v>2000</v>
          </cell>
          <cell r="P2186" t="str">
            <v>CALS</v>
          </cell>
          <cell r="Q2186">
            <v>45976</v>
          </cell>
          <cell r="R2186" t="str">
            <v>GSB/ NOV'25</v>
          </cell>
          <cell r="S2186" t="str">
            <v>950552</v>
          </cell>
          <cell r="T2186" t="str">
            <v>GSB HOLDINGS AND COMMERCIAL PR</v>
          </cell>
          <cell r="U2186">
            <v>933798</v>
          </cell>
          <cell r="V2186" t="str">
            <v>RAMESH CO.</v>
          </cell>
          <cell r="W2186" t="str">
            <v>West Bengal</v>
          </cell>
          <cell r="X2186" t="str">
            <v>KOLKATA</v>
          </cell>
          <cell r="Y2186" t="str">
            <v>HOWRAH</v>
          </cell>
          <cell r="Z2186" t="str">
            <v>EAST</v>
          </cell>
          <cell r="AA2186" t="str">
            <v>9519275511</v>
          </cell>
          <cell r="AB2186" t="str">
            <v>2</v>
          </cell>
          <cell r="AC2186" t="str">
            <v>C06</v>
          </cell>
          <cell r="AD2186" t="str">
            <v>TATCRC</v>
          </cell>
          <cell r="AE2186" t="str">
            <v>SR16</v>
          </cell>
          <cell r="AF2186">
            <v>3239548</v>
          </cell>
          <cell r="AG2186" t="str">
            <v>CRCA SHEET TATCRC SR16 0.400X900X2500</v>
          </cell>
          <cell r="AH2186">
            <v>0.4</v>
          </cell>
          <cell r="AI2186">
            <v>900</v>
          </cell>
          <cell r="AJ2186">
            <v>2500</v>
          </cell>
          <cell r="AK2186" t="str">
            <v>0.37-0.4</v>
          </cell>
          <cell r="AL2186" t="str">
            <v>900-902</v>
          </cell>
          <cell r="AM2186" t="str">
            <v>2</v>
          </cell>
          <cell r="AN2186" t="str">
            <v>3</v>
          </cell>
          <cell r="AO2186">
            <v>21</v>
          </cell>
        </row>
        <row r="2187">
          <cell r="A2187" t="str">
            <v>9519255399-11</v>
          </cell>
          <cell r="B2187" t="str">
            <v>CRCA</v>
          </cell>
          <cell r="C2187" t="str">
            <v>Sheet</v>
          </cell>
          <cell r="D2187" t="str">
            <v>CR01</v>
          </cell>
          <cell r="E2187" t="str">
            <v>ACRM CRCA CTL</v>
          </cell>
          <cell r="F2187" t="str">
            <v>Avl. In MES</v>
          </cell>
          <cell r="G2187" t="str">
            <v>Dec'25</v>
          </cell>
          <cell r="H2187" t="str">
            <v>Released</v>
          </cell>
          <cell r="I2187" t="str">
            <v>OK</v>
          </cell>
          <cell r="J2187" t="str">
            <v>N/C</v>
          </cell>
          <cell r="K2187">
            <v>202554</v>
          </cell>
          <cell r="L2187" t="str">
            <v>Steelium Super</v>
          </cell>
          <cell r="M2187" t="str">
            <v>0742</v>
          </cell>
          <cell r="N2187" t="str">
            <v>ZBTO</v>
          </cell>
          <cell r="O2187" t="str">
            <v>2000</v>
          </cell>
          <cell r="P2187" t="str">
            <v>BHUB</v>
          </cell>
          <cell r="Q2187">
            <v>45968</v>
          </cell>
          <cell r="R2187" t="str">
            <v>CR/INDENT/BDPL/DEC25</v>
          </cell>
          <cell r="S2187" t="str">
            <v>117061</v>
          </cell>
          <cell r="T2187" t="str">
            <v>BHARTIA  DISTRIBUTORS PVT. LTD</v>
          </cell>
          <cell r="U2187">
            <v>117061</v>
          </cell>
          <cell r="V2187" t="str">
            <v>BHARTIA  DISTRIBUTORS PVT. LTD</v>
          </cell>
          <cell r="W2187" t="str">
            <v>Orissa</v>
          </cell>
          <cell r="X2187" t="str">
            <v>ODISHA</v>
          </cell>
          <cell r="Y2187" t="str">
            <v>CUTTACK</v>
          </cell>
          <cell r="Z2187" t="str">
            <v>EAST</v>
          </cell>
          <cell r="AA2187" t="str">
            <v>9519255399</v>
          </cell>
          <cell r="AB2187" t="str">
            <v>11</v>
          </cell>
          <cell r="AC2187" t="str">
            <v>C06</v>
          </cell>
          <cell r="AD2187" t="str">
            <v>TSBCRC</v>
          </cell>
          <cell r="AE2187" t="str">
            <v>SR15</v>
          </cell>
          <cell r="AF2187">
            <v>3240790</v>
          </cell>
          <cell r="AG2187" t="str">
            <v>CRCA SHEET TSBCRC SR15 0.700X1000X2500</v>
          </cell>
          <cell r="AH2187">
            <v>0.7</v>
          </cell>
          <cell r="AI2187">
            <v>1000</v>
          </cell>
          <cell r="AJ2187">
            <v>2500</v>
          </cell>
          <cell r="AK2187" t="str">
            <v>0.67-0.7</v>
          </cell>
          <cell r="AL2187" t="str">
            <v>1000-1002</v>
          </cell>
          <cell r="AM2187" t="str">
            <v>2.5</v>
          </cell>
          <cell r="AN2187" t="str">
            <v>3</v>
          </cell>
          <cell r="AO2187">
            <v>23</v>
          </cell>
        </row>
        <row r="2188">
          <cell r="A2188" t="str">
            <v>9519179924-7</v>
          </cell>
          <cell r="B2188" t="str">
            <v>CRCA</v>
          </cell>
          <cell r="C2188" t="str">
            <v>Sheet</v>
          </cell>
          <cell r="D2188" t="str">
            <v>CR01</v>
          </cell>
          <cell r="E2188" t="str">
            <v>ACRM CRCA CTL</v>
          </cell>
          <cell r="F2188" t="str">
            <v>Avl. In MES</v>
          </cell>
          <cell r="G2188" t="str">
            <v>Dec'25</v>
          </cell>
          <cell r="H2188" t="str">
            <v>Released</v>
          </cell>
          <cell r="I2188" t="str">
            <v>OK</v>
          </cell>
          <cell r="J2188" t="str">
            <v>N/C</v>
          </cell>
          <cell r="K2188">
            <v>202554</v>
          </cell>
          <cell r="L2188" t="str">
            <v>Steelium Super</v>
          </cell>
          <cell r="M2188" t="str">
            <v>0742</v>
          </cell>
          <cell r="N2188" t="str">
            <v>ZBTO</v>
          </cell>
          <cell r="O2188" t="str">
            <v>2000</v>
          </cell>
          <cell r="P2188" t="str">
            <v>BHUB</v>
          </cell>
          <cell r="Q2188">
            <v>45940</v>
          </cell>
          <cell r="R2188" t="str">
            <v>CR/INDENT/BDPL/NOV25</v>
          </cell>
          <cell r="S2188" t="str">
            <v>117061</v>
          </cell>
          <cell r="T2188" t="str">
            <v>BHARTIA  DISTRIBUTORS PVT. LTD</v>
          </cell>
          <cell r="U2188">
            <v>117061</v>
          </cell>
          <cell r="V2188" t="str">
            <v>BHARTIA  DISTRIBUTORS PVT. LTD</v>
          </cell>
          <cell r="W2188" t="str">
            <v>Orissa</v>
          </cell>
          <cell r="X2188" t="str">
            <v>ODISHA</v>
          </cell>
          <cell r="Y2188" t="str">
            <v>CUTTACK</v>
          </cell>
          <cell r="Z2188" t="str">
            <v>EAST</v>
          </cell>
          <cell r="AA2188" t="str">
            <v>9519179924</v>
          </cell>
          <cell r="AB2188" t="str">
            <v>7</v>
          </cell>
          <cell r="AC2188" t="str">
            <v>C06</v>
          </cell>
          <cell r="AD2188" t="str">
            <v>TSBCRC</v>
          </cell>
          <cell r="AE2188" t="str">
            <v>SR15</v>
          </cell>
          <cell r="AF2188">
            <v>3240760</v>
          </cell>
          <cell r="AG2188" t="str">
            <v>CRCA SHEET TSBCRC SR15 0.500X1000X2500</v>
          </cell>
          <cell r="AH2188">
            <v>0.5</v>
          </cell>
          <cell r="AI2188">
            <v>1000</v>
          </cell>
          <cell r="AJ2188">
            <v>2500</v>
          </cell>
          <cell r="AK2188" t="str">
            <v>0.47-0.5</v>
          </cell>
          <cell r="AL2188" t="str">
            <v>1000-1002</v>
          </cell>
          <cell r="AM2188" t="str">
            <v>2.5</v>
          </cell>
          <cell r="AN2188" t="str">
            <v>3</v>
          </cell>
          <cell r="AO2188">
            <v>23</v>
          </cell>
        </row>
        <row r="2189">
          <cell r="A2189" t="str">
            <v>9519275511-5</v>
          </cell>
          <cell r="B2189" t="str">
            <v>CRCA</v>
          </cell>
          <cell r="C2189" t="str">
            <v>Sheet</v>
          </cell>
          <cell r="D2189" t="str">
            <v>CR01</v>
          </cell>
          <cell r="E2189" t="str">
            <v>ACRM CRCA CTL</v>
          </cell>
          <cell r="F2189" t="str">
            <v>Not in MES</v>
          </cell>
          <cell r="G2189" t="str">
            <v>Dec'25</v>
          </cell>
          <cell r="H2189" t="str">
            <v>No forecast</v>
          </cell>
          <cell r="I2189" t="str">
            <v>OK</v>
          </cell>
          <cell r="J2189" t="str">
            <v>N/C</v>
          </cell>
          <cell r="K2189" t="str">
            <v>-</v>
          </cell>
          <cell r="L2189" t="str">
            <v>Steelium Super</v>
          </cell>
          <cell r="M2189" t="str">
            <v>0742</v>
          </cell>
          <cell r="N2189" t="str">
            <v>ZBTO</v>
          </cell>
          <cell r="O2189" t="str">
            <v>2000</v>
          </cell>
          <cell r="P2189" t="str">
            <v>CALS</v>
          </cell>
          <cell r="Q2189">
            <v>45976</v>
          </cell>
          <cell r="R2189" t="str">
            <v>GSB/ NOV'25</v>
          </cell>
          <cell r="S2189" t="str">
            <v>950552</v>
          </cell>
          <cell r="T2189" t="str">
            <v>GSB HOLDINGS AND COMMERCIAL PR</v>
          </cell>
          <cell r="U2189">
            <v>933798</v>
          </cell>
          <cell r="V2189" t="str">
            <v>RAMESH CO.</v>
          </cell>
          <cell r="W2189" t="str">
            <v>West Bengal</v>
          </cell>
          <cell r="X2189" t="str">
            <v>KOLKATA</v>
          </cell>
          <cell r="Y2189" t="str">
            <v>HOWRAH</v>
          </cell>
          <cell r="Z2189" t="str">
            <v>EAST</v>
          </cell>
          <cell r="AA2189" t="str">
            <v>9519275511</v>
          </cell>
          <cell r="AB2189" t="str">
            <v>5</v>
          </cell>
          <cell r="AC2189" t="str">
            <v>C06</v>
          </cell>
          <cell r="AD2189" t="str">
            <v>TSBCRC</v>
          </cell>
          <cell r="AE2189" t="str">
            <v>SR15</v>
          </cell>
          <cell r="AF2189">
            <v>3908482</v>
          </cell>
          <cell r="AG2189" t="str">
            <v>BLOCKED BY QAD</v>
          </cell>
          <cell r="AH2189">
            <v>0.45</v>
          </cell>
          <cell r="AI2189">
            <v>900</v>
          </cell>
          <cell r="AJ2189">
            <v>2500</v>
          </cell>
          <cell r="AK2189" t="str">
            <v>0.42-0.45</v>
          </cell>
          <cell r="AL2189" t="str">
            <v>900-902</v>
          </cell>
          <cell r="AM2189" t="str">
            <v>2</v>
          </cell>
          <cell r="AN2189" t="str">
            <v>3</v>
          </cell>
          <cell r="AO2189">
            <v>63</v>
          </cell>
        </row>
        <row r="2190">
          <cell r="A2190" t="str">
            <v>9519255399-2</v>
          </cell>
          <cell r="B2190" t="str">
            <v>CRCA</v>
          </cell>
          <cell r="C2190" t="str">
            <v>Sheet</v>
          </cell>
          <cell r="D2190" t="str">
            <v>CR01</v>
          </cell>
          <cell r="E2190" t="str">
            <v>ACRM CRCA CTL</v>
          </cell>
          <cell r="F2190" t="str">
            <v>Avl. In MES</v>
          </cell>
          <cell r="G2190" t="str">
            <v>Dec'25</v>
          </cell>
          <cell r="H2190" t="str">
            <v>Released</v>
          </cell>
          <cell r="I2190" t="str">
            <v>OK</v>
          </cell>
          <cell r="J2190" t="str">
            <v>N/C</v>
          </cell>
          <cell r="K2190">
            <v>202554</v>
          </cell>
          <cell r="L2190" t="str">
            <v>Steelium Super</v>
          </cell>
          <cell r="M2190" t="str">
            <v>0742</v>
          </cell>
          <cell r="N2190" t="str">
            <v>ZBTO</v>
          </cell>
          <cell r="O2190" t="str">
            <v>2000</v>
          </cell>
          <cell r="P2190" t="str">
            <v>BHUB</v>
          </cell>
          <cell r="Q2190">
            <v>45968</v>
          </cell>
          <cell r="R2190" t="str">
            <v>CR/INDENT/BDPL/DEC25</v>
          </cell>
          <cell r="S2190" t="str">
            <v>117061</v>
          </cell>
          <cell r="T2190" t="str">
            <v>BHARTIA  DISTRIBUTORS PVT. LTD</v>
          </cell>
          <cell r="U2190">
            <v>117061</v>
          </cell>
          <cell r="V2190" t="str">
            <v>BHARTIA  DISTRIBUTORS PVT. LTD</v>
          </cell>
          <cell r="W2190" t="str">
            <v>Orissa</v>
          </cell>
          <cell r="X2190" t="str">
            <v>ODISHA</v>
          </cell>
          <cell r="Y2190" t="str">
            <v>CUTTACK</v>
          </cell>
          <cell r="Z2190" t="str">
            <v>EAST</v>
          </cell>
          <cell r="AA2190" t="str">
            <v>9519255399</v>
          </cell>
          <cell r="AB2190" t="str">
            <v>2</v>
          </cell>
          <cell r="AC2190" t="str">
            <v>C06</v>
          </cell>
          <cell r="AD2190" t="str">
            <v>TATCRC</v>
          </cell>
          <cell r="AE2190" t="str">
            <v>SR16</v>
          </cell>
          <cell r="AF2190">
            <v>3239542</v>
          </cell>
          <cell r="AG2190" t="str">
            <v>CRCA SHEET TATCRC SR16 0.350X1000X2500</v>
          </cell>
          <cell r="AH2190">
            <v>0.35</v>
          </cell>
          <cell r="AI2190">
            <v>1000</v>
          </cell>
          <cell r="AJ2190">
            <v>2500</v>
          </cell>
          <cell r="AK2190" t="str">
            <v>0.32-0.35</v>
          </cell>
          <cell r="AL2190" t="str">
            <v>1000-1002</v>
          </cell>
          <cell r="AM2190" t="str">
            <v>2.5</v>
          </cell>
          <cell r="AN2190" t="str">
            <v>3</v>
          </cell>
          <cell r="AO2190">
            <v>46</v>
          </cell>
        </row>
        <row r="2191">
          <cell r="A2191" t="str">
            <v>9519117547-6</v>
          </cell>
          <cell r="B2191" t="str">
            <v>CRCA</v>
          </cell>
          <cell r="C2191" t="str">
            <v>Sheet</v>
          </cell>
          <cell r="D2191" t="str">
            <v>CR01</v>
          </cell>
          <cell r="E2191" t="str">
            <v>ACRM CRCA CTL</v>
          </cell>
          <cell r="F2191" t="str">
            <v>Avl. In MES</v>
          </cell>
          <cell r="G2191" t="str">
            <v>Dec'25</v>
          </cell>
          <cell r="H2191" t="str">
            <v>Released</v>
          </cell>
          <cell r="I2191" t="str">
            <v>OK</v>
          </cell>
          <cell r="J2191" t="str">
            <v>OK</v>
          </cell>
          <cell r="K2191">
            <v>202549</v>
          </cell>
          <cell r="L2191" t="str">
            <v>Steelium Super</v>
          </cell>
          <cell r="M2191" t="str">
            <v>0742</v>
          </cell>
          <cell r="N2191" t="str">
            <v>ZBTO</v>
          </cell>
          <cell r="O2191" t="str">
            <v>2000</v>
          </cell>
          <cell r="P2191" t="str">
            <v>RPUR</v>
          </cell>
          <cell r="Q2191">
            <v>45919</v>
          </cell>
          <cell r="R2191" t="str">
            <v>CR Order for Sept'25</v>
          </cell>
          <cell r="S2191" t="str">
            <v>139336</v>
          </cell>
          <cell r="T2191" t="str">
            <v>PASA ASSOCIATES PRIVATE LIMITE</v>
          </cell>
          <cell r="U2191">
            <v>139336</v>
          </cell>
          <cell r="V2191" t="str">
            <v>PASA ASSOCIATES PRIVATE LIMITE</v>
          </cell>
          <cell r="W2191" t="str">
            <v>Chhattisgarh</v>
          </cell>
          <cell r="X2191" t="str">
            <v>RAIPUR</v>
          </cell>
          <cell r="Y2191" t="str">
            <v>RAIPUR</v>
          </cell>
          <cell r="Z2191" t="str">
            <v>EAST</v>
          </cell>
          <cell r="AA2191" t="str">
            <v>9519117547</v>
          </cell>
          <cell r="AB2191" t="str">
            <v>6</v>
          </cell>
          <cell r="AC2191" t="str">
            <v>C06</v>
          </cell>
          <cell r="AD2191" t="str">
            <v>TATCRC</v>
          </cell>
          <cell r="AE2191" t="str">
            <v>SR16</v>
          </cell>
          <cell r="AF2191">
            <v>3239568</v>
          </cell>
          <cell r="AG2191" t="str">
            <v>CRCA SHEET TATCRC SR16 0.450X1250X2500</v>
          </cell>
          <cell r="AH2191">
            <v>0.45</v>
          </cell>
          <cell r="AI2191">
            <v>1250</v>
          </cell>
          <cell r="AJ2191">
            <v>2500</v>
          </cell>
          <cell r="AK2191" t="str">
            <v>0.42-0.452</v>
          </cell>
          <cell r="AL2191" t="str">
            <v>1250-1253</v>
          </cell>
          <cell r="AM2191" t="str">
            <v>2</v>
          </cell>
          <cell r="AN2191" t="str">
            <v>3</v>
          </cell>
          <cell r="AO2191">
            <v>29</v>
          </cell>
        </row>
        <row r="2192">
          <cell r="A2192" t="str">
            <v>9519215880-5</v>
          </cell>
          <cell r="B2192" t="str">
            <v>CRCA</v>
          </cell>
          <cell r="C2192" t="str">
            <v>Sheet</v>
          </cell>
          <cell r="D2192" t="str">
            <v>CR01</v>
          </cell>
          <cell r="E2192" t="str">
            <v>ACRM CRCA CTL</v>
          </cell>
          <cell r="F2192" t="str">
            <v>Avl. In MES</v>
          </cell>
          <cell r="G2192" t="str">
            <v>Dec'25</v>
          </cell>
          <cell r="H2192" t="str">
            <v>Released</v>
          </cell>
          <cell r="I2192" t="str">
            <v>OK</v>
          </cell>
          <cell r="J2192" t="str">
            <v>OK</v>
          </cell>
          <cell r="K2192">
            <v>202549</v>
          </cell>
          <cell r="L2192" t="str">
            <v>Steelium Super</v>
          </cell>
          <cell r="M2192" t="str">
            <v>0742</v>
          </cell>
          <cell r="N2192" t="str">
            <v>ZBTO</v>
          </cell>
          <cell r="O2192" t="str">
            <v>2000</v>
          </cell>
          <cell r="P2192" t="str">
            <v>PATN</v>
          </cell>
          <cell r="Q2192">
            <v>45955</v>
          </cell>
          <cell r="R2192" t="str">
            <v>Nov-2025 Indent</v>
          </cell>
          <cell r="S2192" t="str">
            <v>103227</v>
          </cell>
          <cell r="T2192" t="str">
            <v>BMW VENTURES LIMITED</v>
          </cell>
          <cell r="U2192">
            <v>190113</v>
          </cell>
          <cell r="V2192" t="str">
            <v>BMW VENTURES LIMITED</v>
          </cell>
          <cell r="W2192" t="str">
            <v>Bihar</v>
          </cell>
          <cell r="X2192" t="str">
            <v>PATNA</v>
          </cell>
          <cell r="Y2192" t="str">
            <v>PURNEA JN.</v>
          </cell>
          <cell r="Z2192" t="str">
            <v>EAST</v>
          </cell>
          <cell r="AA2192" t="str">
            <v>9519215880</v>
          </cell>
          <cell r="AB2192" t="str">
            <v>5</v>
          </cell>
          <cell r="AC2192" t="str">
            <v>C06</v>
          </cell>
          <cell r="AD2192" t="str">
            <v>TATCRC</v>
          </cell>
          <cell r="AE2192" t="str">
            <v>SR16</v>
          </cell>
          <cell r="AF2192">
            <v>3239568</v>
          </cell>
          <cell r="AG2192" t="str">
            <v>CRCA SHEET TATCRC SR16 0.450X1250X2500</v>
          </cell>
          <cell r="AH2192">
            <v>0.45</v>
          </cell>
          <cell r="AI2192">
            <v>1250</v>
          </cell>
          <cell r="AJ2192">
            <v>2500</v>
          </cell>
          <cell r="AK2192" t="str">
            <v>0.42-0.45</v>
          </cell>
          <cell r="AL2192" t="str">
            <v>1250-1252</v>
          </cell>
          <cell r="AM2192" t="str">
            <v>2</v>
          </cell>
          <cell r="AN2192" t="str">
            <v>3.5</v>
          </cell>
          <cell r="AO2192">
            <v>29</v>
          </cell>
        </row>
        <row r="2193">
          <cell r="A2193" t="str">
            <v>9519179924-6</v>
          </cell>
          <cell r="B2193" t="str">
            <v>CRCA</v>
          </cell>
          <cell r="C2193" t="str">
            <v>Sheet</v>
          </cell>
          <cell r="D2193" t="str">
            <v>CR01</v>
          </cell>
          <cell r="E2193" t="str">
            <v>ACRM CRCA CTL</v>
          </cell>
          <cell r="F2193" t="str">
            <v>Avl. In MES</v>
          </cell>
          <cell r="G2193" t="str">
            <v>Dec'25</v>
          </cell>
          <cell r="H2193" t="str">
            <v>Released</v>
          </cell>
          <cell r="I2193" t="str">
            <v>OK</v>
          </cell>
          <cell r="J2193" t="str">
            <v>OK</v>
          </cell>
          <cell r="K2193">
            <v>202549</v>
          </cell>
          <cell r="L2193" t="str">
            <v>Steelium Super</v>
          </cell>
          <cell r="M2193" t="str">
            <v>0742</v>
          </cell>
          <cell r="N2193" t="str">
            <v>ZBTO</v>
          </cell>
          <cell r="O2193" t="str">
            <v>2000</v>
          </cell>
          <cell r="P2193" t="str">
            <v>BHUB</v>
          </cell>
          <cell r="Q2193">
            <v>45940</v>
          </cell>
          <cell r="R2193" t="str">
            <v>CR/INDENT/BDPL/NOV25</v>
          </cell>
          <cell r="S2193" t="str">
            <v>117061</v>
          </cell>
          <cell r="T2193" t="str">
            <v>BHARTIA  DISTRIBUTORS PVT. LTD</v>
          </cell>
          <cell r="U2193">
            <v>117061</v>
          </cell>
          <cell r="V2193" t="str">
            <v>BHARTIA  DISTRIBUTORS PVT. LTD</v>
          </cell>
          <cell r="W2193" t="str">
            <v>Orissa</v>
          </cell>
          <cell r="X2193" t="str">
            <v>ODISHA</v>
          </cell>
          <cell r="Y2193" t="str">
            <v>CUTTACK</v>
          </cell>
          <cell r="Z2193" t="str">
            <v>EAST</v>
          </cell>
          <cell r="AA2193" t="str">
            <v>9519179924</v>
          </cell>
          <cell r="AB2193" t="str">
            <v>6</v>
          </cell>
          <cell r="AC2193" t="str">
            <v>C06</v>
          </cell>
          <cell r="AD2193" t="str">
            <v>TATCRC</v>
          </cell>
          <cell r="AE2193" t="str">
            <v>SR16</v>
          </cell>
          <cell r="AF2193">
            <v>3239568</v>
          </cell>
          <cell r="AG2193" t="str">
            <v>CRCA SHEET TATCRC SR16 0.450X1250X2500</v>
          </cell>
          <cell r="AH2193">
            <v>0.45</v>
          </cell>
          <cell r="AI2193">
            <v>1250</v>
          </cell>
          <cell r="AJ2193">
            <v>2500</v>
          </cell>
          <cell r="AK2193" t="str">
            <v>0.42-0.45</v>
          </cell>
          <cell r="AL2193" t="str">
            <v>1250-1251</v>
          </cell>
          <cell r="AM2193" t="str">
            <v>2.5</v>
          </cell>
          <cell r="AN2193" t="str">
            <v>3</v>
          </cell>
          <cell r="AO2193">
            <v>29</v>
          </cell>
        </row>
        <row r="2194">
          <cell r="A2194" t="str">
            <v>9519194916-1</v>
          </cell>
          <cell r="B2194" t="str">
            <v>CRCA</v>
          </cell>
          <cell r="C2194" t="str">
            <v>Sheet</v>
          </cell>
          <cell r="D2194" t="str">
            <v>CR01</v>
          </cell>
          <cell r="E2194" t="str">
            <v>ACRM CRCA CTL</v>
          </cell>
          <cell r="F2194" t="str">
            <v>Avl. In MES</v>
          </cell>
          <cell r="G2194" t="str">
            <v>Dec'25</v>
          </cell>
          <cell r="H2194" t="str">
            <v>Released</v>
          </cell>
          <cell r="I2194" t="str">
            <v>OK</v>
          </cell>
          <cell r="J2194" t="str">
            <v>OK</v>
          </cell>
          <cell r="K2194">
            <v>202549</v>
          </cell>
          <cell r="L2194" t="str">
            <v>Steelium Super</v>
          </cell>
          <cell r="M2194" t="str">
            <v>0742</v>
          </cell>
          <cell r="N2194" t="str">
            <v>ZBTO</v>
          </cell>
          <cell r="O2194" t="str">
            <v>2000</v>
          </cell>
          <cell r="P2194" t="str">
            <v>CALS</v>
          </cell>
          <cell r="Q2194">
            <v>45946</v>
          </cell>
          <cell r="R2194" t="str">
            <v>PSPL/OCT'25</v>
          </cell>
          <cell r="S2194" t="str">
            <v>925093</v>
          </cell>
          <cell r="T2194" t="str">
            <v>PSPL STEEL PROCESSORS PRIVATE</v>
          </cell>
          <cell r="U2194">
            <v>943348</v>
          </cell>
          <cell r="V2194" t="str">
            <v>PSPL STEEL PROCESSORS PRIVATE</v>
          </cell>
          <cell r="W2194" t="str">
            <v>West Bengal</v>
          </cell>
          <cell r="X2194" t="str">
            <v>CALCUTTA</v>
          </cell>
          <cell r="Y2194" t="str">
            <v>HOWRAH</v>
          </cell>
          <cell r="Z2194" t="str">
            <v>EAST</v>
          </cell>
          <cell r="AA2194" t="str">
            <v>9519194916</v>
          </cell>
          <cell r="AB2194" t="str">
            <v>1</v>
          </cell>
          <cell r="AC2194" t="str">
            <v>C06</v>
          </cell>
          <cell r="AD2194" t="str">
            <v>TATCRC</v>
          </cell>
          <cell r="AE2194" t="str">
            <v>SR16</v>
          </cell>
          <cell r="AF2194">
            <v>3239568</v>
          </cell>
          <cell r="AG2194" t="str">
            <v>CRCA SHEET TATCRC SR16 0.450X1250X2500</v>
          </cell>
          <cell r="AH2194">
            <v>0.45</v>
          </cell>
          <cell r="AI2194">
            <v>1250</v>
          </cell>
          <cell r="AJ2194">
            <v>2500</v>
          </cell>
          <cell r="AK2194" t="str">
            <v>0.42-0.45</v>
          </cell>
          <cell r="AL2194" t="str">
            <v>1250-1252</v>
          </cell>
          <cell r="AM2194" t="str">
            <v>2</v>
          </cell>
          <cell r="AN2194" t="str">
            <v>3</v>
          </cell>
          <cell r="AO2194">
            <v>29</v>
          </cell>
        </row>
        <row r="2195">
          <cell r="A2195" t="str">
            <v>9519189846-3</v>
          </cell>
          <cell r="B2195" t="str">
            <v>CRCA</v>
          </cell>
          <cell r="C2195" t="str">
            <v>Sheet</v>
          </cell>
          <cell r="D2195" t="str">
            <v>CR01</v>
          </cell>
          <cell r="E2195" t="str">
            <v>ACRM CRCA CTL</v>
          </cell>
          <cell r="F2195" t="str">
            <v>Avl. In MES</v>
          </cell>
          <cell r="G2195" t="str">
            <v>Dec'25</v>
          </cell>
          <cell r="H2195" t="str">
            <v>Released</v>
          </cell>
          <cell r="I2195" t="str">
            <v>OK</v>
          </cell>
          <cell r="J2195" t="str">
            <v>OK</v>
          </cell>
          <cell r="K2195">
            <v>202549</v>
          </cell>
          <cell r="L2195" t="str">
            <v>Steelium Super</v>
          </cell>
          <cell r="M2195" t="str">
            <v>0742</v>
          </cell>
          <cell r="N2195" t="str">
            <v>ZBTO</v>
          </cell>
          <cell r="O2195" t="str">
            <v>2000</v>
          </cell>
          <cell r="P2195" t="str">
            <v>CALS</v>
          </cell>
          <cell r="Q2195">
            <v>45944</v>
          </cell>
          <cell r="R2195" t="str">
            <v>RAMESH CO./OCT'25</v>
          </cell>
          <cell r="S2195" t="str">
            <v>950552</v>
          </cell>
          <cell r="T2195" t="str">
            <v>GSB HOLDINGS AND COMMERCIAL PR</v>
          </cell>
          <cell r="U2195">
            <v>933798</v>
          </cell>
          <cell r="V2195" t="str">
            <v>RAMESH CO.</v>
          </cell>
          <cell r="W2195" t="str">
            <v>West Bengal</v>
          </cell>
          <cell r="X2195" t="str">
            <v>KOLKATA</v>
          </cell>
          <cell r="Y2195" t="str">
            <v>HOWRAH</v>
          </cell>
          <cell r="Z2195" t="str">
            <v>EAST</v>
          </cell>
          <cell r="AA2195" t="str">
            <v>9519189846</v>
          </cell>
          <cell r="AB2195" t="str">
            <v>3</v>
          </cell>
          <cell r="AC2195" t="str">
            <v>C06</v>
          </cell>
          <cell r="AD2195" t="str">
            <v>TATCRC</v>
          </cell>
          <cell r="AE2195" t="str">
            <v>SR16</v>
          </cell>
          <cell r="AF2195">
            <v>2427619</v>
          </cell>
          <cell r="AG2195" t="str">
            <v>CRCA SHEET TATCRC SR16 0.400X1250X2500</v>
          </cell>
          <cell r="AH2195">
            <v>0.4</v>
          </cell>
          <cell r="AI2195">
            <v>1250</v>
          </cell>
          <cell r="AJ2195">
            <v>2500</v>
          </cell>
          <cell r="AK2195" t="str">
            <v>0.37-0.4</v>
          </cell>
          <cell r="AL2195" t="str">
            <v>1250-1252</v>
          </cell>
          <cell r="AM2195" t="str">
            <v>2</v>
          </cell>
          <cell r="AN2195" t="str">
            <v>3</v>
          </cell>
          <cell r="AO2195">
            <v>29</v>
          </cell>
        </row>
        <row r="2196">
          <cell r="A2196" t="str">
            <v>9519262576-8</v>
          </cell>
          <cell r="B2196" t="str">
            <v>CRCA</v>
          </cell>
          <cell r="C2196" t="str">
            <v>Sheet</v>
          </cell>
          <cell r="D2196" t="str">
            <v>CR01</v>
          </cell>
          <cell r="E2196" t="str">
            <v>ACRM CRCA CTL</v>
          </cell>
          <cell r="F2196" t="str">
            <v>Avl. In MES</v>
          </cell>
          <cell r="G2196" t="str">
            <v>Dec'25</v>
          </cell>
          <cell r="H2196" t="str">
            <v>Released</v>
          </cell>
          <cell r="I2196" t="str">
            <v>OK</v>
          </cell>
          <cell r="J2196" t="str">
            <v>OK</v>
          </cell>
          <cell r="K2196">
            <v>202549</v>
          </cell>
          <cell r="L2196" t="str">
            <v>Steelium Super</v>
          </cell>
          <cell r="M2196" t="str">
            <v>0742</v>
          </cell>
          <cell r="N2196" t="str">
            <v>ZBTO</v>
          </cell>
          <cell r="O2196" t="str">
            <v>2000</v>
          </cell>
          <cell r="P2196" t="str">
            <v>PATN</v>
          </cell>
          <cell r="Q2196">
            <v>45971</v>
          </cell>
          <cell r="R2196" t="str">
            <v>Nov-25 Indent</v>
          </cell>
          <cell r="S2196" t="str">
            <v>103227</v>
          </cell>
          <cell r="T2196" t="str">
            <v>BMW VENTURES LIMITED</v>
          </cell>
          <cell r="U2196">
            <v>190113</v>
          </cell>
          <cell r="V2196" t="str">
            <v>BMW VENTURES LIMITED</v>
          </cell>
          <cell r="W2196" t="str">
            <v>Bihar</v>
          </cell>
          <cell r="X2196" t="str">
            <v>PATNA</v>
          </cell>
          <cell r="Y2196" t="str">
            <v>PURNEA JN.</v>
          </cell>
          <cell r="Z2196" t="str">
            <v>EAST</v>
          </cell>
          <cell r="AA2196" t="str">
            <v>9519262576</v>
          </cell>
          <cell r="AB2196" t="str">
            <v>8</v>
          </cell>
          <cell r="AC2196" t="str">
            <v>C06</v>
          </cell>
          <cell r="AD2196" t="str">
            <v>TSBCRC</v>
          </cell>
          <cell r="AE2196" t="str">
            <v>SR15</v>
          </cell>
          <cell r="AF2196">
            <v>3240820</v>
          </cell>
          <cell r="AG2196" t="str">
            <v>CRCA SHEET TSBCRC SR15 0.900X1250X2500</v>
          </cell>
          <cell r="AH2196">
            <v>0.9</v>
          </cell>
          <cell r="AI2196">
            <v>1250</v>
          </cell>
          <cell r="AJ2196">
            <v>0</v>
          </cell>
          <cell r="AK2196" t="str">
            <v>0.87-0.9</v>
          </cell>
          <cell r="AL2196" t="str">
            <v>1250-1252</v>
          </cell>
          <cell r="AM2196" t="str">
            <v>2.8</v>
          </cell>
          <cell r="AN2196" t="str">
            <v>3.2</v>
          </cell>
          <cell r="AO2196">
            <v>29</v>
          </cell>
        </row>
        <row r="2197">
          <cell r="A2197" t="str">
            <v>9519236009-3</v>
          </cell>
          <cell r="B2197" t="str">
            <v>CRCA</v>
          </cell>
          <cell r="C2197" t="str">
            <v>Sheet</v>
          </cell>
          <cell r="D2197" t="str">
            <v>CR01</v>
          </cell>
          <cell r="E2197" t="str">
            <v>ACRM CRCA CTL</v>
          </cell>
          <cell r="F2197" t="str">
            <v>Avl. In MES</v>
          </cell>
          <cell r="G2197" t="str">
            <v>Dec'25</v>
          </cell>
          <cell r="H2197" t="str">
            <v>Released</v>
          </cell>
          <cell r="I2197" t="str">
            <v>OK</v>
          </cell>
          <cell r="J2197" t="str">
            <v>OK</v>
          </cell>
          <cell r="K2197">
            <v>202549</v>
          </cell>
          <cell r="L2197" t="str">
            <v>Steelium Super</v>
          </cell>
          <cell r="M2197" t="str">
            <v>0742</v>
          </cell>
          <cell r="N2197" t="str">
            <v>ZBTO</v>
          </cell>
          <cell r="O2197" t="str">
            <v>2000</v>
          </cell>
          <cell r="P2197" t="str">
            <v>KANP</v>
          </cell>
          <cell r="Q2197">
            <v>45961</v>
          </cell>
          <cell r="R2197" t="str">
            <v>Nov25</v>
          </cell>
          <cell r="S2197" t="str">
            <v>115841</v>
          </cell>
          <cell r="T2197" t="str">
            <v>O.V.S. ISPAT UDYOG</v>
          </cell>
          <cell r="U2197">
            <v>185317</v>
          </cell>
          <cell r="V2197" t="str">
            <v>O V S ISPAT UDYOG</v>
          </cell>
          <cell r="W2197" t="str">
            <v>Uttar Pradesh</v>
          </cell>
          <cell r="X2197" t="str">
            <v>KANPUR</v>
          </cell>
          <cell r="Y2197" t="str">
            <v>CHANDAULI MAJH</v>
          </cell>
          <cell r="Z2197" t="str">
            <v>NORTH</v>
          </cell>
          <cell r="AA2197" t="str">
            <v>9519236009</v>
          </cell>
          <cell r="AB2197" t="str">
            <v>3</v>
          </cell>
          <cell r="AC2197" t="str">
            <v>C06</v>
          </cell>
          <cell r="AD2197" t="str">
            <v>TSBCRC</v>
          </cell>
          <cell r="AE2197" t="str">
            <v>SR15</v>
          </cell>
          <cell r="AF2197">
            <v>3240794</v>
          </cell>
          <cell r="AG2197" t="str">
            <v>CRCA SHEET TSBCRC SR15 0.700X1250X1930</v>
          </cell>
          <cell r="AH2197">
            <v>0.7</v>
          </cell>
          <cell r="AI2197">
            <v>1250</v>
          </cell>
          <cell r="AJ2197">
            <v>1930</v>
          </cell>
          <cell r="AK2197" t="str">
            <v>0.68-0.72</v>
          </cell>
          <cell r="AL2197" t="str">
            <v>1250-1254</v>
          </cell>
          <cell r="AM2197" t="str">
            <v>2.5</v>
          </cell>
          <cell r="AN2197" t="str">
            <v>3</v>
          </cell>
          <cell r="AO2197">
            <v>29</v>
          </cell>
        </row>
        <row r="2198">
          <cell r="A2198" t="str">
            <v>9519285141-13</v>
          </cell>
          <cell r="B2198" t="str">
            <v>CRCA</v>
          </cell>
          <cell r="C2198" t="str">
            <v>Sheet</v>
          </cell>
          <cell r="D2198" t="str">
            <v>CR01</v>
          </cell>
          <cell r="E2198" t="str">
            <v>ACRM CRCA CTL</v>
          </cell>
          <cell r="F2198" t="str">
            <v>Avl. In MES</v>
          </cell>
          <cell r="G2198" t="str">
            <v>Dec'25</v>
          </cell>
          <cell r="H2198" t="str">
            <v>Released</v>
          </cell>
          <cell r="I2198" t="str">
            <v>OK</v>
          </cell>
          <cell r="J2198" t="str">
            <v>OK</v>
          </cell>
          <cell r="K2198">
            <v>202549</v>
          </cell>
          <cell r="L2198" t="str">
            <v>Steelium Super</v>
          </cell>
          <cell r="M2198" t="str">
            <v>0742</v>
          </cell>
          <cell r="N2198" t="str">
            <v>ZBTO</v>
          </cell>
          <cell r="O2198" t="str">
            <v>2000</v>
          </cell>
          <cell r="P2198" t="str">
            <v>PATN</v>
          </cell>
          <cell r="Q2198">
            <v>45980</v>
          </cell>
          <cell r="R2198" t="str">
            <v>Dec- 2025 Indent</v>
          </cell>
          <cell r="S2198" t="str">
            <v>103227</v>
          </cell>
          <cell r="T2198" t="str">
            <v>BMW VENTURES LIMITED</v>
          </cell>
          <cell r="U2198">
            <v>190113</v>
          </cell>
          <cell r="V2198" t="str">
            <v>BMW VENTURES LIMITED</v>
          </cell>
          <cell r="W2198" t="str">
            <v>Bihar</v>
          </cell>
          <cell r="X2198" t="str">
            <v>PATNA</v>
          </cell>
          <cell r="Y2198" t="str">
            <v>PURNEA JN.</v>
          </cell>
          <cell r="Z2198" t="str">
            <v>EAST</v>
          </cell>
          <cell r="AA2198" t="str">
            <v>9519285141</v>
          </cell>
          <cell r="AB2198" t="str">
            <v>13</v>
          </cell>
          <cell r="AC2198" t="str">
            <v>C06</v>
          </cell>
          <cell r="AD2198" t="str">
            <v>TSBCRC</v>
          </cell>
          <cell r="AE2198" t="str">
            <v>SR15</v>
          </cell>
          <cell r="AF2198">
            <v>3240820</v>
          </cell>
          <cell r="AG2198" t="str">
            <v>CRCA SHEET TSBCRC SR15 0.900X1250X2500</v>
          </cell>
          <cell r="AH2198">
            <v>0.9</v>
          </cell>
          <cell r="AI2198">
            <v>1250</v>
          </cell>
          <cell r="AJ2198">
            <v>0</v>
          </cell>
          <cell r="AK2198" t="str">
            <v>0.87-0.9</v>
          </cell>
          <cell r="AL2198" t="str">
            <v>1250-1254</v>
          </cell>
          <cell r="AM2198" t="str">
            <v>2.8</v>
          </cell>
          <cell r="AN2198" t="str">
            <v>3.2</v>
          </cell>
          <cell r="AO2198">
            <v>29</v>
          </cell>
        </row>
        <row r="2199">
          <cell r="A2199" t="str">
            <v>9519255399-14</v>
          </cell>
          <cell r="B2199" t="str">
            <v>CRCA</v>
          </cell>
          <cell r="C2199" t="str">
            <v>Sheet</v>
          </cell>
          <cell r="D2199" t="str">
            <v>CR01</v>
          </cell>
          <cell r="E2199" t="str">
            <v>ACRM CRCA CTL</v>
          </cell>
          <cell r="F2199" t="str">
            <v>Avl. In MES</v>
          </cell>
          <cell r="G2199" t="str">
            <v>Dec'25</v>
          </cell>
          <cell r="H2199" t="str">
            <v>Released</v>
          </cell>
          <cell r="I2199" t="str">
            <v>OK</v>
          </cell>
          <cell r="J2199" t="str">
            <v>OK</v>
          </cell>
          <cell r="K2199">
            <v>202549</v>
          </cell>
          <cell r="L2199" t="str">
            <v>Steelium Super</v>
          </cell>
          <cell r="M2199" t="str">
            <v>0742</v>
          </cell>
          <cell r="N2199" t="str">
            <v>ZBTO</v>
          </cell>
          <cell r="O2199" t="str">
            <v>2000</v>
          </cell>
          <cell r="P2199" t="str">
            <v>BHUB</v>
          </cell>
          <cell r="Q2199">
            <v>45968</v>
          </cell>
          <cell r="R2199" t="str">
            <v>CR/INDENT/BDPL/DEC25</v>
          </cell>
          <cell r="S2199" t="str">
            <v>117061</v>
          </cell>
          <cell r="T2199" t="str">
            <v>BHARTIA  DISTRIBUTORS PVT. LTD</v>
          </cell>
          <cell r="U2199">
            <v>117061</v>
          </cell>
          <cell r="V2199" t="str">
            <v>BHARTIA  DISTRIBUTORS PVT. LTD</v>
          </cell>
          <cell r="W2199" t="str">
            <v>Orissa</v>
          </cell>
          <cell r="X2199" t="str">
            <v>ODISHA</v>
          </cell>
          <cell r="Y2199" t="str">
            <v>CUTTACK</v>
          </cell>
          <cell r="Z2199" t="str">
            <v>EAST</v>
          </cell>
          <cell r="AA2199" t="str">
            <v>9519255399</v>
          </cell>
          <cell r="AB2199" t="str">
            <v>14</v>
          </cell>
          <cell r="AC2199" t="str">
            <v>C06</v>
          </cell>
          <cell r="AD2199" t="str">
            <v>TSBCRC</v>
          </cell>
          <cell r="AE2199" t="str">
            <v>SR15</v>
          </cell>
          <cell r="AF2199">
            <v>3240820</v>
          </cell>
          <cell r="AG2199" t="str">
            <v>CRCA SHEET TSBCRC SR15 0.900X1250X2500</v>
          </cell>
          <cell r="AH2199">
            <v>0.9</v>
          </cell>
          <cell r="AI2199">
            <v>1250</v>
          </cell>
          <cell r="AJ2199">
            <v>0</v>
          </cell>
          <cell r="AK2199" t="str">
            <v>0.87-0.9</v>
          </cell>
          <cell r="AL2199" t="str">
            <v>1250-1251</v>
          </cell>
          <cell r="AM2199" t="str">
            <v>2.5</v>
          </cell>
          <cell r="AN2199" t="str">
            <v>3</v>
          </cell>
          <cell r="AO2199">
            <v>29</v>
          </cell>
        </row>
        <row r="2200">
          <cell r="A2200" t="str">
            <v>9519188505-3</v>
          </cell>
          <cell r="B2200" t="str">
            <v>CRCA</v>
          </cell>
          <cell r="C2200" t="str">
            <v>Sheet</v>
          </cell>
          <cell r="D2200" t="str">
            <v>CR01</v>
          </cell>
          <cell r="E2200" t="str">
            <v>ACRM CRCA CTL</v>
          </cell>
          <cell r="F2200" t="str">
            <v>Avl. In MES</v>
          </cell>
          <cell r="G2200" t="str">
            <v>Dec'25</v>
          </cell>
          <cell r="H2200" t="str">
            <v>Released</v>
          </cell>
          <cell r="I2200" t="str">
            <v>OK</v>
          </cell>
          <cell r="J2200" t="str">
            <v>OK</v>
          </cell>
          <cell r="K2200">
            <v>202549</v>
          </cell>
          <cell r="L2200" t="str">
            <v>Steelium Super</v>
          </cell>
          <cell r="M2200" t="str">
            <v>0742</v>
          </cell>
          <cell r="N2200" t="str">
            <v>ZBTO</v>
          </cell>
          <cell r="O2200" t="str">
            <v>2000</v>
          </cell>
          <cell r="P2200" t="str">
            <v>RPUR</v>
          </cell>
          <cell r="Q2200">
            <v>45944</v>
          </cell>
          <cell r="R2200" t="str">
            <v>CR Order for Oct'25</v>
          </cell>
          <cell r="S2200" t="str">
            <v>931662</v>
          </cell>
          <cell r="T2200" t="str">
            <v>PRESTIGE METALLICS PRIVATE LIM</v>
          </cell>
          <cell r="U2200">
            <v>942124</v>
          </cell>
          <cell r="V2200" t="str">
            <v>PRESTIGE METALLICS PRIVATE LIM</v>
          </cell>
          <cell r="W2200" t="str">
            <v>Chhattisgarh</v>
          </cell>
          <cell r="X2200" t="str">
            <v>RAIPUR</v>
          </cell>
          <cell r="Y2200" t="str">
            <v>RAIPUR</v>
          </cell>
          <cell r="Z2200" t="str">
            <v>EAST</v>
          </cell>
          <cell r="AA2200" t="str">
            <v>9519188505</v>
          </cell>
          <cell r="AB2200" t="str">
            <v>3</v>
          </cell>
          <cell r="AC2200" t="str">
            <v>C06</v>
          </cell>
          <cell r="AD2200" t="str">
            <v>TSBCRC</v>
          </cell>
          <cell r="AE2200" t="str">
            <v>SR15</v>
          </cell>
          <cell r="AF2200">
            <v>3240826</v>
          </cell>
          <cell r="AG2200" t="str">
            <v>CRCA SHEET TSBCRC SR15 0.950X1250X2500</v>
          </cell>
          <cell r="AH2200">
            <v>0.95</v>
          </cell>
          <cell r="AI2200">
            <v>1250</v>
          </cell>
          <cell r="AJ2200">
            <v>2500</v>
          </cell>
          <cell r="AK2200" t="str">
            <v>0.93-0.96</v>
          </cell>
          <cell r="AL2200" t="str">
            <v>1250-1253</v>
          </cell>
          <cell r="AM2200" t="str">
            <v>2</v>
          </cell>
          <cell r="AN2200" t="str">
            <v>3</v>
          </cell>
          <cell r="AO2200">
            <v>29</v>
          </cell>
        </row>
        <row r="2201">
          <cell r="A2201" t="str">
            <v>9519243940-1</v>
          </cell>
          <cell r="B2201" t="str">
            <v>CRCA</v>
          </cell>
          <cell r="C2201" t="str">
            <v>Sheet</v>
          </cell>
          <cell r="D2201" t="str">
            <v>CR01</v>
          </cell>
          <cell r="E2201" t="str">
            <v>ACRM CRCA CTL</v>
          </cell>
          <cell r="F2201" t="str">
            <v>Avl. In MES</v>
          </cell>
          <cell r="G2201" t="str">
            <v>No Priority</v>
          </cell>
          <cell r="H2201" t="str">
            <v>Released</v>
          </cell>
          <cell r="I2201" t="str">
            <v>N/C</v>
          </cell>
          <cell r="J2201" t="str">
            <v>N/C</v>
          </cell>
          <cell r="K2201" t="str">
            <v>-</v>
          </cell>
          <cell r="L2201" t="str">
            <v>Steelium Super</v>
          </cell>
          <cell r="M2201" t="str">
            <v>0742</v>
          </cell>
          <cell r="N2201" t="str">
            <v>ZBTO</v>
          </cell>
          <cell r="O2201" t="str">
            <v>2000</v>
          </cell>
          <cell r="P2201" t="str">
            <v>NPUR</v>
          </cell>
          <cell r="Q2201">
            <v>45964</v>
          </cell>
          <cell r="R2201" t="str">
            <v>nov'25</v>
          </cell>
          <cell r="S2201" t="str">
            <v>103092</v>
          </cell>
          <cell r="T2201" t="str">
            <v>TEJRAM RAMNIWAS AGARWAL</v>
          </cell>
          <cell r="U2201">
            <v>151826</v>
          </cell>
          <cell r="V2201" t="str">
            <v>Tejram Ramniwas Agarwal</v>
          </cell>
          <cell r="W2201" t="str">
            <v>Maharashtra</v>
          </cell>
          <cell r="X2201" t="str">
            <v>NAGPUR</v>
          </cell>
          <cell r="Y2201" t="str">
            <v>NAGPUR</v>
          </cell>
          <cell r="Z2201" t="str">
            <v>WEST</v>
          </cell>
          <cell r="AA2201" t="str">
            <v>9519243940</v>
          </cell>
          <cell r="AB2201" t="str">
            <v>1</v>
          </cell>
          <cell r="AC2201" t="str">
            <v>C06</v>
          </cell>
          <cell r="AD2201" t="str">
            <v>TATCRC</v>
          </cell>
          <cell r="AE2201" t="str">
            <v>SR16</v>
          </cell>
          <cell r="AF2201">
            <v>3239557</v>
          </cell>
          <cell r="AG2201" t="str">
            <v>CRCA SHEET TATCRC SR16 0.400X1250X2500</v>
          </cell>
          <cell r="AH2201">
            <v>0.4</v>
          </cell>
          <cell r="AI2201">
            <v>1250</v>
          </cell>
          <cell r="AJ2201">
            <v>0</v>
          </cell>
          <cell r="AK2201" t="str">
            <v>0.38-0.42</v>
          </cell>
          <cell r="AL2201" t="str">
            <v>1250-1254</v>
          </cell>
          <cell r="AM2201" t="str">
            <v>2</v>
          </cell>
          <cell r="AN2201" t="str">
            <v>3</v>
          </cell>
          <cell r="AO2201">
            <v>58</v>
          </cell>
        </row>
        <row r="2202">
          <cell r="A2202" t="str">
            <v>9519236015-1</v>
          </cell>
          <cell r="B2202" t="str">
            <v>CRCA</v>
          </cell>
          <cell r="C2202" t="str">
            <v>Sheet</v>
          </cell>
          <cell r="D2202" t="str">
            <v>CR01</v>
          </cell>
          <cell r="E2202" t="str">
            <v>ACRM CRCA CTL</v>
          </cell>
          <cell r="F2202" t="str">
            <v>Avl. In MES</v>
          </cell>
          <cell r="G2202" t="str">
            <v>No Priority</v>
          </cell>
          <cell r="H2202" t="str">
            <v>Released</v>
          </cell>
          <cell r="I2202" t="str">
            <v>N/C</v>
          </cell>
          <cell r="J2202" t="str">
            <v>N/C</v>
          </cell>
          <cell r="K2202" t="str">
            <v>-</v>
          </cell>
          <cell r="L2202" t="str">
            <v>Steelium Super</v>
          </cell>
          <cell r="M2202" t="str">
            <v>0742</v>
          </cell>
          <cell r="N2202" t="str">
            <v>ZBTO</v>
          </cell>
          <cell r="O2202" t="str">
            <v>2000</v>
          </cell>
          <cell r="P2202" t="str">
            <v>KANP</v>
          </cell>
          <cell r="Q2202">
            <v>45961</v>
          </cell>
          <cell r="R2202" t="str">
            <v>Nov25</v>
          </cell>
          <cell r="S2202" t="str">
            <v>115841</v>
          </cell>
          <cell r="T2202" t="str">
            <v>O.V.S. ISPAT UDYOG</v>
          </cell>
          <cell r="U2202">
            <v>838289</v>
          </cell>
          <cell r="V2202" t="str">
            <v>O.V.S ISPAT UDYOG</v>
          </cell>
          <cell r="W2202" t="str">
            <v>Uttar Pradesh</v>
          </cell>
          <cell r="X2202" t="str">
            <v>KANPUR</v>
          </cell>
          <cell r="Y2202" t="str">
            <v>GORAKHPUR STORE</v>
          </cell>
          <cell r="Z2202" t="str">
            <v>NORTH</v>
          </cell>
          <cell r="AA2202" t="str">
            <v>9519236015</v>
          </cell>
          <cell r="AB2202" t="str">
            <v>1</v>
          </cell>
          <cell r="AC2202" t="str">
            <v>C06</v>
          </cell>
          <cell r="AD2202" t="str">
            <v>TATCRC</v>
          </cell>
          <cell r="AE2202" t="str">
            <v>SR16</v>
          </cell>
          <cell r="AF2202">
            <v>3239554</v>
          </cell>
          <cell r="AG2202" t="str">
            <v>CRCA SHEET TATCRC SR16 0.400X1000X2500</v>
          </cell>
          <cell r="AH2202">
            <v>0.4</v>
          </cell>
          <cell r="AI2202">
            <v>1000</v>
          </cell>
          <cell r="AJ2202">
            <v>2500</v>
          </cell>
          <cell r="AK2202" t="str">
            <v>0.38-0.42</v>
          </cell>
          <cell r="AL2202" t="str">
            <v>1000-1004</v>
          </cell>
          <cell r="AM2202" t="str">
            <v>2.5</v>
          </cell>
          <cell r="AN2202" t="str">
            <v>3</v>
          </cell>
          <cell r="AO2202">
            <v>23</v>
          </cell>
        </row>
        <row r="2203">
          <cell r="A2203" t="str">
            <v>9519299129-3</v>
          </cell>
          <cell r="B2203" t="str">
            <v>CRCA</v>
          </cell>
          <cell r="C2203" t="str">
            <v>Coil</v>
          </cell>
          <cell r="D2203" t="str">
            <v>CR03</v>
          </cell>
          <cell r="E2203" t="str">
            <v>ACRM CRCA SPM</v>
          </cell>
          <cell r="F2203" t="str">
            <v>Avl. In MES</v>
          </cell>
          <cell r="G2203" t="str">
            <v>Dec'25</v>
          </cell>
          <cell r="H2203" t="str">
            <v>Released</v>
          </cell>
          <cell r="I2203" t="str">
            <v>OK</v>
          </cell>
          <cell r="J2203" t="str">
            <v>OK</v>
          </cell>
          <cell r="K2203">
            <v>202549</v>
          </cell>
          <cell r="L2203" t="str">
            <v>Steelium</v>
          </cell>
          <cell r="M2203" t="str">
            <v>0742</v>
          </cell>
          <cell r="N2203" t="str">
            <v>ZBTO</v>
          </cell>
          <cell r="O2203" t="str">
            <v>2000</v>
          </cell>
          <cell r="P2203" t="str">
            <v>FBAD</v>
          </cell>
          <cell r="Q2203">
            <v>45985</v>
          </cell>
          <cell r="R2203" t="str">
            <v>Supply Dec'25</v>
          </cell>
          <cell r="S2203" t="str">
            <v>102457</v>
          </cell>
          <cell r="T2203" t="str">
            <v>SANJEEV INDUSTRIAL CORPORATION</v>
          </cell>
          <cell r="U2203">
            <v>160451</v>
          </cell>
          <cell r="V2203" t="str">
            <v>PROMPT ENTERPRISES PVT LTD</v>
          </cell>
          <cell r="W2203" t="str">
            <v>Haryana</v>
          </cell>
          <cell r="X2203" t="str">
            <v>FARIDABAD</v>
          </cell>
          <cell r="Y2203" t="str">
            <v>FARIDABAD</v>
          </cell>
          <cell r="Z2203" t="str">
            <v>NORTH</v>
          </cell>
          <cell r="AA2203" t="str">
            <v>9519299129</v>
          </cell>
          <cell r="AB2203" t="str">
            <v>3</v>
          </cell>
          <cell r="AC2203" t="str">
            <v>C01</v>
          </cell>
          <cell r="AD2203" t="str">
            <v>TATXXD</v>
          </cell>
          <cell r="AE2203" t="str">
            <v>AU03</v>
          </cell>
          <cell r="AF2203">
            <v>1804854</v>
          </cell>
          <cell r="AG2203" t="str">
            <v>CRCA COIL-TATXXD-AU03-1.2X1250</v>
          </cell>
          <cell r="AH2203">
            <v>1.2</v>
          </cell>
          <cell r="AI2203">
            <v>1250</v>
          </cell>
          <cell r="AJ2203">
            <v>0</v>
          </cell>
          <cell r="AK2203" t="str">
            <v>1.17-1.21</v>
          </cell>
          <cell r="AL2203" t="str">
            <v>1250-1262</v>
          </cell>
          <cell r="AM2203" t="str">
            <v>10</v>
          </cell>
          <cell r="AN2203" t="str">
            <v>30</v>
          </cell>
          <cell r="AO2203">
            <v>58</v>
          </cell>
        </row>
        <row r="2204">
          <cell r="A2204" t="str">
            <v>9519253200-2</v>
          </cell>
          <cell r="B2204" t="str">
            <v>CRCA</v>
          </cell>
          <cell r="C2204" t="str">
            <v>Sheet</v>
          </cell>
          <cell r="D2204" t="str">
            <v>CR01</v>
          </cell>
          <cell r="E2204" t="str">
            <v>ACRM CRCA CTL</v>
          </cell>
          <cell r="F2204" t="str">
            <v>Avl. In MES</v>
          </cell>
          <cell r="G2204" t="str">
            <v>Dec'25</v>
          </cell>
          <cell r="H2204" t="str">
            <v>Released</v>
          </cell>
          <cell r="I2204" t="str">
            <v>OK</v>
          </cell>
          <cell r="J2204" t="str">
            <v>OK</v>
          </cell>
          <cell r="K2204">
            <v>202549</v>
          </cell>
          <cell r="L2204" t="str">
            <v>Steelium Super</v>
          </cell>
          <cell r="M2204" t="str">
            <v>0742</v>
          </cell>
          <cell r="N2204" t="str">
            <v>ZBTO</v>
          </cell>
          <cell r="O2204" t="str">
            <v>2000</v>
          </cell>
          <cell r="P2204" t="str">
            <v>RPUR</v>
          </cell>
          <cell r="Q2204">
            <v>45967</v>
          </cell>
          <cell r="R2204" t="str">
            <v>HR Order for Oct'25</v>
          </cell>
          <cell r="S2204" t="str">
            <v>931662</v>
          </cell>
          <cell r="T2204" t="str">
            <v>PRESTIGE METALLICS PRIVATE LIM</v>
          </cell>
          <cell r="U2204">
            <v>942124</v>
          </cell>
          <cell r="V2204" t="str">
            <v>PRESTIGE METALLICS PRIVATE LIM</v>
          </cell>
          <cell r="W2204" t="str">
            <v>Chhattisgarh</v>
          </cell>
          <cell r="X2204" t="str">
            <v>RAIPUR</v>
          </cell>
          <cell r="Y2204" t="str">
            <v>RAIPUR</v>
          </cell>
          <cell r="Z2204" t="str">
            <v>EAST</v>
          </cell>
          <cell r="AA2204" t="str">
            <v>9519253200</v>
          </cell>
          <cell r="AB2204" t="str">
            <v>2</v>
          </cell>
          <cell r="AC2204" t="str">
            <v>C06</v>
          </cell>
          <cell r="AD2204" t="str">
            <v>TSBCRC</v>
          </cell>
          <cell r="AE2204" t="str">
            <v>SR15</v>
          </cell>
          <cell r="AF2204">
            <v>3240851</v>
          </cell>
          <cell r="AG2204" t="str">
            <v>CRCA SHEET TSBCRC SR15 1.200X1250X2500</v>
          </cell>
          <cell r="AH2204">
            <v>1.2</v>
          </cell>
          <cell r="AI2204">
            <v>1250</v>
          </cell>
          <cell r="AJ2204">
            <v>0</v>
          </cell>
          <cell r="AK2204" t="str">
            <v>1.16-1.21</v>
          </cell>
          <cell r="AL2204" t="str">
            <v>1250-1253</v>
          </cell>
          <cell r="AM2204" t="str">
            <v>2</v>
          </cell>
          <cell r="AN2204" t="str">
            <v>3</v>
          </cell>
          <cell r="AO2204">
            <v>29</v>
          </cell>
        </row>
        <row r="2205">
          <cell r="A2205" t="str">
            <v>9519236015-2</v>
          </cell>
          <cell r="B2205" t="str">
            <v>CRCA</v>
          </cell>
          <cell r="C2205" t="str">
            <v>Sheet</v>
          </cell>
          <cell r="D2205" t="str">
            <v>CR01</v>
          </cell>
          <cell r="E2205" t="str">
            <v>ACRM CRCA CTL</v>
          </cell>
          <cell r="F2205" t="str">
            <v>Avl. In MES</v>
          </cell>
          <cell r="G2205" t="str">
            <v>No Priority</v>
          </cell>
          <cell r="H2205" t="str">
            <v>Released</v>
          </cell>
          <cell r="I2205" t="str">
            <v>N/C</v>
          </cell>
          <cell r="J2205" t="str">
            <v>N/C</v>
          </cell>
          <cell r="K2205" t="str">
            <v>-</v>
          </cell>
          <cell r="L2205" t="str">
            <v>Steelium Super</v>
          </cell>
          <cell r="M2205" t="str">
            <v>0742</v>
          </cell>
          <cell r="N2205" t="str">
            <v>ZBTO</v>
          </cell>
          <cell r="O2205" t="str">
            <v>2000</v>
          </cell>
          <cell r="P2205" t="str">
            <v>KANP</v>
          </cell>
          <cell r="Q2205">
            <v>45961</v>
          </cell>
          <cell r="R2205" t="str">
            <v>Nov25</v>
          </cell>
          <cell r="S2205" t="str">
            <v>115841</v>
          </cell>
          <cell r="T2205" t="str">
            <v>O.V.S. ISPAT UDYOG</v>
          </cell>
          <cell r="U2205">
            <v>838289</v>
          </cell>
          <cell r="V2205" t="str">
            <v>O.V.S ISPAT UDYOG</v>
          </cell>
          <cell r="W2205" t="str">
            <v>Uttar Pradesh</v>
          </cell>
          <cell r="X2205" t="str">
            <v>KANPUR</v>
          </cell>
          <cell r="Y2205" t="str">
            <v>GORAKHPUR STORE</v>
          </cell>
          <cell r="Z2205" t="str">
            <v>NORTH</v>
          </cell>
          <cell r="AA2205" t="str">
            <v>9519236015</v>
          </cell>
          <cell r="AB2205" t="str">
            <v>2</v>
          </cell>
          <cell r="AC2205" t="str">
            <v>C06</v>
          </cell>
          <cell r="AD2205" t="str">
            <v>TSBCRC</v>
          </cell>
          <cell r="AE2205" t="str">
            <v>SR15</v>
          </cell>
          <cell r="AF2205">
            <v>3240760</v>
          </cell>
          <cell r="AG2205" t="str">
            <v>CRCA SHEET TSBCRC SR15 0.500X1000X2500</v>
          </cell>
          <cell r="AH2205">
            <v>0.5</v>
          </cell>
          <cell r="AI2205">
            <v>1000</v>
          </cell>
          <cell r="AJ2205">
            <v>2500</v>
          </cell>
          <cell r="AK2205" t="str">
            <v>0.48-0.52</v>
          </cell>
          <cell r="AL2205" t="str">
            <v>1000-1004</v>
          </cell>
          <cell r="AM2205" t="str">
            <v>2.5</v>
          </cell>
          <cell r="AN2205" t="str">
            <v>3</v>
          </cell>
          <cell r="AO2205">
            <v>23</v>
          </cell>
        </row>
        <row r="2206">
          <cell r="A2206" t="str">
            <v>9519287720-8</v>
          </cell>
          <cell r="B2206" t="str">
            <v>CRCA</v>
          </cell>
          <cell r="C2206" t="str">
            <v>Sheet</v>
          </cell>
          <cell r="D2206" t="str">
            <v>CR01</v>
          </cell>
          <cell r="E2206" t="str">
            <v>ACRM CRCA CTL</v>
          </cell>
          <cell r="F2206" t="str">
            <v>Avl. In MES</v>
          </cell>
          <cell r="G2206" t="str">
            <v>Dec'25</v>
          </cell>
          <cell r="H2206" t="str">
            <v>Released</v>
          </cell>
          <cell r="I2206" t="str">
            <v>OK</v>
          </cell>
          <cell r="J2206" t="str">
            <v>OK</v>
          </cell>
          <cell r="K2206">
            <v>202549</v>
          </cell>
          <cell r="L2206" t="str">
            <v>Steelium Super</v>
          </cell>
          <cell r="M2206" t="str">
            <v>0742</v>
          </cell>
          <cell r="N2206" t="str">
            <v>ZBTO</v>
          </cell>
          <cell r="O2206" t="str">
            <v>2000</v>
          </cell>
          <cell r="P2206" t="str">
            <v>GWAH</v>
          </cell>
          <cell r="Q2206">
            <v>45981</v>
          </cell>
          <cell r="R2206" t="str">
            <v>CR TSM</v>
          </cell>
          <cell r="S2206" t="str">
            <v>948783</v>
          </cell>
          <cell r="T2206" t="str">
            <v>SAGAR STEELS</v>
          </cell>
          <cell r="U2206">
            <v>948783</v>
          </cell>
          <cell r="V2206" t="str">
            <v>SAGAR STEELS</v>
          </cell>
          <cell r="W2206" t="str">
            <v>West Bengal</v>
          </cell>
          <cell r="X2206" t="str">
            <v>SILLIGURI</v>
          </cell>
          <cell r="Y2206" t="str">
            <v>SILIGURI TOWN</v>
          </cell>
          <cell r="Z2206" t="str">
            <v>EAST</v>
          </cell>
          <cell r="AA2206" t="str">
            <v>9519287720</v>
          </cell>
          <cell r="AB2206" t="str">
            <v>8</v>
          </cell>
          <cell r="AC2206" t="str">
            <v>C06</v>
          </cell>
          <cell r="AD2206" t="str">
            <v>TSBCRC</v>
          </cell>
          <cell r="AE2206" t="str">
            <v>SR15</v>
          </cell>
          <cell r="AF2206">
            <v>3240765</v>
          </cell>
          <cell r="AG2206" t="str">
            <v>CRCA SHEET TSBCRC SR15 0.500X1250X2500</v>
          </cell>
          <cell r="AH2206">
            <v>0.5</v>
          </cell>
          <cell r="AI2206">
            <v>1250</v>
          </cell>
          <cell r="AJ2206">
            <v>0</v>
          </cell>
          <cell r="AK2206" t="str">
            <v>0.47-0.5</v>
          </cell>
          <cell r="AL2206" t="str">
            <v>1250-1252</v>
          </cell>
          <cell r="AM2206" t="str">
            <v>2</v>
          </cell>
          <cell r="AN2206" t="str">
            <v>3</v>
          </cell>
          <cell r="AO2206">
            <v>29</v>
          </cell>
        </row>
        <row r="2207">
          <cell r="A2207" t="str">
            <v>9519286555-10</v>
          </cell>
          <cell r="B2207" t="str">
            <v>CRCA</v>
          </cell>
          <cell r="C2207" t="str">
            <v>Sheet</v>
          </cell>
          <cell r="D2207" t="str">
            <v>CR01</v>
          </cell>
          <cell r="E2207" t="str">
            <v>ACRM CRCA CTL</v>
          </cell>
          <cell r="F2207" t="str">
            <v>Avl. In MES</v>
          </cell>
          <cell r="G2207" t="str">
            <v>Dec'25</v>
          </cell>
          <cell r="H2207" t="str">
            <v>Released</v>
          </cell>
          <cell r="I2207" t="str">
            <v>OK</v>
          </cell>
          <cell r="J2207" t="str">
            <v>OK</v>
          </cell>
          <cell r="K2207">
            <v>202549</v>
          </cell>
          <cell r="L2207" t="str">
            <v>Steelium Super</v>
          </cell>
          <cell r="M2207" t="str">
            <v>0742</v>
          </cell>
          <cell r="N2207" t="str">
            <v>ZBTO</v>
          </cell>
          <cell r="O2207" t="str">
            <v>2000</v>
          </cell>
          <cell r="P2207" t="str">
            <v>RPUR</v>
          </cell>
          <cell r="Q2207">
            <v>45980</v>
          </cell>
          <cell r="R2207" t="str">
            <v>CR Order for Nov'25</v>
          </cell>
          <cell r="S2207" t="str">
            <v>931662</v>
          </cell>
          <cell r="T2207" t="str">
            <v>PRESTIGE METALLICS PRIVATE LIM</v>
          </cell>
          <cell r="U2207">
            <v>942124</v>
          </cell>
          <cell r="V2207" t="str">
            <v>PRESTIGE METALLICS PRIVATE LIM</v>
          </cell>
          <cell r="W2207" t="str">
            <v>Chhattisgarh</v>
          </cell>
          <cell r="X2207" t="str">
            <v>RAIPUR</v>
          </cell>
          <cell r="Y2207" t="str">
            <v>RAIPUR</v>
          </cell>
          <cell r="Z2207" t="str">
            <v>EAST</v>
          </cell>
          <cell r="AA2207" t="str">
            <v>9519286555</v>
          </cell>
          <cell r="AB2207" t="str">
            <v>10</v>
          </cell>
          <cell r="AC2207" t="str">
            <v>C06</v>
          </cell>
          <cell r="AD2207" t="str">
            <v>TSBCRC</v>
          </cell>
          <cell r="AE2207" t="str">
            <v>SR15</v>
          </cell>
          <cell r="AF2207">
            <v>3240765</v>
          </cell>
          <cell r="AG2207" t="str">
            <v>CRCA SHEET TSBCRC SR15 0.500X1250X2500</v>
          </cell>
          <cell r="AH2207">
            <v>0.5</v>
          </cell>
          <cell r="AI2207">
            <v>1250</v>
          </cell>
          <cell r="AJ2207">
            <v>0</v>
          </cell>
          <cell r="AK2207" t="str">
            <v>0.47-0.502</v>
          </cell>
          <cell r="AL2207" t="str">
            <v>1250-1253</v>
          </cell>
          <cell r="AM2207" t="str">
            <v>2</v>
          </cell>
          <cell r="AN2207" t="str">
            <v>3</v>
          </cell>
          <cell r="AO2207">
            <v>29</v>
          </cell>
        </row>
        <row r="2208">
          <cell r="A2208" t="str">
            <v>9519077538-5</v>
          </cell>
          <cell r="B2208" t="str">
            <v>CRCA</v>
          </cell>
          <cell r="C2208" t="str">
            <v>Sheet</v>
          </cell>
          <cell r="D2208" t="str">
            <v>CR01</v>
          </cell>
          <cell r="E2208" t="str">
            <v>ACRM CRCA CTL</v>
          </cell>
          <cell r="F2208" t="str">
            <v>Not in MES</v>
          </cell>
          <cell r="G2208" t="str">
            <v>No Priority</v>
          </cell>
          <cell r="H2208" t="str">
            <v>No forecast</v>
          </cell>
          <cell r="I2208" t="str">
            <v>N/C</v>
          </cell>
          <cell r="J2208" t="str">
            <v>N/C</v>
          </cell>
          <cell r="K2208" t="str">
            <v>-</v>
          </cell>
          <cell r="L2208" t="str">
            <v>Steelium Super</v>
          </cell>
          <cell r="M2208" t="str">
            <v>0742</v>
          </cell>
          <cell r="N2208" t="str">
            <v>ZBTO</v>
          </cell>
          <cell r="O2208" t="str">
            <v>2000</v>
          </cell>
          <cell r="P2208" t="str">
            <v>CALS</v>
          </cell>
          <cell r="Q2208">
            <v>45904</v>
          </cell>
          <cell r="R2208" t="str">
            <v>RAMESH CO./AUG'25</v>
          </cell>
          <cell r="S2208" t="str">
            <v>101278</v>
          </cell>
          <cell r="T2208" t="str">
            <v>RAMESH COMPANY</v>
          </cell>
          <cell r="U2208">
            <v>933798</v>
          </cell>
          <cell r="V2208" t="str">
            <v>RAMESH CO.</v>
          </cell>
          <cell r="W2208" t="str">
            <v>West Bengal</v>
          </cell>
          <cell r="X2208" t="str">
            <v>CALCUTTA</v>
          </cell>
          <cell r="Y2208" t="str">
            <v>HOWRAH</v>
          </cell>
          <cell r="Z2208" t="str">
            <v>EAST</v>
          </cell>
          <cell r="AA2208" t="str">
            <v>9519077538</v>
          </cell>
          <cell r="AB2208" t="str">
            <v>5</v>
          </cell>
          <cell r="AC2208" t="str">
            <v>C06</v>
          </cell>
          <cell r="AD2208" t="str">
            <v>TSBCRC</v>
          </cell>
          <cell r="AE2208" t="str">
            <v>SR15</v>
          </cell>
          <cell r="AF2208">
            <v>3908482</v>
          </cell>
          <cell r="AG2208" t="str">
            <v>BLOCKED BY QAD</v>
          </cell>
          <cell r="AH2208">
            <v>0.45</v>
          </cell>
          <cell r="AI2208">
            <v>900</v>
          </cell>
          <cell r="AJ2208">
            <v>2500</v>
          </cell>
          <cell r="AK2208" t="str">
            <v>0.42-0.45</v>
          </cell>
          <cell r="AL2208" t="str">
            <v>900-902</v>
          </cell>
          <cell r="AM2208" t="str">
            <v>2</v>
          </cell>
          <cell r="AN2208" t="str">
            <v>3</v>
          </cell>
          <cell r="AO2208">
            <v>42</v>
          </cell>
        </row>
        <row r="2209">
          <cell r="A2209" t="str">
            <v>9519179924-10</v>
          </cell>
          <cell r="B2209" t="str">
            <v>CRCA</v>
          </cell>
          <cell r="C2209" t="str">
            <v>Sheet</v>
          </cell>
          <cell r="D2209" t="str">
            <v>CR01</v>
          </cell>
          <cell r="E2209" t="str">
            <v>ACRM CRCA CTL</v>
          </cell>
          <cell r="F2209" t="str">
            <v>Avl. In MES</v>
          </cell>
          <cell r="G2209" t="str">
            <v>Dec'25</v>
          </cell>
          <cell r="H2209" t="str">
            <v>Released</v>
          </cell>
          <cell r="I2209" t="str">
            <v>OK</v>
          </cell>
          <cell r="J2209" t="str">
            <v>OK</v>
          </cell>
          <cell r="K2209">
            <v>202549</v>
          </cell>
          <cell r="L2209" t="str">
            <v>Steelium Super</v>
          </cell>
          <cell r="M2209" t="str">
            <v>0742</v>
          </cell>
          <cell r="N2209" t="str">
            <v>ZBTO</v>
          </cell>
          <cell r="O2209" t="str">
            <v>2000</v>
          </cell>
          <cell r="P2209" t="str">
            <v>BHUB</v>
          </cell>
          <cell r="Q2209">
            <v>45940</v>
          </cell>
          <cell r="R2209" t="str">
            <v>CR/INDENT/BDPL/NOV25</v>
          </cell>
          <cell r="S2209" t="str">
            <v>117061</v>
          </cell>
          <cell r="T2209" t="str">
            <v>BHARTIA  DISTRIBUTORS PVT. LTD</v>
          </cell>
          <cell r="U2209">
            <v>117061</v>
          </cell>
          <cell r="V2209" t="str">
            <v>BHARTIA  DISTRIBUTORS PVT. LTD</v>
          </cell>
          <cell r="W2209" t="str">
            <v>Orissa</v>
          </cell>
          <cell r="X2209" t="str">
            <v>ODISHA</v>
          </cell>
          <cell r="Y2209" t="str">
            <v>CUTTACK</v>
          </cell>
          <cell r="Z2209" t="str">
            <v>EAST</v>
          </cell>
          <cell r="AA2209" t="str">
            <v>9519179924</v>
          </cell>
          <cell r="AB2209" t="str">
            <v>10</v>
          </cell>
          <cell r="AC2209" t="str">
            <v>C06</v>
          </cell>
          <cell r="AD2209" t="str">
            <v>TSBCRC</v>
          </cell>
          <cell r="AE2209" t="str">
            <v>SR15</v>
          </cell>
          <cell r="AF2209">
            <v>3240799</v>
          </cell>
          <cell r="AG2209" t="str">
            <v>CRCA SHEET TSBCRC SR15 0.750X1250X2500</v>
          </cell>
          <cell r="AH2209">
            <v>0.75</v>
          </cell>
          <cell r="AI2209">
            <v>1250</v>
          </cell>
          <cell r="AJ2209">
            <v>2500</v>
          </cell>
          <cell r="AK2209" t="str">
            <v>0.72-0.75</v>
          </cell>
          <cell r="AL2209" t="str">
            <v>1250-1251</v>
          </cell>
          <cell r="AM2209" t="str">
            <v>2.5</v>
          </cell>
          <cell r="AN2209" t="str">
            <v>3</v>
          </cell>
          <cell r="AO2209">
            <v>29</v>
          </cell>
        </row>
        <row r="2210">
          <cell r="A2210" t="str">
            <v>9519281900-6</v>
          </cell>
          <cell r="B2210" t="str">
            <v>CRCA</v>
          </cell>
          <cell r="C2210" t="str">
            <v>Sheet</v>
          </cell>
          <cell r="D2210" t="str">
            <v>CR01</v>
          </cell>
          <cell r="E2210" t="str">
            <v>ACRM CRCA CTL</v>
          </cell>
          <cell r="F2210" t="str">
            <v>Avl. In MES</v>
          </cell>
          <cell r="G2210" t="str">
            <v>Dec'25</v>
          </cell>
          <cell r="H2210" t="str">
            <v>Released</v>
          </cell>
          <cell r="I2210" t="str">
            <v>OK</v>
          </cell>
          <cell r="J2210" t="str">
            <v>OK</v>
          </cell>
          <cell r="K2210">
            <v>202549</v>
          </cell>
          <cell r="L2210" t="str">
            <v>Steelium Super</v>
          </cell>
          <cell r="M2210" t="str">
            <v>0742</v>
          </cell>
          <cell r="N2210" t="str">
            <v>ZBTO</v>
          </cell>
          <cell r="O2210" t="str">
            <v>2000</v>
          </cell>
          <cell r="P2210" t="str">
            <v>KANP</v>
          </cell>
          <cell r="Q2210">
            <v>45979</v>
          </cell>
          <cell r="R2210" t="str">
            <v>Nov'25</v>
          </cell>
          <cell r="S2210" t="str">
            <v>931525</v>
          </cell>
          <cell r="T2210" t="str">
            <v>INDIA STEEL INDUSTRIES</v>
          </cell>
          <cell r="U2210">
            <v>185244</v>
          </cell>
          <cell r="V2210" t="str">
            <v>Rajesh Industries</v>
          </cell>
          <cell r="W2210" t="str">
            <v>Uttar Pradesh</v>
          </cell>
          <cell r="X2210" t="str">
            <v>VARANASI</v>
          </cell>
          <cell r="Y2210" t="str">
            <v>VARANASI</v>
          </cell>
          <cell r="Z2210" t="str">
            <v>NORTH</v>
          </cell>
          <cell r="AA2210" t="str">
            <v>9519281900</v>
          </cell>
          <cell r="AB2210" t="str">
            <v>6</v>
          </cell>
          <cell r="AC2210" t="str">
            <v>C06</v>
          </cell>
          <cell r="AD2210" t="str">
            <v>TSBCRC</v>
          </cell>
          <cell r="AE2210" t="str">
            <v>SR15</v>
          </cell>
          <cell r="AF2210">
            <v>3240794</v>
          </cell>
          <cell r="AG2210" t="str">
            <v>CRCA SHEET TSBCRC SR15 0.700X1250X1930</v>
          </cell>
          <cell r="AH2210">
            <v>0.7</v>
          </cell>
          <cell r="AI2210">
            <v>1250</v>
          </cell>
          <cell r="AJ2210">
            <v>1930</v>
          </cell>
          <cell r="AK2210" t="str">
            <v>0.68-0.72</v>
          </cell>
          <cell r="AL2210" t="str">
            <v>1250-1254</v>
          </cell>
          <cell r="AM2210" t="str">
            <v>2.5</v>
          </cell>
          <cell r="AN2210" t="str">
            <v>3</v>
          </cell>
          <cell r="AO2210">
            <v>29</v>
          </cell>
        </row>
        <row r="2211">
          <cell r="A2211" t="str">
            <v>9519220788-3</v>
          </cell>
          <cell r="B2211" t="str">
            <v>CRCA</v>
          </cell>
          <cell r="C2211" t="str">
            <v>Sheet</v>
          </cell>
          <cell r="D2211" t="str">
            <v>CR01</v>
          </cell>
          <cell r="E2211" t="str">
            <v>ACRM CRCA CTL</v>
          </cell>
          <cell r="F2211" t="str">
            <v>Avl. In MES</v>
          </cell>
          <cell r="G2211" t="str">
            <v>No Priority</v>
          </cell>
          <cell r="H2211" t="str">
            <v>Released</v>
          </cell>
          <cell r="I2211" t="str">
            <v>N/C</v>
          </cell>
          <cell r="J2211" t="str">
            <v>N/C</v>
          </cell>
          <cell r="K2211" t="str">
            <v>-</v>
          </cell>
          <cell r="L2211" t="str">
            <v>Steelium Super</v>
          </cell>
          <cell r="M2211" t="str">
            <v>0742</v>
          </cell>
          <cell r="N2211" t="str">
            <v>ZBTO</v>
          </cell>
          <cell r="O2211" t="str">
            <v>2000</v>
          </cell>
          <cell r="P2211" t="str">
            <v>KANP</v>
          </cell>
          <cell r="Q2211">
            <v>45957</v>
          </cell>
          <cell r="R2211" t="str">
            <v>nov25</v>
          </cell>
          <cell r="S2211" t="str">
            <v>931525</v>
          </cell>
          <cell r="T2211" t="str">
            <v>INDIA STEEL INDUSTRIES</v>
          </cell>
          <cell r="U2211">
            <v>941813</v>
          </cell>
          <cell r="V2211" t="str">
            <v>INDIA STEEL INDUSTRIES</v>
          </cell>
          <cell r="W2211" t="str">
            <v>Uttar Pradesh</v>
          </cell>
          <cell r="X2211" t="str">
            <v>VARANASI</v>
          </cell>
          <cell r="Y2211" t="str">
            <v>VARANASI</v>
          </cell>
          <cell r="Z2211" t="str">
            <v>NORTH</v>
          </cell>
          <cell r="AA2211" t="str">
            <v>9519220788</v>
          </cell>
          <cell r="AB2211" t="str">
            <v>3</v>
          </cell>
          <cell r="AC2211" t="str">
            <v>C06</v>
          </cell>
          <cell r="AD2211" t="str">
            <v>TATCRC</v>
          </cell>
          <cell r="AE2211" t="str">
            <v>SR16</v>
          </cell>
          <cell r="AF2211">
            <v>3239548</v>
          </cell>
          <cell r="AG2211" t="str">
            <v>CRCA SHEET TATCRC SR16 0.400X900X2500</v>
          </cell>
          <cell r="AH2211">
            <v>0.4</v>
          </cell>
          <cell r="AI2211">
            <v>900</v>
          </cell>
          <cell r="AJ2211">
            <v>2500</v>
          </cell>
          <cell r="AK2211" t="str">
            <v>0.37-0.43</v>
          </cell>
          <cell r="AL2211" t="str">
            <v>900-904</v>
          </cell>
          <cell r="AM2211" t="str">
            <v>2.5</v>
          </cell>
          <cell r="AN2211" t="str">
            <v>3</v>
          </cell>
          <cell r="AO2211">
            <v>21</v>
          </cell>
        </row>
        <row r="2212">
          <cell r="A2212" t="str">
            <v>9519278610-3</v>
          </cell>
          <cell r="B2212" t="str">
            <v>CRCA</v>
          </cell>
          <cell r="C2212" t="str">
            <v>Sheet</v>
          </cell>
          <cell r="D2212" t="str">
            <v>CR01</v>
          </cell>
          <cell r="E2212" t="str">
            <v>ACRM CRCA CTL</v>
          </cell>
          <cell r="F2212" t="str">
            <v>Avl. In MES</v>
          </cell>
          <cell r="G2212" t="str">
            <v>Dec'25</v>
          </cell>
          <cell r="H2212" t="str">
            <v>Released</v>
          </cell>
          <cell r="I2212" t="str">
            <v>OK</v>
          </cell>
          <cell r="J2212" t="str">
            <v>OK</v>
          </cell>
          <cell r="K2212">
            <v>202549</v>
          </cell>
          <cell r="L2212" t="str">
            <v>Steelium Super</v>
          </cell>
          <cell r="M2212" t="str">
            <v>0742</v>
          </cell>
          <cell r="N2212" t="str">
            <v>ZBTO</v>
          </cell>
          <cell r="O2212" t="str">
            <v>2000</v>
          </cell>
          <cell r="P2212" t="str">
            <v>CALS</v>
          </cell>
          <cell r="Q2212">
            <v>45978</v>
          </cell>
          <cell r="R2212" t="str">
            <v>PSPL/NOV'25</v>
          </cell>
          <cell r="S2212" t="str">
            <v>925093</v>
          </cell>
          <cell r="T2212" t="str">
            <v>PSPL STEEL PROCESSORS PRIVATE</v>
          </cell>
          <cell r="U2212">
            <v>943348</v>
          </cell>
          <cell r="V2212" t="str">
            <v>PSPL STEEL PROCESSORS PRIVATE</v>
          </cell>
          <cell r="W2212" t="str">
            <v>West Bengal</v>
          </cell>
          <cell r="X2212" t="str">
            <v>CALCUTTA</v>
          </cell>
          <cell r="Y2212" t="str">
            <v>HOWRAH</v>
          </cell>
          <cell r="Z2212" t="str">
            <v>EAST</v>
          </cell>
          <cell r="AA2212" t="str">
            <v>9519278610</v>
          </cell>
          <cell r="AB2212" t="str">
            <v>3</v>
          </cell>
          <cell r="AC2212" t="str">
            <v>C06</v>
          </cell>
          <cell r="AD2212" t="str">
            <v>TSBCRC</v>
          </cell>
          <cell r="AE2212" t="str">
            <v>SR15</v>
          </cell>
          <cell r="AF2212">
            <v>3240765</v>
          </cell>
          <cell r="AG2212" t="str">
            <v>CRCA SHEET TSBCRC SR15 0.500X1250X2500</v>
          </cell>
          <cell r="AH2212">
            <v>0.5</v>
          </cell>
          <cell r="AI2212">
            <v>1250</v>
          </cell>
          <cell r="AJ2212">
            <v>0</v>
          </cell>
          <cell r="AK2212" t="str">
            <v>0.47-0.5</v>
          </cell>
          <cell r="AL2212" t="str">
            <v>1250-1252</v>
          </cell>
          <cell r="AM2212" t="str">
            <v>2</v>
          </cell>
          <cell r="AN2212" t="str">
            <v>3</v>
          </cell>
          <cell r="AO2212">
            <v>29</v>
          </cell>
        </row>
        <row r="2213">
          <cell r="A2213" t="str">
            <v>9519270924-1</v>
          </cell>
          <cell r="B2213" t="str">
            <v>CRCA</v>
          </cell>
          <cell r="C2213" t="str">
            <v>Sheet</v>
          </cell>
          <cell r="D2213" t="str">
            <v>CR01</v>
          </cell>
          <cell r="E2213" t="str">
            <v>ACRM CRCA CTL</v>
          </cell>
          <cell r="F2213" t="str">
            <v>Avl. In MES</v>
          </cell>
          <cell r="G2213" t="str">
            <v>Dec'25</v>
          </cell>
          <cell r="H2213" t="str">
            <v>Released</v>
          </cell>
          <cell r="I2213" t="str">
            <v>OK</v>
          </cell>
          <cell r="J2213" t="str">
            <v>OK</v>
          </cell>
          <cell r="K2213">
            <v>202549</v>
          </cell>
          <cell r="L2213" t="str">
            <v>Steelium Super</v>
          </cell>
          <cell r="M2213" t="str">
            <v>0742</v>
          </cell>
          <cell r="N2213" t="str">
            <v>ZBTO</v>
          </cell>
          <cell r="O2213" t="str">
            <v>2000</v>
          </cell>
          <cell r="P2213" t="str">
            <v>JAMS</v>
          </cell>
          <cell r="Q2213">
            <v>45974</v>
          </cell>
          <cell r="R2213" t="str">
            <v>Dec-25</v>
          </cell>
          <cell r="S2213" t="str">
            <v>121328</v>
          </cell>
          <cell r="T2213" t="str">
            <v>R. S. BOKARO METAL (P) LTD.</v>
          </cell>
          <cell r="U2213">
            <v>121328</v>
          </cell>
          <cell r="V2213" t="str">
            <v>R. S. BOKARO METAL (P) LTD.</v>
          </cell>
          <cell r="W2213" t="str">
            <v>Jharkhand</v>
          </cell>
          <cell r="X2213" t="str">
            <v>BOKARO</v>
          </cell>
          <cell r="Y2213" t="str">
            <v>BOKARO STEEL CY</v>
          </cell>
          <cell r="Z2213" t="str">
            <v>EAST</v>
          </cell>
          <cell r="AA2213" t="str">
            <v>9519270924</v>
          </cell>
          <cell r="AB2213" t="str">
            <v>1</v>
          </cell>
          <cell r="AC2213" t="str">
            <v>C06</v>
          </cell>
          <cell r="AD2213" t="str">
            <v>TSBCRC</v>
          </cell>
          <cell r="AE2213" t="str">
            <v>SR15</v>
          </cell>
          <cell r="AF2213">
            <v>3240785</v>
          </cell>
          <cell r="AG2213" t="str">
            <v>CRCA SHEET TSBCRC SR15 0.600X1250X2500</v>
          </cell>
          <cell r="AH2213">
            <v>0.6</v>
          </cell>
          <cell r="AI2213">
            <v>1250</v>
          </cell>
          <cell r="AJ2213">
            <v>0</v>
          </cell>
          <cell r="AK2213" t="str">
            <v>0.58-0.62</v>
          </cell>
          <cell r="AL2213" t="str">
            <v>1250-1252</v>
          </cell>
          <cell r="AM2213" t="str">
            <v>2.5</v>
          </cell>
          <cell r="AN2213" t="str">
            <v>3.2</v>
          </cell>
          <cell r="AO2213">
            <v>29</v>
          </cell>
        </row>
        <row r="2214">
          <cell r="A2214" t="str">
            <v>9519188891-9</v>
          </cell>
          <cell r="B2214" t="str">
            <v>CRCA</v>
          </cell>
          <cell r="C2214" t="str">
            <v>Sheet</v>
          </cell>
          <cell r="D2214" t="str">
            <v>CR01</v>
          </cell>
          <cell r="E2214" t="str">
            <v>ACRM CRCA CTL</v>
          </cell>
          <cell r="F2214" t="str">
            <v>Avl. In MES</v>
          </cell>
          <cell r="G2214" t="str">
            <v>Dec'25</v>
          </cell>
          <cell r="H2214" t="str">
            <v>Released</v>
          </cell>
          <cell r="I2214" t="str">
            <v>OK</v>
          </cell>
          <cell r="J2214" t="str">
            <v>OK</v>
          </cell>
          <cell r="K2214">
            <v>202549</v>
          </cell>
          <cell r="L2214" t="str">
            <v>Steelium Super</v>
          </cell>
          <cell r="M2214" t="str">
            <v>0742</v>
          </cell>
          <cell r="N2214" t="str">
            <v>ZBTO</v>
          </cell>
          <cell r="O2214" t="str">
            <v>2000</v>
          </cell>
          <cell r="P2214" t="str">
            <v>JAMS</v>
          </cell>
          <cell r="Q2214">
            <v>45944</v>
          </cell>
          <cell r="R2214" t="str">
            <v>Nov-25</v>
          </cell>
          <cell r="S2214" t="str">
            <v>185794</v>
          </cell>
          <cell r="T2214" t="str">
            <v>Shree Bajrang Steel Udyog</v>
          </cell>
          <cell r="U2214">
            <v>185794</v>
          </cell>
          <cell r="V2214" t="str">
            <v>Shree Bajrang Steel Udyog</v>
          </cell>
          <cell r="W2214" t="str">
            <v>Jharkhand</v>
          </cell>
          <cell r="X2214" t="str">
            <v>BOKARO</v>
          </cell>
          <cell r="Y2214" t="str">
            <v>BOKARO</v>
          </cell>
          <cell r="Z2214" t="str">
            <v>EAST</v>
          </cell>
          <cell r="AA2214" t="str">
            <v>9519188891</v>
          </cell>
          <cell r="AB2214" t="str">
            <v>9</v>
          </cell>
          <cell r="AC2214" t="str">
            <v>C06</v>
          </cell>
          <cell r="AD2214" t="str">
            <v>TSBCRC</v>
          </cell>
          <cell r="AE2214" t="str">
            <v>SR15</v>
          </cell>
          <cell r="AF2214">
            <v>3240765</v>
          </cell>
          <cell r="AG2214" t="str">
            <v>CRCA SHEET TSBCRC SR15 0.500X1250X2500</v>
          </cell>
          <cell r="AH2214">
            <v>0.5</v>
          </cell>
          <cell r="AI2214">
            <v>1250</v>
          </cell>
          <cell r="AJ2214">
            <v>0</v>
          </cell>
          <cell r="AK2214" t="str">
            <v>0.48-0.52</v>
          </cell>
          <cell r="AL2214" t="str">
            <v>1250-1252</v>
          </cell>
          <cell r="AM2214" t="str">
            <v>2.5</v>
          </cell>
          <cell r="AN2214" t="str">
            <v>3.2</v>
          </cell>
          <cell r="AO2214">
            <v>116</v>
          </cell>
        </row>
        <row r="2215">
          <cell r="A2215" t="str">
            <v>9519220792-1</v>
          </cell>
          <cell r="B2215" t="str">
            <v>CRCA</v>
          </cell>
          <cell r="C2215" t="str">
            <v>Sheet</v>
          </cell>
          <cell r="D2215" t="str">
            <v>CR01</v>
          </cell>
          <cell r="E2215" t="str">
            <v>ACRM CRCA CTL</v>
          </cell>
          <cell r="F2215" t="str">
            <v>Avl. In MES</v>
          </cell>
          <cell r="G2215" t="str">
            <v>No Priority</v>
          </cell>
          <cell r="H2215" t="str">
            <v>Released</v>
          </cell>
          <cell r="I2215" t="str">
            <v>N/C</v>
          </cell>
          <cell r="J2215" t="str">
            <v>N/C</v>
          </cell>
          <cell r="K2215" t="str">
            <v>-</v>
          </cell>
          <cell r="L2215" t="str">
            <v>Steelium Super</v>
          </cell>
          <cell r="M2215" t="str">
            <v>0742</v>
          </cell>
          <cell r="N2215" t="str">
            <v>ZBTO</v>
          </cell>
          <cell r="O2215" t="str">
            <v>2000</v>
          </cell>
          <cell r="P2215" t="str">
            <v>KANP</v>
          </cell>
          <cell r="Q2215">
            <v>45957</v>
          </cell>
          <cell r="R2215" t="str">
            <v>nov25</v>
          </cell>
          <cell r="S2215" t="str">
            <v>931525</v>
          </cell>
          <cell r="T2215" t="str">
            <v>INDIA STEEL INDUSTRIES</v>
          </cell>
          <cell r="U2215">
            <v>941813</v>
          </cell>
          <cell r="V2215" t="str">
            <v>INDIA STEEL INDUSTRIES</v>
          </cell>
          <cell r="W2215" t="str">
            <v>Uttar Pradesh</v>
          </cell>
          <cell r="X2215" t="str">
            <v>VARANASI</v>
          </cell>
          <cell r="Y2215" t="str">
            <v>VARANASI</v>
          </cell>
          <cell r="Z2215" t="str">
            <v>NORTH</v>
          </cell>
          <cell r="AA2215" t="str">
            <v>9519220792</v>
          </cell>
          <cell r="AB2215" t="str">
            <v>1</v>
          </cell>
          <cell r="AC2215" t="str">
            <v>C06</v>
          </cell>
          <cell r="AD2215" t="str">
            <v>TSBCRC</v>
          </cell>
          <cell r="AE2215" t="str">
            <v>SR15</v>
          </cell>
          <cell r="AF2215">
            <v>3765561</v>
          </cell>
          <cell r="AG2215" t="str">
            <v>CRCA SHEET TSBCRC SR15 0.700X1000X1930</v>
          </cell>
          <cell r="AH2215">
            <v>0.7</v>
          </cell>
          <cell r="AI2215">
            <v>1000</v>
          </cell>
          <cell r="AJ2215">
            <v>1930</v>
          </cell>
          <cell r="AK2215" t="str">
            <v>0.68-0.72</v>
          </cell>
          <cell r="AL2215" t="str">
            <v>1000-1004</v>
          </cell>
          <cell r="AM2215" t="str">
            <v>2.5</v>
          </cell>
          <cell r="AN2215" t="str">
            <v>3</v>
          </cell>
          <cell r="AO2215">
            <v>23</v>
          </cell>
        </row>
        <row r="2216">
          <cell r="A2216" t="str">
            <v>9519256421-2</v>
          </cell>
          <cell r="B2216" t="str">
            <v>CRCA</v>
          </cell>
          <cell r="C2216" t="str">
            <v>Sheet</v>
          </cell>
          <cell r="D2216" t="str">
            <v>CR01</v>
          </cell>
          <cell r="E2216" t="str">
            <v>ACRM CRCA CTL</v>
          </cell>
          <cell r="F2216" t="str">
            <v>Avl. In MES</v>
          </cell>
          <cell r="G2216" t="str">
            <v>Dec'25</v>
          </cell>
          <cell r="H2216" t="str">
            <v>Released</v>
          </cell>
          <cell r="I2216" t="str">
            <v>OK</v>
          </cell>
          <cell r="J2216" t="str">
            <v>OK</v>
          </cell>
          <cell r="K2216">
            <v>202549</v>
          </cell>
          <cell r="L2216" t="str">
            <v>Steelium Super</v>
          </cell>
          <cell r="M2216" t="str">
            <v>0742</v>
          </cell>
          <cell r="N2216" t="str">
            <v>ZBTO</v>
          </cell>
          <cell r="O2216" t="str">
            <v>2000</v>
          </cell>
          <cell r="P2216" t="str">
            <v>MADS</v>
          </cell>
          <cell r="Q2216">
            <v>45968</v>
          </cell>
          <cell r="R2216" t="str">
            <v>CR</v>
          </cell>
          <cell r="S2216" t="str">
            <v>938550</v>
          </cell>
          <cell r="T2216" t="str">
            <v>BASEER AND CO</v>
          </cell>
          <cell r="U2216">
            <v>938584</v>
          </cell>
          <cell r="V2216" t="str">
            <v>BASEER &amp; CO</v>
          </cell>
          <cell r="W2216" t="str">
            <v>Tamil Nadu</v>
          </cell>
          <cell r="X2216" t="str">
            <v>CHENNAI</v>
          </cell>
          <cell r="Y2216" t="str">
            <v>CHENNAI</v>
          </cell>
          <cell r="Z2216" t="str">
            <v>SOUTH</v>
          </cell>
          <cell r="AA2216" t="str">
            <v>9519256421</v>
          </cell>
          <cell r="AB2216" t="str">
            <v>2</v>
          </cell>
          <cell r="AC2216" t="str">
            <v>C06</v>
          </cell>
          <cell r="AD2216" t="str">
            <v>TSBCRC</v>
          </cell>
          <cell r="AE2216" t="str">
            <v>SR15</v>
          </cell>
          <cell r="AF2216">
            <v>3240792</v>
          </cell>
          <cell r="AG2216" t="str">
            <v>CRCA SHEET TSBCRC SR15 0.600X1250X2500</v>
          </cell>
          <cell r="AH2216">
            <v>0.6</v>
          </cell>
          <cell r="AI2216">
            <v>1250</v>
          </cell>
          <cell r="AJ2216">
            <v>2500</v>
          </cell>
          <cell r="AK2216" t="str">
            <v>0.57-0.6</v>
          </cell>
          <cell r="AL2216" t="str">
            <v>1250-1254</v>
          </cell>
          <cell r="AM2216" t="str">
            <v>2</v>
          </cell>
          <cell r="AN2216" t="str">
            <v>3</v>
          </cell>
          <cell r="AO2216">
            <v>58</v>
          </cell>
        </row>
        <row r="2217">
          <cell r="A2217" t="str">
            <v>9519255399-12</v>
          </cell>
          <cell r="B2217" t="str">
            <v>CRCA</v>
          </cell>
          <cell r="C2217" t="str">
            <v>Sheet</v>
          </cell>
          <cell r="D2217" t="str">
            <v>CR01</v>
          </cell>
          <cell r="E2217" t="str">
            <v>ACRM CRCA CTL</v>
          </cell>
          <cell r="F2217" t="str">
            <v>Avl. In MES</v>
          </cell>
          <cell r="G2217" t="str">
            <v>Dec'25</v>
          </cell>
          <cell r="H2217" t="str">
            <v>Released</v>
          </cell>
          <cell r="I2217" t="str">
            <v>OK</v>
          </cell>
          <cell r="J2217" t="str">
            <v>OK</v>
          </cell>
          <cell r="K2217">
            <v>202549</v>
          </cell>
          <cell r="L2217" t="str">
            <v>Steelium Super</v>
          </cell>
          <cell r="M2217" t="str">
            <v>0742</v>
          </cell>
          <cell r="N2217" t="str">
            <v>ZBTO</v>
          </cell>
          <cell r="O2217" t="str">
            <v>2000</v>
          </cell>
          <cell r="P2217" t="str">
            <v>BHUB</v>
          </cell>
          <cell r="Q2217">
            <v>45968</v>
          </cell>
          <cell r="R2217" t="str">
            <v>CR/INDENT/BDPL/DEC25</v>
          </cell>
          <cell r="S2217" t="str">
            <v>117061</v>
          </cell>
          <cell r="T2217" t="str">
            <v>BHARTIA  DISTRIBUTORS PVT. LTD</v>
          </cell>
          <cell r="U2217">
            <v>117061</v>
          </cell>
          <cell r="V2217" t="str">
            <v>BHARTIA  DISTRIBUTORS PVT. LTD</v>
          </cell>
          <cell r="W2217" t="str">
            <v>Orissa</v>
          </cell>
          <cell r="X2217" t="str">
            <v>ODISHA</v>
          </cell>
          <cell r="Y2217" t="str">
            <v>CUTTACK</v>
          </cell>
          <cell r="Z2217" t="str">
            <v>EAST</v>
          </cell>
          <cell r="AA2217" t="str">
            <v>9519255399</v>
          </cell>
          <cell r="AB2217" t="str">
            <v>12</v>
          </cell>
          <cell r="AC2217" t="str">
            <v>C06</v>
          </cell>
          <cell r="AD2217" t="str">
            <v>TSBCRC</v>
          </cell>
          <cell r="AE2217" t="str">
            <v>SR15</v>
          </cell>
          <cell r="AF2217">
            <v>3240799</v>
          </cell>
          <cell r="AG2217" t="str">
            <v>CRCA SHEET TSBCRC SR15 0.750X1250X2500</v>
          </cell>
          <cell r="AH2217">
            <v>0.75</v>
          </cell>
          <cell r="AI2217">
            <v>1250</v>
          </cell>
          <cell r="AJ2217">
            <v>2500</v>
          </cell>
          <cell r="AK2217" t="str">
            <v>0.72-0.75</v>
          </cell>
          <cell r="AL2217" t="str">
            <v>1250-1251</v>
          </cell>
          <cell r="AM2217" t="str">
            <v>2.5</v>
          </cell>
          <cell r="AN2217" t="str">
            <v>3</v>
          </cell>
          <cell r="AO2217">
            <v>58</v>
          </cell>
        </row>
        <row r="2218">
          <cell r="A2218" t="str">
            <v>9519264256-1</v>
          </cell>
          <cell r="B2218" t="str">
            <v>CRCA</v>
          </cell>
          <cell r="C2218" t="str">
            <v>Sheet</v>
          </cell>
          <cell r="D2218" t="str">
            <v>CR01</v>
          </cell>
          <cell r="E2218" t="str">
            <v>ACRM CRCA CTL</v>
          </cell>
          <cell r="F2218" t="str">
            <v>Avl. In MES</v>
          </cell>
          <cell r="G2218" t="str">
            <v>Dec'25</v>
          </cell>
          <cell r="H2218" t="str">
            <v>Released</v>
          </cell>
          <cell r="I2218" t="str">
            <v>OK</v>
          </cell>
          <cell r="J2218" t="str">
            <v>OK</v>
          </cell>
          <cell r="K2218">
            <v>202549</v>
          </cell>
          <cell r="L2218" t="str">
            <v>Steelium Super</v>
          </cell>
          <cell r="M2218" t="str">
            <v>0742</v>
          </cell>
          <cell r="N2218" t="str">
            <v>ZBTO</v>
          </cell>
          <cell r="O2218" t="str">
            <v>2000</v>
          </cell>
          <cell r="P2218" t="str">
            <v>KANP</v>
          </cell>
          <cell r="Q2218">
            <v>45972</v>
          </cell>
          <cell r="R2218" t="str">
            <v>Nov25</v>
          </cell>
          <cell r="S2218" t="str">
            <v>933952</v>
          </cell>
          <cell r="T2218" t="str">
            <v>AGARWAL STEEL TRADERS</v>
          </cell>
          <cell r="U2218">
            <v>933975</v>
          </cell>
          <cell r="V2218" t="str">
            <v>AGARWAL STEEL TRADERS</v>
          </cell>
          <cell r="W2218" t="str">
            <v>Uttar Pradesh</v>
          </cell>
          <cell r="X2218" t="str">
            <v>KANPUR</v>
          </cell>
          <cell r="Y2218" t="str">
            <v>KANPUR</v>
          </cell>
          <cell r="Z2218" t="str">
            <v>NORTH</v>
          </cell>
          <cell r="AA2218" t="str">
            <v>9519264256</v>
          </cell>
          <cell r="AB2218" t="str">
            <v>1</v>
          </cell>
          <cell r="AC2218" t="str">
            <v>C06</v>
          </cell>
          <cell r="AD2218" t="str">
            <v>TSBCRC</v>
          </cell>
          <cell r="AE2218" t="str">
            <v>SR15</v>
          </cell>
          <cell r="AF2218">
            <v>3240761</v>
          </cell>
          <cell r="AG2218" t="str">
            <v>CRCA SHEET TSBCRC SR15 0.500X1250X2030</v>
          </cell>
          <cell r="AH2218">
            <v>0.5</v>
          </cell>
          <cell r="AI2218">
            <v>1250</v>
          </cell>
          <cell r="AJ2218">
            <v>2030</v>
          </cell>
          <cell r="AK2218" t="str">
            <v>0.48-0.52</v>
          </cell>
          <cell r="AL2218" t="str">
            <v>1250-1254</v>
          </cell>
          <cell r="AM2218" t="str">
            <v>2</v>
          </cell>
          <cell r="AN2218" t="str">
            <v>3</v>
          </cell>
          <cell r="AO2218">
            <v>58</v>
          </cell>
        </row>
        <row r="2219">
          <cell r="A2219" t="str">
            <v>9519215880-1</v>
          </cell>
          <cell r="B2219" t="str">
            <v>CRCA</v>
          </cell>
          <cell r="C2219" t="str">
            <v>Sheet</v>
          </cell>
          <cell r="D2219" t="str">
            <v>CR01</v>
          </cell>
          <cell r="E2219" t="str">
            <v>ACRM CRCA CTL</v>
          </cell>
          <cell r="F2219" t="str">
            <v>Avl. In MES</v>
          </cell>
          <cell r="G2219" t="str">
            <v>No Priority</v>
          </cell>
          <cell r="H2219" t="str">
            <v>Released</v>
          </cell>
          <cell r="I2219" t="str">
            <v>N/C</v>
          </cell>
          <cell r="J2219" t="str">
            <v>N/C</v>
          </cell>
          <cell r="K2219" t="str">
            <v>-</v>
          </cell>
          <cell r="L2219" t="str">
            <v>Steelium Super</v>
          </cell>
          <cell r="M2219" t="str">
            <v>0742</v>
          </cell>
          <cell r="N2219" t="str">
            <v>ZBTO</v>
          </cell>
          <cell r="O2219" t="str">
            <v>2000</v>
          </cell>
          <cell r="P2219" t="str">
            <v>PATN</v>
          </cell>
          <cell r="Q2219">
            <v>45955</v>
          </cell>
          <cell r="R2219" t="str">
            <v>Nov-2025 Indent</v>
          </cell>
          <cell r="S2219" t="str">
            <v>103227</v>
          </cell>
          <cell r="T2219" t="str">
            <v>BMW VENTURES LIMITED</v>
          </cell>
          <cell r="U2219">
            <v>190113</v>
          </cell>
          <cell r="V2219" t="str">
            <v>BMW VENTURES LIMITED</v>
          </cell>
          <cell r="W2219" t="str">
            <v>Bihar</v>
          </cell>
          <cell r="X2219" t="str">
            <v>PATNA</v>
          </cell>
          <cell r="Y2219" t="str">
            <v>PURNEA JN.</v>
          </cell>
          <cell r="Z2219" t="str">
            <v>EAST</v>
          </cell>
          <cell r="AA2219" t="str">
            <v>9519215880</v>
          </cell>
          <cell r="AB2219" t="str">
            <v>1</v>
          </cell>
          <cell r="AC2219" t="str">
            <v>C06</v>
          </cell>
          <cell r="AD2219" t="str">
            <v>TATCRC</v>
          </cell>
          <cell r="AE2219" t="str">
            <v>SR16</v>
          </cell>
          <cell r="AF2219">
            <v>3539047</v>
          </cell>
          <cell r="AG2219" t="str">
            <v>CRCA SHEET TATCRC SR16 0.430X1000X2500</v>
          </cell>
          <cell r="AH2219">
            <v>0.43</v>
          </cell>
          <cell r="AI2219">
            <v>1000</v>
          </cell>
          <cell r="AJ2219">
            <v>2500</v>
          </cell>
          <cell r="AK2219" t="str">
            <v>0.42-0.45</v>
          </cell>
          <cell r="AL2219" t="str">
            <v>1000-1002</v>
          </cell>
          <cell r="AM2219" t="str">
            <v>2</v>
          </cell>
          <cell r="AN2219" t="str">
            <v>3.5</v>
          </cell>
          <cell r="AO2219">
            <v>22.99</v>
          </cell>
        </row>
        <row r="2220">
          <cell r="A2220" t="str">
            <v>9519283130-2</v>
          </cell>
          <cell r="B2220" t="str">
            <v>CRCA</v>
          </cell>
          <cell r="C2220" t="str">
            <v>Sheet</v>
          </cell>
          <cell r="D2220" t="str">
            <v>CR01</v>
          </cell>
          <cell r="E2220" t="str">
            <v>ACRM CRCA CTL</v>
          </cell>
          <cell r="F2220" t="str">
            <v>Avl. In MES</v>
          </cell>
          <cell r="G2220" t="str">
            <v>Dec'25</v>
          </cell>
          <cell r="H2220" t="str">
            <v>Released</v>
          </cell>
          <cell r="I2220" t="str">
            <v>OK</v>
          </cell>
          <cell r="J2220" t="str">
            <v>OK</v>
          </cell>
          <cell r="K2220">
            <v>202549</v>
          </cell>
          <cell r="L2220" t="str">
            <v>Steelium Super</v>
          </cell>
          <cell r="M2220" t="str">
            <v>0742</v>
          </cell>
          <cell r="N2220" t="str">
            <v>ZBTO</v>
          </cell>
          <cell r="O2220" t="str">
            <v>2000</v>
          </cell>
          <cell r="P2220" t="str">
            <v>JPUR</v>
          </cell>
          <cell r="Q2220">
            <v>45979</v>
          </cell>
          <cell r="R2220" t="str">
            <v>Steelium Super</v>
          </cell>
          <cell r="S2220" t="str">
            <v>116137</v>
          </cell>
          <cell r="T2220" t="str">
            <v>PELIKAN DOSSIER PRIVATE LIMITE</v>
          </cell>
          <cell r="U2220">
            <v>143475</v>
          </cell>
          <cell r="V2220" t="str">
            <v>M/S PELIKAN DOSSIER PVT LTD</v>
          </cell>
          <cell r="W2220" t="str">
            <v>Rajasthan</v>
          </cell>
          <cell r="X2220" t="str">
            <v>JAIPUR</v>
          </cell>
          <cell r="Y2220" t="str">
            <v>JAIPUR</v>
          </cell>
          <cell r="Z2220" t="str">
            <v>WEST</v>
          </cell>
          <cell r="AA2220" t="str">
            <v>9519283130</v>
          </cell>
          <cell r="AB2220" t="str">
            <v>2</v>
          </cell>
          <cell r="AC2220" t="str">
            <v>C06</v>
          </cell>
          <cell r="AD2220" t="str">
            <v>TATCRC</v>
          </cell>
          <cell r="AE2220" t="str">
            <v>SR16</v>
          </cell>
          <cell r="AF2220">
            <v>3239557</v>
          </cell>
          <cell r="AG2220" t="str">
            <v>CRCA SHEET TATCRC SR16 0.400X1250X2500</v>
          </cell>
          <cell r="AH2220">
            <v>0.4</v>
          </cell>
          <cell r="AI2220">
            <v>1250</v>
          </cell>
          <cell r="AJ2220">
            <v>0</v>
          </cell>
          <cell r="AK2220" t="str">
            <v>0.37-0.4</v>
          </cell>
          <cell r="AL2220" t="str">
            <v>1250-1252</v>
          </cell>
          <cell r="AM2220" t="str">
            <v>2</v>
          </cell>
          <cell r="AN2220" t="str">
            <v>3</v>
          </cell>
          <cell r="AO2220">
            <v>58</v>
          </cell>
        </row>
        <row r="2221">
          <cell r="A2221" t="str">
            <v>9519215853-2</v>
          </cell>
          <cell r="B2221" t="str">
            <v>CRCA</v>
          </cell>
          <cell r="C2221" t="str">
            <v>Sheet</v>
          </cell>
          <cell r="D2221" t="str">
            <v>CR01</v>
          </cell>
          <cell r="E2221" t="str">
            <v>ACRM CRCA CTL</v>
          </cell>
          <cell r="F2221" t="str">
            <v>Avl. In MES</v>
          </cell>
          <cell r="G2221" t="str">
            <v>No Priority</v>
          </cell>
          <cell r="H2221" t="str">
            <v>Released</v>
          </cell>
          <cell r="I2221" t="str">
            <v>N/C</v>
          </cell>
          <cell r="J2221" t="str">
            <v>N/C</v>
          </cell>
          <cell r="K2221" t="str">
            <v>-</v>
          </cell>
          <cell r="L2221" t="str">
            <v>Steelium Super</v>
          </cell>
          <cell r="M2221" t="str">
            <v>0742</v>
          </cell>
          <cell r="N2221" t="str">
            <v>ZBTO</v>
          </cell>
          <cell r="O2221" t="str">
            <v>2000</v>
          </cell>
          <cell r="P2221" t="str">
            <v>PATN</v>
          </cell>
          <cell r="Q2221">
            <v>45955</v>
          </cell>
          <cell r="R2221" t="str">
            <v>Nov-2025 Indent</v>
          </cell>
          <cell r="S2221" t="str">
            <v>103227</v>
          </cell>
          <cell r="T2221" t="str">
            <v>BMW VENTURES LIMITED</v>
          </cell>
          <cell r="U2221">
            <v>932122</v>
          </cell>
          <cell r="V2221" t="str">
            <v>BMW VENTURES LIMITED</v>
          </cell>
          <cell r="W2221" t="str">
            <v>Bihar</v>
          </cell>
          <cell r="X2221" t="str">
            <v>PATNA</v>
          </cell>
          <cell r="Y2221" t="str">
            <v>PATNA CITY</v>
          </cell>
          <cell r="Z2221" t="str">
            <v>EAST</v>
          </cell>
          <cell r="AA2221" t="str">
            <v>9519215853</v>
          </cell>
          <cell r="AB2221" t="str">
            <v>2</v>
          </cell>
          <cell r="AC2221" t="str">
            <v>C06</v>
          </cell>
          <cell r="AD2221" t="str">
            <v>TATCRC</v>
          </cell>
          <cell r="AE2221" t="str">
            <v>SR16</v>
          </cell>
          <cell r="AF2221">
            <v>3239567</v>
          </cell>
          <cell r="AG2221" t="str">
            <v>CRCA SHEET TATCRC SR16 0.450X1000X2500</v>
          </cell>
          <cell r="AH2221">
            <v>0.45</v>
          </cell>
          <cell r="AI2221">
            <v>1000</v>
          </cell>
          <cell r="AJ2221">
            <v>2500</v>
          </cell>
          <cell r="AK2221" t="str">
            <v>0.42-0.45</v>
          </cell>
          <cell r="AL2221" t="str">
            <v>1000-1002</v>
          </cell>
          <cell r="AM2221" t="str">
            <v>2</v>
          </cell>
          <cell r="AN2221" t="str">
            <v>3.5</v>
          </cell>
          <cell r="AO2221">
            <v>23</v>
          </cell>
        </row>
        <row r="2222">
          <cell r="A2222" t="str">
            <v>9519255399-15</v>
          </cell>
          <cell r="B2222" t="str">
            <v>CRCA</v>
          </cell>
          <cell r="C2222" t="str">
            <v>Sheet</v>
          </cell>
          <cell r="D2222" t="str">
            <v>CR01</v>
          </cell>
          <cell r="E2222" t="str">
            <v>ACRM CRCA CTL</v>
          </cell>
          <cell r="F2222" t="str">
            <v>Avl. In MES</v>
          </cell>
          <cell r="G2222" t="str">
            <v>Dec'25</v>
          </cell>
          <cell r="H2222" t="str">
            <v>Released</v>
          </cell>
          <cell r="I2222" t="str">
            <v>OK</v>
          </cell>
          <cell r="J2222" t="str">
            <v>OK</v>
          </cell>
          <cell r="K2222">
            <v>202549</v>
          </cell>
          <cell r="L2222" t="str">
            <v>Steelium Super</v>
          </cell>
          <cell r="M2222" t="str">
            <v>0742</v>
          </cell>
          <cell r="N2222" t="str">
            <v>ZBTO</v>
          </cell>
          <cell r="O2222" t="str">
            <v>2000</v>
          </cell>
          <cell r="P2222" t="str">
            <v>BHUB</v>
          </cell>
          <cell r="Q2222">
            <v>45968</v>
          </cell>
          <cell r="R2222" t="str">
            <v>CR/INDENT/BDPL/DEC25</v>
          </cell>
          <cell r="S2222" t="str">
            <v>117061</v>
          </cell>
          <cell r="T2222" t="str">
            <v>BHARTIA  DISTRIBUTORS PVT. LTD</v>
          </cell>
          <cell r="U2222">
            <v>117061</v>
          </cell>
          <cell r="V2222" t="str">
            <v>BHARTIA  DISTRIBUTORS PVT. LTD</v>
          </cell>
          <cell r="W2222" t="str">
            <v>Orissa</v>
          </cell>
          <cell r="X2222" t="str">
            <v>ODISHA</v>
          </cell>
          <cell r="Y2222" t="str">
            <v>CUTTACK</v>
          </cell>
          <cell r="Z2222" t="str">
            <v>EAST</v>
          </cell>
          <cell r="AA2222" t="str">
            <v>9519255399</v>
          </cell>
          <cell r="AB2222" t="str">
            <v>15</v>
          </cell>
          <cell r="AC2222" t="str">
            <v>C06</v>
          </cell>
          <cell r="AD2222" t="str">
            <v>TSBCRC</v>
          </cell>
          <cell r="AE2222" t="str">
            <v>SR15</v>
          </cell>
          <cell r="AF2222">
            <v>3240842</v>
          </cell>
          <cell r="AG2222" t="str">
            <v>CRCA SHEET TSBCRC SR15 1X1250X2500</v>
          </cell>
          <cell r="AH2222">
            <v>1</v>
          </cell>
          <cell r="AI2222">
            <v>1250</v>
          </cell>
          <cell r="AJ2222">
            <v>2500</v>
          </cell>
          <cell r="AK2222" t="str">
            <v>0.97-1</v>
          </cell>
          <cell r="AL2222" t="str">
            <v>1250-1251</v>
          </cell>
          <cell r="AM2222" t="str">
            <v>2.5</v>
          </cell>
          <cell r="AN2222" t="str">
            <v>3</v>
          </cell>
          <cell r="AO2222">
            <v>58</v>
          </cell>
        </row>
        <row r="2223">
          <cell r="A2223" t="str">
            <v>9519215880-2</v>
          </cell>
          <cell r="B2223" t="str">
            <v>CRCA</v>
          </cell>
          <cell r="C2223" t="str">
            <v>Sheet</v>
          </cell>
          <cell r="D2223" t="str">
            <v>CR01</v>
          </cell>
          <cell r="E2223" t="str">
            <v>ACRM CRCA CTL</v>
          </cell>
          <cell r="F2223" t="str">
            <v>Avl. In MES</v>
          </cell>
          <cell r="G2223" t="str">
            <v>No Priority</v>
          </cell>
          <cell r="H2223" t="str">
            <v>Released</v>
          </cell>
          <cell r="I2223" t="str">
            <v>N/C</v>
          </cell>
          <cell r="J2223" t="str">
            <v>N/C</v>
          </cell>
          <cell r="K2223" t="str">
            <v>-</v>
          </cell>
          <cell r="L2223" t="str">
            <v>Steelium Super</v>
          </cell>
          <cell r="M2223" t="str">
            <v>0742</v>
          </cell>
          <cell r="N2223" t="str">
            <v>ZBTO</v>
          </cell>
          <cell r="O2223" t="str">
            <v>2000</v>
          </cell>
          <cell r="P2223" t="str">
            <v>PATN</v>
          </cell>
          <cell r="Q2223">
            <v>45955</v>
          </cell>
          <cell r="R2223" t="str">
            <v>Nov-2025 Indent</v>
          </cell>
          <cell r="S2223" t="str">
            <v>103227</v>
          </cell>
          <cell r="T2223" t="str">
            <v>BMW VENTURES LIMITED</v>
          </cell>
          <cell r="U2223">
            <v>190113</v>
          </cell>
          <cell r="V2223" t="str">
            <v>BMW VENTURES LIMITED</v>
          </cell>
          <cell r="W2223" t="str">
            <v>Bihar</v>
          </cell>
          <cell r="X2223" t="str">
            <v>PATNA</v>
          </cell>
          <cell r="Y2223" t="str">
            <v>PURNEA JN.</v>
          </cell>
          <cell r="Z2223" t="str">
            <v>EAST</v>
          </cell>
          <cell r="AA2223" t="str">
            <v>9519215880</v>
          </cell>
          <cell r="AB2223" t="str">
            <v>2</v>
          </cell>
          <cell r="AC2223" t="str">
            <v>C06</v>
          </cell>
          <cell r="AD2223" t="str">
            <v>TATCRC</v>
          </cell>
          <cell r="AE2223" t="str">
            <v>SR16</v>
          </cell>
          <cell r="AF2223">
            <v>3239567</v>
          </cell>
          <cell r="AG2223" t="str">
            <v>CRCA SHEET TATCRC SR16 0.450X1000X2500</v>
          </cell>
          <cell r="AH2223">
            <v>0.45</v>
          </cell>
          <cell r="AI2223">
            <v>1000</v>
          </cell>
          <cell r="AJ2223">
            <v>2500</v>
          </cell>
          <cell r="AK2223" t="str">
            <v>0.42-0.45</v>
          </cell>
          <cell r="AL2223" t="str">
            <v>1000-1002</v>
          </cell>
          <cell r="AM2223" t="str">
            <v>2</v>
          </cell>
          <cell r="AN2223" t="str">
            <v>3.5</v>
          </cell>
          <cell r="AO2223">
            <v>23</v>
          </cell>
        </row>
        <row r="2224">
          <cell r="A2224" t="str">
            <v>9519281985-23</v>
          </cell>
          <cell r="B2224" t="str">
            <v>CRCA</v>
          </cell>
          <cell r="C2224" t="str">
            <v>Sheet</v>
          </cell>
          <cell r="D2224" t="str">
            <v>CR01</v>
          </cell>
          <cell r="E2224" t="str">
            <v>ACRM CRCA CTL</v>
          </cell>
          <cell r="F2224" t="str">
            <v>Avl. In MES</v>
          </cell>
          <cell r="G2224" t="str">
            <v>Dec'25</v>
          </cell>
          <cell r="H2224" t="str">
            <v>Released</v>
          </cell>
          <cell r="I2224" t="str">
            <v>OK</v>
          </cell>
          <cell r="J2224" t="str">
            <v>OK</v>
          </cell>
          <cell r="K2224">
            <v>202549</v>
          </cell>
          <cell r="L2224" t="str">
            <v>Steelium Super</v>
          </cell>
          <cell r="M2224" t="str">
            <v>0742</v>
          </cell>
          <cell r="N2224" t="str">
            <v>ZBTO</v>
          </cell>
          <cell r="O2224" t="str">
            <v>2000</v>
          </cell>
          <cell r="P2224" t="str">
            <v>MADS</v>
          </cell>
          <cell r="Q2224">
            <v>45979</v>
          </cell>
          <cell r="R2224" t="str">
            <v>CR</v>
          </cell>
          <cell r="S2224" t="str">
            <v>938550</v>
          </cell>
          <cell r="T2224" t="str">
            <v>BASEER AND CO</v>
          </cell>
          <cell r="U2224">
            <v>938584</v>
          </cell>
          <cell r="V2224" t="str">
            <v>BASEER &amp; CO</v>
          </cell>
          <cell r="W2224" t="str">
            <v>Tamil Nadu</v>
          </cell>
          <cell r="X2224" t="str">
            <v>CHENNAI</v>
          </cell>
          <cell r="Y2224" t="str">
            <v>CHENNAI</v>
          </cell>
          <cell r="Z2224" t="str">
            <v>SOUTH</v>
          </cell>
          <cell r="AA2224" t="str">
            <v>9519281985</v>
          </cell>
          <cell r="AB2224" t="str">
            <v>23</v>
          </cell>
          <cell r="AC2224" t="str">
            <v>C06</v>
          </cell>
          <cell r="AD2224" t="str">
            <v>TSBCRC</v>
          </cell>
          <cell r="AE2224" t="str">
            <v>SR15</v>
          </cell>
          <cell r="AF2224">
            <v>3240765</v>
          </cell>
          <cell r="AG2224" t="str">
            <v>CRCA SHEET TSBCRC SR15 0.500X1250X2500</v>
          </cell>
          <cell r="AH2224">
            <v>0.5</v>
          </cell>
          <cell r="AI2224">
            <v>1250</v>
          </cell>
          <cell r="AJ2224">
            <v>0</v>
          </cell>
          <cell r="AK2224" t="str">
            <v>0.48-0.52</v>
          </cell>
          <cell r="AL2224" t="str">
            <v>1250-1254</v>
          </cell>
          <cell r="AM2224" t="str">
            <v>2</v>
          </cell>
          <cell r="AN2224" t="str">
            <v>3</v>
          </cell>
          <cell r="AO2224">
            <v>58</v>
          </cell>
        </row>
        <row r="2225">
          <cell r="A2225" t="str">
            <v>9519262017-1</v>
          </cell>
          <cell r="B2225" t="str">
            <v>CRCA</v>
          </cell>
          <cell r="C2225" t="str">
            <v>Sheet</v>
          </cell>
          <cell r="D2225" t="str">
            <v>CR01</v>
          </cell>
          <cell r="E2225" t="str">
            <v>ACRM CRCA CTL</v>
          </cell>
          <cell r="F2225" t="str">
            <v>Avl. In MES</v>
          </cell>
          <cell r="G2225" t="str">
            <v>Dec'25</v>
          </cell>
          <cell r="H2225" t="str">
            <v>Released</v>
          </cell>
          <cell r="I2225" t="str">
            <v>OK</v>
          </cell>
          <cell r="J2225" t="str">
            <v>OK</v>
          </cell>
          <cell r="K2225">
            <v>202549</v>
          </cell>
          <cell r="L2225" t="str">
            <v>Steelium Super</v>
          </cell>
          <cell r="M2225" t="str">
            <v>0742</v>
          </cell>
          <cell r="N2225" t="str">
            <v>ZBTO</v>
          </cell>
          <cell r="O2225" t="str">
            <v>2000</v>
          </cell>
          <cell r="P2225" t="str">
            <v>KANP</v>
          </cell>
          <cell r="Q2225">
            <v>45971</v>
          </cell>
          <cell r="R2225" t="str">
            <v>Dec'25</v>
          </cell>
          <cell r="S2225" t="str">
            <v>931525</v>
          </cell>
          <cell r="T2225" t="str">
            <v>INDIA STEEL INDUSTRIES</v>
          </cell>
          <cell r="U2225">
            <v>941813</v>
          </cell>
          <cell r="V2225" t="str">
            <v>INDIA STEEL INDUSTRIES</v>
          </cell>
          <cell r="W2225" t="str">
            <v>Uttar Pradesh</v>
          </cell>
          <cell r="X2225" t="str">
            <v>VARANASI</v>
          </cell>
          <cell r="Y2225" t="str">
            <v>VARANASI</v>
          </cell>
          <cell r="Z2225" t="str">
            <v>NORTH</v>
          </cell>
          <cell r="AA2225" t="str">
            <v>9519262017</v>
          </cell>
          <cell r="AB2225" t="str">
            <v>1</v>
          </cell>
          <cell r="AC2225" t="str">
            <v>C06</v>
          </cell>
          <cell r="AD2225" t="str">
            <v>TSBCRC</v>
          </cell>
          <cell r="AE2225" t="str">
            <v>SR15</v>
          </cell>
          <cell r="AF2225">
            <v>3247971</v>
          </cell>
          <cell r="AG2225" t="str">
            <v>CRCA SHEET TSBCRC SR15 0.500X1250X2020</v>
          </cell>
          <cell r="AH2225">
            <v>0.5</v>
          </cell>
          <cell r="AI2225">
            <v>1250</v>
          </cell>
          <cell r="AJ2225">
            <v>2020</v>
          </cell>
          <cell r="AK2225" t="str">
            <v>0.48-0.52</v>
          </cell>
          <cell r="AL2225" t="str">
            <v>1250-1254</v>
          </cell>
          <cell r="AM2225" t="str">
            <v>2.5</v>
          </cell>
          <cell r="AN2225" t="str">
            <v>3</v>
          </cell>
          <cell r="AO2225">
            <v>58</v>
          </cell>
        </row>
        <row r="2226">
          <cell r="A2226" t="str">
            <v>9519215853-4</v>
          </cell>
          <cell r="B2226" t="str">
            <v>CRCA</v>
          </cell>
          <cell r="C2226" t="str">
            <v>Sheet</v>
          </cell>
          <cell r="D2226" t="str">
            <v>CR01</v>
          </cell>
          <cell r="E2226" t="str">
            <v>ACRM CRCA CTL</v>
          </cell>
          <cell r="F2226" t="str">
            <v>Avl. In MES</v>
          </cell>
          <cell r="G2226" t="str">
            <v>No Priority</v>
          </cell>
          <cell r="H2226" t="str">
            <v>Released</v>
          </cell>
          <cell r="I2226" t="str">
            <v>N/C</v>
          </cell>
          <cell r="J2226" t="str">
            <v>N/C</v>
          </cell>
          <cell r="K2226" t="str">
            <v>-</v>
          </cell>
          <cell r="L2226" t="str">
            <v>Steelium Super</v>
          </cell>
          <cell r="M2226" t="str">
            <v>0742</v>
          </cell>
          <cell r="N2226" t="str">
            <v>ZBTO</v>
          </cell>
          <cell r="O2226" t="str">
            <v>2000</v>
          </cell>
          <cell r="P2226" t="str">
            <v>PATN</v>
          </cell>
          <cell r="Q2226">
            <v>45955</v>
          </cell>
          <cell r="R2226" t="str">
            <v>Nov-2025 Indent</v>
          </cell>
          <cell r="S2226" t="str">
            <v>103227</v>
          </cell>
          <cell r="T2226" t="str">
            <v>BMW VENTURES LIMITED</v>
          </cell>
          <cell r="U2226">
            <v>932122</v>
          </cell>
          <cell r="V2226" t="str">
            <v>BMW VENTURES LIMITED</v>
          </cell>
          <cell r="W2226" t="str">
            <v>Bihar</v>
          </cell>
          <cell r="X2226" t="str">
            <v>PATNA</v>
          </cell>
          <cell r="Y2226" t="str">
            <v>PATNA CITY</v>
          </cell>
          <cell r="Z2226" t="str">
            <v>EAST</v>
          </cell>
          <cell r="AA2226" t="str">
            <v>9519215853</v>
          </cell>
          <cell r="AB2226" t="str">
            <v>4</v>
          </cell>
          <cell r="AC2226" t="str">
            <v>C06</v>
          </cell>
          <cell r="AD2226" t="str">
            <v>TSBCRC</v>
          </cell>
          <cell r="AE2226" t="str">
            <v>SR15</v>
          </cell>
          <cell r="AF2226">
            <v>3240778</v>
          </cell>
          <cell r="AG2226" t="str">
            <v>CRCA SHEET TSBCRC SR15 0.600X1000X2500</v>
          </cell>
          <cell r="AH2226">
            <v>0.6</v>
          </cell>
          <cell r="AI2226">
            <v>1000</v>
          </cell>
          <cell r="AJ2226">
            <v>2500</v>
          </cell>
          <cell r="AK2226" t="str">
            <v>0.57-0.6</v>
          </cell>
          <cell r="AL2226" t="str">
            <v>1000-1002</v>
          </cell>
          <cell r="AM2226" t="str">
            <v>2</v>
          </cell>
          <cell r="AN2226" t="str">
            <v>3.5</v>
          </cell>
          <cell r="AO2226">
            <v>23</v>
          </cell>
        </row>
        <row r="2227">
          <cell r="A2227" t="str">
            <v>9519261358-1</v>
          </cell>
          <cell r="B2227" t="str">
            <v>CRCA</v>
          </cell>
          <cell r="C2227" t="str">
            <v>Sheet</v>
          </cell>
          <cell r="D2227" t="str">
            <v>CR01</v>
          </cell>
          <cell r="E2227" t="str">
            <v>ACRM CRCA CTL</v>
          </cell>
          <cell r="F2227" t="str">
            <v>Avl. In MES</v>
          </cell>
          <cell r="G2227" t="str">
            <v>Dec'25</v>
          </cell>
          <cell r="H2227" t="str">
            <v>Released</v>
          </cell>
          <cell r="I2227" t="str">
            <v>OK</v>
          </cell>
          <cell r="J2227" t="str">
            <v>OK</v>
          </cell>
          <cell r="K2227">
            <v>202549</v>
          </cell>
          <cell r="L2227" t="str">
            <v>Steelium Super</v>
          </cell>
          <cell r="M2227" t="str">
            <v>0742</v>
          </cell>
          <cell r="N2227" t="str">
            <v>ZBTO</v>
          </cell>
          <cell r="O2227" t="str">
            <v>2000</v>
          </cell>
          <cell r="P2227" t="str">
            <v>CALS</v>
          </cell>
          <cell r="Q2227">
            <v>45971</v>
          </cell>
          <cell r="R2227" t="str">
            <v>PSPL/NOV'25</v>
          </cell>
          <cell r="S2227" t="str">
            <v>925093</v>
          </cell>
          <cell r="T2227" t="str">
            <v>PSPL STEEL PROCESSORS PRIVATE</v>
          </cell>
          <cell r="U2227">
            <v>943348</v>
          </cell>
          <cell r="V2227" t="str">
            <v>PSPL STEEL PROCESSORS PRIVATE</v>
          </cell>
          <cell r="W2227" t="str">
            <v>West Bengal</v>
          </cell>
          <cell r="X2227" t="str">
            <v>CALCUTTA</v>
          </cell>
          <cell r="Y2227" t="str">
            <v>HOWRAH</v>
          </cell>
          <cell r="Z2227" t="str">
            <v>EAST</v>
          </cell>
          <cell r="AA2227" t="str">
            <v>9519261358</v>
          </cell>
          <cell r="AB2227" t="str">
            <v>1</v>
          </cell>
          <cell r="AC2227" t="str">
            <v>C06</v>
          </cell>
          <cell r="AD2227" t="str">
            <v>TSBCRC</v>
          </cell>
          <cell r="AE2227" t="str">
            <v>SR15</v>
          </cell>
          <cell r="AF2227">
            <v>3240765</v>
          </cell>
          <cell r="AG2227" t="str">
            <v>CRCA SHEET TSBCRC SR15 0.500X1250X2500</v>
          </cell>
          <cell r="AH2227">
            <v>0.5</v>
          </cell>
          <cell r="AI2227">
            <v>1250</v>
          </cell>
          <cell r="AJ2227">
            <v>0</v>
          </cell>
          <cell r="AK2227" t="str">
            <v>0.47-0.5</v>
          </cell>
          <cell r="AL2227" t="str">
            <v>1250-1252</v>
          </cell>
          <cell r="AM2227" t="str">
            <v>2</v>
          </cell>
          <cell r="AN2227" t="str">
            <v>3</v>
          </cell>
          <cell r="AO2227">
            <v>58</v>
          </cell>
        </row>
        <row r="2228">
          <cell r="A2228" t="str">
            <v>9519264256-2</v>
          </cell>
          <cell r="B2228" t="str">
            <v>CRCA</v>
          </cell>
          <cell r="C2228" t="str">
            <v>Sheet</v>
          </cell>
          <cell r="D2228" t="str">
            <v>CR01</v>
          </cell>
          <cell r="E2228" t="str">
            <v>ACRM CRCA CTL</v>
          </cell>
          <cell r="F2228" t="str">
            <v>Avl. In MES</v>
          </cell>
          <cell r="G2228" t="str">
            <v>Dec'25</v>
          </cell>
          <cell r="H2228" t="str">
            <v>Released</v>
          </cell>
          <cell r="I2228" t="str">
            <v>OK</v>
          </cell>
          <cell r="J2228" t="str">
            <v>OK</v>
          </cell>
          <cell r="K2228">
            <v>202549</v>
          </cell>
          <cell r="L2228" t="str">
            <v>Steelium Super</v>
          </cell>
          <cell r="M2228" t="str">
            <v>0742</v>
          </cell>
          <cell r="N2228" t="str">
            <v>ZBTO</v>
          </cell>
          <cell r="O2228" t="str">
            <v>2000</v>
          </cell>
          <cell r="P2228" t="str">
            <v>KANP</v>
          </cell>
          <cell r="Q2228">
            <v>45972</v>
          </cell>
          <cell r="R2228" t="str">
            <v>Nov25</v>
          </cell>
          <cell r="S2228" t="str">
            <v>933952</v>
          </cell>
          <cell r="T2228" t="str">
            <v>AGARWAL STEEL TRADERS</v>
          </cell>
          <cell r="U2228">
            <v>933975</v>
          </cell>
          <cell r="V2228" t="str">
            <v>AGARWAL STEEL TRADERS</v>
          </cell>
          <cell r="W2228" t="str">
            <v>Uttar Pradesh</v>
          </cell>
          <cell r="X2228" t="str">
            <v>KANPUR</v>
          </cell>
          <cell r="Y2228" t="str">
            <v>KANPUR</v>
          </cell>
          <cell r="Z2228" t="str">
            <v>NORTH</v>
          </cell>
          <cell r="AA2228" t="str">
            <v>9519264256</v>
          </cell>
          <cell r="AB2228" t="str">
            <v>2</v>
          </cell>
          <cell r="AC2228" t="str">
            <v>C06</v>
          </cell>
          <cell r="AD2228" t="str">
            <v>TSBCRC</v>
          </cell>
          <cell r="AE2228" t="str">
            <v>SR15</v>
          </cell>
          <cell r="AF2228">
            <v>3240781</v>
          </cell>
          <cell r="AG2228" t="str">
            <v>CRCA SHEET TSBCRC SR15 0.600X1250X2030</v>
          </cell>
          <cell r="AH2228">
            <v>0.6</v>
          </cell>
          <cell r="AI2228">
            <v>1250</v>
          </cell>
          <cell r="AJ2228">
            <v>2030</v>
          </cell>
          <cell r="AK2228" t="str">
            <v>0.58-0.62</v>
          </cell>
          <cell r="AL2228" t="str">
            <v>1250-1254</v>
          </cell>
          <cell r="AM2228" t="str">
            <v>2</v>
          </cell>
          <cell r="AN2228" t="str">
            <v>3</v>
          </cell>
          <cell r="AO2228">
            <v>87</v>
          </cell>
        </row>
        <row r="2229">
          <cell r="A2229" t="str">
            <v>9519255399-10</v>
          </cell>
          <cell r="B2229" t="str">
            <v>CRCA</v>
          </cell>
          <cell r="C2229" t="str">
            <v>Sheet</v>
          </cell>
          <cell r="D2229" t="str">
            <v>CR01</v>
          </cell>
          <cell r="E2229" t="str">
            <v>ACRM CRCA CTL</v>
          </cell>
          <cell r="F2229" t="str">
            <v>Avl. In MES</v>
          </cell>
          <cell r="G2229" t="str">
            <v>Dec'25</v>
          </cell>
          <cell r="H2229" t="str">
            <v>Released</v>
          </cell>
          <cell r="I2229" t="str">
            <v>OK</v>
          </cell>
          <cell r="J2229" t="str">
            <v>OK</v>
          </cell>
          <cell r="K2229">
            <v>202549</v>
          </cell>
          <cell r="L2229" t="str">
            <v>Steelium Super</v>
          </cell>
          <cell r="M2229" t="str">
            <v>0742</v>
          </cell>
          <cell r="N2229" t="str">
            <v>ZBTO</v>
          </cell>
          <cell r="O2229" t="str">
            <v>2000</v>
          </cell>
          <cell r="P2229" t="str">
            <v>BHUB</v>
          </cell>
          <cell r="Q2229">
            <v>45968</v>
          </cell>
          <cell r="R2229" t="str">
            <v>CR/INDENT/BDPL/DEC25</v>
          </cell>
          <cell r="S2229" t="str">
            <v>117061</v>
          </cell>
          <cell r="T2229" t="str">
            <v>BHARTIA  DISTRIBUTORS PVT. LTD</v>
          </cell>
          <cell r="U2229">
            <v>117061</v>
          </cell>
          <cell r="V2229" t="str">
            <v>BHARTIA  DISTRIBUTORS PVT. LTD</v>
          </cell>
          <cell r="W2229" t="str">
            <v>Orissa</v>
          </cell>
          <cell r="X2229" t="str">
            <v>ODISHA</v>
          </cell>
          <cell r="Y2229" t="str">
            <v>CUTTACK</v>
          </cell>
          <cell r="Z2229" t="str">
            <v>EAST</v>
          </cell>
          <cell r="AA2229" t="str">
            <v>9519255399</v>
          </cell>
          <cell r="AB2229" t="str">
            <v>10</v>
          </cell>
          <cell r="AC2229" t="str">
            <v>C06</v>
          </cell>
          <cell r="AD2229" t="str">
            <v>TSBCRC</v>
          </cell>
          <cell r="AE2229" t="str">
            <v>SR15</v>
          </cell>
          <cell r="AF2229">
            <v>3240792</v>
          </cell>
          <cell r="AG2229" t="str">
            <v>CRCA SHEET TSBCRC SR15 0.600X1250X2500</v>
          </cell>
          <cell r="AH2229">
            <v>0.6</v>
          </cell>
          <cell r="AI2229">
            <v>1250</v>
          </cell>
          <cell r="AJ2229">
            <v>2500</v>
          </cell>
          <cell r="AK2229" t="str">
            <v>0.57-0.6</v>
          </cell>
          <cell r="AL2229" t="str">
            <v>1250-1251</v>
          </cell>
          <cell r="AM2229" t="str">
            <v>2.5</v>
          </cell>
          <cell r="AN2229" t="str">
            <v>3</v>
          </cell>
          <cell r="AO2229">
            <v>116</v>
          </cell>
        </row>
        <row r="2230">
          <cell r="A2230" t="str">
            <v>9519197711-1</v>
          </cell>
          <cell r="B2230" t="str">
            <v>CRCA</v>
          </cell>
          <cell r="C2230" t="str">
            <v>Sheet</v>
          </cell>
          <cell r="D2230" t="str">
            <v>CR01</v>
          </cell>
          <cell r="E2230" t="str">
            <v>ACRM CRCA CTL</v>
          </cell>
          <cell r="F2230" t="str">
            <v>Avl. In MES</v>
          </cell>
          <cell r="G2230" t="str">
            <v>No Priority</v>
          </cell>
          <cell r="H2230" t="str">
            <v>Released</v>
          </cell>
          <cell r="I2230" t="str">
            <v>N/C</v>
          </cell>
          <cell r="J2230" t="str">
            <v>N/C</v>
          </cell>
          <cell r="K2230" t="str">
            <v>-</v>
          </cell>
          <cell r="L2230" t="str">
            <v>Steelium Super</v>
          </cell>
          <cell r="M2230" t="str">
            <v>0742</v>
          </cell>
          <cell r="N2230" t="str">
            <v>ZBTO</v>
          </cell>
          <cell r="O2230" t="str">
            <v>2000</v>
          </cell>
          <cell r="P2230" t="str">
            <v>GWAH</v>
          </cell>
          <cell r="Q2230">
            <v>45947</v>
          </cell>
          <cell r="R2230" t="str">
            <v>CR TSM</v>
          </cell>
          <cell r="S2230" t="str">
            <v>948783</v>
          </cell>
          <cell r="T2230" t="str">
            <v>SAGAR STEELS</v>
          </cell>
          <cell r="U2230">
            <v>948783</v>
          </cell>
          <cell r="V2230" t="str">
            <v>SAGAR STEELS</v>
          </cell>
          <cell r="W2230" t="str">
            <v>West Bengal</v>
          </cell>
          <cell r="X2230" t="str">
            <v>SILLIGURI</v>
          </cell>
          <cell r="Y2230" t="str">
            <v>SILIGURI TOWN</v>
          </cell>
          <cell r="Z2230" t="str">
            <v>EAST</v>
          </cell>
          <cell r="AA2230" t="str">
            <v>9519197711</v>
          </cell>
          <cell r="AB2230" t="str">
            <v>1</v>
          </cell>
          <cell r="AC2230" t="str">
            <v>C06</v>
          </cell>
          <cell r="AD2230" t="str">
            <v>TATCRC</v>
          </cell>
          <cell r="AE2230" t="str">
            <v>SR16</v>
          </cell>
          <cell r="AF2230">
            <v>3239554</v>
          </cell>
          <cell r="AG2230" t="str">
            <v>CRCA SHEET TATCRC SR16 0.400X1000X2500</v>
          </cell>
          <cell r="AH2230">
            <v>0.4</v>
          </cell>
          <cell r="AI2230">
            <v>1000</v>
          </cell>
          <cell r="AJ2230">
            <v>2500</v>
          </cell>
          <cell r="AK2230" t="str">
            <v>0.37-0.4</v>
          </cell>
          <cell r="AL2230" t="str">
            <v>1000-1002</v>
          </cell>
          <cell r="AM2230" t="str">
            <v>2</v>
          </cell>
          <cell r="AN2230" t="str">
            <v>3</v>
          </cell>
          <cell r="AO2230">
            <v>46</v>
          </cell>
        </row>
        <row r="2231">
          <cell r="A2231" t="str">
            <v>9519268662-9</v>
          </cell>
          <cell r="B2231" t="str">
            <v>CRCA</v>
          </cell>
          <cell r="C2231" t="str">
            <v>Sheet</v>
          </cell>
          <cell r="D2231" t="str">
            <v>CR01</v>
          </cell>
          <cell r="E2231" t="str">
            <v>ACRM CRCA CTL</v>
          </cell>
          <cell r="F2231" t="str">
            <v>Avl. In MES</v>
          </cell>
          <cell r="G2231" t="str">
            <v>Dec'25</v>
          </cell>
          <cell r="H2231" t="str">
            <v>Released</v>
          </cell>
          <cell r="I2231" t="str">
            <v>OK</v>
          </cell>
          <cell r="J2231" t="str">
            <v>OK</v>
          </cell>
          <cell r="K2231">
            <v>202549</v>
          </cell>
          <cell r="L2231" t="str">
            <v>Steelium Super</v>
          </cell>
          <cell r="M2231" t="str">
            <v>0742</v>
          </cell>
          <cell r="N2231" t="str">
            <v>ZBTO</v>
          </cell>
          <cell r="O2231" t="str">
            <v>2000</v>
          </cell>
          <cell r="P2231" t="str">
            <v>JAMS</v>
          </cell>
          <cell r="Q2231">
            <v>45973</v>
          </cell>
          <cell r="R2231" t="str">
            <v>Dec'25</v>
          </cell>
          <cell r="S2231" t="str">
            <v>185794</v>
          </cell>
          <cell r="T2231" t="str">
            <v>Shree Bajrang Steel Udyog</v>
          </cell>
          <cell r="U2231">
            <v>185794</v>
          </cell>
          <cell r="V2231" t="str">
            <v>Shree Bajrang Steel Udyog</v>
          </cell>
          <cell r="W2231" t="str">
            <v>Jharkhand</v>
          </cell>
          <cell r="X2231" t="str">
            <v>BOKARO</v>
          </cell>
          <cell r="Y2231" t="str">
            <v>BOKARO</v>
          </cell>
          <cell r="Z2231" t="str">
            <v>EAST</v>
          </cell>
          <cell r="AA2231" t="str">
            <v>9519268662</v>
          </cell>
          <cell r="AB2231" t="str">
            <v>9</v>
          </cell>
          <cell r="AC2231" t="str">
            <v>C06</v>
          </cell>
          <cell r="AD2231" t="str">
            <v>TSBCRC</v>
          </cell>
          <cell r="AE2231" t="str">
            <v>SR15</v>
          </cell>
          <cell r="AF2231">
            <v>3240765</v>
          </cell>
          <cell r="AG2231" t="str">
            <v>CRCA SHEET TSBCRC SR15 0.500X1250X2500</v>
          </cell>
          <cell r="AH2231">
            <v>0.5</v>
          </cell>
          <cell r="AI2231">
            <v>1250</v>
          </cell>
          <cell r="AJ2231">
            <v>0</v>
          </cell>
          <cell r="AK2231" t="str">
            <v>0.48-0.52</v>
          </cell>
          <cell r="AL2231" t="str">
            <v>1250-1252</v>
          </cell>
          <cell r="AM2231" t="str">
            <v>2.5</v>
          </cell>
          <cell r="AN2231" t="str">
            <v>3.2</v>
          </cell>
          <cell r="AO2231">
            <v>116</v>
          </cell>
        </row>
        <row r="2232">
          <cell r="A2232" t="str">
            <v>9519283130-3</v>
          </cell>
          <cell r="B2232" t="str">
            <v>CRCA</v>
          </cell>
          <cell r="C2232" t="str">
            <v>Sheet</v>
          </cell>
          <cell r="D2232" t="str">
            <v>CR01</v>
          </cell>
          <cell r="E2232" t="str">
            <v>ACRM CRCA CTL</v>
          </cell>
          <cell r="F2232" t="str">
            <v>Avl. In MES</v>
          </cell>
          <cell r="G2232" t="str">
            <v>Dec'25</v>
          </cell>
          <cell r="H2232" t="str">
            <v>Released</v>
          </cell>
          <cell r="I2232" t="str">
            <v>OK</v>
          </cell>
          <cell r="J2232" t="str">
            <v>OK</v>
          </cell>
          <cell r="K2232">
            <v>202551</v>
          </cell>
          <cell r="L2232" t="str">
            <v>Steelium Super</v>
          </cell>
          <cell r="M2232" t="str">
            <v>0742</v>
          </cell>
          <cell r="N2232" t="str">
            <v>ZBTO</v>
          </cell>
          <cell r="O2232" t="str">
            <v>2000</v>
          </cell>
          <cell r="P2232" t="str">
            <v>JPUR</v>
          </cell>
          <cell r="Q2232">
            <v>45979</v>
          </cell>
          <cell r="R2232" t="str">
            <v>Steelium Super</v>
          </cell>
          <cell r="S2232" t="str">
            <v>116137</v>
          </cell>
          <cell r="T2232" t="str">
            <v>PELIKAN DOSSIER PRIVATE LIMITE</v>
          </cell>
          <cell r="U2232">
            <v>143475</v>
          </cell>
          <cell r="V2232" t="str">
            <v>M/S PELIKAN DOSSIER PVT LTD</v>
          </cell>
          <cell r="W2232" t="str">
            <v>Rajasthan</v>
          </cell>
          <cell r="X2232" t="str">
            <v>JAIPUR</v>
          </cell>
          <cell r="Y2232" t="str">
            <v>JAIPUR</v>
          </cell>
          <cell r="Z2232" t="str">
            <v>WEST</v>
          </cell>
          <cell r="AA2232" t="str">
            <v>9519283130</v>
          </cell>
          <cell r="AB2232" t="str">
            <v>3</v>
          </cell>
          <cell r="AC2232" t="str">
            <v>C06</v>
          </cell>
          <cell r="AD2232" t="str">
            <v>TATCRC</v>
          </cell>
          <cell r="AE2232" t="str">
            <v>SR16</v>
          </cell>
          <cell r="AF2232">
            <v>3239568</v>
          </cell>
          <cell r="AG2232" t="str">
            <v>CRCA SHEET TATCRC SR16 0.450X1250X2500</v>
          </cell>
          <cell r="AH2232">
            <v>0.45</v>
          </cell>
          <cell r="AI2232">
            <v>1250</v>
          </cell>
          <cell r="AJ2232">
            <v>2500</v>
          </cell>
          <cell r="AK2232" t="str">
            <v>0.42-0.45</v>
          </cell>
          <cell r="AL2232" t="str">
            <v>1250-1252</v>
          </cell>
          <cell r="AM2232" t="str">
            <v>2</v>
          </cell>
          <cell r="AN2232" t="str">
            <v>3</v>
          </cell>
          <cell r="AO2232">
            <v>29</v>
          </cell>
        </row>
        <row r="2233">
          <cell r="A2233" t="str">
            <v>9519255399-13</v>
          </cell>
          <cell r="B2233" t="str">
            <v>CRCA</v>
          </cell>
          <cell r="C2233" t="str">
            <v>Sheet</v>
          </cell>
          <cell r="D2233" t="str">
            <v>CR01</v>
          </cell>
          <cell r="E2233" t="str">
            <v>ACRM CRCA CTL</v>
          </cell>
          <cell r="F2233" t="str">
            <v>Avl. In MES</v>
          </cell>
          <cell r="G2233" t="str">
            <v>Dec'25</v>
          </cell>
          <cell r="H2233" t="str">
            <v>Released</v>
          </cell>
          <cell r="I2233" t="str">
            <v>OK</v>
          </cell>
          <cell r="J2233" t="str">
            <v>OK</v>
          </cell>
          <cell r="K2233">
            <v>202550</v>
          </cell>
          <cell r="L2233" t="str">
            <v>Steelium Super</v>
          </cell>
          <cell r="M2233" t="str">
            <v>0742</v>
          </cell>
          <cell r="N2233" t="str">
            <v>ZBTO</v>
          </cell>
          <cell r="O2233" t="str">
            <v>2000</v>
          </cell>
          <cell r="P2233" t="str">
            <v>BHUB</v>
          </cell>
          <cell r="Q2233">
            <v>45968</v>
          </cell>
          <cell r="R2233" t="str">
            <v>CR/INDENT/BDPL/DEC25</v>
          </cell>
          <cell r="S2233" t="str">
            <v>117061</v>
          </cell>
          <cell r="T2233" t="str">
            <v>BHARTIA  DISTRIBUTORS PVT. LTD</v>
          </cell>
          <cell r="U2233">
            <v>117061</v>
          </cell>
          <cell r="V2233" t="str">
            <v>BHARTIA  DISTRIBUTORS PVT. LTD</v>
          </cell>
          <cell r="W2233" t="str">
            <v>Orissa</v>
          </cell>
          <cell r="X2233" t="str">
            <v>ODISHA</v>
          </cell>
          <cell r="Y2233" t="str">
            <v>CUTTACK</v>
          </cell>
          <cell r="Z2233" t="str">
            <v>EAST</v>
          </cell>
          <cell r="AA2233" t="str">
            <v>9519255399</v>
          </cell>
          <cell r="AB2233" t="str">
            <v>13</v>
          </cell>
          <cell r="AC2233" t="str">
            <v>C06</v>
          </cell>
          <cell r="AD2233" t="str">
            <v>TSBCRC</v>
          </cell>
          <cell r="AE2233" t="str">
            <v>SR15</v>
          </cell>
          <cell r="AF2233">
            <v>3240808</v>
          </cell>
          <cell r="AG2233" t="str">
            <v>CRCA SHEET TSBCRC SR15 0.800X1250X2500</v>
          </cell>
          <cell r="AH2233">
            <v>0.8</v>
          </cell>
          <cell r="AI2233">
            <v>1250</v>
          </cell>
          <cell r="AJ2233">
            <v>2500</v>
          </cell>
          <cell r="AK2233" t="str">
            <v>0.77-0.8</v>
          </cell>
          <cell r="AL2233" t="str">
            <v>1250-1251</v>
          </cell>
          <cell r="AM2233" t="str">
            <v>2.5</v>
          </cell>
          <cell r="AN2233" t="str">
            <v>3</v>
          </cell>
          <cell r="AO2233">
            <v>29</v>
          </cell>
        </row>
        <row r="2234">
          <cell r="A2234" t="str">
            <v>9519187405-6</v>
          </cell>
          <cell r="B2234" t="str">
            <v>CRCA</v>
          </cell>
          <cell r="C2234" t="str">
            <v>Sheet</v>
          </cell>
          <cell r="D2234" t="str">
            <v>CR01</v>
          </cell>
          <cell r="E2234" t="str">
            <v>ACRM CRCA CTL</v>
          </cell>
          <cell r="F2234" t="str">
            <v>Avl. In MES</v>
          </cell>
          <cell r="G2234" t="str">
            <v>Dec'25</v>
          </cell>
          <cell r="H2234" t="str">
            <v>Released</v>
          </cell>
          <cell r="I2234" t="str">
            <v>OK</v>
          </cell>
          <cell r="J2234" t="str">
            <v>OK</v>
          </cell>
          <cell r="K2234">
            <v>202551</v>
          </cell>
          <cell r="L2234" t="str">
            <v>Steelium Super</v>
          </cell>
          <cell r="M2234" t="str">
            <v>0742</v>
          </cell>
          <cell r="N2234" t="str">
            <v>ZBTO</v>
          </cell>
          <cell r="O2234" t="str">
            <v>2000</v>
          </cell>
          <cell r="P2234" t="str">
            <v>JAMS</v>
          </cell>
          <cell r="Q2234">
            <v>45943</v>
          </cell>
          <cell r="R2234" t="str">
            <v>NOV-25</v>
          </cell>
          <cell r="S2234" t="str">
            <v>121328</v>
          </cell>
          <cell r="T2234" t="str">
            <v>R. S. BOKARO METAL (P) LTD.</v>
          </cell>
          <cell r="U2234">
            <v>121328</v>
          </cell>
          <cell r="V2234" t="str">
            <v>R. S. BOKARO METAL (P) LTD.</v>
          </cell>
          <cell r="W2234" t="str">
            <v>Jharkhand</v>
          </cell>
          <cell r="X2234" t="str">
            <v>BOKARO</v>
          </cell>
          <cell r="Y2234" t="str">
            <v>BOKARO STEEL CY</v>
          </cell>
          <cell r="Z2234" t="str">
            <v>EAST</v>
          </cell>
          <cell r="AA2234" t="str">
            <v>9519187405</v>
          </cell>
          <cell r="AB2234" t="str">
            <v>6</v>
          </cell>
          <cell r="AC2234" t="str">
            <v>C06</v>
          </cell>
          <cell r="AD2234" t="str">
            <v>TATCRC</v>
          </cell>
          <cell r="AE2234" t="str">
            <v>SR16</v>
          </cell>
          <cell r="AF2234">
            <v>2441006</v>
          </cell>
          <cell r="AG2234" t="str">
            <v>CRCA SHEET TATCRC SR16 0.480X1250X2500</v>
          </cell>
          <cell r="AH2234">
            <v>0.48</v>
          </cell>
          <cell r="AI2234">
            <v>1250</v>
          </cell>
          <cell r="AJ2234">
            <v>2500</v>
          </cell>
          <cell r="AK2234" t="str">
            <v>0.46-0.5</v>
          </cell>
          <cell r="AL2234" t="str">
            <v>1250-1252</v>
          </cell>
          <cell r="AM2234" t="str">
            <v>2.5</v>
          </cell>
          <cell r="AN2234" t="str">
            <v>3.2</v>
          </cell>
          <cell r="AO2234">
            <v>58</v>
          </cell>
        </row>
        <row r="2235">
          <cell r="A2235" t="str">
            <v>9519270899-10</v>
          </cell>
          <cell r="B2235" t="str">
            <v>CRCA</v>
          </cell>
          <cell r="C2235" t="str">
            <v>Sheet</v>
          </cell>
          <cell r="D2235" t="str">
            <v>CR01</v>
          </cell>
          <cell r="E2235" t="str">
            <v>ACRM CRCA CTL</v>
          </cell>
          <cell r="F2235" t="str">
            <v>Avl. In MES</v>
          </cell>
          <cell r="G2235" t="str">
            <v>Dec'25</v>
          </cell>
          <cell r="H2235" t="str">
            <v>Released</v>
          </cell>
          <cell r="I2235" t="str">
            <v>OK</v>
          </cell>
          <cell r="J2235" t="str">
            <v>OK</v>
          </cell>
          <cell r="K2235">
            <v>202551</v>
          </cell>
          <cell r="L2235" t="str">
            <v>Steelium Super</v>
          </cell>
          <cell r="M2235" t="str">
            <v>0742</v>
          </cell>
          <cell r="N2235" t="str">
            <v>ZBTO</v>
          </cell>
          <cell r="O2235" t="str">
            <v>2000</v>
          </cell>
          <cell r="P2235" t="str">
            <v>JAMS</v>
          </cell>
          <cell r="Q2235">
            <v>45974</v>
          </cell>
          <cell r="R2235" t="str">
            <v>Dec-25</v>
          </cell>
          <cell r="S2235" t="str">
            <v>121328</v>
          </cell>
          <cell r="T2235" t="str">
            <v>R. S. BOKARO METAL (P) LTD.</v>
          </cell>
          <cell r="U2235">
            <v>121328</v>
          </cell>
          <cell r="V2235" t="str">
            <v>R. S. BOKARO METAL (P) LTD.</v>
          </cell>
          <cell r="W2235" t="str">
            <v>Jharkhand</v>
          </cell>
          <cell r="X2235" t="str">
            <v>BOKARO</v>
          </cell>
          <cell r="Y2235" t="str">
            <v>BOKARO STEEL CY</v>
          </cell>
          <cell r="Z2235" t="str">
            <v>EAST</v>
          </cell>
          <cell r="AA2235" t="str">
            <v>9519270899</v>
          </cell>
          <cell r="AB2235" t="str">
            <v>10</v>
          </cell>
          <cell r="AC2235" t="str">
            <v>C06</v>
          </cell>
          <cell r="AD2235" t="str">
            <v>TATCRC</v>
          </cell>
          <cell r="AE2235" t="str">
            <v>SR16</v>
          </cell>
          <cell r="AF2235">
            <v>2441006</v>
          </cell>
          <cell r="AG2235" t="str">
            <v>CRCA SHEET TATCRC SR16 0.480X1250X2500</v>
          </cell>
          <cell r="AH2235">
            <v>0.48</v>
          </cell>
          <cell r="AI2235">
            <v>1250</v>
          </cell>
          <cell r="AJ2235">
            <v>2500</v>
          </cell>
          <cell r="AK2235" t="str">
            <v>0.46-0.5</v>
          </cell>
          <cell r="AL2235" t="str">
            <v>1250-1252</v>
          </cell>
          <cell r="AM2235" t="str">
            <v>2.5</v>
          </cell>
          <cell r="AN2235" t="str">
            <v>3.2</v>
          </cell>
          <cell r="AO2235">
            <v>58</v>
          </cell>
        </row>
        <row r="2236">
          <cell r="A2236" t="str">
            <v>9519292517-5</v>
          </cell>
          <cell r="B2236" t="str">
            <v>CRCA</v>
          </cell>
          <cell r="C2236" t="str">
            <v>Sheet</v>
          </cell>
          <cell r="D2236" t="str">
            <v>CR01</v>
          </cell>
          <cell r="E2236" t="str">
            <v>ACRM CRCA CTL</v>
          </cell>
          <cell r="F2236" t="str">
            <v>Avl. In MES</v>
          </cell>
          <cell r="G2236" t="str">
            <v>No Priority</v>
          </cell>
          <cell r="H2236" t="str">
            <v>Released</v>
          </cell>
          <cell r="I2236" t="str">
            <v>N/C</v>
          </cell>
          <cell r="J2236" t="str">
            <v>OK</v>
          </cell>
          <cell r="K2236">
            <v>202552</v>
          </cell>
          <cell r="L2236" t="str">
            <v>Steelium Super</v>
          </cell>
          <cell r="M2236" t="str">
            <v>0742</v>
          </cell>
          <cell r="N2236" t="str">
            <v>ZBTO</v>
          </cell>
          <cell r="O2236" t="str">
            <v>2000</v>
          </cell>
          <cell r="P2236" t="str">
            <v>JAMS</v>
          </cell>
          <cell r="Q2236">
            <v>45982</v>
          </cell>
          <cell r="R2236" t="str">
            <v>Nov-25</v>
          </cell>
          <cell r="S2236" t="str">
            <v>165053</v>
          </cell>
          <cell r="T2236" t="str">
            <v>SUDISA ENTERPRISES (P) LTD.</v>
          </cell>
          <cell r="U2236">
            <v>165053</v>
          </cell>
          <cell r="V2236" t="str">
            <v>SUDISA ENTERPRISES (P) LTD.</v>
          </cell>
          <cell r="W2236" t="str">
            <v>Jharkhand</v>
          </cell>
          <cell r="X2236" t="str">
            <v>JAMSHEDPUR</v>
          </cell>
          <cell r="Y2236" t="str">
            <v>ADITYAPUR</v>
          </cell>
          <cell r="Z2236" t="str">
            <v>EAST</v>
          </cell>
          <cell r="AA2236" t="str">
            <v>9519292517</v>
          </cell>
          <cell r="AB2236" t="str">
            <v>5</v>
          </cell>
          <cell r="AC2236" t="str">
            <v>C06</v>
          </cell>
          <cell r="AD2236" t="str">
            <v>TATCRC</v>
          </cell>
          <cell r="AE2236" t="str">
            <v>SR16</v>
          </cell>
          <cell r="AF2236">
            <v>3239568</v>
          </cell>
          <cell r="AG2236" t="str">
            <v>CRCA SHEET TATCRC SR16 0.450X1250X2500</v>
          </cell>
          <cell r="AH2236">
            <v>0.45</v>
          </cell>
          <cell r="AI2236">
            <v>1250</v>
          </cell>
          <cell r="AJ2236">
            <v>2500</v>
          </cell>
          <cell r="AK2236" t="str">
            <v>0.43-0.47</v>
          </cell>
          <cell r="AL2236" t="str">
            <v>1250-1252</v>
          </cell>
          <cell r="AM2236" t="str">
            <v>2.8</v>
          </cell>
          <cell r="AN2236" t="str">
            <v>3</v>
          </cell>
          <cell r="AO2236">
            <v>29</v>
          </cell>
        </row>
        <row r="2237">
          <cell r="A2237" t="str">
            <v>9519286408-8</v>
          </cell>
          <cell r="B2237" t="str">
            <v>CRCA</v>
          </cell>
          <cell r="C2237" t="str">
            <v>Sheet</v>
          </cell>
          <cell r="D2237" t="str">
            <v>CR01</v>
          </cell>
          <cell r="E2237" t="str">
            <v>ACRM CRCA CTL</v>
          </cell>
          <cell r="F2237" t="str">
            <v>Not in MES</v>
          </cell>
          <cell r="G2237" t="str">
            <v>No Priority</v>
          </cell>
          <cell r="H2237" t="str">
            <v>Failed orders</v>
          </cell>
          <cell r="I2237" t="str">
            <v>N/C</v>
          </cell>
          <cell r="J2237" t="str">
            <v>OK</v>
          </cell>
          <cell r="K2237">
            <v>202551</v>
          </cell>
          <cell r="L2237" t="str">
            <v>Steelium Super</v>
          </cell>
          <cell r="M2237" t="str">
            <v>0742</v>
          </cell>
          <cell r="N2237" t="str">
            <v>ZBTO</v>
          </cell>
          <cell r="O2237" t="str">
            <v>2000</v>
          </cell>
          <cell r="P2237" t="str">
            <v>RPUR</v>
          </cell>
          <cell r="Q2237">
            <v>45980</v>
          </cell>
          <cell r="R2237" t="str">
            <v>CR Order for Nov'25</v>
          </cell>
          <cell r="S2237" t="str">
            <v>139336</v>
          </cell>
          <cell r="T2237" t="str">
            <v>PASA ASSOCIATES PRIVATE LIMITE</v>
          </cell>
          <cell r="U2237">
            <v>139336</v>
          </cell>
          <cell r="V2237" t="str">
            <v>PASA ASSOCIATES PRIVATE LIMITE</v>
          </cell>
          <cell r="W2237" t="str">
            <v>Chhattisgarh</v>
          </cell>
          <cell r="X2237" t="str">
            <v>RAIPUR</v>
          </cell>
          <cell r="Y2237" t="str">
            <v>RAIPUR</v>
          </cell>
          <cell r="Z2237" t="str">
            <v>EAST</v>
          </cell>
          <cell r="AA2237" t="str">
            <v>9519286408</v>
          </cell>
          <cell r="AB2237" t="str">
            <v>8</v>
          </cell>
          <cell r="AC2237" t="str">
            <v>C06</v>
          </cell>
          <cell r="AD2237" t="str">
            <v>TATCRC</v>
          </cell>
          <cell r="AE2237" t="str">
            <v>SR16</v>
          </cell>
          <cell r="AF2237">
            <v>3239568</v>
          </cell>
          <cell r="AG2237" t="str">
            <v>CRCA SHEET TATCRC SR16 0.450X1250X2500</v>
          </cell>
          <cell r="AH2237">
            <v>0.45</v>
          </cell>
          <cell r="AI2237">
            <v>1250</v>
          </cell>
          <cell r="AJ2237">
            <v>2500</v>
          </cell>
          <cell r="AK2237" t="str">
            <v>0.42-0.452</v>
          </cell>
          <cell r="AL2237" t="str">
            <v>1250-1253</v>
          </cell>
          <cell r="AM2237" t="str">
            <v>2</v>
          </cell>
          <cell r="AN2237" t="str">
            <v>3</v>
          </cell>
          <cell r="AO2237">
            <v>29</v>
          </cell>
        </row>
        <row r="2238">
          <cell r="A2238" t="str">
            <v>9519270899-7</v>
          </cell>
          <cell r="B2238" t="str">
            <v>CRCA</v>
          </cell>
          <cell r="C2238" t="str">
            <v>Sheet</v>
          </cell>
          <cell r="D2238" t="str">
            <v>CR01</v>
          </cell>
          <cell r="E2238" t="str">
            <v>ACRM CRCA CTL</v>
          </cell>
          <cell r="F2238" t="str">
            <v>Avl. In MES</v>
          </cell>
          <cell r="G2238" t="str">
            <v>Dec'25</v>
          </cell>
          <cell r="H2238" t="str">
            <v>Released</v>
          </cell>
          <cell r="I2238" t="str">
            <v>OK</v>
          </cell>
          <cell r="J2238" t="str">
            <v>OK</v>
          </cell>
          <cell r="K2238">
            <v>202551</v>
          </cell>
          <cell r="L2238" t="str">
            <v>Steelium Super</v>
          </cell>
          <cell r="M2238" t="str">
            <v>0742</v>
          </cell>
          <cell r="N2238" t="str">
            <v>ZBTO</v>
          </cell>
          <cell r="O2238" t="str">
            <v>2000</v>
          </cell>
          <cell r="P2238" t="str">
            <v>JAMS</v>
          </cell>
          <cell r="Q2238">
            <v>45974</v>
          </cell>
          <cell r="R2238" t="str">
            <v>Dec-25</v>
          </cell>
          <cell r="S2238" t="str">
            <v>121328</v>
          </cell>
          <cell r="T2238" t="str">
            <v>R. S. BOKARO METAL (P) LTD.</v>
          </cell>
          <cell r="U2238">
            <v>121328</v>
          </cell>
          <cell r="V2238" t="str">
            <v>R. S. BOKARO METAL (P) LTD.</v>
          </cell>
          <cell r="W2238" t="str">
            <v>Jharkhand</v>
          </cell>
          <cell r="X2238" t="str">
            <v>BOKARO</v>
          </cell>
          <cell r="Y2238" t="str">
            <v>BOKARO STEEL CY</v>
          </cell>
          <cell r="Z2238" t="str">
            <v>EAST</v>
          </cell>
          <cell r="AA2238" t="str">
            <v>9519270899</v>
          </cell>
          <cell r="AB2238" t="str">
            <v>7</v>
          </cell>
          <cell r="AC2238" t="str">
            <v>C06</v>
          </cell>
          <cell r="AD2238" t="str">
            <v>TATCRC</v>
          </cell>
          <cell r="AE2238" t="str">
            <v>SR16</v>
          </cell>
          <cell r="AF2238">
            <v>3239568</v>
          </cell>
          <cell r="AG2238" t="str">
            <v>CRCA SHEET TATCRC SR16 0.450X1250X2500</v>
          </cell>
          <cell r="AH2238">
            <v>0.45</v>
          </cell>
          <cell r="AI2238">
            <v>1250</v>
          </cell>
          <cell r="AJ2238">
            <v>2500</v>
          </cell>
          <cell r="AK2238" t="str">
            <v>0.43-0.47</v>
          </cell>
          <cell r="AL2238" t="str">
            <v>1250-1252</v>
          </cell>
          <cell r="AM2238" t="str">
            <v>2.5</v>
          </cell>
          <cell r="AN2238" t="str">
            <v>3.2</v>
          </cell>
          <cell r="AO2238">
            <v>58</v>
          </cell>
        </row>
        <row r="2239">
          <cell r="A2239" t="str">
            <v>9519265340-1</v>
          </cell>
          <cell r="B2239" t="str">
            <v>CRCA</v>
          </cell>
          <cell r="C2239" t="str">
            <v>Coil</v>
          </cell>
          <cell r="D2239" t="str">
            <v>CR03</v>
          </cell>
          <cell r="E2239" t="str">
            <v>ACRM CRCA SPM</v>
          </cell>
          <cell r="F2239" t="str">
            <v>Avl. In MES</v>
          </cell>
          <cell r="G2239" t="str">
            <v>Dec'25</v>
          </cell>
          <cell r="H2239" t="str">
            <v>Released</v>
          </cell>
          <cell r="I2239" t="str">
            <v>OK</v>
          </cell>
          <cell r="J2239" t="str">
            <v>OK</v>
          </cell>
          <cell r="K2239">
            <v>202550</v>
          </cell>
          <cell r="L2239" t="str">
            <v>Corten</v>
          </cell>
          <cell r="M2239" t="str">
            <v>4310</v>
          </cell>
          <cell r="N2239" t="str">
            <v>ZBTT</v>
          </cell>
          <cell r="O2239" t="str">
            <v>2000</v>
          </cell>
          <cell r="P2239" t="str">
            <v>MADS</v>
          </cell>
          <cell r="Q2239">
            <v>45972</v>
          </cell>
          <cell r="R2239" t="str">
            <v>CR</v>
          </cell>
          <cell r="S2239" t="str">
            <v>822271</v>
          </cell>
          <cell r="T2239" t="str">
            <v>TATA STEEL DOWNSTREAM PRODUCTS</v>
          </cell>
          <cell r="U2239">
            <v>803753</v>
          </cell>
          <cell r="V2239" t="str">
            <v>TATA STEEL DOWNSTREAM PRODUCTS</v>
          </cell>
          <cell r="W2239" t="str">
            <v>Tamil Nadu</v>
          </cell>
          <cell r="X2239" t="str">
            <v>CHENNAI</v>
          </cell>
          <cell r="Y2239" t="str">
            <v>CHENNAI</v>
          </cell>
          <cell r="Z2239" t="str">
            <v>SOUTH</v>
          </cell>
          <cell r="AA2239" t="str">
            <v>9519265340</v>
          </cell>
          <cell r="AB2239" t="str">
            <v>1</v>
          </cell>
          <cell r="AC2239" t="str">
            <v>C01</v>
          </cell>
          <cell r="AD2239" t="str">
            <v>TATXHS</v>
          </cell>
          <cell r="AE2239" t="str">
            <v>RL11</v>
          </cell>
          <cell r="AF2239">
            <v>4156778</v>
          </cell>
          <cell r="AG2239" t="str">
            <v>CR COIL TATXHS RL11 1.600X1250</v>
          </cell>
          <cell r="AH2239">
            <v>1.6</v>
          </cell>
          <cell r="AI2239">
            <v>1250</v>
          </cell>
          <cell r="AJ2239">
            <v>0</v>
          </cell>
          <cell r="AK2239" t="str">
            <v>1.58-1.62</v>
          </cell>
          <cell r="AL2239" t="str">
            <v>1250-1270</v>
          </cell>
          <cell r="AM2239" t="str">
            <v>5</v>
          </cell>
          <cell r="AN2239" t="str">
            <v>29</v>
          </cell>
          <cell r="AO2239">
            <v>49.99</v>
          </cell>
        </row>
        <row r="2240">
          <cell r="A2240" t="str">
            <v>9519271230-2</v>
          </cell>
          <cell r="B2240" t="str">
            <v>CRCA</v>
          </cell>
          <cell r="C2240" t="str">
            <v>Sheet</v>
          </cell>
          <cell r="D2240" t="str">
            <v>CR01</v>
          </cell>
          <cell r="E2240" t="str">
            <v>ACRM CRCA CTL</v>
          </cell>
          <cell r="F2240" t="str">
            <v>Avl. In MES</v>
          </cell>
          <cell r="G2240" t="str">
            <v>Dec'25</v>
          </cell>
          <cell r="H2240" t="str">
            <v>Released</v>
          </cell>
          <cell r="I2240" t="str">
            <v>OK</v>
          </cell>
          <cell r="J2240" t="str">
            <v>OK</v>
          </cell>
          <cell r="K2240">
            <v>202551</v>
          </cell>
          <cell r="L2240" t="str">
            <v>Steelium Super</v>
          </cell>
          <cell r="M2240" t="str">
            <v>0742</v>
          </cell>
          <cell r="N2240" t="str">
            <v>ZBTO</v>
          </cell>
          <cell r="O2240" t="str">
            <v>2000</v>
          </cell>
          <cell r="P2240" t="str">
            <v>KANP</v>
          </cell>
          <cell r="Q2240">
            <v>45974</v>
          </cell>
          <cell r="R2240" t="str">
            <v>Dec'25</v>
          </cell>
          <cell r="S2240" t="str">
            <v>115841</v>
          </cell>
          <cell r="T2240" t="str">
            <v>O.V.S. ISPAT UDYOG</v>
          </cell>
          <cell r="U2240">
            <v>185317</v>
          </cell>
          <cell r="V2240" t="str">
            <v>O V S ISPAT UDYOG</v>
          </cell>
          <cell r="W2240" t="str">
            <v>Uttar Pradesh</v>
          </cell>
          <cell r="X2240" t="str">
            <v>KANPUR</v>
          </cell>
          <cell r="Y2240" t="str">
            <v>CHANDAULI MAJH</v>
          </cell>
          <cell r="Z2240" t="str">
            <v>NORTH</v>
          </cell>
          <cell r="AA2240" t="str">
            <v>9519271230</v>
          </cell>
          <cell r="AB2240" t="str">
            <v>2</v>
          </cell>
          <cell r="AC2240" t="str">
            <v>C06</v>
          </cell>
          <cell r="AD2240" t="str">
            <v>TATCRC</v>
          </cell>
          <cell r="AE2240" t="str">
            <v>SR16</v>
          </cell>
          <cell r="AF2240">
            <v>3444592</v>
          </cell>
          <cell r="AG2240" t="str">
            <v>CRCA SHEET TATCRC SR16 0.450X1250X2030</v>
          </cell>
          <cell r="AH2240">
            <v>0.45</v>
          </cell>
          <cell r="AI2240">
            <v>1250</v>
          </cell>
          <cell r="AJ2240">
            <v>2030</v>
          </cell>
          <cell r="AK2240" t="str">
            <v>0.43-0.47</v>
          </cell>
          <cell r="AL2240" t="str">
            <v>1250-1254</v>
          </cell>
          <cell r="AM2240" t="str">
            <v>2.5</v>
          </cell>
          <cell r="AN2240" t="str">
            <v>3</v>
          </cell>
          <cell r="AO2240">
            <v>58</v>
          </cell>
        </row>
        <row r="2241">
          <cell r="A2241" t="str">
            <v>9519243910-1</v>
          </cell>
          <cell r="B2241" t="str">
            <v>CRCA</v>
          </cell>
          <cell r="C2241" t="str">
            <v>Sheet</v>
          </cell>
          <cell r="D2241" t="str">
            <v>CR01</v>
          </cell>
          <cell r="E2241" t="str">
            <v>ACRM CRCA CTL</v>
          </cell>
          <cell r="F2241" t="str">
            <v>Avl. In MES</v>
          </cell>
          <cell r="G2241" t="str">
            <v>Dec'25</v>
          </cell>
          <cell r="H2241" t="str">
            <v>Released</v>
          </cell>
          <cell r="I2241" t="str">
            <v>OK</v>
          </cell>
          <cell r="J2241" t="str">
            <v>OK</v>
          </cell>
          <cell r="K2241">
            <v>202550</v>
          </cell>
          <cell r="L2241" t="str">
            <v>Steelium Super</v>
          </cell>
          <cell r="M2241" t="str">
            <v>0742</v>
          </cell>
          <cell r="N2241" t="str">
            <v>ZBTO</v>
          </cell>
          <cell r="O2241" t="str">
            <v>2000</v>
          </cell>
          <cell r="P2241" t="str">
            <v>NPUR</v>
          </cell>
          <cell r="Q2241">
            <v>45964</v>
          </cell>
          <cell r="R2241" t="str">
            <v>NOV'25</v>
          </cell>
          <cell r="S2241" t="str">
            <v>103092</v>
          </cell>
          <cell r="T2241" t="str">
            <v>TEJRAM RAMNIWAS AGARWAL</v>
          </cell>
          <cell r="U2241">
            <v>151826</v>
          </cell>
          <cell r="V2241" t="str">
            <v>Tejram Ramniwas Agarwal</v>
          </cell>
          <cell r="W2241" t="str">
            <v>Maharashtra</v>
          </cell>
          <cell r="X2241" t="str">
            <v>NAGPUR</v>
          </cell>
          <cell r="Y2241" t="str">
            <v>NAGPUR</v>
          </cell>
          <cell r="Z2241" t="str">
            <v>WEST</v>
          </cell>
          <cell r="AA2241" t="str">
            <v>9519243910</v>
          </cell>
          <cell r="AB2241" t="str">
            <v>1</v>
          </cell>
          <cell r="AC2241" t="str">
            <v>C06</v>
          </cell>
          <cell r="AD2241" t="str">
            <v>TSBCRC</v>
          </cell>
          <cell r="AE2241" t="str">
            <v>SR15</v>
          </cell>
          <cell r="AF2241">
            <v>3240765</v>
          </cell>
          <cell r="AG2241" t="str">
            <v>CRCA SHEET TSBCRC SR15 0.500X1250X2500</v>
          </cell>
          <cell r="AH2241">
            <v>0.5</v>
          </cell>
          <cell r="AI2241">
            <v>1250</v>
          </cell>
          <cell r="AJ2241">
            <v>0</v>
          </cell>
          <cell r="AK2241" t="str">
            <v>0.48-0.52</v>
          </cell>
          <cell r="AL2241" t="str">
            <v>1250-1254</v>
          </cell>
          <cell r="AM2241" t="str">
            <v>2</v>
          </cell>
          <cell r="AN2241" t="str">
            <v>3.5</v>
          </cell>
          <cell r="AO2241">
            <v>58</v>
          </cell>
        </row>
        <row r="2242">
          <cell r="A2242" t="str">
            <v>9519255399-8</v>
          </cell>
          <cell r="B2242" t="str">
            <v>CRCA</v>
          </cell>
          <cell r="C2242" t="str">
            <v>Sheet</v>
          </cell>
          <cell r="D2242" t="str">
            <v>CR01</v>
          </cell>
          <cell r="E2242" t="str">
            <v>ACRM CRCA CTL</v>
          </cell>
          <cell r="F2242" t="str">
            <v>Avl. In MES</v>
          </cell>
          <cell r="G2242" t="str">
            <v>Dec'25</v>
          </cell>
          <cell r="H2242" t="str">
            <v>Released</v>
          </cell>
          <cell r="I2242" t="str">
            <v>OK</v>
          </cell>
          <cell r="J2242" t="str">
            <v>OK</v>
          </cell>
          <cell r="K2242">
            <v>202550</v>
          </cell>
          <cell r="L2242" t="str">
            <v>Steelium Super</v>
          </cell>
          <cell r="M2242" t="str">
            <v>0742</v>
          </cell>
          <cell r="N2242" t="str">
            <v>ZBTO</v>
          </cell>
          <cell r="O2242" t="str">
            <v>2000</v>
          </cell>
          <cell r="P2242" t="str">
            <v>BHUB</v>
          </cell>
          <cell r="Q2242">
            <v>45968</v>
          </cell>
          <cell r="R2242" t="str">
            <v>CR/INDENT/BDPL/DEC25</v>
          </cell>
          <cell r="S2242" t="str">
            <v>117061</v>
          </cell>
          <cell r="T2242" t="str">
            <v>BHARTIA  DISTRIBUTORS PVT. LTD</v>
          </cell>
          <cell r="U2242">
            <v>117061</v>
          </cell>
          <cell r="V2242" t="str">
            <v>BHARTIA  DISTRIBUTORS PVT. LTD</v>
          </cell>
          <cell r="W2242" t="str">
            <v>Orissa</v>
          </cell>
          <cell r="X2242" t="str">
            <v>ODISHA</v>
          </cell>
          <cell r="Y2242" t="str">
            <v>CUTTACK</v>
          </cell>
          <cell r="Z2242" t="str">
            <v>EAST</v>
          </cell>
          <cell r="AA2242" t="str">
            <v>9519255399</v>
          </cell>
          <cell r="AB2242" t="str">
            <v>8</v>
          </cell>
          <cell r="AC2242" t="str">
            <v>C06</v>
          </cell>
          <cell r="AD2242" t="str">
            <v>TSBCRC</v>
          </cell>
          <cell r="AE2242" t="str">
            <v>SR15</v>
          </cell>
          <cell r="AF2242">
            <v>3240765</v>
          </cell>
          <cell r="AG2242" t="str">
            <v>CRCA SHEET TSBCRC SR15 0.500X1250X2500</v>
          </cell>
          <cell r="AH2242">
            <v>0.5</v>
          </cell>
          <cell r="AI2242">
            <v>1250</v>
          </cell>
          <cell r="AJ2242">
            <v>0</v>
          </cell>
          <cell r="AK2242" t="str">
            <v>0.47-0.5</v>
          </cell>
          <cell r="AL2242" t="str">
            <v>1250-1251</v>
          </cell>
          <cell r="AM2242" t="str">
            <v>2.5</v>
          </cell>
          <cell r="AN2242" t="str">
            <v>3</v>
          </cell>
          <cell r="AO2242">
            <v>116</v>
          </cell>
        </row>
        <row r="2243">
          <cell r="A2243" t="str">
            <v>9519255399-18</v>
          </cell>
          <cell r="B2243" t="str">
            <v>CRCA</v>
          </cell>
          <cell r="C2243" t="str">
            <v>Sheet</v>
          </cell>
          <cell r="D2243" t="str">
            <v>CR01</v>
          </cell>
          <cell r="E2243" t="str">
            <v>ACRM CRCA CTL</v>
          </cell>
          <cell r="F2243" t="str">
            <v>Avl. In MES</v>
          </cell>
          <cell r="G2243" t="str">
            <v>Dec'25</v>
          </cell>
          <cell r="H2243" t="str">
            <v>Released</v>
          </cell>
          <cell r="I2243" t="str">
            <v>OK</v>
          </cell>
          <cell r="J2243" t="str">
            <v>OK</v>
          </cell>
          <cell r="K2243">
            <v>202550</v>
          </cell>
          <cell r="L2243" t="str">
            <v>Steelium Super</v>
          </cell>
          <cell r="M2243" t="str">
            <v>0742</v>
          </cell>
          <cell r="N2243" t="str">
            <v>ZBTO</v>
          </cell>
          <cell r="O2243" t="str">
            <v>2000</v>
          </cell>
          <cell r="P2243" t="str">
            <v>BHUB</v>
          </cell>
          <cell r="Q2243">
            <v>45968</v>
          </cell>
          <cell r="R2243" t="str">
            <v>CR/INDENT/BDPL/DEC25</v>
          </cell>
          <cell r="S2243" t="str">
            <v>117061</v>
          </cell>
          <cell r="T2243" t="str">
            <v>BHARTIA  DISTRIBUTORS PVT. LTD</v>
          </cell>
          <cell r="U2243">
            <v>117061</v>
          </cell>
          <cell r="V2243" t="str">
            <v>BHARTIA  DISTRIBUTORS PVT. LTD</v>
          </cell>
          <cell r="W2243" t="str">
            <v>Orissa</v>
          </cell>
          <cell r="X2243" t="str">
            <v>ODISHA</v>
          </cell>
          <cell r="Y2243" t="str">
            <v>CUTTACK</v>
          </cell>
          <cell r="Z2243" t="str">
            <v>EAST</v>
          </cell>
          <cell r="AA2243" t="str">
            <v>9519255399</v>
          </cell>
          <cell r="AB2243" t="str">
            <v>18</v>
          </cell>
          <cell r="AC2243" t="str">
            <v>C06</v>
          </cell>
          <cell r="AD2243" t="str">
            <v>TSBCRC</v>
          </cell>
          <cell r="AE2243" t="str">
            <v>SR15</v>
          </cell>
          <cell r="AF2243">
            <v>3240857</v>
          </cell>
          <cell r="AG2243" t="str">
            <v>CRCA SHEET TSBCRC SR15 2X1250X2500</v>
          </cell>
          <cell r="AH2243">
            <v>2</v>
          </cell>
          <cell r="AI2243">
            <v>1250</v>
          </cell>
          <cell r="AJ2243">
            <v>2500</v>
          </cell>
          <cell r="AK2243" t="str">
            <v>1.97-2</v>
          </cell>
          <cell r="AL2243" t="str">
            <v>1250-1251</v>
          </cell>
          <cell r="AM2243" t="str">
            <v>2.5</v>
          </cell>
          <cell r="AN2243" t="str">
            <v>3</v>
          </cell>
          <cell r="AO2243">
            <v>29</v>
          </cell>
        </row>
        <row r="2244">
          <cell r="A2244" t="str">
            <v>9519253200-3</v>
          </cell>
          <cell r="B2244" t="str">
            <v>CRCA</v>
          </cell>
          <cell r="C2244" t="str">
            <v>Sheet</v>
          </cell>
          <cell r="D2244" t="str">
            <v>CR01</v>
          </cell>
          <cell r="E2244" t="str">
            <v>ACRM CRCA CTL</v>
          </cell>
          <cell r="F2244" t="str">
            <v>Avl. In MES</v>
          </cell>
          <cell r="G2244" t="str">
            <v>Dec'25</v>
          </cell>
          <cell r="H2244" t="str">
            <v>Released</v>
          </cell>
          <cell r="I2244" t="str">
            <v>OK</v>
          </cell>
          <cell r="J2244" t="str">
            <v>OK</v>
          </cell>
          <cell r="K2244">
            <v>202550</v>
          </cell>
          <cell r="L2244" t="str">
            <v>Steelium Super</v>
          </cell>
          <cell r="M2244" t="str">
            <v>0742</v>
          </cell>
          <cell r="N2244" t="str">
            <v>ZBTO</v>
          </cell>
          <cell r="O2244" t="str">
            <v>2000</v>
          </cell>
          <cell r="P2244" t="str">
            <v>RPUR</v>
          </cell>
          <cell r="Q2244">
            <v>45967</v>
          </cell>
          <cell r="R2244" t="str">
            <v>HR Order for Oct'25</v>
          </cell>
          <cell r="S2244" t="str">
            <v>931662</v>
          </cell>
          <cell r="T2244" t="str">
            <v>PRESTIGE METALLICS PRIVATE LIM</v>
          </cell>
          <cell r="U2244">
            <v>942124</v>
          </cell>
          <cell r="V2244" t="str">
            <v>PRESTIGE METALLICS PRIVATE LIM</v>
          </cell>
          <cell r="W2244" t="str">
            <v>Chhattisgarh</v>
          </cell>
          <cell r="X2244" t="str">
            <v>RAIPUR</v>
          </cell>
          <cell r="Y2244" t="str">
            <v>RAIPUR</v>
          </cell>
          <cell r="Z2244" t="str">
            <v>EAST</v>
          </cell>
          <cell r="AA2244" t="str">
            <v>9519253200</v>
          </cell>
          <cell r="AB2244" t="str">
            <v>3</v>
          </cell>
          <cell r="AC2244" t="str">
            <v>C06</v>
          </cell>
          <cell r="AD2244" t="str">
            <v>TSBCRC</v>
          </cell>
          <cell r="AE2244" t="str">
            <v>SR15</v>
          </cell>
          <cell r="AF2244">
            <v>3240867</v>
          </cell>
          <cell r="AG2244" t="str">
            <v>CRCA SHEET TSBCRC SR15 1.600X1250X2500</v>
          </cell>
          <cell r="AH2244">
            <v>1.6</v>
          </cell>
          <cell r="AI2244">
            <v>1250</v>
          </cell>
          <cell r="AJ2244">
            <v>2500</v>
          </cell>
          <cell r="AK2244" t="str">
            <v>1.56-1.61</v>
          </cell>
          <cell r="AL2244" t="str">
            <v>1250-1253</v>
          </cell>
          <cell r="AM2244" t="str">
            <v>2</v>
          </cell>
          <cell r="AN2244" t="str">
            <v>3</v>
          </cell>
          <cell r="AO2244">
            <v>29</v>
          </cell>
        </row>
        <row r="2245">
          <cell r="A2245" t="str">
            <v>9519258017-1</v>
          </cell>
          <cell r="B2245" t="str">
            <v>CRCA</v>
          </cell>
          <cell r="C2245" t="str">
            <v>Sheet</v>
          </cell>
          <cell r="D2245" t="str">
            <v>CR01</v>
          </cell>
          <cell r="E2245" t="str">
            <v>ACRM CRCA CTL</v>
          </cell>
          <cell r="F2245" t="str">
            <v>Avl. In MES</v>
          </cell>
          <cell r="G2245" t="str">
            <v>Dec'25</v>
          </cell>
          <cell r="H2245" t="str">
            <v>Released</v>
          </cell>
          <cell r="I2245" t="str">
            <v>OK</v>
          </cell>
          <cell r="J2245" t="str">
            <v>OK</v>
          </cell>
          <cell r="K2245">
            <v>202551</v>
          </cell>
          <cell r="L2245" t="str">
            <v>Steelium Super</v>
          </cell>
          <cell r="M2245" t="str">
            <v>0742</v>
          </cell>
          <cell r="N2245" t="str">
            <v>ZBTO</v>
          </cell>
          <cell r="O2245" t="str">
            <v>2000</v>
          </cell>
          <cell r="P2245" t="str">
            <v>GWAH</v>
          </cell>
          <cell r="Q2245">
            <v>45969</v>
          </cell>
          <cell r="R2245" t="str">
            <v>CR TSM NB</v>
          </cell>
          <cell r="S2245" t="str">
            <v>948783</v>
          </cell>
          <cell r="T2245" t="str">
            <v>SAGAR STEELS</v>
          </cell>
          <cell r="U2245">
            <v>948783</v>
          </cell>
          <cell r="V2245" t="str">
            <v>SAGAR STEELS</v>
          </cell>
          <cell r="W2245" t="str">
            <v>West Bengal</v>
          </cell>
          <cell r="X2245" t="str">
            <v>SILLIGURI</v>
          </cell>
          <cell r="Y2245" t="str">
            <v>SILIGURI TOWN</v>
          </cell>
          <cell r="Z2245" t="str">
            <v>EAST</v>
          </cell>
          <cell r="AA2245" t="str">
            <v>9519258017</v>
          </cell>
          <cell r="AB2245" t="str">
            <v>1</v>
          </cell>
          <cell r="AC2245" t="str">
            <v>C06</v>
          </cell>
          <cell r="AD2245" t="str">
            <v>TATCRC</v>
          </cell>
          <cell r="AE2245" t="str">
            <v>SR16</v>
          </cell>
          <cell r="AF2245">
            <v>3239568</v>
          </cell>
          <cell r="AG2245" t="str">
            <v>CRCA SHEET TATCRC SR16 0.450X1250X2500</v>
          </cell>
          <cell r="AH2245">
            <v>0.45</v>
          </cell>
          <cell r="AI2245">
            <v>1250</v>
          </cell>
          <cell r="AJ2245">
            <v>2500</v>
          </cell>
          <cell r="AK2245" t="str">
            <v>0.43-0.45</v>
          </cell>
          <cell r="AL2245" t="str">
            <v>1250-1252</v>
          </cell>
          <cell r="AM2245" t="str">
            <v>2</v>
          </cell>
          <cell r="AN2245" t="str">
            <v>3</v>
          </cell>
          <cell r="AO2245">
            <v>29</v>
          </cell>
        </row>
        <row r="2246">
          <cell r="A2246" t="str">
            <v>9519188891-3</v>
          </cell>
          <cell r="B2246" t="str">
            <v>CRCA</v>
          </cell>
          <cell r="C2246" t="str">
            <v>Sheet</v>
          </cell>
          <cell r="D2246" t="str">
            <v>CR01</v>
          </cell>
          <cell r="E2246" t="str">
            <v>ACRM CRCA CTL</v>
          </cell>
          <cell r="F2246" t="str">
            <v>Avl. In MES</v>
          </cell>
          <cell r="G2246" t="str">
            <v>No Priority</v>
          </cell>
          <cell r="H2246" t="str">
            <v>Released</v>
          </cell>
          <cell r="I2246" t="str">
            <v>N/C</v>
          </cell>
          <cell r="J2246" t="str">
            <v>OK</v>
          </cell>
          <cell r="K2246">
            <v>202552</v>
          </cell>
          <cell r="L2246" t="str">
            <v>Steelium Super</v>
          </cell>
          <cell r="M2246" t="str">
            <v>0742</v>
          </cell>
          <cell r="N2246" t="str">
            <v>ZBTO</v>
          </cell>
          <cell r="O2246" t="str">
            <v>2000</v>
          </cell>
          <cell r="P2246" t="str">
            <v>JAMS</v>
          </cell>
          <cell r="Q2246">
            <v>45944</v>
          </cell>
          <cell r="R2246" t="str">
            <v>Nov-25</v>
          </cell>
          <cell r="S2246" t="str">
            <v>185794</v>
          </cell>
          <cell r="T2246" t="str">
            <v>Shree Bajrang Steel Udyog</v>
          </cell>
          <cell r="U2246">
            <v>185794</v>
          </cell>
          <cell r="V2246" t="str">
            <v>Shree Bajrang Steel Udyog</v>
          </cell>
          <cell r="W2246" t="str">
            <v>Jharkhand</v>
          </cell>
          <cell r="X2246" t="str">
            <v>BOKARO</v>
          </cell>
          <cell r="Y2246" t="str">
            <v>BOKARO</v>
          </cell>
          <cell r="Z2246" t="str">
            <v>EAST</v>
          </cell>
          <cell r="AA2246" t="str">
            <v>9519188891</v>
          </cell>
          <cell r="AB2246" t="str">
            <v>3</v>
          </cell>
          <cell r="AC2246" t="str">
            <v>C06</v>
          </cell>
          <cell r="AD2246" t="str">
            <v>TATCRC</v>
          </cell>
          <cell r="AE2246" t="str">
            <v>SR16</v>
          </cell>
          <cell r="AF2246">
            <v>3239536</v>
          </cell>
          <cell r="AG2246" t="str">
            <v>CRCA SHEET TATCRC SR16 0.350X900X2500</v>
          </cell>
          <cell r="AH2246">
            <v>0.35</v>
          </cell>
          <cell r="AI2246">
            <v>900</v>
          </cell>
          <cell r="AJ2246">
            <v>2500</v>
          </cell>
          <cell r="AK2246" t="str">
            <v>0.33-0.37</v>
          </cell>
          <cell r="AL2246" t="str">
            <v>900-904</v>
          </cell>
          <cell r="AM2246" t="str">
            <v>2.5</v>
          </cell>
          <cell r="AN2246" t="str">
            <v>3.2</v>
          </cell>
          <cell r="AO2246">
            <v>105</v>
          </cell>
        </row>
        <row r="2247">
          <cell r="A2247" t="str">
            <v>9519236018-1</v>
          </cell>
          <cell r="B2247" t="str">
            <v>CRCA</v>
          </cell>
          <cell r="C2247" t="str">
            <v>Sheet</v>
          </cell>
          <cell r="D2247" t="str">
            <v>CR01</v>
          </cell>
          <cell r="E2247" t="str">
            <v>ACRM CRCA CTL</v>
          </cell>
          <cell r="F2247" t="str">
            <v>Avl. In MES</v>
          </cell>
          <cell r="G2247" t="str">
            <v>Dec'25</v>
          </cell>
          <cell r="H2247" t="str">
            <v>Released</v>
          </cell>
          <cell r="I2247" t="str">
            <v>OK</v>
          </cell>
          <cell r="J2247" t="str">
            <v>OK</v>
          </cell>
          <cell r="K2247">
            <v>202551</v>
          </cell>
          <cell r="L2247" t="str">
            <v>Steelium Super</v>
          </cell>
          <cell r="M2247" t="str">
            <v>0742</v>
          </cell>
          <cell r="N2247" t="str">
            <v>ZBTO</v>
          </cell>
          <cell r="O2247" t="str">
            <v>2000</v>
          </cell>
          <cell r="P2247" t="str">
            <v>KANP</v>
          </cell>
          <cell r="Q2247">
            <v>45961</v>
          </cell>
          <cell r="R2247" t="str">
            <v>Nov25</v>
          </cell>
          <cell r="S2247" t="str">
            <v>115841</v>
          </cell>
          <cell r="T2247" t="str">
            <v>O.V.S. ISPAT UDYOG</v>
          </cell>
          <cell r="U2247">
            <v>185317</v>
          </cell>
          <cell r="V2247" t="str">
            <v>O V S ISPAT UDYOG</v>
          </cell>
          <cell r="W2247" t="str">
            <v>Uttar Pradesh</v>
          </cell>
          <cell r="X2247" t="str">
            <v>KANPUR</v>
          </cell>
          <cell r="Y2247" t="str">
            <v>CHANDAULI MAJH</v>
          </cell>
          <cell r="Z2247" t="str">
            <v>NORTH</v>
          </cell>
          <cell r="AA2247" t="str">
            <v>9519236018</v>
          </cell>
          <cell r="AB2247" t="str">
            <v>1</v>
          </cell>
          <cell r="AC2247" t="str">
            <v>C06</v>
          </cell>
          <cell r="AD2247" t="str">
            <v>TATCRC</v>
          </cell>
          <cell r="AE2247" t="str">
            <v>SR16</v>
          </cell>
          <cell r="AF2247">
            <v>3444592</v>
          </cell>
          <cell r="AG2247" t="str">
            <v>CRCA SHEET TATCRC SR16 0.450X1250X2030</v>
          </cell>
          <cell r="AH2247">
            <v>0.45</v>
          </cell>
          <cell r="AI2247">
            <v>1250</v>
          </cell>
          <cell r="AJ2247">
            <v>2030</v>
          </cell>
          <cell r="AK2247" t="str">
            <v>0.43-0.47</v>
          </cell>
          <cell r="AL2247" t="str">
            <v>1250-1254</v>
          </cell>
          <cell r="AM2247" t="str">
            <v>2.5</v>
          </cell>
          <cell r="AN2247" t="str">
            <v>3</v>
          </cell>
          <cell r="AO2247">
            <v>29</v>
          </cell>
        </row>
        <row r="2248">
          <cell r="A2248" t="str">
            <v>9519262570-3</v>
          </cell>
          <cell r="B2248" t="str">
            <v>CRCA</v>
          </cell>
          <cell r="C2248" t="str">
            <v>Sheet</v>
          </cell>
          <cell r="D2248" t="str">
            <v>CR01</v>
          </cell>
          <cell r="E2248" t="str">
            <v>ACRM CRCA CTL</v>
          </cell>
          <cell r="F2248" t="str">
            <v>Avl. In MES</v>
          </cell>
          <cell r="G2248" t="str">
            <v>Dec'25</v>
          </cell>
          <cell r="H2248" t="str">
            <v>Released</v>
          </cell>
          <cell r="I2248" t="str">
            <v>OK</v>
          </cell>
          <cell r="J2248" t="str">
            <v>N/C</v>
          </cell>
          <cell r="K2248">
            <v>202554</v>
          </cell>
          <cell r="L2248" t="str">
            <v>Steelium Super</v>
          </cell>
          <cell r="M2248" t="str">
            <v>0742</v>
          </cell>
          <cell r="N2248" t="str">
            <v>ZBTO</v>
          </cell>
          <cell r="O2248" t="str">
            <v>2000</v>
          </cell>
          <cell r="P2248" t="str">
            <v>PATN</v>
          </cell>
          <cell r="Q2248">
            <v>45971</v>
          </cell>
          <cell r="R2248" t="str">
            <v>Nov-25 Indent</v>
          </cell>
          <cell r="S2248" t="str">
            <v>103227</v>
          </cell>
          <cell r="T2248" t="str">
            <v>BMW VENTURES LIMITED</v>
          </cell>
          <cell r="U2248">
            <v>932122</v>
          </cell>
          <cell r="V2248" t="str">
            <v>BMW VENTURES LIMITED</v>
          </cell>
          <cell r="W2248" t="str">
            <v>Bihar</v>
          </cell>
          <cell r="X2248" t="str">
            <v>PATNA</v>
          </cell>
          <cell r="Y2248" t="str">
            <v>PATNA CITY</v>
          </cell>
          <cell r="Z2248" t="str">
            <v>EAST</v>
          </cell>
          <cell r="AA2248" t="str">
            <v>9519262570</v>
          </cell>
          <cell r="AB2248" t="str">
            <v>3</v>
          </cell>
          <cell r="AC2248" t="str">
            <v>C06</v>
          </cell>
          <cell r="AD2248" t="str">
            <v>TSBCRC</v>
          </cell>
          <cell r="AE2248" t="str">
            <v>SR15</v>
          </cell>
          <cell r="AF2248">
            <v>3240778</v>
          </cell>
          <cell r="AG2248" t="str">
            <v>CRCA SHEET TSBCRC SR15 0.600X1000X2500</v>
          </cell>
          <cell r="AH2248">
            <v>0.6</v>
          </cell>
          <cell r="AI2248">
            <v>1000</v>
          </cell>
          <cell r="AJ2248">
            <v>2500</v>
          </cell>
          <cell r="AK2248" t="str">
            <v>0.57-0.6</v>
          </cell>
          <cell r="AL2248" t="str">
            <v>1000-1002</v>
          </cell>
          <cell r="AM2248" t="str">
            <v>2.8</v>
          </cell>
          <cell r="AN2248" t="str">
            <v>3.2</v>
          </cell>
          <cell r="AO2248">
            <v>23</v>
          </cell>
        </row>
        <row r="2249">
          <cell r="A2249" t="str">
            <v>9519188891-7</v>
          </cell>
          <cell r="B2249" t="str">
            <v>CRCA</v>
          </cell>
          <cell r="C2249" t="str">
            <v>Sheet</v>
          </cell>
          <cell r="D2249" t="str">
            <v>CR01</v>
          </cell>
          <cell r="E2249" t="str">
            <v>ACRM CRCA CTL</v>
          </cell>
          <cell r="F2249" t="str">
            <v>Avl. In MES</v>
          </cell>
          <cell r="G2249" t="str">
            <v>No Priority</v>
          </cell>
          <cell r="H2249" t="str">
            <v>Released</v>
          </cell>
          <cell r="I2249" t="str">
            <v>N/C</v>
          </cell>
          <cell r="J2249" t="str">
            <v>N/C</v>
          </cell>
          <cell r="K2249" t="str">
            <v>-</v>
          </cell>
          <cell r="L2249" t="str">
            <v>Steelium Super</v>
          </cell>
          <cell r="M2249" t="str">
            <v>0742</v>
          </cell>
          <cell r="N2249" t="str">
            <v>ZBTO</v>
          </cell>
          <cell r="O2249" t="str">
            <v>2000</v>
          </cell>
          <cell r="P2249" t="str">
            <v>JAMS</v>
          </cell>
          <cell r="Q2249">
            <v>45944</v>
          </cell>
          <cell r="R2249" t="str">
            <v>Nov-25</v>
          </cell>
          <cell r="S2249" t="str">
            <v>185794</v>
          </cell>
          <cell r="T2249" t="str">
            <v>Shree Bajrang Steel Udyog</v>
          </cell>
          <cell r="U2249">
            <v>185794</v>
          </cell>
          <cell r="V2249" t="str">
            <v>Shree Bajrang Steel Udyog</v>
          </cell>
          <cell r="W2249" t="str">
            <v>Jharkhand</v>
          </cell>
          <cell r="X2249" t="str">
            <v>BOKARO</v>
          </cell>
          <cell r="Y2249" t="str">
            <v>BOKARO</v>
          </cell>
          <cell r="Z2249" t="str">
            <v>EAST</v>
          </cell>
          <cell r="AA2249" t="str">
            <v>9519188891</v>
          </cell>
          <cell r="AB2249" t="str">
            <v>7</v>
          </cell>
          <cell r="AC2249" t="str">
            <v>C06</v>
          </cell>
          <cell r="AD2249" t="str">
            <v>TATCRC</v>
          </cell>
          <cell r="AE2249" t="str">
            <v>SR16</v>
          </cell>
          <cell r="AF2249">
            <v>3239567</v>
          </cell>
          <cell r="AG2249" t="str">
            <v>CRCA SHEET TATCRC SR16 0.450X1000X2500</v>
          </cell>
          <cell r="AH2249">
            <v>0.45</v>
          </cell>
          <cell r="AI2249">
            <v>1000</v>
          </cell>
          <cell r="AJ2249">
            <v>2500</v>
          </cell>
          <cell r="AK2249" t="str">
            <v>0.43-0.47</v>
          </cell>
          <cell r="AL2249" t="str">
            <v>1000-1002</v>
          </cell>
          <cell r="AM2249" t="str">
            <v>2.5</v>
          </cell>
          <cell r="AN2249" t="str">
            <v>3.2</v>
          </cell>
          <cell r="AO2249">
            <v>69</v>
          </cell>
        </row>
        <row r="2250">
          <cell r="A2250" t="str">
            <v>9519075949-1</v>
          </cell>
          <cell r="B2250" t="str">
            <v>CRCA</v>
          </cell>
          <cell r="C2250" t="str">
            <v>Sheet</v>
          </cell>
          <cell r="D2250" t="str">
            <v>CR01</v>
          </cell>
          <cell r="E2250" t="str">
            <v>ACRM CRCA CTL</v>
          </cell>
          <cell r="F2250" t="str">
            <v>Avl. In MES</v>
          </cell>
          <cell r="G2250" t="str">
            <v>Dec'25</v>
          </cell>
          <cell r="H2250" t="str">
            <v>Released</v>
          </cell>
          <cell r="I2250" t="str">
            <v>OK</v>
          </cell>
          <cell r="J2250" t="str">
            <v>OK</v>
          </cell>
          <cell r="K2250">
            <v>202551</v>
          </cell>
          <cell r="L2250" t="str">
            <v>Steelium Super</v>
          </cell>
          <cell r="M2250" t="str">
            <v>0742</v>
          </cell>
          <cell r="N2250" t="str">
            <v>ZBTO</v>
          </cell>
          <cell r="O2250" t="str">
            <v>2000</v>
          </cell>
          <cell r="P2250" t="str">
            <v>AMED</v>
          </cell>
          <cell r="Q2250">
            <v>45903</v>
          </cell>
          <cell r="R2250" t="str">
            <v>ANM-Shiv Steel-0742-</v>
          </cell>
          <cell r="S2250" t="str">
            <v>854773</v>
          </cell>
          <cell r="T2250" t="str">
            <v>ANM ISPAT PVT LTD</v>
          </cell>
          <cell r="U2250">
            <v>950166</v>
          </cell>
          <cell r="V2250" t="str">
            <v>SHIV STEEL SUPPLIERS</v>
          </cell>
          <cell r="W2250" t="str">
            <v>Gujarat</v>
          </cell>
          <cell r="X2250" t="str">
            <v>AHMEDABAD</v>
          </cell>
          <cell r="Y2250" t="str">
            <v>RAJKOT</v>
          </cell>
          <cell r="Z2250" t="str">
            <v>WEST</v>
          </cell>
          <cell r="AA2250" t="str">
            <v>9519075949</v>
          </cell>
          <cell r="AB2250" t="str">
            <v>1</v>
          </cell>
          <cell r="AC2250" t="str">
            <v>C06</v>
          </cell>
          <cell r="AD2250" t="str">
            <v>TATCRC</v>
          </cell>
          <cell r="AE2250" t="str">
            <v>SR16</v>
          </cell>
          <cell r="AF2250">
            <v>3239557</v>
          </cell>
          <cell r="AG2250" t="str">
            <v>CRCA SHEET TATCRC SR16 0.400X1250X2500</v>
          </cell>
          <cell r="AH2250">
            <v>0.4</v>
          </cell>
          <cell r="AI2250">
            <v>1250</v>
          </cell>
          <cell r="AJ2250">
            <v>0</v>
          </cell>
          <cell r="AK2250" t="str">
            <v>0.38-0.42</v>
          </cell>
          <cell r="AL2250" t="str">
            <v>1250-1253</v>
          </cell>
          <cell r="AM2250" t="str">
            <v>2.5</v>
          </cell>
          <cell r="AN2250" t="str">
            <v>3.5</v>
          </cell>
          <cell r="AO2250">
            <v>29</v>
          </cell>
        </row>
        <row r="2251">
          <cell r="A2251" t="str">
            <v>9519188891-10</v>
          </cell>
          <cell r="B2251" t="str">
            <v>CRCA</v>
          </cell>
          <cell r="C2251" t="str">
            <v>Sheet</v>
          </cell>
          <cell r="D2251" t="str">
            <v>CR01</v>
          </cell>
          <cell r="E2251" t="str">
            <v>ACRM CRCA CTL</v>
          </cell>
          <cell r="F2251" t="str">
            <v>Avl. In MES</v>
          </cell>
          <cell r="G2251" t="str">
            <v>No Priority</v>
          </cell>
          <cell r="H2251" t="str">
            <v>Released</v>
          </cell>
          <cell r="I2251" t="str">
            <v>N/C</v>
          </cell>
          <cell r="J2251" t="str">
            <v>N/C</v>
          </cell>
          <cell r="K2251" t="str">
            <v>-</v>
          </cell>
          <cell r="L2251" t="str">
            <v>Steelium Super</v>
          </cell>
          <cell r="M2251" t="str">
            <v>0742</v>
          </cell>
          <cell r="N2251" t="str">
            <v>ZBTO</v>
          </cell>
          <cell r="O2251" t="str">
            <v>2000</v>
          </cell>
          <cell r="P2251" t="str">
            <v>JAMS</v>
          </cell>
          <cell r="Q2251">
            <v>45944</v>
          </cell>
          <cell r="R2251" t="str">
            <v>Nov-25</v>
          </cell>
          <cell r="S2251" t="str">
            <v>185794</v>
          </cell>
          <cell r="T2251" t="str">
            <v>Shree Bajrang Steel Udyog</v>
          </cell>
          <cell r="U2251">
            <v>185794</v>
          </cell>
          <cell r="V2251" t="str">
            <v>Shree Bajrang Steel Udyog</v>
          </cell>
          <cell r="W2251" t="str">
            <v>Jharkhand</v>
          </cell>
          <cell r="X2251" t="str">
            <v>BOKARO</v>
          </cell>
          <cell r="Y2251" t="str">
            <v>BOKARO</v>
          </cell>
          <cell r="Z2251" t="str">
            <v>EAST</v>
          </cell>
          <cell r="AA2251" t="str">
            <v>9519188891</v>
          </cell>
          <cell r="AB2251" t="str">
            <v>10</v>
          </cell>
          <cell r="AC2251" t="str">
            <v>C06</v>
          </cell>
          <cell r="AD2251" t="str">
            <v>TSBCRC</v>
          </cell>
          <cell r="AE2251" t="str">
            <v>SR15</v>
          </cell>
          <cell r="AF2251">
            <v>2427627</v>
          </cell>
          <cell r="AG2251" t="str">
            <v>CRCA SHEET TSBCRC SR15 0.600X1000X2500</v>
          </cell>
          <cell r="AH2251">
            <v>0.6</v>
          </cell>
          <cell r="AI2251">
            <v>1000</v>
          </cell>
          <cell r="AJ2251">
            <v>2500</v>
          </cell>
          <cell r="AK2251" t="str">
            <v>0.58-0.62</v>
          </cell>
          <cell r="AL2251" t="str">
            <v>1000-1002</v>
          </cell>
          <cell r="AM2251" t="str">
            <v>2.5</v>
          </cell>
          <cell r="AN2251" t="str">
            <v>3.2</v>
          </cell>
          <cell r="AO2251">
            <v>92</v>
          </cell>
        </row>
        <row r="2252">
          <cell r="A2252" t="str">
            <v>9519255399-6</v>
          </cell>
          <cell r="B2252" t="str">
            <v>CRCA</v>
          </cell>
          <cell r="C2252" t="str">
            <v>Sheet</v>
          </cell>
          <cell r="D2252" t="str">
            <v>CR01</v>
          </cell>
          <cell r="E2252" t="str">
            <v>ACRM CRCA CTL</v>
          </cell>
          <cell r="F2252" t="str">
            <v>Avl. In MES</v>
          </cell>
          <cell r="G2252" t="str">
            <v>No Priority</v>
          </cell>
          <cell r="H2252" t="str">
            <v>Released</v>
          </cell>
          <cell r="I2252" t="str">
            <v>N/C</v>
          </cell>
          <cell r="J2252" t="str">
            <v>N/C</v>
          </cell>
          <cell r="K2252" t="str">
            <v>-</v>
          </cell>
          <cell r="L2252" t="str">
            <v>Steelium Super</v>
          </cell>
          <cell r="M2252" t="str">
            <v>0742</v>
          </cell>
          <cell r="N2252" t="str">
            <v>ZBTO</v>
          </cell>
          <cell r="O2252" t="str">
            <v>2000</v>
          </cell>
          <cell r="P2252" t="str">
            <v>BHUB</v>
          </cell>
          <cell r="Q2252">
            <v>45968</v>
          </cell>
          <cell r="R2252" t="str">
            <v>CR/INDENT/BDPL/DEC25</v>
          </cell>
          <cell r="S2252" t="str">
            <v>117061</v>
          </cell>
          <cell r="T2252" t="str">
            <v>BHARTIA  DISTRIBUTORS PVT. LTD</v>
          </cell>
          <cell r="U2252">
            <v>117061</v>
          </cell>
          <cell r="V2252" t="str">
            <v>BHARTIA  DISTRIBUTORS PVT. LTD</v>
          </cell>
          <cell r="W2252" t="str">
            <v>Orissa</v>
          </cell>
          <cell r="X2252" t="str">
            <v>ODISHA</v>
          </cell>
          <cell r="Y2252" t="str">
            <v>CUTTACK</v>
          </cell>
          <cell r="Z2252" t="str">
            <v>EAST</v>
          </cell>
          <cell r="AA2252" t="str">
            <v>9519255399</v>
          </cell>
          <cell r="AB2252" t="str">
            <v>6</v>
          </cell>
          <cell r="AC2252" t="str">
            <v>C06</v>
          </cell>
          <cell r="AD2252" t="str">
            <v>TATCRC</v>
          </cell>
          <cell r="AE2252" t="str">
            <v>SR16</v>
          </cell>
          <cell r="AF2252">
            <v>3239568</v>
          </cell>
          <cell r="AG2252" t="str">
            <v>CRCA SHEET TATCRC SR16 0.450X1250X2500</v>
          </cell>
          <cell r="AH2252">
            <v>0.45</v>
          </cell>
          <cell r="AI2252">
            <v>1250</v>
          </cell>
          <cell r="AJ2252">
            <v>2500</v>
          </cell>
          <cell r="AK2252" t="str">
            <v>0.42-0.45</v>
          </cell>
          <cell r="AL2252" t="str">
            <v>1250-1251</v>
          </cell>
          <cell r="AM2252" t="str">
            <v>2.5</v>
          </cell>
          <cell r="AN2252" t="str">
            <v>3</v>
          </cell>
          <cell r="AO2252">
            <v>29</v>
          </cell>
        </row>
        <row r="2253">
          <cell r="A2253" t="str">
            <v>9519188505-7</v>
          </cell>
          <cell r="B2253" t="str">
            <v>CRCA</v>
          </cell>
          <cell r="C2253" t="str">
            <v>Sheet</v>
          </cell>
          <cell r="D2253" t="str">
            <v>CR01</v>
          </cell>
          <cell r="E2253" t="str">
            <v>ACRM CRCA CTL</v>
          </cell>
          <cell r="F2253" t="str">
            <v>Avl. In MES</v>
          </cell>
          <cell r="G2253" t="str">
            <v>No Priority</v>
          </cell>
          <cell r="H2253" t="str">
            <v>Released</v>
          </cell>
          <cell r="I2253" t="str">
            <v>N/C</v>
          </cell>
          <cell r="J2253" t="str">
            <v>N/C</v>
          </cell>
          <cell r="K2253" t="str">
            <v>-</v>
          </cell>
          <cell r="L2253" t="str">
            <v>Steelium Super</v>
          </cell>
          <cell r="M2253" t="str">
            <v>0742</v>
          </cell>
          <cell r="N2253" t="str">
            <v>ZBTO</v>
          </cell>
          <cell r="O2253" t="str">
            <v>2000</v>
          </cell>
          <cell r="P2253" t="str">
            <v>RPUR</v>
          </cell>
          <cell r="Q2253">
            <v>45944</v>
          </cell>
          <cell r="R2253" t="str">
            <v>CR Order for Oct'25</v>
          </cell>
          <cell r="S2253" t="str">
            <v>931662</v>
          </cell>
          <cell r="T2253" t="str">
            <v>PRESTIGE METALLICS PRIVATE LIM</v>
          </cell>
          <cell r="U2253">
            <v>942124</v>
          </cell>
          <cell r="V2253" t="str">
            <v>PRESTIGE METALLICS PRIVATE LIM</v>
          </cell>
          <cell r="W2253" t="str">
            <v>Chhattisgarh</v>
          </cell>
          <cell r="X2253" t="str">
            <v>RAIPUR</v>
          </cell>
          <cell r="Y2253" t="str">
            <v>RAIPUR</v>
          </cell>
          <cell r="Z2253" t="str">
            <v>EAST</v>
          </cell>
          <cell r="AA2253" t="str">
            <v>9519188505</v>
          </cell>
          <cell r="AB2253" t="str">
            <v>7</v>
          </cell>
          <cell r="AC2253" t="str">
            <v>C06</v>
          </cell>
          <cell r="AD2253" t="str">
            <v>TATCRC</v>
          </cell>
          <cell r="AE2253" t="str">
            <v>SR16</v>
          </cell>
          <cell r="AF2253">
            <v>3239567</v>
          </cell>
          <cell r="AG2253" t="str">
            <v>CRCA SHEET TATCRC SR16 0.450X1000X2500</v>
          </cell>
          <cell r="AH2253">
            <v>0.45</v>
          </cell>
          <cell r="AI2253">
            <v>1000</v>
          </cell>
          <cell r="AJ2253">
            <v>2500</v>
          </cell>
          <cell r="AK2253" t="str">
            <v>0.43-0.45</v>
          </cell>
          <cell r="AL2253" t="str">
            <v>1000-1003</v>
          </cell>
          <cell r="AM2253" t="str">
            <v>2</v>
          </cell>
          <cell r="AN2253" t="str">
            <v>3</v>
          </cell>
          <cell r="AO2253">
            <v>23</v>
          </cell>
        </row>
        <row r="2254">
          <cell r="A2254" t="str">
            <v>9519188505-1</v>
          </cell>
          <cell r="B2254" t="str">
            <v>CRCA</v>
          </cell>
          <cell r="C2254" t="str">
            <v>Sheet</v>
          </cell>
          <cell r="D2254" t="str">
            <v>CR01</v>
          </cell>
          <cell r="E2254" t="str">
            <v>ACRM CRCA CTL</v>
          </cell>
          <cell r="F2254" t="str">
            <v>Avl. In MES</v>
          </cell>
          <cell r="G2254" t="str">
            <v>No Priority</v>
          </cell>
          <cell r="H2254" t="str">
            <v>Released</v>
          </cell>
          <cell r="I2254" t="str">
            <v>N/C</v>
          </cell>
          <cell r="J2254" t="str">
            <v>N/C</v>
          </cell>
          <cell r="K2254" t="str">
            <v>-</v>
          </cell>
          <cell r="L2254" t="str">
            <v>Steelium Super</v>
          </cell>
          <cell r="M2254" t="str">
            <v>0742</v>
          </cell>
          <cell r="N2254" t="str">
            <v>ZBTO</v>
          </cell>
          <cell r="O2254" t="str">
            <v>2000</v>
          </cell>
          <cell r="P2254" t="str">
            <v>RPUR</v>
          </cell>
          <cell r="Q2254">
            <v>45944</v>
          </cell>
          <cell r="R2254" t="str">
            <v>CR Order for Oct'25</v>
          </cell>
          <cell r="S2254" t="str">
            <v>931662</v>
          </cell>
          <cell r="T2254" t="str">
            <v>PRESTIGE METALLICS PRIVATE LIM</v>
          </cell>
          <cell r="U2254">
            <v>942124</v>
          </cell>
          <cell r="V2254" t="str">
            <v>PRESTIGE METALLICS PRIVATE LIM</v>
          </cell>
          <cell r="W2254" t="str">
            <v>Chhattisgarh</v>
          </cell>
          <cell r="X2254" t="str">
            <v>RAIPUR</v>
          </cell>
          <cell r="Y2254" t="str">
            <v>RAIPUR</v>
          </cell>
          <cell r="Z2254" t="str">
            <v>EAST</v>
          </cell>
          <cell r="AA2254" t="str">
            <v>9519188505</v>
          </cell>
          <cell r="AB2254" t="str">
            <v>1</v>
          </cell>
          <cell r="AC2254" t="str">
            <v>C06</v>
          </cell>
          <cell r="AD2254" t="str">
            <v>TSBCRC</v>
          </cell>
          <cell r="AE2254" t="str">
            <v>SR15</v>
          </cell>
          <cell r="AF2254">
            <v>3410101</v>
          </cell>
          <cell r="AG2254" t="str">
            <v>CRCA SHEET TSBCRC SR15 0.750X1000X2500</v>
          </cell>
          <cell r="AH2254">
            <v>0.75</v>
          </cell>
          <cell r="AI2254">
            <v>1000</v>
          </cell>
          <cell r="AJ2254">
            <v>2500</v>
          </cell>
          <cell r="AK2254" t="str">
            <v>0.72-0.76</v>
          </cell>
          <cell r="AL2254" t="str">
            <v>1000-1003</v>
          </cell>
          <cell r="AM2254" t="str">
            <v>2</v>
          </cell>
          <cell r="AN2254" t="str">
            <v>3</v>
          </cell>
          <cell r="AO2254">
            <v>23</v>
          </cell>
        </row>
        <row r="2255">
          <cell r="A2255" t="str">
            <v>9519188505-2</v>
          </cell>
          <cell r="B2255" t="str">
            <v>CRCA</v>
          </cell>
          <cell r="C2255" t="str">
            <v>Sheet</v>
          </cell>
          <cell r="D2255" t="str">
            <v>CR01</v>
          </cell>
          <cell r="E2255" t="str">
            <v>ACRM CRCA CTL</v>
          </cell>
          <cell r="F2255" t="str">
            <v>Avl. In MES</v>
          </cell>
          <cell r="G2255" t="str">
            <v>No Priority</v>
          </cell>
          <cell r="H2255" t="str">
            <v>Released</v>
          </cell>
          <cell r="I2255" t="str">
            <v>N/C</v>
          </cell>
          <cell r="J2255" t="str">
            <v>N/C</v>
          </cell>
          <cell r="K2255" t="str">
            <v>-</v>
          </cell>
          <cell r="L2255" t="str">
            <v>Steelium Super</v>
          </cell>
          <cell r="M2255" t="str">
            <v>0742</v>
          </cell>
          <cell r="N2255" t="str">
            <v>ZBTO</v>
          </cell>
          <cell r="O2255" t="str">
            <v>2000</v>
          </cell>
          <cell r="P2255" t="str">
            <v>RPUR</v>
          </cell>
          <cell r="Q2255">
            <v>45944</v>
          </cell>
          <cell r="R2255" t="str">
            <v>CR Order for Oct'25</v>
          </cell>
          <cell r="S2255" t="str">
            <v>931662</v>
          </cell>
          <cell r="T2255" t="str">
            <v>PRESTIGE METALLICS PRIVATE LIM</v>
          </cell>
          <cell r="U2255">
            <v>942124</v>
          </cell>
          <cell r="V2255" t="str">
            <v>PRESTIGE METALLICS PRIVATE LIM</v>
          </cell>
          <cell r="W2255" t="str">
            <v>Chhattisgarh</v>
          </cell>
          <cell r="X2255" t="str">
            <v>RAIPUR</v>
          </cell>
          <cell r="Y2255" t="str">
            <v>RAIPUR</v>
          </cell>
          <cell r="Z2255" t="str">
            <v>EAST</v>
          </cell>
          <cell r="AA2255" t="str">
            <v>9519188505</v>
          </cell>
          <cell r="AB2255" t="str">
            <v>2</v>
          </cell>
          <cell r="AC2255" t="str">
            <v>C06</v>
          </cell>
          <cell r="AD2255" t="str">
            <v>TSBCRC</v>
          </cell>
          <cell r="AE2255" t="str">
            <v>SR15</v>
          </cell>
          <cell r="AF2255">
            <v>3240812</v>
          </cell>
          <cell r="AG2255" t="str">
            <v>CRCA SHEET TSBCRC SR15 0.800X1000X2500</v>
          </cell>
          <cell r="AH2255">
            <v>0.8</v>
          </cell>
          <cell r="AI2255">
            <v>1000</v>
          </cell>
          <cell r="AJ2255">
            <v>2500</v>
          </cell>
          <cell r="AK2255" t="str">
            <v>0.76-0.81</v>
          </cell>
          <cell r="AL2255" t="str">
            <v>1000-1003</v>
          </cell>
          <cell r="AM2255" t="str">
            <v>2</v>
          </cell>
          <cell r="AN2255" t="str">
            <v>3</v>
          </cell>
          <cell r="AO2255">
            <v>23</v>
          </cell>
        </row>
        <row r="2256">
          <cell r="A2256" t="str">
            <v>9519231911-1</v>
          </cell>
          <cell r="B2256" t="str">
            <v>CRCA</v>
          </cell>
          <cell r="C2256" t="str">
            <v>Sheet</v>
          </cell>
          <cell r="D2256" t="str">
            <v>CR01</v>
          </cell>
          <cell r="E2256" t="str">
            <v>ACRM CRCA CTL</v>
          </cell>
          <cell r="F2256" t="str">
            <v>Avl. In MES</v>
          </cell>
          <cell r="G2256" t="str">
            <v>Dec'25</v>
          </cell>
          <cell r="H2256" t="str">
            <v>Released</v>
          </cell>
          <cell r="I2256" t="str">
            <v>OK</v>
          </cell>
          <cell r="J2256" t="str">
            <v>OK</v>
          </cell>
          <cell r="K2256">
            <v>202551</v>
          </cell>
          <cell r="L2256" t="str">
            <v>Steelium Super</v>
          </cell>
          <cell r="M2256" t="str">
            <v>0742</v>
          </cell>
          <cell r="N2256" t="str">
            <v>ZBTO</v>
          </cell>
          <cell r="O2256" t="str">
            <v>2000</v>
          </cell>
          <cell r="P2256" t="str">
            <v>GWAH</v>
          </cell>
          <cell r="Q2256">
            <v>45960</v>
          </cell>
          <cell r="R2256" t="str">
            <v>CR TSM</v>
          </cell>
          <cell r="S2256" t="str">
            <v>948783</v>
          </cell>
          <cell r="T2256" t="str">
            <v>SAGAR STEELS</v>
          </cell>
          <cell r="U2256">
            <v>948783</v>
          </cell>
          <cell r="V2256" t="str">
            <v>SAGAR STEELS</v>
          </cell>
          <cell r="W2256" t="str">
            <v>West Bengal</v>
          </cell>
          <cell r="X2256" t="str">
            <v>SILLIGURI</v>
          </cell>
          <cell r="Y2256" t="str">
            <v>SILIGURI TOWN</v>
          </cell>
          <cell r="Z2256" t="str">
            <v>EAST</v>
          </cell>
          <cell r="AA2256" t="str">
            <v>9519231911</v>
          </cell>
          <cell r="AB2256" t="str">
            <v>1</v>
          </cell>
          <cell r="AC2256" t="str">
            <v>C06</v>
          </cell>
          <cell r="AD2256" t="str">
            <v>TATCRC</v>
          </cell>
          <cell r="AE2256" t="str">
            <v>SR16</v>
          </cell>
          <cell r="AF2256">
            <v>3239568</v>
          </cell>
          <cell r="AG2256" t="str">
            <v>CRCA SHEET TATCRC SR16 0.450X1250X2500</v>
          </cell>
          <cell r="AH2256">
            <v>0.45</v>
          </cell>
          <cell r="AI2256">
            <v>1250</v>
          </cell>
          <cell r="AJ2256">
            <v>2500</v>
          </cell>
          <cell r="AK2256" t="str">
            <v>0.43-0.45</v>
          </cell>
          <cell r="AL2256" t="str">
            <v>1250-1252</v>
          </cell>
          <cell r="AM2256" t="str">
            <v>2</v>
          </cell>
          <cell r="AN2256" t="str">
            <v>3</v>
          </cell>
          <cell r="AO2256">
            <v>29</v>
          </cell>
        </row>
        <row r="2257">
          <cell r="A2257" t="str">
            <v>9519262576-3</v>
          </cell>
          <cell r="B2257" t="str">
            <v>CRCA</v>
          </cell>
          <cell r="C2257" t="str">
            <v>Sheet</v>
          </cell>
          <cell r="D2257" t="str">
            <v>CR01</v>
          </cell>
          <cell r="E2257" t="str">
            <v>ACRM CRCA CTL</v>
          </cell>
          <cell r="F2257" t="str">
            <v>Avl. In MES</v>
          </cell>
          <cell r="G2257" t="str">
            <v>Dec'25</v>
          </cell>
          <cell r="H2257" t="str">
            <v>Released</v>
          </cell>
          <cell r="I2257" t="str">
            <v>OK</v>
          </cell>
          <cell r="J2257" t="str">
            <v>N/C</v>
          </cell>
          <cell r="K2257">
            <v>202554</v>
          </cell>
          <cell r="L2257" t="str">
            <v>Steelium Super</v>
          </cell>
          <cell r="M2257" t="str">
            <v>0742</v>
          </cell>
          <cell r="N2257" t="str">
            <v>ZBTO</v>
          </cell>
          <cell r="O2257" t="str">
            <v>2000</v>
          </cell>
          <cell r="P2257" t="str">
            <v>PATN</v>
          </cell>
          <cell r="Q2257">
            <v>45971</v>
          </cell>
          <cell r="R2257" t="str">
            <v>Nov-25 Indent</v>
          </cell>
          <cell r="S2257" t="str">
            <v>103227</v>
          </cell>
          <cell r="T2257" t="str">
            <v>BMW VENTURES LIMITED</v>
          </cell>
          <cell r="U2257">
            <v>190113</v>
          </cell>
          <cell r="V2257" t="str">
            <v>BMW VENTURES LIMITED</v>
          </cell>
          <cell r="W2257" t="str">
            <v>Bihar</v>
          </cell>
          <cell r="X2257" t="str">
            <v>PATNA</v>
          </cell>
          <cell r="Y2257" t="str">
            <v>PURNEA JN.</v>
          </cell>
          <cell r="Z2257" t="str">
            <v>EAST</v>
          </cell>
          <cell r="AA2257" t="str">
            <v>9519262576</v>
          </cell>
          <cell r="AB2257" t="str">
            <v>3</v>
          </cell>
          <cell r="AC2257" t="str">
            <v>C06</v>
          </cell>
          <cell r="AD2257" t="str">
            <v>TSBCRC</v>
          </cell>
          <cell r="AE2257" t="str">
            <v>SR15</v>
          </cell>
          <cell r="AF2257">
            <v>3240778</v>
          </cell>
          <cell r="AG2257" t="str">
            <v>CRCA SHEET TSBCRC SR15 0.600X1000X2500</v>
          </cell>
          <cell r="AH2257">
            <v>0.6</v>
          </cell>
          <cell r="AI2257">
            <v>1000</v>
          </cell>
          <cell r="AJ2257">
            <v>2500</v>
          </cell>
          <cell r="AK2257" t="str">
            <v>0.57-0.6</v>
          </cell>
          <cell r="AL2257" t="str">
            <v>1000-1002</v>
          </cell>
          <cell r="AM2257" t="str">
            <v>2.8</v>
          </cell>
          <cell r="AN2257" t="str">
            <v>3.2</v>
          </cell>
          <cell r="AO2257">
            <v>23</v>
          </cell>
        </row>
        <row r="2258">
          <cell r="A2258" t="str">
            <v>9519187405-3</v>
          </cell>
          <cell r="B2258" t="str">
            <v>CRCA</v>
          </cell>
          <cell r="C2258" t="str">
            <v>Sheet</v>
          </cell>
          <cell r="D2258" t="str">
            <v>CR01</v>
          </cell>
          <cell r="E2258" t="str">
            <v>ACRM CRCA CTL</v>
          </cell>
          <cell r="F2258" t="str">
            <v>Avl. In MES</v>
          </cell>
          <cell r="G2258" t="str">
            <v>No Priority</v>
          </cell>
          <cell r="H2258" t="str">
            <v>Released</v>
          </cell>
          <cell r="I2258" t="str">
            <v>N/C</v>
          </cell>
          <cell r="J2258" t="str">
            <v>N/C</v>
          </cell>
          <cell r="K2258" t="str">
            <v>-</v>
          </cell>
          <cell r="L2258" t="str">
            <v>Steelium Super</v>
          </cell>
          <cell r="M2258" t="str">
            <v>0742</v>
          </cell>
          <cell r="N2258" t="str">
            <v>ZBTO</v>
          </cell>
          <cell r="O2258" t="str">
            <v>2000</v>
          </cell>
          <cell r="P2258" t="str">
            <v>JAMS</v>
          </cell>
          <cell r="Q2258">
            <v>45943</v>
          </cell>
          <cell r="R2258" t="str">
            <v>NOV-25</v>
          </cell>
          <cell r="S2258" t="str">
            <v>121328</v>
          </cell>
          <cell r="T2258" t="str">
            <v>R. S. BOKARO METAL (P) LTD.</v>
          </cell>
          <cell r="U2258">
            <v>121328</v>
          </cell>
          <cell r="V2258" t="str">
            <v>R. S. BOKARO METAL (P) LTD.</v>
          </cell>
          <cell r="W2258" t="str">
            <v>Jharkhand</v>
          </cell>
          <cell r="X2258" t="str">
            <v>BOKARO</v>
          </cell>
          <cell r="Y2258" t="str">
            <v>BOKARO STEEL CY</v>
          </cell>
          <cell r="Z2258" t="str">
            <v>EAST</v>
          </cell>
          <cell r="AA2258" t="str">
            <v>9519187405</v>
          </cell>
          <cell r="AB2258" t="str">
            <v>3</v>
          </cell>
          <cell r="AC2258" t="str">
            <v>C06</v>
          </cell>
          <cell r="AD2258" t="str">
            <v>TATCRC</v>
          </cell>
          <cell r="AE2258" t="str">
            <v>SR16</v>
          </cell>
          <cell r="AF2258">
            <v>3239567</v>
          </cell>
          <cell r="AG2258" t="str">
            <v>CRCA SHEET TATCRC SR16 0.450X1000X2500</v>
          </cell>
          <cell r="AH2258">
            <v>0.45</v>
          </cell>
          <cell r="AI2258">
            <v>1000</v>
          </cell>
          <cell r="AJ2258">
            <v>2500</v>
          </cell>
          <cell r="AK2258" t="str">
            <v>0.43-0.47</v>
          </cell>
          <cell r="AL2258" t="str">
            <v>1000-1002</v>
          </cell>
          <cell r="AM2258" t="str">
            <v>2.5</v>
          </cell>
          <cell r="AN2258" t="str">
            <v>3.2</v>
          </cell>
          <cell r="AO2258">
            <v>46</v>
          </cell>
        </row>
        <row r="2259">
          <cell r="A2259" t="str">
            <v>9519187405-7</v>
          </cell>
          <cell r="B2259" t="str">
            <v>CRCA</v>
          </cell>
          <cell r="C2259" t="str">
            <v>Sheet</v>
          </cell>
          <cell r="D2259" t="str">
            <v>CR01</v>
          </cell>
          <cell r="E2259" t="str">
            <v>ACRM CRCA CTL</v>
          </cell>
          <cell r="F2259" t="str">
            <v>Avl. In MES</v>
          </cell>
          <cell r="G2259" t="str">
            <v>No Priority</v>
          </cell>
          <cell r="H2259" t="str">
            <v>Released</v>
          </cell>
          <cell r="I2259" t="str">
            <v>N/C</v>
          </cell>
          <cell r="J2259" t="str">
            <v>N/C</v>
          </cell>
          <cell r="K2259" t="str">
            <v>-</v>
          </cell>
          <cell r="L2259" t="str">
            <v>Steelium Super</v>
          </cell>
          <cell r="M2259" t="str">
            <v>0742</v>
          </cell>
          <cell r="N2259" t="str">
            <v>ZBTO</v>
          </cell>
          <cell r="O2259" t="str">
            <v>2000</v>
          </cell>
          <cell r="P2259" t="str">
            <v>JAMS</v>
          </cell>
          <cell r="Q2259">
            <v>45943</v>
          </cell>
          <cell r="R2259" t="str">
            <v>NOV-25</v>
          </cell>
          <cell r="S2259" t="str">
            <v>121328</v>
          </cell>
          <cell r="T2259" t="str">
            <v>R. S. BOKARO METAL (P) LTD.</v>
          </cell>
          <cell r="U2259">
            <v>121328</v>
          </cell>
          <cell r="V2259" t="str">
            <v>R. S. BOKARO METAL (P) LTD.</v>
          </cell>
          <cell r="W2259" t="str">
            <v>Jharkhand</v>
          </cell>
          <cell r="X2259" t="str">
            <v>BOKARO</v>
          </cell>
          <cell r="Y2259" t="str">
            <v>BOKARO STEEL CY</v>
          </cell>
          <cell r="Z2259" t="str">
            <v>EAST</v>
          </cell>
          <cell r="AA2259" t="str">
            <v>9519187405</v>
          </cell>
          <cell r="AB2259" t="str">
            <v>7</v>
          </cell>
          <cell r="AC2259" t="str">
            <v>C06</v>
          </cell>
          <cell r="AD2259" t="str">
            <v>TSBCRC</v>
          </cell>
          <cell r="AE2259" t="str">
            <v>SR15</v>
          </cell>
          <cell r="AF2259">
            <v>2427627</v>
          </cell>
          <cell r="AG2259" t="str">
            <v>CRCA SHEET TSBCRC SR15 0.600X1000X2500</v>
          </cell>
          <cell r="AH2259">
            <v>0.6</v>
          </cell>
          <cell r="AI2259">
            <v>1000</v>
          </cell>
          <cell r="AJ2259">
            <v>2500</v>
          </cell>
          <cell r="AK2259" t="str">
            <v>0.58-0.62</v>
          </cell>
          <cell r="AL2259" t="str">
            <v>1000-1002</v>
          </cell>
          <cell r="AM2259" t="str">
            <v>2.5</v>
          </cell>
          <cell r="AN2259" t="str">
            <v>3.2</v>
          </cell>
          <cell r="AO2259">
            <v>46</v>
          </cell>
        </row>
        <row r="2260">
          <cell r="A2260" t="str">
            <v>9519187886-7</v>
          </cell>
          <cell r="B2260" t="str">
            <v>CRCA</v>
          </cell>
          <cell r="C2260" t="str">
            <v>Sheet</v>
          </cell>
          <cell r="D2260" t="str">
            <v>CR01</v>
          </cell>
          <cell r="E2260" t="str">
            <v>ACRM CRCA CTL</v>
          </cell>
          <cell r="F2260" t="str">
            <v>Avl. In MES</v>
          </cell>
          <cell r="G2260" t="str">
            <v>No Priority</v>
          </cell>
          <cell r="H2260" t="str">
            <v>Released</v>
          </cell>
          <cell r="I2260" t="str">
            <v>N/C</v>
          </cell>
          <cell r="J2260" t="str">
            <v>OK</v>
          </cell>
          <cell r="K2260">
            <v>202552</v>
          </cell>
          <cell r="L2260" t="str">
            <v>Steelium Super</v>
          </cell>
          <cell r="M2260" t="str">
            <v>0742</v>
          </cell>
          <cell r="N2260" t="str">
            <v>ZBTO</v>
          </cell>
          <cell r="O2260" t="str">
            <v>2000</v>
          </cell>
          <cell r="P2260" t="str">
            <v>SBAD</v>
          </cell>
          <cell r="Q2260">
            <v>45943</v>
          </cell>
          <cell r="R2260" t="str">
            <v>NOV25 INDENT</v>
          </cell>
          <cell r="S2260" t="str">
            <v>946077</v>
          </cell>
          <cell r="T2260" t="str">
            <v>SITARAM IRON AND STEEL PVT LTD</v>
          </cell>
          <cell r="U2260">
            <v>946077</v>
          </cell>
          <cell r="V2260" t="str">
            <v>SITARAM IRON AND STEEL PVT LTD</v>
          </cell>
          <cell r="W2260" t="str">
            <v>Andhra Pradesh</v>
          </cell>
          <cell r="X2260" t="str">
            <v>VISHAKHAPATNAM</v>
          </cell>
          <cell r="Y2260" t="str">
            <v>VISHAKHAPATNAM</v>
          </cell>
          <cell r="Z2260" t="str">
            <v>SOUTH</v>
          </cell>
          <cell r="AA2260" t="str">
            <v>9519187886</v>
          </cell>
          <cell r="AB2260" t="str">
            <v>7</v>
          </cell>
          <cell r="AC2260" t="str">
            <v>C06</v>
          </cell>
          <cell r="AD2260" t="str">
            <v>TSBCRC</v>
          </cell>
          <cell r="AE2260" t="str">
            <v>SR15</v>
          </cell>
          <cell r="AF2260">
            <v>3240771</v>
          </cell>
          <cell r="AG2260" t="str">
            <v>CRCA SHEET TSBCRC SR15 0.600X900X2440</v>
          </cell>
          <cell r="AH2260">
            <v>0.6</v>
          </cell>
          <cell r="AI2260">
            <v>900</v>
          </cell>
          <cell r="AJ2260">
            <v>0</v>
          </cell>
          <cell r="AK2260" t="str">
            <v>0.58-0.62</v>
          </cell>
          <cell r="AL2260" t="str">
            <v>900-904</v>
          </cell>
          <cell r="AM2260" t="str">
            <v>2</v>
          </cell>
          <cell r="AN2260" t="str">
            <v>3</v>
          </cell>
          <cell r="AO2260">
            <v>84</v>
          </cell>
        </row>
        <row r="2261">
          <cell r="A2261" t="str">
            <v>9519215880-3</v>
          </cell>
          <cell r="B2261" t="str">
            <v>CRCA</v>
          </cell>
          <cell r="C2261" t="str">
            <v>Sheet</v>
          </cell>
          <cell r="D2261" t="str">
            <v>CR01</v>
          </cell>
          <cell r="E2261" t="str">
            <v>ACRM CRCA CTL</v>
          </cell>
          <cell r="F2261" t="str">
            <v>Avl. In MES</v>
          </cell>
          <cell r="G2261" t="str">
            <v>Dec'25</v>
          </cell>
          <cell r="H2261" t="str">
            <v>Released</v>
          </cell>
          <cell r="I2261" t="str">
            <v>OK</v>
          </cell>
          <cell r="J2261" t="str">
            <v>N/C</v>
          </cell>
          <cell r="K2261">
            <v>202554</v>
          </cell>
          <cell r="L2261" t="str">
            <v>Steelium Super</v>
          </cell>
          <cell r="M2261" t="str">
            <v>0742</v>
          </cell>
          <cell r="N2261" t="str">
            <v>ZBTO</v>
          </cell>
          <cell r="O2261" t="str">
            <v>2000</v>
          </cell>
          <cell r="P2261" t="str">
            <v>PATN</v>
          </cell>
          <cell r="Q2261">
            <v>45955</v>
          </cell>
          <cell r="R2261" t="str">
            <v>Nov-2025 Indent</v>
          </cell>
          <cell r="S2261" t="str">
            <v>103227</v>
          </cell>
          <cell r="T2261" t="str">
            <v>BMW VENTURES LIMITED</v>
          </cell>
          <cell r="U2261">
            <v>190113</v>
          </cell>
          <cell r="V2261" t="str">
            <v>BMW VENTURES LIMITED</v>
          </cell>
          <cell r="W2261" t="str">
            <v>Bihar</v>
          </cell>
          <cell r="X2261" t="str">
            <v>PATNA</v>
          </cell>
          <cell r="Y2261" t="str">
            <v>PURNEA JN.</v>
          </cell>
          <cell r="Z2261" t="str">
            <v>EAST</v>
          </cell>
          <cell r="AA2261" t="str">
            <v>9519215880</v>
          </cell>
          <cell r="AB2261" t="str">
            <v>3</v>
          </cell>
          <cell r="AC2261" t="str">
            <v>C06</v>
          </cell>
          <cell r="AD2261" t="str">
            <v>TSBCRC</v>
          </cell>
          <cell r="AE2261" t="str">
            <v>SR15</v>
          </cell>
          <cell r="AF2261">
            <v>3240760</v>
          </cell>
          <cell r="AG2261" t="str">
            <v>CRCA SHEET TSBCRC SR15 0.500X1000X2500</v>
          </cell>
          <cell r="AH2261">
            <v>0.5</v>
          </cell>
          <cell r="AI2261">
            <v>1000</v>
          </cell>
          <cell r="AJ2261">
            <v>2500</v>
          </cell>
          <cell r="AK2261" t="str">
            <v>0.47-0.5</v>
          </cell>
          <cell r="AL2261" t="str">
            <v>1000-1002</v>
          </cell>
          <cell r="AM2261" t="str">
            <v>2</v>
          </cell>
          <cell r="AN2261" t="str">
            <v>3.5</v>
          </cell>
          <cell r="AO2261">
            <v>23</v>
          </cell>
        </row>
        <row r="2262">
          <cell r="A2262" t="str">
            <v>9519278610-4</v>
          </cell>
          <cell r="B2262" t="str">
            <v>CRCA</v>
          </cell>
          <cell r="C2262" t="str">
            <v>Sheet</v>
          </cell>
          <cell r="D2262" t="str">
            <v>CR01</v>
          </cell>
          <cell r="E2262" t="str">
            <v>ACRM CRCA CTL</v>
          </cell>
          <cell r="F2262" t="str">
            <v>Avl. In MES</v>
          </cell>
          <cell r="G2262" t="str">
            <v>Dec'25</v>
          </cell>
          <cell r="H2262" t="str">
            <v>Released</v>
          </cell>
          <cell r="I2262" t="str">
            <v>OK</v>
          </cell>
          <cell r="J2262" t="str">
            <v>OK</v>
          </cell>
          <cell r="K2262">
            <v>202553</v>
          </cell>
          <cell r="L2262" t="str">
            <v>Steelium Super</v>
          </cell>
          <cell r="M2262" t="str">
            <v>0742</v>
          </cell>
          <cell r="N2262" t="str">
            <v>ZBTO</v>
          </cell>
          <cell r="O2262" t="str">
            <v>2000</v>
          </cell>
          <cell r="P2262" t="str">
            <v>CALS</v>
          </cell>
          <cell r="Q2262">
            <v>45978</v>
          </cell>
          <cell r="R2262" t="str">
            <v>PSPL/NOV'25</v>
          </cell>
          <cell r="S2262" t="str">
            <v>925093</v>
          </cell>
          <cell r="T2262" t="str">
            <v>PSPL STEEL PROCESSORS PRIVATE</v>
          </cell>
          <cell r="U2262">
            <v>943348</v>
          </cell>
          <cell r="V2262" t="str">
            <v>PSPL STEEL PROCESSORS PRIVATE</v>
          </cell>
          <cell r="W2262" t="str">
            <v>West Bengal</v>
          </cell>
          <cell r="X2262" t="str">
            <v>CALCUTTA</v>
          </cell>
          <cell r="Y2262" t="str">
            <v>HOWRAH</v>
          </cell>
          <cell r="Z2262" t="str">
            <v>EAST</v>
          </cell>
          <cell r="AA2262" t="str">
            <v>9519278610</v>
          </cell>
          <cell r="AB2262" t="str">
            <v>4</v>
          </cell>
          <cell r="AC2262" t="str">
            <v>C06</v>
          </cell>
          <cell r="AD2262" t="str">
            <v>TSBCRC</v>
          </cell>
          <cell r="AE2262" t="str">
            <v>SR15</v>
          </cell>
          <cell r="AF2262">
            <v>3409913</v>
          </cell>
          <cell r="AG2262" t="str">
            <v>CRCA SHEET TSBCRC SR15 0.600X1120X2000</v>
          </cell>
          <cell r="AH2262">
            <v>0.6</v>
          </cell>
          <cell r="AI2262">
            <v>1120</v>
          </cell>
          <cell r="AJ2262">
            <v>2000</v>
          </cell>
          <cell r="AK2262" t="str">
            <v>0.57-0.6</v>
          </cell>
          <cell r="AL2262" t="str">
            <v>1120-1122</v>
          </cell>
          <cell r="AM2262" t="str">
            <v>2</v>
          </cell>
          <cell r="AN2262" t="str">
            <v>3</v>
          </cell>
          <cell r="AO2262">
            <v>52</v>
          </cell>
        </row>
        <row r="2263">
          <cell r="A2263" t="str">
            <v>9519281900-2</v>
          </cell>
          <cell r="B2263" t="str">
            <v>CRCA</v>
          </cell>
          <cell r="C2263" t="str">
            <v>Sheet</v>
          </cell>
          <cell r="D2263" t="str">
            <v>CR01</v>
          </cell>
          <cell r="E2263" t="str">
            <v>ACRM CRCA CTL</v>
          </cell>
          <cell r="F2263" t="str">
            <v>Avl. In MES</v>
          </cell>
          <cell r="G2263" t="str">
            <v>No Priority</v>
          </cell>
          <cell r="H2263" t="str">
            <v>Released</v>
          </cell>
          <cell r="I2263" t="str">
            <v>N/C</v>
          </cell>
          <cell r="J2263" t="str">
            <v>N/C</v>
          </cell>
          <cell r="K2263">
            <v>202554</v>
          </cell>
          <cell r="L2263" t="str">
            <v>Steelium Super</v>
          </cell>
          <cell r="M2263" t="str">
            <v>0742</v>
          </cell>
          <cell r="N2263" t="str">
            <v>ZBTO</v>
          </cell>
          <cell r="O2263" t="str">
            <v>2000</v>
          </cell>
          <cell r="P2263" t="str">
            <v>KANP</v>
          </cell>
          <cell r="Q2263">
            <v>45979</v>
          </cell>
          <cell r="R2263" t="str">
            <v>Nov'25</v>
          </cell>
          <cell r="S2263" t="str">
            <v>931525</v>
          </cell>
          <cell r="T2263" t="str">
            <v>INDIA STEEL INDUSTRIES</v>
          </cell>
          <cell r="U2263">
            <v>185244</v>
          </cell>
          <cell r="V2263" t="str">
            <v>Rajesh Industries</v>
          </cell>
          <cell r="W2263" t="str">
            <v>Uttar Pradesh</v>
          </cell>
          <cell r="X2263" t="str">
            <v>VARANASI</v>
          </cell>
          <cell r="Y2263" t="str">
            <v>VARANASI</v>
          </cell>
          <cell r="Z2263" t="str">
            <v>NORTH</v>
          </cell>
          <cell r="AA2263" t="str">
            <v>9519281900</v>
          </cell>
          <cell r="AB2263" t="str">
            <v>2</v>
          </cell>
          <cell r="AC2263" t="str">
            <v>C06</v>
          </cell>
          <cell r="AD2263" t="str">
            <v>TATCRC</v>
          </cell>
          <cell r="AE2263" t="str">
            <v>SR16</v>
          </cell>
          <cell r="AF2263">
            <v>3444592</v>
          </cell>
          <cell r="AG2263" t="str">
            <v>CRCA SHEET TATCRC SR16 0.450X1250X2030</v>
          </cell>
          <cell r="AH2263">
            <v>0.45</v>
          </cell>
          <cell r="AI2263">
            <v>1250</v>
          </cell>
          <cell r="AJ2263">
            <v>2030</v>
          </cell>
          <cell r="AK2263" t="str">
            <v>0.43-0.47</v>
          </cell>
          <cell r="AL2263" t="str">
            <v>1250-1254</v>
          </cell>
          <cell r="AM2263" t="str">
            <v>2.5</v>
          </cell>
          <cell r="AN2263" t="str">
            <v>3</v>
          </cell>
          <cell r="AO2263">
            <v>29</v>
          </cell>
        </row>
        <row r="2264">
          <cell r="A2264" t="str">
            <v>9519187886-4</v>
          </cell>
          <cell r="B2264" t="str">
            <v>CRCA</v>
          </cell>
          <cell r="C2264" t="str">
            <v>Sheet</v>
          </cell>
          <cell r="D2264" t="str">
            <v>CR01</v>
          </cell>
          <cell r="E2264" t="str">
            <v>ACRM CRCA CTL</v>
          </cell>
          <cell r="F2264" t="str">
            <v>Avl. In MES</v>
          </cell>
          <cell r="G2264" t="str">
            <v>No Priority</v>
          </cell>
          <cell r="H2264" t="str">
            <v>Released</v>
          </cell>
          <cell r="I2264" t="str">
            <v>N/C</v>
          </cell>
          <cell r="J2264" t="str">
            <v>OK</v>
          </cell>
          <cell r="K2264">
            <v>202552</v>
          </cell>
          <cell r="L2264" t="str">
            <v>Steelium Super</v>
          </cell>
          <cell r="M2264" t="str">
            <v>0742</v>
          </cell>
          <cell r="N2264" t="str">
            <v>ZBTO</v>
          </cell>
          <cell r="O2264" t="str">
            <v>2000</v>
          </cell>
          <cell r="P2264" t="str">
            <v>SBAD</v>
          </cell>
          <cell r="Q2264">
            <v>45943</v>
          </cell>
          <cell r="R2264" t="str">
            <v>NOV25 INDENT</v>
          </cell>
          <cell r="S2264" t="str">
            <v>946077</v>
          </cell>
          <cell r="T2264" t="str">
            <v>SITARAM IRON AND STEEL PVT LTD</v>
          </cell>
          <cell r="U2264">
            <v>946077</v>
          </cell>
          <cell r="V2264" t="str">
            <v>SITARAM IRON AND STEEL PVT LTD</v>
          </cell>
          <cell r="W2264" t="str">
            <v>Andhra Pradesh</v>
          </cell>
          <cell r="X2264" t="str">
            <v>VISHAKHAPATNAM</v>
          </cell>
          <cell r="Y2264" t="str">
            <v>VISHAKHAPATNAM</v>
          </cell>
          <cell r="Z2264" t="str">
            <v>SOUTH</v>
          </cell>
          <cell r="AA2264" t="str">
            <v>9519187886</v>
          </cell>
          <cell r="AB2264" t="str">
            <v>4</v>
          </cell>
          <cell r="AC2264" t="str">
            <v>C06</v>
          </cell>
          <cell r="AD2264" t="str">
            <v>TSBCRC</v>
          </cell>
          <cell r="AE2264" t="str">
            <v>SR15</v>
          </cell>
          <cell r="AF2264">
            <v>3411571</v>
          </cell>
          <cell r="AG2264" t="str">
            <v>CRCA SHEET TSBCRC SR15 0.500X900X2440</v>
          </cell>
          <cell r="AH2264">
            <v>0.5</v>
          </cell>
          <cell r="AI2264">
            <v>900</v>
          </cell>
          <cell r="AJ2264">
            <v>2440</v>
          </cell>
          <cell r="AK2264" t="str">
            <v>0.47-0.5</v>
          </cell>
          <cell r="AL2264" t="str">
            <v>900-904</v>
          </cell>
          <cell r="AM2264" t="str">
            <v>2</v>
          </cell>
          <cell r="AN2264" t="str">
            <v>3</v>
          </cell>
          <cell r="AO2264">
            <v>63</v>
          </cell>
        </row>
        <row r="2265">
          <cell r="A2265" t="str">
            <v>9519187886-10</v>
          </cell>
          <cell r="B2265" t="str">
            <v>CRCA</v>
          </cell>
          <cell r="C2265" t="str">
            <v>Sheet</v>
          </cell>
          <cell r="D2265" t="str">
            <v>CR01</v>
          </cell>
          <cell r="E2265" t="str">
            <v>ACRM CRCA CTL</v>
          </cell>
          <cell r="F2265" t="str">
            <v>Avl. In MES</v>
          </cell>
          <cell r="G2265" t="str">
            <v>No Priority</v>
          </cell>
          <cell r="H2265" t="str">
            <v>Released</v>
          </cell>
          <cell r="I2265" t="str">
            <v>N/C</v>
          </cell>
          <cell r="J2265" t="str">
            <v>N/C</v>
          </cell>
          <cell r="K2265" t="str">
            <v>-</v>
          </cell>
          <cell r="L2265" t="str">
            <v>Steelium Super</v>
          </cell>
          <cell r="M2265" t="str">
            <v>0742</v>
          </cell>
          <cell r="N2265" t="str">
            <v>ZBTO</v>
          </cell>
          <cell r="O2265" t="str">
            <v>2000</v>
          </cell>
          <cell r="P2265" t="str">
            <v>SBAD</v>
          </cell>
          <cell r="Q2265">
            <v>45943</v>
          </cell>
          <cell r="R2265" t="str">
            <v>NOV25 INDENT</v>
          </cell>
          <cell r="S2265" t="str">
            <v>946077</v>
          </cell>
          <cell r="T2265" t="str">
            <v>SITARAM IRON AND STEEL PVT LTD</v>
          </cell>
          <cell r="U2265">
            <v>946077</v>
          </cell>
          <cell r="V2265" t="str">
            <v>SITARAM IRON AND STEEL PVT LTD</v>
          </cell>
          <cell r="W2265" t="str">
            <v>Andhra Pradesh</v>
          </cell>
          <cell r="X2265" t="str">
            <v>VISHAKHAPATNAM</v>
          </cell>
          <cell r="Y2265" t="str">
            <v>VISHAKHAPATNAM</v>
          </cell>
          <cell r="Z2265" t="str">
            <v>SOUTH</v>
          </cell>
          <cell r="AA2265" t="str">
            <v>9519187886</v>
          </cell>
          <cell r="AB2265" t="str">
            <v>10</v>
          </cell>
          <cell r="AC2265" t="str">
            <v>C06</v>
          </cell>
          <cell r="AD2265" t="str">
            <v>TSBCRC</v>
          </cell>
          <cell r="AE2265" t="str">
            <v>SR15</v>
          </cell>
          <cell r="AF2265">
            <v>3240812</v>
          </cell>
          <cell r="AG2265" t="str">
            <v>CRCA SHEET TSBCRC SR15 0.800X1000X2500</v>
          </cell>
          <cell r="AH2265">
            <v>0.8</v>
          </cell>
          <cell r="AI2265">
            <v>1000</v>
          </cell>
          <cell r="AJ2265">
            <v>2500</v>
          </cell>
          <cell r="AK2265" t="str">
            <v>0.78-0.82</v>
          </cell>
          <cell r="AL2265" t="str">
            <v>1000-1004</v>
          </cell>
          <cell r="AM2265" t="str">
            <v>2</v>
          </cell>
          <cell r="AN2265" t="str">
            <v>3</v>
          </cell>
          <cell r="AO2265">
            <v>23</v>
          </cell>
        </row>
        <row r="2266">
          <cell r="A2266" t="str">
            <v>9519279552-2</v>
          </cell>
          <cell r="B2266" t="str">
            <v>CRCA</v>
          </cell>
          <cell r="C2266" t="str">
            <v>Coil</v>
          </cell>
          <cell r="D2266" t="str">
            <v>CR03</v>
          </cell>
          <cell r="E2266" t="str">
            <v>ACRM CRCA SPM</v>
          </cell>
          <cell r="F2266" t="str">
            <v>Avl. In MES</v>
          </cell>
          <cell r="G2266" t="str">
            <v>Dec'25</v>
          </cell>
          <cell r="H2266" t="str">
            <v>Released</v>
          </cell>
          <cell r="I2266" t="str">
            <v>OK</v>
          </cell>
          <cell r="J2266" t="str">
            <v>OK</v>
          </cell>
          <cell r="K2266">
            <v>202549</v>
          </cell>
          <cell r="L2266" t="str">
            <v>Steelium</v>
          </cell>
          <cell r="M2266" t="str">
            <v>4210</v>
          </cell>
          <cell r="N2266" t="str">
            <v>ZBTF</v>
          </cell>
          <cell r="O2266" t="str">
            <v>2000</v>
          </cell>
          <cell r="P2266" t="str">
            <v>BANG</v>
          </cell>
          <cell r="Q2266">
            <v>45978</v>
          </cell>
          <cell r="R2266" t="str">
            <v>mto</v>
          </cell>
          <cell r="S2266" t="str">
            <v>600250</v>
          </cell>
          <cell r="T2266" t="str">
            <v>TATA CENTRE</v>
          </cell>
          <cell r="U2266">
            <v>600103</v>
          </cell>
          <cell r="V2266" t="str">
            <v>TATA STEEL LIMITED</v>
          </cell>
          <cell r="W2266" t="str">
            <v>West Bengal</v>
          </cell>
          <cell r="X2266" t="str">
            <v>CALCUTTA</v>
          </cell>
          <cell r="Y2266" t="str">
            <v>BANGALORE CITY</v>
          </cell>
          <cell r="Z2266" t="str">
            <v>EAST</v>
          </cell>
          <cell r="AA2266" t="str">
            <v>9519279552</v>
          </cell>
          <cell r="AB2266" t="str">
            <v>2</v>
          </cell>
          <cell r="AC2266" t="str">
            <v>C01</v>
          </cell>
          <cell r="AD2266" t="str">
            <v>TATXXD</v>
          </cell>
          <cell r="AE2266" t="str">
            <v>AU03</v>
          </cell>
          <cell r="AF2266">
            <v>1801456</v>
          </cell>
          <cell r="AG2266" t="str">
            <v>CRCA COIL-TATXXD-AU03-0.7X1250</v>
          </cell>
          <cell r="AH2266">
            <v>0.7</v>
          </cell>
          <cell r="AI2266">
            <v>1250</v>
          </cell>
          <cell r="AJ2266">
            <v>0</v>
          </cell>
          <cell r="AK2266" t="str">
            <v>0.66-0.7</v>
          </cell>
          <cell r="AL2266" t="str">
            <v>1250-1262</v>
          </cell>
          <cell r="AM2266" t="str">
            <v>10</v>
          </cell>
          <cell r="AN2266" t="str">
            <v>28</v>
          </cell>
          <cell r="AO2266">
            <v>58</v>
          </cell>
        </row>
        <row r="2267">
          <cell r="A2267" t="str">
            <v>9519175918-1</v>
          </cell>
          <cell r="B2267" t="str">
            <v>CRCA</v>
          </cell>
          <cell r="C2267" t="str">
            <v>Sheet</v>
          </cell>
          <cell r="D2267" t="str">
            <v>CR01</v>
          </cell>
          <cell r="E2267" t="str">
            <v>ACRM CRCA CTL</v>
          </cell>
          <cell r="F2267" t="str">
            <v>Not in MES</v>
          </cell>
          <cell r="G2267" t="str">
            <v>No Priority</v>
          </cell>
          <cell r="H2267" t="str">
            <v>No forecast</v>
          </cell>
          <cell r="I2267" t="str">
            <v>N/C</v>
          </cell>
          <cell r="J2267" t="str">
            <v>N/C</v>
          </cell>
          <cell r="K2267" t="str">
            <v>-</v>
          </cell>
          <cell r="L2267" t="str">
            <v>Steelium Super</v>
          </cell>
          <cell r="M2267" t="str">
            <v>0742</v>
          </cell>
          <cell r="N2267" t="str">
            <v>ZBTO</v>
          </cell>
          <cell r="O2267" t="str">
            <v>2000</v>
          </cell>
          <cell r="P2267" t="str">
            <v>JAMS</v>
          </cell>
          <cell r="Q2267">
            <v>45938</v>
          </cell>
          <cell r="R2267" t="str">
            <v>Sudisa/IN/2025-26/24</v>
          </cell>
          <cell r="S2267" t="str">
            <v>165053</v>
          </cell>
          <cell r="T2267" t="str">
            <v>SUDISA ENTERPRISES (P) LTD.</v>
          </cell>
          <cell r="U2267">
            <v>165053</v>
          </cell>
          <cell r="V2267" t="str">
            <v>SUDISA ENTERPRISES (P) LTD.</v>
          </cell>
          <cell r="W2267" t="str">
            <v>Jharkhand</v>
          </cell>
          <cell r="X2267" t="str">
            <v>JAMSHEDPUR</v>
          </cell>
          <cell r="Y2267" t="str">
            <v>ADITYAPUR</v>
          </cell>
          <cell r="Z2267" t="str">
            <v>EAST</v>
          </cell>
          <cell r="AA2267" t="str">
            <v>9519175918</v>
          </cell>
          <cell r="AB2267" t="str">
            <v>1</v>
          </cell>
          <cell r="AC2267" t="str">
            <v>C06</v>
          </cell>
          <cell r="AD2267" t="str">
            <v>TATCRC</v>
          </cell>
          <cell r="AE2267" t="str">
            <v>SR16</v>
          </cell>
          <cell r="AF2267">
            <v>2441002</v>
          </cell>
          <cell r="AG2267" t="str">
            <v>CRCA SHEET TATCRC SR16 0.380X1250X2500</v>
          </cell>
          <cell r="AH2267">
            <v>0.38</v>
          </cell>
          <cell r="AI2267">
            <v>1250</v>
          </cell>
          <cell r="AJ2267">
            <v>2500</v>
          </cell>
          <cell r="AK2267" t="str">
            <v>0.36-0.4</v>
          </cell>
          <cell r="AL2267" t="str">
            <v>1250-1252</v>
          </cell>
          <cell r="AM2267" t="str">
            <v>2.4</v>
          </cell>
          <cell r="AN2267" t="str">
            <v>3.2</v>
          </cell>
          <cell r="AO2267">
            <v>29</v>
          </cell>
        </row>
        <row r="2268">
          <cell r="A2268" t="str">
            <v>9519179924-5</v>
          </cell>
          <cell r="B2268" t="str">
            <v>CRCA</v>
          </cell>
          <cell r="C2268" t="str">
            <v>Sheet</v>
          </cell>
          <cell r="D2268" t="str">
            <v>CR01</v>
          </cell>
          <cell r="E2268" t="str">
            <v>ACRM CRCA CTL</v>
          </cell>
          <cell r="F2268" t="str">
            <v>Avl. In MES</v>
          </cell>
          <cell r="G2268" t="str">
            <v>No Priority</v>
          </cell>
          <cell r="H2268" t="str">
            <v>Released</v>
          </cell>
          <cell r="I2268" t="str">
            <v>N/C</v>
          </cell>
          <cell r="J2268" t="str">
            <v>N/C</v>
          </cell>
          <cell r="K2268" t="str">
            <v>-</v>
          </cell>
          <cell r="L2268" t="str">
            <v>Steelium Super</v>
          </cell>
          <cell r="M2268" t="str">
            <v>0742</v>
          </cell>
          <cell r="N2268" t="str">
            <v>ZBTO</v>
          </cell>
          <cell r="O2268" t="str">
            <v>2000</v>
          </cell>
          <cell r="P2268" t="str">
            <v>BHUB</v>
          </cell>
          <cell r="Q2268">
            <v>45940</v>
          </cell>
          <cell r="R2268" t="str">
            <v>CR/INDENT/BDPL/NOV25</v>
          </cell>
          <cell r="S2268" t="str">
            <v>117061</v>
          </cell>
          <cell r="T2268" t="str">
            <v>BHARTIA  DISTRIBUTORS PVT. LTD</v>
          </cell>
          <cell r="U2268">
            <v>117061</v>
          </cell>
          <cell r="V2268" t="str">
            <v>BHARTIA  DISTRIBUTORS PVT. LTD</v>
          </cell>
          <cell r="W2268" t="str">
            <v>Orissa</v>
          </cell>
          <cell r="X2268" t="str">
            <v>ODISHA</v>
          </cell>
          <cell r="Y2268" t="str">
            <v>CUTTACK</v>
          </cell>
          <cell r="Z2268" t="str">
            <v>EAST</v>
          </cell>
          <cell r="AA2268" t="str">
            <v>9519179924</v>
          </cell>
          <cell r="AB2268" t="str">
            <v>5</v>
          </cell>
          <cell r="AC2268" t="str">
            <v>C06</v>
          </cell>
          <cell r="AD2268" t="str">
            <v>TATCRC</v>
          </cell>
          <cell r="AE2268" t="str">
            <v>SR16</v>
          </cell>
          <cell r="AF2268">
            <v>3239557</v>
          </cell>
          <cell r="AG2268" t="str">
            <v>CRCA SHEET TATCRC SR16 0.400X1250X2500</v>
          </cell>
          <cell r="AH2268">
            <v>0.4</v>
          </cell>
          <cell r="AI2268">
            <v>1250</v>
          </cell>
          <cell r="AJ2268">
            <v>0</v>
          </cell>
          <cell r="AK2268" t="str">
            <v>0.37-0.4</v>
          </cell>
          <cell r="AL2268" t="str">
            <v>1250-1251</v>
          </cell>
          <cell r="AM2268" t="str">
            <v>2.5</v>
          </cell>
          <cell r="AN2268" t="str">
            <v>3</v>
          </cell>
          <cell r="AO2268">
            <v>29</v>
          </cell>
        </row>
        <row r="2269">
          <cell r="A2269" t="str">
            <v>9519278153-2</v>
          </cell>
          <cell r="B2269" t="str">
            <v>CRCA</v>
          </cell>
          <cell r="C2269" t="str">
            <v>Coil</v>
          </cell>
          <cell r="D2269" t="str">
            <v>CR02</v>
          </cell>
          <cell r="E2269" t="str">
            <v>ACRM CRCA CRS</v>
          </cell>
          <cell r="F2269" t="str">
            <v>Avl. In MES</v>
          </cell>
          <cell r="G2269" t="str">
            <v>No Priority</v>
          </cell>
          <cell r="H2269" t="str">
            <v>Released</v>
          </cell>
          <cell r="I2269" t="str">
            <v>N/C</v>
          </cell>
          <cell r="J2269" t="str">
            <v>N/C</v>
          </cell>
          <cell r="K2269" t="str">
            <v>-</v>
          </cell>
          <cell r="L2269" t="str">
            <v>Steelium</v>
          </cell>
          <cell r="M2269" t="str">
            <v>0742</v>
          </cell>
          <cell r="N2269" t="str">
            <v>ZBTO</v>
          </cell>
          <cell r="O2269" t="str">
            <v>2000</v>
          </cell>
          <cell r="P2269" t="str">
            <v>CALS</v>
          </cell>
          <cell r="Q2269">
            <v>45978</v>
          </cell>
          <cell r="R2269" t="str">
            <v>PSPL/NOV'25</v>
          </cell>
          <cell r="S2269" t="str">
            <v>925093</v>
          </cell>
          <cell r="T2269" t="str">
            <v>PSPL STEEL PROCESSORS PRIVATE</v>
          </cell>
          <cell r="U2269">
            <v>161834</v>
          </cell>
          <cell r="V2269" t="str">
            <v>PSPL STEEL PROCESSORS PRIVATE</v>
          </cell>
          <cell r="W2269" t="str">
            <v>West Bengal</v>
          </cell>
          <cell r="X2269" t="str">
            <v>CALCUTTA</v>
          </cell>
          <cell r="Y2269" t="str">
            <v>GAMHARIA</v>
          </cell>
          <cell r="Z2269" t="str">
            <v>EAST</v>
          </cell>
          <cell r="AA2269" t="str">
            <v>9519278153</v>
          </cell>
          <cell r="AB2269" t="str">
            <v>2</v>
          </cell>
          <cell r="AC2269" t="str">
            <v>C01</v>
          </cell>
          <cell r="AD2269" t="str">
            <v>TATXXD</v>
          </cell>
          <cell r="AE2269" t="str">
            <v>AU03</v>
          </cell>
          <cell r="AF2269">
            <v>2378012</v>
          </cell>
          <cell r="AG2269" t="str">
            <v>CRCA COIL TATXXD AU03 0.800X1120</v>
          </cell>
          <cell r="AH2269">
            <v>0.8</v>
          </cell>
          <cell r="AI2269">
            <v>1120</v>
          </cell>
          <cell r="AJ2269">
            <v>0</v>
          </cell>
          <cell r="AK2269" t="str">
            <v>0.77-0.8</v>
          </cell>
          <cell r="AL2269" t="str">
            <v>1120-1122</v>
          </cell>
          <cell r="AM2269" t="str">
            <v>13</v>
          </cell>
          <cell r="AN2269" t="str">
            <v>29</v>
          </cell>
          <cell r="AO2269">
            <v>26</v>
          </cell>
        </row>
        <row r="2270">
          <cell r="A2270" t="str">
            <v>9519179924-2</v>
          </cell>
          <cell r="B2270" t="str">
            <v>CRCA</v>
          </cell>
          <cell r="C2270" t="str">
            <v>Sheet</v>
          </cell>
          <cell r="D2270" t="str">
            <v>CR01</v>
          </cell>
          <cell r="E2270" t="str">
            <v>ACRM CRCA CTL</v>
          </cell>
          <cell r="F2270" t="str">
            <v>Avl. In MES</v>
          </cell>
          <cell r="G2270" t="str">
            <v>No Priority</v>
          </cell>
          <cell r="H2270" t="str">
            <v>Released</v>
          </cell>
          <cell r="I2270" t="str">
            <v>N/C</v>
          </cell>
          <cell r="J2270" t="str">
            <v>N/C</v>
          </cell>
          <cell r="K2270" t="str">
            <v>-</v>
          </cell>
          <cell r="L2270" t="str">
            <v>Steelium Super</v>
          </cell>
          <cell r="M2270" t="str">
            <v>0742</v>
          </cell>
          <cell r="N2270" t="str">
            <v>ZBTO</v>
          </cell>
          <cell r="O2270" t="str">
            <v>2000</v>
          </cell>
          <cell r="P2270" t="str">
            <v>BHUB</v>
          </cell>
          <cell r="Q2270">
            <v>45940</v>
          </cell>
          <cell r="R2270" t="str">
            <v>CR/INDENT/BDPL/NOV25</v>
          </cell>
          <cell r="S2270" t="str">
            <v>117061</v>
          </cell>
          <cell r="T2270" t="str">
            <v>BHARTIA  DISTRIBUTORS PVT. LTD</v>
          </cell>
          <cell r="U2270">
            <v>117061</v>
          </cell>
          <cell r="V2270" t="str">
            <v>BHARTIA  DISTRIBUTORS PVT. LTD</v>
          </cell>
          <cell r="W2270" t="str">
            <v>Orissa</v>
          </cell>
          <cell r="X2270" t="str">
            <v>ODISHA</v>
          </cell>
          <cell r="Y2270" t="str">
            <v>CUTTACK</v>
          </cell>
          <cell r="Z2270" t="str">
            <v>EAST</v>
          </cell>
          <cell r="AA2270" t="str">
            <v>9519179924</v>
          </cell>
          <cell r="AB2270" t="str">
            <v>2</v>
          </cell>
          <cell r="AC2270" t="str">
            <v>C06</v>
          </cell>
          <cell r="AD2270" t="str">
            <v>TATCRC</v>
          </cell>
          <cell r="AE2270" t="str">
            <v>SR16</v>
          </cell>
          <cell r="AF2270">
            <v>3239542</v>
          </cell>
          <cell r="AG2270" t="str">
            <v>CRCA SHEET TATCRC SR16 0.350X1000X2500</v>
          </cell>
          <cell r="AH2270">
            <v>0.35</v>
          </cell>
          <cell r="AI2270">
            <v>1000</v>
          </cell>
          <cell r="AJ2270">
            <v>2500</v>
          </cell>
          <cell r="AK2270" t="str">
            <v>0.32-0.35</v>
          </cell>
          <cell r="AL2270" t="str">
            <v>1000-1002</v>
          </cell>
          <cell r="AM2270" t="str">
            <v>2.5</v>
          </cell>
          <cell r="AN2270" t="str">
            <v>3</v>
          </cell>
          <cell r="AO2270">
            <v>46</v>
          </cell>
        </row>
        <row r="2271">
          <cell r="A2271" t="str">
            <v>9519179924-3</v>
          </cell>
          <cell r="B2271" t="str">
            <v>CRCA</v>
          </cell>
          <cell r="C2271" t="str">
            <v>Sheet</v>
          </cell>
          <cell r="D2271" t="str">
            <v>CR01</v>
          </cell>
          <cell r="E2271" t="str">
            <v>ACRM CRCA CTL</v>
          </cell>
          <cell r="F2271" t="str">
            <v>Avl. In MES</v>
          </cell>
          <cell r="G2271" t="str">
            <v>No Priority</v>
          </cell>
          <cell r="H2271" t="str">
            <v>Released</v>
          </cell>
          <cell r="I2271" t="str">
            <v>N/C</v>
          </cell>
          <cell r="J2271" t="str">
            <v>N/C</v>
          </cell>
          <cell r="K2271" t="str">
            <v>-</v>
          </cell>
          <cell r="L2271" t="str">
            <v>Steelium Super</v>
          </cell>
          <cell r="M2271" t="str">
            <v>0742</v>
          </cell>
          <cell r="N2271" t="str">
            <v>ZBTO</v>
          </cell>
          <cell r="O2271" t="str">
            <v>2000</v>
          </cell>
          <cell r="P2271" t="str">
            <v>BHUB</v>
          </cell>
          <cell r="Q2271">
            <v>45940</v>
          </cell>
          <cell r="R2271" t="str">
            <v>CR/INDENT/BDPL/NOV25</v>
          </cell>
          <cell r="S2271" t="str">
            <v>117061</v>
          </cell>
          <cell r="T2271" t="str">
            <v>BHARTIA  DISTRIBUTORS PVT. LTD</v>
          </cell>
          <cell r="U2271">
            <v>117061</v>
          </cell>
          <cell r="V2271" t="str">
            <v>BHARTIA  DISTRIBUTORS PVT. LTD</v>
          </cell>
          <cell r="W2271" t="str">
            <v>Orissa</v>
          </cell>
          <cell r="X2271" t="str">
            <v>ODISHA</v>
          </cell>
          <cell r="Y2271" t="str">
            <v>CUTTACK</v>
          </cell>
          <cell r="Z2271" t="str">
            <v>EAST</v>
          </cell>
          <cell r="AA2271" t="str">
            <v>9519179924</v>
          </cell>
          <cell r="AB2271" t="str">
            <v>3</v>
          </cell>
          <cell r="AC2271" t="str">
            <v>C06</v>
          </cell>
          <cell r="AD2271" t="str">
            <v>TATCRC</v>
          </cell>
          <cell r="AE2271" t="str">
            <v>SR16</v>
          </cell>
          <cell r="AF2271">
            <v>3239554</v>
          </cell>
          <cell r="AG2271" t="str">
            <v>CRCA SHEET TATCRC SR16 0.400X1000X2500</v>
          </cell>
          <cell r="AH2271">
            <v>0.4</v>
          </cell>
          <cell r="AI2271">
            <v>1000</v>
          </cell>
          <cell r="AJ2271">
            <v>2500</v>
          </cell>
          <cell r="AK2271" t="str">
            <v>0.37-0.4</v>
          </cell>
          <cell r="AL2271" t="str">
            <v>1000-1002</v>
          </cell>
          <cell r="AM2271" t="str">
            <v>2.5</v>
          </cell>
          <cell r="AN2271" t="str">
            <v>3</v>
          </cell>
          <cell r="AO2271">
            <v>46</v>
          </cell>
        </row>
        <row r="2272">
          <cell r="A2272" t="str">
            <v>9519255399-7</v>
          </cell>
          <cell r="B2272" t="str">
            <v>CRCA</v>
          </cell>
          <cell r="C2272" t="str">
            <v>Sheet</v>
          </cell>
          <cell r="D2272" t="str">
            <v>CR01</v>
          </cell>
          <cell r="E2272" t="str">
            <v>ACRM CRCA CTL</v>
          </cell>
          <cell r="F2272" t="str">
            <v>Avl. In MES</v>
          </cell>
          <cell r="G2272" t="str">
            <v>Dec'25</v>
          </cell>
          <cell r="H2272" t="str">
            <v>Released</v>
          </cell>
          <cell r="I2272" t="str">
            <v>OK</v>
          </cell>
          <cell r="J2272" t="str">
            <v>N/C</v>
          </cell>
          <cell r="K2272">
            <v>202554</v>
          </cell>
          <cell r="L2272" t="str">
            <v>Steelium Super</v>
          </cell>
          <cell r="M2272" t="str">
            <v>0742</v>
          </cell>
          <cell r="N2272" t="str">
            <v>ZBTO</v>
          </cell>
          <cell r="O2272" t="str">
            <v>2000</v>
          </cell>
          <cell r="P2272" t="str">
            <v>BHUB</v>
          </cell>
          <cell r="Q2272">
            <v>45968</v>
          </cell>
          <cell r="R2272" t="str">
            <v>CR/INDENT/BDPL/DEC25</v>
          </cell>
          <cell r="S2272" t="str">
            <v>117061</v>
          </cell>
          <cell r="T2272" t="str">
            <v>BHARTIA  DISTRIBUTORS PVT. LTD</v>
          </cell>
          <cell r="U2272">
            <v>117061</v>
          </cell>
          <cell r="V2272" t="str">
            <v>BHARTIA  DISTRIBUTORS PVT. LTD</v>
          </cell>
          <cell r="W2272" t="str">
            <v>Orissa</v>
          </cell>
          <cell r="X2272" t="str">
            <v>ODISHA</v>
          </cell>
          <cell r="Y2272" t="str">
            <v>CUTTACK</v>
          </cell>
          <cell r="Z2272" t="str">
            <v>EAST</v>
          </cell>
          <cell r="AA2272" t="str">
            <v>9519255399</v>
          </cell>
          <cell r="AB2272" t="str">
            <v>7</v>
          </cell>
          <cell r="AC2272" t="str">
            <v>C06</v>
          </cell>
          <cell r="AD2272" t="str">
            <v>TSBCRC</v>
          </cell>
          <cell r="AE2272" t="str">
            <v>SR15</v>
          </cell>
          <cell r="AF2272">
            <v>3240760</v>
          </cell>
          <cell r="AG2272" t="str">
            <v>CRCA SHEET TSBCRC SR15 0.500X1000X2500</v>
          </cell>
          <cell r="AH2272">
            <v>0.5</v>
          </cell>
          <cell r="AI2272">
            <v>1000</v>
          </cell>
          <cell r="AJ2272">
            <v>2500</v>
          </cell>
          <cell r="AK2272" t="str">
            <v>0.47-0.5</v>
          </cell>
          <cell r="AL2272" t="str">
            <v>1000-1002</v>
          </cell>
          <cell r="AM2272" t="str">
            <v>2.5</v>
          </cell>
          <cell r="AN2272" t="str">
            <v>3</v>
          </cell>
          <cell r="AO2272">
            <v>46</v>
          </cell>
        </row>
        <row r="2273">
          <cell r="A2273" t="str">
            <v>9519270899-4</v>
          </cell>
          <cell r="B2273" t="str">
            <v>CRCA</v>
          </cell>
          <cell r="C2273" t="str">
            <v>Sheet</v>
          </cell>
          <cell r="D2273" t="str">
            <v>CR01</v>
          </cell>
          <cell r="E2273" t="str">
            <v>ACRM CRCA CTL</v>
          </cell>
          <cell r="F2273" t="str">
            <v>Avl. In MES</v>
          </cell>
          <cell r="G2273" t="str">
            <v>Dec'25</v>
          </cell>
          <cell r="H2273" t="str">
            <v>Released</v>
          </cell>
          <cell r="I2273" t="str">
            <v>OK</v>
          </cell>
          <cell r="J2273" t="str">
            <v>N/C</v>
          </cell>
          <cell r="K2273">
            <v>202554</v>
          </cell>
          <cell r="L2273" t="str">
            <v>Steelium Super</v>
          </cell>
          <cell r="M2273" t="str">
            <v>0742</v>
          </cell>
          <cell r="N2273" t="str">
            <v>ZBTO</v>
          </cell>
          <cell r="O2273" t="str">
            <v>2000</v>
          </cell>
          <cell r="P2273" t="str">
            <v>JAMS</v>
          </cell>
          <cell r="Q2273">
            <v>45974</v>
          </cell>
          <cell r="R2273" t="str">
            <v>Dec-25</v>
          </cell>
          <cell r="S2273" t="str">
            <v>121328</v>
          </cell>
          <cell r="T2273" t="str">
            <v>R. S. BOKARO METAL (P) LTD.</v>
          </cell>
          <cell r="U2273">
            <v>121328</v>
          </cell>
          <cell r="V2273" t="str">
            <v>R. S. BOKARO METAL (P) LTD.</v>
          </cell>
          <cell r="W2273" t="str">
            <v>Jharkhand</v>
          </cell>
          <cell r="X2273" t="str">
            <v>BOKARO</v>
          </cell>
          <cell r="Y2273" t="str">
            <v>BOKARO STEEL CY</v>
          </cell>
          <cell r="Z2273" t="str">
            <v>EAST</v>
          </cell>
          <cell r="AA2273" t="str">
            <v>9519270899</v>
          </cell>
          <cell r="AB2273" t="str">
            <v>4</v>
          </cell>
          <cell r="AC2273" t="str">
            <v>C06</v>
          </cell>
          <cell r="AD2273" t="str">
            <v>TATCRC</v>
          </cell>
          <cell r="AE2273" t="str">
            <v>SR16</v>
          </cell>
          <cell r="AF2273">
            <v>3152198</v>
          </cell>
          <cell r="AG2273" t="str">
            <v>CRCA SHEET TATCRC SR16 0.380X1000X2500</v>
          </cell>
          <cell r="AH2273">
            <v>0.38</v>
          </cell>
          <cell r="AI2273">
            <v>1000</v>
          </cell>
          <cell r="AJ2273">
            <v>2500</v>
          </cell>
          <cell r="AK2273" t="str">
            <v>0.36-0.4</v>
          </cell>
          <cell r="AL2273" t="str">
            <v>1000-1002</v>
          </cell>
          <cell r="AM2273" t="str">
            <v>2.5</v>
          </cell>
          <cell r="AN2273" t="str">
            <v>3.2</v>
          </cell>
          <cell r="AO2273">
            <v>46</v>
          </cell>
        </row>
        <row r="2274">
          <cell r="A2274" t="str">
            <v>9519179924-9</v>
          </cell>
          <cell r="B2274" t="str">
            <v>CRCA</v>
          </cell>
          <cell r="C2274" t="str">
            <v>Sheet</v>
          </cell>
          <cell r="D2274" t="str">
            <v>CR01</v>
          </cell>
          <cell r="E2274" t="str">
            <v>ACRM CRCA CTL</v>
          </cell>
          <cell r="F2274" t="str">
            <v>Avl. In MES</v>
          </cell>
          <cell r="G2274" t="str">
            <v>No Priority</v>
          </cell>
          <cell r="H2274" t="str">
            <v>Released</v>
          </cell>
          <cell r="I2274" t="str">
            <v>N/C</v>
          </cell>
          <cell r="J2274" t="str">
            <v>N/C</v>
          </cell>
          <cell r="K2274" t="str">
            <v>-</v>
          </cell>
          <cell r="L2274" t="str">
            <v>Steelium Super</v>
          </cell>
          <cell r="M2274" t="str">
            <v>0742</v>
          </cell>
          <cell r="N2274" t="str">
            <v>ZBTO</v>
          </cell>
          <cell r="O2274" t="str">
            <v>2000</v>
          </cell>
          <cell r="P2274" t="str">
            <v>BHUB</v>
          </cell>
          <cell r="Q2274">
            <v>45940</v>
          </cell>
          <cell r="R2274" t="str">
            <v>CR/INDENT/BDPL/NOV25</v>
          </cell>
          <cell r="S2274" t="str">
            <v>117061</v>
          </cell>
          <cell r="T2274" t="str">
            <v>BHARTIA  DISTRIBUTORS PVT. LTD</v>
          </cell>
          <cell r="U2274">
            <v>117061</v>
          </cell>
          <cell r="V2274" t="str">
            <v>BHARTIA  DISTRIBUTORS PVT. LTD</v>
          </cell>
          <cell r="W2274" t="str">
            <v>Orissa</v>
          </cell>
          <cell r="X2274" t="str">
            <v>ODISHA</v>
          </cell>
          <cell r="Y2274" t="str">
            <v>CUTTACK</v>
          </cell>
          <cell r="Z2274" t="str">
            <v>EAST</v>
          </cell>
          <cell r="AA2274" t="str">
            <v>9519179924</v>
          </cell>
          <cell r="AB2274" t="str">
            <v>9</v>
          </cell>
          <cell r="AC2274" t="str">
            <v>C06</v>
          </cell>
          <cell r="AD2274" t="str">
            <v>TSBCRC</v>
          </cell>
          <cell r="AE2274" t="str">
            <v>SR15</v>
          </cell>
          <cell r="AF2274">
            <v>3240790</v>
          </cell>
          <cell r="AG2274" t="str">
            <v>CRCA SHEET TSBCRC SR15 0.700X1000X2500</v>
          </cell>
          <cell r="AH2274">
            <v>0.7</v>
          </cell>
          <cell r="AI2274">
            <v>1000</v>
          </cell>
          <cell r="AJ2274">
            <v>2500</v>
          </cell>
          <cell r="AK2274" t="str">
            <v>0.67-0.7</v>
          </cell>
          <cell r="AL2274" t="str">
            <v>1000-1002</v>
          </cell>
          <cell r="AM2274" t="str">
            <v>2.5</v>
          </cell>
          <cell r="AN2274" t="str">
            <v>3</v>
          </cell>
          <cell r="AO2274">
            <v>23</v>
          </cell>
        </row>
        <row r="2275">
          <cell r="A2275" t="str">
            <v>9519270899-8</v>
          </cell>
          <cell r="B2275" t="str">
            <v>CRCA</v>
          </cell>
          <cell r="C2275" t="str">
            <v>Sheet</v>
          </cell>
          <cell r="D2275" t="str">
            <v>CR01</v>
          </cell>
          <cell r="E2275" t="str">
            <v>ACRM CRCA CTL</v>
          </cell>
          <cell r="F2275" t="str">
            <v>Avl. In MES</v>
          </cell>
          <cell r="G2275" t="str">
            <v>Dec'25</v>
          </cell>
          <cell r="H2275" t="str">
            <v>Released</v>
          </cell>
          <cell r="I2275" t="str">
            <v>OK</v>
          </cell>
          <cell r="J2275" t="str">
            <v>N/C</v>
          </cell>
          <cell r="K2275">
            <v>202554</v>
          </cell>
          <cell r="L2275" t="str">
            <v>Steelium Super</v>
          </cell>
          <cell r="M2275" t="str">
            <v>0742</v>
          </cell>
          <cell r="N2275" t="str">
            <v>ZBTO</v>
          </cell>
          <cell r="O2275" t="str">
            <v>2000</v>
          </cell>
          <cell r="P2275" t="str">
            <v>JAMS</v>
          </cell>
          <cell r="Q2275">
            <v>45974</v>
          </cell>
          <cell r="R2275" t="str">
            <v>Dec-25</v>
          </cell>
          <cell r="S2275" t="str">
            <v>121328</v>
          </cell>
          <cell r="T2275" t="str">
            <v>R. S. BOKARO METAL (P) LTD.</v>
          </cell>
          <cell r="U2275">
            <v>121328</v>
          </cell>
          <cell r="V2275" t="str">
            <v>R. S. BOKARO METAL (P) LTD.</v>
          </cell>
          <cell r="W2275" t="str">
            <v>Jharkhand</v>
          </cell>
          <cell r="X2275" t="str">
            <v>BOKARO</v>
          </cell>
          <cell r="Y2275" t="str">
            <v>BOKARO STEEL CY</v>
          </cell>
          <cell r="Z2275" t="str">
            <v>EAST</v>
          </cell>
          <cell r="AA2275" t="str">
            <v>9519270899</v>
          </cell>
          <cell r="AB2275" t="str">
            <v>8</v>
          </cell>
          <cell r="AC2275" t="str">
            <v>C06</v>
          </cell>
          <cell r="AD2275" t="str">
            <v>TATCRC</v>
          </cell>
          <cell r="AE2275" t="str">
            <v>SR16</v>
          </cell>
          <cell r="AF2275">
            <v>3152199</v>
          </cell>
          <cell r="AG2275" t="str">
            <v>CRCA SHEET TATCRC SR16 0.430X1000X2500</v>
          </cell>
          <cell r="AH2275">
            <v>0.43</v>
          </cell>
          <cell r="AI2275">
            <v>1000</v>
          </cell>
          <cell r="AJ2275">
            <v>2500</v>
          </cell>
          <cell r="AK2275" t="str">
            <v>0.41-0.45</v>
          </cell>
          <cell r="AL2275" t="str">
            <v>1000-1002</v>
          </cell>
          <cell r="AM2275" t="str">
            <v>2.5</v>
          </cell>
          <cell r="AN2275" t="str">
            <v>3.2</v>
          </cell>
          <cell r="AO2275">
            <v>46</v>
          </cell>
        </row>
        <row r="2276">
          <cell r="A2276" t="str">
            <v>9519270899-11</v>
          </cell>
          <cell r="B2276" t="str">
            <v>CRCA</v>
          </cell>
          <cell r="C2276" t="str">
            <v>Sheet</v>
          </cell>
          <cell r="D2276" t="str">
            <v>CR01</v>
          </cell>
          <cell r="E2276" t="str">
            <v>ACRM CRCA CTL</v>
          </cell>
          <cell r="F2276" t="str">
            <v>Avl. In MES</v>
          </cell>
          <cell r="G2276" t="str">
            <v>Dec'25</v>
          </cell>
          <cell r="H2276" t="str">
            <v>Released</v>
          </cell>
          <cell r="I2276" t="str">
            <v>OK</v>
          </cell>
          <cell r="J2276" t="str">
            <v>N/C</v>
          </cell>
          <cell r="K2276">
            <v>202554</v>
          </cell>
          <cell r="L2276" t="str">
            <v>Steelium Super</v>
          </cell>
          <cell r="M2276" t="str">
            <v>0742</v>
          </cell>
          <cell r="N2276" t="str">
            <v>ZBTO</v>
          </cell>
          <cell r="O2276" t="str">
            <v>2000</v>
          </cell>
          <cell r="P2276" t="str">
            <v>JAMS</v>
          </cell>
          <cell r="Q2276">
            <v>45974</v>
          </cell>
          <cell r="R2276" t="str">
            <v>Dec-25</v>
          </cell>
          <cell r="S2276" t="str">
            <v>121328</v>
          </cell>
          <cell r="T2276" t="str">
            <v>R. S. BOKARO METAL (P) LTD.</v>
          </cell>
          <cell r="U2276">
            <v>121328</v>
          </cell>
          <cell r="V2276" t="str">
            <v>R. S. BOKARO METAL (P) LTD.</v>
          </cell>
          <cell r="W2276" t="str">
            <v>Jharkhand</v>
          </cell>
          <cell r="X2276" t="str">
            <v>BOKARO</v>
          </cell>
          <cell r="Y2276" t="str">
            <v>BOKARO STEEL CY</v>
          </cell>
          <cell r="Z2276" t="str">
            <v>EAST</v>
          </cell>
          <cell r="AA2276" t="str">
            <v>9519270899</v>
          </cell>
          <cell r="AB2276" t="str">
            <v>11</v>
          </cell>
          <cell r="AC2276" t="str">
            <v>C06</v>
          </cell>
          <cell r="AD2276" t="str">
            <v>TATCRC</v>
          </cell>
          <cell r="AE2276" t="str">
            <v>SR16</v>
          </cell>
          <cell r="AF2276">
            <v>3239572</v>
          </cell>
          <cell r="AG2276" t="str">
            <v>CRCA SHEET TATCRC SR16 0.480X1000X2500</v>
          </cell>
          <cell r="AH2276">
            <v>0.48</v>
          </cell>
          <cell r="AI2276">
            <v>1000</v>
          </cell>
          <cell r="AJ2276">
            <v>2500</v>
          </cell>
          <cell r="AK2276" t="str">
            <v>0.46-0.5</v>
          </cell>
          <cell r="AL2276" t="str">
            <v>1000-1002</v>
          </cell>
          <cell r="AM2276" t="str">
            <v>2.5</v>
          </cell>
          <cell r="AN2276" t="str">
            <v>3.2</v>
          </cell>
          <cell r="AO2276">
            <v>46</v>
          </cell>
        </row>
        <row r="2277">
          <cell r="A2277" t="str">
            <v>9519255399-9</v>
          </cell>
          <cell r="B2277" t="str">
            <v>CRCA</v>
          </cell>
          <cell r="C2277" t="str">
            <v>Sheet</v>
          </cell>
          <cell r="D2277" t="str">
            <v>CR01</v>
          </cell>
          <cell r="E2277" t="str">
            <v>ACRM CRCA CTL</v>
          </cell>
          <cell r="F2277" t="str">
            <v>Avl. In MES</v>
          </cell>
          <cell r="G2277" t="str">
            <v>Dec'25</v>
          </cell>
          <cell r="H2277" t="str">
            <v>Released</v>
          </cell>
          <cell r="I2277" t="str">
            <v>OK</v>
          </cell>
          <cell r="J2277" t="str">
            <v>N/C</v>
          </cell>
          <cell r="K2277">
            <v>202554</v>
          </cell>
          <cell r="L2277" t="str">
            <v>Steelium Super</v>
          </cell>
          <cell r="M2277" t="str">
            <v>0742</v>
          </cell>
          <cell r="N2277" t="str">
            <v>ZBTO</v>
          </cell>
          <cell r="O2277" t="str">
            <v>2000</v>
          </cell>
          <cell r="P2277" t="str">
            <v>BHUB</v>
          </cell>
          <cell r="Q2277">
            <v>45968</v>
          </cell>
          <cell r="R2277" t="str">
            <v>CR/INDENT/BDPL/DEC25</v>
          </cell>
          <cell r="S2277" t="str">
            <v>117061</v>
          </cell>
          <cell r="T2277" t="str">
            <v>BHARTIA  DISTRIBUTORS PVT. LTD</v>
          </cell>
          <cell r="U2277">
            <v>117061</v>
          </cell>
          <cell r="V2277" t="str">
            <v>BHARTIA  DISTRIBUTORS PVT. LTD</v>
          </cell>
          <cell r="W2277" t="str">
            <v>Orissa</v>
          </cell>
          <cell r="X2277" t="str">
            <v>ODISHA</v>
          </cell>
          <cell r="Y2277" t="str">
            <v>CUTTACK</v>
          </cell>
          <cell r="Z2277" t="str">
            <v>EAST</v>
          </cell>
          <cell r="AA2277" t="str">
            <v>9519255399</v>
          </cell>
          <cell r="AB2277" t="str">
            <v>9</v>
          </cell>
          <cell r="AC2277" t="str">
            <v>C06</v>
          </cell>
          <cell r="AD2277" t="str">
            <v>TSBCRC</v>
          </cell>
          <cell r="AE2277" t="str">
            <v>SR15</v>
          </cell>
          <cell r="AF2277">
            <v>3240778</v>
          </cell>
          <cell r="AG2277" t="str">
            <v>CRCA SHEET TSBCRC SR15 0.600X1000X2500</v>
          </cell>
          <cell r="AH2277">
            <v>0.6</v>
          </cell>
          <cell r="AI2277">
            <v>1000</v>
          </cell>
          <cell r="AJ2277">
            <v>2500</v>
          </cell>
          <cell r="AK2277" t="str">
            <v>0.57-0.6</v>
          </cell>
          <cell r="AL2277" t="str">
            <v>1000-1002</v>
          </cell>
          <cell r="AM2277" t="str">
            <v>2.5</v>
          </cell>
          <cell r="AN2277" t="str">
            <v>3</v>
          </cell>
          <cell r="AO2277">
            <v>46</v>
          </cell>
        </row>
        <row r="2278">
          <cell r="A2278" t="str">
            <v>9519088655-2</v>
          </cell>
          <cell r="B2278" t="str">
            <v>CRCA</v>
          </cell>
          <cell r="C2278" t="str">
            <v>Sheet</v>
          </cell>
          <cell r="D2278" t="str">
            <v>CR01</v>
          </cell>
          <cell r="E2278" t="str">
            <v>ACRM CRCA CTL</v>
          </cell>
          <cell r="F2278" t="str">
            <v>Avl. In MES</v>
          </cell>
          <cell r="G2278" t="str">
            <v>Dec'25</v>
          </cell>
          <cell r="H2278" t="str">
            <v>Released</v>
          </cell>
          <cell r="I2278" t="str">
            <v>OK</v>
          </cell>
          <cell r="J2278" t="str">
            <v>N/C</v>
          </cell>
          <cell r="K2278">
            <v>202554</v>
          </cell>
          <cell r="L2278" t="str">
            <v>Steelium Super</v>
          </cell>
          <cell r="M2278" t="str">
            <v>0742</v>
          </cell>
          <cell r="N2278" t="str">
            <v>ZBTO</v>
          </cell>
          <cell r="O2278" t="str">
            <v>2000</v>
          </cell>
          <cell r="P2278" t="str">
            <v>BHUB</v>
          </cell>
          <cell r="Q2278">
            <v>45909</v>
          </cell>
          <cell r="R2278" t="str">
            <v>CR/INDENT/BDPL/SEP25</v>
          </cell>
          <cell r="S2278" t="str">
            <v>117061</v>
          </cell>
          <cell r="T2278" t="str">
            <v>BHARTIA  DISTRIBUTORS PVT. LTD</v>
          </cell>
          <cell r="U2278">
            <v>117061</v>
          </cell>
          <cell r="V2278" t="str">
            <v>BHARTIA  DISTRIBUTORS PVT. LTD</v>
          </cell>
          <cell r="W2278" t="str">
            <v>Orissa</v>
          </cell>
          <cell r="X2278" t="str">
            <v>ODISHA</v>
          </cell>
          <cell r="Y2278" t="str">
            <v>CUTTACK</v>
          </cell>
          <cell r="Z2278" t="str">
            <v>EAST</v>
          </cell>
          <cell r="AA2278" t="str">
            <v>9519088655</v>
          </cell>
          <cell r="AB2278" t="str">
            <v>2</v>
          </cell>
          <cell r="AC2278" t="str">
            <v>C06</v>
          </cell>
          <cell r="AD2278" t="str">
            <v>TATCRC</v>
          </cell>
          <cell r="AE2278" t="str">
            <v>SR16</v>
          </cell>
          <cell r="AF2278">
            <v>3239542</v>
          </cell>
          <cell r="AG2278" t="str">
            <v>CRCA SHEET TATCRC SR16 0.350X1000X2500</v>
          </cell>
          <cell r="AH2278">
            <v>0.35</v>
          </cell>
          <cell r="AI2278">
            <v>1000</v>
          </cell>
          <cell r="AJ2278">
            <v>2500</v>
          </cell>
          <cell r="AK2278" t="str">
            <v>0.32-0.35</v>
          </cell>
          <cell r="AL2278" t="str">
            <v>1000-1002</v>
          </cell>
          <cell r="AM2278" t="str">
            <v>2.5</v>
          </cell>
          <cell r="AN2278" t="str">
            <v>3</v>
          </cell>
          <cell r="AO2278">
            <v>69</v>
          </cell>
        </row>
        <row r="2279">
          <cell r="A2279" t="str">
            <v>9519163915-4</v>
          </cell>
          <cell r="B2279" t="str">
            <v>CRCA</v>
          </cell>
          <cell r="C2279" t="str">
            <v>Sheet</v>
          </cell>
          <cell r="D2279" t="str">
            <v>CR01</v>
          </cell>
          <cell r="E2279" t="str">
            <v>ACRM CRCA CTL</v>
          </cell>
          <cell r="F2279" t="str">
            <v>Avl. In MES</v>
          </cell>
          <cell r="G2279" t="str">
            <v>No Priority</v>
          </cell>
          <cell r="H2279" t="str">
            <v>Released</v>
          </cell>
          <cell r="I2279" t="str">
            <v>N/C</v>
          </cell>
          <cell r="J2279" t="str">
            <v>N/C</v>
          </cell>
          <cell r="K2279" t="str">
            <v>-</v>
          </cell>
          <cell r="L2279" t="str">
            <v>Steelium Super</v>
          </cell>
          <cell r="M2279" t="str">
            <v>0742</v>
          </cell>
          <cell r="N2279" t="str">
            <v>ZBTO</v>
          </cell>
          <cell r="O2279" t="str">
            <v>2000</v>
          </cell>
          <cell r="P2279" t="str">
            <v>JAMS</v>
          </cell>
          <cell r="Q2279">
            <v>45933</v>
          </cell>
          <cell r="R2279" t="str">
            <v>OCT-25''</v>
          </cell>
          <cell r="S2279" t="str">
            <v>165053</v>
          </cell>
          <cell r="T2279" t="str">
            <v>SUDISA ENTERPRISES (P) LTD.</v>
          </cell>
          <cell r="U2279">
            <v>165053</v>
          </cell>
          <cell r="V2279" t="str">
            <v>SUDISA ENTERPRISES (P) LTD.</v>
          </cell>
          <cell r="W2279" t="str">
            <v>Jharkhand</v>
          </cell>
          <cell r="X2279" t="str">
            <v>JAMSHEDPUR</v>
          </cell>
          <cell r="Y2279" t="str">
            <v>ADITYAPUR</v>
          </cell>
          <cell r="Z2279" t="str">
            <v>EAST</v>
          </cell>
          <cell r="AA2279" t="str">
            <v>9519163915</v>
          </cell>
          <cell r="AB2279" t="str">
            <v>4</v>
          </cell>
          <cell r="AC2279" t="str">
            <v>C06</v>
          </cell>
          <cell r="AD2279" t="str">
            <v>TATCRC</v>
          </cell>
          <cell r="AE2279" t="str">
            <v>SR16</v>
          </cell>
          <cell r="AF2279">
            <v>3239554</v>
          </cell>
          <cell r="AG2279" t="str">
            <v>CRCA SHEET TATCRC SR16 0.400X1000X2500</v>
          </cell>
          <cell r="AH2279">
            <v>0.4</v>
          </cell>
          <cell r="AI2279">
            <v>1000</v>
          </cell>
          <cell r="AJ2279">
            <v>2500</v>
          </cell>
          <cell r="AK2279" t="str">
            <v>0.38-0.42</v>
          </cell>
          <cell r="AL2279" t="str">
            <v>1000-1002</v>
          </cell>
          <cell r="AM2279" t="str">
            <v>2.4</v>
          </cell>
          <cell r="AN2279" t="str">
            <v>3.2</v>
          </cell>
          <cell r="AO2279">
            <v>46</v>
          </cell>
        </row>
        <row r="2280">
          <cell r="A2280" t="str">
            <v>9519163915-5</v>
          </cell>
          <cell r="B2280" t="str">
            <v>CRCA</v>
          </cell>
          <cell r="C2280" t="str">
            <v>Sheet</v>
          </cell>
          <cell r="D2280" t="str">
            <v>CR01</v>
          </cell>
          <cell r="E2280" t="str">
            <v>ACRM CRCA CTL</v>
          </cell>
          <cell r="F2280" t="str">
            <v>Avl. In MES</v>
          </cell>
          <cell r="G2280" t="str">
            <v>No Priority</v>
          </cell>
          <cell r="H2280" t="str">
            <v>Released</v>
          </cell>
          <cell r="I2280" t="str">
            <v>N/C</v>
          </cell>
          <cell r="J2280" t="str">
            <v>N/C</v>
          </cell>
          <cell r="K2280" t="str">
            <v>-</v>
          </cell>
          <cell r="L2280" t="str">
            <v>Steelium Super</v>
          </cell>
          <cell r="M2280" t="str">
            <v>0742</v>
          </cell>
          <cell r="N2280" t="str">
            <v>ZBTO</v>
          </cell>
          <cell r="O2280" t="str">
            <v>2000</v>
          </cell>
          <cell r="P2280" t="str">
            <v>JAMS</v>
          </cell>
          <cell r="Q2280">
            <v>45933</v>
          </cell>
          <cell r="R2280" t="str">
            <v>OCT-25''</v>
          </cell>
          <cell r="S2280" t="str">
            <v>165053</v>
          </cell>
          <cell r="T2280" t="str">
            <v>SUDISA ENTERPRISES (P) LTD.</v>
          </cell>
          <cell r="U2280">
            <v>165053</v>
          </cell>
          <cell r="V2280" t="str">
            <v>SUDISA ENTERPRISES (P) LTD.</v>
          </cell>
          <cell r="W2280" t="str">
            <v>Jharkhand</v>
          </cell>
          <cell r="X2280" t="str">
            <v>JAMSHEDPUR</v>
          </cell>
          <cell r="Y2280" t="str">
            <v>ADITYAPUR</v>
          </cell>
          <cell r="Z2280" t="str">
            <v>EAST</v>
          </cell>
          <cell r="AA2280" t="str">
            <v>9519163915</v>
          </cell>
          <cell r="AB2280" t="str">
            <v>5</v>
          </cell>
          <cell r="AC2280" t="str">
            <v>C06</v>
          </cell>
          <cell r="AD2280" t="str">
            <v>TATCRC</v>
          </cell>
          <cell r="AE2280" t="str">
            <v>SR16</v>
          </cell>
          <cell r="AF2280">
            <v>3239567</v>
          </cell>
          <cell r="AG2280" t="str">
            <v>CRCA SHEET TATCRC SR16 0.450X1000X2500</v>
          </cell>
          <cell r="AH2280">
            <v>0.45</v>
          </cell>
          <cell r="AI2280">
            <v>1000</v>
          </cell>
          <cell r="AJ2280">
            <v>2500</v>
          </cell>
          <cell r="AK2280" t="str">
            <v>0.43-0.47</v>
          </cell>
          <cell r="AL2280" t="str">
            <v>1000-1002</v>
          </cell>
          <cell r="AM2280" t="str">
            <v>2.4</v>
          </cell>
          <cell r="AN2280" t="str">
            <v>3.2</v>
          </cell>
          <cell r="AO2280">
            <v>23</v>
          </cell>
        </row>
        <row r="2281">
          <cell r="A2281" t="str">
            <v>9519163915-6</v>
          </cell>
          <cell r="B2281" t="str">
            <v>CRCA</v>
          </cell>
          <cell r="C2281" t="str">
            <v>Sheet</v>
          </cell>
          <cell r="D2281" t="str">
            <v>CR01</v>
          </cell>
          <cell r="E2281" t="str">
            <v>ACRM CRCA CTL</v>
          </cell>
          <cell r="F2281" t="str">
            <v>Avl. In MES</v>
          </cell>
          <cell r="G2281" t="str">
            <v>No Priority</v>
          </cell>
          <cell r="H2281" t="str">
            <v>Released</v>
          </cell>
          <cell r="I2281" t="str">
            <v>N/C</v>
          </cell>
          <cell r="J2281" t="str">
            <v>N/C</v>
          </cell>
          <cell r="K2281" t="str">
            <v>-</v>
          </cell>
          <cell r="L2281" t="str">
            <v>Steelium Super</v>
          </cell>
          <cell r="M2281" t="str">
            <v>0742</v>
          </cell>
          <cell r="N2281" t="str">
            <v>ZBTO</v>
          </cell>
          <cell r="O2281" t="str">
            <v>2000</v>
          </cell>
          <cell r="P2281" t="str">
            <v>JAMS</v>
          </cell>
          <cell r="Q2281">
            <v>45933</v>
          </cell>
          <cell r="R2281" t="str">
            <v>OCT-25''</v>
          </cell>
          <cell r="S2281" t="str">
            <v>165053</v>
          </cell>
          <cell r="T2281" t="str">
            <v>SUDISA ENTERPRISES (P) LTD.</v>
          </cell>
          <cell r="U2281">
            <v>165053</v>
          </cell>
          <cell r="V2281" t="str">
            <v>SUDISA ENTERPRISES (P) LTD.</v>
          </cell>
          <cell r="W2281" t="str">
            <v>Jharkhand</v>
          </cell>
          <cell r="X2281" t="str">
            <v>JAMSHEDPUR</v>
          </cell>
          <cell r="Y2281" t="str">
            <v>ADITYAPUR</v>
          </cell>
          <cell r="Z2281" t="str">
            <v>EAST</v>
          </cell>
          <cell r="AA2281" t="str">
            <v>9519163915</v>
          </cell>
          <cell r="AB2281" t="str">
            <v>6</v>
          </cell>
          <cell r="AC2281" t="str">
            <v>C06</v>
          </cell>
          <cell r="AD2281" t="str">
            <v>TSBCRC</v>
          </cell>
          <cell r="AE2281" t="str">
            <v>SR15</v>
          </cell>
          <cell r="AF2281">
            <v>3240778</v>
          </cell>
          <cell r="AG2281" t="str">
            <v>CRCA SHEET TSBCRC SR15 0.600X1000X2500</v>
          </cell>
          <cell r="AH2281">
            <v>0.6</v>
          </cell>
          <cell r="AI2281">
            <v>1000</v>
          </cell>
          <cell r="AJ2281">
            <v>2500</v>
          </cell>
          <cell r="AK2281" t="str">
            <v>0.58-0.62</v>
          </cell>
          <cell r="AL2281" t="str">
            <v>1000-1002</v>
          </cell>
          <cell r="AM2281" t="str">
            <v>2.4</v>
          </cell>
          <cell r="AN2281" t="str">
            <v>3.2</v>
          </cell>
          <cell r="AO2281">
            <v>23</v>
          </cell>
        </row>
        <row r="2282">
          <cell r="A2282" t="str">
            <v>9519215853-1</v>
          </cell>
          <cell r="B2282" t="str">
            <v>CRCA</v>
          </cell>
          <cell r="C2282" t="str">
            <v>Sheet</v>
          </cell>
          <cell r="D2282" t="str">
            <v>CR01</v>
          </cell>
          <cell r="E2282" t="str">
            <v>ACRM CRCA CTL</v>
          </cell>
          <cell r="F2282" t="str">
            <v>Avl. In MES</v>
          </cell>
          <cell r="G2282" t="str">
            <v>Dec'25</v>
          </cell>
          <cell r="H2282" t="str">
            <v>Released</v>
          </cell>
          <cell r="I2282" t="str">
            <v>OK</v>
          </cell>
          <cell r="J2282" t="str">
            <v>N/C</v>
          </cell>
          <cell r="K2282">
            <v>202554</v>
          </cell>
          <cell r="L2282" t="str">
            <v>Steelium Super</v>
          </cell>
          <cell r="M2282" t="str">
            <v>0742</v>
          </cell>
          <cell r="N2282" t="str">
            <v>ZBTO</v>
          </cell>
          <cell r="O2282" t="str">
            <v>2000</v>
          </cell>
          <cell r="P2282" t="str">
            <v>PATN</v>
          </cell>
          <cell r="Q2282">
            <v>45955</v>
          </cell>
          <cell r="R2282" t="str">
            <v>Nov-2025 Indent</v>
          </cell>
          <cell r="S2282" t="str">
            <v>103227</v>
          </cell>
          <cell r="T2282" t="str">
            <v>BMW VENTURES LIMITED</v>
          </cell>
          <cell r="U2282">
            <v>932122</v>
          </cell>
          <cell r="V2282" t="str">
            <v>BMW VENTURES LIMITED</v>
          </cell>
          <cell r="W2282" t="str">
            <v>Bihar</v>
          </cell>
          <cell r="X2282" t="str">
            <v>PATNA</v>
          </cell>
          <cell r="Y2282" t="str">
            <v>PATNA CITY</v>
          </cell>
          <cell r="Z2282" t="str">
            <v>EAST</v>
          </cell>
          <cell r="AA2282" t="str">
            <v>9519215853</v>
          </cell>
          <cell r="AB2282" t="str">
            <v>1</v>
          </cell>
          <cell r="AC2282" t="str">
            <v>C06</v>
          </cell>
          <cell r="AD2282" t="str">
            <v>TATCRC</v>
          </cell>
          <cell r="AE2282" t="str">
            <v>SR16</v>
          </cell>
          <cell r="AF2282">
            <v>3539047</v>
          </cell>
          <cell r="AG2282" t="str">
            <v>CRCA SHEET TATCRC SR16 0.430X1000X2500</v>
          </cell>
          <cell r="AH2282">
            <v>0.43</v>
          </cell>
          <cell r="AI2282">
            <v>1000</v>
          </cell>
          <cell r="AJ2282">
            <v>2500</v>
          </cell>
          <cell r="AK2282" t="str">
            <v>0.42-0.45</v>
          </cell>
          <cell r="AL2282" t="str">
            <v>1000-1002</v>
          </cell>
          <cell r="AM2282" t="str">
            <v>2</v>
          </cell>
          <cell r="AN2282" t="str">
            <v>3.5</v>
          </cell>
          <cell r="AO2282">
            <v>22.99</v>
          </cell>
        </row>
        <row r="2283">
          <cell r="A2283" t="str">
            <v>9519262014-5</v>
          </cell>
          <cell r="B2283" t="str">
            <v>CRCA</v>
          </cell>
          <cell r="C2283" t="str">
            <v>Sheet</v>
          </cell>
          <cell r="D2283" t="str">
            <v>CR01</v>
          </cell>
          <cell r="E2283" t="str">
            <v>ACRM CRCA CTL</v>
          </cell>
          <cell r="F2283" t="str">
            <v>Avl. In MES</v>
          </cell>
          <cell r="G2283" t="str">
            <v>Dec'25</v>
          </cell>
          <cell r="H2283" t="str">
            <v>Released</v>
          </cell>
          <cell r="I2283" t="str">
            <v>OK</v>
          </cell>
          <cell r="J2283" t="str">
            <v>N/C</v>
          </cell>
          <cell r="K2283">
            <v>202554</v>
          </cell>
          <cell r="L2283" t="str">
            <v>Steelium Super</v>
          </cell>
          <cell r="M2283" t="str">
            <v>0742</v>
          </cell>
          <cell r="N2283" t="str">
            <v>ZBTO</v>
          </cell>
          <cell r="O2283" t="str">
            <v>2000</v>
          </cell>
          <cell r="P2283" t="str">
            <v>KANP</v>
          </cell>
          <cell r="Q2283">
            <v>45971</v>
          </cell>
          <cell r="R2283" t="str">
            <v>Dec'25</v>
          </cell>
          <cell r="S2283" t="str">
            <v>931525</v>
          </cell>
          <cell r="T2283" t="str">
            <v>INDIA STEEL INDUSTRIES</v>
          </cell>
          <cell r="U2283">
            <v>941813</v>
          </cell>
          <cell r="V2283" t="str">
            <v>INDIA STEEL INDUSTRIES</v>
          </cell>
          <cell r="W2283" t="str">
            <v>Uttar Pradesh</v>
          </cell>
          <cell r="X2283" t="str">
            <v>VARANASI</v>
          </cell>
          <cell r="Y2283" t="str">
            <v>VARANASI</v>
          </cell>
          <cell r="Z2283" t="str">
            <v>NORTH</v>
          </cell>
          <cell r="AA2283" t="str">
            <v>9519262014</v>
          </cell>
          <cell r="AB2283" t="str">
            <v>5</v>
          </cell>
          <cell r="AC2283" t="str">
            <v>C06</v>
          </cell>
          <cell r="AD2283" t="str">
            <v>TATCRC</v>
          </cell>
          <cell r="AE2283" t="str">
            <v>SR16</v>
          </cell>
          <cell r="AF2283">
            <v>3239554</v>
          </cell>
          <cell r="AG2283" t="str">
            <v>CRCA SHEET TATCRC SR16 0.400X1000X2500</v>
          </cell>
          <cell r="AH2283">
            <v>0.4</v>
          </cell>
          <cell r="AI2283">
            <v>1000</v>
          </cell>
          <cell r="AJ2283">
            <v>2500</v>
          </cell>
          <cell r="AK2283" t="str">
            <v>0.37-0.43</v>
          </cell>
          <cell r="AL2283" t="str">
            <v>1000-1004</v>
          </cell>
          <cell r="AM2283" t="str">
            <v>2.5</v>
          </cell>
          <cell r="AN2283" t="str">
            <v>3</v>
          </cell>
          <cell r="AO2283">
            <v>23</v>
          </cell>
        </row>
        <row r="2284">
          <cell r="A2284" t="str">
            <v>9519188891-6</v>
          </cell>
          <cell r="B2284" t="str">
            <v>CRCA</v>
          </cell>
          <cell r="C2284" t="str">
            <v>Sheet</v>
          </cell>
          <cell r="D2284" t="str">
            <v>CR01</v>
          </cell>
          <cell r="E2284" t="str">
            <v>ACRM CRCA CTL</v>
          </cell>
          <cell r="F2284" t="str">
            <v>Avl. In MES</v>
          </cell>
          <cell r="G2284" t="str">
            <v>Dec'25</v>
          </cell>
          <cell r="H2284" t="str">
            <v>Released</v>
          </cell>
          <cell r="I2284" t="str">
            <v>OK</v>
          </cell>
          <cell r="J2284" t="str">
            <v>N/C</v>
          </cell>
          <cell r="K2284">
            <v>202554</v>
          </cell>
          <cell r="L2284" t="str">
            <v>Steelium Super</v>
          </cell>
          <cell r="M2284" t="str">
            <v>0742</v>
          </cell>
          <cell r="N2284" t="str">
            <v>ZBTO</v>
          </cell>
          <cell r="O2284" t="str">
            <v>2000</v>
          </cell>
          <cell r="P2284" t="str">
            <v>JAMS</v>
          </cell>
          <cell r="Q2284">
            <v>45944</v>
          </cell>
          <cell r="R2284" t="str">
            <v>Nov-25</v>
          </cell>
          <cell r="S2284" t="str">
            <v>185794</v>
          </cell>
          <cell r="T2284" t="str">
            <v>Shree Bajrang Steel Udyog</v>
          </cell>
          <cell r="U2284">
            <v>185794</v>
          </cell>
          <cell r="V2284" t="str">
            <v>Shree Bajrang Steel Udyog</v>
          </cell>
          <cell r="W2284" t="str">
            <v>Jharkhand</v>
          </cell>
          <cell r="X2284" t="str">
            <v>BOKARO</v>
          </cell>
          <cell r="Y2284" t="str">
            <v>BOKARO</v>
          </cell>
          <cell r="Z2284" t="str">
            <v>EAST</v>
          </cell>
          <cell r="AA2284" t="str">
            <v>9519188891</v>
          </cell>
          <cell r="AB2284" t="str">
            <v>6</v>
          </cell>
          <cell r="AC2284" t="str">
            <v>C06</v>
          </cell>
          <cell r="AD2284" t="str">
            <v>TATCRC</v>
          </cell>
          <cell r="AE2284" t="str">
            <v>SR16</v>
          </cell>
          <cell r="AF2284">
            <v>3239554</v>
          </cell>
          <cell r="AG2284" t="str">
            <v>CRCA SHEET TATCRC SR16 0.400X1000X2500</v>
          </cell>
          <cell r="AH2284">
            <v>0.4</v>
          </cell>
          <cell r="AI2284">
            <v>1000</v>
          </cell>
          <cell r="AJ2284">
            <v>2500</v>
          </cell>
          <cell r="AK2284" t="str">
            <v>0.38-0.42</v>
          </cell>
          <cell r="AL2284" t="str">
            <v>1000-1002</v>
          </cell>
          <cell r="AM2284" t="str">
            <v>2.5</v>
          </cell>
          <cell r="AN2284" t="str">
            <v>3.2</v>
          </cell>
          <cell r="AO2284">
            <v>46</v>
          </cell>
        </row>
        <row r="2285">
          <cell r="A2285" t="str">
            <v>9519262017-3</v>
          </cell>
          <cell r="B2285" t="str">
            <v>CRCA</v>
          </cell>
          <cell r="C2285" t="str">
            <v>Sheet</v>
          </cell>
          <cell r="D2285" t="str">
            <v>CR01</v>
          </cell>
          <cell r="E2285" t="str">
            <v>ACRM CRCA CTL</v>
          </cell>
          <cell r="F2285" t="str">
            <v>Avl. In MES</v>
          </cell>
          <cell r="G2285" t="str">
            <v>Dec'25</v>
          </cell>
          <cell r="H2285" t="str">
            <v>Released</v>
          </cell>
          <cell r="I2285" t="str">
            <v>OK</v>
          </cell>
          <cell r="J2285" t="str">
            <v>N/C</v>
          </cell>
          <cell r="K2285">
            <v>202554</v>
          </cell>
          <cell r="L2285" t="str">
            <v>Steelium Super</v>
          </cell>
          <cell r="M2285" t="str">
            <v>0742</v>
          </cell>
          <cell r="N2285" t="str">
            <v>ZBTO</v>
          </cell>
          <cell r="O2285" t="str">
            <v>2000</v>
          </cell>
          <cell r="P2285" t="str">
            <v>KANP</v>
          </cell>
          <cell r="Q2285">
            <v>45971</v>
          </cell>
          <cell r="R2285" t="str">
            <v>Dec'25</v>
          </cell>
          <cell r="S2285" t="str">
            <v>931525</v>
          </cell>
          <cell r="T2285" t="str">
            <v>INDIA STEEL INDUSTRIES</v>
          </cell>
          <cell r="U2285">
            <v>941813</v>
          </cell>
          <cell r="V2285" t="str">
            <v>INDIA STEEL INDUSTRIES</v>
          </cell>
          <cell r="W2285" t="str">
            <v>Uttar Pradesh</v>
          </cell>
          <cell r="X2285" t="str">
            <v>VARANASI</v>
          </cell>
          <cell r="Y2285" t="str">
            <v>VARANASI</v>
          </cell>
          <cell r="Z2285" t="str">
            <v>NORTH</v>
          </cell>
          <cell r="AA2285" t="str">
            <v>9519262017</v>
          </cell>
          <cell r="AB2285" t="str">
            <v>3</v>
          </cell>
          <cell r="AC2285" t="str">
            <v>C06</v>
          </cell>
          <cell r="AD2285" t="str">
            <v>TSBCRC</v>
          </cell>
          <cell r="AE2285" t="str">
            <v>SR15</v>
          </cell>
          <cell r="AF2285">
            <v>3765561</v>
          </cell>
          <cell r="AG2285" t="str">
            <v>CRCA SHEET TSBCRC SR15 0.700X1000X1930</v>
          </cell>
          <cell r="AH2285">
            <v>0.7</v>
          </cell>
          <cell r="AI2285">
            <v>1000</v>
          </cell>
          <cell r="AJ2285">
            <v>1930</v>
          </cell>
          <cell r="AK2285" t="str">
            <v>0.68-0.72</v>
          </cell>
          <cell r="AL2285" t="str">
            <v>1000-1004</v>
          </cell>
          <cell r="AM2285" t="str">
            <v>2.5</v>
          </cell>
          <cell r="AN2285" t="str">
            <v>3</v>
          </cell>
          <cell r="AO2285">
            <v>23</v>
          </cell>
        </row>
        <row r="2286">
          <cell r="A2286" t="str">
            <v>9519063193-3</v>
          </cell>
          <cell r="B2286" t="str">
            <v>CRCA</v>
          </cell>
          <cell r="C2286" t="str">
            <v>Coil</v>
          </cell>
          <cell r="D2286" t="str">
            <v>CR03</v>
          </cell>
          <cell r="E2286" t="str">
            <v>ACRM CRCA SPM</v>
          </cell>
          <cell r="F2286" t="str">
            <v>Not in MES</v>
          </cell>
          <cell r="G2286" t="str">
            <v>No Priority</v>
          </cell>
          <cell r="H2286" t="str">
            <v>No forecast</v>
          </cell>
          <cell r="I2286" t="str">
            <v>N/C</v>
          </cell>
          <cell r="J2286" t="str">
            <v>N/C</v>
          </cell>
          <cell r="K2286" t="str">
            <v>-</v>
          </cell>
          <cell r="L2286" t="str">
            <v>Steelium Super</v>
          </cell>
          <cell r="M2286" t="str">
            <v>0742</v>
          </cell>
          <cell r="N2286" t="str">
            <v>ZBTO</v>
          </cell>
          <cell r="O2286" t="str">
            <v>2000</v>
          </cell>
          <cell r="P2286" t="str">
            <v>JAMS</v>
          </cell>
          <cell r="Q2286">
            <v>45898</v>
          </cell>
          <cell r="R2286" t="str">
            <v>AUG-25</v>
          </cell>
          <cell r="S2286" t="str">
            <v>165053</v>
          </cell>
          <cell r="T2286" t="str">
            <v>SUDISA ENTERPRISES (P) LTD.</v>
          </cell>
          <cell r="U2286">
            <v>165053</v>
          </cell>
          <cell r="V2286" t="str">
            <v>SUDISA ENTERPRISES (P) LTD.</v>
          </cell>
          <cell r="W2286" t="str">
            <v>Jharkhand</v>
          </cell>
          <cell r="X2286" t="str">
            <v>JAMSHEDPUR</v>
          </cell>
          <cell r="Y2286" t="str">
            <v>ADITYAPUR</v>
          </cell>
          <cell r="Z2286" t="str">
            <v>EAST</v>
          </cell>
          <cell r="AA2286" t="str">
            <v>9519063193</v>
          </cell>
          <cell r="AB2286" t="str">
            <v>3</v>
          </cell>
          <cell r="AC2286" t="str">
            <v>C01</v>
          </cell>
          <cell r="AD2286" t="str">
            <v>TATCRC</v>
          </cell>
          <cell r="AE2286" t="str">
            <v>SR26</v>
          </cell>
          <cell r="AF2286">
            <v>3241808</v>
          </cell>
          <cell r="AG2286" t="str">
            <v>CR COIL TATCRC SR26 0.400X1250</v>
          </cell>
          <cell r="AH2286">
            <v>0.4</v>
          </cell>
          <cell r="AI2286">
            <v>1250</v>
          </cell>
          <cell r="AJ2286">
            <v>0</v>
          </cell>
          <cell r="AK2286" t="str">
            <v>0.38-0.42</v>
          </cell>
          <cell r="AL2286" t="str">
            <v>1250-1270</v>
          </cell>
          <cell r="AM2286" t="str">
            <v>5</v>
          </cell>
          <cell r="AN2286" t="str">
            <v>28</v>
          </cell>
          <cell r="AO2286">
            <v>29</v>
          </cell>
        </row>
        <row r="2287">
          <cell r="A2287" t="str">
            <v>9519268662-4</v>
          </cell>
          <cell r="B2287" t="str">
            <v>CRCA</v>
          </cell>
          <cell r="C2287" t="str">
            <v>Sheet</v>
          </cell>
          <cell r="D2287" t="str">
            <v>CR01</v>
          </cell>
          <cell r="E2287" t="str">
            <v>ACRM CRCA CTL</v>
          </cell>
          <cell r="F2287" t="str">
            <v>Avl. In MES</v>
          </cell>
          <cell r="G2287" t="str">
            <v>Dec'25</v>
          </cell>
          <cell r="H2287" t="str">
            <v>Released</v>
          </cell>
          <cell r="I2287" t="str">
            <v>OK</v>
          </cell>
          <cell r="J2287" t="str">
            <v>N/C</v>
          </cell>
          <cell r="K2287">
            <v>202554</v>
          </cell>
          <cell r="L2287" t="str">
            <v>Steelium Super</v>
          </cell>
          <cell r="M2287" t="str">
            <v>0742</v>
          </cell>
          <cell r="N2287" t="str">
            <v>ZBTO</v>
          </cell>
          <cell r="O2287" t="str">
            <v>2000</v>
          </cell>
          <cell r="P2287" t="str">
            <v>JAMS</v>
          </cell>
          <cell r="Q2287">
            <v>45973</v>
          </cell>
          <cell r="R2287" t="str">
            <v>Dec'25</v>
          </cell>
          <cell r="S2287" t="str">
            <v>185794</v>
          </cell>
          <cell r="T2287" t="str">
            <v>Shree Bajrang Steel Udyog</v>
          </cell>
          <cell r="U2287">
            <v>185794</v>
          </cell>
          <cell r="V2287" t="str">
            <v>Shree Bajrang Steel Udyog</v>
          </cell>
          <cell r="W2287" t="str">
            <v>Jharkhand</v>
          </cell>
          <cell r="X2287" t="str">
            <v>BOKARO</v>
          </cell>
          <cell r="Y2287" t="str">
            <v>BOKARO</v>
          </cell>
          <cell r="Z2287" t="str">
            <v>EAST</v>
          </cell>
          <cell r="AA2287" t="str">
            <v>9519268662</v>
          </cell>
          <cell r="AB2287" t="str">
            <v>4</v>
          </cell>
          <cell r="AC2287" t="str">
            <v>C06</v>
          </cell>
          <cell r="AD2287" t="str">
            <v>TATCRC</v>
          </cell>
          <cell r="AE2287" t="str">
            <v>SR16</v>
          </cell>
          <cell r="AF2287">
            <v>3239542</v>
          </cell>
          <cell r="AG2287" t="str">
            <v>CRCA SHEET TATCRC SR16 0.350X1000X2500</v>
          </cell>
          <cell r="AH2287">
            <v>0.35</v>
          </cell>
          <cell r="AI2287">
            <v>1000</v>
          </cell>
          <cell r="AJ2287">
            <v>2500</v>
          </cell>
          <cell r="AK2287" t="str">
            <v>0.33-0.37</v>
          </cell>
          <cell r="AL2287" t="str">
            <v>1000-1002</v>
          </cell>
          <cell r="AM2287" t="str">
            <v>2.5</v>
          </cell>
          <cell r="AN2287" t="str">
            <v>3.2</v>
          </cell>
          <cell r="AO2287">
            <v>69</v>
          </cell>
        </row>
        <row r="2288">
          <cell r="A2288" t="str">
            <v>9519188891-8</v>
          </cell>
          <cell r="B2288" t="str">
            <v>CRCA</v>
          </cell>
          <cell r="C2288" t="str">
            <v>Sheet</v>
          </cell>
          <cell r="D2288" t="str">
            <v>CR01</v>
          </cell>
          <cell r="E2288" t="str">
            <v>ACRM CRCA CTL</v>
          </cell>
          <cell r="F2288" t="str">
            <v>Avl. In MES</v>
          </cell>
          <cell r="G2288" t="str">
            <v>Dec'25</v>
          </cell>
          <cell r="H2288" t="str">
            <v>Released</v>
          </cell>
          <cell r="I2288" t="str">
            <v>OK</v>
          </cell>
          <cell r="J2288" t="str">
            <v>N/C</v>
          </cell>
          <cell r="K2288">
            <v>202554</v>
          </cell>
          <cell r="L2288" t="str">
            <v>Steelium Super</v>
          </cell>
          <cell r="M2288" t="str">
            <v>0742</v>
          </cell>
          <cell r="N2288" t="str">
            <v>ZBTO</v>
          </cell>
          <cell r="O2288" t="str">
            <v>2000</v>
          </cell>
          <cell r="P2288" t="str">
            <v>JAMS</v>
          </cell>
          <cell r="Q2288">
            <v>45944</v>
          </cell>
          <cell r="R2288" t="str">
            <v>Nov-25</v>
          </cell>
          <cell r="S2288" t="str">
            <v>185794</v>
          </cell>
          <cell r="T2288" t="str">
            <v>Shree Bajrang Steel Udyog</v>
          </cell>
          <cell r="U2288">
            <v>185794</v>
          </cell>
          <cell r="V2288" t="str">
            <v>Shree Bajrang Steel Udyog</v>
          </cell>
          <cell r="W2288" t="str">
            <v>Jharkhand</v>
          </cell>
          <cell r="X2288" t="str">
            <v>BOKARO</v>
          </cell>
          <cell r="Y2288" t="str">
            <v>BOKARO</v>
          </cell>
          <cell r="Z2288" t="str">
            <v>EAST</v>
          </cell>
          <cell r="AA2288" t="str">
            <v>9519188891</v>
          </cell>
          <cell r="AB2288" t="str">
            <v>8</v>
          </cell>
          <cell r="AC2288" t="str">
            <v>C06</v>
          </cell>
          <cell r="AD2288" t="str">
            <v>TSBCRC</v>
          </cell>
          <cell r="AE2288" t="str">
            <v>SR15</v>
          </cell>
          <cell r="AF2288">
            <v>3240760</v>
          </cell>
          <cell r="AG2288" t="str">
            <v>CRCA SHEET TSBCRC SR15 0.500X1000X2500</v>
          </cell>
          <cell r="AH2288">
            <v>0.5</v>
          </cell>
          <cell r="AI2288">
            <v>1000</v>
          </cell>
          <cell r="AJ2288">
            <v>2500</v>
          </cell>
          <cell r="AK2288" t="str">
            <v>0.48-0.52</v>
          </cell>
          <cell r="AL2288" t="str">
            <v>1000-1002</v>
          </cell>
          <cell r="AM2288" t="str">
            <v>2.5</v>
          </cell>
          <cell r="AN2288" t="str">
            <v>3.2</v>
          </cell>
          <cell r="AO2288">
            <v>92</v>
          </cell>
        </row>
        <row r="2289">
          <cell r="A2289" t="str">
            <v>9519117547-3</v>
          </cell>
          <cell r="B2289" t="str">
            <v>CRCA</v>
          </cell>
          <cell r="C2289" t="str">
            <v>Sheet</v>
          </cell>
          <cell r="D2289" t="str">
            <v>CR01</v>
          </cell>
          <cell r="E2289" t="str">
            <v>ACRM CRCA CTL</v>
          </cell>
          <cell r="F2289" t="str">
            <v>Avl. In MES</v>
          </cell>
          <cell r="G2289" t="str">
            <v>No Priority</v>
          </cell>
          <cell r="H2289" t="str">
            <v>Released</v>
          </cell>
          <cell r="I2289" t="str">
            <v>N/C</v>
          </cell>
          <cell r="J2289" t="str">
            <v>N/C</v>
          </cell>
          <cell r="K2289" t="str">
            <v>-</v>
          </cell>
          <cell r="L2289" t="str">
            <v>Steelium Super</v>
          </cell>
          <cell r="M2289" t="str">
            <v>0742</v>
          </cell>
          <cell r="N2289" t="str">
            <v>ZBTO</v>
          </cell>
          <cell r="O2289" t="str">
            <v>2000</v>
          </cell>
          <cell r="P2289" t="str">
            <v>RPUR</v>
          </cell>
          <cell r="Q2289">
            <v>45919</v>
          </cell>
          <cell r="R2289" t="str">
            <v>CR Order for Sept'25</v>
          </cell>
          <cell r="S2289" t="str">
            <v>139336</v>
          </cell>
          <cell r="T2289" t="str">
            <v>PASA ASSOCIATES PRIVATE LIMITE</v>
          </cell>
          <cell r="U2289">
            <v>139336</v>
          </cell>
          <cell r="V2289" t="str">
            <v>PASA ASSOCIATES PRIVATE LIMITE</v>
          </cell>
          <cell r="W2289" t="str">
            <v>Chhattisgarh</v>
          </cell>
          <cell r="X2289" t="str">
            <v>RAIPUR</v>
          </cell>
          <cell r="Y2289" t="str">
            <v>RAIPUR</v>
          </cell>
          <cell r="Z2289" t="str">
            <v>EAST</v>
          </cell>
          <cell r="AA2289" t="str">
            <v>9519117547</v>
          </cell>
          <cell r="AB2289" t="str">
            <v>3</v>
          </cell>
          <cell r="AC2289" t="str">
            <v>C06</v>
          </cell>
          <cell r="AD2289" t="str">
            <v>TATCRC</v>
          </cell>
          <cell r="AE2289" t="str">
            <v>SR16</v>
          </cell>
          <cell r="AF2289">
            <v>3239567</v>
          </cell>
          <cell r="AG2289" t="str">
            <v>CRCA SHEET TATCRC SR16 0.450X1000X2500</v>
          </cell>
          <cell r="AH2289">
            <v>0.45</v>
          </cell>
          <cell r="AI2289">
            <v>1000</v>
          </cell>
          <cell r="AJ2289">
            <v>2500</v>
          </cell>
          <cell r="AK2289" t="str">
            <v>0.42-0.452</v>
          </cell>
          <cell r="AL2289" t="str">
            <v>1000-1003</v>
          </cell>
          <cell r="AM2289" t="str">
            <v>2</v>
          </cell>
          <cell r="AN2289" t="str">
            <v>3</v>
          </cell>
          <cell r="AO2289">
            <v>23</v>
          </cell>
        </row>
        <row r="2290">
          <cell r="A2290" t="str">
            <v>9519117547-5</v>
          </cell>
          <cell r="B2290" t="str">
            <v>CRCA</v>
          </cell>
          <cell r="C2290" t="str">
            <v>Sheet</v>
          </cell>
          <cell r="D2290" t="str">
            <v>CR01</v>
          </cell>
          <cell r="E2290" t="str">
            <v>ACRM CRCA CTL</v>
          </cell>
          <cell r="F2290" t="str">
            <v>Avl. In MES</v>
          </cell>
          <cell r="G2290" t="str">
            <v>No Priority</v>
          </cell>
          <cell r="H2290" t="str">
            <v>Released</v>
          </cell>
          <cell r="I2290" t="str">
            <v>N/C</v>
          </cell>
          <cell r="J2290" t="str">
            <v>N/C</v>
          </cell>
          <cell r="K2290" t="str">
            <v>-</v>
          </cell>
          <cell r="L2290" t="str">
            <v>Steelium Super</v>
          </cell>
          <cell r="M2290" t="str">
            <v>0742</v>
          </cell>
          <cell r="N2290" t="str">
            <v>ZBTO</v>
          </cell>
          <cell r="O2290" t="str">
            <v>2000</v>
          </cell>
          <cell r="P2290" t="str">
            <v>RPUR</v>
          </cell>
          <cell r="Q2290">
            <v>45919</v>
          </cell>
          <cell r="R2290" t="str">
            <v>CR Order for Sept'25</v>
          </cell>
          <cell r="S2290" t="str">
            <v>139336</v>
          </cell>
          <cell r="T2290" t="str">
            <v>PASA ASSOCIATES PRIVATE LIMITE</v>
          </cell>
          <cell r="U2290">
            <v>139336</v>
          </cell>
          <cell r="V2290" t="str">
            <v>PASA ASSOCIATES PRIVATE LIMITE</v>
          </cell>
          <cell r="W2290" t="str">
            <v>Chhattisgarh</v>
          </cell>
          <cell r="X2290" t="str">
            <v>RAIPUR</v>
          </cell>
          <cell r="Y2290" t="str">
            <v>RAIPUR</v>
          </cell>
          <cell r="Z2290" t="str">
            <v>EAST</v>
          </cell>
          <cell r="AA2290" t="str">
            <v>9519117547</v>
          </cell>
          <cell r="AB2290" t="str">
            <v>5</v>
          </cell>
          <cell r="AC2290" t="str">
            <v>C06</v>
          </cell>
          <cell r="AD2290" t="str">
            <v>TSBCRC</v>
          </cell>
          <cell r="AE2290" t="str">
            <v>SR15</v>
          </cell>
          <cell r="AF2290">
            <v>3410101</v>
          </cell>
          <cell r="AG2290" t="str">
            <v>CRCA SHEET TSBCRC SR15 0.750X1000X2500</v>
          </cell>
          <cell r="AH2290">
            <v>0.75</v>
          </cell>
          <cell r="AI2290">
            <v>1000</v>
          </cell>
          <cell r="AJ2290">
            <v>2500</v>
          </cell>
          <cell r="AK2290" t="str">
            <v>0.72-0.752</v>
          </cell>
          <cell r="AL2290" t="str">
            <v>1000-1003</v>
          </cell>
          <cell r="AM2290" t="str">
            <v>2</v>
          </cell>
          <cell r="AN2290" t="str">
            <v>3</v>
          </cell>
          <cell r="AO2290">
            <v>23</v>
          </cell>
        </row>
        <row r="2291">
          <cell r="A2291" t="str">
            <v>9519270899-6</v>
          </cell>
          <cell r="B2291" t="str">
            <v>CRCA</v>
          </cell>
          <cell r="C2291" t="str">
            <v>Sheet</v>
          </cell>
          <cell r="D2291" t="str">
            <v>CR01</v>
          </cell>
          <cell r="E2291" t="str">
            <v>ACRM CRCA CTL</v>
          </cell>
          <cell r="F2291" t="str">
            <v>Avl. In MES</v>
          </cell>
          <cell r="G2291" t="str">
            <v>Dec'25</v>
          </cell>
          <cell r="H2291" t="str">
            <v>Released</v>
          </cell>
          <cell r="I2291" t="str">
            <v>OK</v>
          </cell>
          <cell r="J2291" t="str">
            <v>N/C</v>
          </cell>
          <cell r="K2291">
            <v>202554</v>
          </cell>
          <cell r="L2291" t="str">
            <v>Steelium Super</v>
          </cell>
          <cell r="M2291" t="str">
            <v>0742</v>
          </cell>
          <cell r="N2291" t="str">
            <v>ZBTO</v>
          </cell>
          <cell r="O2291" t="str">
            <v>2000</v>
          </cell>
          <cell r="P2291" t="str">
            <v>JAMS</v>
          </cell>
          <cell r="Q2291">
            <v>45974</v>
          </cell>
          <cell r="R2291" t="str">
            <v>Dec-25</v>
          </cell>
          <cell r="S2291" t="str">
            <v>121328</v>
          </cell>
          <cell r="T2291" t="str">
            <v>R. S. BOKARO METAL (P) LTD.</v>
          </cell>
          <cell r="U2291">
            <v>121328</v>
          </cell>
          <cell r="V2291" t="str">
            <v>R. S. BOKARO METAL (P) LTD.</v>
          </cell>
          <cell r="W2291" t="str">
            <v>Jharkhand</v>
          </cell>
          <cell r="X2291" t="str">
            <v>BOKARO</v>
          </cell>
          <cell r="Y2291" t="str">
            <v>BOKARO STEEL CY</v>
          </cell>
          <cell r="Z2291" t="str">
            <v>EAST</v>
          </cell>
          <cell r="AA2291" t="str">
            <v>9519270899</v>
          </cell>
          <cell r="AB2291" t="str">
            <v>6</v>
          </cell>
          <cell r="AC2291" t="str">
            <v>C06</v>
          </cell>
          <cell r="AD2291" t="str">
            <v>TATCRC</v>
          </cell>
          <cell r="AE2291" t="str">
            <v>SR16</v>
          </cell>
          <cell r="AF2291">
            <v>3239548</v>
          </cell>
          <cell r="AG2291" t="str">
            <v>CRCA SHEET TATCRC SR16 0.400X900X2500</v>
          </cell>
          <cell r="AH2291">
            <v>0.4</v>
          </cell>
          <cell r="AI2291">
            <v>900</v>
          </cell>
          <cell r="AJ2291">
            <v>2500</v>
          </cell>
          <cell r="AK2291" t="str">
            <v>0.38-0.42</v>
          </cell>
          <cell r="AL2291" t="str">
            <v>900-904</v>
          </cell>
          <cell r="AM2291" t="str">
            <v>2.5</v>
          </cell>
          <cell r="AN2291" t="str">
            <v>3.2</v>
          </cell>
          <cell r="AO2291">
            <v>63</v>
          </cell>
        </row>
        <row r="2292">
          <cell r="A2292" t="str">
            <v>9519262576-9</v>
          </cell>
          <cell r="B2292" t="str">
            <v>CRCA</v>
          </cell>
          <cell r="C2292" t="str">
            <v>Sheet</v>
          </cell>
          <cell r="D2292" t="str">
            <v>CR01</v>
          </cell>
          <cell r="E2292" t="str">
            <v>ACRM CRCA CTL</v>
          </cell>
          <cell r="F2292" t="str">
            <v>Avl. In MES</v>
          </cell>
          <cell r="G2292" t="str">
            <v>Dec'25</v>
          </cell>
          <cell r="H2292" t="str">
            <v>Released</v>
          </cell>
          <cell r="I2292" t="str">
            <v>OK</v>
          </cell>
          <cell r="J2292" t="str">
            <v>N/C</v>
          </cell>
          <cell r="K2292">
            <v>202554</v>
          </cell>
          <cell r="L2292" t="str">
            <v>Steelium Super</v>
          </cell>
          <cell r="M2292" t="str">
            <v>0742</v>
          </cell>
          <cell r="N2292" t="str">
            <v>ZBTO</v>
          </cell>
          <cell r="O2292" t="str">
            <v>2000</v>
          </cell>
          <cell r="P2292" t="str">
            <v>PATN</v>
          </cell>
          <cell r="Q2292">
            <v>45971</v>
          </cell>
          <cell r="R2292" t="str">
            <v>Nov-25 Indent</v>
          </cell>
          <cell r="S2292" t="str">
            <v>103227</v>
          </cell>
          <cell r="T2292" t="str">
            <v>BMW VENTURES LIMITED</v>
          </cell>
          <cell r="U2292">
            <v>190113</v>
          </cell>
          <cell r="V2292" t="str">
            <v>BMW VENTURES LIMITED</v>
          </cell>
          <cell r="W2292" t="str">
            <v>Bihar</v>
          </cell>
          <cell r="X2292" t="str">
            <v>PATNA</v>
          </cell>
          <cell r="Y2292" t="str">
            <v>PURNEA JN.</v>
          </cell>
          <cell r="Z2292" t="str">
            <v>EAST</v>
          </cell>
          <cell r="AA2292" t="str">
            <v>9519262576</v>
          </cell>
          <cell r="AB2292" t="str">
            <v>9</v>
          </cell>
          <cell r="AC2292" t="str">
            <v>C06</v>
          </cell>
          <cell r="AD2292" t="str">
            <v>TATCRC</v>
          </cell>
          <cell r="AE2292" t="str">
            <v>SR16</v>
          </cell>
          <cell r="AF2292">
            <v>3239542</v>
          </cell>
          <cell r="AG2292" t="str">
            <v>CRCA SHEET TATCRC SR16 0.350X1000X2500</v>
          </cell>
          <cell r="AH2292">
            <v>0.35</v>
          </cell>
          <cell r="AI2292">
            <v>1000</v>
          </cell>
          <cell r="AJ2292">
            <v>2500</v>
          </cell>
          <cell r="AK2292" t="str">
            <v>0.32-0.35</v>
          </cell>
          <cell r="AL2292" t="str">
            <v>1000-1002</v>
          </cell>
          <cell r="AM2292" t="str">
            <v>2.8</v>
          </cell>
          <cell r="AN2292" t="str">
            <v>3.2</v>
          </cell>
          <cell r="AO2292">
            <v>23</v>
          </cell>
        </row>
        <row r="2293">
          <cell r="A2293" t="str">
            <v>9519281900-3</v>
          </cell>
          <cell r="B2293" t="str">
            <v>CRCA</v>
          </cell>
          <cell r="C2293" t="str">
            <v>Sheet</v>
          </cell>
          <cell r="D2293" t="str">
            <v>CR01</v>
          </cell>
          <cell r="E2293" t="str">
            <v>ACRM CRCA CTL</v>
          </cell>
          <cell r="F2293" t="str">
            <v>Avl. In MES</v>
          </cell>
          <cell r="G2293" t="str">
            <v>Dec'25</v>
          </cell>
          <cell r="H2293" t="str">
            <v>Released</v>
          </cell>
          <cell r="I2293" t="str">
            <v>OK</v>
          </cell>
          <cell r="J2293" t="str">
            <v>OK</v>
          </cell>
          <cell r="K2293">
            <v>202551</v>
          </cell>
          <cell r="L2293" t="str">
            <v>Steelium Super</v>
          </cell>
          <cell r="M2293" t="str">
            <v>0742</v>
          </cell>
          <cell r="N2293" t="str">
            <v>ZBTO</v>
          </cell>
          <cell r="O2293" t="str">
            <v>2000</v>
          </cell>
          <cell r="P2293" t="str">
            <v>KANP</v>
          </cell>
          <cell r="Q2293">
            <v>45979</v>
          </cell>
          <cell r="R2293" t="str">
            <v>Nov'25</v>
          </cell>
          <cell r="S2293" t="str">
            <v>931525</v>
          </cell>
          <cell r="T2293" t="str">
            <v>INDIA STEEL INDUSTRIES</v>
          </cell>
          <cell r="U2293">
            <v>185244</v>
          </cell>
          <cell r="V2293" t="str">
            <v>Rajesh Industries</v>
          </cell>
          <cell r="W2293" t="str">
            <v>Uttar Pradesh</v>
          </cell>
          <cell r="X2293" t="str">
            <v>VARANASI</v>
          </cell>
          <cell r="Y2293" t="str">
            <v>VARANASI</v>
          </cell>
          <cell r="Z2293" t="str">
            <v>NORTH</v>
          </cell>
          <cell r="AA2293" t="str">
            <v>9519281900</v>
          </cell>
          <cell r="AB2293" t="str">
            <v>3</v>
          </cell>
          <cell r="AC2293" t="str">
            <v>C06</v>
          </cell>
          <cell r="AD2293" t="str">
            <v>TATCRC</v>
          </cell>
          <cell r="AE2293" t="str">
            <v>SR16</v>
          </cell>
          <cell r="AF2293">
            <v>3239568</v>
          </cell>
          <cell r="AG2293" t="str">
            <v>CRCA SHEET TATCRC SR16 0.450X1250X2500</v>
          </cell>
          <cell r="AH2293">
            <v>0.45</v>
          </cell>
          <cell r="AI2293">
            <v>1250</v>
          </cell>
          <cell r="AJ2293">
            <v>2500</v>
          </cell>
          <cell r="AK2293" t="str">
            <v>0.43-0.47</v>
          </cell>
          <cell r="AL2293" t="str">
            <v>1250-1254</v>
          </cell>
          <cell r="AM2293" t="str">
            <v>2.5</v>
          </cell>
          <cell r="AN2293" t="str">
            <v>3</v>
          </cell>
          <cell r="AO2293">
            <v>29</v>
          </cell>
        </row>
        <row r="2294">
          <cell r="A2294" t="str">
            <v>9519118895-4</v>
          </cell>
          <cell r="B2294" t="str">
            <v>CRCA</v>
          </cell>
          <cell r="C2294" t="str">
            <v>Sheet</v>
          </cell>
          <cell r="D2294" t="str">
            <v>CR01</v>
          </cell>
          <cell r="E2294" t="str">
            <v>ACRM CRCA CTL</v>
          </cell>
          <cell r="F2294" t="str">
            <v>Avl. In MES</v>
          </cell>
          <cell r="G2294" t="str">
            <v>No Priority</v>
          </cell>
          <cell r="H2294" t="str">
            <v>Released</v>
          </cell>
          <cell r="I2294" t="str">
            <v>N/C</v>
          </cell>
          <cell r="J2294" t="str">
            <v>N/C</v>
          </cell>
          <cell r="K2294" t="str">
            <v>-</v>
          </cell>
          <cell r="L2294" t="str">
            <v>Steelium Super</v>
          </cell>
          <cell r="M2294" t="str">
            <v>0742</v>
          </cell>
          <cell r="N2294" t="str">
            <v>ZBTO</v>
          </cell>
          <cell r="O2294" t="str">
            <v>2000</v>
          </cell>
          <cell r="P2294" t="str">
            <v>KANP</v>
          </cell>
          <cell r="Q2294">
            <v>45919</v>
          </cell>
          <cell r="R2294" t="str">
            <v>OCT25</v>
          </cell>
          <cell r="S2294" t="str">
            <v>931525</v>
          </cell>
          <cell r="T2294" t="str">
            <v>INDIA STEEL INDUSTRIES</v>
          </cell>
          <cell r="U2294">
            <v>185244</v>
          </cell>
          <cell r="V2294" t="str">
            <v>Rajesh Industries</v>
          </cell>
          <cell r="W2294" t="str">
            <v>Uttar Pradesh</v>
          </cell>
          <cell r="X2294" t="str">
            <v>VARANASI</v>
          </cell>
          <cell r="Y2294" t="str">
            <v>VARANASI</v>
          </cell>
          <cell r="Z2294" t="str">
            <v>NORTH</v>
          </cell>
          <cell r="AA2294" t="str">
            <v>9519118895</v>
          </cell>
          <cell r="AB2294" t="str">
            <v>4</v>
          </cell>
          <cell r="AC2294" t="str">
            <v>C06</v>
          </cell>
          <cell r="AD2294" t="str">
            <v>TSBCRC</v>
          </cell>
          <cell r="AE2294" t="str">
            <v>SR15</v>
          </cell>
          <cell r="AF2294">
            <v>3409561</v>
          </cell>
          <cell r="AG2294" t="str">
            <v>CRCA SHEET TSBCRC SR15 0.600X1000X1930</v>
          </cell>
          <cell r="AH2294">
            <v>0.6</v>
          </cell>
          <cell r="AI2294">
            <v>1000</v>
          </cell>
          <cell r="AJ2294">
            <v>1930</v>
          </cell>
          <cell r="AK2294" t="str">
            <v>0.58-0.62</v>
          </cell>
          <cell r="AL2294" t="str">
            <v>1000-1004</v>
          </cell>
          <cell r="AM2294" t="str">
            <v>2.5</v>
          </cell>
          <cell r="AN2294" t="str">
            <v>3</v>
          </cell>
          <cell r="AO2294">
            <v>23</v>
          </cell>
        </row>
        <row r="2295">
          <cell r="A2295" t="str">
            <v>9519268662-7</v>
          </cell>
          <cell r="B2295" t="str">
            <v>CRCA</v>
          </cell>
          <cell r="C2295" t="str">
            <v>Sheet</v>
          </cell>
          <cell r="D2295" t="str">
            <v>CR01</v>
          </cell>
          <cell r="E2295" t="str">
            <v>ACRM CRCA CTL</v>
          </cell>
          <cell r="F2295" t="str">
            <v>Avl. In MES</v>
          </cell>
          <cell r="G2295" t="str">
            <v>Dec'25</v>
          </cell>
          <cell r="H2295" t="str">
            <v>Released</v>
          </cell>
          <cell r="I2295" t="str">
            <v>OK</v>
          </cell>
          <cell r="J2295" t="str">
            <v>N/C</v>
          </cell>
          <cell r="K2295">
            <v>202554</v>
          </cell>
          <cell r="L2295" t="str">
            <v>Steelium Super</v>
          </cell>
          <cell r="M2295" t="str">
            <v>0742</v>
          </cell>
          <cell r="N2295" t="str">
            <v>ZBTO</v>
          </cell>
          <cell r="O2295" t="str">
            <v>2000</v>
          </cell>
          <cell r="P2295" t="str">
            <v>JAMS</v>
          </cell>
          <cell r="Q2295">
            <v>45973</v>
          </cell>
          <cell r="R2295" t="str">
            <v>Dec'25</v>
          </cell>
          <cell r="S2295" t="str">
            <v>185794</v>
          </cell>
          <cell r="T2295" t="str">
            <v>Shree Bajrang Steel Udyog</v>
          </cell>
          <cell r="U2295">
            <v>185794</v>
          </cell>
          <cell r="V2295" t="str">
            <v>Shree Bajrang Steel Udyog</v>
          </cell>
          <cell r="W2295" t="str">
            <v>Jharkhand</v>
          </cell>
          <cell r="X2295" t="str">
            <v>BOKARO</v>
          </cell>
          <cell r="Y2295" t="str">
            <v>BOKARO</v>
          </cell>
          <cell r="Z2295" t="str">
            <v>EAST</v>
          </cell>
          <cell r="AA2295" t="str">
            <v>9519268662</v>
          </cell>
          <cell r="AB2295" t="str">
            <v>7</v>
          </cell>
          <cell r="AC2295" t="str">
            <v>C06</v>
          </cell>
          <cell r="AD2295" t="str">
            <v>TATCRC</v>
          </cell>
          <cell r="AE2295" t="str">
            <v>SR16</v>
          </cell>
          <cell r="AF2295">
            <v>3239567</v>
          </cell>
          <cell r="AG2295" t="str">
            <v>CRCA SHEET TATCRC SR16 0.450X1000X2500</v>
          </cell>
          <cell r="AH2295">
            <v>0.45</v>
          </cell>
          <cell r="AI2295">
            <v>1000</v>
          </cell>
          <cell r="AJ2295">
            <v>2500</v>
          </cell>
          <cell r="AK2295" t="str">
            <v>0.43-0.47</v>
          </cell>
          <cell r="AL2295" t="str">
            <v>1000-1002</v>
          </cell>
          <cell r="AM2295" t="str">
            <v>2.5</v>
          </cell>
          <cell r="AN2295" t="str">
            <v>3.2</v>
          </cell>
          <cell r="AO2295">
            <v>115</v>
          </cell>
        </row>
        <row r="2296">
          <cell r="A2296" t="str">
            <v>9519253200-1</v>
          </cell>
          <cell r="B2296" t="str">
            <v>CRCA</v>
          </cell>
          <cell r="C2296" t="str">
            <v>Sheet</v>
          </cell>
          <cell r="D2296" t="str">
            <v>CR01</v>
          </cell>
          <cell r="E2296" t="str">
            <v>ACRM CRCA CTL</v>
          </cell>
          <cell r="F2296" t="str">
            <v>Avl. In MES</v>
          </cell>
          <cell r="G2296" t="str">
            <v>Dec'25</v>
          </cell>
          <cell r="H2296" t="str">
            <v>Released</v>
          </cell>
          <cell r="I2296" t="str">
            <v>OK</v>
          </cell>
          <cell r="J2296" t="str">
            <v>OK</v>
          </cell>
          <cell r="K2296">
            <v>202551</v>
          </cell>
          <cell r="L2296" t="str">
            <v>Steelium Super</v>
          </cell>
          <cell r="M2296" t="str">
            <v>0742</v>
          </cell>
          <cell r="N2296" t="str">
            <v>ZBTO</v>
          </cell>
          <cell r="O2296" t="str">
            <v>2000</v>
          </cell>
          <cell r="P2296" t="str">
            <v>RPUR</v>
          </cell>
          <cell r="Q2296">
            <v>45967</v>
          </cell>
          <cell r="R2296" t="str">
            <v>HR Order for Oct'25</v>
          </cell>
          <cell r="S2296" t="str">
            <v>931662</v>
          </cell>
          <cell r="T2296" t="str">
            <v>PRESTIGE METALLICS PRIVATE LIM</v>
          </cell>
          <cell r="U2296">
            <v>942124</v>
          </cell>
          <cell r="V2296" t="str">
            <v>PRESTIGE METALLICS PRIVATE LIM</v>
          </cell>
          <cell r="W2296" t="str">
            <v>Chhattisgarh</v>
          </cell>
          <cell r="X2296" t="str">
            <v>RAIPUR</v>
          </cell>
          <cell r="Y2296" t="str">
            <v>RAIPUR</v>
          </cell>
          <cell r="Z2296" t="str">
            <v>EAST</v>
          </cell>
          <cell r="AA2296" t="str">
            <v>9519253200</v>
          </cell>
          <cell r="AB2296" t="str">
            <v>1</v>
          </cell>
          <cell r="AC2296" t="str">
            <v>C06</v>
          </cell>
          <cell r="AD2296" t="str">
            <v>TATCRC</v>
          </cell>
          <cell r="AE2296" t="str">
            <v>SR16</v>
          </cell>
          <cell r="AF2296">
            <v>3239568</v>
          </cell>
          <cell r="AG2296" t="str">
            <v>CRCA SHEET TATCRC SR16 0.450X1250X2500</v>
          </cell>
          <cell r="AH2296">
            <v>0.45</v>
          </cell>
          <cell r="AI2296">
            <v>1250</v>
          </cell>
          <cell r="AJ2296">
            <v>2500</v>
          </cell>
          <cell r="AK2296" t="str">
            <v>0.42-0.452</v>
          </cell>
          <cell r="AL2296" t="str">
            <v>1250-1253</v>
          </cell>
          <cell r="AM2296" t="str">
            <v>2</v>
          </cell>
          <cell r="AN2296" t="str">
            <v>3</v>
          </cell>
          <cell r="AO2296">
            <v>29</v>
          </cell>
        </row>
        <row r="2297">
          <cell r="A2297" t="str">
            <v>9519188505-4</v>
          </cell>
          <cell r="B2297" t="str">
            <v>CRCA</v>
          </cell>
          <cell r="C2297" t="str">
            <v>Sheet</v>
          </cell>
          <cell r="D2297" t="str">
            <v>CR01</v>
          </cell>
          <cell r="E2297" t="str">
            <v>ACRM CRCA CTL</v>
          </cell>
          <cell r="F2297" t="str">
            <v>Avl. In MES</v>
          </cell>
          <cell r="G2297" t="str">
            <v>Dec'25</v>
          </cell>
          <cell r="H2297" t="str">
            <v>Released</v>
          </cell>
          <cell r="I2297" t="str">
            <v>OK</v>
          </cell>
          <cell r="J2297" t="str">
            <v>OK</v>
          </cell>
          <cell r="K2297">
            <v>202550</v>
          </cell>
          <cell r="L2297" t="str">
            <v>Steelium Super</v>
          </cell>
          <cell r="M2297" t="str">
            <v>0742</v>
          </cell>
          <cell r="N2297" t="str">
            <v>ZBTO</v>
          </cell>
          <cell r="O2297" t="str">
            <v>2000</v>
          </cell>
          <cell r="P2297" t="str">
            <v>RPUR</v>
          </cell>
          <cell r="Q2297">
            <v>45944</v>
          </cell>
          <cell r="R2297" t="str">
            <v>CR Order for Oct'25</v>
          </cell>
          <cell r="S2297" t="str">
            <v>931662</v>
          </cell>
          <cell r="T2297" t="str">
            <v>PRESTIGE METALLICS PRIVATE LIM</v>
          </cell>
          <cell r="U2297">
            <v>942124</v>
          </cell>
          <cell r="V2297" t="str">
            <v>PRESTIGE METALLICS PRIVATE LIM</v>
          </cell>
          <cell r="W2297" t="str">
            <v>Chhattisgarh</v>
          </cell>
          <cell r="X2297" t="str">
            <v>RAIPUR</v>
          </cell>
          <cell r="Y2297" t="str">
            <v>RAIPUR</v>
          </cell>
          <cell r="Z2297" t="str">
            <v>EAST</v>
          </cell>
          <cell r="AA2297" t="str">
            <v>9519188505</v>
          </cell>
          <cell r="AB2297" t="str">
            <v>4</v>
          </cell>
          <cell r="AC2297" t="str">
            <v>C06</v>
          </cell>
          <cell r="AD2297" t="str">
            <v>TSBCRC</v>
          </cell>
          <cell r="AE2297" t="str">
            <v>SR15</v>
          </cell>
          <cell r="AF2297">
            <v>3240851</v>
          </cell>
          <cell r="AG2297" t="str">
            <v>CRCA SHEET TSBCRC SR15 1.200X1250X2500</v>
          </cell>
          <cell r="AH2297">
            <v>1.2</v>
          </cell>
          <cell r="AI2297">
            <v>1250</v>
          </cell>
          <cell r="AJ2297">
            <v>0</v>
          </cell>
          <cell r="AK2297" t="str">
            <v>1.16-1.21</v>
          </cell>
          <cell r="AL2297" t="str">
            <v>1250-1253</v>
          </cell>
          <cell r="AM2297" t="str">
            <v>2</v>
          </cell>
          <cell r="AN2297" t="str">
            <v>3</v>
          </cell>
          <cell r="AO2297">
            <v>29</v>
          </cell>
        </row>
        <row r="2298">
          <cell r="A2298" t="str">
            <v>9519284306-5</v>
          </cell>
          <cell r="B2298" t="str">
            <v>CRCA</v>
          </cell>
          <cell r="C2298" t="str">
            <v>Sheet</v>
          </cell>
          <cell r="D2298" t="str">
            <v>CR01</v>
          </cell>
          <cell r="E2298" t="str">
            <v>ACRM CRCA CTL</v>
          </cell>
          <cell r="F2298" t="str">
            <v>Avl. In MES</v>
          </cell>
          <cell r="G2298" t="str">
            <v>Dec'25</v>
          </cell>
          <cell r="H2298" t="str">
            <v>Released</v>
          </cell>
          <cell r="I2298" t="str">
            <v>OK</v>
          </cell>
          <cell r="J2298" t="str">
            <v>OK</v>
          </cell>
          <cell r="K2298">
            <v>202550</v>
          </cell>
          <cell r="L2298" t="str">
            <v>Steelium Super</v>
          </cell>
          <cell r="M2298" t="str">
            <v>0742</v>
          </cell>
          <cell r="N2298" t="str">
            <v>ZBTO</v>
          </cell>
          <cell r="O2298" t="str">
            <v>2000</v>
          </cell>
          <cell r="P2298" t="str">
            <v>SBAD</v>
          </cell>
          <cell r="Q2298">
            <v>45980</v>
          </cell>
          <cell r="R2298" t="str">
            <v>DEC25 INDENT</v>
          </cell>
          <cell r="S2298" t="str">
            <v>946077</v>
          </cell>
          <cell r="T2298" t="str">
            <v>SITARAM IRON AND STEEL PVT LTD</v>
          </cell>
          <cell r="U2298">
            <v>946077</v>
          </cell>
          <cell r="V2298" t="str">
            <v>SITARAM IRON AND STEEL PVT LTD</v>
          </cell>
          <cell r="W2298" t="str">
            <v>Andhra Pradesh</v>
          </cell>
          <cell r="X2298" t="str">
            <v>VISHAKHAPATNAM</v>
          </cell>
          <cell r="Y2298" t="str">
            <v>VISHAKHAPATNAM</v>
          </cell>
          <cell r="Z2298" t="str">
            <v>SOUTH</v>
          </cell>
          <cell r="AA2298" t="str">
            <v>9519284306</v>
          </cell>
          <cell r="AB2298" t="str">
            <v>5</v>
          </cell>
          <cell r="AC2298" t="str">
            <v>C06</v>
          </cell>
          <cell r="AD2298" t="str">
            <v>TSBCRC</v>
          </cell>
          <cell r="AE2298" t="str">
            <v>SR15</v>
          </cell>
          <cell r="AF2298">
            <v>3240785</v>
          </cell>
          <cell r="AG2298" t="str">
            <v>CRCA SHEET TSBCRC SR15 0.600X1250X2500</v>
          </cell>
          <cell r="AH2298">
            <v>0.6</v>
          </cell>
          <cell r="AI2298">
            <v>1250</v>
          </cell>
          <cell r="AJ2298">
            <v>0</v>
          </cell>
          <cell r="AK2298" t="str">
            <v>0.57-0.61</v>
          </cell>
          <cell r="AL2298" t="str">
            <v>1250-1254</v>
          </cell>
          <cell r="AM2298" t="str">
            <v>2</v>
          </cell>
          <cell r="AN2298" t="str">
            <v>3</v>
          </cell>
          <cell r="AO2298">
            <v>29</v>
          </cell>
        </row>
        <row r="2299">
          <cell r="A2299" t="str">
            <v>9519287706-5</v>
          </cell>
          <cell r="B2299" t="str">
            <v>CRCA</v>
          </cell>
          <cell r="C2299" t="str">
            <v>Sheet</v>
          </cell>
          <cell r="D2299" t="str">
            <v>CR01</v>
          </cell>
          <cell r="E2299" t="str">
            <v>ACRM CRCA CTL</v>
          </cell>
          <cell r="F2299" t="str">
            <v>Avl. In MES</v>
          </cell>
          <cell r="G2299" t="str">
            <v>Dec'25</v>
          </cell>
          <cell r="H2299" t="str">
            <v>Released</v>
          </cell>
          <cell r="I2299" t="str">
            <v>OK</v>
          </cell>
          <cell r="J2299" t="str">
            <v>OK</v>
          </cell>
          <cell r="K2299">
            <v>202551</v>
          </cell>
          <cell r="L2299" t="str">
            <v>Steelium Super</v>
          </cell>
          <cell r="M2299" t="str">
            <v>0742</v>
          </cell>
          <cell r="N2299" t="str">
            <v>ZBTO</v>
          </cell>
          <cell r="O2299" t="str">
            <v>2000</v>
          </cell>
          <cell r="P2299" t="str">
            <v>GWAH</v>
          </cell>
          <cell r="Q2299">
            <v>45981</v>
          </cell>
          <cell r="R2299" t="str">
            <v>CR TSM</v>
          </cell>
          <cell r="S2299" t="str">
            <v>116649</v>
          </cell>
          <cell r="T2299" t="str">
            <v>SAGAR STEELS</v>
          </cell>
          <cell r="U2299">
            <v>820660</v>
          </cell>
          <cell r="V2299" t="str">
            <v>SAGAR STEELS</v>
          </cell>
          <cell r="W2299" t="str">
            <v>Assam</v>
          </cell>
          <cell r="X2299" t="str">
            <v>GUWAHATI</v>
          </cell>
          <cell r="Y2299" t="str">
            <v>ABHOYAPUR</v>
          </cell>
          <cell r="Z2299" t="str">
            <v>EAST</v>
          </cell>
          <cell r="AA2299" t="str">
            <v>9519287706</v>
          </cell>
          <cell r="AB2299" t="str">
            <v>5</v>
          </cell>
          <cell r="AC2299" t="str">
            <v>C06</v>
          </cell>
          <cell r="AD2299" t="str">
            <v>TATCRC</v>
          </cell>
          <cell r="AE2299" t="str">
            <v>SR16</v>
          </cell>
          <cell r="AF2299">
            <v>3239568</v>
          </cell>
          <cell r="AG2299" t="str">
            <v>CRCA SHEET TATCRC SR16 0.450X1250X2500</v>
          </cell>
          <cell r="AH2299">
            <v>0.45</v>
          </cell>
          <cell r="AI2299">
            <v>1250</v>
          </cell>
          <cell r="AJ2299">
            <v>2500</v>
          </cell>
          <cell r="AK2299" t="str">
            <v>0.43-0.45</v>
          </cell>
          <cell r="AL2299" t="str">
            <v>1250-1252</v>
          </cell>
          <cell r="AM2299" t="str">
            <v>2</v>
          </cell>
          <cell r="AN2299" t="str">
            <v>3</v>
          </cell>
          <cell r="AO2299">
            <v>58</v>
          </cell>
        </row>
        <row r="2300">
          <cell r="A2300" t="str">
            <v>9519076414-3</v>
          </cell>
          <cell r="B2300" t="str">
            <v>CRCA</v>
          </cell>
          <cell r="C2300" t="str">
            <v>Sheet</v>
          </cell>
          <cell r="D2300" t="str">
            <v>CR01</v>
          </cell>
          <cell r="E2300" t="str">
            <v>ACRM CRCA CTL</v>
          </cell>
          <cell r="F2300" t="str">
            <v>Avl. In MES</v>
          </cell>
          <cell r="G2300" t="str">
            <v>Dec'25</v>
          </cell>
          <cell r="H2300" t="str">
            <v>Released</v>
          </cell>
          <cell r="I2300" t="str">
            <v>OK</v>
          </cell>
          <cell r="J2300" t="str">
            <v>OK</v>
          </cell>
          <cell r="K2300">
            <v>202551</v>
          </cell>
          <cell r="L2300" t="str">
            <v>Steelium Super</v>
          </cell>
          <cell r="M2300" t="str">
            <v>0742</v>
          </cell>
          <cell r="N2300" t="str">
            <v>ZBTO</v>
          </cell>
          <cell r="O2300" t="str">
            <v>2000</v>
          </cell>
          <cell r="P2300" t="str">
            <v>KANP</v>
          </cell>
          <cell r="Q2300">
            <v>45903</v>
          </cell>
          <cell r="R2300" t="str">
            <v>SEP25</v>
          </cell>
          <cell r="S2300" t="str">
            <v>931525</v>
          </cell>
          <cell r="T2300" t="str">
            <v>INDIA STEEL INDUSTRIES</v>
          </cell>
          <cell r="U2300">
            <v>185244</v>
          </cell>
          <cell r="V2300" t="str">
            <v>Rajesh Industries</v>
          </cell>
          <cell r="W2300" t="str">
            <v>Uttar Pradesh</v>
          </cell>
          <cell r="X2300" t="str">
            <v>VARANASI</v>
          </cell>
          <cell r="Y2300" t="str">
            <v>VARANASI</v>
          </cell>
          <cell r="Z2300" t="str">
            <v>NORTH</v>
          </cell>
          <cell r="AA2300" t="str">
            <v>9519076414</v>
          </cell>
          <cell r="AB2300" t="str">
            <v>3</v>
          </cell>
          <cell r="AC2300" t="str">
            <v>C06</v>
          </cell>
          <cell r="AD2300" t="str">
            <v>TATCRC</v>
          </cell>
          <cell r="AE2300" t="str">
            <v>SR16</v>
          </cell>
          <cell r="AF2300">
            <v>3444592</v>
          </cell>
          <cell r="AG2300" t="str">
            <v>CRCA SHEET TATCRC SR16 0.450X1250X2030</v>
          </cell>
          <cell r="AH2300">
            <v>0.45</v>
          </cell>
          <cell r="AI2300">
            <v>1250</v>
          </cell>
          <cell r="AJ2300">
            <v>2030</v>
          </cell>
          <cell r="AK2300" t="str">
            <v>0.43-0.47</v>
          </cell>
          <cell r="AL2300" t="str">
            <v>1250-1254</v>
          </cell>
          <cell r="AM2300" t="str">
            <v>2.5</v>
          </cell>
          <cell r="AN2300" t="str">
            <v>3</v>
          </cell>
          <cell r="AO2300">
            <v>58</v>
          </cell>
        </row>
        <row r="2301">
          <cell r="A2301" t="str">
            <v>9519271230-3</v>
          </cell>
          <cell r="B2301" t="str">
            <v>CRCA</v>
          </cell>
          <cell r="C2301" t="str">
            <v>Sheet</v>
          </cell>
          <cell r="D2301" t="str">
            <v>CR01</v>
          </cell>
          <cell r="E2301" t="str">
            <v>ACRM CRCA CTL</v>
          </cell>
          <cell r="F2301" t="str">
            <v>Avl. In MES</v>
          </cell>
          <cell r="G2301" t="str">
            <v>Dec'25</v>
          </cell>
          <cell r="H2301" t="str">
            <v>Released</v>
          </cell>
          <cell r="I2301" t="str">
            <v>OK</v>
          </cell>
          <cell r="J2301" t="str">
            <v>OK</v>
          </cell>
          <cell r="K2301">
            <v>202550</v>
          </cell>
          <cell r="L2301" t="str">
            <v>Steelium Super</v>
          </cell>
          <cell r="M2301" t="str">
            <v>0742</v>
          </cell>
          <cell r="N2301" t="str">
            <v>ZBTO</v>
          </cell>
          <cell r="O2301" t="str">
            <v>2000</v>
          </cell>
          <cell r="P2301" t="str">
            <v>KANP</v>
          </cell>
          <cell r="Q2301">
            <v>45974</v>
          </cell>
          <cell r="R2301" t="str">
            <v>Dec'25</v>
          </cell>
          <cell r="S2301" t="str">
            <v>115841</v>
          </cell>
          <cell r="T2301" t="str">
            <v>O.V.S. ISPAT UDYOG</v>
          </cell>
          <cell r="U2301">
            <v>185317</v>
          </cell>
          <cell r="V2301" t="str">
            <v>O V S ISPAT UDYOG</v>
          </cell>
          <cell r="W2301" t="str">
            <v>Uttar Pradesh</v>
          </cell>
          <cell r="X2301" t="str">
            <v>KANPUR</v>
          </cell>
          <cell r="Y2301" t="str">
            <v>CHANDAULI MAJH</v>
          </cell>
          <cell r="Z2301" t="str">
            <v>NORTH</v>
          </cell>
          <cell r="AA2301" t="str">
            <v>9519271230</v>
          </cell>
          <cell r="AB2301" t="str">
            <v>3</v>
          </cell>
          <cell r="AC2301" t="str">
            <v>C06</v>
          </cell>
          <cell r="AD2301" t="str">
            <v>TSBCRC</v>
          </cell>
          <cell r="AE2301" t="str">
            <v>SR15</v>
          </cell>
          <cell r="AF2301">
            <v>3240794</v>
          </cell>
          <cell r="AG2301" t="str">
            <v>CRCA SHEET TSBCRC SR15 0.700X1250X1930</v>
          </cell>
          <cell r="AH2301">
            <v>0.7</v>
          </cell>
          <cell r="AI2301">
            <v>1250</v>
          </cell>
          <cell r="AJ2301">
            <v>1930</v>
          </cell>
          <cell r="AK2301" t="str">
            <v>0.68-0.72</v>
          </cell>
          <cell r="AL2301" t="str">
            <v>1250-1254</v>
          </cell>
          <cell r="AM2301" t="str">
            <v>2.5</v>
          </cell>
          <cell r="AN2301" t="str">
            <v>3</v>
          </cell>
          <cell r="AO2301">
            <v>58</v>
          </cell>
        </row>
        <row r="2302">
          <cell r="A2302" t="str">
            <v>9519326400-1</v>
          </cell>
          <cell r="B2302" t="str">
            <v>CRCA</v>
          </cell>
          <cell r="C2302" t="str">
            <v>Sheet</v>
          </cell>
          <cell r="D2302" t="str">
            <v>CR01</v>
          </cell>
          <cell r="E2302" t="str">
            <v>ACRM CRCA CTL</v>
          </cell>
          <cell r="F2302" t="str">
            <v>Avl. In MES</v>
          </cell>
          <cell r="G2302" t="str">
            <v>Dec'25</v>
          </cell>
          <cell r="H2302">
            <v>0</v>
          </cell>
          <cell r="I2302" t="str">
            <v>OK</v>
          </cell>
          <cell r="J2302" t="str">
            <v>OK</v>
          </cell>
          <cell r="K2302">
            <v>202550</v>
          </cell>
          <cell r="L2302" t="str">
            <v>Steelium Super</v>
          </cell>
          <cell r="M2302" t="str">
            <v>0742</v>
          </cell>
          <cell r="N2302" t="str">
            <v>ZBTO</v>
          </cell>
          <cell r="O2302" t="str">
            <v>2000</v>
          </cell>
          <cell r="P2302" t="str">
            <v>FBAD</v>
          </cell>
          <cell r="Q2302">
            <v>45993</v>
          </cell>
          <cell r="R2302" t="str">
            <v>MTO Dec'25</v>
          </cell>
          <cell r="S2302">
            <v>115841</v>
          </cell>
          <cell r="T2302" t="str">
            <v>O.V.S. ISPAT UDYOG</v>
          </cell>
          <cell r="U2302">
            <v>115841</v>
          </cell>
          <cell r="V2302" t="str">
            <v>O.V.S. ISPAT UDYOG</v>
          </cell>
          <cell r="W2302" t="str">
            <v>VARANASI</v>
          </cell>
          <cell r="X2302" t="str">
            <v>VARANASI</v>
          </cell>
          <cell r="Y2302" t="str">
            <v>VARANASI</v>
          </cell>
          <cell r="Z2302" t="str">
            <v>NORTH</v>
          </cell>
          <cell r="AA2302" t="str">
            <v>9519326400</v>
          </cell>
          <cell r="AB2302">
            <v>1</v>
          </cell>
          <cell r="AC2302" t="str">
            <v>C06</v>
          </cell>
          <cell r="AD2302" t="str">
            <v>TSBCRC</v>
          </cell>
          <cell r="AE2302" t="str">
            <v>SR15</v>
          </cell>
          <cell r="AF2302">
            <v>3240781</v>
          </cell>
          <cell r="AG2302" t="str">
            <v>CRCA SHEET TSBCRC SR15 0.600X1250X2030</v>
          </cell>
          <cell r="AH2302">
            <v>0.6</v>
          </cell>
          <cell r="AI2302">
            <v>1250</v>
          </cell>
          <cell r="AJ2302">
            <v>2030</v>
          </cell>
          <cell r="AK2302" t="str">
            <v>0.58-0.62</v>
          </cell>
          <cell r="AL2302" t="str">
            <v>1250-1254</v>
          </cell>
          <cell r="AM2302">
            <v>2</v>
          </cell>
          <cell r="AN2302">
            <v>3</v>
          </cell>
          <cell r="AO2302">
            <v>29</v>
          </cell>
        </row>
        <row r="2303">
          <cell r="A2303" t="str">
            <v>9519294297-2</v>
          </cell>
          <cell r="B2303" t="str">
            <v>CRCA</v>
          </cell>
          <cell r="C2303" t="str">
            <v>Sheet</v>
          </cell>
          <cell r="D2303" t="str">
            <v>CR01</v>
          </cell>
          <cell r="E2303" t="str">
            <v>ACRM CRCA CTL</v>
          </cell>
          <cell r="F2303" t="str">
            <v>Avl. In MES</v>
          </cell>
          <cell r="G2303" t="str">
            <v>Dec'25</v>
          </cell>
          <cell r="H2303" t="str">
            <v>Released</v>
          </cell>
          <cell r="I2303" t="str">
            <v>OK</v>
          </cell>
          <cell r="J2303" t="str">
            <v>OK</v>
          </cell>
          <cell r="K2303">
            <v>202550</v>
          </cell>
          <cell r="L2303" t="str">
            <v>Steelium Super</v>
          </cell>
          <cell r="M2303" t="str">
            <v>0742</v>
          </cell>
          <cell r="N2303" t="str">
            <v>ZBTO</v>
          </cell>
          <cell r="O2303" t="str">
            <v>2000</v>
          </cell>
          <cell r="P2303" t="str">
            <v>KANP</v>
          </cell>
          <cell r="Q2303">
            <v>45983</v>
          </cell>
          <cell r="R2303" t="str">
            <v>DEC25</v>
          </cell>
          <cell r="S2303" t="str">
            <v>115841</v>
          </cell>
          <cell r="T2303" t="str">
            <v>O.V.S. ISPAT UDYOG</v>
          </cell>
          <cell r="U2303">
            <v>185317</v>
          </cell>
          <cell r="V2303" t="str">
            <v>O V S ISPAT UDYOG</v>
          </cell>
          <cell r="W2303" t="str">
            <v>Uttar Pradesh</v>
          </cell>
          <cell r="X2303" t="str">
            <v>KANPUR</v>
          </cell>
          <cell r="Y2303" t="str">
            <v>CHANDAULI MAJH</v>
          </cell>
          <cell r="Z2303" t="str">
            <v>NORTH</v>
          </cell>
          <cell r="AA2303" t="str">
            <v>9519294297</v>
          </cell>
          <cell r="AB2303" t="str">
            <v>2</v>
          </cell>
          <cell r="AC2303" t="str">
            <v>C06</v>
          </cell>
          <cell r="AD2303" t="str">
            <v>TSBCRC</v>
          </cell>
          <cell r="AE2303" t="str">
            <v>SR15</v>
          </cell>
          <cell r="AF2303">
            <v>3240761</v>
          </cell>
          <cell r="AG2303" t="str">
            <v>CRCA SHEET TSBCRC SR15 0.500X1250X2030</v>
          </cell>
          <cell r="AH2303">
            <v>0.5</v>
          </cell>
          <cell r="AI2303">
            <v>1250</v>
          </cell>
          <cell r="AJ2303">
            <v>2030</v>
          </cell>
          <cell r="AK2303" t="str">
            <v>0.48-0.52</v>
          </cell>
          <cell r="AL2303" t="str">
            <v>1250-1254</v>
          </cell>
          <cell r="AM2303" t="str">
            <v>2.5</v>
          </cell>
          <cell r="AN2303" t="str">
            <v>3</v>
          </cell>
          <cell r="AO2303">
            <v>174</v>
          </cell>
        </row>
        <row r="2304">
          <cell r="A2304" t="str">
            <v>9519097437-4</v>
          </cell>
          <cell r="B2304" t="str">
            <v>CRCA</v>
          </cell>
          <cell r="C2304" t="str">
            <v>Sheet</v>
          </cell>
          <cell r="D2304" t="str">
            <v>CR01</v>
          </cell>
          <cell r="E2304" t="str">
            <v>ACRM CRCA CTL</v>
          </cell>
          <cell r="F2304" t="str">
            <v>Avl. In MES</v>
          </cell>
          <cell r="G2304" t="str">
            <v>No Priority</v>
          </cell>
          <cell r="H2304" t="str">
            <v>Released</v>
          </cell>
          <cell r="I2304" t="str">
            <v>N/C</v>
          </cell>
          <cell r="J2304" t="str">
            <v>N/C</v>
          </cell>
          <cell r="K2304" t="str">
            <v>-</v>
          </cell>
          <cell r="L2304" t="str">
            <v>Steelium Super</v>
          </cell>
          <cell r="M2304" t="str">
            <v>0742</v>
          </cell>
          <cell r="N2304" t="str">
            <v>ZBTO</v>
          </cell>
          <cell r="O2304" t="str">
            <v>2000</v>
          </cell>
          <cell r="P2304" t="str">
            <v>JAMS</v>
          </cell>
          <cell r="Q2304">
            <v>45912</v>
          </cell>
          <cell r="R2304" t="str">
            <v>Oct-25</v>
          </cell>
          <cell r="S2304" t="str">
            <v>185794</v>
          </cell>
          <cell r="T2304" t="str">
            <v>Shree Bajrang Steel Udyog</v>
          </cell>
          <cell r="U2304">
            <v>185794</v>
          </cell>
          <cell r="V2304" t="str">
            <v>Shree Bajrang Steel Udyog</v>
          </cell>
          <cell r="W2304" t="str">
            <v>Jharkhand</v>
          </cell>
          <cell r="X2304" t="str">
            <v>BOKARO</v>
          </cell>
          <cell r="Y2304" t="str">
            <v>BOKARO</v>
          </cell>
          <cell r="Z2304" t="str">
            <v>EAST</v>
          </cell>
          <cell r="AA2304" t="str">
            <v>9519097437</v>
          </cell>
          <cell r="AB2304" t="str">
            <v>4</v>
          </cell>
          <cell r="AC2304" t="str">
            <v>C06</v>
          </cell>
          <cell r="AD2304" t="str">
            <v>TATCRC</v>
          </cell>
          <cell r="AE2304" t="str">
            <v>SR16</v>
          </cell>
          <cell r="AF2304">
            <v>3239542</v>
          </cell>
          <cell r="AG2304" t="str">
            <v>CRCA SHEET TATCRC SR16 0.350X1000X2500</v>
          </cell>
          <cell r="AH2304">
            <v>0.35</v>
          </cell>
          <cell r="AI2304">
            <v>1000</v>
          </cell>
          <cell r="AJ2304">
            <v>2500</v>
          </cell>
          <cell r="AK2304" t="str">
            <v>0.33-0.37</v>
          </cell>
          <cell r="AL2304" t="str">
            <v>1000-1002</v>
          </cell>
          <cell r="AM2304" t="str">
            <v>2.5</v>
          </cell>
          <cell r="AN2304" t="str">
            <v>3.2</v>
          </cell>
          <cell r="AO2304">
            <v>23</v>
          </cell>
        </row>
        <row r="2305">
          <cell r="A2305" t="str">
            <v>9519097437-7</v>
          </cell>
          <cell r="B2305" t="str">
            <v>CRCA</v>
          </cell>
          <cell r="C2305" t="str">
            <v>Sheet</v>
          </cell>
          <cell r="D2305" t="str">
            <v>CR01</v>
          </cell>
          <cell r="E2305" t="str">
            <v>ACRM CRCA CTL</v>
          </cell>
          <cell r="F2305" t="str">
            <v>Avl. In MES</v>
          </cell>
          <cell r="G2305" t="str">
            <v>No Priority</v>
          </cell>
          <cell r="H2305" t="str">
            <v>Released</v>
          </cell>
          <cell r="I2305" t="str">
            <v>N/C</v>
          </cell>
          <cell r="J2305" t="str">
            <v>N/C</v>
          </cell>
          <cell r="K2305" t="str">
            <v>-</v>
          </cell>
          <cell r="L2305" t="str">
            <v>Steelium Super</v>
          </cell>
          <cell r="M2305" t="str">
            <v>0742</v>
          </cell>
          <cell r="N2305" t="str">
            <v>ZBTO</v>
          </cell>
          <cell r="O2305" t="str">
            <v>2000</v>
          </cell>
          <cell r="P2305" t="str">
            <v>JAMS</v>
          </cell>
          <cell r="Q2305">
            <v>45912</v>
          </cell>
          <cell r="R2305" t="str">
            <v>Oct-25</v>
          </cell>
          <cell r="S2305" t="str">
            <v>185794</v>
          </cell>
          <cell r="T2305" t="str">
            <v>Shree Bajrang Steel Udyog</v>
          </cell>
          <cell r="U2305">
            <v>185794</v>
          </cell>
          <cell r="V2305" t="str">
            <v>Shree Bajrang Steel Udyog</v>
          </cell>
          <cell r="W2305" t="str">
            <v>Jharkhand</v>
          </cell>
          <cell r="X2305" t="str">
            <v>BOKARO</v>
          </cell>
          <cell r="Y2305" t="str">
            <v>BOKARO</v>
          </cell>
          <cell r="Z2305" t="str">
            <v>EAST</v>
          </cell>
          <cell r="AA2305" t="str">
            <v>9519097437</v>
          </cell>
          <cell r="AB2305" t="str">
            <v>7</v>
          </cell>
          <cell r="AC2305" t="str">
            <v>C06</v>
          </cell>
          <cell r="AD2305" t="str">
            <v>TATCRC</v>
          </cell>
          <cell r="AE2305" t="str">
            <v>SR16</v>
          </cell>
          <cell r="AF2305">
            <v>3239554</v>
          </cell>
          <cell r="AG2305" t="str">
            <v>CRCA SHEET TATCRC SR16 0.400X1000X2500</v>
          </cell>
          <cell r="AH2305">
            <v>0.4</v>
          </cell>
          <cell r="AI2305">
            <v>1000</v>
          </cell>
          <cell r="AJ2305">
            <v>2500</v>
          </cell>
          <cell r="AK2305" t="str">
            <v>0.38-0.42</v>
          </cell>
          <cell r="AL2305" t="str">
            <v>1000-1002</v>
          </cell>
          <cell r="AM2305" t="str">
            <v>2.5</v>
          </cell>
          <cell r="AN2305" t="str">
            <v>3.2</v>
          </cell>
          <cell r="AO2305">
            <v>115</v>
          </cell>
        </row>
        <row r="2306">
          <cell r="A2306" t="str">
            <v>9519215853-5</v>
          </cell>
          <cell r="B2306" t="str">
            <v>CRCA</v>
          </cell>
          <cell r="C2306" t="str">
            <v>Sheet</v>
          </cell>
          <cell r="D2306" t="str">
            <v>CR01</v>
          </cell>
          <cell r="E2306" t="str">
            <v>ACRM CRCA CTL</v>
          </cell>
          <cell r="F2306" t="str">
            <v>Avl. In MES</v>
          </cell>
          <cell r="G2306" t="str">
            <v>Dec'25</v>
          </cell>
          <cell r="H2306" t="str">
            <v>Released</v>
          </cell>
          <cell r="I2306" t="str">
            <v>OK</v>
          </cell>
          <cell r="J2306" t="str">
            <v>OK</v>
          </cell>
          <cell r="K2306">
            <v>202552</v>
          </cell>
          <cell r="L2306" t="str">
            <v>Steelium Super</v>
          </cell>
          <cell r="M2306" t="str">
            <v>0742</v>
          </cell>
          <cell r="N2306" t="str">
            <v>ZBTO</v>
          </cell>
          <cell r="O2306" t="str">
            <v>2000</v>
          </cell>
          <cell r="P2306" t="str">
            <v>PATN</v>
          </cell>
          <cell r="Q2306">
            <v>45955</v>
          </cell>
          <cell r="R2306" t="str">
            <v>Nov-2025 Indent</v>
          </cell>
          <cell r="S2306" t="str">
            <v>103227</v>
          </cell>
          <cell r="T2306" t="str">
            <v>BMW VENTURES LIMITED</v>
          </cell>
          <cell r="U2306">
            <v>932122</v>
          </cell>
          <cell r="V2306" t="str">
            <v>BMW VENTURES LIMITED</v>
          </cell>
          <cell r="W2306" t="str">
            <v>Bihar</v>
          </cell>
          <cell r="X2306" t="str">
            <v>PATNA</v>
          </cell>
          <cell r="Y2306" t="str">
            <v>PATNA CITY</v>
          </cell>
          <cell r="Z2306" t="str">
            <v>EAST</v>
          </cell>
          <cell r="AA2306" t="str">
            <v>9519215853</v>
          </cell>
          <cell r="AB2306" t="str">
            <v>5</v>
          </cell>
          <cell r="AC2306" t="str">
            <v>C06</v>
          </cell>
          <cell r="AD2306" t="str">
            <v>TATCRC</v>
          </cell>
          <cell r="AE2306" t="str">
            <v>SR16</v>
          </cell>
          <cell r="AF2306">
            <v>3239568</v>
          </cell>
          <cell r="AG2306" t="str">
            <v>CRCA SHEET TATCRC SR16 0.450X1250X2500</v>
          </cell>
          <cell r="AH2306">
            <v>0.45</v>
          </cell>
          <cell r="AI2306">
            <v>1250</v>
          </cell>
          <cell r="AJ2306">
            <v>2500</v>
          </cell>
          <cell r="AK2306" t="str">
            <v>0.42-0.45</v>
          </cell>
          <cell r="AL2306" t="str">
            <v>1250-1252</v>
          </cell>
          <cell r="AM2306" t="str">
            <v>2</v>
          </cell>
          <cell r="AN2306" t="str">
            <v>3.5</v>
          </cell>
          <cell r="AO2306">
            <v>29</v>
          </cell>
        </row>
        <row r="2307">
          <cell r="A2307" t="str">
            <v>9519097437-8</v>
          </cell>
          <cell r="B2307" t="str">
            <v>CRCA</v>
          </cell>
          <cell r="C2307" t="str">
            <v>Sheet</v>
          </cell>
          <cell r="D2307" t="str">
            <v>CR01</v>
          </cell>
          <cell r="E2307" t="str">
            <v>ACRM CRCA CTL</v>
          </cell>
          <cell r="F2307" t="str">
            <v>Avl. In MES</v>
          </cell>
          <cell r="G2307" t="str">
            <v>No Priority</v>
          </cell>
          <cell r="H2307" t="str">
            <v>Released</v>
          </cell>
          <cell r="I2307" t="str">
            <v>N/C</v>
          </cell>
          <cell r="J2307" t="str">
            <v>N/C</v>
          </cell>
          <cell r="K2307" t="str">
            <v>-</v>
          </cell>
          <cell r="L2307" t="str">
            <v>Steelium Super</v>
          </cell>
          <cell r="M2307" t="str">
            <v>0742</v>
          </cell>
          <cell r="N2307" t="str">
            <v>ZBTO</v>
          </cell>
          <cell r="O2307" t="str">
            <v>2000</v>
          </cell>
          <cell r="P2307" t="str">
            <v>JAMS</v>
          </cell>
          <cell r="Q2307">
            <v>45912</v>
          </cell>
          <cell r="R2307" t="str">
            <v>Oct-25</v>
          </cell>
          <cell r="S2307" t="str">
            <v>185794</v>
          </cell>
          <cell r="T2307" t="str">
            <v>Shree Bajrang Steel Udyog</v>
          </cell>
          <cell r="U2307">
            <v>185794</v>
          </cell>
          <cell r="V2307" t="str">
            <v>Shree Bajrang Steel Udyog</v>
          </cell>
          <cell r="W2307" t="str">
            <v>Jharkhand</v>
          </cell>
          <cell r="X2307" t="str">
            <v>BOKARO</v>
          </cell>
          <cell r="Y2307" t="str">
            <v>BOKARO</v>
          </cell>
          <cell r="Z2307" t="str">
            <v>EAST</v>
          </cell>
          <cell r="AA2307" t="str">
            <v>9519097437</v>
          </cell>
          <cell r="AB2307" t="str">
            <v>8</v>
          </cell>
          <cell r="AC2307" t="str">
            <v>C06</v>
          </cell>
          <cell r="AD2307" t="str">
            <v>TATCRC</v>
          </cell>
          <cell r="AE2307" t="str">
            <v>SR16</v>
          </cell>
          <cell r="AF2307">
            <v>3239567</v>
          </cell>
          <cell r="AG2307" t="str">
            <v>CRCA SHEET TATCRC SR16 0.450X1000X2500</v>
          </cell>
          <cell r="AH2307">
            <v>0.45</v>
          </cell>
          <cell r="AI2307">
            <v>1000</v>
          </cell>
          <cell r="AJ2307">
            <v>2500</v>
          </cell>
          <cell r="AK2307" t="str">
            <v>0.43-0.47</v>
          </cell>
          <cell r="AL2307" t="str">
            <v>1000-1002</v>
          </cell>
          <cell r="AM2307" t="str">
            <v>2.5</v>
          </cell>
          <cell r="AN2307" t="str">
            <v>3.2</v>
          </cell>
          <cell r="AO2307">
            <v>115</v>
          </cell>
        </row>
        <row r="2308">
          <cell r="A2308" t="str">
            <v>9519278610-2</v>
          </cell>
          <cell r="B2308" t="str">
            <v>CRCA</v>
          </cell>
          <cell r="C2308" t="str">
            <v>Sheet</v>
          </cell>
          <cell r="D2308" t="str">
            <v>CR01</v>
          </cell>
          <cell r="E2308" t="str">
            <v>ACRM CRCA CTL</v>
          </cell>
          <cell r="F2308" t="str">
            <v>Avl. In MES</v>
          </cell>
          <cell r="G2308" t="str">
            <v>Dec'25</v>
          </cell>
          <cell r="H2308" t="str">
            <v>Released</v>
          </cell>
          <cell r="I2308" t="str">
            <v>OK</v>
          </cell>
          <cell r="J2308" t="str">
            <v>OK</v>
          </cell>
          <cell r="K2308">
            <v>202552</v>
          </cell>
          <cell r="L2308" t="str">
            <v>Steelium Super</v>
          </cell>
          <cell r="M2308" t="str">
            <v>0742</v>
          </cell>
          <cell r="N2308" t="str">
            <v>ZBTO</v>
          </cell>
          <cell r="O2308" t="str">
            <v>2000</v>
          </cell>
          <cell r="P2308" t="str">
            <v>CALS</v>
          </cell>
          <cell r="Q2308">
            <v>45978</v>
          </cell>
          <cell r="R2308" t="str">
            <v>PSPL/NOV'25</v>
          </cell>
          <cell r="S2308" t="str">
            <v>925093</v>
          </cell>
          <cell r="T2308" t="str">
            <v>PSPL STEEL PROCESSORS PRIVATE</v>
          </cell>
          <cell r="U2308">
            <v>943348</v>
          </cell>
          <cell r="V2308" t="str">
            <v>PSPL STEEL PROCESSORS PRIVATE</v>
          </cell>
          <cell r="W2308" t="str">
            <v>West Bengal</v>
          </cell>
          <cell r="X2308" t="str">
            <v>CALCUTTA</v>
          </cell>
          <cell r="Y2308" t="str">
            <v>HOWRAH</v>
          </cell>
          <cell r="Z2308" t="str">
            <v>EAST</v>
          </cell>
          <cell r="AA2308" t="str">
            <v>9519278610</v>
          </cell>
          <cell r="AB2308" t="str">
            <v>2</v>
          </cell>
          <cell r="AC2308" t="str">
            <v>C06</v>
          </cell>
          <cell r="AD2308" t="str">
            <v>TATCRC</v>
          </cell>
          <cell r="AE2308" t="str">
            <v>SR16</v>
          </cell>
          <cell r="AF2308">
            <v>3239543</v>
          </cell>
          <cell r="AG2308" t="str">
            <v>CRCA SHEET TATCRC SR16 0.350X1250X2500</v>
          </cell>
          <cell r="AH2308">
            <v>0.35</v>
          </cell>
          <cell r="AI2308">
            <v>1250</v>
          </cell>
          <cell r="AJ2308">
            <v>0</v>
          </cell>
          <cell r="AK2308" t="str">
            <v>0.32-0.35</v>
          </cell>
          <cell r="AL2308" t="str">
            <v>1250-1252</v>
          </cell>
          <cell r="AM2308" t="str">
            <v>2</v>
          </cell>
          <cell r="AN2308" t="str">
            <v>3</v>
          </cell>
          <cell r="AO2308">
            <v>29</v>
          </cell>
        </row>
        <row r="2309">
          <cell r="A2309" t="str">
            <v>9519281985-21</v>
          </cell>
          <cell r="B2309" t="str">
            <v>CRCA</v>
          </cell>
          <cell r="C2309" t="str">
            <v>Sheet</v>
          </cell>
          <cell r="D2309" t="str">
            <v>CR01</v>
          </cell>
          <cell r="E2309" t="str">
            <v>ACRM CRCA CTL</v>
          </cell>
          <cell r="F2309" t="str">
            <v>Avl. In MES</v>
          </cell>
          <cell r="G2309" t="str">
            <v>No Priority</v>
          </cell>
          <cell r="H2309" t="str">
            <v>Released</v>
          </cell>
          <cell r="I2309" t="str">
            <v>N/C</v>
          </cell>
          <cell r="J2309" t="str">
            <v>N/C</v>
          </cell>
          <cell r="K2309">
            <v>202554</v>
          </cell>
          <cell r="L2309" t="str">
            <v>Steelium Super</v>
          </cell>
          <cell r="M2309" t="str">
            <v>0742</v>
          </cell>
          <cell r="N2309" t="str">
            <v>ZBTO</v>
          </cell>
          <cell r="O2309" t="str">
            <v>2000</v>
          </cell>
          <cell r="P2309" t="str">
            <v>MADS</v>
          </cell>
          <cell r="Q2309">
            <v>45979</v>
          </cell>
          <cell r="R2309" t="str">
            <v>CR</v>
          </cell>
          <cell r="S2309" t="str">
            <v>938550</v>
          </cell>
          <cell r="T2309" t="str">
            <v>BASEER AND CO</v>
          </cell>
          <cell r="U2309">
            <v>938584</v>
          </cell>
          <cell r="V2309" t="str">
            <v>BASEER &amp; CO</v>
          </cell>
          <cell r="W2309" t="str">
            <v>Tamil Nadu</v>
          </cell>
          <cell r="X2309" t="str">
            <v>CHENNAI</v>
          </cell>
          <cell r="Y2309" t="str">
            <v>CHENNAI</v>
          </cell>
          <cell r="Z2309" t="str">
            <v>SOUTH</v>
          </cell>
          <cell r="AA2309" t="str">
            <v>9519281985</v>
          </cell>
          <cell r="AB2309" t="str">
            <v>21</v>
          </cell>
          <cell r="AC2309" t="str">
            <v>C06</v>
          </cell>
          <cell r="AD2309" t="str">
            <v>TATCRC</v>
          </cell>
          <cell r="AE2309" t="str">
            <v>SR16</v>
          </cell>
          <cell r="AF2309">
            <v>3239568</v>
          </cell>
          <cell r="AG2309" t="str">
            <v>CRCA SHEET TATCRC SR16 0.450X1250X2500</v>
          </cell>
          <cell r="AH2309">
            <v>0.45</v>
          </cell>
          <cell r="AI2309">
            <v>1250</v>
          </cell>
          <cell r="AJ2309">
            <v>2500</v>
          </cell>
          <cell r="AK2309" t="str">
            <v>0.43-0.47</v>
          </cell>
          <cell r="AL2309" t="str">
            <v>1250-1254</v>
          </cell>
          <cell r="AM2309" t="str">
            <v>2</v>
          </cell>
          <cell r="AN2309" t="str">
            <v>3</v>
          </cell>
          <cell r="AO2309">
            <v>29</v>
          </cell>
        </row>
        <row r="2310">
          <cell r="A2310" t="str">
            <v>9519088655-3</v>
          </cell>
          <cell r="B2310" t="str">
            <v>CRCA</v>
          </cell>
          <cell r="C2310" t="str">
            <v>Sheet</v>
          </cell>
          <cell r="D2310" t="str">
            <v>CR01</v>
          </cell>
          <cell r="E2310" t="str">
            <v>ACRM CRCA CTL</v>
          </cell>
          <cell r="F2310" t="str">
            <v>Avl. In MES</v>
          </cell>
          <cell r="G2310" t="str">
            <v>No Priority</v>
          </cell>
          <cell r="H2310" t="str">
            <v>Released</v>
          </cell>
          <cell r="I2310" t="str">
            <v>N/C</v>
          </cell>
          <cell r="J2310" t="str">
            <v>N/C</v>
          </cell>
          <cell r="K2310" t="str">
            <v>-</v>
          </cell>
          <cell r="L2310" t="str">
            <v>Steelium Super</v>
          </cell>
          <cell r="M2310" t="str">
            <v>0742</v>
          </cell>
          <cell r="N2310" t="str">
            <v>ZBTO</v>
          </cell>
          <cell r="O2310" t="str">
            <v>2000</v>
          </cell>
          <cell r="P2310" t="str">
            <v>BHUB</v>
          </cell>
          <cell r="Q2310">
            <v>45909</v>
          </cell>
          <cell r="R2310" t="str">
            <v>CR/INDENT/BDPL/SEP25</v>
          </cell>
          <cell r="S2310" t="str">
            <v>117061</v>
          </cell>
          <cell r="T2310" t="str">
            <v>BHARTIA  DISTRIBUTORS PVT. LTD</v>
          </cell>
          <cell r="U2310">
            <v>117061</v>
          </cell>
          <cell r="V2310" t="str">
            <v>BHARTIA  DISTRIBUTORS PVT. LTD</v>
          </cell>
          <cell r="W2310" t="str">
            <v>Orissa</v>
          </cell>
          <cell r="X2310" t="str">
            <v>ODISHA</v>
          </cell>
          <cell r="Y2310" t="str">
            <v>CUTTACK</v>
          </cell>
          <cell r="Z2310" t="str">
            <v>EAST</v>
          </cell>
          <cell r="AA2310" t="str">
            <v>9519088655</v>
          </cell>
          <cell r="AB2310" t="str">
            <v>3</v>
          </cell>
          <cell r="AC2310" t="str">
            <v>C06</v>
          </cell>
          <cell r="AD2310" t="str">
            <v>TATCRC</v>
          </cell>
          <cell r="AE2310" t="str">
            <v>SR16</v>
          </cell>
          <cell r="AF2310">
            <v>3239554</v>
          </cell>
          <cell r="AG2310" t="str">
            <v>CRCA SHEET TATCRC SR16 0.400X1000X2500</v>
          </cell>
          <cell r="AH2310">
            <v>0.4</v>
          </cell>
          <cell r="AI2310">
            <v>1000</v>
          </cell>
          <cell r="AJ2310">
            <v>2500</v>
          </cell>
          <cell r="AK2310" t="str">
            <v>0.37-0.4</v>
          </cell>
          <cell r="AL2310" t="str">
            <v>1000-1002</v>
          </cell>
          <cell r="AM2310" t="str">
            <v>2.5</v>
          </cell>
          <cell r="AN2310" t="str">
            <v>3</v>
          </cell>
          <cell r="AO2310">
            <v>69</v>
          </cell>
        </row>
        <row r="2311">
          <cell r="A2311" t="str">
            <v>9519256101-1</v>
          </cell>
          <cell r="B2311" t="str">
            <v>CRCA</v>
          </cell>
          <cell r="C2311" t="str">
            <v>Sheet</v>
          </cell>
          <cell r="D2311" t="str">
            <v>CR01</v>
          </cell>
          <cell r="E2311" t="str">
            <v>ACRM CRCA CTL</v>
          </cell>
          <cell r="F2311" t="str">
            <v>Avl. In MES</v>
          </cell>
          <cell r="G2311" t="str">
            <v>Dec'25</v>
          </cell>
          <cell r="H2311" t="str">
            <v>Released</v>
          </cell>
          <cell r="I2311" t="str">
            <v>OK</v>
          </cell>
          <cell r="J2311" t="str">
            <v>OK</v>
          </cell>
          <cell r="K2311">
            <v>202551</v>
          </cell>
          <cell r="L2311" t="str">
            <v>Steelium Super</v>
          </cell>
          <cell r="M2311" t="str">
            <v>0742</v>
          </cell>
          <cell r="N2311" t="str">
            <v>ZBTO</v>
          </cell>
          <cell r="O2311" t="str">
            <v>2000</v>
          </cell>
          <cell r="P2311" t="str">
            <v>JPUR</v>
          </cell>
          <cell r="Q2311">
            <v>45968</v>
          </cell>
          <cell r="R2311" t="str">
            <v>Steelium Super-Nov.2</v>
          </cell>
          <cell r="S2311" t="str">
            <v>116137</v>
          </cell>
          <cell r="T2311" t="str">
            <v>PELIKAN DOSSIER PRIVATE LIMITE</v>
          </cell>
          <cell r="U2311">
            <v>143475</v>
          </cell>
          <cell r="V2311" t="str">
            <v>M/S PELIKAN DOSSIER PVT LTD</v>
          </cell>
          <cell r="W2311" t="str">
            <v>Rajasthan</v>
          </cell>
          <cell r="X2311" t="str">
            <v>JAIPUR</v>
          </cell>
          <cell r="Y2311" t="str">
            <v>JAIPUR</v>
          </cell>
          <cell r="Z2311" t="str">
            <v>WEST</v>
          </cell>
          <cell r="AA2311" t="str">
            <v>9519256101</v>
          </cell>
          <cell r="AB2311" t="str">
            <v>1</v>
          </cell>
          <cell r="AC2311" t="str">
            <v>C06</v>
          </cell>
          <cell r="AD2311" t="str">
            <v>TATCRC</v>
          </cell>
          <cell r="AE2311" t="str">
            <v>SR16</v>
          </cell>
          <cell r="AF2311">
            <v>3239543</v>
          </cell>
          <cell r="AG2311" t="str">
            <v>CRCA SHEET TATCRC SR16 0.350X1250X2500</v>
          </cell>
          <cell r="AH2311">
            <v>0.35</v>
          </cell>
          <cell r="AI2311">
            <v>1250</v>
          </cell>
          <cell r="AJ2311">
            <v>0</v>
          </cell>
          <cell r="AK2311" t="str">
            <v>0.32-0.35</v>
          </cell>
          <cell r="AL2311" t="str">
            <v>1250-1252</v>
          </cell>
          <cell r="AM2311" t="str">
            <v>2</v>
          </cell>
          <cell r="AN2311" t="str">
            <v>3</v>
          </cell>
          <cell r="AO2311">
            <v>29</v>
          </cell>
        </row>
        <row r="2312">
          <cell r="A2312" t="str">
            <v>9519188891-4</v>
          </cell>
          <cell r="B2312" t="str">
            <v>CRCA</v>
          </cell>
          <cell r="C2312" t="str">
            <v>Sheet</v>
          </cell>
          <cell r="D2312" t="str">
            <v>CR01</v>
          </cell>
          <cell r="E2312" t="str">
            <v>ACRM CRCA CTL</v>
          </cell>
          <cell r="F2312" t="str">
            <v>Avl. In MES</v>
          </cell>
          <cell r="G2312" t="str">
            <v>Dec'25</v>
          </cell>
          <cell r="H2312" t="str">
            <v>Released</v>
          </cell>
          <cell r="I2312" t="str">
            <v>OK</v>
          </cell>
          <cell r="J2312" t="str">
            <v>OK</v>
          </cell>
          <cell r="K2312">
            <v>202552</v>
          </cell>
          <cell r="L2312" t="str">
            <v>Steelium Super</v>
          </cell>
          <cell r="M2312" t="str">
            <v>0742</v>
          </cell>
          <cell r="N2312" t="str">
            <v>ZBTO</v>
          </cell>
          <cell r="O2312" t="str">
            <v>2000</v>
          </cell>
          <cell r="P2312" t="str">
            <v>JAMS</v>
          </cell>
          <cell r="Q2312">
            <v>45944</v>
          </cell>
          <cell r="R2312" t="str">
            <v>Nov-25</v>
          </cell>
          <cell r="S2312" t="str">
            <v>185794</v>
          </cell>
          <cell r="T2312" t="str">
            <v>Shree Bajrang Steel Udyog</v>
          </cell>
          <cell r="U2312">
            <v>185794</v>
          </cell>
          <cell r="V2312" t="str">
            <v>Shree Bajrang Steel Udyog</v>
          </cell>
          <cell r="W2312" t="str">
            <v>Jharkhand</v>
          </cell>
          <cell r="X2312" t="str">
            <v>BOKARO</v>
          </cell>
          <cell r="Y2312" t="str">
            <v>BOKARO</v>
          </cell>
          <cell r="Z2312" t="str">
            <v>EAST</v>
          </cell>
          <cell r="AA2312" t="str">
            <v>9519188891</v>
          </cell>
          <cell r="AB2312" t="str">
            <v>4</v>
          </cell>
          <cell r="AC2312" t="str">
            <v>C06</v>
          </cell>
          <cell r="AD2312" t="str">
            <v>TATCRC</v>
          </cell>
          <cell r="AE2312" t="str">
            <v>SR16</v>
          </cell>
          <cell r="AF2312">
            <v>2441002</v>
          </cell>
          <cell r="AG2312" t="str">
            <v>CRCA SHEET TATCRC SR16 0.380X1250X2500</v>
          </cell>
          <cell r="AH2312">
            <v>0.38</v>
          </cell>
          <cell r="AI2312">
            <v>1250</v>
          </cell>
          <cell r="AJ2312">
            <v>2500</v>
          </cell>
          <cell r="AK2312" t="str">
            <v>0.36-0.4</v>
          </cell>
          <cell r="AL2312" t="str">
            <v>1250-1252</v>
          </cell>
          <cell r="AM2312" t="str">
            <v>2.5</v>
          </cell>
          <cell r="AN2312" t="str">
            <v>3.2</v>
          </cell>
          <cell r="AO2312">
            <v>29</v>
          </cell>
        </row>
        <row r="2313">
          <cell r="A2313" t="str">
            <v>9519088655-4</v>
          </cell>
          <cell r="B2313" t="str">
            <v>CRCA</v>
          </cell>
          <cell r="C2313" t="str">
            <v>Sheet</v>
          </cell>
          <cell r="D2313" t="str">
            <v>CR01</v>
          </cell>
          <cell r="E2313" t="str">
            <v>ACRM CRCA CTL</v>
          </cell>
          <cell r="F2313" t="str">
            <v>Avl. In MES</v>
          </cell>
          <cell r="G2313" t="str">
            <v>No Priority</v>
          </cell>
          <cell r="H2313" t="str">
            <v>Released</v>
          </cell>
          <cell r="I2313" t="str">
            <v>N/C</v>
          </cell>
          <cell r="J2313" t="str">
            <v>OK</v>
          </cell>
          <cell r="K2313">
            <v>202552</v>
          </cell>
          <cell r="L2313" t="str">
            <v>Steelium Super</v>
          </cell>
          <cell r="M2313" t="str">
            <v>0742</v>
          </cell>
          <cell r="N2313" t="str">
            <v>ZBTO</v>
          </cell>
          <cell r="O2313" t="str">
            <v>2000</v>
          </cell>
          <cell r="P2313" t="str">
            <v>BHUB</v>
          </cell>
          <cell r="Q2313">
            <v>45909</v>
          </cell>
          <cell r="R2313" t="str">
            <v>CR/INDENT/BDPL/SEP25</v>
          </cell>
          <cell r="S2313" t="str">
            <v>117061</v>
          </cell>
          <cell r="T2313" t="str">
            <v>BHARTIA  DISTRIBUTORS PVT. LTD</v>
          </cell>
          <cell r="U2313">
            <v>117061</v>
          </cell>
          <cell r="V2313" t="str">
            <v>BHARTIA  DISTRIBUTORS PVT. LTD</v>
          </cell>
          <cell r="W2313" t="str">
            <v>Orissa</v>
          </cell>
          <cell r="X2313" t="str">
            <v>ODISHA</v>
          </cell>
          <cell r="Y2313" t="str">
            <v>CUTTACK</v>
          </cell>
          <cell r="Z2313" t="str">
            <v>EAST</v>
          </cell>
          <cell r="AA2313" t="str">
            <v>9519088655</v>
          </cell>
          <cell r="AB2313" t="str">
            <v>4</v>
          </cell>
          <cell r="AC2313" t="str">
            <v>C06</v>
          </cell>
          <cell r="AD2313" t="str">
            <v>TATCRC</v>
          </cell>
          <cell r="AE2313" t="str">
            <v>SR16</v>
          </cell>
          <cell r="AF2313">
            <v>3239548</v>
          </cell>
          <cell r="AG2313" t="str">
            <v>CRCA SHEET TATCRC SR16 0.400X900X2500</v>
          </cell>
          <cell r="AH2313">
            <v>0.4</v>
          </cell>
          <cell r="AI2313">
            <v>900</v>
          </cell>
          <cell r="AJ2313">
            <v>2500</v>
          </cell>
          <cell r="AK2313" t="str">
            <v>0.37-0.4</v>
          </cell>
          <cell r="AL2313" t="str">
            <v>900-902</v>
          </cell>
          <cell r="AM2313" t="str">
            <v>2.5</v>
          </cell>
          <cell r="AN2313" t="str">
            <v>3</v>
          </cell>
          <cell r="AO2313">
            <v>42</v>
          </cell>
        </row>
        <row r="2314">
          <cell r="A2314" t="str">
            <v>9519088655-7</v>
          </cell>
          <cell r="B2314" t="str">
            <v>CRCA</v>
          </cell>
          <cell r="C2314" t="str">
            <v>Sheet</v>
          </cell>
          <cell r="D2314" t="str">
            <v>CR01</v>
          </cell>
          <cell r="E2314" t="str">
            <v>ACRM CRCA CTL</v>
          </cell>
          <cell r="F2314" t="str">
            <v>Avl. In MES</v>
          </cell>
          <cell r="G2314" t="str">
            <v>No Priority</v>
          </cell>
          <cell r="H2314" t="str">
            <v>Released</v>
          </cell>
          <cell r="I2314" t="str">
            <v>N/C</v>
          </cell>
          <cell r="J2314" t="str">
            <v>N/C</v>
          </cell>
          <cell r="K2314" t="str">
            <v>-</v>
          </cell>
          <cell r="L2314" t="str">
            <v>Steelium Super</v>
          </cell>
          <cell r="M2314" t="str">
            <v>0742</v>
          </cell>
          <cell r="N2314" t="str">
            <v>ZBTO</v>
          </cell>
          <cell r="O2314" t="str">
            <v>2000</v>
          </cell>
          <cell r="P2314" t="str">
            <v>BHUB</v>
          </cell>
          <cell r="Q2314">
            <v>45909</v>
          </cell>
          <cell r="R2314" t="str">
            <v>CR/INDENT/BDPL/SEP25</v>
          </cell>
          <cell r="S2314" t="str">
            <v>117061</v>
          </cell>
          <cell r="T2314" t="str">
            <v>BHARTIA  DISTRIBUTORS PVT. LTD</v>
          </cell>
          <cell r="U2314">
            <v>117061</v>
          </cell>
          <cell r="V2314" t="str">
            <v>BHARTIA  DISTRIBUTORS PVT. LTD</v>
          </cell>
          <cell r="W2314" t="str">
            <v>Orissa</v>
          </cell>
          <cell r="X2314" t="str">
            <v>ODISHA</v>
          </cell>
          <cell r="Y2314" t="str">
            <v>CUTTACK</v>
          </cell>
          <cell r="Z2314" t="str">
            <v>EAST</v>
          </cell>
          <cell r="AA2314" t="str">
            <v>9519088655</v>
          </cell>
          <cell r="AB2314" t="str">
            <v>7</v>
          </cell>
          <cell r="AC2314" t="str">
            <v>C06</v>
          </cell>
          <cell r="AD2314" t="str">
            <v>TSBCRC</v>
          </cell>
          <cell r="AE2314" t="str">
            <v>SR15</v>
          </cell>
          <cell r="AF2314">
            <v>3240778</v>
          </cell>
          <cell r="AG2314" t="str">
            <v>CRCA SHEET TSBCRC SR15 0.600X1000X2500</v>
          </cell>
          <cell r="AH2314">
            <v>0.6</v>
          </cell>
          <cell r="AI2314">
            <v>1000</v>
          </cell>
          <cell r="AJ2314">
            <v>2500</v>
          </cell>
          <cell r="AK2314" t="str">
            <v>0.57-0.6</v>
          </cell>
          <cell r="AL2314" t="str">
            <v>1000-1002</v>
          </cell>
          <cell r="AM2314" t="str">
            <v>2.5</v>
          </cell>
          <cell r="AN2314" t="str">
            <v>3</v>
          </cell>
          <cell r="AO2314">
            <v>23</v>
          </cell>
        </row>
        <row r="2315">
          <cell r="A2315" t="str">
            <v>9519088655-8</v>
          </cell>
          <cell r="B2315" t="str">
            <v>CRCA</v>
          </cell>
          <cell r="C2315" t="str">
            <v>Sheet</v>
          </cell>
          <cell r="D2315" t="str">
            <v>CR01</v>
          </cell>
          <cell r="E2315" t="str">
            <v>ACRM CRCA CTL</v>
          </cell>
          <cell r="F2315" t="str">
            <v>Avl. In MES</v>
          </cell>
          <cell r="G2315" t="str">
            <v>No Priority</v>
          </cell>
          <cell r="H2315" t="str">
            <v>Released</v>
          </cell>
          <cell r="I2315" t="str">
            <v>N/C</v>
          </cell>
          <cell r="J2315" t="str">
            <v>N/C</v>
          </cell>
          <cell r="K2315" t="str">
            <v>-</v>
          </cell>
          <cell r="L2315" t="str">
            <v>Steelium Super</v>
          </cell>
          <cell r="M2315" t="str">
            <v>0742</v>
          </cell>
          <cell r="N2315" t="str">
            <v>ZBTO</v>
          </cell>
          <cell r="O2315" t="str">
            <v>2000</v>
          </cell>
          <cell r="P2315" t="str">
            <v>BHUB</v>
          </cell>
          <cell r="Q2315">
            <v>45909</v>
          </cell>
          <cell r="R2315" t="str">
            <v>CR/INDENT/BDPL/SEP25</v>
          </cell>
          <cell r="S2315" t="str">
            <v>117061</v>
          </cell>
          <cell r="T2315" t="str">
            <v>BHARTIA  DISTRIBUTORS PVT. LTD</v>
          </cell>
          <cell r="U2315">
            <v>117061</v>
          </cell>
          <cell r="V2315" t="str">
            <v>BHARTIA  DISTRIBUTORS PVT. LTD</v>
          </cell>
          <cell r="W2315" t="str">
            <v>Orissa</v>
          </cell>
          <cell r="X2315" t="str">
            <v>ODISHA</v>
          </cell>
          <cell r="Y2315" t="str">
            <v>CUTTACK</v>
          </cell>
          <cell r="Z2315" t="str">
            <v>EAST</v>
          </cell>
          <cell r="AA2315" t="str">
            <v>9519088655</v>
          </cell>
          <cell r="AB2315" t="str">
            <v>8</v>
          </cell>
          <cell r="AC2315" t="str">
            <v>C06</v>
          </cell>
          <cell r="AD2315" t="str">
            <v>TSBCRC</v>
          </cell>
          <cell r="AE2315" t="str">
            <v>SR15</v>
          </cell>
          <cell r="AF2315">
            <v>3240790</v>
          </cell>
          <cell r="AG2315" t="str">
            <v>CRCA SHEET TSBCRC SR15 0.700X1000X2500</v>
          </cell>
          <cell r="AH2315">
            <v>0.7</v>
          </cell>
          <cell r="AI2315">
            <v>1000</v>
          </cell>
          <cell r="AJ2315">
            <v>2500</v>
          </cell>
          <cell r="AK2315" t="str">
            <v>0.67-0.7</v>
          </cell>
          <cell r="AL2315" t="str">
            <v>1000-1002</v>
          </cell>
          <cell r="AM2315" t="str">
            <v>2.5</v>
          </cell>
          <cell r="AN2315" t="str">
            <v>3</v>
          </cell>
          <cell r="AO2315">
            <v>23</v>
          </cell>
        </row>
        <row r="2316">
          <cell r="A2316" t="str">
            <v>9519275511-4</v>
          </cell>
          <cell r="B2316" t="str">
            <v>CRCA</v>
          </cell>
          <cell r="C2316" t="str">
            <v>Sheet</v>
          </cell>
          <cell r="D2316" t="str">
            <v>CR01</v>
          </cell>
          <cell r="E2316" t="str">
            <v>ACRM CRCA CTL</v>
          </cell>
          <cell r="F2316" t="str">
            <v>Avl. In MES</v>
          </cell>
          <cell r="G2316" t="str">
            <v>Dec'25</v>
          </cell>
          <cell r="H2316" t="str">
            <v>Released</v>
          </cell>
          <cell r="I2316" t="str">
            <v>OK</v>
          </cell>
          <cell r="J2316" t="str">
            <v>OK</v>
          </cell>
          <cell r="K2316">
            <v>202553</v>
          </cell>
          <cell r="L2316" t="str">
            <v>Steelium Super</v>
          </cell>
          <cell r="M2316" t="str">
            <v>0742</v>
          </cell>
          <cell r="N2316" t="str">
            <v>ZBTO</v>
          </cell>
          <cell r="O2316" t="str">
            <v>2000</v>
          </cell>
          <cell r="P2316" t="str">
            <v>CALS</v>
          </cell>
          <cell r="Q2316">
            <v>45976</v>
          </cell>
          <cell r="R2316" t="str">
            <v>GSB/ NOV'25</v>
          </cell>
          <cell r="S2316" t="str">
            <v>950552</v>
          </cell>
          <cell r="T2316" t="str">
            <v>GSB HOLDINGS AND COMMERCIAL PR</v>
          </cell>
          <cell r="U2316">
            <v>933798</v>
          </cell>
          <cell r="V2316" t="str">
            <v>RAMESH CO.</v>
          </cell>
          <cell r="W2316" t="str">
            <v>West Bengal</v>
          </cell>
          <cell r="X2316" t="str">
            <v>KOLKATA</v>
          </cell>
          <cell r="Y2316" t="str">
            <v>HOWRAH</v>
          </cell>
          <cell r="Z2316" t="str">
            <v>EAST</v>
          </cell>
          <cell r="AA2316" t="str">
            <v>9519275511</v>
          </cell>
          <cell r="AB2316" t="str">
            <v>4</v>
          </cell>
          <cell r="AC2316" t="str">
            <v>C06</v>
          </cell>
          <cell r="AD2316" t="str">
            <v>TATCRC</v>
          </cell>
          <cell r="AE2316" t="str">
            <v>SR16</v>
          </cell>
          <cell r="AF2316">
            <v>3239557</v>
          </cell>
          <cell r="AG2316" t="str">
            <v>CRCA SHEET TATCRC SR16 0.400X1250X2500</v>
          </cell>
          <cell r="AH2316">
            <v>0.4</v>
          </cell>
          <cell r="AI2316">
            <v>1250</v>
          </cell>
          <cell r="AJ2316">
            <v>0</v>
          </cell>
          <cell r="AK2316" t="str">
            <v>0.37-0.4</v>
          </cell>
          <cell r="AL2316" t="str">
            <v>1250-1252</v>
          </cell>
          <cell r="AM2316" t="str">
            <v>2</v>
          </cell>
          <cell r="AN2316" t="str">
            <v>3</v>
          </cell>
          <cell r="AO2316">
            <v>29</v>
          </cell>
        </row>
        <row r="2317">
          <cell r="A2317" t="str">
            <v>9519275511-7</v>
          </cell>
          <cell r="B2317" t="str">
            <v>CRCA</v>
          </cell>
          <cell r="C2317" t="str">
            <v>Sheet</v>
          </cell>
          <cell r="D2317" t="str">
            <v>CR01</v>
          </cell>
          <cell r="E2317" t="str">
            <v>ACRM CRCA CTL</v>
          </cell>
          <cell r="F2317" t="str">
            <v>Not in MES</v>
          </cell>
          <cell r="G2317" t="str">
            <v>Dec'25</v>
          </cell>
          <cell r="H2317" t="str">
            <v>No forecast</v>
          </cell>
          <cell r="I2317" t="str">
            <v>OK</v>
          </cell>
          <cell r="J2317" t="str">
            <v>OK</v>
          </cell>
          <cell r="K2317">
            <v>202552</v>
          </cell>
          <cell r="L2317" t="str">
            <v>Steelium Super</v>
          </cell>
          <cell r="M2317" t="str">
            <v>0742</v>
          </cell>
          <cell r="N2317" t="str">
            <v>ZBTO</v>
          </cell>
          <cell r="O2317" t="str">
            <v>2000</v>
          </cell>
          <cell r="P2317" t="str">
            <v>CALS</v>
          </cell>
          <cell r="Q2317">
            <v>45976</v>
          </cell>
          <cell r="R2317" t="str">
            <v>GSB/ NOV'25</v>
          </cell>
          <cell r="S2317" t="str">
            <v>950552</v>
          </cell>
          <cell r="T2317" t="str">
            <v>GSB HOLDINGS AND COMMERCIAL PR</v>
          </cell>
          <cell r="U2317">
            <v>933798</v>
          </cell>
          <cell r="V2317" t="str">
            <v>RAMESH CO.</v>
          </cell>
          <cell r="W2317" t="str">
            <v>West Bengal</v>
          </cell>
          <cell r="X2317" t="str">
            <v>KOLKATA</v>
          </cell>
          <cell r="Y2317" t="str">
            <v>HOWRAH</v>
          </cell>
          <cell r="Z2317" t="str">
            <v>EAST</v>
          </cell>
          <cell r="AA2317" t="str">
            <v>9519275511</v>
          </cell>
          <cell r="AB2317" t="str">
            <v>7</v>
          </cell>
          <cell r="AC2317" t="str">
            <v>C06</v>
          </cell>
          <cell r="AD2317" t="str">
            <v>TSBCRC</v>
          </cell>
          <cell r="AE2317" t="str">
            <v>SR15</v>
          </cell>
          <cell r="AF2317">
            <v>3710840</v>
          </cell>
          <cell r="AG2317" t="str">
            <v>BLOCKED BY QAD</v>
          </cell>
          <cell r="AH2317">
            <v>0.45</v>
          </cell>
          <cell r="AI2317">
            <v>1250</v>
          </cell>
          <cell r="AJ2317">
            <v>2500</v>
          </cell>
          <cell r="AK2317" t="str">
            <v>0.42-0.45</v>
          </cell>
          <cell r="AL2317" t="str">
            <v>1250-1252</v>
          </cell>
          <cell r="AM2317" t="str">
            <v>2</v>
          </cell>
          <cell r="AN2317" t="str">
            <v>3</v>
          </cell>
          <cell r="AO2317">
            <v>29</v>
          </cell>
        </row>
        <row r="2318">
          <cell r="A2318" t="str">
            <v>9519243910-2</v>
          </cell>
          <cell r="B2318" t="str">
            <v>CRCA</v>
          </cell>
          <cell r="C2318" t="str">
            <v>Sheet</v>
          </cell>
          <cell r="D2318" t="str">
            <v>CR01</v>
          </cell>
          <cell r="E2318" t="str">
            <v>ACRM CRCA CTL</v>
          </cell>
          <cell r="F2318" t="str">
            <v>Avl. In MES</v>
          </cell>
          <cell r="G2318" t="str">
            <v>Dec'25</v>
          </cell>
          <cell r="H2318" t="str">
            <v>Released</v>
          </cell>
          <cell r="I2318" t="str">
            <v>OK</v>
          </cell>
          <cell r="J2318" t="str">
            <v>OK</v>
          </cell>
          <cell r="K2318">
            <v>202551</v>
          </cell>
          <cell r="L2318" t="str">
            <v>Steelium Super</v>
          </cell>
          <cell r="M2318" t="str">
            <v>0742</v>
          </cell>
          <cell r="N2318" t="str">
            <v>ZBTO</v>
          </cell>
          <cell r="O2318" t="str">
            <v>2000</v>
          </cell>
          <cell r="P2318" t="str">
            <v>NPUR</v>
          </cell>
          <cell r="Q2318">
            <v>45964</v>
          </cell>
          <cell r="R2318" t="str">
            <v>NOV'25</v>
          </cell>
          <cell r="S2318" t="str">
            <v>103092</v>
          </cell>
          <cell r="T2318" t="str">
            <v>TEJRAM RAMNIWAS AGARWAL</v>
          </cell>
          <cell r="U2318">
            <v>151826</v>
          </cell>
          <cell r="V2318" t="str">
            <v>Tejram Ramniwas Agarwal</v>
          </cell>
          <cell r="W2318" t="str">
            <v>Maharashtra</v>
          </cell>
          <cell r="X2318" t="str">
            <v>NAGPUR</v>
          </cell>
          <cell r="Y2318" t="str">
            <v>NAGPUR</v>
          </cell>
          <cell r="Z2318" t="str">
            <v>WEST</v>
          </cell>
          <cell r="AA2318" t="str">
            <v>9519243910</v>
          </cell>
          <cell r="AB2318" t="str">
            <v>2</v>
          </cell>
          <cell r="AC2318" t="str">
            <v>C06</v>
          </cell>
          <cell r="AD2318" t="str">
            <v>TSBCRC</v>
          </cell>
          <cell r="AE2318" t="str">
            <v>SR15</v>
          </cell>
          <cell r="AF2318">
            <v>3240785</v>
          </cell>
          <cell r="AG2318" t="str">
            <v>CRCA SHEET TSBCRC SR15 0.600X1250X2500</v>
          </cell>
          <cell r="AH2318">
            <v>0.6</v>
          </cell>
          <cell r="AI2318">
            <v>1250</v>
          </cell>
          <cell r="AJ2318">
            <v>0</v>
          </cell>
          <cell r="AK2318" t="str">
            <v>0.58-0.61</v>
          </cell>
          <cell r="AL2318" t="str">
            <v>1250-1254</v>
          </cell>
          <cell r="AM2318" t="str">
            <v>2</v>
          </cell>
          <cell r="AN2318" t="str">
            <v>3.5</v>
          </cell>
          <cell r="AO2318">
            <v>29</v>
          </cell>
        </row>
        <row r="2319">
          <cell r="A2319" t="str">
            <v>9519314247-2</v>
          </cell>
          <cell r="B2319" t="str">
            <v>CRCA</v>
          </cell>
          <cell r="C2319" t="str">
            <v>Sheet</v>
          </cell>
          <cell r="D2319" t="str">
            <v>CR01</v>
          </cell>
          <cell r="E2319" t="str">
            <v>ACRM CRCA CTL</v>
          </cell>
          <cell r="F2319" t="str">
            <v>Not in MES</v>
          </cell>
          <cell r="G2319" t="str">
            <v>Dec'25</v>
          </cell>
          <cell r="H2319" t="str">
            <v>Failed orders</v>
          </cell>
          <cell r="I2319" t="str">
            <v>OK</v>
          </cell>
          <cell r="J2319" t="str">
            <v>OK</v>
          </cell>
          <cell r="K2319">
            <v>202552</v>
          </cell>
          <cell r="L2319" t="str">
            <v>Steelium Super</v>
          </cell>
          <cell r="M2319" t="str">
            <v>0742</v>
          </cell>
          <cell r="N2319" t="str">
            <v>ZBTO</v>
          </cell>
          <cell r="O2319" t="str">
            <v>2000</v>
          </cell>
          <cell r="P2319" t="str">
            <v>KANP</v>
          </cell>
          <cell r="Q2319">
            <v>45989</v>
          </cell>
          <cell r="R2319" t="str">
            <v>Nov'25</v>
          </cell>
          <cell r="S2319" t="str">
            <v>115841</v>
          </cell>
          <cell r="T2319" t="str">
            <v>O.V.S. ISPAT UDYOG</v>
          </cell>
          <cell r="U2319">
            <v>115841</v>
          </cell>
          <cell r="V2319" t="str">
            <v>O.V.S. ISPAT UDYOG</v>
          </cell>
          <cell r="W2319" t="str">
            <v>Uttar Pradesh</v>
          </cell>
          <cell r="X2319" t="str">
            <v>KANPUR</v>
          </cell>
          <cell r="Y2319" t="str">
            <v>KANPUR</v>
          </cell>
          <cell r="Z2319" t="str">
            <v>NORTH</v>
          </cell>
          <cell r="AA2319" t="str">
            <v>9519314247</v>
          </cell>
          <cell r="AB2319" t="str">
            <v>2</v>
          </cell>
          <cell r="AC2319" t="str">
            <v>C06</v>
          </cell>
          <cell r="AD2319" t="str">
            <v>TSBCRC</v>
          </cell>
          <cell r="AE2319" t="str">
            <v>SR15</v>
          </cell>
          <cell r="AF2319">
            <v>3240794</v>
          </cell>
          <cell r="AG2319" t="str">
            <v>CRCA SHEET TSBCRC SR15 0.700X1250X1930</v>
          </cell>
          <cell r="AH2319">
            <v>0.7</v>
          </cell>
          <cell r="AI2319">
            <v>1250</v>
          </cell>
          <cell r="AJ2319">
            <v>1930</v>
          </cell>
          <cell r="AK2319" t="str">
            <v>0.68-0.72</v>
          </cell>
          <cell r="AL2319" t="str">
            <v>1250-1254</v>
          </cell>
          <cell r="AM2319" t="str">
            <v>2.8</v>
          </cell>
          <cell r="AN2319" t="str">
            <v>3</v>
          </cell>
          <cell r="AO2319">
            <v>29</v>
          </cell>
        </row>
        <row r="2320">
          <cell r="A2320" t="str">
            <v>9519077538-2</v>
          </cell>
          <cell r="B2320" t="str">
            <v>CRCA</v>
          </cell>
          <cell r="C2320" t="str">
            <v>Sheet</v>
          </cell>
          <cell r="D2320" t="str">
            <v>CR01</v>
          </cell>
          <cell r="E2320" t="str">
            <v>ACRM CRCA CTL</v>
          </cell>
          <cell r="F2320" t="str">
            <v>Avl. In MES</v>
          </cell>
          <cell r="G2320" t="str">
            <v>No Priority</v>
          </cell>
          <cell r="H2320" t="str">
            <v>Released</v>
          </cell>
          <cell r="I2320" t="str">
            <v>N/C</v>
          </cell>
          <cell r="J2320" t="str">
            <v>N/C</v>
          </cell>
          <cell r="K2320" t="str">
            <v>-</v>
          </cell>
          <cell r="L2320" t="str">
            <v>Steelium Super</v>
          </cell>
          <cell r="M2320" t="str">
            <v>0742</v>
          </cell>
          <cell r="N2320" t="str">
            <v>ZBTO</v>
          </cell>
          <cell r="O2320" t="str">
            <v>2000</v>
          </cell>
          <cell r="P2320" t="str">
            <v>CALS</v>
          </cell>
          <cell r="Q2320">
            <v>45904</v>
          </cell>
          <cell r="R2320" t="str">
            <v>RAMESH CO./AUG'25</v>
          </cell>
          <cell r="S2320" t="str">
            <v>101278</v>
          </cell>
          <cell r="T2320" t="str">
            <v>RAMESH COMPANY</v>
          </cell>
          <cell r="U2320">
            <v>933798</v>
          </cell>
          <cell r="V2320" t="str">
            <v>RAMESH CO.</v>
          </cell>
          <cell r="W2320" t="str">
            <v>West Bengal</v>
          </cell>
          <cell r="X2320" t="str">
            <v>CALCUTTA</v>
          </cell>
          <cell r="Y2320" t="str">
            <v>HOWRAH</v>
          </cell>
          <cell r="Z2320" t="str">
            <v>EAST</v>
          </cell>
          <cell r="AA2320" t="str">
            <v>9519077538</v>
          </cell>
          <cell r="AB2320" t="str">
            <v>2</v>
          </cell>
          <cell r="AC2320" t="str">
            <v>C06</v>
          </cell>
          <cell r="AD2320" t="str">
            <v>TATCRC</v>
          </cell>
          <cell r="AE2320" t="str">
            <v>SR16</v>
          </cell>
          <cell r="AF2320">
            <v>3239542</v>
          </cell>
          <cell r="AG2320" t="str">
            <v>CRCA SHEET TATCRC SR16 0.350X1000X2500</v>
          </cell>
          <cell r="AH2320">
            <v>0.35</v>
          </cell>
          <cell r="AI2320">
            <v>1000</v>
          </cell>
          <cell r="AJ2320">
            <v>2500</v>
          </cell>
          <cell r="AK2320" t="str">
            <v>0.32-0.35</v>
          </cell>
          <cell r="AL2320" t="str">
            <v>1000-1002</v>
          </cell>
          <cell r="AM2320" t="str">
            <v>2</v>
          </cell>
          <cell r="AN2320" t="str">
            <v>3</v>
          </cell>
          <cell r="AO2320">
            <v>23</v>
          </cell>
        </row>
        <row r="2321">
          <cell r="A2321" t="str">
            <v>9519316760-2</v>
          </cell>
          <cell r="B2321" t="str">
            <v>CRCA</v>
          </cell>
          <cell r="C2321" t="str">
            <v>Sheet</v>
          </cell>
          <cell r="D2321" t="str">
            <v>CR01</v>
          </cell>
          <cell r="E2321" t="str">
            <v>ACRM CRCA CTL</v>
          </cell>
          <cell r="F2321" t="str">
            <v>Not in MES</v>
          </cell>
          <cell r="G2321" t="str">
            <v>Dec'25</v>
          </cell>
          <cell r="H2321" t="str">
            <v>Failed orders</v>
          </cell>
          <cell r="I2321" t="str">
            <v>OK</v>
          </cell>
          <cell r="J2321" t="str">
            <v>OK</v>
          </cell>
          <cell r="K2321">
            <v>202551</v>
          </cell>
          <cell r="L2321" t="str">
            <v>Steelium Super</v>
          </cell>
          <cell r="M2321" t="str">
            <v>0742</v>
          </cell>
          <cell r="N2321" t="str">
            <v>ZBTO</v>
          </cell>
          <cell r="O2321" t="str">
            <v>2000</v>
          </cell>
          <cell r="P2321" t="str">
            <v>CALS</v>
          </cell>
          <cell r="Q2321">
            <v>45990</v>
          </cell>
          <cell r="R2321" t="str">
            <v>PSPL/NOV'25/29</v>
          </cell>
          <cell r="S2321" t="str">
            <v>925093</v>
          </cell>
          <cell r="T2321" t="str">
            <v>PSPL STEEL PROCESSORS PRIVATE</v>
          </cell>
          <cell r="U2321">
            <v>943348</v>
          </cell>
          <cell r="V2321" t="str">
            <v>PSPL STEEL PROCESSORS PRIVATE</v>
          </cell>
          <cell r="W2321" t="str">
            <v>West Bengal</v>
          </cell>
          <cell r="X2321" t="str">
            <v>CALCUTTA</v>
          </cell>
          <cell r="Y2321" t="str">
            <v>HOWRAH</v>
          </cell>
          <cell r="Z2321" t="str">
            <v>EAST</v>
          </cell>
          <cell r="AA2321" t="str">
            <v>9519316760</v>
          </cell>
          <cell r="AB2321" t="str">
            <v>2</v>
          </cell>
          <cell r="AC2321" t="str">
            <v>C06</v>
          </cell>
          <cell r="AD2321" t="str">
            <v>TSBCRC</v>
          </cell>
          <cell r="AE2321" t="str">
            <v>SR15</v>
          </cell>
          <cell r="AF2321">
            <v>3240863</v>
          </cell>
          <cell r="AG2321" t="str">
            <v>CRCA SHEET TSBCRC SR15 1.500X1250X2500</v>
          </cell>
          <cell r="AH2321">
            <v>1.5</v>
          </cell>
          <cell r="AI2321">
            <v>1250</v>
          </cell>
          <cell r="AJ2321">
            <v>0</v>
          </cell>
          <cell r="AK2321" t="str">
            <v>1.47-1.5</v>
          </cell>
          <cell r="AL2321" t="str">
            <v>1250-1252</v>
          </cell>
          <cell r="AM2321" t="str">
            <v>2</v>
          </cell>
          <cell r="AN2321" t="str">
            <v>3</v>
          </cell>
          <cell r="AO2321">
            <v>29</v>
          </cell>
        </row>
        <row r="2322">
          <cell r="A2322" t="str">
            <v>9519292517-2</v>
          </cell>
          <cell r="B2322" t="str">
            <v>CRCA</v>
          </cell>
          <cell r="C2322" t="str">
            <v>Sheet</v>
          </cell>
          <cell r="D2322" t="str">
            <v>CR01</v>
          </cell>
          <cell r="E2322" t="str">
            <v>ACRM CRCA CTL</v>
          </cell>
          <cell r="F2322" t="str">
            <v>Not in MES</v>
          </cell>
          <cell r="G2322" t="str">
            <v>No Priority</v>
          </cell>
          <cell r="H2322" t="str">
            <v>Failed orders</v>
          </cell>
          <cell r="I2322" t="str">
            <v>N/C</v>
          </cell>
          <cell r="J2322" t="str">
            <v>N/C</v>
          </cell>
          <cell r="K2322" t="str">
            <v>-</v>
          </cell>
          <cell r="L2322" t="str">
            <v>Steelium Super</v>
          </cell>
          <cell r="M2322" t="str">
            <v>0742</v>
          </cell>
          <cell r="N2322" t="str">
            <v>ZBTO</v>
          </cell>
          <cell r="O2322" t="str">
            <v>2000</v>
          </cell>
          <cell r="P2322" t="str">
            <v>JAMS</v>
          </cell>
          <cell r="Q2322">
            <v>45982</v>
          </cell>
          <cell r="R2322" t="str">
            <v>Nov-25</v>
          </cell>
          <cell r="S2322" t="str">
            <v>165053</v>
          </cell>
          <cell r="T2322" t="str">
            <v>SUDISA ENTERPRISES (P) LTD.</v>
          </cell>
          <cell r="U2322">
            <v>165053</v>
          </cell>
          <cell r="V2322" t="str">
            <v>SUDISA ENTERPRISES (P) LTD.</v>
          </cell>
          <cell r="W2322" t="str">
            <v>Jharkhand</v>
          </cell>
          <cell r="X2322" t="str">
            <v>JAMSHEDPUR</v>
          </cell>
          <cell r="Y2322" t="str">
            <v>ADITYAPUR</v>
          </cell>
          <cell r="Z2322" t="str">
            <v>EAST</v>
          </cell>
          <cell r="AA2322" t="str">
            <v>9519292517</v>
          </cell>
          <cell r="AB2322" t="str">
            <v>2</v>
          </cell>
          <cell r="AC2322" t="str">
            <v>C06</v>
          </cell>
          <cell r="AD2322" t="str">
            <v>TATCRC</v>
          </cell>
          <cell r="AE2322" t="str">
            <v>SR16</v>
          </cell>
          <cell r="AF2322">
            <v>3239554</v>
          </cell>
          <cell r="AG2322" t="str">
            <v>CRCA SHEET TATCRC SR16 0.400X1000X2500</v>
          </cell>
          <cell r="AH2322">
            <v>0.4</v>
          </cell>
          <cell r="AI2322">
            <v>1000</v>
          </cell>
          <cell r="AJ2322">
            <v>2500</v>
          </cell>
          <cell r="AK2322" t="str">
            <v>0.38-0.42</v>
          </cell>
          <cell r="AL2322" t="str">
            <v>1000-1002</v>
          </cell>
          <cell r="AM2322" t="str">
            <v>2.8</v>
          </cell>
          <cell r="AN2322" t="str">
            <v>3</v>
          </cell>
          <cell r="AO2322">
            <v>23</v>
          </cell>
        </row>
        <row r="2323">
          <cell r="A2323" t="str">
            <v>9519292517-4</v>
          </cell>
          <cell r="B2323" t="str">
            <v>CRCA</v>
          </cell>
          <cell r="C2323" t="str">
            <v>Sheet</v>
          </cell>
          <cell r="D2323" t="str">
            <v>CR01</v>
          </cell>
          <cell r="E2323" t="str">
            <v>ACRM CRCA CTL</v>
          </cell>
          <cell r="F2323" t="str">
            <v>Avl. In MES</v>
          </cell>
          <cell r="G2323" t="str">
            <v>No Priority</v>
          </cell>
          <cell r="H2323" t="str">
            <v>Released</v>
          </cell>
          <cell r="I2323" t="str">
            <v>N/C</v>
          </cell>
          <cell r="J2323" t="str">
            <v>N/C</v>
          </cell>
          <cell r="K2323" t="str">
            <v>-</v>
          </cell>
          <cell r="L2323" t="str">
            <v>Steelium Super</v>
          </cell>
          <cell r="M2323" t="str">
            <v>0742</v>
          </cell>
          <cell r="N2323" t="str">
            <v>ZBTO</v>
          </cell>
          <cell r="O2323" t="str">
            <v>2000</v>
          </cell>
          <cell r="P2323" t="str">
            <v>JAMS</v>
          </cell>
          <cell r="Q2323">
            <v>45982</v>
          </cell>
          <cell r="R2323" t="str">
            <v>Nov-25</v>
          </cell>
          <cell r="S2323" t="str">
            <v>165053</v>
          </cell>
          <cell r="T2323" t="str">
            <v>SUDISA ENTERPRISES (P) LTD.</v>
          </cell>
          <cell r="U2323">
            <v>165053</v>
          </cell>
          <cell r="V2323" t="str">
            <v>SUDISA ENTERPRISES (P) LTD.</v>
          </cell>
          <cell r="W2323" t="str">
            <v>Jharkhand</v>
          </cell>
          <cell r="X2323" t="str">
            <v>JAMSHEDPUR</v>
          </cell>
          <cell r="Y2323" t="str">
            <v>ADITYAPUR</v>
          </cell>
          <cell r="Z2323" t="str">
            <v>EAST</v>
          </cell>
          <cell r="AA2323" t="str">
            <v>9519292517</v>
          </cell>
          <cell r="AB2323" t="str">
            <v>4</v>
          </cell>
          <cell r="AC2323" t="str">
            <v>C06</v>
          </cell>
          <cell r="AD2323" t="str">
            <v>TATCRC</v>
          </cell>
          <cell r="AE2323" t="str">
            <v>SR16</v>
          </cell>
          <cell r="AF2323">
            <v>3239567</v>
          </cell>
          <cell r="AG2323" t="str">
            <v>CRCA SHEET TATCRC SR16 0.450X1000X2500</v>
          </cell>
          <cell r="AH2323">
            <v>0.45</v>
          </cell>
          <cell r="AI2323">
            <v>1000</v>
          </cell>
          <cell r="AJ2323">
            <v>2500</v>
          </cell>
          <cell r="AK2323" t="str">
            <v>0.43-0.47</v>
          </cell>
          <cell r="AL2323" t="str">
            <v>1000-1002</v>
          </cell>
          <cell r="AM2323" t="str">
            <v>2.8</v>
          </cell>
          <cell r="AN2323" t="str">
            <v>3</v>
          </cell>
          <cell r="AO2323">
            <v>23</v>
          </cell>
        </row>
        <row r="2324">
          <cell r="A2324" t="str">
            <v>9519287706-3</v>
          </cell>
          <cell r="B2324" t="str">
            <v>CRCA</v>
          </cell>
          <cell r="C2324" t="str">
            <v>Sheet</v>
          </cell>
          <cell r="D2324" t="str">
            <v>CR01</v>
          </cell>
          <cell r="E2324" t="str">
            <v>ACRM CRCA CTL</v>
          </cell>
          <cell r="F2324" t="str">
            <v>Not in MES</v>
          </cell>
          <cell r="G2324" t="str">
            <v>No Priority</v>
          </cell>
          <cell r="H2324" t="str">
            <v>Failed orders</v>
          </cell>
          <cell r="I2324" t="str">
            <v>N/C</v>
          </cell>
          <cell r="J2324" t="str">
            <v>N/C</v>
          </cell>
          <cell r="K2324" t="str">
            <v>-</v>
          </cell>
          <cell r="L2324" t="str">
            <v>Steelium Super</v>
          </cell>
          <cell r="M2324" t="str">
            <v>0742</v>
          </cell>
          <cell r="N2324" t="str">
            <v>ZBTO</v>
          </cell>
          <cell r="O2324" t="str">
            <v>2000</v>
          </cell>
          <cell r="P2324" t="str">
            <v>GWAH</v>
          </cell>
          <cell r="Q2324">
            <v>45981</v>
          </cell>
          <cell r="R2324" t="str">
            <v>CR TSM</v>
          </cell>
          <cell r="S2324" t="str">
            <v>116649</v>
          </cell>
          <cell r="T2324" t="str">
            <v>SAGAR STEELS</v>
          </cell>
          <cell r="U2324">
            <v>820660</v>
          </cell>
          <cell r="V2324" t="str">
            <v>SAGAR STEELS</v>
          </cell>
          <cell r="W2324" t="str">
            <v>Assam</v>
          </cell>
          <cell r="X2324" t="str">
            <v>GUWAHATI</v>
          </cell>
          <cell r="Y2324" t="str">
            <v>ABHOYAPUR</v>
          </cell>
          <cell r="Z2324" t="str">
            <v>EAST</v>
          </cell>
          <cell r="AA2324" t="str">
            <v>9519287706</v>
          </cell>
          <cell r="AB2324" t="str">
            <v>3</v>
          </cell>
          <cell r="AC2324" t="str">
            <v>C06</v>
          </cell>
          <cell r="AD2324" t="str">
            <v>TATCRC</v>
          </cell>
          <cell r="AE2324" t="str">
            <v>SR16</v>
          </cell>
          <cell r="AF2324">
            <v>3239542</v>
          </cell>
          <cell r="AG2324" t="str">
            <v>CRCA SHEET TATCRC SR16 0.350X1000X2500</v>
          </cell>
          <cell r="AH2324">
            <v>0.35</v>
          </cell>
          <cell r="AI2324">
            <v>1000</v>
          </cell>
          <cell r="AJ2324">
            <v>2500</v>
          </cell>
          <cell r="AK2324" t="str">
            <v>0.33-0.35</v>
          </cell>
          <cell r="AL2324" t="str">
            <v>1000-1002</v>
          </cell>
          <cell r="AM2324" t="str">
            <v>2</v>
          </cell>
          <cell r="AN2324" t="str">
            <v>3</v>
          </cell>
          <cell r="AO2324">
            <v>23</v>
          </cell>
        </row>
        <row r="2325">
          <cell r="A2325" t="str">
            <v>9519287720-6</v>
          </cell>
          <cell r="B2325" t="str">
            <v>CRCA</v>
          </cell>
          <cell r="C2325" t="str">
            <v>Sheet</v>
          </cell>
          <cell r="D2325" t="str">
            <v>CR01</v>
          </cell>
          <cell r="E2325" t="str">
            <v>ACRM CRCA CTL</v>
          </cell>
          <cell r="F2325" t="str">
            <v>Avl. In MES</v>
          </cell>
          <cell r="G2325" t="str">
            <v>No Priority</v>
          </cell>
          <cell r="H2325" t="str">
            <v>Released</v>
          </cell>
          <cell r="I2325" t="str">
            <v>N/C</v>
          </cell>
          <cell r="J2325" t="str">
            <v>N/C</v>
          </cell>
          <cell r="K2325" t="str">
            <v>-</v>
          </cell>
          <cell r="L2325" t="str">
            <v>Steelium Super</v>
          </cell>
          <cell r="M2325" t="str">
            <v>0742</v>
          </cell>
          <cell r="N2325" t="str">
            <v>ZBTO</v>
          </cell>
          <cell r="O2325" t="str">
            <v>2000</v>
          </cell>
          <cell r="P2325" t="str">
            <v>GWAH</v>
          </cell>
          <cell r="Q2325">
            <v>45981</v>
          </cell>
          <cell r="R2325" t="str">
            <v>CR TSM</v>
          </cell>
          <cell r="S2325" t="str">
            <v>948783</v>
          </cell>
          <cell r="T2325" t="str">
            <v>SAGAR STEELS</v>
          </cell>
          <cell r="U2325">
            <v>948783</v>
          </cell>
          <cell r="V2325" t="str">
            <v>SAGAR STEELS</v>
          </cell>
          <cell r="W2325" t="str">
            <v>West Bengal</v>
          </cell>
          <cell r="X2325" t="str">
            <v>SILLIGURI</v>
          </cell>
          <cell r="Y2325" t="str">
            <v>SILIGURI TOWN</v>
          </cell>
          <cell r="Z2325" t="str">
            <v>EAST</v>
          </cell>
          <cell r="AA2325" t="str">
            <v>9519287720</v>
          </cell>
          <cell r="AB2325" t="str">
            <v>6</v>
          </cell>
          <cell r="AC2325" t="str">
            <v>C06</v>
          </cell>
          <cell r="AD2325" t="str">
            <v>TATCRC</v>
          </cell>
          <cell r="AE2325" t="str">
            <v>SR16</v>
          </cell>
          <cell r="AF2325">
            <v>3239567</v>
          </cell>
          <cell r="AG2325" t="str">
            <v>CRCA SHEET TATCRC SR16 0.450X1000X2500</v>
          </cell>
          <cell r="AH2325">
            <v>0.45</v>
          </cell>
          <cell r="AI2325">
            <v>1000</v>
          </cell>
          <cell r="AJ2325">
            <v>2500</v>
          </cell>
          <cell r="AK2325" t="str">
            <v>0.43-0.45</v>
          </cell>
          <cell r="AL2325" t="str">
            <v>1000-1002</v>
          </cell>
          <cell r="AM2325" t="str">
            <v>2</v>
          </cell>
          <cell r="AN2325" t="str">
            <v>3</v>
          </cell>
          <cell r="AO2325">
            <v>23</v>
          </cell>
        </row>
        <row r="2326">
          <cell r="A2326" t="str">
            <v>9519285086-3</v>
          </cell>
          <cell r="B2326" t="str">
            <v>CRCA</v>
          </cell>
          <cell r="C2326" t="str">
            <v>Sheet</v>
          </cell>
          <cell r="D2326" t="str">
            <v>CR01</v>
          </cell>
          <cell r="E2326" t="str">
            <v>ACRM CRCA CTL</v>
          </cell>
          <cell r="F2326" t="str">
            <v>Not in MES</v>
          </cell>
          <cell r="G2326" t="str">
            <v>No Priority</v>
          </cell>
          <cell r="H2326" t="str">
            <v>Failed orders</v>
          </cell>
          <cell r="I2326" t="str">
            <v>N/C</v>
          </cell>
          <cell r="J2326" t="str">
            <v>N/C</v>
          </cell>
          <cell r="K2326" t="str">
            <v>-</v>
          </cell>
          <cell r="L2326" t="str">
            <v>Steelium Super</v>
          </cell>
          <cell r="M2326" t="str">
            <v>0742</v>
          </cell>
          <cell r="N2326" t="str">
            <v>ZBTO</v>
          </cell>
          <cell r="O2326" t="str">
            <v>2000</v>
          </cell>
          <cell r="P2326" t="str">
            <v>PATN</v>
          </cell>
          <cell r="Q2326">
            <v>45980</v>
          </cell>
          <cell r="R2326" t="str">
            <v>Dec-25 2025 Indent</v>
          </cell>
          <cell r="S2326" t="str">
            <v>103227</v>
          </cell>
          <cell r="T2326" t="str">
            <v>BMW VENTURES LIMITED</v>
          </cell>
          <cell r="U2326">
            <v>932122</v>
          </cell>
          <cell r="V2326" t="str">
            <v>BMW VENTURES LIMITED</v>
          </cell>
          <cell r="W2326" t="str">
            <v>Bihar</v>
          </cell>
          <cell r="X2326" t="str">
            <v>PATNA</v>
          </cell>
          <cell r="Y2326" t="str">
            <v>PATNA CITY</v>
          </cell>
          <cell r="Z2326" t="str">
            <v>EAST</v>
          </cell>
          <cell r="AA2326" t="str">
            <v>9519285086</v>
          </cell>
          <cell r="AB2326" t="str">
            <v>3</v>
          </cell>
          <cell r="AC2326" t="str">
            <v>C06</v>
          </cell>
          <cell r="AD2326" t="str">
            <v>TATCRC</v>
          </cell>
          <cell r="AE2326" t="str">
            <v>SR16</v>
          </cell>
          <cell r="AF2326">
            <v>3539045</v>
          </cell>
          <cell r="AG2326" t="str">
            <v>CRCA SHEET TATCRC SR16 0.380X1000X2500</v>
          </cell>
          <cell r="AH2326">
            <v>0.38</v>
          </cell>
          <cell r="AI2326">
            <v>1000</v>
          </cell>
          <cell r="AJ2326">
            <v>2500</v>
          </cell>
          <cell r="AK2326" t="str">
            <v>0.35-0.38</v>
          </cell>
          <cell r="AL2326" t="str">
            <v>1000-1002</v>
          </cell>
          <cell r="AM2326" t="str">
            <v>2</v>
          </cell>
          <cell r="AN2326" t="str">
            <v>3.5</v>
          </cell>
          <cell r="AO2326">
            <v>23</v>
          </cell>
        </row>
        <row r="2327">
          <cell r="A2327" t="str">
            <v>9519316760-3</v>
          </cell>
          <cell r="B2327" t="str">
            <v>CRCA</v>
          </cell>
          <cell r="C2327" t="str">
            <v>Sheet</v>
          </cell>
          <cell r="D2327" t="str">
            <v>CR01</v>
          </cell>
          <cell r="E2327" t="str">
            <v>ACRM CRCA CTL</v>
          </cell>
          <cell r="F2327" t="str">
            <v>Not in MES</v>
          </cell>
          <cell r="G2327" t="str">
            <v>Dec'25</v>
          </cell>
          <cell r="H2327" t="str">
            <v>Failed orders</v>
          </cell>
          <cell r="I2327" t="str">
            <v>OK</v>
          </cell>
          <cell r="J2327" t="str">
            <v>OK</v>
          </cell>
          <cell r="K2327">
            <v>202552</v>
          </cell>
          <cell r="L2327" t="str">
            <v>Steelium Super</v>
          </cell>
          <cell r="M2327" t="str">
            <v>0742</v>
          </cell>
          <cell r="N2327" t="str">
            <v>ZBTO</v>
          </cell>
          <cell r="O2327" t="str">
            <v>2000</v>
          </cell>
          <cell r="P2327" t="str">
            <v>CALS</v>
          </cell>
          <cell r="Q2327">
            <v>45990</v>
          </cell>
          <cell r="R2327" t="str">
            <v>PSPL/NOV'25/29</v>
          </cell>
          <cell r="S2327" t="str">
            <v>925093</v>
          </cell>
          <cell r="T2327" t="str">
            <v>PSPL STEEL PROCESSORS PRIVATE</v>
          </cell>
          <cell r="U2327">
            <v>943348</v>
          </cell>
          <cell r="V2327" t="str">
            <v>PSPL STEEL PROCESSORS PRIVATE</v>
          </cell>
          <cell r="W2327" t="str">
            <v>West Bengal</v>
          </cell>
          <cell r="X2327" t="str">
            <v>CALCUTTA</v>
          </cell>
          <cell r="Y2327" t="str">
            <v>HOWRAH</v>
          </cell>
          <cell r="Z2327" t="str">
            <v>EAST</v>
          </cell>
          <cell r="AA2327" t="str">
            <v>9519316760</v>
          </cell>
          <cell r="AB2327" t="str">
            <v>3</v>
          </cell>
          <cell r="AC2327" t="str">
            <v>C06</v>
          </cell>
          <cell r="AD2327" t="str">
            <v>TSBCRC</v>
          </cell>
          <cell r="AE2327" t="str">
            <v>SR15</v>
          </cell>
          <cell r="AF2327">
            <v>3240869</v>
          </cell>
          <cell r="AG2327" t="str">
            <v>CRCA SHEET TSBCRC SR15 2X1250X2500</v>
          </cell>
          <cell r="AH2327">
            <v>2</v>
          </cell>
          <cell r="AI2327">
            <v>1250</v>
          </cell>
          <cell r="AJ2327">
            <v>2500</v>
          </cell>
          <cell r="AK2327" t="str">
            <v>1.97-2</v>
          </cell>
          <cell r="AL2327" t="str">
            <v>1250-1252</v>
          </cell>
          <cell r="AM2327" t="str">
            <v>2</v>
          </cell>
          <cell r="AN2327" t="str">
            <v>3</v>
          </cell>
          <cell r="AO2327">
            <v>29</v>
          </cell>
        </row>
        <row r="2328">
          <cell r="A2328" t="str">
            <v>9519281900-7</v>
          </cell>
          <cell r="B2328" t="str">
            <v>CRCA</v>
          </cell>
          <cell r="C2328" t="str">
            <v>Sheet</v>
          </cell>
          <cell r="D2328" t="str">
            <v>CR01</v>
          </cell>
          <cell r="E2328" t="str">
            <v>ACRM CRCA CTL</v>
          </cell>
          <cell r="F2328" t="str">
            <v>Not in MES</v>
          </cell>
          <cell r="G2328" t="str">
            <v>No Priority</v>
          </cell>
          <cell r="H2328" t="str">
            <v>No forecast</v>
          </cell>
          <cell r="I2328" t="str">
            <v>N/C</v>
          </cell>
          <cell r="J2328" t="str">
            <v>N/C</v>
          </cell>
          <cell r="K2328" t="str">
            <v>-</v>
          </cell>
          <cell r="L2328" t="str">
            <v>Steelium Super</v>
          </cell>
          <cell r="M2328" t="str">
            <v>0742</v>
          </cell>
          <cell r="N2328" t="str">
            <v>ZBTO</v>
          </cell>
          <cell r="O2328" t="str">
            <v>2000</v>
          </cell>
          <cell r="P2328" t="str">
            <v>KANP</v>
          </cell>
          <cell r="Q2328">
            <v>45979</v>
          </cell>
          <cell r="R2328" t="str">
            <v>Nov'25</v>
          </cell>
          <cell r="S2328" t="str">
            <v>931525</v>
          </cell>
          <cell r="T2328" t="str">
            <v>INDIA STEEL INDUSTRIES</v>
          </cell>
          <cell r="U2328">
            <v>185244</v>
          </cell>
          <cell r="V2328" t="str">
            <v>Rajesh Industries</v>
          </cell>
          <cell r="W2328" t="str">
            <v>Uttar Pradesh</v>
          </cell>
          <cell r="X2328" t="str">
            <v>VARANASI</v>
          </cell>
          <cell r="Y2328" t="str">
            <v>VARANASI</v>
          </cell>
          <cell r="Z2328" t="str">
            <v>NORTH</v>
          </cell>
          <cell r="AA2328" t="str">
            <v>9519281900</v>
          </cell>
          <cell r="AB2328" t="str">
            <v>7</v>
          </cell>
          <cell r="AC2328" t="str">
            <v>C06</v>
          </cell>
          <cell r="AD2328" t="str">
            <v>TATCRC</v>
          </cell>
          <cell r="AE2328" t="str">
            <v>SR16</v>
          </cell>
          <cell r="AF2328">
            <v>3408770</v>
          </cell>
          <cell r="AG2328" t="str">
            <v>CRCA SHEET TATCRC SR16 0.400X1000X2030</v>
          </cell>
          <cell r="AH2328">
            <v>0.4</v>
          </cell>
          <cell r="AI2328">
            <v>1000</v>
          </cell>
          <cell r="AJ2328">
            <v>2030</v>
          </cell>
          <cell r="AK2328" t="str">
            <v>0.38-0.42</v>
          </cell>
          <cell r="AL2328" t="str">
            <v>1000-1004</v>
          </cell>
          <cell r="AM2328" t="str">
            <v>2.5</v>
          </cell>
          <cell r="AN2328" t="str">
            <v>3</v>
          </cell>
          <cell r="AO2328">
            <v>23</v>
          </cell>
        </row>
        <row r="2329">
          <cell r="A2329" t="str">
            <v>9519281900-4</v>
          </cell>
          <cell r="B2329" t="str">
            <v>CRCA</v>
          </cell>
          <cell r="C2329" t="str">
            <v>Sheet</v>
          </cell>
          <cell r="D2329" t="str">
            <v>CR01</v>
          </cell>
          <cell r="E2329" t="str">
            <v>ACRM CRCA CTL</v>
          </cell>
          <cell r="F2329" t="str">
            <v>Not in MES</v>
          </cell>
          <cell r="G2329" t="str">
            <v>No Priority</v>
          </cell>
          <cell r="H2329" t="str">
            <v>Incomplete orders</v>
          </cell>
          <cell r="I2329" t="str">
            <v>N/C</v>
          </cell>
          <cell r="J2329" t="str">
            <v>N/C</v>
          </cell>
          <cell r="K2329" t="str">
            <v>-</v>
          </cell>
          <cell r="L2329" t="str">
            <v>Steelium Super</v>
          </cell>
          <cell r="M2329" t="str">
            <v>0742</v>
          </cell>
          <cell r="N2329" t="str">
            <v>ZBTO</v>
          </cell>
          <cell r="O2329" t="str">
            <v>2000</v>
          </cell>
          <cell r="P2329" t="str">
            <v>KANP</v>
          </cell>
          <cell r="Q2329">
            <v>45979</v>
          </cell>
          <cell r="R2329" t="str">
            <v>Nov'25</v>
          </cell>
          <cell r="S2329" t="str">
            <v>931525</v>
          </cell>
          <cell r="T2329" t="str">
            <v>INDIA STEEL INDUSTRIES</v>
          </cell>
          <cell r="U2329">
            <v>185244</v>
          </cell>
          <cell r="V2329" t="str">
            <v>Rajesh Industries</v>
          </cell>
          <cell r="W2329" t="str">
            <v>Uttar Pradesh</v>
          </cell>
          <cell r="X2329" t="str">
            <v>VARANASI</v>
          </cell>
          <cell r="Y2329" t="str">
            <v>VARANASI</v>
          </cell>
          <cell r="Z2329" t="str">
            <v>NORTH</v>
          </cell>
          <cell r="AA2329" t="str">
            <v>9519281900</v>
          </cell>
          <cell r="AB2329" t="str">
            <v>4</v>
          </cell>
          <cell r="AC2329" t="str">
            <v>C06</v>
          </cell>
          <cell r="AD2329" t="str">
            <v>TSBCRC</v>
          </cell>
          <cell r="AE2329" t="str">
            <v>SR15</v>
          </cell>
          <cell r="AF2329">
            <v>3409561</v>
          </cell>
          <cell r="AG2329" t="str">
            <v>CRCA SHEET TSBCRC SR15 0.600X1000X1930</v>
          </cell>
          <cell r="AH2329">
            <v>0.6</v>
          </cell>
          <cell r="AI2329">
            <v>1000</v>
          </cell>
          <cell r="AJ2329">
            <v>1930</v>
          </cell>
          <cell r="AK2329" t="str">
            <v>0.58-0.62</v>
          </cell>
          <cell r="AL2329" t="str">
            <v>1000-1004</v>
          </cell>
          <cell r="AM2329" t="str">
            <v>2.5</v>
          </cell>
          <cell r="AN2329" t="str">
            <v>3</v>
          </cell>
          <cell r="AO2329">
            <v>23</v>
          </cell>
        </row>
        <row r="2330">
          <cell r="A2330" t="str">
            <v>9519275511-3</v>
          </cell>
          <cell r="B2330" t="str">
            <v>CRCA</v>
          </cell>
          <cell r="C2330" t="str">
            <v>Sheet</v>
          </cell>
          <cell r="D2330" t="str">
            <v>CR01</v>
          </cell>
          <cell r="E2330" t="str">
            <v>ACRM CRCA CTL</v>
          </cell>
          <cell r="F2330" t="str">
            <v>Not in MES</v>
          </cell>
          <cell r="G2330" t="str">
            <v>Dec'25</v>
          </cell>
          <cell r="H2330" t="str">
            <v>No forecast</v>
          </cell>
          <cell r="I2330" t="str">
            <v>N/C</v>
          </cell>
          <cell r="J2330" t="str">
            <v>N/C</v>
          </cell>
          <cell r="K2330" t="str">
            <v>-</v>
          </cell>
          <cell r="L2330" t="str">
            <v>Steelium Super</v>
          </cell>
          <cell r="M2330" t="str">
            <v>0742</v>
          </cell>
          <cell r="N2330" t="str">
            <v>ZBTO</v>
          </cell>
          <cell r="O2330" t="str">
            <v>2000</v>
          </cell>
          <cell r="P2330" t="str">
            <v>CALS</v>
          </cell>
          <cell r="Q2330">
            <v>45976</v>
          </cell>
          <cell r="R2330" t="str">
            <v>GSB/ NOV'25</v>
          </cell>
          <cell r="S2330" t="str">
            <v>950552</v>
          </cell>
          <cell r="T2330" t="str">
            <v>GSB HOLDINGS AND COMMERCIAL PR</v>
          </cell>
          <cell r="U2330">
            <v>933798</v>
          </cell>
          <cell r="V2330" t="str">
            <v>RAMESH CO.</v>
          </cell>
          <cell r="W2330" t="str">
            <v>West Bengal</v>
          </cell>
          <cell r="X2330" t="str">
            <v>KOLKATA</v>
          </cell>
          <cell r="Y2330" t="str">
            <v>HOWRAH</v>
          </cell>
          <cell r="Z2330" t="str">
            <v>EAST</v>
          </cell>
          <cell r="AA2330" t="str">
            <v>9519275511</v>
          </cell>
          <cell r="AB2330" t="str">
            <v>3</v>
          </cell>
          <cell r="AC2330" t="str">
            <v>C06</v>
          </cell>
          <cell r="AD2330" t="str">
            <v>TATCRC</v>
          </cell>
          <cell r="AE2330" t="str">
            <v>SR16</v>
          </cell>
          <cell r="AF2330">
            <v>3239554</v>
          </cell>
          <cell r="AG2330" t="str">
            <v>CRCA SHEET TATCRC SR16 0.400X1000X2500</v>
          </cell>
          <cell r="AH2330">
            <v>0.4</v>
          </cell>
          <cell r="AI2330">
            <v>1000</v>
          </cell>
          <cell r="AJ2330">
            <v>2500</v>
          </cell>
          <cell r="AK2330" t="str">
            <v>0.37-0.4</v>
          </cell>
          <cell r="AL2330" t="str">
            <v>1000-1002</v>
          </cell>
          <cell r="AM2330" t="str">
            <v>2</v>
          </cell>
          <cell r="AN2330" t="str">
            <v>3</v>
          </cell>
          <cell r="AO2330">
            <v>23</v>
          </cell>
        </row>
        <row r="2331">
          <cell r="A2331" t="str">
            <v>9519326175-5</v>
          </cell>
          <cell r="B2331" t="str">
            <v>CRCA</v>
          </cell>
          <cell r="C2331" t="str">
            <v>Sheet</v>
          </cell>
          <cell r="D2331" t="str">
            <v>CR01</v>
          </cell>
          <cell r="E2331" t="str">
            <v>ACRM CRCA CTL</v>
          </cell>
          <cell r="F2331" t="str">
            <v>Not in MES</v>
          </cell>
          <cell r="G2331" t="str">
            <v>Dec'25</v>
          </cell>
          <cell r="H2331">
            <v>0</v>
          </cell>
          <cell r="I2331" t="str">
            <v>OK</v>
          </cell>
          <cell r="J2331" t="str">
            <v>OK</v>
          </cell>
          <cell r="K2331">
            <v>202553</v>
          </cell>
          <cell r="L2331" t="str">
            <v>Steelium Super</v>
          </cell>
          <cell r="M2331" t="str">
            <v>0742</v>
          </cell>
          <cell r="N2331" t="str">
            <v>ZBTO</v>
          </cell>
          <cell r="O2331" t="str">
            <v>2000</v>
          </cell>
          <cell r="P2331" t="str">
            <v>-</v>
          </cell>
          <cell r="Q2331">
            <v>45993</v>
          </cell>
          <cell r="R2331"/>
          <cell r="S2331">
            <v>854773</v>
          </cell>
          <cell r="T2331" t="str">
            <v>ANM ISPAT PVT LTD</v>
          </cell>
          <cell r="U2331">
            <v>854773</v>
          </cell>
          <cell r="V2331" t="str">
            <v>ANM ISPAT PVT LTD</v>
          </cell>
          <cell r="W2331"/>
          <cell r="X2331"/>
          <cell r="Y2331"/>
          <cell r="Z2331" t="str">
            <v>WEST</v>
          </cell>
          <cell r="AA2331">
            <v>9519326175</v>
          </cell>
          <cell r="AB2331">
            <v>5</v>
          </cell>
          <cell r="AC2331" t="str">
            <v>C06</v>
          </cell>
          <cell r="AD2331" t="str">
            <v>TSBCRC</v>
          </cell>
          <cell r="AE2331" t="str">
            <v>SR15</v>
          </cell>
          <cell r="AF2331">
            <v>3240855</v>
          </cell>
          <cell r="AG2331" t="str">
            <v>CRCA SHEET TSBCRC SR15 1.600X1250X2500</v>
          </cell>
          <cell r="AH2331">
            <v>1.6</v>
          </cell>
          <cell r="AI2331">
            <v>1250</v>
          </cell>
          <cell r="AJ2331">
            <v>2500</v>
          </cell>
          <cell r="AK2331"/>
          <cell r="AL2331"/>
          <cell r="AM2331">
            <v>2.5</v>
          </cell>
          <cell r="AN2331">
            <v>3.5</v>
          </cell>
          <cell r="AO2331">
            <v>58</v>
          </cell>
        </row>
        <row r="2332">
          <cell r="A2332" t="str">
            <v>9519255399-5</v>
          </cell>
          <cell r="B2332" t="str">
            <v>CRCA</v>
          </cell>
          <cell r="C2332" t="str">
            <v>Sheet</v>
          </cell>
          <cell r="D2332" t="str">
            <v>CR01</v>
          </cell>
          <cell r="E2332" t="str">
            <v>ACRM CRCA CTL</v>
          </cell>
          <cell r="F2332" t="str">
            <v>Avl. In MES</v>
          </cell>
          <cell r="G2332" t="str">
            <v>No Priority</v>
          </cell>
          <cell r="H2332" t="str">
            <v>Released</v>
          </cell>
          <cell r="I2332" t="str">
            <v>N/C</v>
          </cell>
          <cell r="J2332" t="str">
            <v>N/C</v>
          </cell>
          <cell r="K2332" t="str">
            <v>-</v>
          </cell>
          <cell r="L2332" t="str">
            <v>Steelium Super</v>
          </cell>
          <cell r="M2332" t="str">
            <v>0742</v>
          </cell>
          <cell r="N2332" t="str">
            <v>ZBTO</v>
          </cell>
          <cell r="O2332" t="str">
            <v>2000</v>
          </cell>
          <cell r="P2332" t="str">
            <v>BHUB</v>
          </cell>
          <cell r="Q2332">
            <v>45968</v>
          </cell>
          <cell r="R2332" t="str">
            <v>CR/INDENT/BDPL/DEC25</v>
          </cell>
          <cell r="S2332" t="str">
            <v>117061</v>
          </cell>
          <cell r="T2332" t="str">
            <v>BHARTIA  DISTRIBUTORS PVT. LTD</v>
          </cell>
          <cell r="U2332">
            <v>117061</v>
          </cell>
          <cell r="V2332" t="str">
            <v>BHARTIA  DISTRIBUTORS PVT. LTD</v>
          </cell>
          <cell r="W2332" t="str">
            <v>Orissa</v>
          </cell>
          <cell r="X2332" t="str">
            <v>ODISHA</v>
          </cell>
          <cell r="Y2332" t="str">
            <v>CUTTACK</v>
          </cell>
          <cell r="Z2332" t="str">
            <v>EAST</v>
          </cell>
          <cell r="AA2332" t="str">
            <v>9519255399</v>
          </cell>
          <cell r="AB2332" t="str">
            <v>5</v>
          </cell>
          <cell r="AC2332" t="str">
            <v>C06</v>
          </cell>
          <cell r="AD2332" t="str">
            <v>TATCRC</v>
          </cell>
          <cell r="AE2332" t="str">
            <v>SR16</v>
          </cell>
          <cell r="AF2332">
            <v>3239567</v>
          </cell>
          <cell r="AG2332" t="str">
            <v>CRCA SHEET TATCRC SR16 0.450X1000X2500</v>
          </cell>
          <cell r="AH2332">
            <v>0.45</v>
          </cell>
          <cell r="AI2332">
            <v>1000</v>
          </cell>
          <cell r="AJ2332">
            <v>2500</v>
          </cell>
          <cell r="AK2332" t="str">
            <v>0.42-0.45</v>
          </cell>
          <cell r="AL2332" t="str">
            <v>1000-1002</v>
          </cell>
          <cell r="AM2332" t="str">
            <v>2.5</v>
          </cell>
          <cell r="AN2332" t="str">
            <v>3</v>
          </cell>
          <cell r="AO2332">
            <v>23</v>
          </cell>
        </row>
        <row r="2333">
          <cell r="A2333" t="str">
            <v>9519200771-9</v>
          </cell>
          <cell r="B2333" t="str">
            <v>CRCA</v>
          </cell>
          <cell r="C2333" t="str">
            <v>Coil</v>
          </cell>
          <cell r="D2333" t="str">
            <v>CR03</v>
          </cell>
          <cell r="E2333" t="str">
            <v>ACRM CRCA SPM</v>
          </cell>
          <cell r="F2333" t="str">
            <v>Not in MES</v>
          </cell>
          <cell r="G2333" t="str">
            <v>No Priority</v>
          </cell>
          <cell r="H2333" t="str">
            <v>No forecast</v>
          </cell>
          <cell r="I2333" t="str">
            <v>N/C</v>
          </cell>
          <cell r="J2333" t="str">
            <v>N/C</v>
          </cell>
          <cell r="K2333" t="str">
            <v>-</v>
          </cell>
          <cell r="L2333" t="str">
            <v>Steelium Super</v>
          </cell>
          <cell r="M2333" t="str">
            <v>0742</v>
          </cell>
          <cell r="N2333" t="str">
            <v>ZBTO</v>
          </cell>
          <cell r="O2333" t="str">
            <v>2000</v>
          </cell>
          <cell r="P2333" t="str">
            <v>GWAH</v>
          </cell>
          <cell r="Q2333">
            <v>45948</v>
          </cell>
          <cell r="R2333" t="str">
            <v>CR TSM</v>
          </cell>
          <cell r="S2333" t="str">
            <v>116649</v>
          </cell>
          <cell r="T2333" t="str">
            <v>SAGAR STEELS</v>
          </cell>
          <cell r="U2333">
            <v>820660</v>
          </cell>
          <cell r="V2333" t="str">
            <v>SAGAR STEELS</v>
          </cell>
          <cell r="W2333" t="str">
            <v>Assam</v>
          </cell>
          <cell r="X2333" t="str">
            <v>GUWAHATI</v>
          </cell>
          <cell r="Y2333" t="str">
            <v>ABHOYAPUR</v>
          </cell>
          <cell r="Z2333" t="str">
            <v>EAST</v>
          </cell>
          <cell r="AA2333" t="str">
            <v>9519200771</v>
          </cell>
          <cell r="AB2333" t="str">
            <v>9</v>
          </cell>
          <cell r="AC2333" t="str">
            <v>C01</v>
          </cell>
          <cell r="AD2333" t="str">
            <v>TATCRC</v>
          </cell>
          <cell r="AE2333" t="str">
            <v>SR26</v>
          </cell>
          <cell r="AF2333">
            <v>3241827</v>
          </cell>
          <cell r="AG2333" t="str">
            <v>CR COIL TATCRC SR26 0.450X1000</v>
          </cell>
          <cell r="AH2333">
            <v>0.45</v>
          </cell>
          <cell r="AI2333">
            <v>1000</v>
          </cell>
          <cell r="AJ2333">
            <v>0</v>
          </cell>
          <cell r="AK2333" t="str">
            <v>0.43-0.45</v>
          </cell>
          <cell r="AL2333" t="str">
            <v>1000-1020</v>
          </cell>
          <cell r="AM2333" t="str">
            <v>4</v>
          </cell>
          <cell r="AN2333" t="str">
            <v>28</v>
          </cell>
          <cell r="AO2333">
            <v>23</v>
          </cell>
        </row>
        <row r="2334">
          <cell r="A2334" t="str">
            <v>9519189846-2</v>
          </cell>
          <cell r="B2334" t="str">
            <v>CRCA</v>
          </cell>
          <cell r="C2334" t="str">
            <v>Sheet</v>
          </cell>
          <cell r="D2334" t="str">
            <v>CR01</v>
          </cell>
          <cell r="E2334" t="str">
            <v>ACRM CRCA CTL</v>
          </cell>
          <cell r="F2334" t="str">
            <v>Not in MES</v>
          </cell>
          <cell r="G2334" t="str">
            <v>No Priority</v>
          </cell>
          <cell r="H2334" t="str">
            <v>No forecast</v>
          </cell>
          <cell r="I2334" t="str">
            <v>N/C</v>
          </cell>
          <cell r="J2334" t="str">
            <v>N/C</v>
          </cell>
          <cell r="K2334" t="str">
            <v>-</v>
          </cell>
          <cell r="L2334" t="str">
            <v>Steelium Super</v>
          </cell>
          <cell r="M2334" t="str">
            <v>0742</v>
          </cell>
          <cell r="N2334" t="str">
            <v>ZBTO</v>
          </cell>
          <cell r="O2334" t="str">
            <v>2000</v>
          </cell>
          <cell r="P2334" t="str">
            <v>CALS</v>
          </cell>
          <cell r="Q2334">
            <v>45944</v>
          </cell>
          <cell r="R2334" t="str">
            <v>RAMESH CO./OCT'25</v>
          </cell>
          <cell r="S2334" t="str">
            <v>950552</v>
          </cell>
          <cell r="T2334" t="str">
            <v>GSB HOLDINGS AND COMMERCIAL PR</v>
          </cell>
          <cell r="U2334">
            <v>933798</v>
          </cell>
          <cell r="V2334" t="str">
            <v>RAMESH CO.</v>
          </cell>
          <cell r="W2334" t="str">
            <v>West Bengal</v>
          </cell>
          <cell r="X2334" t="str">
            <v>KOLKATA</v>
          </cell>
          <cell r="Y2334" t="str">
            <v>HOWRAH</v>
          </cell>
          <cell r="Z2334" t="str">
            <v>EAST</v>
          </cell>
          <cell r="AA2334" t="str">
            <v>9519189846</v>
          </cell>
          <cell r="AB2334" t="str">
            <v>2</v>
          </cell>
          <cell r="AC2334" t="str">
            <v>C06</v>
          </cell>
          <cell r="AD2334" t="str">
            <v>TATCRC</v>
          </cell>
          <cell r="AE2334" t="str">
            <v>SR16</v>
          </cell>
          <cell r="AF2334">
            <v>3239554</v>
          </cell>
          <cell r="AG2334" t="str">
            <v>CRCA SHEET TATCRC SR16 0.400X1000X2500</v>
          </cell>
          <cell r="AH2334">
            <v>0.4</v>
          </cell>
          <cell r="AI2334">
            <v>1000</v>
          </cell>
          <cell r="AJ2334">
            <v>2500</v>
          </cell>
          <cell r="AK2334" t="str">
            <v>0.37-0.4</v>
          </cell>
          <cell r="AL2334" t="str">
            <v>1000-1002</v>
          </cell>
          <cell r="AM2334" t="str">
            <v>2</v>
          </cell>
          <cell r="AN2334" t="str">
            <v>3</v>
          </cell>
          <cell r="AO2334">
            <v>23</v>
          </cell>
        </row>
        <row r="2335">
          <cell r="A2335" t="str">
            <v>9519187475-1</v>
          </cell>
          <cell r="B2335" t="str">
            <v>CRCA</v>
          </cell>
          <cell r="C2335" t="str">
            <v>Sheet</v>
          </cell>
          <cell r="D2335" t="str">
            <v>CR01</v>
          </cell>
          <cell r="E2335" t="str">
            <v>ACRM CRCA CTL</v>
          </cell>
          <cell r="F2335" t="str">
            <v>Not in MES</v>
          </cell>
          <cell r="G2335" t="str">
            <v>No Priority</v>
          </cell>
          <cell r="H2335" t="str">
            <v>No forecast</v>
          </cell>
          <cell r="I2335" t="str">
            <v>N/C</v>
          </cell>
          <cell r="J2335" t="str">
            <v>N/C</v>
          </cell>
          <cell r="K2335" t="str">
            <v>-</v>
          </cell>
          <cell r="L2335" t="str">
            <v>Steelium Super</v>
          </cell>
          <cell r="M2335" t="str">
            <v>0742</v>
          </cell>
          <cell r="N2335" t="str">
            <v>ZBTO</v>
          </cell>
          <cell r="O2335" t="str">
            <v>2000</v>
          </cell>
          <cell r="P2335" t="str">
            <v>-</v>
          </cell>
          <cell r="Q2335">
            <v>45943</v>
          </cell>
          <cell r="R2335" t="str">
            <v>-</v>
          </cell>
          <cell r="S2335">
            <v>121328</v>
          </cell>
          <cell r="T2335" t="str">
            <v>R. S. BOKARO METAL (P) LTD.</v>
          </cell>
          <cell r="U2335">
            <v>121328</v>
          </cell>
          <cell r="V2335" t="str">
            <v>R. S. BOKARO METAL (P) LTD.</v>
          </cell>
          <cell r="W2335" t="str">
            <v>Jharkhand</v>
          </cell>
          <cell r="X2335" t="str">
            <v>Jharkhand</v>
          </cell>
          <cell r="Y2335" t="str">
            <v>Jharkhand</v>
          </cell>
          <cell r="Z2335" t="str">
            <v>EAST</v>
          </cell>
          <cell r="AA2335">
            <v>9519187475</v>
          </cell>
          <cell r="AB2335">
            <v>1</v>
          </cell>
          <cell r="AC2335" t="str">
            <v>C06</v>
          </cell>
          <cell r="AD2335" t="str">
            <v>TSBCRC</v>
          </cell>
          <cell r="AE2335" t="str">
            <v>SR15</v>
          </cell>
          <cell r="AF2335">
            <v>3410101</v>
          </cell>
          <cell r="AG2335" t="str">
            <v>CRCA SHEET TSBCRC SR15 0.750X1000X2500</v>
          </cell>
          <cell r="AH2335">
            <v>0.75</v>
          </cell>
          <cell r="AI2335">
            <v>1000</v>
          </cell>
          <cell r="AJ2335">
            <v>2500</v>
          </cell>
          <cell r="AK2335" t="str">
            <v>-</v>
          </cell>
          <cell r="AL2335" t="str">
            <v>-</v>
          </cell>
          <cell r="AM2335">
            <v>2.5</v>
          </cell>
          <cell r="AN2335">
            <v>3.2</v>
          </cell>
          <cell r="AO2335">
            <v>23</v>
          </cell>
        </row>
        <row r="2336">
          <cell r="A2336" t="str">
            <v>9519063193-1</v>
          </cell>
          <cell r="B2336" t="str">
            <v>CRCA</v>
          </cell>
          <cell r="C2336" t="str">
            <v>Coil</v>
          </cell>
          <cell r="D2336" t="str">
            <v>CR03</v>
          </cell>
          <cell r="E2336" t="str">
            <v>ACRM CRCA SPM</v>
          </cell>
          <cell r="F2336" t="str">
            <v>Not in MES</v>
          </cell>
          <cell r="G2336" t="str">
            <v>No Priority</v>
          </cell>
          <cell r="H2336" t="str">
            <v>No forecast</v>
          </cell>
          <cell r="I2336" t="str">
            <v>N/C</v>
          </cell>
          <cell r="J2336" t="str">
            <v>N/C</v>
          </cell>
          <cell r="K2336" t="str">
            <v>-</v>
          </cell>
          <cell r="L2336" t="str">
            <v>Steelium Super</v>
          </cell>
          <cell r="M2336" t="str">
            <v>0742</v>
          </cell>
          <cell r="N2336" t="str">
            <v>ZBTO</v>
          </cell>
          <cell r="O2336" t="str">
            <v>2000</v>
          </cell>
          <cell r="P2336" t="str">
            <v>JAMS</v>
          </cell>
          <cell r="Q2336">
            <v>45898</v>
          </cell>
          <cell r="R2336" t="str">
            <v>AUG-25</v>
          </cell>
          <cell r="S2336" t="str">
            <v>165053</v>
          </cell>
          <cell r="T2336" t="str">
            <v>SUDISA ENTERPRISES (P) LTD.</v>
          </cell>
          <cell r="U2336">
            <v>165053</v>
          </cell>
          <cell r="V2336" t="str">
            <v>SUDISA ENTERPRISES (P) LTD.</v>
          </cell>
          <cell r="W2336" t="str">
            <v>Jharkhand</v>
          </cell>
          <cell r="X2336" t="str">
            <v>JAMSHEDPUR</v>
          </cell>
          <cell r="Y2336" t="str">
            <v>ADITYAPUR</v>
          </cell>
          <cell r="Z2336" t="str">
            <v>EAST</v>
          </cell>
          <cell r="AA2336" t="str">
            <v>9519063193</v>
          </cell>
          <cell r="AB2336" t="str">
            <v>1</v>
          </cell>
          <cell r="AC2336" t="str">
            <v>C01</v>
          </cell>
          <cell r="AD2336" t="str">
            <v>TATCRC</v>
          </cell>
          <cell r="AE2336" t="str">
            <v>SR26</v>
          </cell>
          <cell r="AF2336">
            <v>3241804</v>
          </cell>
          <cell r="AG2336" t="str">
            <v>CR COIL TATCRC SR26 0.350X1000</v>
          </cell>
          <cell r="AH2336">
            <v>0.35</v>
          </cell>
          <cell r="AI2336">
            <v>1000</v>
          </cell>
          <cell r="AJ2336">
            <v>0</v>
          </cell>
          <cell r="AK2336" t="str">
            <v>0.33-0.37</v>
          </cell>
          <cell r="AL2336" t="str">
            <v>1000-1020</v>
          </cell>
          <cell r="AM2336" t="str">
            <v>5</v>
          </cell>
          <cell r="AN2336" t="str">
            <v>23</v>
          </cell>
          <cell r="AO2336">
            <v>23</v>
          </cell>
        </row>
        <row r="2337">
          <cell r="A2337" t="str">
            <v>9519326175-6</v>
          </cell>
          <cell r="B2337" t="str">
            <v>CRCA</v>
          </cell>
          <cell r="C2337" t="str">
            <v>Sheet</v>
          </cell>
          <cell r="D2337" t="str">
            <v>CR01</v>
          </cell>
          <cell r="E2337" t="str">
            <v>ACRM CRCA CTL</v>
          </cell>
          <cell r="F2337" t="str">
            <v>Not in MES</v>
          </cell>
          <cell r="G2337" t="str">
            <v>Dec'25</v>
          </cell>
          <cell r="H2337">
            <v>0</v>
          </cell>
          <cell r="I2337" t="str">
            <v>OK</v>
          </cell>
          <cell r="J2337" t="str">
            <v>OK</v>
          </cell>
          <cell r="K2337">
            <v>202553</v>
          </cell>
          <cell r="L2337" t="str">
            <v>Steelium Super</v>
          </cell>
          <cell r="M2337" t="str">
            <v>0742</v>
          </cell>
          <cell r="N2337" t="str">
            <v>ZBTO</v>
          </cell>
          <cell r="O2337" t="str">
            <v>2000</v>
          </cell>
          <cell r="P2337" t="str">
            <v>-</v>
          </cell>
          <cell r="Q2337">
            <v>45993</v>
          </cell>
          <cell r="R2337"/>
          <cell r="S2337">
            <v>854773</v>
          </cell>
          <cell r="T2337" t="str">
            <v>ANM ISPAT PVT LTD</v>
          </cell>
          <cell r="U2337">
            <v>854773</v>
          </cell>
          <cell r="V2337" t="str">
            <v>ANM ISPAT PVT LTD</v>
          </cell>
          <cell r="W2337"/>
          <cell r="X2337"/>
          <cell r="Y2337"/>
          <cell r="Z2337" t="str">
            <v>WEST</v>
          </cell>
          <cell r="AA2337">
            <v>9519326175</v>
          </cell>
          <cell r="AB2337">
            <v>6</v>
          </cell>
          <cell r="AC2337" t="str">
            <v>C06</v>
          </cell>
          <cell r="AD2337" t="str">
            <v>TSBCRC</v>
          </cell>
          <cell r="AE2337" t="str">
            <v>SR15</v>
          </cell>
          <cell r="AF2337">
            <v>3240869</v>
          </cell>
          <cell r="AG2337" t="str">
            <v>CRCA SHEET TSBCRC SR15 2X1250X2500</v>
          </cell>
          <cell r="AH2337">
            <v>2</v>
          </cell>
          <cell r="AI2337">
            <v>1250</v>
          </cell>
          <cell r="AJ2337">
            <v>2500</v>
          </cell>
          <cell r="AK2337"/>
          <cell r="AL2337"/>
          <cell r="AM2337">
            <v>2.5</v>
          </cell>
          <cell r="AN2337">
            <v>3.5</v>
          </cell>
          <cell r="AO2337">
            <v>58</v>
          </cell>
        </row>
        <row r="2338">
          <cell r="A2338" t="str">
            <v>9519270899-5</v>
          </cell>
          <cell r="B2338" t="str">
            <v>CRCA</v>
          </cell>
          <cell r="C2338" t="str">
            <v>Sheet</v>
          </cell>
          <cell r="D2338" t="str">
            <v>CR01</v>
          </cell>
          <cell r="E2338" t="str">
            <v>ACRM CRCA CTL</v>
          </cell>
          <cell r="F2338" t="str">
            <v>Avl. In MES</v>
          </cell>
          <cell r="G2338" t="str">
            <v>Dec'25</v>
          </cell>
          <cell r="H2338" t="str">
            <v>Released</v>
          </cell>
          <cell r="I2338" t="str">
            <v>OK</v>
          </cell>
          <cell r="J2338" t="str">
            <v>OK</v>
          </cell>
          <cell r="K2338">
            <v>202552</v>
          </cell>
          <cell r="L2338" t="str">
            <v>Steelium Super</v>
          </cell>
          <cell r="M2338" t="str">
            <v>0742</v>
          </cell>
          <cell r="N2338" t="str">
            <v>ZBTO</v>
          </cell>
          <cell r="O2338" t="str">
            <v>2000</v>
          </cell>
          <cell r="P2338" t="str">
            <v>JAMS</v>
          </cell>
          <cell r="Q2338">
            <v>45974</v>
          </cell>
          <cell r="R2338" t="str">
            <v>Dec-25</v>
          </cell>
          <cell r="S2338" t="str">
            <v>121328</v>
          </cell>
          <cell r="T2338" t="str">
            <v>R. S. BOKARO METAL (P) LTD.</v>
          </cell>
          <cell r="U2338">
            <v>121328</v>
          </cell>
          <cell r="V2338" t="str">
            <v>R. S. BOKARO METAL (P) LTD.</v>
          </cell>
          <cell r="W2338" t="str">
            <v>Jharkhand</v>
          </cell>
          <cell r="X2338" t="str">
            <v>BOKARO</v>
          </cell>
          <cell r="Y2338" t="str">
            <v>BOKARO STEEL CY</v>
          </cell>
          <cell r="Z2338" t="str">
            <v>EAST</v>
          </cell>
          <cell r="AA2338" t="str">
            <v>9519270899</v>
          </cell>
          <cell r="AB2338" t="str">
            <v>5</v>
          </cell>
          <cell r="AC2338" t="str">
            <v>C06</v>
          </cell>
          <cell r="AD2338" t="str">
            <v>TATCRC</v>
          </cell>
          <cell r="AE2338" t="str">
            <v>SR16</v>
          </cell>
          <cell r="AF2338">
            <v>2441002</v>
          </cell>
          <cell r="AG2338" t="str">
            <v>CRCA SHEET TATCRC SR16 0.380X1250X2500</v>
          </cell>
          <cell r="AH2338">
            <v>0.38</v>
          </cell>
          <cell r="AI2338">
            <v>1250</v>
          </cell>
          <cell r="AJ2338">
            <v>2500</v>
          </cell>
          <cell r="AK2338" t="str">
            <v>0.36-0.4</v>
          </cell>
          <cell r="AL2338" t="str">
            <v>1250-1252</v>
          </cell>
          <cell r="AM2338" t="str">
            <v>2.5</v>
          </cell>
          <cell r="AN2338" t="str">
            <v>3.2</v>
          </cell>
          <cell r="AO2338">
            <v>58</v>
          </cell>
        </row>
        <row r="2339">
          <cell r="A2339" t="str">
            <v>9519188891-2</v>
          </cell>
          <cell r="B2339" t="str">
            <v>CRCA</v>
          </cell>
          <cell r="C2339" t="str">
            <v>Sheet</v>
          </cell>
          <cell r="D2339" t="str">
            <v>CR01</v>
          </cell>
          <cell r="E2339" t="str">
            <v>ACRM CRCA CTL</v>
          </cell>
          <cell r="F2339" t="str">
            <v>Avl. In MES</v>
          </cell>
          <cell r="G2339" t="str">
            <v>Dec'25</v>
          </cell>
          <cell r="H2339" t="str">
            <v>Released</v>
          </cell>
          <cell r="I2339" t="str">
            <v>OK</v>
          </cell>
          <cell r="J2339" t="str">
            <v>N/C</v>
          </cell>
          <cell r="K2339">
            <v>202554</v>
          </cell>
          <cell r="L2339" t="str">
            <v>Steelium Super</v>
          </cell>
          <cell r="M2339" t="str">
            <v>0742</v>
          </cell>
          <cell r="N2339" t="str">
            <v>ZBTO</v>
          </cell>
          <cell r="O2339" t="str">
            <v>2000</v>
          </cell>
          <cell r="P2339" t="str">
            <v>JAMS</v>
          </cell>
          <cell r="Q2339">
            <v>45944</v>
          </cell>
          <cell r="R2339" t="str">
            <v>Nov-25</v>
          </cell>
          <cell r="S2339" t="str">
            <v>185794</v>
          </cell>
          <cell r="T2339" t="str">
            <v>Shree Bajrang Steel Udyog</v>
          </cell>
          <cell r="U2339">
            <v>185794</v>
          </cell>
          <cell r="V2339" t="str">
            <v>Shree Bajrang Steel Udyog</v>
          </cell>
          <cell r="W2339" t="str">
            <v>Jharkhand</v>
          </cell>
          <cell r="X2339" t="str">
            <v>BOKARO</v>
          </cell>
          <cell r="Y2339" t="str">
            <v>BOKARO</v>
          </cell>
          <cell r="Z2339" t="str">
            <v>EAST</v>
          </cell>
          <cell r="AA2339" t="str">
            <v>9519188891</v>
          </cell>
          <cell r="AB2339" t="str">
            <v>2</v>
          </cell>
          <cell r="AC2339" t="str">
            <v>C06</v>
          </cell>
          <cell r="AD2339" t="str">
            <v>TATCRC</v>
          </cell>
          <cell r="AE2339" t="str">
            <v>SR16</v>
          </cell>
          <cell r="AF2339">
            <v>2440959</v>
          </cell>
          <cell r="AG2339" t="str">
            <v>CRCA SHEET TATCRC SR16 0.330X900X2500</v>
          </cell>
          <cell r="AH2339">
            <v>0.33</v>
          </cell>
          <cell r="AI2339">
            <v>900</v>
          </cell>
          <cell r="AJ2339">
            <v>2500</v>
          </cell>
          <cell r="AK2339" t="str">
            <v>0.31-0.35</v>
          </cell>
          <cell r="AL2339" t="str">
            <v>900-904</v>
          </cell>
          <cell r="AM2339" t="str">
            <v>2.5</v>
          </cell>
          <cell r="AN2339" t="str">
            <v>3.2</v>
          </cell>
          <cell r="AO2339">
            <v>42</v>
          </cell>
        </row>
        <row r="2340">
          <cell r="A2340" t="str">
            <v>9519268662-10</v>
          </cell>
          <cell r="B2340" t="str">
            <v>CRCA</v>
          </cell>
          <cell r="C2340" t="str">
            <v>Sheet</v>
          </cell>
          <cell r="D2340" t="str">
            <v>CR01</v>
          </cell>
          <cell r="E2340" t="str">
            <v>ACRM CRCA CTL</v>
          </cell>
          <cell r="F2340" t="str">
            <v>Avl. In MES</v>
          </cell>
          <cell r="G2340" t="str">
            <v>Dec'25</v>
          </cell>
          <cell r="H2340" t="str">
            <v>Released</v>
          </cell>
          <cell r="I2340" t="str">
            <v>OK</v>
          </cell>
          <cell r="J2340" t="str">
            <v>N/C</v>
          </cell>
          <cell r="K2340">
            <v>202554</v>
          </cell>
          <cell r="L2340" t="str">
            <v>Steelium Super</v>
          </cell>
          <cell r="M2340" t="str">
            <v>0742</v>
          </cell>
          <cell r="N2340" t="str">
            <v>ZBTO</v>
          </cell>
          <cell r="O2340" t="str">
            <v>2000</v>
          </cell>
          <cell r="P2340" t="str">
            <v>JAMS</v>
          </cell>
          <cell r="Q2340">
            <v>45973</v>
          </cell>
          <cell r="R2340" t="str">
            <v>Dec'25</v>
          </cell>
          <cell r="S2340" t="str">
            <v>185794</v>
          </cell>
          <cell r="T2340" t="str">
            <v>Shree Bajrang Steel Udyog</v>
          </cell>
          <cell r="U2340">
            <v>185794</v>
          </cell>
          <cell r="V2340" t="str">
            <v>Shree Bajrang Steel Udyog</v>
          </cell>
          <cell r="W2340" t="str">
            <v>Jharkhand</v>
          </cell>
          <cell r="X2340" t="str">
            <v>BOKARO</v>
          </cell>
          <cell r="Y2340" t="str">
            <v>BOKARO</v>
          </cell>
          <cell r="Z2340" t="str">
            <v>EAST</v>
          </cell>
          <cell r="AA2340" t="str">
            <v>9519268662</v>
          </cell>
          <cell r="AB2340" t="str">
            <v>10</v>
          </cell>
          <cell r="AC2340" t="str">
            <v>C06</v>
          </cell>
          <cell r="AD2340" t="str">
            <v>TSBCRC</v>
          </cell>
          <cell r="AE2340" t="str">
            <v>SR15</v>
          </cell>
          <cell r="AF2340">
            <v>2427627</v>
          </cell>
          <cell r="AG2340" t="str">
            <v>CRCA SHEET TSBCRC SR15 0.600X1000X2500</v>
          </cell>
          <cell r="AH2340">
            <v>0.6</v>
          </cell>
          <cell r="AI2340">
            <v>1000</v>
          </cell>
          <cell r="AJ2340">
            <v>2500</v>
          </cell>
          <cell r="AK2340" t="str">
            <v>0.58-0.62</v>
          </cell>
          <cell r="AL2340" t="str">
            <v>1000-1002</v>
          </cell>
          <cell r="AM2340" t="str">
            <v>2.5</v>
          </cell>
          <cell r="AN2340" t="str">
            <v>3.2</v>
          </cell>
          <cell r="AO2340">
            <v>115</v>
          </cell>
        </row>
        <row r="2341">
          <cell r="A2341" t="str">
            <v>9519285086-1</v>
          </cell>
          <cell r="B2341" t="str">
            <v>CRCA</v>
          </cell>
          <cell r="C2341" t="str">
            <v>Sheet</v>
          </cell>
          <cell r="D2341" t="str">
            <v>CR01</v>
          </cell>
          <cell r="E2341" t="str">
            <v>ACRM CRCA CTL</v>
          </cell>
          <cell r="F2341" t="str">
            <v>Not in MES</v>
          </cell>
          <cell r="G2341" t="str">
            <v>No Priority</v>
          </cell>
          <cell r="H2341" t="str">
            <v>Failed orders</v>
          </cell>
          <cell r="I2341" t="str">
            <v>N/C</v>
          </cell>
          <cell r="J2341" t="str">
            <v>N/C</v>
          </cell>
          <cell r="K2341" t="str">
            <v>-</v>
          </cell>
          <cell r="L2341" t="str">
            <v>Steelium Super</v>
          </cell>
          <cell r="M2341" t="str">
            <v>0742</v>
          </cell>
          <cell r="N2341" t="str">
            <v>ZBTO</v>
          </cell>
          <cell r="O2341" t="str">
            <v>2000</v>
          </cell>
          <cell r="P2341" t="str">
            <v>PATN</v>
          </cell>
          <cell r="Q2341">
            <v>45980</v>
          </cell>
          <cell r="R2341" t="str">
            <v>Dec-25 2025 Indent</v>
          </cell>
          <cell r="S2341" t="str">
            <v>103227</v>
          </cell>
          <cell r="T2341" t="str">
            <v>BMW VENTURES LIMITED</v>
          </cell>
          <cell r="U2341">
            <v>932122</v>
          </cell>
          <cell r="V2341" t="str">
            <v>BMW VENTURES LIMITED</v>
          </cell>
          <cell r="W2341" t="str">
            <v>Bihar</v>
          </cell>
          <cell r="X2341" t="str">
            <v>PATNA</v>
          </cell>
          <cell r="Y2341" t="str">
            <v>PATNA CITY</v>
          </cell>
          <cell r="Z2341" t="str">
            <v>EAST</v>
          </cell>
          <cell r="AA2341" t="str">
            <v>9519285086</v>
          </cell>
          <cell r="AB2341" t="str">
            <v>1</v>
          </cell>
          <cell r="AC2341" t="str">
            <v>C06</v>
          </cell>
          <cell r="AD2341" t="str">
            <v>TATCRC</v>
          </cell>
          <cell r="AE2341" t="str">
            <v>SR16</v>
          </cell>
          <cell r="AF2341">
            <v>3239408</v>
          </cell>
          <cell r="AG2341" t="str">
            <v>CRCA SHEET TATCRC SR16 0.300X900X2500</v>
          </cell>
          <cell r="AH2341">
            <v>0.3</v>
          </cell>
          <cell r="AI2341">
            <v>900</v>
          </cell>
          <cell r="AJ2341">
            <v>2500</v>
          </cell>
          <cell r="AK2341" t="str">
            <v>0.27-0.3</v>
          </cell>
          <cell r="AL2341" t="str">
            <v>900-902</v>
          </cell>
          <cell r="AM2341" t="str">
            <v>2</v>
          </cell>
          <cell r="AN2341" t="str">
            <v>3.5</v>
          </cell>
          <cell r="AO2341">
            <v>21</v>
          </cell>
        </row>
        <row r="2342">
          <cell r="A2342" t="str">
            <v>9519285141-1</v>
          </cell>
          <cell r="B2342" t="str">
            <v>CRCA</v>
          </cell>
          <cell r="C2342" t="str">
            <v>Sheet</v>
          </cell>
          <cell r="D2342" t="str">
            <v>CR01</v>
          </cell>
          <cell r="E2342" t="str">
            <v>ACRM CRCA CTL</v>
          </cell>
          <cell r="F2342" t="str">
            <v>Not in MES</v>
          </cell>
          <cell r="G2342" t="str">
            <v>No Priority</v>
          </cell>
          <cell r="H2342" t="str">
            <v>Failed orders</v>
          </cell>
          <cell r="I2342" t="str">
            <v>N/C</v>
          </cell>
          <cell r="J2342" t="str">
            <v>N/C</v>
          </cell>
          <cell r="K2342" t="str">
            <v>-</v>
          </cell>
          <cell r="L2342" t="str">
            <v>Steelium Super</v>
          </cell>
          <cell r="M2342" t="str">
            <v>0742</v>
          </cell>
          <cell r="N2342" t="str">
            <v>ZBTO</v>
          </cell>
          <cell r="O2342" t="str">
            <v>2000</v>
          </cell>
          <cell r="P2342" t="str">
            <v>PATN</v>
          </cell>
          <cell r="Q2342">
            <v>45980</v>
          </cell>
          <cell r="R2342" t="str">
            <v>Dec- 2025 Indent</v>
          </cell>
          <cell r="S2342" t="str">
            <v>103227</v>
          </cell>
          <cell r="T2342" t="str">
            <v>BMW VENTURES LIMITED</v>
          </cell>
          <cell r="U2342">
            <v>190113</v>
          </cell>
          <cell r="V2342" t="str">
            <v>BMW VENTURES LIMITED</v>
          </cell>
          <cell r="W2342" t="str">
            <v>Bihar</v>
          </cell>
          <cell r="X2342" t="str">
            <v>PATNA</v>
          </cell>
          <cell r="Y2342" t="str">
            <v>PURNEA JN.</v>
          </cell>
          <cell r="Z2342" t="str">
            <v>EAST</v>
          </cell>
          <cell r="AA2342" t="str">
            <v>9519285141</v>
          </cell>
          <cell r="AB2342" t="str">
            <v>1</v>
          </cell>
          <cell r="AC2342" t="str">
            <v>C06</v>
          </cell>
          <cell r="AD2342" t="str">
            <v>TATCRC</v>
          </cell>
          <cell r="AE2342" t="str">
            <v>SR16</v>
          </cell>
          <cell r="AF2342">
            <v>3239408</v>
          </cell>
          <cell r="AG2342" t="str">
            <v>CRCA SHEET TATCRC SR16 0.300X900X2500</v>
          </cell>
          <cell r="AH2342">
            <v>0.3</v>
          </cell>
          <cell r="AI2342">
            <v>900</v>
          </cell>
          <cell r="AJ2342">
            <v>2500</v>
          </cell>
          <cell r="AK2342" t="str">
            <v>0.27-0.3</v>
          </cell>
          <cell r="AL2342" t="str">
            <v>900-902</v>
          </cell>
          <cell r="AM2342" t="str">
            <v>2</v>
          </cell>
          <cell r="AN2342" t="str">
            <v>3.5</v>
          </cell>
          <cell r="AO2342">
            <v>21</v>
          </cell>
        </row>
        <row r="2343">
          <cell r="A2343" t="str">
            <v>9519285086-9</v>
          </cell>
          <cell r="B2343" t="str">
            <v>CRCA</v>
          </cell>
          <cell r="C2343" t="str">
            <v>Sheet</v>
          </cell>
          <cell r="D2343" t="str">
            <v>CR01</v>
          </cell>
          <cell r="E2343" t="str">
            <v>ACRM CRCA CTL</v>
          </cell>
          <cell r="F2343" t="str">
            <v>Not in MES</v>
          </cell>
          <cell r="G2343" t="str">
            <v>No Priority</v>
          </cell>
          <cell r="H2343" t="str">
            <v>Failed orders</v>
          </cell>
          <cell r="I2343" t="str">
            <v>N/C</v>
          </cell>
          <cell r="J2343" t="str">
            <v>N/C</v>
          </cell>
          <cell r="K2343" t="str">
            <v>-</v>
          </cell>
          <cell r="L2343" t="str">
            <v>Steelium Super</v>
          </cell>
          <cell r="M2343" t="str">
            <v>0742</v>
          </cell>
          <cell r="N2343" t="str">
            <v>ZBTO</v>
          </cell>
          <cell r="O2343" t="str">
            <v>2000</v>
          </cell>
          <cell r="P2343" t="str">
            <v>PATN</v>
          </cell>
          <cell r="Q2343">
            <v>45980</v>
          </cell>
          <cell r="R2343" t="str">
            <v>Dec-25 2025 Indent</v>
          </cell>
          <cell r="S2343" t="str">
            <v>103227</v>
          </cell>
          <cell r="T2343" t="str">
            <v>BMW VENTURES LIMITED</v>
          </cell>
          <cell r="U2343">
            <v>932122</v>
          </cell>
          <cell r="V2343" t="str">
            <v>BMW VENTURES LIMITED</v>
          </cell>
          <cell r="W2343" t="str">
            <v>Bihar</v>
          </cell>
          <cell r="X2343" t="str">
            <v>PATNA</v>
          </cell>
          <cell r="Y2343" t="str">
            <v>PATNA CITY</v>
          </cell>
          <cell r="Z2343" t="str">
            <v>EAST</v>
          </cell>
          <cell r="AA2343" t="str">
            <v>9519285086</v>
          </cell>
          <cell r="AB2343" t="str">
            <v>9</v>
          </cell>
          <cell r="AC2343" t="str">
            <v>C06</v>
          </cell>
          <cell r="AD2343" t="str">
            <v>TATCRC</v>
          </cell>
          <cell r="AE2343" t="str">
            <v>SR16</v>
          </cell>
          <cell r="AF2343">
            <v>3239548</v>
          </cell>
          <cell r="AG2343" t="str">
            <v>CRCA SHEET TATCRC SR16 0.400X900X2500</v>
          </cell>
          <cell r="AH2343">
            <v>0.4</v>
          </cell>
          <cell r="AI2343">
            <v>900</v>
          </cell>
          <cell r="AJ2343">
            <v>2500</v>
          </cell>
          <cell r="AK2343" t="str">
            <v>0.37-0.4</v>
          </cell>
          <cell r="AL2343" t="str">
            <v>900-904</v>
          </cell>
          <cell r="AM2343" t="str">
            <v>2.8</v>
          </cell>
          <cell r="AN2343" t="str">
            <v>3.2</v>
          </cell>
          <cell r="AO2343">
            <v>21</v>
          </cell>
        </row>
        <row r="2344">
          <cell r="A2344" t="str">
            <v>9519285141-9</v>
          </cell>
          <cell r="B2344" t="str">
            <v>CRCA</v>
          </cell>
          <cell r="C2344" t="str">
            <v>Sheet</v>
          </cell>
          <cell r="D2344" t="str">
            <v>CR01</v>
          </cell>
          <cell r="E2344" t="str">
            <v>ACRM CRCA CTL</v>
          </cell>
          <cell r="F2344" t="str">
            <v>Not in MES</v>
          </cell>
          <cell r="G2344" t="str">
            <v>No Priority</v>
          </cell>
          <cell r="H2344" t="str">
            <v>Failed orders</v>
          </cell>
          <cell r="I2344" t="str">
            <v>N/C</v>
          </cell>
          <cell r="J2344" t="str">
            <v>N/C</v>
          </cell>
          <cell r="K2344" t="str">
            <v>-</v>
          </cell>
          <cell r="L2344" t="str">
            <v>Steelium Super</v>
          </cell>
          <cell r="M2344" t="str">
            <v>0742</v>
          </cell>
          <cell r="N2344" t="str">
            <v>ZBTO</v>
          </cell>
          <cell r="O2344" t="str">
            <v>2000</v>
          </cell>
          <cell r="P2344" t="str">
            <v>PATN</v>
          </cell>
          <cell r="Q2344">
            <v>45980</v>
          </cell>
          <cell r="R2344" t="str">
            <v>Dec- 2025 Indent</v>
          </cell>
          <cell r="S2344" t="str">
            <v>103227</v>
          </cell>
          <cell r="T2344" t="str">
            <v>BMW VENTURES LIMITED</v>
          </cell>
          <cell r="U2344">
            <v>190113</v>
          </cell>
          <cell r="V2344" t="str">
            <v>BMW VENTURES LIMITED</v>
          </cell>
          <cell r="W2344" t="str">
            <v>Bihar</v>
          </cell>
          <cell r="X2344" t="str">
            <v>PATNA</v>
          </cell>
          <cell r="Y2344" t="str">
            <v>PURNEA JN.</v>
          </cell>
          <cell r="Z2344" t="str">
            <v>EAST</v>
          </cell>
          <cell r="AA2344" t="str">
            <v>9519285141</v>
          </cell>
          <cell r="AB2344" t="str">
            <v>9</v>
          </cell>
          <cell r="AC2344" t="str">
            <v>C06</v>
          </cell>
          <cell r="AD2344" t="str">
            <v>TATCRC</v>
          </cell>
          <cell r="AE2344" t="str">
            <v>SR16</v>
          </cell>
          <cell r="AF2344">
            <v>3239548</v>
          </cell>
          <cell r="AG2344" t="str">
            <v>CRCA SHEET TATCRC SR16 0.400X900X2500</v>
          </cell>
          <cell r="AH2344">
            <v>0.4</v>
          </cell>
          <cell r="AI2344">
            <v>900</v>
          </cell>
          <cell r="AJ2344">
            <v>2500</v>
          </cell>
          <cell r="AK2344" t="str">
            <v>0.37-0.4</v>
          </cell>
          <cell r="AL2344" t="str">
            <v>900-904</v>
          </cell>
          <cell r="AM2344" t="str">
            <v>2.8</v>
          </cell>
          <cell r="AN2344" t="str">
            <v>3.2</v>
          </cell>
          <cell r="AO2344">
            <v>21</v>
          </cell>
        </row>
        <row r="2345">
          <cell r="A2345" t="str">
            <v>9519187886-3</v>
          </cell>
          <cell r="B2345" t="str">
            <v>CRCA</v>
          </cell>
          <cell r="C2345" t="str">
            <v>Sheet</v>
          </cell>
          <cell r="D2345" t="str">
            <v>CR01</v>
          </cell>
          <cell r="E2345" t="str">
            <v>ACRM CRCA CTL</v>
          </cell>
          <cell r="F2345" t="str">
            <v>Avl. In MES</v>
          </cell>
          <cell r="G2345" t="str">
            <v>Dec'25</v>
          </cell>
          <cell r="H2345" t="str">
            <v>Released</v>
          </cell>
          <cell r="I2345" t="str">
            <v>OK</v>
          </cell>
          <cell r="J2345" t="str">
            <v>N/C</v>
          </cell>
          <cell r="K2345">
            <v>202554</v>
          </cell>
          <cell r="L2345" t="str">
            <v>Steelium Super</v>
          </cell>
          <cell r="M2345" t="str">
            <v>0742</v>
          </cell>
          <cell r="N2345" t="str">
            <v>ZBTO</v>
          </cell>
          <cell r="O2345" t="str">
            <v>2000</v>
          </cell>
          <cell r="P2345" t="str">
            <v>SBAD</v>
          </cell>
          <cell r="Q2345">
            <v>45943</v>
          </cell>
          <cell r="R2345" t="str">
            <v>NOV25 INDENT</v>
          </cell>
          <cell r="S2345" t="str">
            <v>946077</v>
          </cell>
          <cell r="T2345" t="str">
            <v>SITARAM IRON AND STEEL PVT LTD</v>
          </cell>
          <cell r="U2345">
            <v>946077</v>
          </cell>
          <cell r="V2345" t="str">
            <v>SITARAM IRON AND STEEL PVT LTD</v>
          </cell>
          <cell r="W2345" t="str">
            <v>Andhra Pradesh</v>
          </cell>
          <cell r="X2345" t="str">
            <v>VISHAKHAPATNAM</v>
          </cell>
          <cell r="Y2345" t="str">
            <v>VISHAKHAPATNAM</v>
          </cell>
          <cell r="Z2345" t="str">
            <v>SOUTH</v>
          </cell>
          <cell r="AA2345" t="str">
            <v>9519187886</v>
          </cell>
          <cell r="AB2345" t="str">
            <v>3</v>
          </cell>
          <cell r="AC2345" t="str">
            <v>C06</v>
          </cell>
          <cell r="AD2345" t="str">
            <v>TATCRC</v>
          </cell>
          <cell r="AE2345" t="str">
            <v>SR16</v>
          </cell>
          <cell r="AF2345">
            <v>3239566</v>
          </cell>
          <cell r="AG2345" t="str">
            <v>CRCA SHEET TATCRC SR16 0.450X1000X2440</v>
          </cell>
          <cell r="AH2345">
            <v>0.45</v>
          </cell>
          <cell r="AI2345">
            <v>1000</v>
          </cell>
          <cell r="AJ2345">
            <v>2440</v>
          </cell>
          <cell r="AK2345" t="str">
            <v>0.42-0.45</v>
          </cell>
          <cell r="AL2345" t="str">
            <v>1000-1004</v>
          </cell>
          <cell r="AM2345" t="str">
            <v>2</v>
          </cell>
          <cell r="AN2345" t="str">
            <v>3</v>
          </cell>
          <cell r="AO2345">
            <v>46</v>
          </cell>
        </row>
        <row r="2346">
          <cell r="A2346" t="str">
            <v>9519220788-4</v>
          </cell>
          <cell r="B2346" t="str">
            <v>CRCA</v>
          </cell>
          <cell r="C2346" t="str">
            <v>Sheet</v>
          </cell>
          <cell r="D2346" t="str">
            <v>CR01</v>
          </cell>
          <cell r="E2346" t="str">
            <v>ACRM CRCA CTL</v>
          </cell>
          <cell r="F2346" t="str">
            <v>Avl. In MES</v>
          </cell>
          <cell r="G2346" t="str">
            <v>Dec'25</v>
          </cell>
          <cell r="H2346" t="str">
            <v>Released</v>
          </cell>
          <cell r="I2346" t="str">
            <v>OK</v>
          </cell>
          <cell r="J2346" t="str">
            <v>N/C</v>
          </cell>
          <cell r="K2346">
            <v>202554</v>
          </cell>
          <cell r="L2346" t="str">
            <v>Steelium Super</v>
          </cell>
          <cell r="M2346" t="str">
            <v>0742</v>
          </cell>
          <cell r="N2346" t="str">
            <v>ZBTO</v>
          </cell>
          <cell r="O2346" t="str">
            <v>2000</v>
          </cell>
          <cell r="P2346" t="str">
            <v>KANP</v>
          </cell>
          <cell r="Q2346">
            <v>45957</v>
          </cell>
          <cell r="R2346" t="str">
            <v>nov25</v>
          </cell>
          <cell r="S2346" t="str">
            <v>931525</v>
          </cell>
          <cell r="T2346" t="str">
            <v>INDIA STEEL INDUSTRIES</v>
          </cell>
          <cell r="U2346">
            <v>941813</v>
          </cell>
          <cell r="V2346" t="str">
            <v>INDIA STEEL INDUSTRIES</v>
          </cell>
          <cell r="W2346" t="str">
            <v>Uttar Pradesh</v>
          </cell>
          <cell r="X2346" t="str">
            <v>VARANASI</v>
          </cell>
          <cell r="Y2346" t="str">
            <v>VARANASI</v>
          </cell>
          <cell r="Z2346" t="str">
            <v>NORTH</v>
          </cell>
          <cell r="AA2346" t="str">
            <v>9519220788</v>
          </cell>
          <cell r="AB2346" t="str">
            <v>4</v>
          </cell>
          <cell r="AC2346" t="str">
            <v>C06</v>
          </cell>
          <cell r="AD2346" t="str">
            <v>TATCRC</v>
          </cell>
          <cell r="AE2346" t="str">
            <v>SR16</v>
          </cell>
          <cell r="AF2346">
            <v>3239554</v>
          </cell>
          <cell r="AG2346" t="str">
            <v>CRCA SHEET TATCRC SR16 0.400X1000X2500</v>
          </cell>
          <cell r="AH2346">
            <v>0.4</v>
          </cell>
          <cell r="AI2346">
            <v>1000</v>
          </cell>
          <cell r="AJ2346">
            <v>2500</v>
          </cell>
          <cell r="AK2346" t="str">
            <v>0.37-0.43</v>
          </cell>
          <cell r="AL2346" t="str">
            <v>1000-1004</v>
          </cell>
          <cell r="AM2346" t="str">
            <v>2.5</v>
          </cell>
          <cell r="AN2346" t="str">
            <v>3</v>
          </cell>
          <cell r="AO2346">
            <v>23</v>
          </cell>
        </row>
        <row r="2347">
          <cell r="A2347" t="str">
            <v>9519271555-4</v>
          </cell>
          <cell r="B2347" t="str">
            <v>CRCA</v>
          </cell>
          <cell r="C2347" t="str">
            <v>Coil</v>
          </cell>
          <cell r="D2347" t="str">
            <v>CR03</v>
          </cell>
          <cell r="E2347" t="str">
            <v>ACRM CRCA SPM</v>
          </cell>
          <cell r="F2347" t="str">
            <v>Avl. In MES</v>
          </cell>
          <cell r="G2347" t="str">
            <v>Dec'25</v>
          </cell>
          <cell r="H2347" t="str">
            <v>Released</v>
          </cell>
          <cell r="I2347" t="str">
            <v>OK</v>
          </cell>
          <cell r="J2347" t="str">
            <v>OK</v>
          </cell>
          <cell r="K2347">
            <v>202549</v>
          </cell>
          <cell r="L2347" t="str">
            <v>IPP</v>
          </cell>
          <cell r="M2347" t="str">
            <v>2341</v>
          </cell>
          <cell r="N2347" t="str">
            <v>ZBTF</v>
          </cell>
          <cell r="O2347" t="str">
            <v>1000</v>
          </cell>
          <cell r="P2347" t="str">
            <v>CDGH</v>
          </cell>
          <cell r="Q2347">
            <v>45974</v>
          </cell>
          <cell r="R2347" t="str">
            <v>Nov</v>
          </cell>
          <cell r="S2347" t="str">
            <v>925428</v>
          </cell>
          <cell r="T2347" t="str">
            <v>TUBE INVESTMENTS OF INDIA LIMI</v>
          </cell>
          <cell r="U2347">
            <v>602341</v>
          </cell>
          <cell r="V2347" t="str">
            <v>TATA STEEL LTD C/O-SALIGRAM SH</v>
          </cell>
          <cell r="W2347" t="str">
            <v>Punjab</v>
          </cell>
          <cell r="X2347" t="str">
            <v>MOHALI</v>
          </cell>
          <cell r="Y2347" t="str">
            <v>LUDHIANA</v>
          </cell>
          <cell r="Z2347" t="str">
            <v>NORTH</v>
          </cell>
          <cell r="AA2347" t="str">
            <v>9519271555</v>
          </cell>
          <cell r="AB2347" t="str">
            <v>4</v>
          </cell>
          <cell r="AC2347" t="str">
            <v>C01</v>
          </cell>
          <cell r="AD2347" t="str">
            <v>SA1010</v>
          </cell>
          <cell r="AE2347" t="str">
            <v>TU97</v>
          </cell>
          <cell r="AF2347">
            <v>3741589</v>
          </cell>
          <cell r="AG2347" t="str">
            <v>CR COIL SA1010 TU97 1.500X1250</v>
          </cell>
          <cell r="AH2347">
            <v>1.5</v>
          </cell>
          <cell r="AI2347">
            <v>1250</v>
          </cell>
          <cell r="AJ2347">
            <v>0</v>
          </cell>
          <cell r="AK2347" t="str">
            <v>1.45-1.55</v>
          </cell>
          <cell r="AL2347" t="str">
            <v>1250-1270</v>
          </cell>
          <cell r="AM2347" t="str">
            <v>14</v>
          </cell>
          <cell r="AN2347" t="str">
            <v>27.05</v>
          </cell>
          <cell r="AO2347">
            <v>144.999</v>
          </cell>
        </row>
        <row r="2348">
          <cell r="A2348" t="str">
            <v>9519189846-1</v>
          </cell>
          <cell r="B2348" t="str">
            <v>CRCA</v>
          </cell>
          <cell r="C2348" t="str">
            <v>Sheet</v>
          </cell>
          <cell r="D2348" t="str">
            <v>CR01</v>
          </cell>
          <cell r="E2348" t="str">
            <v>ACRM CRCA CTL</v>
          </cell>
          <cell r="F2348" t="str">
            <v>Not in MES</v>
          </cell>
          <cell r="G2348" t="str">
            <v>No Priority</v>
          </cell>
          <cell r="H2348" t="str">
            <v>No forecast</v>
          </cell>
          <cell r="I2348" t="str">
            <v>N/C</v>
          </cell>
          <cell r="J2348" t="str">
            <v>N/C</v>
          </cell>
          <cell r="K2348" t="str">
            <v>-</v>
          </cell>
          <cell r="L2348" t="str">
            <v>Steelium Super</v>
          </cell>
          <cell r="M2348" t="str">
            <v>0742</v>
          </cell>
          <cell r="N2348" t="str">
            <v>ZBTO</v>
          </cell>
          <cell r="O2348" t="str">
            <v>2000</v>
          </cell>
          <cell r="P2348" t="str">
            <v>CALS</v>
          </cell>
          <cell r="Q2348">
            <v>45944</v>
          </cell>
          <cell r="R2348" t="str">
            <v>RAMESH CO./OCT'25</v>
          </cell>
          <cell r="S2348" t="str">
            <v>950552</v>
          </cell>
          <cell r="T2348" t="str">
            <v>GSB HOLDINGS AND COMMERCIAL PR</v>
          </cell>
          <cell r="U2348">
            <v>933798</v>
          </cell>
          <cell r="V2348" t="str">
            <v>RAMESH CO.</v>
          </cell>
          <cell r="W2348" t="str">
            <v>West Bengal</v>
          </cell>
          <cell r="X2348" t="str">
            <v>KOLKATA</v>
          </cell>
          <cell r="Y2348" t="str">
            <v>HOWRAH</v>
          </cell>
          <cell r="Z2348" t="str">
            <v>EAST</v>
          </cell>
          <cell r="AA2348" t="str">
            <v>9519189846</v>
          </cell>
          <cell r="AB2348" t="str">
            <v>1</v>
          </cell>
          <cell r="AC2348" t="str">
            <v>C06</v>
          </cell>
          <cell r="AD2348" t="str">
            <v>TATCRC</v>
          </cell>
          <cell r="AE2348" t="str">
            <v>SR16</v>
          </cell>
          <cell r="AF2348">
            <v>3239548</v>
          </cell>
          <cell r="AG2348" t="str">
            <v>CRCA SHEET TATCRC SR16 0.400X900X2500</v>
          </cell>
          <cell r="AH2348">
            <v>0.4</v>
          </cell>
          <cell r="AI2348">
            <v>900</v>
          </cell>
          <cell r="AJ2348">
            <v>2500</v>
          </cell>
          <cell r="AK2348" t="str">
            <v>0.37-0.4</v>
          </cell>
          <cell r="AL2348" t="str">
            <v>900-902</v>
          </cell>
          <cell r="AM2348" t="str">
            <v>2</v>
          </cell>
          <cell r="AN2348" t="str">
            <v>3</v>
          </cell>
          <cell r="AO2348">
            <v>21</v>
          </cell>
        </row>
        <row r="2349">
          <cell r="A2349" t="str">
            <v>9519220792-2</v>
          </cell>
          <cell r="B2349" t="str">
            <v>CRCA</v>
          </cell>
          <cell r="C2349" t="str">
            <v>Sheet</v>
          </cell>
          <cell r="D2349" t="str">
            <v>CR01</v>
          </cell>
          <cell r="E2349" t="str">
            <v>ACRM CRCA CTL</v>
          </cell>
          <cell r="F2349" t="str">
            <v>Avl. In MES</v>
          </cell>
          <cell r="G2349" t="str">
            <v>Dec'25</v>
          </cell>
          <cell r="H2349" t="str">
            <v>Released</v>
          </cell>
          <cell r="I2349" t="str">
            <v>OK</v>
          </cell>
          <cell r="J2349" t="str">
            <v>N/C</v>
          </cell>
          <cell r="K2349">
            <v>202554</v>
          </cell>
          <cell r="L2349" t="str">
            <v>Steelium Super</v>
          </cell>
          <cell r="M2349" t="str">
            <v>0742</v>
          </cell>
          <cell r="N2349" t="str">
            <v>ZBTO</v>
          </cell>
          <cell r="O2349" t="str">
            <v>2000</v>
          </cell>
          <cell r="P2349" t="str">
            <v>KANP</v>
          </cell>
          <cell r="Q2349">
            <v>45957</v>
          </cell>
          <cell r="R2349" t="str">
            <v>nov25</v>
          </cell>
          <cell r="S2349" t="str">
            <v>931525</v>
          </cell>
          <cell r="T2349" t="str">
            <v>INDIA STEEL INDUSTRIES</v>
          </cell>
          <cell r="U2349">
            <v>941813</v>
          </cell>
          <cell r="V2349" t="str">
            <v>INDIA STEEL INDUSTRIES</v>
          </cell>
          <cell r="W2349" t="str">
            <v>Uttar Pradesh</v>
          </cell>
          <cell r="X2349" t="str">
            <v>VARANASI</v>
          </cell>
          <cell r="Y2349" t="str">
            <v>VARANASI</v>
          </cell>
          <cell r="Z2349" t="str">
            <v>NORTH</v>
          </cell>
          <cell r="AA2349" t="str">
            <v>9519220792</v>
          </cell>
          <cell r="AB2349" t="str">
            <v>2</v>
          </cell>
          <cell r="AC2349" t="str">
            <v>C06</v>
          </cell>
          <cell r="AD2349" t="str">
            <v>TSBCRC</v>
          </cell>
          <cell r="AE2349" t="str">
            <v>SR15</v>
          </cell>
          <cell r="AF2349">
            <v>3912459</v>
          </cell>
          <cell r="AG2349" t="str">
            <v>CRCA SHEET TSBCRC SR15 0.700X1000X1925</v>
          </cell>
          <cell r="AH2349">
            <v>0.7</v>
          </cell>
          <cell r="AI2349">
            <v>1000</v>
          </cell>
          <cell r="AJ2349">
            <v>1925</v>
          </cell>
          <cell r="AK2349" t="str">
            <v>0.68-0.72</v>
          </cell>
          <cell r="AL2349" t="str">
            <v>1000-1004</v>
          </cell>
          <cell r="AM2349" t="str">
            <v>2.5</v>
          </cell>
          <cell r="AN2349" t="str">
            <v>3</v>
          </cell>
          <cell r="AO2349">
            <v>23</v>
          </cell>
        </row>
        <row r="2350">
          <cell r="A2350" t="str">
            <v>9519312376-7</v>
          </cell>
          <cell r="B2350" t="str">
            <v>CRCA</v>
          </cell>
          <cell r="C2350" t="str">
            <v>Sheet</v>
          </cell>
          <cell r="D2350" t="str">
            <v>CR01</v>
          </cell>
          <cell r="E2350" t="str">
            <v>ACRM CRCA CTL</v>
          </cell>
          <cell r="F2350" t="str">
            <v>Avl. In MES</v>
          </cell>
          <cell r="G2350" t="str">
            <v>No Priority</v>
          </cell>
          <cell r="H2350" t="str">
            <v>Released</v>
          </cell>
          <cell r="I2350" t="str">
            <v>N/C</v>
          </cell>
          <cell r="J2350" t="str">
            <v>OK</v>
          </cell>
          <cell r="K2350">
            <v>202552</v>
          </cell>
          <cell r="L2350" t="str">
            <v>Steelium Super</v>
          </cell>
          <cell r="M2350" t="str">
            <v>0742</v>
          </cell>
          <cell r="N2350" t="str">
            <v>ZBTO</v>
          </cell>
          <cell r="O2350" t="str">
            <v>2000</v>
          </cell>
          <cell r="P2350" t="str">
            <v>JAMS</v>
          </cell>
          <cell r="Q2350">
            <v>45989</v>
          </cell>
          <cell r="R2350" t="str">
            <v>Dec-25</v>
          </cell>
          <cell r="S2350" t="str">
            <v>121328</v>
          </cell>
          <cell r="T2350" t="str">
            <v>R. S. BOKARO METAL (P) LTD.</v>
          </cell>
          <cell r="U2350">
            <v>121328</v>
          </cell>
          <cell r="V2350" t="str">
            <v>R. S. BOKARO METAL (P) LTD.</v>
          </cell>
          <cell r="W2350" t="str">
            <v>Jharkhand</v>
          </cell>
          <cell r="X2350" t="str">
            <v>BOKARO</v>
          </cell>
          <cell r="Y2350" t="str">
            <v>BOKARO STEEL CY</v>
          </cell>
          <cell r="Z2350" t="str">
            <v>EAST</v>
          </cell>
          <cell r="AA2350" t="str">
            <v>9519312376</v>
          </cell>
          <cell r="AB2350" t="str">
            <v>7</v>
          </cell>
          <cell r="AC2350" t="str">
            <v>C06</v>
          </cell>
          <cell r="AD2350" t="str">
            <v>TSBCRC</v>
          </cell>
          <cell r="AE2350" t="str">
            <v>SR15</v>
          </cell>
          <cell r="AF2350">
            <v>3240785</v>
          </cell>
          <cell r="AG2350" t="str">
            <v>CRCA SHEET TSBCRC SR15 0.600X1250X2500</v>
          </cell>
          <cell r="AH2350">
            <v>0.6</v>
          </cell>
          <cell r="AI2350">
            <v>1250</v>
          </cell>
          <cell r="AJ2350">
            <v>0</v>
          </cell>
          <cell r="AK2350" t="str">
            <v>0.58-0.62</v>
          </cell>
          <cell r="AL2350" t="str">
            <v>1250-1252</v>
          </cell>
          <cell r="AM2350" t="str">
            <v>2.5</v>
          </cell>
          <cell r="AN2350" t="str">
            <v>3.2</v>
          </cell>
          <cell r="AO2350">
            <v>29</v>
          </cell>
        </row>
        <row r="2351">
          <cell r="A2351" t="str">
            <v>9519316760-1</v>
          </cell>
          <cell r="B2351" t="str">
            <v>CRCA</v>
          </cell>
          <cell r="C2351" t="str">
            <v>Sheet</v>
          </cell>
          <cell r="D2351" t="str">
            <v>CR01</v>
          </cell>
          <cell r="E2351" t="str">
            <v>ACRM CRCA CTL</v>
          </cell>
          <cell r="F2351" t="str">
            <v>Avl. In MES</v>
          </cell>
          <cell r="G2351" t="str">
            <v>Dec'25</v>
          </cell>
          <cell r="H2351" t="str">
            <v>Released</v>
          </cell>
          <cell r="I2351" t="str">
            <v>OK</v>
          </cell>
          <cell r="J2351" t="str">
            <v>OK</v>
          </cell>
          <cell r="K2351">
            <v>202552</v>
          </cell>
          <cell r="L2351" t="str">
            <v>Steelium Super</v>
          </cell>
          <cell r="M2351" t="str">
            <v>0742</v>
          </cell>
          <cell r="N2351" t="str">
            <v>ZBTO</v>
          </cell>
          <cell r="O2351" t="str">
            <v>2000</v>
          </cell>
          <cell r="P2351" t="str">
            <v>CALS</v>
          </cell>
          <cell r="Q2351">
            <v>45990</v>
          </cell>
          <cell r="R2351" t="str">
            <v>PSPL/NOV'25/29</v>
          </cell>
          <cell r="S2351" t="str">
            <v>925093</v>
          </cell>
          <cell r="T2351" t="str">
            <v>PSPL STEEL PROCESSORS PRIVATE</v>
          </cell>
          <cell r="U2351">
            <v>943348</v>
          </cell>
          <cell r="V2351" t="str">
            <v>PSPL STEEL PROCESSORS PRIVATE</v>
          </cell>
          <cell r="W2351" t="str">
            <v>West Bengal</v>
          </cell>
          <cell r="X2351" t="str">
            <v>CALCUTTA</v>
          </cell>
          <cell r="Y2351" t="str">
            <v>HOWRAH</v>
          </cell>
          <cell r="Z2351" t="str">
            <v>EAST</v>
          </cell>
          <cell r="AA2351" t="str">
            <v>9519316760</v>
          </cell>
          <cell r="AB2351" t="str">
            <v>1</v>
          </cell>
          <cell r="AC2351" t="str">
            <v>C06</v>
          </cell>
          <cell r="AD2351" t="str">
            <v>TSBCRC</v>
          </cell>
          <cell r="AE2351" t="str">
            <v>SR15</v>
          </cell>
          <cell r="AF2351">
            <v>3240765</v>
          </cell>
          <cell r="AG2351" t="str">
            <v>CRCA SHEET TSBCRC SR15 0.500X1250X2500</v>
          </cell>
          <cell r="AH2351">
            <v>0.5</v>
          </cell>
          <cell r="AI2351">
            <v>1250</v>
          </cell>
          <cell r="AJ2351">
            <v>0</v>
          </cell>
          <cell r="AK2351" t="str">
            <v>0.47-0.5</v>
          </cell>
          <cell r="AL2351" t="str">
            <v>1250-1252</v>
          </cell>
          <cell r="AM2351" t="str">
            <v>2</v>
          </cell>
          <cell r="AN2351" t="str">
            <v>3</v>
          </cell>
          <cell r="AO2351">
            <v>58</v>
          </cell>
        </row>
        <row r="2352">
          <cell r="A2352" t="str">
            <v>9519314247-1</v>
          </cell>
          <cell r="B2352" t="str">
            <v>CRCA</v>
          </cell>
          <cell r="C2352" t="str">
            <v>Sheet</v>
          </cell>
          <cell r="D2352" t="str">
            <v>CR01</v>
          </cell>
          <cell r="E2352" t="str">
            <v>ACRM CRCA CTL</v>
          </cell>
          <cell r="F2352" t="str">
            <v>Not in MES</v>
          </cell>
          <cell r="G2352" t="str">
            <v>Dec'25</v>
          </cell>
          <cell r="H2352" t="str">
            <v>Failed orders</v>
          </cell>
          <cell r="I2352" t="str">
            <v>OK</v>
          </cell>
          <cell r="J2352" t="str">
            <v>OK</v>
          </cell>
          <cell r="K2352">
            <v>202552</v>
          </cell>
          <cell r="L2352" t="str">
            <v>Steelium Super</v>
          </cell>
          <cell r="M2352" t="str">
            <v>0742</v>
          </cell>
          <cell r="N2352" t="str">
            <v>ZBTO</v>
          </cell>
          <cell r="O2352" t="str">
            <v>2000</v>
          </cell>
          <cell r="P2352" t="str">
            <v>KANP</v>
          </cell>
          <cell r="Q2352">
            <v>45989</v>
          </cell>
          <cell r="R2352" t="str">
            <v>Nov'25</v>
          </cell>
          <cell r="S2352" t="str">
            <v>115841</v>
          </cell>
          <cell r="T2352" t="str">
            <v>O.V.S. ISPAT UDYOG</v>
          </cell>
          <cell r="U2352">
            <v>115841</v>
          </cell>
          <cell r="V2352" t="str">
            <v>O.V.S. ISPAT UDYOG</v>
          </cell>
          <cell r="W2352" t="str">
            <v>Uttar Pradesh</v>
          </cell>
          <cell r="X2352" t="str">
            <v>KANPUR</v>
          </cell>
          <cell r="Y2352" t="str">
            <v>KANPUR</v>
          </cell>
          <cell r="Z2352" t="str">
            <v>NORTH</v>
          </cell>
          <cell r="AA2352" t="str">
            <v>9519314247</v>
          </cell>
          <cell r="AB2352" t="str">
            <v>1</v>
          </cell>
          <cell r="AC2352" t="str">
            <v>C06</v>
          </cell>
          <cell r="AD2352" t="str">
            <v>TSBCRC</v>
          </cell>
          <cell r="AE2352" t="str">
            <v>SR15</v>
          </cell>
          <cell r="AF2352">
            <v>3240761</v>
          </cell>
          <cell r="AG2352" t="str">
            <v>CRCA SHEET TSBCRC SR15 0.500X1250X2030</v>
          </cell>
          <cell r="AH2352">
            <v>0.5</v>
          </cell>
          <cell r="AI2352">
            <v>1250</v>
          </cell>
          <cell r="AJ2352">
            <v>2030</v>
          </cell>
          <cell r="AK2352" t="str">
            <v>0.48-0.52</v>
          </cell>
          <cell r="AL2352" t="str">
            <v>1250-1254</v>
          </cell>
          <cell r="AM2352" t="str">
            <v>2.8</v>
          </cell>
          <cell r="AN2352" t="str">
            <v>3</v>
          </cell>
          <cell r="AO2352">
            <v>58</v>
          </cell>
        </row>
        <row r="2353">
          <cell r="A2353" t="str">
            <v>9519262576-4</v>
          </cell>
          <cell r="B2353" t="str">
            <v>CRCA</v>
          </cell>
          <cell r="C2353" t="str">
            <v>Sheet</v>
          </cell>
          <cell r="D2353" t="str">
            <v>CR01</v>
          </cell>
          <cell r="E2353" t="str">
            <v>ACRM CRCA CTL</v>
          </cell>
          <cell r="F2353" t="str">
            <v>Avl. In MES</v>
          </cell>
          <cell r="G2353" t="str">
            <v>Dec'25</v>
          </cell>
          <cell r="H2353" t="str">
            <v>Released</v>
          </cell>
          <cell r="I2353" t="str">
            <v>OK</v>
          </cell>
          <cell r="J2353" t="str">
            <v>N/C</v>
          </cell>
          <cell r="K2353">
            <v>202554</v>
          </cell>
          <cell r="L2353" t="str">
            <v>Steelium Super</v>
          </cell>
          <cell r="M2353" t="str">
            <v>0742</v>
          </cell>
          <cell r="N2353" t="str">
            <v>ZBTO</v>
          </cell>
          <cell r="O2353" t="str">
            <v>2000</v>
          </cell>
          <cell r="P2353" t="str">
            <v>PATN</v>
          </cell>
          <cell r="Q2353">
            <v>45971</v>
          </cell>
          <cell r="R2353" t="str">
            <v>Nov-25 Indent</v>
          </cell>
          <cell r="S2353" t="str">
            <v>103227</v>
          </cell>
          <cell r="T2353" t="str">
            <v>BMW VENTURES LIMITED</v>
          </cell>
          <cell r="U2353">
            <v>190113</v>
          </cell>
          <cell r="V2353" t="str">
            <v>BMW VENTURES LIMITED</v>
          </cell>
          <cell r="W2353" t="str">
            <v>Bihar</v>
          </cell>
          <cell r="X2353" t="str">
            <v>PATNA</v>
          </cell>
          <cell r="Y2353" t="str">
            <v>PURNEA JN.</v>
          </cell>
          <cell r="Z2353" t="str">
            <v>EAST</v>
          </cell>
          <cell r="AA2353" t="str">
            <v>9519262576</v>
          </cell>
          <cell r="AB2353" t="str">
            <v>4</v>
          </cell>
          <cell r="AC2353" t="str">
            <v>C06</v>
          </cell>
          <cell r="AD2353" t="str">
            <v>TSBCRC</v>
          </cell>
          <cell r="AE2353" t="str">
            <v>SR15</v>
          </cell>
          <cell r="AF2353">
            <v>3240760</v>
          </cell>
          <cell r="AG2353" t="str">
            <v>CRCA SHEET TSBCRC SR15 0.500X1000X2500</v>
          </cell>
          <cell r="AH2353">
            <v>0.5</v>
          </cell>
          <cell r="AI2353">
            <v>1000</v>
          </cell>
          <cell r="AJ2353">
            <v>2500</v>
          </cell>
          <cell r="AK2353" t="str">
            <v>0.47-0.5</v>
          </cell>
          <cell r="AL2353" t="str">
            <v>1000-1002</v>
          </cell>
          <cell r="AM2353" t="str">
            <v>2.8</v>
          </cell>
          <cell r="AN2353" t="str">
            <v>3.2</v>
          </cell>
          <cell r="AO2353">
            <v>23</v>
          </cell>
        </row>
        <row r="2354">
          <cell r="A2354" t="str">
            <v>9519255399-17</v>
          </cell>
          <cell r="B2354" t="str">
            <v>CRCA</v>
          </cell>
          <cell r="C2354" t="str">
            <v>Sheet</v>
          </cell>
          <cell r="D2354" t="str">
            <v>CR01</v>
          </cell>
          <cell r="E2354" t="str">
            <v>ACRM CRCA CTL</v>
          </cell>
          <cell r="F2354" t="str">
            <v>Not in MES</v>
          </cell>
          <cell r="G2354" t="str">
            <v>Dec'25</v>
          </cell>
          <cell r="H2354" t="str">
            <v>Failed orders</v>
          </cell>
          <cell r="I2354" t="str">
            <v>OK</v>
          </cell>
          <cell r="J2354" t="str">
            <v>OK</v>
          </cell>
          <cell r="K2354">
            <v>202552</v>
          </cell>
          <cell r="L2354" t="str">
            <v>Steelium Super</v>
          </cell>
          <cell r="M2354" t="str">
            <v>0742</v>
          </cell>
          <cell r="N2354" t="str">
            <v>ZBTO</v>
          </cell>
          <cell r="O2354" t="str">
            <v>2000</v>
          </cell>
          <cell r="P2354" t="str">
            <v>BHUB</v>
          </cell>
          <cell r="Q2354">
            <v>45968</v>
          </cell>
          <cell r="R2354" t="str">
            <v>CR/INDENT/BDPL/DEC25</v>
          </cell>
          <cell r="S2354" t="str">
            <v>117061</v>
          </cell>
          <cell r="T2354" t="str">
            <v>BHARTIA  DISTRIBUTORS PVT. LTD</v>
          </cell>
          <cell r="U2354">
            <v>117061</v>
          </cell>
          <cell r="V2354" t="str">
            <v>BHARTIA  DISTRIBUTORS PVT. LTD</v>
          </cell>
          <cell r="W2354" t="str">
            <v>Orissa</v>
          </cell>
          <cell r="X2354" t="str">
            <v>ODISHA</v>
          </cell>
          <cell r="Y2354" t="str">
            <v>CUTTACK</v>
          </cell>
          <cell r="Z2354" t="str">
            <v>EAST</v>
          </cell>
          <cell r="AA2354" t="str">
            <v>9519255399</v>
          </cell>
          <cell r="AB2354" t="str">
            <v>17</v>
          </cell>
          <cell r="AC2354" t="str">
            <v>C06</v>
          </cell>
          <cell r="AD2354" t="str">
            <v>TSBCRC</v>
          </cell>
          <cell r="AE2354" t="str">
            <v>SR15</v>
          </cell>
          <cell r="AF2354">
            <v>3240863</v>
          </cell>
          <cell r="AG2354" t="str">
            <v>CRCA SHEET TSBCRC SR15 1.500X1250X2500</v>
          </cell>
          <cell r="AH2354">
            <v>1.5</v>
          </cell>
          <cell r="AI2354">
            <v>1250</v>
          </cell>
          <cell r="AJ2354">
            <v>0</v>
          </cell>
          <cell r="AK2354" t="str">
            <v>1.46-1.5</v>
          </cell>
          <cell r="AL2354" t="str">
            <v>1250-1251</v>
          </cell>
          <cell r="AM2354" t="str">
            <v>2.5</v>
          </cell>
          <cell r="AN2354" t="str">
            <v>3</v>
          </cell>
          <cell r="AO2354">
            <v>58</v>
          </cell>
        </row>
        <row r="2355">
          <cell r="A2355" t="str">
            <v>9519323941-7</v>
          </cell>
          <cell r="B2355" t="str">
            <v>CRCA</v>
          </cell>
          <cell r="C2355" t="str">
            <v>Sheet</v>
          </cell>
          <cell r="D2355" t="str">
            <v>CR01</v>
          </cell>
          <cell r="E2355" t="str">
            <v>ACRM CRCA CTL</v>
          </cell>
          <cell r="F2355" t="str">
            <v>Not in MES</v>
          </cell>
          <cell r="G2355" t="str">
            <v>Dec'25</v>
          </cell>
          <cell r="H2355">
            <v>0</v>
          </cell>
          <cell r="I2355" t="str">
            <v>OK</v>
          </cell>
          <cell r="J2355" t="str">
            <v>N/C</v>
          </cell>
          <cell r="K2355">
            <v>202554</v>
          </cell>
          <cell r="L2355" t="str">
            <v>Steelium Super</v>
          </cell>
          <cell r="M2355" t="str">
            <v>0742</v>
          </cell>
          <cell r="N2355" t="str">
            <v>ZBTO</v>
          </cell>
          <cell r="O2355" t="str">
            <v>2000</v>
          </cell>
          <cell r="P2355" t="str">
            <v>-</v>
          </cell>
          <cell r="Q2355">
            <v>45992</v>
          </cell>
          <cell r="R2355"/>
          <cell r="S2355">
            <v>950552</v>
          </cell>
          <cell r="T2355" t="str">
            <v>GSB HOLDINGS AND COMMERCIAL PR</v>
          </cell>
          <cell r="U2355">
            <v>950552</v>
          </cell>
          <cell r="V2355" t="str">
            <v>GSB HOLDINGS AND COMMERCIAL PR</v>
          </cell>
          <cell r="W2355"/>
          <cell r="X2355"/>
          <cell r="Y2355"/>
          <cell r="Z2355" t="str">
            <v>EAST</v>
          </cell>
          <cell r="AA2355">
            <v>9519323941</v>
          </cell>
          <cell r="AB2355">
            <v>7</v>
          </cell>
          <cell r="AC2355" t="str">
            <v>C06</v>
          </cell>
          <cell r="AD2355" t="str">
            <v>TSBCRC</v>
          </cell>
          <cell r="AE2355" t="str">
            <v>SR15</v>
          </cell>
          <cell r="AF2355">
            <v>2427624</v>
          </cell>
          <cell r="AG2355" t="str">
            <v>CRCA SHEET TSBCRC SR15 0.500X1000X2000</v>
          </cell>
          <cell r="AH2355">
            <v>0.5</v>
          </cell>
          <cell r="AI2355">
            <v>1000</v>
          </cell>
          <cell r="AJ2355">
            <v>2000</v>
          </cell>
          <cell r="AK2355"/>
          <cell r="AL2355"/>
          <cell r="AM2355">
            <v>2</v>
          </cell>
          <cell r="AN2355">
            <v>3</v>
          </cell>
          <cell r="AO2355">
            <v>23</v>
          </cell>
        </row>
        <row r="2356">
          <cell r="A2356" t="str">
            <v>9519077538-7</v>
          </cell>
          <cell r="B2356" t="str">
            <v>CRCA</v>
          </cell>
          <cell r="C2356" t="str">
            <v>Sheet</v>
          </cell>
          <cell r="D2356" t="str">
            <v>CR01</v>
          </cell>
          <cell r="E2356" t="str">
            <v>ACRM CRCA CTL</v>
          </cell>
          <cell r="F2356" t="str">
            <v>Not in MES</v>
          </cell>
          <cell r="G2356" t="str">
            <v>No Priority</v>
          </cell>
          <cell r="H2356" t="str">
            <v>No forecast</v>
          </cell>
          <cell r="I2356" t="str">
            <v>N/C</v>
          </cell>
          <cell r="J2356" t="str">
            <v>OK</v>
          </cell>
          <cell r="K2356">
            <v>202552</v>
          </cell>
          <cell r="L2356" t="str">
            <v>Steelium Super</v>
          </cell>
          <cell r="M2356" t="str">
            <v>0742</v>
          </cell>
          <cell r="N2356" t="str">
            <v>ZBTO</v>
          </cell>
          <cell r="O2356" t="str">
            <v>2000</v>
          </cell>
          <cell r="P2356" t="str">
            <v>CALS</v>
          </cell>
          <cell r="Q2356">
            <v>45904</v>
          </cell>
          <cell r="R2356" t="str">
            <v>RAMESH CO./AUG'25</v>
          </cell>
          <cell r="S2356" t="str">
            <v>101278</v>
          </cell>
          <cell r="T2356" t="str">
            <v>RAMESH COMPANY</v>
          </cell>
          <cell r="U2356">
            <v>933798</v>
          </cell>
          <cell r="V2356" t="str">
            <v>RAMESH CO.</v>
          </cell>
          <cell r="W2356" t="str">
            <v>West Bengal</v>
          </cell>
          <cell r="X2356" t="str">
            <v>CALCUTTA</v>
          </cell>
          <cell r="Y2356" t="str">
            <v>HOWRAH</v>
          </cell>
          <cell r="Z2356" t="str">
            <v>EAST</v>
          </cell>
          <cell r="AA2356" t="str">
            <v>9519077538</v>
          </cell>
          <cell r="AB2356" t="str">
            <v>7</v>
          </cell>
          <cell r="AC2356" t="str">
            <v>C06</v>
          </cell>
          <cell r="AD2356" t="str">
            <v>TSBCRC</v>
          </cell>
          <cell r="AE2356" t="str">
            <v>SR15</v>
          </cell>
          <cell r="AF2356">
            <v>3710840</v>
          </cell>
          <cell r="AG2356" t="str">
            <v>BLOCKED BY QAD</v>
          </cell>
          <cell r="AH2356">
            <v>0.45</v>
          </cell>
          <cell r="AI2356">
            <v>1250</v>
          </cell>
          <cell r="AJ2356">
            <v>2500</v>
          </cell>
          <cell r="AK2356" t="str">
            <v>0.42-0.45</v>
          </cell>
          <cell r="AL2356" t="str">
            <v>1250-1252</v>
          </cell>
          <cell r="AM2356" t="str">
            <v>2</v>
          </cell>
          <cell r="AN2356" t="str">
            <v>3</v>
          </cell>
          <cell r="AO2356">
            <v>58</v>
          </cell>
        </row>
        <row r="2357">
          <cell r="A2357" t="str">
            <v>9519258022-1</v>
          </cell>
          <cell r="B2357" t="str">
            <v>CRCA</v>
          </cell>
          <cell r="C2357" t="str">
            <v>Coil</v>
          </cell>
          <cell r="D2357" t="str">
            <v>CR02</v>
          </cell>
          <cell r="E2357" t="str">
            <v>ACRM CRCA CRS</v>
          </cell>
          <cell r="F2357" t="str">
            <v>Avl. In MES</v>
          </cell>
          <cell r="G2357" t="str">
            <v>No Priority</v>
          </cell>
          <cell r="H2357" t="str">
            <v>Released</v>
          </cell>
          <cell r="I2357" t="str">
            <v>N/C</v>
          </cell>
          <cell r="J2357" t="str">
            <v>N/C</v>
          </cell>
          <cell r="K2357" t="str">
            <v>-</v>
          </cell>
          <cell r="L2357" t="str">
            <v>Steelium</v>
          </cell>
          <cell r="M2357" t="str">
            <v>0742</v>
          </cell>
          <cell r="N2357" t="str">
            <v>ZBTO</v>
          </cell>
          <cell r="O2357" t="str">
            <v>2000</v>
          </cell>
          <cell r="P2357" t="str">
            <v>GWAH</v>
          </cell>
          <cell r="Q2357">
            <v>45969</v>
          </cell>
          <cell r="R2357" t="str">
            <v>CR TSM</v>
          </cell>
          <cell r="S2357" t="str">
            <v>116649</v>
          </cell>
          <cell r="T2357" t="str">
            <v>SAGAR STEELS</v>
          </cell>
          <cell r="U2357">
            <v>820660</v>
          </cell>
          <cell r="V2357" t="str">
            <v>SAGAR STEELS</v>
          </cell>
          <cell r="W2357" t="str">
            <v>Assam</v>
          </cell>
          <cell r="X2357" t="str">
            <v>GUWAHATI</v>
          </cell>
          <cell r="Y2357" t="str">
            <v>ABHOYAPUR</v>
          </cell>
          <cell r="Z2357" t="str">
            <v>EAST</v>
          </cell>
          <cell r="AA2357" t="str">
            <v>9519258022</v>
          </cell>
          <cell r="AB2357" t="str">
            <v>1</v>
          </cell>
          <cell r="AC2357" t="str">
            <v>C01</v>
          </cell>
          <cell r="AD2357" t="str">
            <v>TATXXD</v>
          </cell>
          <cell r="AE2357" t="str">
            <v>AU03</v>
          </cell>
          <cell r="AF2357">
            <v>3612620</v>
          </cell>
          <cell r="AG2357" t="str">
            <v>CR COIL TATXXD AU03 0.700X1120</v>
          </cell>
          <cell r="AH2357">
            <v>0.7</v>
          </cell>
          <cell r="AI2357">
            <v>1120</v>
          </cell>
          <cell r="AJ2357">
            <v>0</v>
          </cell>
          <cell r="AK2357" t="str">
            <v>0.67-0.7</v>
          </cell>
          <cell r="AL2357" t="str">
            <v>1120-1122</v>
          </cell>
          <cell r="AM2357" t="str">
            <v>4</v>
          </cell>
          <cell r="AN2357" t="str">
            <v>28</v>
          </cell>
          <cell r="AO2357">
            <v>26</v>
          </cell>
        </row>
        <row r="2358">
          <cell r="A2358" t="str">
            <v>9519308937-4</v>
          </cell>
          <cell r="B2358" t="str">
            <v>CRCA</v>
          </cell>
          <cell r="C2358" t="str">
            <v>Coil</v>
          </cell>
          <cell r="D2358" t="str">
            <v>CR03</v>
          </cell>
          <cell r="E2358" t="str">
            <v>ACRM CRCA SPM</v>
          </cell>
          <cell r="F2358" t="str">
            <v>Avl. In MES</v>
          </cell>
          <cell r="G2358" t="str">
            <v>Dec'25</v>
          </cell>
          <cell r="H2358" t="str">
            <v>Released</v>
          </cell>
          <cell r="I2358" t="str">
            <v>OK</v>
          </cell>
          <cell r="J2358" t="str">
            <v>OK</v>
          </cell>
          <cell r="K2358">
            <v>202552</v>
          </cell>
          <cell r="L2358" t="str">
            <v>Steelium</v>
          </cell>
          <cell r="M2358" t="str">
            <v>0742</v>
          </cell>
          <cell r="N2358" t="str">
            <v>ZBTO</v>
          </cell>
          <cell r="O2358" t="str">
            <v>2000</v>
          </cell>
          <cell r="P2358" t="str">
            <v>KANP</v>
          </cell>
          <cell r="Q2358">
            <v>45988</v>
          </cell>
          <cell r="R2358" t="str">
            <v>Dec'25</v>
          </cell>
          <cell r="S2358" t="str">
            <v>115841</v>
          </cell>
          <cell r="T2358" t="str">
            <v>O.V.S. ISPAT UDYOG</v>
          </cell>
          <cell r="U2358">
            <v>115841</v>
          </cell>
          <cell r="V2358" t="str">
            <v>O.V.S. ISPAT UDYOG</v>
          </cell>
          <cell r="W2358" t="str">
            <v>Uttar Pradesh</v>
          </cell>
          <cell r="X2358" t="str">
            <v>KANPUR</v>
          </cell>
          <cell r="Y2358" t="str">
            <v>KANPUR</v>
          </cell>
          <cell r="Z2358" t="str">
            <v>NORTH</v>
          </cell>
          <cell r="AA2358" t="str">
            <v>9519308937</v>
          </cell>
          <cell r="AB2358" t="str">
            <v>4</v>
          </cell>
          <cell r="AC2358" t="str">
            <v>C01</v>
          </cell>
          <cell r="AD2358" t="str">
            <v>TATXXD</v>
          </cell>
          <cell r="AE2358" t="str">
            <v>AU03</v>
          </cell>
          <cell r="AF2358">
            <v>1804814</v>
          </cell>
          <cell r="AG2358" t="str">
            <v>CRCA COIL TATXXD AU03 0.8X1250</v>
          </cell>
          <cell r="AH2358">
            <v>0.8</v>
          </cell>
          <cell r="AI2358">
            <v>1250</v>
          </cell>
          <cell r="AJ2358">
            <v>0</v>
          </cell>
          <cell r="AK2358" t="str">
            <v>0.77-0.81</v>
          </cell>
          <cell r="AL2358" t="str">
            <v>1250-1262</v>
          </cell>
          <cell r="AM2358" t="str">
            <v>10</v>
          </cell>
          <cell r="AN2358" t="str">
            <v>30</v>
          </cell>
          <cell r="AO2358">
            <v>58</v>
          </cell>
        </row>
        <row r="2359">
          <cell r="A2359" t="str">
            <v>9519251816-1</v>
          </cell>
          <cell r="B2359" t="str">
            <v>CRCA</v>
          </cell>
          <cell r="C2359" t="str">
            <v>Coil</v>
          </cell>
          <cell r="D2359" t="str">
            <v>CR02</v>
          </cell>
          <cell r="E2359" t="str">
            <v>ACRM CRCA CRS</v>
          </cell>
          <cell r="F2359" t="str">
            <v>Avl. In MES</v>
          </cell>
          <cell r="G2359" t="str">
            <v>No Priority</v>
          </cell>
          <cell r="H2359" t="str">
            <v>Released</v>
          </cell>
          <cell r="I2359" t="str">
            <v>N/C</v>
          </cell>
          <cell r="J2359" t="str">
            <v>N/C</v>
          </cell>
          <cell r="K2359" t="str">
            <v>-</v>
          </cell>
          <cell r="L2359" t="str">
            <v>Steelium</v>
          </cell>
          <cell r="M2359" t="str">
            <v>0742</v>
          </cell>
          <cell r="N2359" t="str">
            <v>ZBTO</v>
          </cell>
          <cell r="O2359" t="str">
            <v>2000</v>
          </cell>
          <cell r="P2359" t="str">
            <v>SBAD</v>
          </cell>
          <cell r="Q2359">
            <v>45967</v>
          </cell>
          <cell r="R2359" t="str">
            <v>DEC25 INDENT</v>
          </cell>
          <cell r="S2359" t="str">
            <v>939422</v>
          </cell>
          <cell r="T2359" t="str">
            <v>VIJAY VENKAT STEELS PRIVATE LI</v>
          </cell>
          <cell r="U2359">
            <v>934922</v>
          </cell>
          <cell r="V2359" t="str">
            <v>Vijay Venkat Steels Private Li</v>
          </cell>
          <cell r="W2359" t="str">
            <v>Telangana</v>
          </cell>
          <cell r="X2359" t="str">
            <v>HYDERABAD</v>
          </cell>
          <cell r="Y2359" t="str">
            <v>HYDERABAD</v>
          </cell>
          <cell r="Z2359" t="str">
            <v>SOUTH</v>
          </cell>
          <cell r="AA2359" t="str">
            <v>9519251816</v>
          </cell>
          <cell r="AB2359" t="str">
            <v>1</v>
          </cell>
          <cell r="AC2359" t="str">
            <v>C01</v>
          </cell>
          <cell r="AD2359" t="str">
            <v>TATXXD</v>
          </cell>
          <cell r="AE2359" t="str">
            <v>AU03</v>
          </cell>
          <cell r="AF2359">
            <v>3612620</v>
          </cell>
          <cell r="AG2359" t="str">
            <v>CR COIL TATXXD AU03 0.700X1120</v>
          </cell>
          <cell r="AH2359">
            <v>0.7</v>
          </cell>
          <cell r="AI2359">
            <v>1120</v>
          </cell>
          <cell r="AJ2359">
            <v>0</v>
          </cell>
          <cell r="AK2359" t="str">
            <v>0.67-0.71</v>
          </cell>
          <cell r="AL2359" t="str">
            <v>1120-1124</v>
          </cell>
          <cell r="AM2359" t="str">
            <v>8</v>
          </cell>
          <cell r="AN2359" t="str">
            <v>29</v>
          </cell>
          <cell r="AO2359">
            <v>26</v>
          </cell>
        </row>
        <row r="2360">
          <cell r="A2360" t="str">
            <v>9519093436-1</v>
          </cell>
          <cell r="B2360" t="str">
            <v>CRCA</v>
          </cell>
          <cell r="C2360" t="str">
            <v>Coil</v>
          </cell>
          <cell r="D2360" t="str">
            <v>CR03</v>
          </cell>
          <cell r="E2360" t="str">
            <v>ACRM CRCA SPM</v>
          </cell>
          <cell r="F2360" t="str">
            <v>Avl. In MES</v>
          </cell>
          <cell r="G2360" t="str">
            <v>No Priority</v>
          </cell>
          <cell r="H2360" t="str">
            <v>Released</v>
          </cell>
          <cell r="I2360" t="str">
            <v>N/C</v>
          </cell>
          <cell r="J2360" t="str">
            <v>N/C</v>
          </cell>
          <cell r="K2360" t="str">
            <v>-</v>
          </cell>
          <cell r="L2360" t="str">
            <v>Steelium Super</v>
          </cell>
          <cell r="M2360" t="str">
            <v>0742</v>
          </cell>
          <cell r="N2360" t="str">
            <v>ZBTO</v>
          </cell>
          <cell r="O2360" t="str">
            <v>2000</v>
          </cell>
          <cell r="P2360" t="str">
            <v>GWAH</v>
          </cell>
          <cell r="Q2360">
            <v>45910</v>
          </cell>
          <cell r="R2360" t="str">
            <v>CR TSM</v>
          </cell>
          <cell r="S2360" t="str">
            <v>116649</v>
          </cell>
          <cell r="T2360" t="str">
            <v>SAGAR STEELS</v>
          </cell>
          <cell r="U2360">
            <v>820660</v>
          </cell>
          <cell r="V2360" t="str">
            <v>SAGAR STEELS</v>
          </cell>
          <cell r="W2360" t="str">
            <v>Assam</v>
          </cell>
          <cell r="X2360" t="str">
            <v>GUWAHATI</v>
          </cell>
          <cell r="Y2360" t="str">
            <v>ABHOYAPUR</v>
          </cell>
          <cell r="Z2360" t="str">
            <v>EAST</v>
          </cell>
          <cell r="AA2360" t="str">
            <v>9519093436</v>
          </cell>
          <cell r="AB2360" t="str">
            <v>1</v>
          </cell>
          <cell r="AC2360" t="str">
            <v>C01</v>
          </cell>
          <cell r="AD2360" t="str">
            <v>TSBCRC</v>
          </cell>
          <cell r="AE2360" t="str">
            <v>SR25</v>
          </cell>
          <cell r="AF2360">
            <v>3727343</v>
          </cell>
          <cell r="AG2360" t="str">
            <v>CR COIL TSBCRC SR25 0.430X1250</v>
          </cell>
          <cell r="AH2360">
            <v>0.43</v>
          </cell>
          <cell r="AI2360">
            <v>1250</v>
          </cell>
          <cell r="AJ2360">
            <v>0</v>
          </cell>
          <cell r="AK2360" t="str">
            <v>0.4-0.43</v>
          </cell>
          <cell r="AL2360" t="str">
            <v>1250-1270</v>
          </cell>
          <cell r="AM2360" t="str">
            <v>13</v>
          </cell>
          <cell r="AN2360" t="str">
            <v>29</v>
          </cell>
          <cell r="AO2360">
            <v>29</v>
          </cell>
        </row>
        <row r="2361">
          <cell r="A2361" t="str">
            <v>9519251867-2</v>
          </cell>
          <cell r="B2361" t="str">
            <v>CRCA</v>
          </cell>
          <cell r="C2361" t="str">
            <v>Coil</v>
          </cell>
          <cell r="D2361" t="str">
            <v>CR02</v>
          </cell>
          <cell r="E2361" t="str">
            <v>ACRM CRCA CRS</v>
          </cell>
          <cell r="F2361" t="str">
            <v>Avl. In MES</v>
          </cell>
          <cell r="G2361" t="str">
            <v>No Priority</v>
          </cell>
          <cell r="H2361" t="str">
            <v>Released</v>
          </cell>
          <cell r="I2361" t="str">
            <v>N/C</v>
          </cell>
          <cell r="J2361" t="str">
            <v>N/C</v>
          </cell>
          <cell r="K2361" t="str">
            <v>-</v>
          </cell>
          <cell r="L2361" t="str">
            <v>Steelium</v>
          </cell>
          <cell r="M2361" t="str">
            <v>0742</v>
          </cell>
          <cell r="N2361" t="str">
            <v>ZBTO</v>
          </cell>
          <cell r="O2361" t="str">
            <v>2000</v>
          </cell>
          <cell r="P2361" t="str">
            <v>SBAD</v>
          </cell>
          <cell r="Q2361">
            <v>45967</v>
          </cell>
          <cell r="R2361" t="str">
            <v>NOV25 INDENT</v>
          </cell>
          <cell r="S2361" t="str">
            <v>939422</v>
          </cell>
          <cell r="T2361" t="str">
            <v>VIJAY VENKAT STEELS PRIVATE LI</v>
          </cell>
          <cell r="U2361">
            <v>934922</v>
          </cell>
          <cell r="V2361" t="str">
            <v>Vijay Venkat Steels Private Li</v>
          </cell>
          <cell r="W2361" t="str">
            <v>Telangana</v>
          </cell>
          <cell r="X2361" t="str">
            <v>HYDERABAD</v>
          </cell>
          <cell r="Y2361" t="str">
            <v>HYDERABAD</v>
          </cell>
          <cell r="Z2361" t="str">
            <v>SOUTH</v>
          </cell>
          <cell r="AA2361" t="str">
            <v>9519251867</v>
          </cell>
          <cell r="AB2361" t="str">
            <v>2</v>
          </cell>
          <cell r="AC2361" t="str">
            <v>C01</v>
          </cell>
          <cell r="AD2361" t="str">
            <v>TATXXD</v>
          </cell>
          <cell r="AE2361" t="str">
            <v>AU03</v>
          </cell>
          <cell r="AF2361">
            <v>3612620</v>
          </cell>
          <cell r="AG2361" t="str">
            <v>CR COIL TATXXD AU03 0.700X1120</v>
          </cell>
          <cell r="AH2361">
            <v>0.7</v>
          </cell>
          <cell r="AI2361">
            <v>1120</v>
          </cell>
          <cell r="AJ2361">
            <v>0</v>
          </cell>
          <cell r="AK2361" t="str">
            <v>0.67-0.71</v>
          </cell>
          <cell r="AL2361" t="str">
            <v>1120-1124</v>
          </cell>
          <cell r="AM2361" t="str">
            <v>8</v>
          </cell>
          <cell r="AN2361" t="str">
            <v>29</v>
          </cell>
          <cell r="AO2361">
            <v>26</v>
          </cell>
        </row>
        <row r="2362">
          <cell r="A2362" t="str">
            <v>9519268662-8</v>
          </cell>
          <cell r="B2362" t="str">
            <v>CRCA</v>
          </cell>
          <cell r="C2362" t="str">
            <v>Sheet</v>
          </cell>
          <cell r="D2362" t="str">
            <v>CR01</v>
          </cell>
          <cell r="E2362" t="str">
            <v>ACRM CRCA CTL</v>
          </cell>
          <cell r="F2362" t="str">
            <v>Avl. In MES</v>
          </cell>
          <cell r="G2362" t="str">
            <v>Dec'25</v>
          </cell>
          <cell r="H2362" t="str">
            <v>Released</v>
          </cell>
          <cell r="I2362" t="str">
            <v>OK</v>
          </cell>
          <cell r="J2362" t="str">
            <v>N/C</v>
          </cell>
          <cell r="K2362">
            <v>202554</v>
          </cell>
          <cell r="L2362" t="str">
            <v>Steelium Super</v>
          </cell>
          <cell r="M2362" t="str">
            <v>0742</v>
          </cell>
          <cell r="N2362" t="str">
            <v>ZBTO</v>
          </cell>
          <cell r="O2362" t="str">
            <v>2000</v>
          </cell>
          <cell r="P2362" t="str">
            <v>JAMS</v>
          </cell>
          <cell r="Q2362">
            <v>45973</v>
          </cell>
          <cell r="R2362" t="str">
            <v>Dec'25</v>
          </cell>
          <cell r="S2362" t="str">
            <v>185794</v>
          </cell>
          <cell r="T2362" t="str">
            <v>Shree Bajrang Steel Udyog</v>
          </cell>
          <cell r="U2362">
            <v>185794</v>
          </cell>
          <cell r="V2362" t="str">
            <v>Shree Bajrang Steel Udyog</v>
          </cell>
          <cell r="W2362" t="str">
            <v>Jharkhand</v>
          </cell>
          <cell r="X2362" t="str">
            <v>BOKARO</v>
          </cell>
          <cell r="Y2362" t="str">
            <v>BOKARO</v>
          </cell>
          <cell r="Z2362" t="str">
            <v>EAST</v>
          </cell>
          <cell r="AA2362" t="str">
            <v>9519268662</v>
          </cell>
          <cell r="AB2362" t="str">
            <v>8</v>
          </cell>
          <cell r="AC2362" t="str">
            <v>C06</v>
          </cell>
          <cell r="AD2362" t="str">
            <v>TSBCRC</v>
          </cell>
          <cell r="AE2362" t="str">
            <v>SR15</v>
          </cell>
          <cell r="AF2362">
            <v>3240760</v>
          </cell>
          <cell r="AG2362" t="str">
            <v>CRCA SHEET TSBCRC SR15 0.500X1000X2500</v>
          </cell>
          <cell r="AH2362">
            <v>0.5</v>
          </cell>
          <cell r="AI2362">
            <v>1000</v>
          </cell>
          <cell r="AJ2362">
            <v>2500</v>
          </cell>
          <cell r="AK2362" t="str">
            <v>0.48-0.52</v>
          </cell>
          <cell r="AL2362" t="str">
            <v>1000-1002</v>
          </cell>
          <cell r="AM2362" t="str">
            <v>2.5</v>
          </cell>
          <cell r="AN2362" t="str">
            <v>3.2</v>
          </cell>
          <cell r="AO2362">
            <v>115</v>
          </cell>
        </row>
        <row r="2363">
          <cell r="A2363" t="str">
            <v>9519189846-4</v>
          </cell>
          <cell r="B2363" t="str">
            <v>CRCA</v>
          </cell>
          <cell r="C2363" t="str">
            <v>Sheet</v>
          </cell>
          <cell r="D2363" t="str">
            <v>CR01</v>
          </cell>
          <cell r="E2363" t="str">
            <v>ACRM CRCA CTL</v>
          </cell>
          <cell r="F2363" t="str">
            <v>Not in MES</v>
          </cell>
          <cell r="G2363" t="str">
            <v>No Priority</v>
          </cell>
          <cell r="H2363" t="str">
            <v>Incomplete orders</v>
          </cell>
          <cell r="I2363" t="str">
            <v>N/C</v>
          </cell>
          <cell r="J2363" t="str">
            <v>N/C</v>
          </cell>
          <cell r="K2363" t="str">
            <v>-</v>
          </cell>
          <cell r="L2363" t="str">
            <v>Steelium Super</v>
          </cell>
          <cell r="M2363" t="str">
            <v>0742</v>
          </cell>
          <cell r="N2363" t="str">
            <v>ZBTO</v>
          </cell>
          <cell r="O2363" t="str">
            <v>2000</v>
          </cell>
          <cell r="P2363" t="str">
            <v>-</v>
          </cell>
          <cell r="Q2363">
            <v>45944</v>
          </cell>
          <cell r="R2363" t="str">
            <v>-</v>
          </cell>
          <cell r="S2363">
            <v>950552</v>
          </cell>
          <cell r="T2363" t="str">
            <v>GSB HOLDINGS AND COMMERCIAL PR</v>
          </cell>
          <cell r="U2363">
            <v>950552</v>
          </cell>
          <cell r="V2363" t="str">
            <v>GSB HOLDINGS AND COMMERCIAL PR</v>
          </cell>
          <cell r="W2363" t="str">
            <v>West Bengal</v>
          </cell>
          <cell r="X2363" t="str">
            <v>West Bengal</v>
          </cell>
          <cell r="Y2363" t="str">
            <v>West Bengal</v>
          </cell>
          <cell r="Z2363" t="str">
            <v>EAST</v>
          </cell>
          <cell r="AA2363">
            <v>9519189846</v>
          </cell>
          <cell r="AB2363">
            <v>4</v>
          </cell>
          <cell r="AC2363" t="str">
            <v>C06</v>
          </cell>
          <cell r="AD2363" t="str">
            <v>TSBCRC</v>
          </cell>
          <cell r="AE2363" t="str">
            <v>SR15</v>
          </cell>
          <cell r="AF2363">
            <v>3908482</v>
          </cell>
          <cell r="AG2363" t="str">
            <v>BLOCKED BY QAD</v>
          </cell>
          <cell r="AH2363">
            <v>0.45</v>
          </cell>
          <cell r="AI2363">
            <v>900</v>
          </cell>
          <cell r="AJ2363">
            <v>2500</v>
          </cell>
          <cell r="AK2363" t="str">
            <v>-</v>
          </cell>
          <cell r="AL2363" t="str">
            <v>-</v>
          </cell>
          <cell r="AM2363">
            <v>2</v>
          </cell>
          <cell r="AN2363">
            <v>3</v>
          </cell>
          <cell r="AO2363">
            <v>42</v>
          </cell>
        </row>
        <row r="2364">
          <cell r="A2364" t="str">
            <v>9519189846-5</v>
          </cell>
          <cell r="B2364" t="str">
            <v>CRCA</v>
          </cell>
          <cell r="C2364" t="str">
            <v>Sheet</v>
          </cell>
          <cell r="D2364" t="str">
            <v>CR01</v>
          </cell>
          <cell r="E2364" t="str">
            <v>ACRM CRCA CTL</v>
          </cell>
          <cell r="F2364" t="str">
            <v>Not in MES</v>
          </cell>
          <cell r="G2364" t="str">
            <v>No Priority</v>
          </cell>
          <cell r="H2364" t="str">
            <v>Incomplete orders</v>
          </cell>
          <cell r="I2364" t="str">
            <v>N/C</v>
          </cell>
          <cell r="J2364" t="str">
            <v>N/C</v>
          </cell>
          <cell r="K2364" t="str">
            <v>-</v>
          </cell>
          <cell r="L2364" t="str">
            <v>Steelium Super</v>
          </cell>
          <cell r="M2364" t="str">
            <v>0742</v>
          </cell>
          <cell r="N2364" t="str">
            <v>ZBTO</v>
          </cell>
          <cell r="O2364" t="str">
            <v>2000</v>
          </cell>
          <cell r="P2364" t="str">
            <v>-</v>
          </cell>
          <cell r="Q2364">
            <v>45944</v>
          </cell>
          <cell r="R2364" t="str">
            <v>-</v>
          </cell>
          <cell r="S2364">
            <v>950552</v>
          </cell>
          <cell r="T2364" t="str">
            <v>GSB HOLDINGS AND COMMERCIAL PR</v>
          </cell>
          <cell r="U2364">
            <v>950552</v>
          </cell>
          <cell r="V2364" t="str">
            <v>GSB HOLDINGS AND COMMERCIAL PR</v>
          </cell>
          <cell r="W2364" t="str">
            <v>West Bengal</v>
          </cell>
          <cell r="X2364" t="str">
            <v>West Bengal</v>
          </cell>
          <cell r="Y2364" t="str">
            <v>West Bengal</v>
          </cell>
          <cell r="Z2364" t="str">
            <v>EAST</v>
          </cell>
          <cell r="AA2364">
            <v>9519189846</v>
          </cell>
          <cell r="AB2364">
            <v>5</v>
          </cell>
          <cell r="AC2364" t="str">
            <v>C06</v>
          </cell>
          <cell r="AD2364" t="str">
            <v>TSBCRC</v>
          </cell>
          <cell r="AE2364" t="str">
            <v>SR15</v>
          </cell>
          <cell r="AF2364">
            <v>3892602</v>
          </cell>
          <cell r="AG2364" t="str">
            <v>BLOCKED BY QAD</v>
          </cell>
          <cell r="AH2364">
            <v>0.45</v>
          </cell>
          <cell r="AI2364">
            <v>1000</v>
          </cell>
          <cell r="AJ2364">
            <v>2500</v>
          </cell>
          <cell r="AK2364" t="str">
            <v>-</v>
          </cell>
          <cell r="AL2364" t="str">
            <v>-</v>
          </cell>
          <cell r="AM2364">
            <v>2</v>
          </cell>
          <cell r="AN2364">
            <v>3</v>
          </cell>
          <cell r="AO2364">
            <v>46</v>
          </cell>
        </row>
        <row r="2365">
          <cell r="A2365" t="str">
            <v>9519189846-6</v>
          </cell>
          <cell r="B2365" t="str">
            <v>CRCA</v>
          </cell>
          <cell r="C2365" t="str">
            <v>Sheet</v>
          </cell>
          <cell r="D2365" t="str">
            <v>CR01</v>
          </cell>
          <cell r="E2365" t="str">
            <v>ACRM CRCA CTL</v>
          </cell>
          <cell r="F2365" t="str">
            <v>Not in MES</v>
          </cell>
          <cell r="G2365" t="str">
            <v>No Priority</v>
          </cell>
          <cell r="H2365" t="str">
            <v>Incomplete orders</v>
          </cell>
          <cell r="I2365" t="str">
            <v>N/C</v>
          </cell>
          <cell r="J2365" t="str">
            <v>N/C</v>
          </cell>
          <cell r="K2365" t="str">
            <v>-</v>
          </cell>
          <cell r="L2365" t="str">
            <v>Steelium Super</v>
          </cell>
          <cell r="M2365" t="str">
            <v>0742</v>
          </cell>
          <cell r="N2365" t="str">
            <v>ZBTO</v>
          </cell>
          <cell r="O2365" t="str">
            <v>2000</v>
          </cell>
          <cell r="P2365" t="str">
            <v>-</v>
          </cell>
          <cell r="Q2365">
            <v>45944</v>
          </cell>
          <cell r="R2365" t="str">
            <v>-</v>
          </cell>
          <cell r="S2365">
            <v>950552</v>
          </cell>
          <cell r="T2365" t="str">
            <v>GSB HOLDINGS AND COMMERCIAL PR</v>
          </cell>
          <cell r="U2365">
            <v>950552</v>
          </cell>
          <cell r="V2365" t="str">
            <v>GSB HOLDINGS AND COMMERCIAL PR</v>
          </cell>
          <cell r="W2365" t="str">
            <v>West Bengal</v>
          </cell>
          <cell r="X2365" t="str">
            <v>West Bengal</v>
          </cell>
          <cell r="Y2365" t="str">
            <v>West Bengal</v>
          </cell>
          <cell r="Z2365" t="str">
            <v>EAST</v>
          </cell>
          <cell r="AA2365">
            <v>9519189846</v>
          </cell>
          <cell r="AB2365">
            <v>6</v>
          </cell>
          <cell r="AC2365" t="str">
            <v>C06</v>
          </cell>
          <cell r="AD2365" t="str">
            <v>TSBCRC</v>
          </cell>
          <cell r="AE2365" t="str">
            <v>SR15</v>
          </cell>
          <cell r="AF2365">
            <v>3710840</v>
          </cell>
          <cell r="AG2365" t="str">
            <v>BLOCKED BY QAD</v>
          </cell>
          <cell r="AH2365">
            <v>0.45</v>
          </cell>
          <cell r="AI2365">
            <v>1250</v>
          </cell>
          <cell r="AJ2365">
            <v>2500</v>
          </cell>
          <cell r="AK2365" t="str">
            <v>-</v>
          </cell>
          <cell r="AL2365" t="str">
            <v>-</v>
          </cell>
          <cell r="AM2365">
            <v>2</v>
          </cell>
          <cell r="AN2365">
            <v>3</v>
          </cell>
          <cell r="AO2365">
            <v>58</v>
          </cell>
        </row>
        <row r="2366">
          <cell r="A2366" t="str">
            <v>9519284404-1</v>
          </cell>
          <cell r="B2366" t="str">
            <v>CRCA</v>
          </cell>
          <cell r="C2366" t="str">
            <v>Coil</v>
          </cell>
          <cell r="D2366" t="str">
            <v>CR02</v>
          </cell>
          <cell r="E2366" t="str">
            <v>ACRM CRCA CRS</v>
          </cell>
          <cell r="F2366" t="str">
            <v>Avl. In MES</v>
          </cell>
          <cell r="G2366" t="str">
            <v>Dec'25</v>
          </cell>
          <cell r="H2366" t="str">
            <v>Released</v>
          </cell>
          <cell r="I2366" t="str">
            <v>OK</v>
          </cell>
          <cell r="J2366" t="str">
            <v>OK</v>
          </cell>
          <cell r="K2366">
            <v>202551</v>
          </cell>
          <cell r="L2366" t="str">
            <v>Non ECL Trial</v>
          </cell>
          <cell r="M2366" t="str">
            <v>4310</v>
          </cell>
          <cell r="N2366" t="str">
            <v>ZBTT</v>
          </cell>
          <cell r="O2366" t="str">
            <v>2000</v>
          </cell>
          <cell r="P2366" t="str">
            <v>INDR</v>
          </cell>
          <cell r="Q2366">
            <v>45980</v>
          </cell>
          <cell r="R2366" t="str">
            <v>zbtt</v>
          </cell>
          <cell r="S2366" t="str">
            <v>120961</v>
          </cell>
          <cell r="T2366" t="str">
            <v>S K M STEELS LIMITED</v>
          </cell>
          <cell r="U2366">
            <v>949361</v>
          </cell>
          <cell r="V2366" t="str">
            <v>SKM STEELS LTD.</v>
          </cell>
          <cell r="W2366" t="str">
            <v>Madhya Pradesh</v>
          </cell>
          <cell r="X2366" t="str">
            <v>INDORE</v>
          </cell>
          <cell r="Y2366" t="str">
            <v>PITHAMPUR (M.P.)</v>
          </cell>
          <cell r="Z2366" t="str">
            <v>EAST</v>
          </cell>
          <cell r="AA2366" t="str">
            <v>9519284404</v>
          </cell>
          <cell r="AB2366" t="str">
            <v>1</v>
          </cell>
          <cell r="AC2366" t="str">
            <v>C01</v>
          </cell>
          <cell r="AD2366" t="str">
            <v>TATXXD</v>
          </cell>
          <cell r="AE2366" t="str">
            <v>NEDC</v>
          </cell>
          <cell r="AF2366">
            <v>4098208</v>
          </cell>
          <cell r="AG2366" t="str">
            <v>CR COIL TATXXD NEDC 2X1250</v>
          </cell>
          <cell r="AH2366">
            <v>2</v>
          </cell>
          <cell r="AI2366">
            <v>1250</v>
          </cell>
          <cell r="AJ2366">
            <v>0</v>
          </cell>
          <cell r="AK2366" t="str">
            <v/>
          </cell>
          <cell r="AL2366" t="str">
            <v/>
          </cell>
          <cell r="AM2366" t="str">
            <v/>
          </cell>
          <cell r="AN2366" t="str">
            <v/>
          </cell>
          <cell r="AO2366">
            <v>24</v>
          </cell>
        </row>
        <row r="2367">
          <cell r="A2367" t="str">
            <v>9519284395-2</v>
          </cell>
          <cell r="B2367" t="str">
            <v>CRCA</v>
          </cell>
          <cell r="C2367" t="str">
            <v>Coil</v>
          </cell>
          <cell r="D2367" t="str">
            <v>CR02</v>
          </cell>
          <cell r="E2367" t="str">
            <v>ACRM CRCA CRS</v>
          </cell>
          <cell r="F2367" t="str">
            <v>Not in MES</v>
          </cell>
          <cell r="G2367" t="str">
            <v>No Priority</v>
          </cell>
          <cell r="H2367" t="str">
            <v>Incomplete orders</v>
          </cell>
          <cell r="I2367" t="str">
            <v>N/C</v>
          </cell>
          <cell r="J2367" t="str">
            <v>N/C</v>
          </cell>
          <cell r="K2367" t="str">
            <v>-</v>
          </cell>
          <cell r="L2367" t="str">
            <v>Steelium</v>
          </cell>
          <cell r="M2367" t="str">
            <v>0742</v>
          </cell>
          <cell r="N2367" t="str">
            <v>ZBTO</v>
          </cell>
          <cell r="O2367" t="str">
            <v>2000</v>
          </cell>
          <cell r="P2367" t="str">
            <v>SBAD</v>
          </cell>
          <cell r="Q2367">
            <v>45980</v>
          </cell>
          <cell r="R2367" t="str">
            <v>DEC25 INDENT</v>
          </cell>
          <cell r="S2367" t="str">
            <v>946077</v>
          </cell>
          <cell r="T2367" t="str">
            <v>SITARAM IRON AND STEEL PVT LTD</v>
          </cell>
          <cell r="U2367">
            <v>946136</v>
          </cell>
          <cell r="V2367" t="str">
            <v>SITARAM IRON AND STEEL PRIVATE</v>
          </cell>
          <cell r="W2367" t="str">
            <v>Andhra Pradesh</v>
          </cell>
          <cell r="X2367" t="str">
            <v>VISHAKHAPATNAM</v>
          </cell>
          <cell r="Y2367" t="str">
            <v>VISHAKHAPATNAM</v>
          </cell>
          <cell r="Z2367" t="str">
            <v>SOUTH</v>
          </cell>
          <cell r="AA2367" t="str">
            <v>9519284395</v>
          </cell>
          <cell r="AB2367" t="str">
            <v>2</v>
          </cell>
          <cell r="AC2367" t="str">
            <v>C01</v>
          </cell>
          <cell r="AD2367" t="str">
            <v>TATCRC</v>
          </cell>
          <cell r="AE2367" t="str">
            <v>TR15</v>
          </cell>
          <cell r="AF2367">
            <v>2396809</v>
          </cell>
          <cell r="AG2367" t="str">
            <v>CRCA COIL TATCRC TR15 0.600X1120</v>
          </cell>
          <cell r="AH2367">
            <v>0.6</v>
          </cell>
          <cell r="AI2367">
            <v>1120</v>
          </cell>
          <cell r="AJ2367">
            <v>0</v>
          </cell>
          <cell r="AK2367" t="str">
            <v>0.57-0.61</v>
          </cell>
          <cell r="AL2367" t="str">
            <v>1120-1124</v>
          </cell>
          <cell r="AM2367" t="str">
            <v>8</v>
          </cell>
          <cell r="AN2367" t="str">
            <v>12</v>
          </cell>
          <cell r="AO2367">
            <v>25.99</v>
          </cell>
        </row>
        <row r="2368">
          <cell r="A2368" t="str">
            <v>9519326175-3</v>
          </cell>
          <cell r="B2368" t="str">
            <v>CRCA</v>
          </cell>
          <cell r="C2368" t="str">
            <v>Sheet</v>
          </cell>
          <cell r="D2368" t="str">
            <v>CR01</v>
          </cell>
          <cell r="E2368" t="str">
            <v>ACRM CRCA CTL</v>
          </cell>
          <cell r="F2368" t="str">
            <v>Not in MES</v>
          </cell>
          <cell r="G2368" t="str">
            <v>Dec'25</v>
          </cell>
          <cell r="H2368">
            <v>0</v>
          </cell>
          <cell r="I2368" t="str">
            <v>OK</v>
          </cell>
          <cell r="J2368" t="str">
            <v>OK</v>
          </cell>
          <cell r="K2368">
            <v>202553</v>
          </cell>
          <cell r="L2368" t="str">
            <v>Steelium Super</v>
          </cell>
          <cell r="M2368" t="str">
            <v>0742</v>
          </cell>
          <cell r="N2368" t="str">
            <v>ZBTO</v>
          </cell>
          <cell r="O2368" t="str">
            <v>2000</v>
          </cell>
          <cell r="P2368" t="str">
            <v>-</v>
          </cell>
          <cell r="Q2368">
            <v>45993</v>
          </cell>
          <cell r="R2368"/>
          <cell r="S2368">
            <v>854773</v>
          </cell>
          <cell r="T2368" t="str">
            <v>ANM ISPAT PVT LTD</v>
          </cell>
          <cell r="U2368">
            <v>854773</v>
          </cell>
          <cell r="V2368" t="str">
            <v>ANM ISPAT PVT LTD</v>
          </cell>
          <cell r="W2368"/>
          <cell r="X2368"/>
          <cell r="Y2368"/>
          <cell r="Z2368" t="str">
            <v>WEST</v>
          </cell>
          <cell r="AA2368">
            <v>9519326175</v>
          </cell>
          <cell r="AB2368">
            <v>3</v>
          </cell>
          <cell r="AC2368" t="str">
            <v>C06</v>
          </cell>
          <cell r="AD2368" t="str">
            <v>TSBCRC</v>
          </cell>
          <cell r="AE2368" t="str">
            <v>SR15</v>
          </cell>
          <cell r="AF2368">
            <v>3240765</v>
          </cell>
          <cell r="AG2368" t="str">
            <v>CRCA SHEET TSBCRC SR15 0.500X1250X2500</v>
          </cell>
          <cell r="AH2368">
            <v>0.5</v>
          </cell>
          <cell r="AI2368">
            <v>1250</v>
          </cell>
          <cell r="AJ2368">
            <v>0</v>
          </cell>
          <cell r="AK2368"/>
          <cell r="AL2368"/>
          <cell r="AM2368">
            <v>2.5</v>
          </cell>
          <cell r="AN2368">
            <v>3.5</v>
          </cell>
          <cell r="AO2368">
            <v>87</v>
          </cell>
        </row>
        <row r="2369">
          <cell r="A2369" t="str">
            <v>9519326351-1</v>
          </cell>
          <cell r="B2369" t="str">
            <v>CRCA</v>
          </cell>
          <cell r="C2369" t="str">
            <v>Sheet</v>
          </cell>
          <cell r="D2369" t="str">
            <v>CR01</v>
          </cell>
          <cell r="E2369" t="str">
            <v>ACRM CRCA CTL</v>
          </cell>
          <cell r="F2369" t="str">
            <v>Not in MES</v>
          </cell>
          <cell r="G2369" t="str">
            <v>Dec'25</v>
          </cell>
          <cell r="H2369">
            <v>0</v>
          </cell>
          <cell r="I2369" t="str">
            <v>OK</v>
          </cell>
          <cell r="J2369" t="str">
            <v>OK</v>
          </cell>
          <cell r="K2369">
            <v>202553</v>
          </cell>
          <cell r="L2369" t="str">
            <v>Steelium Super</v>
          </cell>
          <cell r="M2369" t="str">
            <v>0742</v>
          </cell>
          <cell r="N2369" t="str">
            <v>ZBTO</v>
          </cell>
          <cell r="O2369" t="str">
            <v>2000</v>
          </cell>
          <cell r="P2369" t="str">
            <v>-</v>
          </cell>
          <cell r="Q2369">
            <v>45993</v>
          </cell>
          <cell r="R2369"/>
          <cell r="S2369">
            <v>115841</v>
          </cell>
          <cell r="T2369" t="str">
            <v>O.V.S. ISPAT UDYOG</v>
          </cell>
          <cell r="U2369">
            <v>115841</v>
          </cell>
          <cell r="V2369" t="str">
            <v>O.V.S. ISPAT UDYOG</v>
          </cell>
          <cell r="W2369"/>
          <cell r="X2369"/>
          <cell r="Y2369"/>
          <cell r="Z2369" t="str">
            <v>NORTH</v>
          </cell>
          <cell r="AA2369">
            <v>9519326351</v>
          </cell>
          <cell r="AB2369">
            <v>1</v>
          </cell>
          <cell r="AC2369" t="str">
            <v>C06</v>
          </cell>
          <cell r="AD2369" t="str">
            <v>TSBCRC</v>
          </cell>
          <cell r="AE2369" t="str">
            <v>SR15</v>
          </cell>
          <cell r="AF2369">
            <v>3240761</v>
          </cell>
          <cell r="AG2369" t="str">
            <v>CRCA SHEET TSBCRC SR15 0.500X1250X2030</v>
          </cell>
          <cell r="AH2369">
            <v>0.5</v>
          </cell>
          <cell r="AI2369">
            <v>1250</v>
          </cell>
          <cell r="AJ2369">
            <v>2030</v>
          </cell>
          <cell r="AK2369"/>
          <cell r="AL2369"/>
          <cell r="AM2369">
            <v>2.5</v>
          </cell>
          <cell r="AN2369">
            <v>3</v>
          </cell>
          <cell r="AO2369">
            <v>29</v>
          </cell>
        </row>
        <row r="2370">
          <cell r="A2370" t="str">
            <v>9519326334-1</v>
          </cell>
          <cell r="B2370" t="str">
            <v>CRCA</v>
          </cell>
          <cell r="C2370" t="str">
            <v>Sheet</v>
          </cell>
          <cell r="D2370" t="str">
            <v>CR01</v>
          </cell>
          <cell r="E2370" t="str">
            <v>ACRM CRCA CTL</v>
          </cell>
          <cell r="F2370" t="str">
            <v>Not in MES</v>
          </cell>
          <cell r="G2370" t="str">
            <v>Dec'25</v>
          </cell>
          <cell r="H2370">
            <v>0</v>
          </cell>
          <cell r="I2370" t="str">
            <v>OK</v>
          </cell>
          <cell r="J2370" t="str">
            <v>OK</v>
          </cell>
          <cell r="K2370">
            <v>202553</v>
          </cell>
          <cell r="L2370" t="str">
            <v>Steelium Super</v>
          </cell>
          <cell r="M2370" t="str">
            <v>0742</v>
          </cell>
          <cell r="N2370" t="str">
            <v>ZBTO</v>
          </cell>
          <cell r="O2370" t="str">
            <v>2000</v>
          </cell>
          <cell r="P2370" t="str">
            <v>-</v>
          </cell>
          <cell r="Q2370">
            <v>45993</v>
          </cell>
          <cell r="R2370"/>
          <cell r="S2370">
            <v>115841</v>
          </cell>
          <cell r="T2370" t="str">
            <v>O.V.S. ISPAT UDYOG</v>
          </cell>
          <cell r="U2370">
            <v>115841</v>
          </cell>
          <cell r="V2370" t="str">
            <v>O.V.S. ISPAT UDYOG</v>
          </cell>
          <cell r="W2370"/>
          <cell r="X2370"/>
          <cell r="Y2370"/>
          <cell r="Z2370" t="str">
            <v>NORTH</v>
          </cell>
          <cell r="AA2370">
            <v>9519326334</v>
          </cell>
          <cell r="AB2370">
            <v>1</v>
          </cell>
          <cell r="AC2370" t="str">
            <v>C06</v>
          </cell>
          <cell r="AD2370" t="str">
            <v>TSBCRC</v>
          </cell>
          <cell r="AE2370" t="str">
            <v>SR15</v>
          </cell>
          <cell r="AF2370">
            <v>3240765</v>
          </cell>
          <cell r="AG2370" t="str">
            <v>CRCA SHEET TSBCRC SR15 0.500X1250X2500</v>
          </cell>
          <cell r="AH2370">
            <v>0.5</v>
          </cell>
          <cell r="AI2370">
            <v>1250</v>
          </cell>
          <cell r="AJ2370">
            <v>0</v>
          </cell>
          <cell r="AK2370"/>
          <cell r="AL2370"/>
          <cell r="AM2370">
            <v>2.5</v>
          </cell>
          <cell r="AN2370">
            <v>3</v>
          </cell>
          <cell r="AO2370">
            <v>58</v>
          </cell>
        </row>
        <row r="2371">
          <cell r="A2371" t="str">
            <v>9519287720-10</v>
          </cell>
          <cell r="B2371" t="str">
            <v>CRCA</v>
          </cell>
          <cell r="C2371" t="str">
            <v>Sheet</v>
          </cell>
          <cell r="D2371" t="str">
            <v>CR01</v>
          </cell>
          <cell r="E2371" t="str">
            <v>ACRM CRCA CTL</v>
          </cell>
          <cell r="F2371" t="str">
            <v>Avl. In MES</v>
          </cell>
          <cell r="G2371" t="str">
            <v>No Priority</v>
          </cell>
          <cell r="H2371" t="str">
            <v>Released</v>
          </cell>
          <cell r="I2371" t="str">
            <v>N/C</v>
          </cell>
          <cell r="J2371" t="str">
            <v>N/C</v>
          </cell>
          <cell r="K2371" t="str">
            <v>-</v>
          </cell>
          <cell r="L2371" t="str">
            <v>Steelium Super</v>
          </cell>
          <cell r="M2371" t="str">
            <v>0742</v>
          </cell>
          <cell r="N2371" t="str">
            <v>ZBTO</v>
          </cell>
          <cell r="O2371" t="str">
            <v>2000</v>
          </cell>
          <cell r="P2371" t="str">
            <v>GWAH</v>
          </cell>
          <cell r="Q2371">
            <v>45981</v>
          </cell>
          <cell r="R2371" t="str">
            <v>CR TSM</v>
          </cell>
          <cell r="S2371" t="str">
            <v>948783</v>
          </cell>
          <cell r="T2371" t="str">
            <v>SAGAR STEELS</v>
          </cell>
          <cell r="U2371">
            <v>948783</v>
          </cell>
          <cell r="V2371" t="str">
            <v>SAGAR STEELS</v>
          </cell>
          <cell r="W2371" t="str">
            <v>West Bengal</v>
          </cell>
          <cell r="X2371" t="str">
            <v>SILLIGURI</v>
          </cell>
          <cell r="Y2371" t="str">
            <v>SILIGURI TOWN</v>
          </cell>
          <cell r="Z2371" t="str">
            <v>EAST</v>
          </cell>
          <cell r="AA2371" t="str">
            <v>9519287720</v>
          </cell>
          <cell r="AB2371" t="str">
            <v>10</v>
          </cell>
          <cell r="AC2371" t="str">
            <v>C06</v>
          </cell>
          <cell r="AD2371" t="str">
            <v>TSBCRC</v>
          </cell>
          <cell r="AE2371" t="str">
            <v>SR15</v>
          </cell>
          <cell r="AF2371">
            <v>3409913</v>
          </cell>
          <cell r="AG2371" t="str">
            <v>CRCA SHEET TSBCRC SR15 0.600X1120X2000</v>
          </cell>
          <cell r="AH2371">
            <v>0.6</v>
          </cell>
          <cell r="AI2371">
            <v>1120</v>
          </cell>
          <cell r="AJ2371">
            <v>2000</v>
          </cell>
          <cell r="AK2371" t="str">
            <v>0.57-0.6</v>
          </cell>
          <cell r="AL2371" t="str">
            <v>1120-1122</v>
          </cell>
          <cell r="AM2371" t="str">
            <v>2</v>
          </cell>
          <cell r="AN2371" t="str">
            <v>3</v>
          </cell>
          <cell r="AO2371">
            <v>52</v>
          </cell>
        </row>
        <row r="2372">
          <cell r="A2372" t="str">
            <v>9519200771-4</v>
          </cell>
          <cell r="B2372" t="str">
            <v>CRCA</v>
          </cell>
          <cell r="C2372" t="str">
            <v>Coil</v>
          </cell>
          <cell r="D2372" t="str">
            <v>CR03</v>
          </cell>
          <cell r="E2372" t="str">
            <v>ACRM CRCA SPM</v>
          </cell>
          <cell r="F2372" t="str">
            <v>Avl. In MES</v>
          </cell>
          <cell r="G2372" t="str">
            <v>No Priority</v>
          </cell>
          <cell r="H2372" t="str">
            <v>Released</v>
          </cell>
          <cell r="I2372" t="str">
            <v>N/C</v>
          </cell>
          <cell r="J2372" t="str">
            <v>N/C</v>
          </cell>
          <cell r="K2372" t="str">
            <v>-</v>
          </cell>
          <cell r="L2372" t="str">
            <v>Steelium Super</v>
          </cell>
          <cell r="M2372" t="str">
            <v>0742</v>
          </cell>
          <cell r="N2372" t="str">
            <v>ZBTO</v>
          </cell>
          <cell r="O2372" t="str">
            <v>2000</v>
          </cell>
          <cell r="P2372" t="str">
            <v>GWAH</v>
          </cell>
          <cell r="Q2372">
            <v>45948</v>
          </cell>
          <cell r="R2372" t="str">
            <v>CR TSM</v>
          </cell>
          <cell r="S2372" t="str">
            <v>116649</v>
          </cell>
          <cell r="T2372" t="str">
            <v>SAGAR STEELS</v>
          </cell>
          <cell r="U2372">
            <v>820660</v>
          </cell>
          <cell r="V2372" t="str">
            <v>SAGAR STEELS</v>
          </cell>
          <cell r="W2372" t="str">
            <v>Assam</v>
          </cell>
          <cell r="X2372" t="str">
            <v>GUWAHATI</v>
          </cell>
          <cell r="Y2372" t="str">
            <v>ABHOYAPUR</v>
          </cell>
          <cell r="Z2372" t="str">
            <v>EAST</v>
          </cell>
          <cell r="AA2372" t="str">
            <v>9519200771</v>
          </cell>
          <cell r="AB2372" t="str">
            <v>4</v>
          </cell>
          <cell r="AC2372" t="str">
            <v>C01</v>
          </cell>
          <cell r="AD2372" t="str">
            <v>TSBCRC</v>
          </cell>
          <cell r="AE2372" t="str">
            <v>SR25</v>
          </cell>
          <cell r="AF2372">
            <v>3717646</v>
          </cell>
          <cell r="AG2372" t="str">
            <v>CR COIL TSBCRC SR25 0.600X1120</v>
          </cell>
          <cell r="AH2372">
            <v>0.6</v>
          </cell>
          <cell r="AI2372">
            <v>1120</v>
          </cell>
          <cell r="AJ2372">
            <v>0</v>
          </cell>
          <cell r="AK2372" t="str">
            <v>0.57-0.6</v>
          </cell>
          <cell r="AL2372" t="str">
            <v>1120-1140</v>
          </cell>
          <cell r="AM2372" t="str">
            <v>4</v>
          </cell>
          <cell r="AN2372" t="str">
            <v>28</v>
          </cell>
          <cell r="AO2372">
            <v>26</v>
          </cell>
        </row>
        <row r="2373">
          <cell r="A2373" t="str">
            <v>9519262014-6</v>
          </cell>
          <cell r="B2373" t="str">
            <v>CRCA</v>
          </cell>
          <cell r="C2373" t="str">
            <v>Sheet</v>
          </cell>
          <cell r="D2373" t="str">
            <v>CR01</v>
          </cell>
          <cell r="E2373" t="str">
            <v>ACRM CRCA CTL</v>
          </cell>
          <cell r="F2373" t="str">
            <v>Not in MES</v>
          </cell>
          <cell r="G2373" t="str">
            <v>Dec'25</v>
          </cell>
          <cell r="H2373" t="str">
            <v>Incomplete orders</v>
          </cell>
          <cell r="I2373" t="str">
            <v>OK</v>
          </cell>
          <cell r="J2373" t="str">
            <v>OK</v>
          </cell>
          <cell r="K2373">
            <v>202553</v>
          </cell>
          <cell r="L2373" t="str">
            <v>Steelium Super</v>
          </cell>
          <cell r="M2373" t="str">
            <v>0742</v>
          </cell>
          <cell r="N2373" t="str">
            <v>ZBTO</v>
          </cell>
          <cell r="O2373" t="str">
            <v>2000</v>
          </cell>
          <cell r="P2373" t="str">
            <v>KANP</v>
          </cell>
          <cell r="Q2373">
            <v>45971</v>
          </cell>
          <cell r="R2373" t="str">
            <v>Dec'25</v>
          </cell>
          <cell r="S2373" t="str">
            <v>931525</v>
          </cell>
          <cell r="T2373" t="str">
            <v>INDIA STEEL INDUSTRIES</v>
          </cell>
          <cell r="U2373">
            <v>941813</v>
          </cell>
          <cell r="V2373" t="str">
            <v>INDIA STEEL INDUSTRIES</v>
          </cell>
          <cell r="W2373" t="str">
            <v>Uttar Pradesh</v>
          </cell>
          <cell r="X2373" t="str">
            <v>VARANASI</v>
          </cell>
          <cell r="Y2373" t="str">
            <v>VARANASI</v>
          </cell>
          <cell r="Z2373" t="str">
            <v>NORTH</v>
          </cell>
          <cell r="AA2373" t="str">
            <v>9519262014</v>
          </cell>
          <cell r="AB2373" t="str">
            <v>6</v>
          </cell>
          <cell r="AC2373" t="str">
            <v>C06</v>
          </cell>
          <cell r="AD2373" t="str">
            <v>TATCRC</v>
          </cell>
          <cell r="AE2373" t="str">
            <v>SR16</v>
          </cell>
          <cell r="AF2373">
            <v>3437524</v>
          </cell>
          <cell r="AG2373" t="str">
            <v>CRCA SHEET TATCRC SR16 0.400X1250X2030</v>
          </cell>
          <cell r="AH2373">
            <v>0.4</v>
          </cell>
          <cell r="AI2373">
            <v>1250</v>
          </cell>
          <cell r="AJ2373">
            <v>2030</v>
          </cell>
          <cell r="AK2373" t="str">
            <v>0.37-0.43</v>
          </cell>
          <cell r="AL2373" t="str">
            <v>1250-1254</v>
          </cell>
          <cell r="AM2373" t="str">
            <v>2.5</v>
          </cell>
          <cell r="AN2373" t="str">
            <v>3</v>
          </cell>
          <cell r="AO2373">
            <v>116</v>
          </cell>
        </row>
        <row r="2374">
          <cell r="A2374" t="str">
            <v>4000524367-1</v>
          </cell>
          <cell r="B2374" t="str">
            <v>HRPO</v>
          </cell>
          <cell r="C2374" t="str">
            <v>Coil</v>
          </cell>
          <cell r="D2374" t="str">
            <v>HRPO</v>
          </cell>
          <cell r="E2374" t="str">
            <v>ACRM HRPO</v>
          </cell>
          <cell r="F2374" t="str">
            <v>Avl. In MES</v>
          </cell>
          <cell r="G2374" t="str">
            <v>Dec'25</v>
          </cell>
          <cell r="H2374" t="str">
            <v>Released</v>
          </cell>
          <cell r="I2374" t="str">
            <v>OK</v>
          </cell>
          <cell r="J2374" t="str">
            <v>OK</v>
          </cell>
          <cell r="K2374">
            <v>202551</v>
          </cell>
          <cell r="L2374" t="str">
            <v>Tubes</v>
          </cell>
          <cell r="M2374" t="str">
            <v>0742</v>
          </cell>
          <cell r="N2374" t="str">
            <v>ZBTF</v>
          </cell>
          <cell r="O2374" t="str">
            <v>2000</v>
          </cell>
          <cell r="P2374" t="str">
            <v>-</v>
          </cell>
          <cell r="Q2374">
            <v>45981</v>
          </cell>
          <cell r="R2374" t="str">
            <v>-</v>
          </cell>
          <cell r="S2374">
            <v>600103</v>
          </cell>
          <cell r="T2374" t="str">
            <v>TATA STEEL LIMITED</v>
          </cell>
          <cell r="U2374">
            <v>600103</v>
          </cell>
          <cell r="V2374" t="str">
            <v>TATA STEEL LIMITED</v>
          </cell>
          <cell r="W2374"/>
          <cell r="X2374" t="str">
            <v>YESHWANTHPURA</v>
          </cell>
          <cell r="Y2374" t="str">
            <v>YESHWANTHPURA</v>
          </cell>
          <cell r="Z2374" t="str">
            <v>SOUTH</v>
          </cell>
          <cell r="AA2374">
            <v>4000524367</v>
          </cell>
          <cell r="AB2374">
            <v>1</v>
          </cell>
          <cell r="AC2374">
            <v>768</v>
          </cell>
          <cell r="AD2374" t="str">
            <v>THR099</v>
          </cell>
          <cell r="AE2374" t="str">
            <v>HR99</v>
          </cell>
          <cell r="AF2374">
            <v>3226987</v>
          </cell>
          <cell r="AG2374" t="str">
            <v>HR COILS-PO THR099 HR99 1.90X1250</v>
          </cell>
          <cell r="AH2374">
            <v>1.9</v>
          </cell>
          <cell r="AI2374">
            <v>1250</v>
          </cell>
          <cell r="AJ2374">
            <v>0</v>
          </cell>
          <cell r="AK2374" t="str">
            <v>-</v>
          </cell>
          <cell r="AL2374" t="str">
            <v>-</v>
          </cell>
          <cell r="AM2374">
            <v>10</v>
          </cell>
          <cell r="AN2374">
            <v>27</v>
          </cell>
          <cell r="AO2374">
            <v>174</v>
          </cell>
        </row>
        <row r="2375">
          <cell r="A2375" t="str">
            <v>4000517561-1</v>
          </cell>
          <cell r="B2375" t="str">
            <v>HRPO</v>
          </cell>
          <cell r="C2375" t="str">
            <v>Coil</v>
          </cell>
          <cell r="D2375" t="str">
            <v>HRPO</v>
          </cell>
          <cell r="E2375" t="str">
            <v>ACRM HRPO</v>
          </cell>
          <cell r="F2375" t="str">
            <v>Avl. In MES</v>
          </cell>
          <cell r="G2375" t="str">
            <v>Dec'25</v>
          </cell>
          <cell r="H2375" t="str">
            <v>Released</v>
          </cell>
          <cell r="I2375" t="str">
            <v>OK</v>
          </cell>
          <cell r="J2375" t="str">
            <v>OK</v>
          </cell>
          <cell r="K2375">
            <v>202551</v>
          </cell>
          <cell r="L2375" t="str">
            <v>Tubes</v>
          </cell>
          <cell r="M2375" t="str">
            <v>0742</v>
          </cell>
          <cell r="N2375" t="str">
            <v>ZBTF</v>
          </cell>
          <cell r="O2375" t="str">
            <v>2000</v>
          </cell>
          <cell r="P2375" t="str">
            <v>-</v>
          </cell>
          <cell r="Q2375">
            <v>45912</v>
          </cell>
          <cell r="R2375" t="str">
            <v>-</v>
          </cell>
          <cell r="S2375">
            <v>600103</v>
          </cell>
          <cell r="T2375" t="str">
            <v>TATA STEEL LIMITED</v>
          </cell>
          <cell r="U2375">
            <v>600103</v>
          </cell>
          <cell r="V2375" t="str">
            <v>TATA STEEL LIMITED</v>
          </cell>
          <cell r="W2375"/>
          <cell r="X2375" t="str">
            <v>YESHWANTHPURA</v>
          </cell>
          <cell r="Y2375" t="str">
            <v>YESHWANTHPURA</v>
          </cell>
          <cell r="Z2375" t="str">
            <v>SOUTH</v>
          </cell>
          <cell r="AA2375">
            <v>4000517561</v>
          </cell>
          <cell r="AB2375">
            <v>1</v>
          </cell>
          <cell r="AC2375">
            <v>768</v>
          </cell>
          <cell r="AD2375" t="str">
            <v>THR099</v>
          </cell>
          <cell r="AE2375" t="str">
            <v>HR99</v>
          </cell>
          <cell r="AF2375">
            <v>1210083</v>
          </cell>
          <cell r="AG2375" t="str">
            <v>HR COILS-PO IS 1079 HR2 2X1250</v>
          </cell>
          <cell r="AH2375">
            <v>2</v>
          </cell>
          <cell r="AI2375">
            <v>1250</v>
          </cell>
          <cell r="AJ2375">
            <v>0</v>
          </cell>
          <cell r="AK2375" t="str">
            <v>-</v>
          </cell>
          <cell r="AL2375" t="str">
            <v>-</v>
          </cell>
          <cell r="AM2375">
            <v>15</v>
          </cell>
          <cell r="AN2375">
            <v>28</v>
          </cell>
          <cell r="AO2375">
            <v>290</v>
          </cell>
        </row>
        <row r="2376">
          <cell r="A2376" t="str">
            <v>4000524226-1</v>
          </cell>
          <cell r="B2376" t="str">
            <v>HRPO</v>
          </cell>
          <cell r="C2376" t="str">
            <v>Coil</v>
          </cell>
          <cell r="D2376" t="str">
            <v>HRPO</v>
          </cell>
          <cell r="E2376" t="str">
            <v>ACRM HRPO</v>
          </cell>
          <cell r="F2376" t="str">
            <v>Avl. In MES</v>
          </cell>
          <cell r="G2376" t="str">
            <v>Dec'25</v>
          </cell>
          <cell r="H2376" t="str">
            <v>Released</v>
          </cell>
          <cell r="I2376" t="str">
            <v>OK</v>
          </cell>
          <cell r="J2376" t="str">
            <v>OK</v>
          </cell>
          <cell r="K2376">
            <v>202551</v>
          </cell>
          <cell r="L2376" t="str">
            <v>Tubes</v>
          </cell>
          <cell r="M2376" t="str">
            <v>0742</v>
          </cell>
          <cell r="N2376" t="str">
            <v>ZBTF</v>
          </cell>
          <cell r="O2376" t="str">
            <v>2000</v>
          </cell>
          <cell r="P2376" t="str">
            <v>-</v>
          </cell>
          <cell r="Q2376">
            <v>45981</v>
          </cell>
          <cell r="R2376" t="str">
            <v>-</v>
          </cell>
          <cell r="S2376">
            <v>600103</v>
          </cell>
          <cell r="T2376" t="str">
            <v>TATA STEEL LIMITED</v>
          </cell>
          <cell r="U2376">
            <v>600103</v>
          </cell>
          <cell r="V2376" t="str">
            <v>TATA STEEL LIMITED</v>
          </cell>
          <cell r="W2376"/>
          <cell r="X2376" t="str">
            <v>YESHWANTHPURA</v>
          </cell>
          <cell r="Y2376" t="str">
            <v>YESHWANTHPURA</v>
          </cell>
          <cell r="Z2376" t="str">
            <v>SOUTH</v>
          </cell>
          <cell r="AA2376">
            <v>4000524226</v>
          </cell>
          <cell r="AB2376">
            <v>1</v>
          </cell>
          <cell r="AC2376">
            <v>768</v>
          </cell>
          <cell r="AD2376" t="str">
            <v>THR099</v>
          </cell>
          <cell r="AE2376" t="str">
            <v>HR99</v>
          </cell>
          <cell r="AF2376">
            <v>1371338</v>
          </cell>
          <cell r="AG2376" t="str">
            <v>HR COILS-PO IS 1079 HR2 2.30X1250</v>
          </cell>
          <cell r="AH2376">
            <v>2.2999999999999998</v>
          </cell>
          <cell r="AI2376">
            <v>1250</v>
          </cell>
          <cell r="AJ2376">
            <v>0</v>
          </cell>
          <cell r="AK2376" t="str">
            <v>-</v>
          </cell>
          <cell r="AL2376" t="str">
            <v>-</v>
          </cell>
          <cell r="AM2376">
            <v>10</v>
          </cell>
          <cell r="AN2376">
            <v>27</v>
          </cell>
          <cell r="AO2376">
            <v>174</v>
          </cell>
        </row>
        <row r="2377">
          <cell r="A2377" t="str">
            <v>4000524226-3</v>
          </cell>
          <cell r="B2377" t="str">
            <v>HRPO</v>
          </cell>
          <cell r="C2377" t="str">
            <v>Coil</v>
          </cell>
          <cell r="D2377" t="str">
            <v>HRPO</v>
          </cell>
          <cell r="E2377" t="str">
            <v>ACRM HRPO</v>
          </cell>
          <cell r="F2377" t="str">
            <v>Avl. In MES</v>
          </cell>
          <cell r="G2377" t="str">
            <v>Dec'25</v>
          </cell>
          <cell r="H2377" t="str">
            <v>Released</v>
          </cell>
          <cell r="I2377" t="str">
            <v>OK</v>
          </cell>
          <cell r="J2377" t="str">
            <v>OK</v>
          </cell>
          <cell r="K2377">
            <v>202551</v>
          </cell>
          <cell r="L2377" t="str">
            <v>Tubes</v>
          </cell>
          <cell r="M2377" t="str">
            <v>0742</v>
          </cell>
          <cell r="N2377" t="str">
            <v>ZBTF</v>
          </cell>
          <cell r="O2377" t="str">
            <v>2000</v>
          </cell>
          <cell r="P2377" t="str">
            <v>-</v>
          </cell>
          <cell r="Q2377">
            <v>45981</v>
          </cell>
          <cell r="R2377" t="str">
            <v>-</v>
          </cell>
          <cell r="S2377">
            <v>600103</v>
          </cell>
          <cell r="T2377" t="str">
            <v>TATA STEEL LIMITED</v>
          </cell>
          <cell r="U2377">
            <v>600103</v>
          </cell>
          <cell r="V2377" t="str">
            <v>TATA STEEL LIMITED</v>
          </cell>
          <cell r="W2377"/>
          <cell r="X2377" t="str">
            <v>YESHWANTHPURA</v>
          </cell>
          <cell r="Y2377" t="str">
            <v>YESHWANTHPURA</v>
          </cell>
          <cell r="Z2377" t="str">
            <v>SOUTH</v>
          </cell>
          <cell r="AA2377">
            <v>4000524226</v>
          </cell>
          <cell r="AB2377">
            <v>3</v>
          </cell>
          <cell r="AC2377">
            <v>768</v>
          </cell>
          <cell r="AD2377" t="str">
            <v>THR099</v>
          </cell>
          <cell r="AE2377" t="str">
            <v>HR99</v>
          </cell>
          <cell r="AF2377">
            <v>1250221</v>
          </cell>
          <cell r="AG2377" t="str">
            <v>HR COILS-PO IS 1079 HR2 2.50X1250</v>
          </cell>
          <cell r="AH2377">
            <v>2.5</v>
          </cell>
          <cell r="AI2377">
            <v>1250</v>
          </cell>
          <cell r="AJ2377">
            <v>0</v>
          </cell>
          <cell r="AK2377" t="str">
            <v>-</v>
          </cell>
          <cell r="AL2377" t="str">
            <v>-</v>
          </cell>
          <cell r="AM2377">
            <v>10</v>
          </cell>
          <cell r="AN2377">
            <v>27</v>
          </cell>
          <cell r="AO2377">
            <v>203</v>
          </cell>
        </row>
        <row r="2378">
          <cell r="A2378" t="str">
            <v>4000524226-4</v>
          </cell>
          <cell r="B2378" t="str">
            <v>HRPO</v>
          </cell>
          <cell r="C2378" t="str">
            <v>Coil</v>
          </cell>
          <cell r="D2378" t="str">
            <v>HRPO</v>
          </cell>
          <cell r="E2378" t="str">
            <v>ACRM HRPO</v>
          </cell>
          <cell r="F2378" t="str">
            <v>Avl. In MES</v>
          </cell>
          <cell r="G2378" t="str">
            <v>Dec'25</v>
          </cell>
          <cell r="H2378" t="str">
            <v>Released</v>
          </cell>
          <cell r="I2378" t="str">
            <v>OK</v>
          </cell>
          <cell r="J2378" t="str">
            <v>OK</v>
          </cell>
          <cell r="K2378">
            <v>202551</v>
          </cell>
          <cell r="L2378" t="str">
            <v>Tubes</v>
          </cell>
          <cell r="M2378" t="str">
            <v>0742</v>
          </cell>
          <cell r="N2378" t="str">
            <v>ZBTF</v>
          </cell>
          <cell r="O2378" t="str">
            <v>2000</v>
          </cell>
          <cell r="P2378" t="str">
            <v>-</v>
          </cell>
          <cell r="Q2378">
            <v>45981</v>
          </cell>
          <cell r="R2378" t="str">
            <v>-</v>
          </cell>
          <cell r="S2378">
            <v>600103</v>
          </cell>
          <cell r="T2378" t="str">
            <v>TATA STEEL LIMITED</v>
          </cell>
          <cell r="U2378">
            <v>600103</v>
          </cell>
          <cell r="V2378" t="str">
            <v>TATA STEEL LIMITED</v>
          </cell>
          <cell r="W2378"/>
          <cell r="X2378" t="str">
            <v>YESHWANTHPURA</v>
          </cell>
          <cell r="Y2378" t="str">
            <v>YESHWANTHPURA</v>
          </cell>
          <cell r="Z2378" t="str">
            <v>SOUTH</v>
          </cell>
          <cell r="AA2378">
            <v>4000524226</v>
          </cell>
          <cell r="AB2378">
            <v>4</v>
          </cell>
          <cell r="AC2378">
            <v>768</v>
          </cell>
          <cell r="AD2378" t="str">
            <v>THR099</v>
          </cell>
          <cell r="AE2378" t="str">
            <v>HR99</v>
          </cell>
          <cell r="AF2378">
            <v>1294719</v>
          </cell>
          <cell r="AG2378" t="str">
            <v>HR COILS-POIS 1079 HR2  2.90X1250</v>
          </cell>
          <cell r="AH2378">
            <v>2.9</v>
          </cell>
          <cell r="AI2378">
            <v>1250</v>
          </cell>
          <cell r="AJ2378">
            <v>0</v>
          </cell>
          <cell r="AK2378" t="str">
            <v>-</v>
          </cell>
          <cell r="AL2378" t="str">
            <v>-</v>
          </cell>
          <cell r="AM2378">
            <v>10</v>
          </cell>
          <cell r="AN2378">
            <v>27</v>
          </cell>
          <cell r="AO2378">
            <v>58</v>
          </cell>
        </row>
        <row r="2379">
          <cell r="A2379" t="str">
            <v>4000524226-5</v>
          </cell>
          <cell r="B2379" t="str">
            <v>HRPO</v>
          </cell>
          <cell r="C2379" t="str">
            <v>Coil</v>
          </cell>
          <cell r="D2379" t="str">
            <v>HRPO</v>
          </cell>
          <cell r="E2379" t="str">
            <v>ACRM HRPO</v>
          </cell>
          <cell r="F2379" t="str">
            <v>Avl. In MES</v>
          </cell>
          <cell r="G2379" t="str">
            <v>Dec'25</v>
          </cell>
          <cell r="H2379" t="str">
            <v>Released</v>
          </cell>
          <cell r="I2379" t="str">
            <v>OK</v>
          </cell>
          <cell r="J2379" t="str">
            <v>OK</v>
          </cell>
          <cell r="K2379">
            <v>202551</v>
          </cell>
          <cell r="L2379" t="str">
            <v>Tubes</v>
          </cell>
          <cell r="M2379" t="str">
            <v>0742</v>
          </cell>
          <cell r="N2379" t="str">
            <v>ZBTF</v>
          </cell>
          <cell r="O2379" t="str">
            <v>2000</v>
          </cell>
          <cell r="P2379" t="str">
            <v>-</v>
          </cell>
          <cell r="Q2379">
            <v>45981</v>
          </cell>
          <cell r="R2379" t="str">
            <v>-</v>
          </cell>
          <cell r="S2379">
            <v>600103</v>
          </cell>
          <cell r="T2379" t="str">
            <v>TATA STEEL LIMITED</v>
          </cell>
          <cell r="U2379">
            <v>600103</v>
          </cell>
          <cell r="V2379" t="str">
            <v>TATA STEEL LIMITED</v>
          </cell>
          <cell r="W2379"/>
          <cell r="X2379" t="str">
            <v>YESHWANTHPURA</v>
          </cell>
          <cell r="Y2379" t="str">
            <v>YESHWANTHPURA</v>
          </cell>
          <cell r="Z2379" t="str">
            <v>SOUTH</v>
          </cell>
          <cell r="AA2379">
            <v>4000524226</v>
          </cell>
          <cell r="AB2379">
            <v>5</v>
          </cell>
          <cell r="AC2379">
            <v>768</v>
          </cell>
          <cell r="AD2379" t="str">
            <v>THR099</v>
          </cell>
          <cell r="AE2379" t="str">
            <v>HR99</v>
          </cell>
          <cell r="AF2379">
            <v>1294722</v>
          </cell>
          <cell r="AG2379" t="str">
            <v>HR COILS-PO IS 1079 HR2 3.15X1250</v>
          </cell>
          <cell r="AH2379">
            <v>3.15</v>
          </cell>
          <cell r="AI2379">
            <v>1250</v>
          </cell>
          <cell r="AJ2379">
            <v>0</v>
          </cell>
          <cell r="AK2379" t="str">
            <v>-</v>
          </cell>
          <cell r="AL2379" t="str">
            <v>-</v>
          </cell>
          <cell r="AM2379">
            <v>10</v>
          </cell>
          <cell r="AN2379">
            <v>27</v>
          </cell>
          <cell r="AO2379">
            <v>116</v>
          </cell>
        </row>
        <row r="2380">
          <cell r="A2380" t="str">
            <v>4000524367-2</v>
          </cell>
          <cell r="B2380" t="str">
            <v>HRPO</v>
          </cell>
          <cell r="C2380" t="str">
            <v>Coil</v>
          </cell>
          <cell r="D2380" t="str">
            <v>HRPO</v>
          </cell>
          <cell r="E2380" t="str">
            <v>ACRM HRPO</v>
          </cell>
          <cell r="F2380" t="str">
            <v>Avl. In MES</v>
          </cell>
          <cell r="G2380" t="str">
            <v>Dec'25</v>
          </cell>
          <cell r="H2380" t="str">
            <v>Released</v>
          </cell>
          <cell r="I2380" t="str">
            <v>OK</v>
          </cell>
          <cell r="J2380" t="str">
            <v>N/C</v>
          </cell>
          <cell r="K2380" t="str">
            <v>-</v>
          </cell>
          <cell r="L2380" t="str">
            <v>Tubes</v>
          </cell>
          <cell r="M2380" t="str">
            <v>0742</v>
          </cell>
          <cell r="N2380" t="str">
            <v>ZBTF</v>
          </cell>
          <cell r="O2380" t="str">
            <v>2000</v>
          </cell>
          <cell r="P2380" t="str">
            <v>-</v>
          </cell>
          <cell r="Q2380">
            <v>45981</v>
          </cell>
          <cell r="R2380" t="str">
            <v>-</v>
          </cell>
          <cell r="S2380">
            <v>600103</v>
          </cell>
          <cell r="T2380" t="str">
            <v>TATA STEEL LIMITED</v>
          </cell>
          <cell r="U2380">
            <v>600103</v>
          </cell>
          <cell r="V2380" t="str">
            <v>TATA STEEL LIMITED</v>
          </cell>
          <cell r="W2380"/>
          <cell r="X2380" t="str">
            <v>YESHWANTHPURA</v>
          </cell>
          <cell r="Y2380" t="str">
            <v>YESHWANTHPURA</v>
          </cell>
          <cell r="Z2380" t="str">
            <v>SOUTH</v>
          </cell>
          <cell r="AA2380">
            <v>4000524367</v>
          </cell>
          <cell r="AB2380">
            <v>2</v>
          </cell>
          <cell r="AC2380">
            <v>768</v>
          </cell>
          <cell r="AD2380" t="str">
            <v>THR099</v>
          </cell>
          <cell r="AE2380" t="str">
            <v>HR99</v>
          </cell>
          <cell r="AF2380">
            <v>3226987</v>
          </cell>
          <cell r="AG2380" t="str">
            <v>HR COILS-PO THR099 HR99 1.90X1250</v>
          </cell>
          <cell r="AH2380">
            <v>1.9</v>
          </cell>
          <cell r="AI2380">
            <v>1250</v>
          </cell>
          <cell r="AJ2380">
            <v>0</v>
          </cell>
          <cell r="AK2380" t="str">
            <v>-</v>
          </cell>
          <cell r="AL2380" t="str">
            <v>-</v>
          </cell>
          <cell r="AM2380">
            <v>10</v>
          </cell>
          <cell r="AN2380">
            <v>27</v>
          </cell>
          <cell r="AO2380">
            <v>174</v>
          </cell>
        </row>
        <row r="2381">
          <cell r="A2381" t="str">
            <v>4000524226-6</v>
          </cell>
          <cell r="B2381" t="str">
            <v>HRPO</v>
          </cell>
          <cell r="C2381" t="str">
            <v>Coil</v>
          </cell>
          <cell r="D2381" t="str">
            <v>HRPO</v>
          </cell>
          <cell r="E2381" t="str">
            <v>ACRM HRPO</v>
          </cell>
          <cell r="F2381" t="str">
            <v>Avl. In MES</v>
          </cell>
          <cell r="G2381" t="str">
            <v>Dec'25</v>
          </cell>
          <cell r="H2381" t="str">
            <v>Released</v>
          </cell>
          <cell r="I2381" t="str">
            <v>OK</v>
          </cell>
          <cell r="J2381" t="str">
            <v>OK</v>
          </cell>
          <cell r="K2381">
            <v>202552</v>
          </cell>
          <cell r="L2381" t="str">
            <v>Tubes</v>
          </cell>
          <cell r="M2381" t="str">
            <v>0742</v>
          </cell>
          <cell r="N2381" t="str">
            <v>ZBTF</v>
          </cell>
          <cell r="O2381" t="str">
            <v>2000</v>
          </cell>
          <cell r="P2381" t="str">
            <v>-</v>
          </cell>
          <cell r="Q2381">
            <v>45981</v>
          </cell>
          <cell r="R2381" t="str">
            <v>-</v>
          </cell>
          <cell r="S2381">
            <v>600103</v>
          </cell>
          <cell r="T2381" t="str">
            <v>TATA STEEL LIMITED</v>
          </cell>
          <cell r="U2381">
            <v>600103</v>
          </cell>
          <cell r="V2381" t="str">
            <v>TATA STEEL LIMITED</v>
          </cell>
          <cell r="W2381"/>
          <cell r="X2381" t="str">
            <v>YESHWANTHPURA</v>
          </cell>
          <cell r="Y2381" t="str">
            <v>YESHWANTHPURA</v>
          </cell>
          <cell r="Z2381" t="str">
            <v>SOUTH</v>
          </cell>
          <cell r="AA2381">
            <v>4000524226</v>
          </cell>
          <cell r="AB2381">
            <v>6</v>
          </cell>
          <cell r="AC2381">
            <v>768</v>
          </cell>
          <cell r="AD2381" t="str">
            <v>THR099</v>
          </cell>
          <cell r="AE2381" t="str">
            <v>HR99</v>
          </cell>
          <cell r="AF2381">
            <v>3226988</v>
          </cell>
          <cell r="AG2381" t="str">
            <v>HR COILS-PO THR099 HR99 3.40X1250</v>
          </cell>
          <cell r="AH2381">
            <v>3.4</v>
          </cell>
          <cell r="AI2381">
            <v>1250</v>
          </cell>
          <cell r="AJ2381">
            <v>0</v>
          </cell>
          <cell r="AK2381" t="str">
            <v>-</v>
          </cell>
          <cell r="AL2381" t="str">
            <v>-</v>
          </cell>
          <cell r="AM2381">
            <v>10</v>
          </cell>
          <cell r="AN2381">
            <v>27</v>
          </cell>
          <cell r="AO2381">
            <v>116</v>
          </cell>
        </row>
        <row r="2382">
          <cell r="A2382" t="str">
            <v>4000518020-4</v>
          </cell>
          <cell r="B2382" t="str">
            <v>HRPO</v>
          </cell>
          <cell r="C2382" t="str">
            <v>Coil</v>
          </cell>
          <cell r="D2382" t="str">
            <v>HRPO</v>
          </cell>
          <cell r="E2382" t="str">
            <v>ACRM HRPO</v>
          </cell>
          <cell r="F2382" t="str">
            <v>Avl. In MES</v>
          </cell>
          <cell r="G2382" t="str">
            <v>Dec'25</v>
          </cell>
          <cell r="H2382" t="str">
            <v>Released</v>
          </cell>
          <cell r="I2382" t="str">
            <v>OK</v>
          </cell>
          <cell r="J2382" t="str">
            <v>N/C</v>
          </cell>
          <cell r="K2382" t="str">
            <v>-</v>
          </cell>
          <cell r="L2382" t="str">
            <v>Tubes</v>
          </cell>
          <cell r="M2382" t="str">
            <v>0742</v>
          </cell>
          <cell r="N2382" t="str">
            <v>ZBTF</v>
          </cell>
          <cell r="O2382" t="str">
            <v>2000</v>
          </cell>
          <cell r="P2382" t="str">
            <v>-</v>
          </cell>
          <cell r="Q2382">
            <v>45912</v>
          </cell>
          <cell r="R2382" t="str">
            <v>-</v>
          </cell>
          <cell r="S2382">
            <v>650789</v>
          </cell>
          <cell r="T2382" t="str">
            <v>Hosur Tube Plant</v>
          </cell>
          <cell r="U2382">
            <v>650789</v>
          </cell>
          <cell r="V2382" t="str">
            <v>Hosur Tube Plant</v>
          </cell>
          <cell r="W2382"/>
          <cell r="X2382" t="str">
            <v>YESHWANTHPURA</v>
          </cell>
          <cell r="Y2382" t="str">
            <v>YESHWANTHPURA</v>
          </cell>
          <cell r="Z2382" t="str">
            <v>SOUTH</v>
          </cell>
          <cell r="AA2382">
            <v>4000518020</v>
          </cell>
          <cell r="AB2382">
            <v>4</v>
          </cell>
          <cell r="AC2382">
            <v>768</v>
          </cell>
          <cell r="AD2382" t="str">
            <v>THR099</v>
          </cell>
          <cell r="AE2382" t="str">
            <v>HR99</v>
          </cell>
          <cell r="AF2382">
            <v>1210083</v>
          </cell>
          <cell r="AG2382" t="str">
            <v>HR COILS-PO IS 1079 HR2 2X1250</v>
          </cell>
          <cell r="AH2382">
            <v>2</v>
          </cell>
          <cell r="AI2382">
            <v>1250</v>
          </cell>
          <cell r="AJ2382">
            <v>0</v>
          </cell>
          <cell r="AK2382" t="str">
            <v>-</v>
          </cell>
          <cell r="AL2382" t="str">
            <v>-</v>
          </cell>
          <cell r="AM2382">
            <v>10</v>
          </cell>
          <cell r="AN2382">
            <v>28</v>
          </cell>
          <cell r="AO2382">
            <v>116</v>
          </cell>
        </row>
        <row r="2383">
          <cell r="A2383" t="str">
            <v>4000524226-2</v>
          </cell>
          <cell r="B2383" t="str">
            <v>HRPO</v>
          </cell>
          <cell r="C2383" t="str">
            <v>Coil</v>
          </cell>
          <cell r="D2383" t="str">
            <v>HRPO</v>
          </cell>
          <cell r="E2383" t="str">
            <v>ACRM HRPO</v>
          </cell>
          <cell r="F2383" t="str">
            <v>Avl. In MES</v>
          </cell>
          <cell r="G2383" t="str">
            <v>Dec'25</v>
          </cell>
          <cell r="H2383" t="str">
            <v>Released</v>
          </cell>
          <cell r="I2383" t="str">
            <v>OK</v>
          </cell>
          <cell r="J2383" t="str">
            <v>N/C</v>
          </cell>
          <cell r="K2383" t="str">
            <v>-</v>
          </cell>
          <cell r="L2383" t="str">
            <v>Tubes</v>
          </cell>
          <cell r="M2383" t="str">
            <v>0742</v>
          </cell>
          <cell r="N2383" t="str">
            <v>ZBTF</v>
          </cell>
          <cell r="O2383" t="str">
            <v>2000</v>
          </cell>
          <cell r="P2383" t="str">
            <v>-</v>
          </cell>
          <cell r="Q2383">
            <v>45981</v>
          </cell>
          <cell r="R2383" t="str">
            <v>-</v>
          </cell>
          <cell r="S2383">
            <v>600103</v>
          </cell>
          <cell r="T2383" t="str">
            <v>TATA STEEL LIMITED</v>
          </cell>
          <cell r="U2383">
            <v>600103</v>
          </cell>
          <cell r="V2383" t="str">
            <v>TATA STEEL LIMITED</v>
          </cell>
          <cell r="W2383"/>
          <cell r="X2383" t="str">
            <v>YESHWANTHPURA</v>
          </cell>
          <cell r="Y2383" t="str">
            <v>YESHWANTHPURA</v>
          </cell>
          <cell r="Z2383" t="str">
            <v>SOUTH</v>
          </cell>
          <cell r="AA2383">
            <v>4000524226</v>
          </cell>
          <cell r="AB2383">
            <v>2</v>
          </cell>
          <cell r="AC2383">
            <v>768</v>
          </cell>
          <cell r="AD2383" t="str">
            <v>THR099</v>
          </cell>
          <cell r="AE2383" t="str">
            <v>HR99</v>
          </cell>
          <cell r="AF2383">
            <v>1250221</v>
          </cell>
          <cell r="AG2383" t="str">
            <v>HR COILS-PO IS 1079 HR2 2.50X1250</v>
          </cell>
          <cell r="AH2383">
            <v>2.5</v>
          </cell>
          <cell r="AI2383">
            <v>1250</v>
          </cell>
          <cell r="AJ2383">
            <v>0</v>
          </cell>
          <cell r="AK2383" t="str">
            <v>-</v>
          </cell>
          <cell r="AL2383" t="str">
            <v>-</v>
          </cell>
          <cell r="AM2383">
            <v>10</v>
          </cell>
          <cell r="AN2383">
            <v>27</v>
          </cell>
          <cell r="AO2383">
            <v>203</v>
          </cell>
        </row>
        <row r="2384">
          <cell r="A2384" t="str">
            <v>9519013589-3</v>
          </cell>
          <cell r="B2384" t="str">
            <v>CRCA</v>
          </cell>
          <cell r="C2384" t="str">
            <v>Coil</v>
          </cell>
          <cell r="D2384" t="str">
            <v>CR03</v>
          </cell>
          <cell r="E2384" t="str">
            <v>ACRM CRCA SPM</v>
          </cell>
          <cell r="F2384" t="str">
            <v>Avl. In MES</v>
          </cell>
          <cell r="G2384" t="str">
            <v>Stocks</v>
          </cell>
          <cell r="H2384" t="str">
            <v>Released</v>
          </cell>
          <cell r="I2384" t="str">
            <v>Stocks</v>
          </cell>
          <cell r="J2384" t="str">
            <v>Stocks</v>
          </cell>
          <cell r="K2384">
            <v>202553</v>
          </cell>
          <cell r="L2384" t="str">
            <v>Tubes</v>
          </cell>
          <cell r="M2384" t="str">
            <v>4210</v>
          </cell>
          <cell r="N2384" t="str">
            <v>ZBTF</v>
          </cell>
          <cell r="O2384" t="str">
            <v>2000</v>
          </cell>
          <cell r="P2384" t="str">
            <v>TUBE</v>
          </cell>
          <cell r="Q2384">
            <v>45882</v>
          </cell>
          <cell r="R2384" t="str">
            <v>SANJAY SIR 13JUL'25</v>
          </cell>
          <cell r="S2384" t="str">
            <v>760004</v>
          </cell>
          <cell r="T2384" t="str">
            <v>TUBES DIVISION</v>
          </cell>
          <cell r="U2384">
            <v>600103</v>
          </cell>
          <cell r="V2384" t="str">
            <v>TATA STEEL LIMITED</v>
          </cell>
          <cell r="W2384" t="str">
            <v>Jharkhand</v>
          </cell>
          <cell r="X2384" t="str">
            <v>JAMSHEDPUR</v>
          </cell>
          <cell r="Y2384" t="str">
            <v>BANGALORE CITY</v>
          </cell>
          <cell r="Z2384" t="str">
            <v>EAST</v>
          </cell>
          <cell r="AA2384" t="str">
            <v>9519013589</v>
          </cell>
          <cell r="AB2384" t="str">
            <v>3</v>
          </cell>
          <cell r="AC2384" t="str">
            <v>C01</v>
          </cell>
          <cell r="AD2384" t="str">
            <v>SA1008</v>
          </cell>
          <cell r="AE2384" t="str">
            <v>TU98</v>
          </cell>
          <cell r="AF2384">
            <v>2150940</v>
          </cell>
          <cell r="AG2384" t="str">
            <v>CRCA COIL SA1008 TU98 1.200X1250</v>
          </cell>
          <cell r="AH2384">
            <v>1.2</v>
          </cell>
          <cell r="AI2384">
            <v>1250</v>
          </cell>
          <cell r="AJ2384">
            <v>0</v>
          </cell>
          <cell r="AK2384" t="str">
            <v>1.17-1.23</v>
          </cell>
          <cell r="AL2384" t="str">
            <v>1250-1270</v>
          </cell>
          <cell r="AM2384" t="str">
            <v>9</v>
          </cell>
          <cell r="AN2384" t="str">
            <v>27</v>
          </cell>
          <cell r="AO2384">
            <v>329.99900000000002</v>
          </cell>
        </row>
        <row r="2385">
          <cell r="A2385" t="str">
            <v>9519199344-7</v>
          </cell>
          <cell r="B2385" t="str">
            <v>CRCA</v>
          </cell>
          <cell r="C2385" t="str">
            <v>Coil</v>
          </cell>
          <cell r="D2385" t="str">
            <v>CR03</v>
          </cell>
          <cell r="E2385" t="str">
            <v>ACRM CRCA SPM</v>
          </cell>
          <cell r="F2385" t="str">
            <v>Avl. In MES</v>
          </cell>
          <cell r="G2385" t="str">
            <v>-</v>
          </cell>
          <cell r="H2385" t="str">
            <v>-</v>
          </cell>
          <cell r="I2385" t="str">
            <v>-</v>
          </cell>
          <cell r="J2385" t="str">
            <v>-</v>
          </cell>
          <cell r="K2385">
            <v>202553</v>
          </cell>
          <cell r="L2385" t="str">
            <v>Tubes</v>
          </cell>
          <cell r="M2385" t="str">
            <v>4210</v>
          </cell>
          <cell r="N2385" t="str">
            <v>ZBTF</v>
          </cell>
          <cell r="O2385" t="str">
            <v>2000</v>
          </cell>
          <cell r="P2385" t="str">
            <v>TUBE</v>
          </cell>
          <cell r="Q2385">
            <v>45947</v>
          </cell>
          <cell r="R2385" t="str">
            <v>HOSUR OCTOBER INDENT</v>
          </cell>
          <cell r="S2385" t="str">
            <v>760004</v>
          </cell>
          <cell r="T2385" t="str">
            <v>TUBES DIVISION</v>
          </cell>
          <cell r="U2385">
            <v>600103</v>
          </cell>
          <cell r="V2385" t="str">
            <v>TATA STEEL LIMITED</v>
          </cell>
          <cell r="W2385" t="str">
            <v>Jharkhand</v>
          </cell>
          <cell r="X2385" t="str">
            <v>JAMSHEDPUR</v>
          </cell>
          <cell r="Y2385" t="str">
            <v>BANGALORE CITY</v>
          </cell>
          <cell r="Z2385" t="str">
            <v>EAST</v>
          </cell>
          <cell r="AA2385" t="str">
            <v>9519199344</v>
          </cell>
          <cell r="AB2385" t="str">
            <v>7</v>
          </cell>
          <cell r="AC2385" t="str">
            <v>C01</v>
          </cell>
          <cell r="AD2385" t="str">
            <v>SA1008</v>
          </cell>
          <cell r="AE2385" t="str">
            <v>TU98</v>
          </cell>
          <cell r="AF2385">
            <v>2150942</v>
          </cell>
          <cell r="AG2385" t="str">
            <v>CRCA COIL SA1008 TU98 1.600X1250</v>
          </cell>
          <cell r="AH2385">
            <v>1.6</v>
          </cell>
          <cell r="AI2385">
            <v>1250</v>
          </cell>
          <cell r="AJ2385">
            <v>0</v>
          </cell>
          <cell r="AK2385" t="str">
            <v>1.57-1.63</v>
          </cell>
          <cell r="AL2385" t="str">
            <v>1250-1270</v>
          </cell>
          <cell r="AM2385" t="str">
            <v>10</v>
          </cell>
          <cell r="AN2385" t="str">
            <v>27</v>
          </cell>
          <cell r="AO2385">
            <v>390</v>
          </cell>
        </row>
        <row r="2386">
          <cell r="A2386" t="str">
            <v>9519115421-8</v>
          </cell>
          <cell r="B2386" t="str">
            <v>CRCA</v>
          </cell>
          <cell r="C2386" t="str">
            <v>Coil</v>
          </cell>
          <cell r="D2386" t="str">
            <v>CR03</v>
          </cell>
          <cell r="E2386" t="str">
            <v>ACRM CRCA SPM</v>
          </cell>
          <cell r="F2386" t="str">
            <v>Avl. In MES</v>
          </cell>
          <cell r="G2386" t="str">
            <v>-</v>
          </cell>
          <cell r="H2386" t="str">
            <v>-</v>
          </cell>
          <cell r="I2386" t="str">
            <v>-</v>
          </cell>
          <cell r="J2386" t="str">
            <v>-</v>
          </cell>
          <cell r="K2386">
            <v>202553</v>
          </cell>
          <cell r="L2386" t="str">
            <v>Tubes</v>
          </cell>
          <cell r="M2386" t="str">
            <v>4210</v>
          </cell>
          <cell r="N2386" t="str">
            <v>ZBTF</v>
          </cell>
          <cell r="O2386" t="str">
            <v>2000</v>
          </cell>
          <cell r="P2386" t="str">
            <v>TUBE</v>
          </cell>
          <cell r="Q2386">
            <v>45918</v>
          </cell>
          <cell r="R2386" t="str">
            <v>HOSUR OCTOBER INDENT</v>
          </cell>
          <cell r="S2386" t="str">
            <v>760004</v>
          </cell>
          <cell r="T2386" t="str">
            <v>TUBES DIVISION</v>
          </cell>
          <cell r="U2386">
            <v>600103</v>
          </cell>
          <cell r="V2386" t="str">
            <v>TATA STEEL LIMITED</v>
          </cell>
          <cell r="W2386" t="str">
            <v>Jharkhand</v>
          </cell>
          <cell r="X2386" t="str">
            <v>JAMSHEDPUR</v>
          </cell>
          <cell r="Y2386" t="str">
            <v>BANGALORE CITY</v>
          </cell>
          <cell r="Z2386" t="str">
            <v>EAST</v>
          </cell>
          <cell r="AA2386" t="str">
            <v>9519115421</v>
          </cell>
          <cell r="AB2386" t="str">
            <v>8</v>
          </cell>
          <cell r="AC2386" t="str">
            <v>C01</v>
          </cell>
          <cell r="AD2386" t="str">
            <v>SA1008</v>
          </cell>
          <cell r="AE2386" t="str">
            <v>TU98</v>
          </cell>
          <cell r="AF2386">
            <v>2150943</v>
          </cell>
          <cell r="AG2386" t="str">
            <v>CRCA COIL SA1008 TU98 1.900X1250</v>
          </cell>
          <cell r="AH2386">
            <v>1.9</v>
          </cell>
          <cell r="AI2386">
            <v>1250</v>
          </cell>
          <cell r="AJ2386">
            <v>0</v>
          </cell>
          <cell r="AK2386" t="str">
            <v>1.87-1.93</v>
          </cell>
          <cell r="AL2386" t="str">
            <v>1250-1270</v>
          </cell>
          <cell r="AM2386" t="str">
            <v>10</v>
          </cell>
          <cell r="AN2386" t="str">
            <v>27</v>
          </cell>
          <cell r="AO2386">
            <v>216</v>
          </cell>
        </row>
        <row r="2387">
          <cell r="A2387" t="str">
            <v>9519199344-1</v>
          </cell>
          <cell r="B2387" t="str">
            <v>CRCA</v>
          </cell>
          <cell r="C2387" t="str">
            <v>Coil</v>
          </cell>
          <cell r="D2387" t="str">
            <v>CR03</v>
          </cell>
          <cell r="E2387" t="str">
            <v>ACRM CRCA SPM</v>
          </cell>
          <cell r="F2387" t="str">
            <v>Avl. In MES</v>
          </cell>
          <cell r="G2387" t="str">
            <v>No Priority</v>
          </cell>
          <cell r="H2387" t="str">
            <v>Released</v>
          </cell>
          <cell r="I2387" t="str">
            <v>N/C</v>
          </cell>
          <cell r="J2387" t="str">
            <v>N/C</v>
          </cell>
          <cell r="K2387" t="str">
            <v>-</v>
          </cell>
          <cell r="L2387" t="str">
            <v>Tubes</v>
          </cell>
          <cell r="M2387" t="str">
            <v>4210</v>
          </cell>
          <cell r="N2387" t="str">
            <v>ZBTF</v>
          </cell>
          <cell r="O2387" t="str">
            <v>2000</v>
          </cell>
          <cell r="P2387" t="str">
            <v>TUBE</v>
          </cell>
          <cell r="Q2387">
            <v>45947</v>
          </cell>
          <cell r="R2387" t="str">
            <v>HOSUR OCTOBER INDENT</v>
          </cell>
          <cell r="S2387" t="str">
            <v>760004</v>
          </cell>
          <cell r="T2387" t="str">
            <v>TUBES DIVISION</v>
          </cell>
          <cell r="U2387">
            <v>600103</v>
          </cell>
          <cell r="V2387" t="str">
            <v>TATA STEEL LIMITED</v>
          </cell>
          <cell r="W2387" t="str">
            <v>Jharkhand</v>
          </cell>
          <cell r="X2387" t="str">
            <v>JAMSHEDPUR</v>
          </cell>
          <cell r="Y2387" t="str">
            <v>BANGALORE CITY</v>
          </cell>
          <cell r="Z2387" t="str">
            <v>SOUTH</v>
          </cell>
          <cell r="AA2387" t="str">
            <v>9519199344</v>
          </cell>
          <cell r="AB2387" t="str">
            <v>1</v>
          </cell>
          <cell r="AC2387" t="str">
            <v>C01</v>
          </cell>
          <cell r="AD2387" t="str">
            <v>SA1008</v>
          </cell>
          <cell r="AE2387" t="str">
            <v>TU98</v>
          </cell>
          <cell r="AF2387">
            <v>2150938</v>
          </cell>
          <cell r="AG2387" t="str">
            <v>CRCA COIL SA1008 TU98 1X1250</v>
          </cell>
          <cell r="AH2387">
            <v>1</v>
          </cell>
          <cell r="AI2387">
            <v>1250</v>
          </cell>
          <cell r="AJ2387">
            <v>0</v>
          </cell>
          <cell r="AK2387" t="str">
            <v>0.97-1.03</v>
          </cell>
          <cell r="AL2387" t="str">
            <v>1250-1270</v>
          </cell>
          <cell r="AM2387" t="str">
            <v>10</v>
          </cell>
          <cell r="AN2387" t="str">
            <v>27</v>
          </cell>
          <cell r="AO2387">
            <v>130</v>
          </cell>
        </row>
        <row r="2388">
          <cell r="A2388" t="str">
            <v>9519299129-1</v>
          </cell>
          <cell r="B2388" t="str">
            <v>CRCA</v>
          </cell>
          <cell r="C2388" t="str">
            <v>Coil</v>
          </cell>
          <cell r="D2388" t="str">
            <v>CR03</v>
          </cell>
          <cell r="E2388" t="str">
            <v>ACRM CRCA SPM</v>
          </cell>
          <cell r="F2388" t="str">
            <v>Avl. In MES</v>
          </cell>
          <cell r="G2388" t="str">
            <v>Dec'25</v>
          </cell>
          <cell r="H2388" t="str">
            <v>Released</v>
          </cell>
          <cell r="I2388" t="str">
            <v>OK</v>
          </cell>
          <cell r="J2388" t="str">
            <v>OK</v>
          </cell>
          <cell r="K2388">
            <v>202552</v>
          </cell>
          <cell r="L2388" t="str">
            <v>Steelium</v>
          </cell>
          <cell r="M2388" t="str">
            <v>0742</v>
          </cell>
          <cell r="N2388" t="str">
            <v>ZBTO</v>
          </cell>
          <cell r="O2388" t="str">
            <v>2000</v>
          </cell>
          <cell r="P2388" t="str">
            <v>FBAD</v>
          </cell>
          <cell r="Q2388">
            <v>45985</v>
          </cell>
          <cell r="R2388" t="str">
            <v>Supply Dec'25</v>
          </cell>
          <cell r="S2388" t="str">
            <v>102457</v>
          </cell>
          <cell r="T2388" t="str">
            <v>SANJEEV INDUSTRIAL CORPORATION</v>
          </cell>
          <cell r="U2388">
            <v>160451</v>
          </cell>
          <cell r="V2388" t="str">
            <v>PROMPT ENTERPRISES PVT LTD</v>
          </cell>
          <cell r="W2388" t="str">
            <v>Haryana</v>
          </cell>
          <cell r="X2388" t="str">
            <v>FARIDABAD</v>
          </cell>
          <cell r="Y2388" t="str">
            <v>FARIDABAD</v>
          </cell>
          <cell r="Z2388" t="str">
            <v>NORTH</v>
          </cell>
          <cell r="AA2388" t="str">
            <v>9519299129</v>
          </cell>
          <cell r="AB2388" t="str">
            <v>1</v>
          </cell>
          <cell r="AC2388" t="str">
            <v>C01</v>
          </cell>
          <cell r="AD2388" t="str">
            <v>TATXXD</v>
          </cell>
          <cell r="AE2388" t="str">
            <v>AU03</v>
          </cell>
          <cell r="AF2388">
            <v>1804814</v>
          </cell>
          <cell r="AG2388" t="str">
            <v>CRCA COIL TATXXD AU03 0.8X1250</v>
          </cell>
          <cell r="AH2388">
            <v>0.8</v>
          </cell>
          <cell r="AI2388">
            <v>1250</v>
          </cell>
          <cell r="AJ2388">
            <v>0</v>
          </cell>
          <cell r="AK2388" t="str">
            <v>0.77-0.81</v>
          </cell>
          <cell r="AL2388" t="str">
            <v>1250-1262</v>
          </cell>
          <cell r="AM2388" t="str">
            <v>10</v>
          </cell>
          <cell r="AN2388" t="str">
            <v>30</v>
          </cell>
          <cell r="AO2388">
            <v>58</v>
          </cell>
        </row>
        <row r="2389">
          <cell r="A2389" t="str">
            <v>9519255106-1</v>
          </cell>
          <cell r="B2389" t="str">
            <v>CRCA</v>
          </cell>
          <cell r="C2389" t="str">
            <v>Coil</v>
          </cell>
          <cell r="D2389" t="str">
            <v>CR03</v>
          </cell>
          <cell r="E2389" t="str">
            <v>ACRM CRCA SPM</v>
          </cell>
          <cell r="F2389" t="str">
            <v>Avl. In MES</v>
          </cell>
          <cell r="G2389" t="str">
            <v>Dec'25</v>
          </cell>
          <cell r="H2389" t="str">
            <v>Released</v>
          </cell>
          <cell r="I2389" t="str">
            <v>OK</v>
          </cell>
          <cell r="J2389" t="str">
            <v>OK</v>
          </cell>
          <cell r="K2389">
            <v>202549</v>
          </cell>
          <cell r="L2389" t="str">
            <v>Steelium Mill Edge</v>
          </cell>
          <cell r="M2389" t="str">
            <v>4210</v>
          </cell>
          <cell r="N2389" t="str">
            <v>ZBTF</v>
          </cell>
          <cell r="O2389" t="str">
            <v>2000</v>
          </cell>
          <cell r="P2389" t="str">
            <v>BANG</v>
          </cell>
          <cell r="Q2389">
            <v>45968</v>
          </cell>
          <cell r="R2389" t="str">
            <v>.</v>
          </cell>
          <cell r="S2389" t="str">
            <v>165992</v>
          </cell>
          <cell r="T2389" t="str">
            <v>G K ISPAT PRIVATE LIMITED</v>
          </cell>
          <cell r="U2389">
            <v>924961</v>
          </cell>
          <cell r="V2389" t="str">
            <v>G.K.ISPAT PVT. LTD</v>
          </cell>
          <cell r="W2389" t="str">
            <v>Karnataka</v>
          </cell>
          <cell r="X2389" t="str">
            <v>BANGALORE</v>
          </cell>
          <cell r="Y2389" t="str">
            <v>KOLAR</v>
          </cell>
          <cell r="Z2389" t="str">
            <v>SOUTH</v>
          </cell>
          <cell r="AA2389" t="str">
            <v>9519255106</v>
          </cell>
          <cell r="AB2389" t="str">
            <v>1</v>
          </cell>
          <cell r="AC2389" t="str">
            <v>C01</v>
          </cell>
          <cell r="AD2389" t="str">
            <v>TATXXD</v>
          </cell>
          <cell r="AE2389" t="str">
            <v>AH03</v>
          </cell>
          <cell r="AF2389">
            <v>2420508</v>
          </cell>
          <cell r="AG2389" t="str">
            <v>CRCA COIL TATXXD AH03 0.500X1250</v>
          </cell>
          <cell r="AH2389">
            <v>0.5</v>
          </cell>
          <cell r="AI2389">
            <v>1250</v>
          </cell>
          <cell r="AJ2389">
            <v>0</v>
          </cell>
          <cell r="AK2389" t="str">
            <v>0.45-0.5</v>
          </cell>
          <cell r="AL2389" t="str">
            <v>1250-1270</v>
          </cell>
          <cell r="AM2389" t="str">
            <v>7</v>
          </cell>
          <cell r="AN2389" t="str">
            <v>29</v>
          </cell>
          <cell r="AO2389">
            <v>87</v>
          </cell>
        </row>
        <row r="2390">
          <cell r="A2390" t="str">
            <v>9519258931-12</v>
          </cell>
          <cell r="B2390" t="str">
            <v>CRCA</v>
          </cell>
          <cell r="C2390" t="str">
            <v>Coil</v>
          </cell>
          <cell r="D2390" t="str">
            <v>CR03</v>
          </cell>
          <cell r="E2390" t="str">
            <v>ACRM CRCA SPM</v>
          </cell>
          <cell r="F2390" t="str">
            <v>Avl. In MES</v>
          </cell>
          <cell r="G2390" t="str">
            <v>Dec'25</v>
          </cell>
          <cell r="H2390" t="str">
            <v>Released</v>
          </cell>
          <cell r="I2390" t="str">
            <v>OK</v>
          </cell>
          <cell r="J2390" t="str">
            <v>OK</v>
          </cell>
          <cell r="K2390">
            <v>202550</v>
          </cell>
          <cell r="L2390" t="str">
            <v>Steelium</v>
          </cell>
          <cell r="M2390" t="str">
            <v>0742</v>
          </cell>
          <cell r="N2390" t="str">
            <v>ZBTO</v>
          </cell>
          <cell r="O2390" t="str">
            <v>2000</v>
          </cell>
          <cell r="P2390" t="str">
            <v>-</v>
          </cell>
          <cell r="Q2390">
            <v>45981</v>
          </cell>
          <cell r="R2390" t="str">
            <v>-</v>
          </cell>
          <cell r="S2390">
            <v>932244</v>
          </cell>
          <cell r="T2390" t="str">
            <v>DURGA TRADERS</v>
          </cell>
          <cell r="U2390">
            <v>932244</v>
          </cell>
          <cell r="V2390" t="str">
            <v>DURGA TRADERS</v>
          </cell>
          <cell r="W2390"/>
          <cell r="X2390" t="str">
            <v>YESHWANTHPURA</v>
          </cell>
          <cell r="Y2390" t="str">
            <v>YESHWANTHPURA</v>
          </cell>
          <cell r="Z2390" t="str">
            <v>SOUTH</v>
          </cell>
          <cell r="AA2390">
            <v>9519258931</v>
          </cell>
          <cell r="AB2390">
            <v>12</v>
          </cell>
          <cell r="AC2390" t="str">
            <v>C01</v>
          </cell>
          <cell r="AD2390" t="str">
            <v>TATXXD</v>
          </cell>
          <cell r="AE2390" t="str">
            <v>AU03</v>
          </cell>
          <cell r="AF2390">
            <v>2193599</v>
          </cell>
          <cell r="AG2390" t="str">
            <v>CRCA COIL TATXXD AU03 1.400X1250</v>
          </cell>
          <cell r="AH2390">
            <v>1.4</v>
          </cell>
          <cell r="AI2390">
            <v>1250</v>
          </cell>
          <cell r="AJ2390">
            <v>0</v>
          </cell>
          <cell r="AK2390" t="str">
            <v>-</v>
          </cell>
          <cell r="AL2390" t="str">
            <v>-</v>
          </cell>
          <cell r="AM2390" t="str">
            <v>-</v>
          </cell>
          <cell r="AN2390" t="str">
            <v>-</v>
          </cell>
          <cell r="AO2390">
            <v>116</v>
          </cell>
        </row>
        <row r="2391">
          <cell r="A2391" t="str">
            <v>9519199344-9</v>
          </cell>
          <cell r="B2391" t="str">
            <v>CRCA</v>
          </cell>
          <cell r="C2391" t="str">
            <v>Coil</v>
          </cell>
          <cell r="D2391" t="str">
            <v>CR03</v>
          </cell>
          <cell r="E2391" t="str">
            <v>ACRM CRCA SPM</v>
          </cell>
          <cell r="F2391" t="str">
            <v>Avl. In MES</v>
          </cell>
          <cell r="G2391" t="str">
            <v>Dec'25</v>
          </cell>
          <cell r="H2391" t="str">
            <v>Released</v>
          </cell>
          <cell r="I2391" t="str">
            <v>OK</v>
          </cell>
          <cell r="J2391" t="str">
            <v>OK</v>
          </cell>
          <cell r="K2391">
            <v>202550</v>
          </cell>
          <cell r="L2391" t="str">
            <v>Tubes</v>
          </cell>
          <cell r="M2391" t="str">
            <v>4210</v>
          </cell>
          <cell r="N2391" t="str">
            <v>ZBTF</v>
          </cell>
          <cell r="O2391" t="str">
            <v>2000</v>
          </cell>
          <cell r="P2391" t="str">
            <v>TUBE</v>
          </cell>
          <cell r="Q2391">
            <v>45947</v>
          </cell>
          <cell r="R2391" t="str">
            <v>HOSUR OCTOBER INDENT</v>
          </cell>
          <cell r="S2391" t="str">
            <v>760004</v>
          </cell>
          <cell r="T2391" t="str">
            <v>TUBES DIVISION</v>
          </cell>
          <cell r="U2391">
            <v>600103</v>
          </cell>
          <cell r="V2391" t="str">
            <v>TATA STEEL LIMITED</v>
          </cell>
          <cell r="W2391" t="str">
            <v>Jharkhand</v>
          </cell>
          <cell r="X2391" t="str">
            <v>JAMSHEDPUR</v>
          </cell>
          <cell r="Y2391" t="str">
            <v>BANGALORE CITY</v>
          </cell>
          <cell r="Z2391" t="str">
            <v>SOUTH</v>
          </cell>
          <cell r="AA2391" t="str">
            <v>9519199344</v>
          </cell>
          <cell r="AB2391" t="str">
            <v>9</v>
          </cell>
          <cell r="AC2391" t="str">
            <v>C01</v>
          </cell>
          <cell r="AD2391" t="str">
            <v>TATXHS</v>
          </cell>
          <cell r="AE2391" t="str">
            <v>BR45</v>
          </cell>
          <cell r="AF2391">
            <v>3820032</v>
          </cell>
          <cell r="AG2391" t="str">
            <v>CR COIL TATXHS BR45 2X1300</v>
          </cell>
          <cell r="AH2391">
            <v>2</v>
          </cell>
          <cell r="AI2391">
            <v>1300</v>
          </cell>
          <cell r="AJ2391">
            <v>0</v>
          </cell>
          <cell r="AK2391" t="str">
            <v>1.87-1.93</v>
          </cell>
          <cell r="AL2391" t="str">
            <v>1300-1320</v>
          </cell>
          <cell r="AM2391" t="str">
            <v>10</v>
          </cell>
          <cell r="AN2391" t="str">
            <v>27</v>
          </cell>
          <cell r="AO2391">
            <v>399.99</v>
          </cell>
        </row>
        <row r="2392">
          <cell r="A2392" t="str">
            <v>9519173339-1</v>
          </cell>
          <cell r="B2392" t="str">
            <v>CRCA</v>
          </cell>
          <cell r="C2392" t="str">
            <v>Coil</v>
          </cell>
          <cell r="D2392" t="str">
            <v>CR03</v>
          </cell>
          <cell r="E2392" t="str">
            <v>ACRM CRCA SPM</v>
          </cell>
          <cell r="F2392" t="str">
            <v>Avl. In MES</v>
          </cell>
          <cell r="G2392" t="str">
            <v>Nov'25</v>
          </cell>
          <cell r="H2392" t="str">
            <v>Released</v>
          </cell>
          <cell r="I2392" t="str">
            <v>OK</v>
          </cell>
          <cell r="J2392" t="str">
            <v>OK</v>
          </cell>
          <cell r="K2392">
            <v>202549</v>
          </cell>
          <cell r="L2392" t="str">
            <v>IPP</v>
          </cell>
          <cell r="M2392" t="str">
            <v>2341</v>
          </cell>
          <cell r="N2392" t="str">
            <v>ZBTF</v>
          </cell>
          <cell r="O2392" t="str">
            <v>1000</v>
          </cell>
          <cell r="P2392" t="str">
            <v>CDGH</v>
          </cell>
          <cell r="Q2392">
            <v>45937</v>
          </cell>
          <cell r="R2392" t="str">
            <v>oct</v>
          </cell>
          <cell r="S2392" t="str">
            <v>925428</v>
          </cell>
          <cell r="T2392" t="str">
            <v>TUBE INVESTMENTS OF INDIA LIMI</v>
          </cell>
          <cell r="U2392">
            <v>602341</v>
          </cell>
          <cell r="V2392" t="str">
            <v>TATA STEEL LTD C/O-SALIGRAM SH</v>
          </cell>
          <cell r="W2392" t="str">
            <v>Punjab</v>
          </cell>
          <cell r="X2392" t="str">
            <v>MOHALI</v>
          </cell>
          <cell r="Y2392" t="str">
            <v>LUDHIANA</v>
          </cell>
          <cell r="Z2392" t="str">
            <v>NORTH</v>
          </cell>
          <cell r="AA2392" t="str">
            <v>9519173339</v>
          </cell>
          <cell r="AB2392" t="str">
            <v>1</v>
          </cell>
          <cell r="AC2392" t="str">
            <v>C01</v>
          </cell>
          <cell r="AD2392" t="str">
            <v>SA1010</v>
          </cell>
          <cell r="AE2392" t="str">
            <v>TU97</v>
          </cell>
          <cell r="AF2392">
            <v>3741588</v>
          </cell>
          <cell r="AG2392" t="str">
            <v>CR COIL SA1010 TU97 1.150X1250</v>
          </cell>
          <cell r="AH2392">
            <v>1.1499999999999999</v>
          </cell>
          <cell r="AI2392">
            <v>1250</v>
          </cell>
          <cell r="AJ2392">
            <v>0</v>
          </cell>
          <cell r="AK2392" t="str">
            <v>1.1-1.2</v>
          </cell>
          <cell r="AL2392" t="str">
            <v>1250-1270</v>
          </cell>
          <cell r="AM2392" t="str">
            <v>14</v>
          </cell>
          <cell r="AN2392" t="str">
            <v>27</v>
          </cell>
          <cell r="AO2392">
            <v>290</v>
          </cell>
        </row>
        <row r="2393">
          <cell r="A2393" t="str">
            <v>9519115421-5</v>
          </cell>
          <cell r="B2393" t="str">
            <v>CRCA</v>
          </cell>
          <cell r="C2393" t="str">
            <v>Coil</v>
          </cell>
          <cell r="D2393" t="str">
            <v>CR03</v>
          </cell>
          <cell r="E2393" t="str">
            <v>ACRM CRCA SPM</v>
          </cell>
          <cell r="F2393" t="str">
            <v>Avl. In MES</v>
          </cell>
          <cell r="G2393" t="str">
            <v>No Priority</v>
          </cell>
          <cell r="H2393" t="str">
            <v>Released</v>
          </cell>
          <cell r="I2393" t="str">
            <v>N/C</v>
          </cell>
          <cell r="J2393" t="str">
            <v>N/C</v>
          </cell>
          <cell r="K2393" t="str">
            <v>-</v>
          </cell>
          <cell r="L2393" t="str">
            <v>Tubes</v>
          </cell>
          <cell r="M2393" t="str">
            <v>4210</v>
          </cell>
          <cell r="N2393" t="str">
            <v>ZBTF</v>
          </cell>
          <cell r="O2393" t="str">
            <v>2000</v>
          </cell>
          <cell r="P2393" t="str">
            <v>TUBE</v>
          </cell>
          <cell r="Q2393">
            <v>45918</v>
          </cell>
          <cell r="R2393" t="str">
            <v>HOSUR OCTOBER INDENT</v>
          </cell>
          <cell r="S2393" t="str">
            <v>760004</v>
          </cell>
          <cell r="T2393" t="str">
            <v>TUBES DIVISION</v>
          </cell>
          <cell r="U2393">
            <v>600103</v>
          </cell>
          <cell r="V2393" t="str">
            <v>TATA STEEL LIMITED</v>
          </cell>
          <cell r="W2393" t="str">
            <v>Jharkhand</v>
          </cell>
          <cell r="X2393" t="str">
            <v>JAMSHEDPUR</v>
          </cell>
          <cell r="Y2393" t="str">
            <v>BANGALORE CITY</v>
          </cell>
          <cell r="Z2393" t="str">
            <v>SOUTH</v>
          </cell>
          <cell r="AA2393" t="str">
            <v>9519115421</v>
          </cell>
          <cell r="AB2393" t="str">
            <v>5</v>
          </cell>
          <cell r="AC2393" t="str">
            <v>C01</v>
          </cell>
          <cell r="AD2393" t="str">
            <v>SA1008</v>
          </cell>
          <cell r="AE2393" t="str">
            <v>TU98</v>
          </cell>
          <cell r="AF2393">
            <v>2150942</v>
          </cell>
          <cell r="AG2393" t="str">
            <v>CRCA COIL SA1008 TU98 1.600X1250</v>
          </cell>
          <cell r="AH2393">
            <v>1.6</v>
          </cell>
          <cell r="AI2393">
            <v>1250</v>
          </cell>
          <cell r="AJ2393">
            <v>0</v>
          </cell>
          <cell r="AK2393" t="str">
            <v>1.57-1.63</v>
          </cell>
          <cell r="AL2393" t="str">
            <v>1250-1270</v>
          </cell>
          <cell r="AM2393" t="str">
            <v>10</v>
          </cell>
          <cell r="AN2393" t="str">
            <v>27</v>
          </cell>
          <cell r="AO2393">
            <v>203</v>
          </cell>
        </row>
        <row r="2394">
          <cell r="A2394" t="str">
            <v>9519199344-10</v>
          </cell>
          <cell r="B2394" t="str">
            <v>CRCA</v>
          </cell>
          <cell r="C2394" t="str">
            <v>Coil</v>
          </cell>
          <cell r="D2394" t="str">
            <v>CR03</v>
          </cell>
          <cell r="E2394" t="str">
            <v>ACRM CRCA SPM</v>
          </cell>
          <cell r="F2394" t="str">
            <v>Avl. In MES</v>
          </cell>
          <cell r="G2394" t="str">
            <v>No Priority</v>
          </cell>
          <cell r="H2394" t="str">
            <v>Released</v>
          </cell>
          <cell r="I2394" t="str">
            <v>N/C</v>
          </cell>
          <cell r="J2394" t="str">
            <v>N/C</v>
          </cell>
          <cell r="K2394" t="str">
            <v>-</v>
          </cell>
          <cell r="L2394" t="str">
            <v>Tubes</v>
          </cell>
          <cell r="M2394" t="str">
            <v>4210</v>
          </cell>
          <cell r="N2394" t="str">
            <v>ZBTF</v>
          </cell>
          <cell r="O2394" t="str">
            <v>2000</v>
          </cell>
          <cell r="P2394" t="str">
            <v>TUBE</v>
          </cell>
          <cell r="Q2394">
            <v>45947</v>
          </cell>
          <cell r="R2394" t="str">
            <v>HOSUR OCTOBER INDENT</v>
          </cell>
          <cell r="S2394" t="str">
            <v>760004</v>
          </cell>
          <cell r="T2394" t="str">
            <v>TUBES DIVISION</v>
          </cell>
          <cell r="U2394">
            <v>600103</v>
          </cell>
          <cell r="V2394" t="str">
            <v>TATA STEEL LIMITED</v>
          </cell>
          <cell r="W2394" t="str">
            <v>Jharkhand</v>
          </cell>
          <cell r="X2394" t="str">
            <v>JAMSHEDPUR</v>
          </cell>
          <cell r="Y2394" t="str">
            <v>BANGALORE CITY</v>
          </cell>
          <cell r="Z2394" t="str">
            <v>SOUTH</v>
          </cell>
          <cell r="AA2394" t="str">
            <v>9519199344</v>
          </cell>
          <cell r="AB2394" t="str">
            <v>10</v>
          </cell>
          <cell r="AC2394" t="str">
            <v>C01</v>
          </cell>
          <cell r="AD2394" t="str">
            <v>SA1008</v>
          </cell>
          <cell r="AE2394" t="str">
            <v>TU98</v>
          </cell>
          <cell r="AF2394">
            <v>2150942</v>
          </cell>
          <cell r="AG2394" t="str">
            <v>CRCA COIL SA1008 TU98 1.600X1250</v>
          </cell>
          <cell r="AH2394">
            <v>1.6</v>
          </cell>
          <cell r="AI2394">
            <v>1250</v>
          </cell>
          <cell r="AJ2394">
            <v>0</v>
          </cell>
          <cell r="AK2394" t="str">
            <v>1.57-1.63</v>
          </cell>
          <cell r="AL2394" t="str">
            <v>1250-1270</v>
          </cell>
          <cell r="AM2394" t="str">
            <v>10</v>
          </cell>
          <cell r="AN2394" t="str">
            <v>27</v>
          </cell>
          <cell r="AO2394">
            <v>409</v>
          </cell>
        </row>
        <row r="2395">
          <cell r="A2395" t="str">
            <v>4000517561-2</v>
          </cell>
          <cell r="B2395" t="str">
            <v>HRPO</v>
          </cell>
          <cell r="C2395" t="str">
            <v>Coil</v>
          </cell>
          <cell r="D2395" t="str">
            <v>HRPO</v>
          </cell>
          <cell r="E2395" t="str">
            <v>ACRM HRPO</v>
          </cell>
          <cell r="F2395" t="str">
            <v>Avl. In MES</v>
          </cell>
          <cell r="G2395" t="str">
            <v>Dec'25</v>
          </cell>
          <cell r="H2395" t="str">
            <v>Released</v>
          </cell>
          <cell r="I2395" t="str">
            <v>OK</v>
          </cell>
          <cell r="J2395" t="str">
            <v>N/C</v>
          </cell>
          <cell r="K2395" t="str">
            <v>-</v>
          </cell>
          <cell r="L2395" t="str">
            <v>Tubes</v>
          </cell>
          <cell r="M2395" t="str">
            <v>0742</v>
          </cell>
          <cell r="N2395" t="str">
            <v>ZBTF</v>
          </cell>
          <cell r="O2395" t="str">
            <v>2000</v>
          </cell>
          <cell r="P2395" t="str">
            <v>-</v>
          </cell>
          <cell r="Q2395">
            <v>45912</v>
          </cell>
          <cell r="R2395" t="str">
            <v>-</v>
          </cell>
          <cell r="S2395">
            <v>600103</v>
          </cell>
          <cell r="T2395" t="str">
            <v>TATA STEEL LIMITED</v>
          </cell>
          <cell r="U2395">
            <v>600103</v>
          </cell>
          <cell r="V2395" t="str">
            <v>TATA STEEL LIMITED</v>
          </cell>
          <cell r="W2395"/>
          <cell r="X2395" t="str">
            <v>YESHWANTHPURA</v>
          </cell>
          <cell r="Y2395" t="str">
            <v>YESHWANTHPURA</v>
          </cell>
          <cell r="Z2395" t="str">
            <v>SOUTH</v>
          </cell>
          <cell r="AA2395">
            <v>4000517561</v>
          </cell>
          <cell r="AB2395">
            <v>2</v>
          </cell>
          <cell r="AC2395">
            <v>768</v>
          </cell>
          <cell r="AD2395" t="str">
            <v>THR099</v>
          </cell>
          <cell r="AE2395" t="str">
            <v>HR99</v>
          </cell>
          <cell r="AF2395">
            <v>1250221</v>
          </cell>
          <cell r="AG2395" t="str">
            <v>HR COILS-PO IS 1079 HR2 2.50X1250</v>
          </cell>
          <cell r="AH2395">
            <v>2.5</v>
          </cell>
          <cell r="AI2395">
            <v>1250</v>
          </cell>
          <cell r="AJ2395">
            <v>0</v>
          </cell>
          <cell r="AK2395" t="str">
            <v>-</v>
          </cell>
          <cell r="AL2395" t="str">
            <v>-</v>
          </cell>
          <cell r="AM2395">
            <v>15</v>
          </cell>
          <cell r="AN2395">
            <v>28</v>
          </cell>
          <cell r="AO2395">
            <v>290</v>
          </cell>
        </row>
        <row r="2396">
          <cell r="A2396" t="str">
            <v>4000518020-2</v>
          </cell>
          <cell r="B2396" t="str">
            <v>HRPO</v>
          </cell>
          <cell r="C2396" t="str">
            <v>Coil</v>
          </cell>
          <cell r="D2396" t="str">
            <v>HRPO</v>
          </cell>
          <cell r="E2396" t="str">
            <v>ACRM HRPO</v>
          </cell>
          <cell r="F2396" t="str">
            <v>Avl. In MES</v>
          </cell>
          <cell r="G2396" t="str">
            <v>Dec'25</v>
          </cell>
          <cell r="H2396" t="str">
            <v>Released</v>
          </cell>
          <cell r="I2396" t="str">
            <v>OK</v>
          </cell>
          <cell r="J2396" t="str">
            <v>N/C</v>
          </cell>
          <cell r="K2396" t="str">
            <v>-</v>
          </cell>
          <cell r="L2396" t="str">
            <v>Tubes</v>
          </cell>
          <cell r="M2396" t="str">
            <v>0742</v>
          </cell>
          <cell r="N2396" t="str">
            <v>ZBTF</v>
          </cell>
          <cell r="O2396" t="str">
            <v>2000</v>
          </cell>
          <cell r="P2396" t="str">
            <v>-</v>
          </cell>
          <cell r="Q2396">
            <v>45912</v>
          </cell>
          <cell r="R2396" t="str">
            <v>-</v>
          </cell>
          <cell r="S2396">
            <v>650789</v>
          </cell>
          <cell r="T2396" t="str">
            <v>Hosur Tube Plant</v>
          </cell>
          <cell r="U2396">
            <v>650789</v>
          </cell>
          <cell r="V2396" t="str">
            <v>Hosur Tube Plant</v>
          </cell>
          <cell r="W2396"/>
          <cell r="X2396" t="str">
            <v>YESHWANTHPURA</v>
          </cell>
          <cell r="Y2396" t="str">
            <v>YESHWANTHPURA</v>
          </cell>
          <cell r="Z2396" t="str">
            <v>SOUTH</v>
          </cell>
          <cell r="AA2396">
            <v>4000518020</v>
          </cell>
          <cell r="AB2396">
            <v>2</v>
          </cell>
          <cell r="AC2396">
            <v>768</v>
          </cell>
          <cell r="AD2396" t="str">
            <v>THR099</v>
          </cell>
          <cell r="AE2396" t="str">
            <v>HR99</v>
          </cell>
          <cell r="AF2396">
            <v>4116633</v>
          </cell>
          <cell r="AG2396" t="str">
            <v>HR COILS-PO THR099 2.50X1245</v>
          </cell>
          <cell r="AH2396">
            <v>2.5</v>
          </cell>
          <cell r="AI2396">
            <v>1245</v>
          </cell>
          <cell r="AJ2396">
            <v>0</v>
          </cell>
          <cell r="AK2396" t="str">
            <v>-</v>
          </cell>
          <cell r="AL2396" t="str">
            <v>-</v>
          </cell>
          <cell r="AM2396">
            <v>12</v>
          </cell>
          <cell r="AN2396">
            <v>28</v>
          </cell>
          <cell r="AO2396">
            <v>58</v>
          </cell>
        </row>
        <row r="2397">
          <cell r="A2397" t="str">
            <v>4000518020-3</v>
          </cell>
          <cell r="B2397" t="str">
            <v>HRPO</v>
          </cell>
          <cell r="C2397" t="str">
            <v>Coil</v>
          </cell>
          <cell r="D2397" t="str">
            <v>HRPO</v>
          </cell>
          <cell r="E2397" t="str">
            <v>ACRM HRPO</v>
          </cell>
          <cell r="F2397" t="str">
            <v>Avl. In MES</v>
          </cell>
          <cell r="G2397" t="str">
            <v>Dec'25</v>
          </cell>
          <cell r="H2397" t="str">
            <v>Released</v>
          </cell>
          <cell r="I2397" t="str">
            <v>OK</v>
          </cell>
          <cell r="J2397" t="str">
            <v>N/C</v>
          </cell>
          <cell r="K2397" t="str">
            <v>-</v>
          </cell>
          <cell r="L2397" t="str">
            <v>Tubes</v>
          </cell>
          <cell r="M2397" t="str">
            <v>0742</v>
          </cell>
          <cell r="N2397" t="str">
            <v>ZBTF</v>
          </cell>
          <cell r="O2397" t="str">
            <v>2000</v>
          </cell>
          <cell r="P2397" t="str">
            <v>-</v>
          </cell>
          <cell r="Q2397">
            <v>45912</v>
          </cell>
          <cell r="R2397" t="str">
            <v>-</v>
          </cell>
          <cell r="S2397">
            <v>650789</v>
          </cell>
          <cell r="T2397" t="str">
            <v>Hosur Tube Plant</v>
          </cell>
          <cell r="U2397">
            <v>650789</v>
          </cell>
          <cell r="V2397" t="str">
            <v>Hosur Tube Plant</v>
          </cell>
          <cell r="W2397"/>
          <cell r="X2397" t="str">
            <v>YESHWANTHPURA</v>
          </cell>
          <cell r="Y2397" t="str">
            <v>YESHWANTHPURA</v>
          </cell>
          <cell r="Z2397" t="str">
            <v>SOUTH</v>
          </cell>
          <cell r="AA2397">
            <v>4000518020</v>
          </cell>
          <cell r="AB2397">
            <v>3</v>
          </cell>
          <cell r="AC2397">
            <v>768</v>
          </cell>
          <cell r="AD2397" t="str">
            <v>THR099</v>
          </cell>
          <cell r="AE2397" t="str">
            <v>HR99</v>
          </cell>
          <cell r="AF2397">
            <v>4116634</v>
          </cell>
          <cell r="AG2397" t="str">
            <v>HR COILS-PO THR099 2.50X1255</v>
          </cell>
          <cell r="AH2397">
            <v>2.5</v>
          </cell>
          <cell r="AI2397">
            <v>1255</v>
          </cell>
          <cell r="AJ2397">
            <v>0</v>
          </cell>
          <cell r="AK2397" t="str">
            <v>-</v>
          </cell>
          <cell r="AL2397" t="str">
            <v>-</v>
          </cell>
          <cell r="AM2397">
            <v>10</v>
          </cell>
          <cell r="AN2397">
            <v>28</v>
          </cell>
          <cell r="AO2397">
            <v>116</v>
          </cell>
        </row>
        <row r="2398">
          <cell r="A2398" t="str">
            <v>9519013589-2</v>
          </cell>
          <cell r="B2398" t="str">
            <v>CRCA</v>
          </cell>
          <cell r="C2398" t="str">
            <v>Coil</v>
          </cell>
          <cell r="D2398" t="str">
            <v>CR03</v>
          </cell>
          <cell r="E2398" t="str">
            <v>ACRM CRCA SPM</v>
          </cell>
          <cell r="F2398" t="str">
            <v>Avl. In MES</v>
          </cell>
          <cell r="G2398" t="str">
            <v>-</v>
          </cell>
          <cell r="H2398" t="str">
            <v>-</v>
          </cell>
          <cell r="I2398" t="str">
            <v>-</v>
          </cell>
          <cell r="J2398" t="str">
            <v>-</v>
          </cell>
          <cell r="K2398">
            <v>202549</v>
          </cell>
          <cell r="L2398" t="str">
            <v>Tubes</v>
          </cell>
          <cell r="M2398" t="str">
            <v>4210</v>
          </cell>
          <cell r="N2398" t="str">
            <v>ZBTF</v>
          </cell>
          <cell r="O2398" t="str">
            <v>2000</v>
          </cell>
          <cell r="P2398" t="str">
            <v>TUBE</v>
          </cell>
          <cell r="Q2398">
            <v>45882</v>
          </cell>
          <cell r="R2398" t="str">
            <v>SANJAY SIR 13JUL'25</v>
          </cell>
          <cell r="S2398" t="str">
            <v>760004</v>
          </cell>
          <cell r="T2398" t="str">
            <v>TUBES DIVISION</v>
          </cell>
          <cell r="U2398">
            <v>600103</v>
          </cell>
          <cell r="V2398" t="str">
            <v>TATA STEEL LIMITED</v>
          </cell>
          <cell r="W2398" t="str">
            <v>Jharkhand</v>
          </cell>
          <cell r="X2398" t="str">
            <v>JAMSHEDPUR</v>
          </cell>
          <cell r="Y2398" t="str">
            <v>BANGALORE CITY</v>
          </cell>
          <cell r="Z2398" t="str">
            <v>EAST</v>
          </cell>
          <cell r="AA2398" t="str">
            <v>9519013589</v>
          </cell>
          <cell r="AB2398" t="str">
            <v>2</v>
          </cell>
          <cell r="AC2398" t="str">
            <v>C01</v>
          </cell>
          <cell r="AD2398" t="str">
            <v>TSBHSQ</v>
          </cell>
          <cell r="AE2398" t="str">
            <v>TU99</v>
          </cell>
          <cell r="AF2398">
            <v>2279503</v>
          </cell>
          <cell r="AG2398" t="str">
            <v>CRCA COIL TSBHSQ TU99 1.600X1270</v>
          </cell>
          <cell r="AH2398">
            <v>1.6</v>
          </cell>
          <cell r="AI2398">
            <v>1270</v>
          </cell>
          <cell r="AJ2398">
            <v>0</v>
          </cell>
          <cell r="AK2398" t="str">
            <v>1.57-1.6</v>
          </cell>
          <cell r="AL2398" t="str">
            <v>1270-1290</v>
          </cell>
          <cell r="AM2398" t="str">
            <v>10</v>
          </cell>
          <cell r="AN2398" t="str">
            <v>27</v>
          </cell>
          <cell r="AO2398">
            <v>290</v>
          </cell>
        </row>
        <row r="2399">
          <cell r="A2399" t="str">
            <v>9519279552-3</v>
          </cell>
          <cell r="B2399" t="str">
            <v>CRCA</v>
          </cell>
          <cell r="C2399" t="str">
            <v>Coil</v>
          </cell>
          <cell r="D2399" t="str">
            <v>CR03</v>
          </cell>
          <cell r="E2399" t="str">
            <v>ACRM CRCA SPM</v>
          </cell>
          <cell r="F2399" t="str">
            <v>Avl. In MES</v>
          </cell>
          <cell r="G2399" t="str">
            <v>Dec'25</v>
          </cell>
          <cell r="H2399" t="str">
            <v>Released</v>
          </cell>
          <cell r="I2399" t="str">
            <v>OK</v>
          </cell>
          <cell r="J2399" t="str">
            <v>OK</v>
          </cell>
          <cell r="K2399">
            <v>202552</v>
          </cell>
          <cell r="L2399" t="str">
            <v>Steelium</v>
          </cell>
          <cell r="M2399" t="str">
            <v>4210</v>
          </cell>
          <cell r="N2399" t="str">
            <v>ZBTF</v>
          </cell>
          <cell r="O2399" t="str">
            <v>2000</v>
          </cell>
          <cell r="P2399" t="str">
            <v>BANG</v>
          </cell>
          <cell r="Q2399">
            <v>45978</v>
          </cell>
          <cell r="R2399" t="str">
            <v>mto</v>
          </cell>
          <cell r="S2399" t="str">
            <v>600250</v>
          </cell>
          <cell r="T2399" t="str">
            <v>TATA CENTRE</v>
          </cell>
          <cell r="U2399">
            <v>600103</v>
          </cell>
          <cell r="V2399" t="str">
            <v>TATA STEEL LIMITED</v>
          </cell>
          <cell r="W2399" t="str">
            <v>West Bengal</v>
          </cell>
          <cell r="X2399" t="str">
            <v>CALCUTTA</v>
          </cell>
          <cell r="Y2399" t="str">
            <v>BANGALORE CITY</v>
          </cell>
          <cell r="Z2399" t="str">
            <v>SOUTH</v>
          </cell>
          <cell r="AA2399" t="str">
            <v>9519279552</v>
          </cell>
          <cell r="AB2399" t="str">
            <v>3</v>
          </cell>
          <cell r="AC2399" t="str">
            <v>C01</v>
          </cell>
          <cell r="AD2399" t="str">
            <v>TATXXD</v>
          </cell>
          <cell r="AE2399" t="str">
            <v>AU03</v>
          </cell>
          <cell r="AF2399">
            <v>1804814</v>
          </cell>
          <cell r="AG2399" t="str">
            <v>CRCA COIL TATXXD AU03 0.8X1250</v>
          </cell>
          <cell r="AH2399">
            <v>0.8</v>
          </cell>
          <cell r="AI2399">
            <v>1250</v>
          </cell>
          <cell r="AJ2399">
            <v>0</v>
          </cell>
          <cell r="AK2399" t="str">
            <v>0.75-0.8</v>
          </cell>
          <cell r="AL2399" t="str">
            <v>1250-1262</v>
          </cell>
          <cell r="AM2399" t="str">
            <v>10</v>
          </cell>
          <cell r="AN2399" t="str">
            <v>28</v>
          </cell>
          <cell r="AO2399">
            <v>203</v>
          </cell>
        </row>
        <row r="2400">
          <cell r="A2400" t="str">
            <v>9519299129-2</v>
          </cell>
          <cell r="B2400" t="str">
            <v>CRCA</v>
          </cell>
          <cell r="C2400" t="str">
            <v>Coil</v>
          </cell>
          <cell r="D2400" t="str">
            <v>CR03</v>
          </cell>
          <cell r="E2400" t="str">
            <v>ACRM CRCA SPM</v>
          </cell>
          <cell r="F2400" t="str">
            <v>Avl. In MES</v>
          </cell>
          <cell r="G2400" t="str">
            <v>Dec'25</v>
          </cell>
          <cell r="H2400" t="str">
            <v>Released</v>
          </cell>
          <cell r="I2400" t="str">
            <v>OK</v>
          </cell>
          <cell r="J2400" t="str">
            <v>OK</v>
          </cell>
          <cell r="K2400">
            <v>202549</v>
          </cell>
          <cell r="L2400" t="str">
            <v>Steelium</v>
          </cell>
          <cell r="M2400" t="str">
            <v>0742</v>
          </cell>
          <cell r="N2400" t="str">
            <v>ZBTO</v>
          </cell>
          <cell r="O2400" t="str">
            <v>2000</v>
          </cell>
          <cell r="P2400" t="str">
            <v>FBAD</v>
          </cell>
          <cell r="Q2400">
            <v>45985</v>
          </cell>
          <cell r="R2400" t="str">
            <v>Supply Dec'25</v>
          </cell>
          <cell r="S2400" t="str">
            <v>102457</v>
          </cell>
          <cell r="T2400" t="str">
            <v>SANJEEV INDUSTRIAL CORPORATION</v>
          </cell>
          <cell r="U2400">
            <v>160451</v>
          </cell>
          <cell r="V2400" t="str">
            <v>PROMPT ENTERPRISES PVT LTD</v>
          </cell>
          <cell r="W2400" t="str">
            <v>Haryana</v>
          </cell>
          <cell r="X2400" t="str">
            <v>FARIDABAD</v>
          </cell>
          <cell r="Y2400" t="str">
            <v>FARIDABAD</v>
          </cell>
          <cell r="Z2400" t="str">
            <v>NORTH</v>
          </cell>
          <cell r="AA2400" t="str">
            <v>9519299129</v>
          </cell>
          <cell r="AB2400" t="str">
            <v>2</v>
          </cell>
          <cell r="AC2400" t="str">
            <v>C01</v>
          </cell>
          <cell r="AD2400" t="str">
            <v>TATXXD</v>
          </cell>
          <cell r="AE2400" t="str">
            <v>AU03</v>
          </cell>
          <cell r="AF2400">
            <v>1801804</v>
          </cell>
          <cell r="AG2400" t="str">
            <v>CRCA COIL-TATXXD-AU03-1X1250</v>
          </cell>
          <cell r="AH2400">
            <v>1</v>
          </cell>
          <cell r="AI2400">
            <v>1250</v>
          </cell>
          <cell r="AJ2400">
            <v>0</v>
          </cell>
          <cell r="AK2400" t="str">
            <v>0.97-1.01</v>
          </cell>
          <cell r="AL2400" t="str">
            <v>1250-1262</v>
          </cell>
          <cell r="AM2400" t="str">
            <v>10</v>
          </cell>
          <cell r="AN2400" t="str">
            <v>30</v>
          </cell>
          <cell r="AO2400">
            <v>58</v>
          </cell>
        </row>
        <row r="2401">
          <cell r="A2401" t="str">
            <v>9519250170-7</v>
          </cell>
          <cell r="B2401" t="str">
            <v>CRCA</v>
          </cell>
          <cell r="C2401" t="str">
            <v>Coil</v>
          </cell>
          <cell r="D2401" t="str">
            <v>CR02</v>
          </cell>
          <cell r="E2401" t="str">
            <v>ACRM CRCA CRS</v>
          </cell>
          <cell r="F2401" t="str">
            <v>Avl. In MES</v>
          </cell>
          <cell r="G2401" t="str">
            <v>No Priority</v>
          </cell>
          <cell r="H2401" t="str">
            <v>Released</v>
          </cell>
          <cell r="I2401" t="str">
            <v>N/C</v>
          </cell>
          <cell r="J2401" t="str">
            <v>OK</v>
          </cell>
          <cell r="K2401">
            <v>202551</v>
          </cell>
          <cell r="L2401" t="str">
            <v>Steelium</v>
          </cell>
          <cell r="M2401" t="str">
            <v>0742</v>
          </cell>
          <cell r="N2401" t="str">
            <v>ZBTO</v>
          </cell>
          <cell r="O2401" t="str">
            <v>2000</v>
          </cell>
          <cell r="P2401" t="str">
            <v>SBAD</v>
          </cell>
          <cell r="Q2401">
            <v>45966</v>
          </cell>
          <cell r="R2401" t="str">
            <v>DEC25 INDENT</v>
          </cell>
          <cell r="S2401" t="str">
            <v>939422</v>
          </cell>
          <cell r="T2401" t="str">
            <v>VIJAY VENKAT STEELS PRIVATE LI</v>
          </cell>
          <cell r="U2401">
            <v>934922</v>
          </cell>
          <cell r="V2401" t="str">
            <v>Vijay Venkat Steels Private Li</v>
          </cell>
          <cell r="W2401" t="str">
            <v>Telangana</v>
          </cell>
          <cell r="X2401" t="str">
            <v>HYDERABAD</v>
          </cell>
          <cell r="Y2401" t="str">
            <v>HYDERABAD</v>
          </cell>
          <cell r="Z2401" t="str">
            <v>SOUTH</v>
          </cell>
          <cell r="AA2401" t="str">
            <v>9519250170</v>
          </cell>
          <cell r="AB2401" t="str">
            <v>7</v>
          </cell>
          <cell r="AC2401" t="str">
            <v>C01</v>
          </cell>
          <cell r="AD2401" t="str">
            <v>TATXXD</v>
          </cell>
          <cell r="AE2401" t="str">
            <v>AU03</v>
          </cell>
          <cell r="AF2401">
            <v>292577</v>
          </cell>
          <cell r="AG2401" t="str">
            <v>CR COIL-ICF  DQ TATXXD AU03 2.02X1250</v>
          </cell>
          <cell r="AH2401">
            <v>2.02</v>
          </cell>
          <cell r="AI2401">
            <v>1250</v>
          </cell>
          <cell r="AJ2401">
            <v>0</v>
          </cell>
          <cell r="AK2401" t="str">
            <v>1.99-2.03</v>
          </cell>
          <cell r="AL2401" t="str">
            <v>1250-1254</v>
          </cell>
          <cell r="AM2401" t="str">
            <v>8</v>
          </cell>
          <cell r="AN2401" t="str">
            <v>29</v>
          </cell>
          <cell r="AO2401">
            <v>33</v>
          </cell>
        </row>
        <row r="2402">
          <cell r="A2402" t="str">
            <v>9519137405-3</v>
          </cell>
          <cell r="B2402" t="str">
            <v>CRCA</v>
          </cell>
          <cell r="C2402" t="str">
            <v>Coil</v>
          </cell>
          <cell r="D2402" t="str">
            <v>CR02</v>
          </cell>
          <cell r="E2402" t="str">
            <v>ACRM CRCA CRS</v>
          </cell>
          <cell r="F2402" t="str">
            <v>Avl. In MES</v>
          </cell>
          <cell r="G2402" t="str">
            <v>No Priority</v>
          </cell>
          <cell r="H2402" t="str">
            <v>Released</v>
          </cell>
          <cell r="I2402" t="str">
            <v>N/C</v>
          </cell>
          <cell r="J2402" t="str">
            <v>OK</v>
          </cell>
          <cell r="K2402">
            <v>202551</v>
          </cell>
          <cell r="L2402" t="str">
            <v>Steelium</v>
          </cell>
          <cell r="M2402" t="str">
            <v>0742</v>
          </cell>
          <cell r="N2402" t="str">
            <v>ZBTO</v>
          </cell>
          <cell r="O2402" t="str">
            <v>2000</v>
          </cell>
          <cell r="P2402" t="str">
            <v>MADS</v>
          </cell>
          <cell r="Q2402">
            <v>45924</v>
          </cell>
          <cell r="R2402" t="str">
            <v>CR</v>
          </cell>
          <cell r="S2402" t="str">
            <v>822271</v>
          </cell>
          <cell r="T2402" t="str">
            <v>TATA STEEL DOWNSTREAM PRODUCTS</v>
          </cell>
          <cell r="U2402">
            <v>803753</v>
          </cell>
          <cell r="V2402" t="str">
            <v>TATA STEEL DOWNSTREAM PRODUCTS</v>
          </cell>
          <cell r="W2402" t="str">
            <v>Tamil Nadu</v>
          </cell>
          <cell r="X2402" t="str">
            <v>CHENNAI</v>
          </cell>
          <cell r="Y2402" t="str">
            <v>CHENNAI</v>
          </cell>
          <cell r="Z2402" t="str">
            <v>SOUTH</v>
          </cell>
          <cell r="AA2402" t="str">
            <v>9519137405</v>
          </cell>
          <cell r="AB2402" t="str">
            <v>3</v>
          </cell>
          <cell r="AC2402" t="str">
            <v>C01</v>
          </cell>
          <cell r="AD2402" t="str">
            <v>TATXXD</v>
          </cell>
          <cell r="AE2402" t="str">
            <v>AU03</v>
          </cell>
          <cell r="AF2402">
            <v>1802550</v>
          </cell>
          <cell r="AG2402" t="str">
            <v>CRCA COIL-TATXXD-AU03-2.3X1250</v>
          </cell>
          <cell r="AH2402">
            <v>2.2999999999999998</v>
          </cell>
          <cell r="AI2402">
            <v>1250</v>
          </cell>
          <cell r="AJ2402">
            <v>0</v>
          </cell>
          <cell r="AK2402" t="str">
            <v>2.28-2.32</v>
          </cell>
          <cell r="AL2402" t="str">
            <v>1250-1254</v>
          </cell>
          <cell r="AM2402" t="str">
            <v>5</v>
          </cell>
          <cell r="AN2402" t="str">
            <v>29</v>
          </cell>
          <cell r="AO2402">
            <v>58</v>
          </cell>
        </row>
        <row r="2403">
          <cell r="A2403" t="str">
            <v>9519258931-9</v>
          </cell>
          <cell r="B2403" t="str">
            <v>CRCA</v>
          </cell>
          <cell r="C2403" t="str">
            <v>Coil</v>
          </cell>
          <cell r="D2403" t="str">
            <v>CR03</v>
          </cell>
          <cell r="E2403" t="str">
            <v>ACRM CRCA SPM</v>
          </cell>
          <cell r="F2403" t="str">
            <v>Avl. In MES</v>
          </cell>
          <cell r="G2403" t="str">
            <v>Stocks</v>
          </cell>
          <cell r="H2403" t="str">
            <v>Released</v>
          </cell>
          <cell r="I2403" t="str">
            <v>Stocks</v>
          </cell>
          <cell r="J2403" t="str">
            <v>Stocks</v>
          </cell>
          <cell r="K2403" t="str">
            <v>-</v>
          </cell>
          <cell r="L2403"/>
          <cell r="M2403" t="str">
            <v>0742</v>
          </cell>
          <cell r="N2403" t="str">
            <v>ZBTO</v>
          </cell>
          <cell r="O2403" t="str">
            <v>2000</v>
          </cell>
          <cell r="P2403" t="str">
            <v>BANG</v>
          </cell>
          <cell r="Q2403">
            <v>45969</v>
          </cell>
          <cell r="R2403" t="str">
            <v>MTO</v>
          </cell>
          <cell r="S2403">
            <v>932244</v>
          </cell>
          <cell r="T2403" t="str">
            <v>DURGA TRADERS</v>
          </cell>
          <cell r="U2403">
            <v>932244</v>
          </cell>
          <cell r="V2403" t="str">
            <v>DURGA TRADERS</v>
          </cell>
          <cell r="W2403" t="str">
            <v>YESHWANTHPURA</v>
          </cell>
          <cell r="X2403" t="str">
            <v>YESHWANTHPURA</v>
          </cell>
          <cell r="Y2403" t="str">
            <v>YESHWANTHPURA</v>
          </cell>
          <cell r="Z2403" t="str">
            <v>-</v>
          </cell>
          <cell r="AA2403" t="str">
            <v>9519258931</v>
          </cell>
          <cell r="AB2403">
            <v>9</v>
          </cell>
          <cell r="AC2403" t="str">
            <v>C01</v>
          </cell>
          <cell r="AD2403" t="str">
            <v>TATXXD</v>
          </cell>
          <cell r="AE2403" t="str">
            <v>AU03</v>
          </cell>
          <cell r="AF2403">
            <v>1801804</v>
          </cell>
          <cell r="AG2403" t="str">
            <v>CRCA COIL-TATXXD-AU03-1X1250</v>
          </cell>
          <cell r="AH2403">
            <v>1</v>
          </cell>
          <cell r="AI2403">
            <v>1250</v>
          </cell>
          <cell r="AJ2403">
            <v>0</v>
          </cell>
          <cell r="AK2403" t="str">
            <v>0.96-1</v>
          </cell>
          <cell r="AL2403" t="str">
            <v>1250-1262</v>
          </cell>
          <cell r="AM2403">
            <v>15</v>
          </cell>
          <cell r="AN2403">
            <v>28</v>
          </cell>
          <cell r="AO2403">
            <v>145</v>
          </cell>
        </row>
        <row r="2404">
          <cell r="A2404" t="str">
            <v>9519326081-3</v>
          </cell>
          <cell r="B2404" t="str">
            <v>CRCA</v>
          </cell>
          <cell r="C2404" t="str">
            <v>Coil</v>
          </cell>
          <cell r="D2404" t="str">
            <v>CR02</v>
          </cell>
          <cell r="E2404" t="str">
            <v>ACRM CRCA CRS</v>
          </cell>
          <cell r="F2404" t="str">
            <v>Avl. In MES</v>
          </cell>
          <cell r="G2404" t="str">
            <v>-</v>
          </cell>
          <cell r="H2404" t="str">
            <v>-</v>
          </cell>
          <cell r="I2404" t="str">
            <v>-</v>
          </cell>
          <cell r="J2404" t="str">
            <v>-</v>
          </cell>
          <cell r="K2404" t="str">
            <v>-</v>
          </cell>
          <cell r="L2404"/>
          <cell r="M2404" t="str">
            <v>0742</v>
          </cell>
          <cell r="N2404" t="str">
            <v>ZBTO</v>
          </cell>
          <cell r="O2404" t="str">
            <v>2000</v>
          </cell>
          <cell r="P2404" t="str">
            <v>BANG</v>
          </cell>
          <cell r="Q2404">
            <v>45993</v>
          </cell>
          <cell r="R2404" t="str">
            <v>mto</v>
          </cell>
          <cell r="S2404">
            <v>932244</v>
          </cell>
          <cell r="T2404" t="str">
            <v>DURGA TRADERS</v>
          </cell>
          <cell r="U2404">
            <v>932244</v>
          </cell>
          <cell r="V2404" t="str">
            <v>DURGA TRADERS</v>
          </cell>
          <cell r="W2404" t="str">
            <v>YESHWANTHPURA</v>
          </cell>
          <cell r="X2404" t="str">
            <v>YESHWANTHPURA</v>
          </cell>
          <cell r="Y2404" t="str">
            <v>YESHWANTHPURA</v>
          </cell>
          <cell r="Z2404" t="str">
            <v>-</v>
          </cell>
          <cell r="AA2404" t="str">
            <v>9519326081</v>
          </cell>
          <cell r="AB2404">
            <v>3</v>
          </cell>
          <cell r="AC2404" t="str">
            <v>C01</v>
          </cell>
          <cell r="AD2404" t="str">
            <v>TATXXD</v>
          </cell>
          <cell r="AE2404" t="str">
            <v>AU03</v>
          </cell>
          <cell r="AF2404">
            <v>1801022</v>
          </cell>
          <cell r="AG2404" t="str">
            <v>CRCA COIL-TATXXD-AU03-0.45X1250</v>
          </cell>
          <cell r="AH2404">
            <v>0.45</v>
          </cell>
          <cell r="AI2404">
            <v>1250</v>
          </cell>
          <cell r="AJ2404">
            <v>0</v>
          </cell>
          <cell r="AK2404" t="str">
            <v>0.42-0.45</v>
          </cell>
          <cell r="AL2404" t="str">
            <v>1250-1262</v>
          </cell>
          <cell r="AM2404">
            <v>15</v>
          </cell>
          <cell r="AN2404">
            <v>28</v>
          </cell>
          <cell r="AO2404">
            <v>29</v>
          </cell>
        </row>
        <row r="2405">
          <cell r="A2405" t="str">
            <v>9519323625-1</v>
          </cell>
          <cell r="B2405" t="str">
            <v>CRCA</v>
          </cell>
          <cell r="C2405" t="str">
            <v>Coil</v>
          </cell>
          <cell r="D2405" t="str">
            <v>CR03</v>
          </cell>
          <cell r="E2405" t="str">
            <v>ACRM CRCA SPM</v>
          </cell>
          <cell r="F2405" t="str">
            <v>Avl. In MES</v>
          </cell>
          <cell r="G2405" t="str">
            <v>-</v>
          </cell>
          <cell r="H2405" t="str">
            <v>-</v>
          </cell>
          <cell r="I2405" t="str">
            <v>-</v>
          </cell>
          <cell r="J2405" t="str">
            <v>-</v>
          </cell>
          <cell r="K2405" t="str">
            <v>-</v>
          </cell>
          <cell r="L2405"/>
          <cell r="M2405" t="str">
            <v>0742</v>
          </cell>
          <cell r="N2405" t="str">
            <v>ZBTO</v>
          </cell>
          <cell r="O2405" t="str">
            <v>2000</v>
          </cell>
          <cell r="P2405" t="str">
            <v>CALS</v>
          </cell>
          <cell r="Q2405">
            <v>45992</v>
          </cell>
          <cell r="R2405" t="str">
            <v>PSPL/DEC'25/01</v>
          </cell>
          <cell r="S2405">
            <v>925093</v>
          </cell>
          <cell r="T2405" t="str">
            <v>PSPL STEEL PROCESSORS PRIVATE LIMIT</v>
          </cell>
          <cell r="U2405">
            <v>925093</v>
          </cell>
          <cell r="V2405" t="str">
            <v>PSPL STEEL PROCESSORS PRIVATE LIMIT</v>
          </cell>
          <cell r="W2405" t="str">
            <v>JSR</v>
          </cell>
          <cell r="X2405" t="str">
            <v>JSR</v>
          </cell>
          <cell r="Y2405" t="str">
            <v>JSR</v>
          </cell>
          <cell r="Z2405" t="str">
            <v>-</v>
          </cell>
          <cell r="AA2405" t="str">
            <v>9519323625</v>
          </cell>
          <cell r="AB2405">
            <v>1</v>
          </cell>
          <cell r="AC2405" t="str">
            <v>C01</v>
          </cell>
          <cell r="AD2405" t="str">
            <v>TATXXD</v>
          </cell>
          <cell r="AE2405" t="str">
            <v>AU03</v>
          </cell>
          <cell r="AF2405">
            <v>1804854</v>
          </cell>
          <cell r="AG2405" t="str">
            <v>CRCA COIL-TATXXD-AU03-1.2X1250</v>
          </cell>
          <cell r="AH2405">
            <v>1.2</v>
          </cell>
          <cell r="AI2405">
            <v>1250</v>
          </cell>
          <cell r="AJ2405">
            <v>0</v>
          </cell>
          <cell r="AK2405" t="str">
            <v>1.17-1.2</v>
          </cell>
          <cell r="AL2405" t="str">
            <v>1250-1252</v>
          </cell>
          <cell r="AM2405">
            <v>13</v>
          </cell>
          <cell r="AN2405">
            <v>28</v>
          </cell>
          <cell r="AO2405">
            <v>29</v>
          </cell>
        </row>
        <row r="2406">
          <cell r="A2406" t="str">
            <v>9519326081-1</v>
          </cell>
          <cell r="B2406" t="str">
            <v>CRCA</v>
          </cell>
          <cell r="C2406" t="str">
            <v>Coil</v>
          </cell>
          <cell r="D2406" t="str">
            <v>CR02</v>
          </cell>
          <cell r="E2406" t="str">
            <v>ACRM CRCA CRS</v>
          </cell>
          <cell r="F2406" t="str">
            <v>Avl. In MES</v>
          </cell>
          <cell r="G2406" t="str">
            <v>-</v>
          </cell>
          <cell r="H2406" t="str">
            <v>-</v>
          </cell>
          <cell r="I2406" t="str">
            <v>-</v>
          </cell>
          <cell r="J2406" t="str">
            <v>-</v>
          </cell>
          <cell r="K2406" t="str">
            <v>-</v>
          </cell>
          <cell r="L2406"/>
          <cell r="M2406" t="str">
            <v>0742</v>
          </cell>
          <cell r="N2406" t="str">
            <v>ZBTO</v>
          </cell>
          <cell r="O2406" t="str">
            <v>2000</v>
          </cell>
          <cell r="P2406" t="str">
            <v>BANG</v>
          </cell>
          <cell r="Q2406">
            <v>45993</v>
          </cell>
          <cell r="R2406" t="str">
            <v>mto</v>
          </cell>
          <cell r="S2406">
            <v>932244</v>
          </cell>
          <cell r="T2406" t="str">
            <v>DURGA TRADERS</v>
          </cell>
          <cell r="U2406">
            <v>932244</v>
          </cell>
          <cell r="V2406" t="str">
            <v>DURGA TRADERS</v>
          </cell>
          <cell r="W2406" t="str">
            <v>YESHWANTHPURA</v>
          </cell>
          <cell r="X2406" t="str">
            <v>YESHWANTHPURA</v>
          </cell>
          <cell r="Y2406" t="str">
            <v>YESHWANTHPURA</v>
          </cell>
          <cell r="Z2406" t="str">
            <v>-</v>
          </cell>
          <cell r="AA2406" t="str">
            <v>9519326081</v>
          </cell>
          <cell r="AB2406">
            <v>1</v>
          </cell>
          <cell r="AC2406" t="str">
            <v>C01</v>
          </cell>
          <cell r="AD2406" t="str">
            <v>TATXXD</v>
          </cell>
          <cell r="AE2406" t="str">
            <v>AU03</v>
          </cell>
          <cell r="AF2406">
            <v>1800890</v>
          </cell>
          <cell r="AG2406" t="str">
            <v>CRCA COIL-TATXXD-AU03-0.35X1250</v>
          </cell>
          <cell r="AH2406">
            <v>0.35</v>
          </cell>
          <cell r="AI2406">
            <v>1250</v>
          </cell>
          <cell r="AJ2406">
            <v>0</v>
          </cell>
          <cell r="AK2406" t="str">
            <v>0.32-0.35</v>
          </cell>
          <cell r="AL2406" t="str">
            <v>1250-1252</v>
          </cell>
          <cell r="AM2406">
            <v>15</v>
          </cell>
          <cell r="AN2406">
            <v>28</v>
          </cell>
          <cell r="AO2406">
            <v>86.99</v>
          </cell>
        </row>
        <row r="2407">
          <cell r="A2407" t="str">
            <v>9519326081-2</v>
          </cell>
          <cell r="B2407" t="str">
            <v>CRCA</v>
          </cell>
          <cell r="C2407" t="str">
            <v>Coil</v>
          </cell>
          <cell r="D2407" t="str">
            <v>CR02</v>
          </cell>
          <cell r="E2407" t="str">
            <v>ACRM CRCA CRS</v>
          </cell>
          <cell r="F2407" t="str">
            <v>Avl. In MES</v>
          </cell>
          <cell r="G2407" t="str">
            <v>-</v>
          </cell>
          <cell r="H2407" t="str">
            <v>-</v>
          </cell>
          <cell r="I2407" t="str">
            <v>-</v>
          </cell>
          <cell r="J2407" t="str">
            <v>-</v>
          </cell>
          <cell r="K2407" t="str">
            <v>-</v>
          </cell>
          <cell r="L2407"/>
          <cell r="M2407" t="str">
            <v>0742</v>
          </cell>
          <cell r="N2407" t="str">
            <v>ZBTO</v>
          </cell>
          <cell r="O2407" t="str">
            <v>2000</v>
          </cell>
          <cell r="P2407" t="str">
            <v>BANG</v>
          </cell>
          <cell r="Q2407">
            <v>45993</v>
          </cell>
          <cell r="R2407" t="str">
            <v>mto</v>
          </cell>
          <cell r="S2407">
            <v>932244</v>
          </cell>
          <cell r="T2407" t="str">
            <v>DURGA TRADERS</v>
          </cell>
          <cell r="U2407">
            <v>932244</v>
          </cell>
          <cell r="V2407" t="str">
            <v>DURGA TRADERS</v>
          </cell>
          <cell r="W2407" t="str">
            <v>YESHWANTHPURA</v>
          </cell>
          <cell r="X2407" t="str">
            <v>YESHWANTHPURA</v>
          </cell>
          <cell r="Y2407" t="str">
            <v>YESHWANTHPURA</v>
          </cell>
          <cell r="Z2407" t="str">
            <v>-</v>
          </cell>
          <cell r="AA2407" t="str">
            <v>9519326081</v>
          </cell>
          <cell r="AB2407">
            <v>2</v>
          </cell>
          <cell r="AC2407" t="str">
            <v>C01</v>
          </cell>
          <cell r="AD2407" t="str">
            <v>TATXXD</v>
          </cell>
          <cell r="AE2407" t="str">
            <v>AU03</v>
          </cell>
          <cell r="AF2407">
            <v>1804772</v>
          </cell>
          <cell r="AG2407" t="str">
            <v>CRCA COIL TATXXD AU03 0.4X1250</v>
          </cell>
          <cell r="AH2407">
            <v>0.4</v>
          </cell>
          <cell r="AI2407">
            <v>1250</v>
          </cell>
          <cell r="AJ2407">
            <v>0</v>
          </cell>
          <cell r="AK2407" t="str">
            <v>0.37-0.4</v>
          </cell>
          <cell r="AL2407" t="str">
            <v>1250-1252</v>
          </cell>
          <cell r="AM2407">
            <v>15</v>
          </cell>
          <cell r="AN2407">
            <v>28</v>
          </cell>
          <cell r="AO2407">
            <v>86.99</v>
          </cell>
        </row>
        <row r="2408">
          <cell r="A2408" t="str">
            <v>9519324703-2</v>
          </cell>
          <cell r="B2408" t="str">
            <v>CRCA</v>
          </cell>
          <cell r="C2408" t="str">
            <v>Coil</v>
          </cell>
          <cell r="D2408" t="str">
            <v>CR04</v>
          </cell>
          <cell r="E2408" t="str">
            <v>ACRM CRCA TLL</v>
          </cell>
          <cell r="F2408" t="str">
            <v>Avl. In MES</v>
          </cell>
          <cell r="G2408" t="str">
            <v>-</v>
          </cell>
          <cell r="H2408" t="str">
            <v>-</v>
          </cell>
          <cell r="I2408" t="str">
            <v>-</v>
          </cell>
          <cell r="J2408" t="str">
            <v>-</v>
          </cell>
          <cell r="K2408" t="str">
            <v>-</v>
          </cell>
          <cell r="L2408"/>
          <cell r="M2408" t="str">
            <v>0742</v>
          </cell>
          <cell r="N2408" t="str">
            <v>ZBTF</v>
          </cell>
          <cell r="O2408" t="str">
            <v>1000</v>
          </cell>
          <cell r="P2408" t="str">
            <v>DELI</v>
          </cell>
          <cell r="Q2408">
            <v>45993</v>
          </cell>
          <cell r="R2408" t="str">
            <v>January order</v>
          </cell>
          <cell r="S2408">
            <v>600250</v>
          </cell>
          <cell r="T2408" t="str">
            <v>TATA CENTER</v>
          </cell>
          <cell r="U2408">
            <v>600250</v>
          </cell>
          <cell r="V2408" t="str">
            <v>TATA CENTER</v>
          </cell>
          <cell r="W2408" t="str">
            <v>PILKHUWA</v>
          </cell>
          <cell r="X2408" t="str">
            <v>PILKHUWA</v>
          </cell>
          <cell r="Y2408" t="str">
            <v>PILKHUWA</v>
          </cell>
          <cell r="Z2408" t="str">
            <v>-</v>
          </cell>
          <cell r="AA2408" t="str">
            <v>9519324703</v>
          </cell>
          <cell r="AB2408">
            <v>2</v>
          </cell>
          <cell r="AC2408" t="str">
            <v>C01</v>
          </cell>
          <cell r="AD2408" t="str">
            <v>TSBSTA</v>
          </cell>
          <cell r="AE2408" t="str">
            <v>EL06</v>
          </cell>
          <cell r="AF2408">
            <v>3587949</v>
          </cell>
          <cell r="AG2408" t="str">
            <v>CR COIL TSBSTA EL06 0.500X1250</v>
          </cell>
          <cell r="AH2408">
            <v>0.5</v>
          </cell>
          <cell r="AI2408">
            <v>1250</v>
          </cell>
          <cell r="AJ2408">
            <v>0</v>
          </cell>
          <cell r="AK2408" t="str">
            <v>0.49-0.51</v>
          </cell>
          <cell r="AL2408" t="str">
            <v>1250-1254</v>
          </cell>
          <cell r="AM2408">
            <v>11</v>
          </cell>
          <cell r="AN2408">
            <v>14</v>
          </cell>
          <cell r="AO2408">
            <v>203</v>
          </cell>
        </row>
        <row r="2409">
          <cell r="A2409" t="str">
            <v>9519325449-1</v>
          </cell>
          <cell r="B2409" t="str">
            <v>CRCA</v>
          </cell>
          <cell r="C2409" t="str">
            <v>Coil</v>
          </cell>
          <cell r="D2409" t="str">
            <v>CR04</v>
          </cell>
          <cell r="E2409" t="str">
            <v>ACRM CRCA TLL</v>
          </cell>
          <cell r="F2409" t="str">
            <v>Avl. In MES</v>
          </cell>
          <cell r="G2409" t="str">
            <v>-</v>
          </cell>
          <cell r="H2409" t="str">
            <v>-</v>
          </cell>
          <cell r="I2409" t="str">
            <v>-</v>
          </cell>
          <cell r="J2409" t="str">
            <v>-</v>
          </cell>
          <cell r="K2409" t="str">
            <v>-</v>
          </cell>
          <cell r="L2409"/>
          <cell r="M2409" t="str">
            <v>0742</v>
          </cell>
          <cell r="N2409" t="str">
            <v>ZBTF</v>
          </cell>
          <cell r="O2409" t="str">
            <v>2000</v>
          </cell>
          <cell r="P2409" t="str">
            <v>GBAD</v>
          </cell>
          <cell r="Q2409">
            <v>45993</v>
          </cell>
          <cell r="R2409" t="str">
            <v>Order Dec-25</v>
          </cell>
          <cell r="S2409">
            <v>600250</v>
          </cell>
          <cell r="T2409" t="str">
            <v>TATA CENTER</v>
          </cell>
          <cell r="U2409">
            <v>600250</v>
          </cell>
          <cell r="V2409" t="str">
            <v>TATA CENTER</v>
          </cell>
          <cell r="W2409" t="str">
            <v>PILKHUWA</v>
          </cell>
          <cell r="X2409" t="str">
            <v>PILKHUWA</v>
          </cell>
          <cell r="Y2409" t="str">
            <v>PILKHUWA</v>
          </cell>
          <cell r="Z2409" t="str">
            <v>-</v>
          </cell>
          <cell r="AA2409" t="str">
            <v>9519325449</v>
          </cell>
          <cell r="AB2409">
            <v>1</v>
          </cell>
          <cell r="AC2409" t="str">
            <v>C01</v>
          </cell>
          <cell r="AD2409" t="str">
            <v>TSBSTA</v>
          </cell>
          <cell r="AE2409" t="str">
            <v>EL06</v>
          </cell>
          <cell r="AF2409">
            <v>2439201</v>
          </cell>
          <cell r="AG2409" t="str">
            <v>CRCA COIL TSBSTA EL06 0.500X1170</v>
          </cell>
          <cell r="AH2409">
            <v>0.5</v>
          </cell>
          <cell r="AI2409">
            <v>1170</v>
          </cell>
          <cell r="AJ2409">
            <v>0</v>
          </cell>
          <cell r="AK2409" t="str">
            <v>0.485-0.51</v>
          </cell>
          <cell r="AL2409" t="str">
            <v>1170-1172</v>
          </cell>
          <cell r="AM2409">
            <v>7</v>
          </cell>
          <cell r="AN2409">
            <v>12.1</v>
          </cell>
          <cell r="AO2409">
            <v>270</v>
          </cell>
        </row>
        <row r="2410">
          <cell r="A2410" t="str">
            <v>9519325449-2</v>
          </cell>
          <cell r="B2410" t="str">
            <v>CRCA</v>
          </cell>
          <cell r="C2410" t="str">
            <v>Coil</v>
          </cell>
          <cell r="D2410" t="str">
            <v>CR04</v>
          </cell>
          <cell r="E2410" t="str">
            <v>ACRM CRCA TLL</v>
          </cell>
          <cell r="F2410" t="str">
            <v>Avl. In MES</v>
          </cell>
          <cell r="G2410" t="str">
            <v>-</v>
          </cell>
          <cell r="H2410" t="str">
            <v>-</v>
          </cell>
          <cell r="I2410" t="str">
            <v>-</v>
          </cell>
          <cell r="J2410" t="str">
            <v>-</v>
          </cell>
          <cell r="K2410" t="str">
            <v>-</v>
          </cell>
          <cell r="L2410"/>
          <cell r="M2410" t="str">
            <v>0742</v>
          </cell>
          <cell r="N2410" t="str">
            <v>ZBTF</v>
          </cell>
          <cell r="O2410" t="str">
            <v>2000</v>
          </cell>
          <cell r="P2410" t="str">
            <v>GBAD</v>
          </cell>
          <cell r="Q2410">
            <v>45993</v>
          </cell>
          <cell r="R2410" t="str">
            <v>Order Dec-25</v>
          </cell>
          <cell r="S2410">
            <v>600250</v>
          </cell>
          <cell r="T2410" t="str">
            <v>TATA CENTER</v>
          </cell>
          <cell r="U2410">
            <v>600250</v>
          </cell>
          <cell r="V2410" t="str">
            <v>TATA CENTER</v>
          </cell>
          <cell r="W2410" t="str">
            <v>PILKHUWA</v>
          </cell>
          <cell r="X2410" t="str">
            <v>PILKHUWA</v>
          </cell>
          <cell r="Y2410" t="str">
            <v>PILKHUWA</v>
          </cell>
          <cell r="Z2410" t="str">
            <v>-</v>
          </cell>
          <cell r="AA2410" t="str">
            <v>9519325449</v>
          </cell>
          <cell r="AB2410">
            <v>2</v>
          </cell>
          <cell r="AC2410" t="str">
            <v>C01</v>
          </cell>
          <cell r="AD2410" t="str">
            <v>TSBSTA</v>
          </cell>
          <cell r="AE2410" t="str">
            <v>EL06</v>
          </cell>
          <cell r="AF2410">
            <v>2439201</v>
          </cell>
          <cell r="AG2410" t="str">
            <v>CRCA COIL TSBSTA EL06 0.500X1170</v>
          </cell>
          <cell r="AH2410">
            <v>0.5</v>
          </cell>
          <cell r="AI2410">
            <v>1170</v>
          </cell>
          <cell r="AJ2410">
            <v>0</v>
          </cell>
          <cell r="AK2410" t="str">
            <v>0.485-0.51</v>
          </cell>
          <cell r="AL2410" t="str">
            <v>1170-1172</v>
          </cell>
          <cell r="AM2410">
            <v>7</v>
          </cell>
          <cell r="AN2410">
            <v>12.1</v>
          </cell>
          <cell r="AO2410">
            <v>270</v>
          </cell>
        </row>
        <row r="2411">
          <cell r="A2411" t="str">
            <v>9519324703-1</v>
          </cell>
          <cell r="B2411" t="str">
            <v>CRCA</v>
          </cell>
          <cell r="C2411" t="str">
            <v>Coil</v>
          </cell>
          <cell r="D2411" t="str">
            <v>CR04</v>
          </cell>
          <cell r="E2411" t="str">
            <v>ACRM CRCA TLL</v>
          </cell>
          <cell r="F2411" t="str">
            <v>Avl. In MES</v>
          </cell>
          <cell r="G2411" t="str">
            <v>-</v>
          </cell>
          <cell r="H2411" t="str">
            <v>-</v>
          </cell>
          <cell r="I2411" t="str">
            <v>-</v>
          </cell>
          <cell r="J2411" t="str">
            <v>-</v>
          </cell>
          <cell r="K2411" t="str">
            <v>-</v>
          </cell>
          <cell r="L2411"/>
          <cell r="M2411" t="str">
            <v>0742</v>
          </cell>
          <cell r="N2411" t="str">
            <v>ZBTF</v>
          </cell>
          <cell r="O2411" t="str">
            <v>1000</v>
          </cell>
          <cell r="P2411" t="str">
            <v>DELI</v>
          </cell>
          <cell r="Q2411">
            <v>45993</v>
          </cell>
          <cell r="R2411" t="str">
            <v>January order</v>
          </cell>
          <cell r="S2411">
            <v>600250</v>
          </cell>
          <cell r="T2411" t="str">
            <v>TATA CENTER</v>
          </cell>
          <cell r="U2411">
            <v>600250</v>
          </cell>
          <cell r="V2411" t="str">
            <v>TATA CENTER</v>
          </cell>
          <cell r="W2411" t="str">
            <v>PILKHUWA</v>
          </cell>
          <cell r="X2411" t="str">
            <v>PILKHUWA</v>
          </cell>
          <cell r="Y2411" t="str">
            <v>PILKHUWA</v>
          </cell>
          <cell r="Z2411" t="str">
            <v>-</v>
          </cell>
          <cell r="AA2411" t="str">
            <v>9519324703</v>
          </cell>
          <cell r="AB2411">
            <v>1</v>
          </cell>
          <cell r="AC2411" t="str">
            <v>C01</v>
          </cell>
          <cell r="AD2411" t="str">
            <v>TSBSTA</v>
          </cell>
          <cell r="AE2411" t="str">
            <v>EL06</v>
          </cell>
          <cell r="AF2411">
            <v>2439203</v>
          </cell>
          <cell r="AG2411" t="str">
            <v>CRCA COIL TSBSTA EL06 0.500X1160</v>
          </cell>
          <cell r="AH2411">
            <v>0.5</v>
          </cell>
          <cell r="AI2411">
            <v>1160</v>
          </cell>
          <cell r="AJ2411">
            <v>0</v>
          </cell>
          <cell r="AK2411" t="str">
            <v>0.49-0.51</v>
          </cell>
          <cell r="AL2411" t="str">
            <v>1160-1164</v>
          </cell>
          <cell r="AM2411">
            <v>11</v>
          </cell>
          <cell r="AN2411">
            <v>14</v>
          </cell>
          <cell r="AO2411">
            <v>297</v>
          </cell>
        </row>
        <row r="2412">
          <cell r="A2412" t="str">
            <v>9519324703-3</v>
          </cell>
          <cell r="B2412" t="str">
            <v>CRCA</v>
          </cell>
          <cell r="C2412" t="str">
            <v>Coil</v>
          </cell>
          <cell r="D2412" t="str">
            <v>CR04</v>
          </cell>
          <cell r="E2412" t="str">
            <v>ACRM CRCA TLL</v>
          </cell>
          <cell r="F2412" t="str">
            <v>Avl. In MES</v>
          </cell>
          <cell r="G2412" t="str">
            <v>-</v>
          </cell>
          <cell r="H2412" t="str">
            <v>-</v>
          </cell>
          <cell r="I2412" t="str">
            <v>-</v>
          </cell>
          <cell r="J2412" t="str">
            <v>-</v>
          </cell>
          <cell r="K2412" t="str">
            <v>-</v>
          </cell>
          <cell r="L2412"/>
          <cell r="M2412" t="str">
            <v>0742</v>
          </cell>
          <cell r="N2412" t="str">
            <v>ZBTF</v>
          </cell>
          <cell r="O2412" t="str">
            <v>1000</v>
          </cell>
          <cell r="P2412" t="str">
            <v>DELI</v>
          </cell>
          <cell r="Q2412">
            <v>45993</v>
          </cell>
          <cell r="R2412" t="str">
            <v>January order</v>
          </cell>
          <cell r="S2412">
            <v>600250</v>
          </cell>
          <cell r="T2412" t="str">
            <v>TATA CENTER</v>
          </cell>
          <cell r="U2412">
            <v>600250</v>
          </cell>
          <cell r="V2412" t="str">
            <v>TATA CENTER</v>
          </cell>
          <cell r="W2412" t="str">
            <v>PILKHUWA</v>
          </cell>
          <cell r="X2412" t="str">
            <v>PILKHUWA</v>
          </cell>
          <cell r="Y2412" t="str">
            <v>PILKHUWA</v>
          </cell>
          <cell r="Z2412" t="str">
            <v>-</v>
          </cell>
          <cell r="AA2412" t="str">
            <v>9519324703</v>
          </cell>
          <cell r="AB2412">
            <v>3</v>
          </cell>
          <cell r="AC2412" t="str">
            <v>C01</v>
          </cell>
          <cell r="AD2412" t="str">
            <v>TSBSTA</v>
          </cell>
          <cell r="AE2412" t="str">
            <v>EL06</v>
          </cell>
          <cell r="AF2412">
            <v>2439203</v>
          </cell>
          <cell r="AG2412" t="str">
            <v>CRCA COIL TSBSTA EL06 0.500X1160</v>
          </cell>
          <cell r="AH2412">
            <v>0.5</v>
          </cell>
          <cell r="AI2412">
            <v>1160</v>
          </cell>
          <cell r="AJ2412">
            <v>0</v>
          </cell>
          <cell r="AK2412" t="str">
            <v>0.49-0.51</v>
          </cell>
          <cell r="AL2412" t="str">
            <v>1160-1164</v>
          </cell>
          <cell r="AM2412">
            <v>11</v>
          </cell>
          <cell r="AN2412">
            <v>14</v>
          </cell>
          <cell r="AO2412">
            <v>297</v>
          </cell>
        </row>
        <row r="2413">
          <cell r="A2413" t="str">
            <v>9519324703-4</v>
          </cell>
          <cell r="B2413" t="str">
            <v>CRCA</v>
          </cell>
          <cell r="C2413" t="str">
            <v>Coil</v>
          </cell>
          <cell r="D2413" t="str">
            <v>CR04</v>
          </cell>
          <cell r="E2413" t="str">
            <v>ACRM CRCA TLL</v>
          </cell>
          <cell r="F2413" t="str">
            <v>Avl. In MES</v>
          </cell>
          <cell r="G2413" t="str">
            <v>-</v>
          </cell>
          <cell r="H2413" t="str">
            <v>-</v>
          </cell>
          <cell r="I2413" t="str">
            <v>-</v>
          </cell>
          <cell r="J2413" t="str">
            <v>-</v>
          </cell>
          <cell r="K2413" t="str">
            <v>-</v>
          </cell>
          <cell r="L2413"/>
          <cell r="M2413" t="str">
            <v>0742</v>
          </cell>
          <cell r="N2413" t="str">
            <v>ZBTF</v>
          </cell>
          <cell r="O2413" t="str">
            <v>1000</v>
          </cell>
          <cell r="P2413" t="str">
            <v>DELI</v>
          </cell>
          <cell r="Q2413">
            <v>45993</v>
          </cell>
          <cell r="R2413" t="str">
            <v>January order</v>
          </cell>
          <cell r="S2413">
            <v>600250</v>
          </cell>
          <cell r="T2413" t="str">
            <v>TATA CENTER</v>
          </cell>
          <cell r="U2413">
            <v>600250</v>
          </cell>
          <cell r="V2413" t="str">
            <v>TATA CENTER</v>
          </cell>
          <cell r="W2413" t="str">
            <v>PILKHUWA</v>
          </cell>
          <cell r="X2413" t="str">
            <v>PILKHUWA</v>
          </cell>
          <cell r="Y2413" t="str">
            <v>PILKHUWA</v>
          </cell>
          <cell r="Z2413" t="str">
            <v>-</v>
          </cell>
          <cell r="AA2413" t="str">
            <v>9519324703</v>
          </cell>
          <cell r="AB2413">
            <v>4</v>
          </cell>
          <cell r="AC2413" t="str">
            <v>C01</v>
          </cell>
          <cell r="AD2413" t="str">
            <v>TSBSTA</v>
          </cell>
          <cell r="AE2413" t="str">
            <v>EL06</v>
          </cell>
          <cell r="AF2413">
            <v>2439203</v>
          </cell>
          <cell r="AG2413" t="str">
            <v>CRCA COIL TSBSTA EL06 0.500X1160</v>
          </cell>
          <cell r="AH2413">
            <v>0.5</v>
          </cell>
          <cell r="AI2413">
            <v>1160</v>
          </cell>
          <cell r="AJ2413">
            <v>0</v>
          </cell>
          <cell r="AK2413" t="str">
            <v>0.49-0.51</v>
          </cell>
          <cell r="AL2413" t="str">
            <v>1160-1164</v>
          </cell>
          <cell r="AM2413">
            <v>11</v>
          </cell>
          <cell r="AN2413">
            <v>14</v>
          </cell>
          <cell r="AO2413">
            <v>297</v>
          </cell>
        </row>
        <row r="2414">
          <cell r="A2414" t="str">
            <v>9519324703-5</v>
          </cell>
          <cell r="B2414" t="str">
            <v>CRCA</v>
          </cell>
          <cell r="C2414" t="str">
            <v>Coil</v>
          </cell>
          <cell r="D2414" t="str">
            <v>CR04</v>
          </cell>
          <cell r="E2414" t="str">
            <v>ACRM CRCA TLL</v>
          </cell>
          <cell r="F2414" t="str">
            <v>Avl. In MES</v>
          </cell>
          <cell r="G2414" t="str">
            <v>-</v>
          </cell>
          <cell r="H2414" t="str">
            <v>-</v>
          </cell>
          <cell r="I2414" t="str">
            <v>-</v>
          </cell>
          <cell r="J2414" t="str">
            <v>-</v>
          </cell>
          <cell r="K2414" t="str">
            <v>-</v>
          </cell>
          <cell r="L2414"/>
          <cell r="M2414" t="str">
            <v>0742</v>
          </cell>
          <cell r="N2414" t="str">
            <v>ZBTF</v>
          </cell>
          <cell r="O2414" t="str">
            <v>1000</v>
          </cell>
          <cell r="P2414" t="str">
            <v>DELI</v>
          </cell>
          <cell r="Q2414">
            <v>45993</v>
          </cell>
          <cell r="R2414" t="str">
            <v>January order</v>
          </cell>
          <cell r="S2414">
            <v>600250</v>
          </cell>
          <cell r="T2414" t="str">
            <v>TATA CENTER</v>
          </cell>
          <cell r="U2414">
            <v>600250</v>
          </cell>
          <cell r="V2414" t="str">
            <v>TATA CENTER</v>
          </cell>
          <cell r="W2414" t="str">
            <v>PILKHUWA</v>
          </cell>
          <cell r="X2414" t="str">
            <v>PILKHUWA</v>
          </cell>
          <cell r="Y2414" t="str">
            <v>PILKHUWA</v>
          </cell>
          <cell r="Z2414" t="str">
            <v>-</v>
          </cell>
          <cell r="AA2414" t="str">
            <v>9519324703</v>
          </cell>
          <cell r="AB2414">
            <v>5</v>
          </cell>
          <cell r="AC2414" t="str">
            <v>C01</v>
          </cell>
          <cell r="AD2414" t="str">
            <v>TSBSTA</v>
          </cell>
          <cell r="AE2414" t="str">
            <v>EL06</v>
          </cell>
          <cell r="AF2414">
            <v>2439203</v>
          </cell>
          <cell r="AG2414" t="str">
            <v>CRCA COIL TSBSTA EL06 0.500X1160</v>
          </cell>
          <cell r="AH2414">
            <v>0.5</v>
          </cell>
          <cell r="AI2414">
            <v>1160</v>
          </cell>
          <cell r="AJ2414">
            <v>0</v>
          </cell>
          <cell r="AK2414" t="str">
            <v>0.49-0.51</v>
          </cell>
          <cell r="AL2414" t="str">
            <v>1160-1164</v>
          </cell>
          <cell r="AM2414">
            <v>11</v>
          </cell>
          <cell r="AN2414">
            <v>14</v>
          </cell>
          <cell r="AO2414">
            <v>297</v>
          </cell>
        </row>
        <row r="2415">
          <cell r="A2415" t="str">
            <v>9519324703-6</v>
          </cell>
          <cell r="B2415" t="str">
            <v>CRCA</v>
          </cell>
          <cell r="C2415" t="str">
            <v>Coil</v>
          </cell>
          <cell r="D2415" t="str">
            <v>CR04</v>
          </cell>
          <cell r="E2415" t="str">
            <v>ACRM CRCA TLL</v>
          </cell>
          <cell r="F2415" t="str">
            <v>Avl. In MES</v>
          </cell>
          <cell r="G2415" t="str">
            <v>-</v>
          </cell>
          <cell r="H2415" t="str">
            <v>-</v>
          </cell>
          <cell r="I2415" t="str">
            <v>-</v>
          </cell>
          <cell r="J2415" t="str">
            <v>-</v>
          </cell>
          <cell r="K2415" t="str">
            <v>-</v>
          </cell>
          <cell r="L2415"/>
          <cell r="M2415" t="str">
            <v>0742</v>
          </cell>
          <cell r="N2415" t="str">
            <v>ZBTF</v>
          </cell>
          <cell r="O2415" t="str">
            <v>1000</v>
          </cell>
          <cell r="P2415" t="str">
            <v>DELI</v>
          </cell>
          <cell r="Q2415">
            <v>45993</v>
          </cell>
          <cell r="R2415" t="str">
            <v>January order</v>
          </cell>
          <cell r="S2415">
            <v>600250</v>
          </cell>
          <cell r="T2415" t="str">
            <v>TATA CENTER</v>
          </cell>
          <cell r="U2415">
            <v>600250</v>
          </cell>
          <cell r="V2415" t="str">
            <v>TATA CENTER</v>
          </cell>
          <cell r="W2415" t="str">
            <v>PILKHUWA</v>
          </cell>
          <cell r="X2415" t="str">
            <v>PILKHUWA</v>
          </cell>
          <cell r="Y2415" t="str">
            <v>PILKHUWA</v>
          </cell>
          <cell r="Z2415" t="str">
            <v>-</v>
          </cell>
          <cell r="AA2415" t="str">
            <v>9519324703</v>
          </cell>
          <cell r="AB2415">
            <v>6</v>
          </cell>
          <cell r="AC2415" t="str">
            <v>C01</v>
          </cell>
          <cell r="AD2415" t="str">
            <v>TSBSTA</v>
          </cell>
          <cell r="AE2415" t="str">
            <v>EL06</v>
          </cell>
          <cell r="AF2415">
            <v>2439203</v>
          </cell>
          <cell r="AG2415" t="str">
            <v>CRCA COIL TSBSTA EL06 0.500X1160</v>
          </cell>
          <cell r="AH2415">
            <v>0.5</v>
          </cell>
          <cell r="AI2415">
            <v>1160</v>
          </cell>
          <cell r="AJ2415">
            <v>0</v>
          </cell>
          <cell r="AK2415" t="str">
            <v>0.49-0.51</v>
          </cell>
          <cell r="AL2415" t="str">
            <v>1160-1164</v>
          </cell>
          <cell r="AM2415">
            <v>11</v>
          </cell>
          <cell r="AN2415">
            <v>14</v>
          </cell>
          <cell r="AO2415">
            <v>297</v>
          </cell>
        </row>
        <row r="2416">
          <cell r="A2416" t="str">
            <v>9519281723-1</v>
          </cell>
          <cell r="B2416" t="str">
            <v>GP</v>
          </cell>
          <cell r="C2416" t="str">
            <v>Coil</v>
          </cell>
          <cell r="D2416" t="str">
            <v>GP03</v>
          </cell>
          <cell r="E2416" t="str">
            <v>ACRM GP#3 NARROW</v>
          </cell>
          <cell r="F2416" t="str">
            <v>Avl. In MES</v>
          </cell>
          <cell r="G2416" t="str">
            <v>-</v>
          </cell>
          <cell r="H2416" t="str">
            <v>-</v>
          </cell>
          <cell r="I2416" t="str">
            <v>-</v>
          </cell>
          <cell r="J2416" t="str">
            <v>-</v>
          </cell>
          <cell r="K2416" t="str">
            <v>-</v>
          </cell>
          <cell r="L2416"/>
          <cell r="M2416" t="str">
            <v>0743</v>
          </cell>
          <cell r="N2416" t="str">
            <v>ZBTO</v>
          </cell>
          <cell r="O2416" t="str">
            <v>2000</v>
          </cell>
          <cell r="P2416" t="str">
            <v>GBAD</v>
          </cell>
          <cell r="Q2416">
            <v>45979</v>
          </cell>
          <cell r="R2416" t="str">
            <v>Direct Dispatch Dec'25</v>
          </cell>
          <cell r="S2416">
            <v>183259</v>
          </cell>
          <cell r="T2416" t="str">
            <v>Rakesh Steel Inds.(P) Ltd.</v>
          </cell>
          <cell r="U2416">
            <v>183259</v>
          </cell>
          <cell r="V2416" t="str">
            <v>Rakesh Steel Inds.(P) Ltd.</v>
          </cell>
          <cell r="W2416" t="str">
            <v>LONI</v>
          </cell>
          <cell r="X2416" t="str">
            <v>LONI</v>
          </cell>
          <cell r="Y2416" t="str">
            <v>LONI</v>
          </cell>
          <cell r="Z2416" t="str">
            <v>-</v>
          </cell>
          <cell r="AA2416" t="str">
            <v>9519281723</v>
          </cell>
          <cell r="AB2416">
            <v>1</v>
          </cell>
          <cell r="AC2416" t="str">
            <v>C02</v>
          </cell>
          <cell r="AD2416" t="str">
            <v>TATXGP</v>
          </cell>
          <cell r="AE2416" t="str">
            <v>GK09</v>
          </cell>
          <cell r="AF2416">
            <v>1191955</v>
          </cell>
          <cell r="AG2416" t="str">
            <v>GP COIL SOFT-TATXGP-GK09-0.3X900</v>
          </cell>
          <cell r="AH2416">
            <v>0.3</v>
          </cell>
          <cell r="AI2416">
            <v>900</v>
          </cell>
          <cell r="AJ2416">
            <v>0</v>
          </cell>
          <cell r="AK2416" t="str">
            <v>0.27-0.3</v>
          </cell>
          <cell r="AL2416" t="str">
            <v>900-902</v>
          </cell>
          <cell r="AM2416">
            <v>4</v>
          </cell>
          <cell r="AN2416">
            <v>6</v>
          </cell>
          <cell r="AO2416">
            <v>42</v>
          </cell>
        </row>
        <row r="2417">
          <cell r="A2417" t="str">
            <v>9519281723-3</v>
          </cell>
          <cell r="B2417" t="str">
            <v>GP</v>
          </cell>
          <cell r="C2417" t="str">
            <v>Coil</v>
          </cell>
          <cell r="D2417" t="str">
            <v>GP03</v>
          </cell>
          <cell r="E2417" t="str">
            <v>ACRM GP#3 NARROW</v>
          </cell>
          <cell r="F2417" t="str">
            <v>Avl. In MES</v>
          </cell>
          <cell r="G2417" t="str">
            <v>-</v>
          </cell>
          <cell r="H2417" t="str">
            <v>-</v>
          </cell>
          <cell r="I2417" t="str">
            <v>-</v>
          </cell>
          <cell r="J2417" t="str">
            <v>-</v>
          </cell>
          <cell r="K2417" t="str">
            <v>-</v>
          </cell>
          <cell r="L2417"/>
          <cell r="M2417" t="str">
            <v>0743</v>
          </cell>
          <cell r="N2417" t="str">
            <v>ZBTO</v>
          </cell>
          <cell r="O2417" t="str">
            <v>2000</v>
          </cell>
          <cell r="P2417" t="str">
            <v>GBAD</v>
          </cell>
          <cell r="Q2417">
            <v>45979</v>
          </cell>
          <cell r="R2417" t="str">
            <v>Direct Dispatch Dec'25</v>
          </cell>
          <cell r="S2417">
            <v>183259</v>
          </cell>
          <cell r="T2417" t="str">
            <v>Rakesh Steel Inds.(P) Ltd.</v>
          </cell>
          <cell r="U2417">
            <v>183259</v>
          </cell>
          <cell r="V2417" t="str">
            <v>Rakesh Steel Inds.(P) Ltd.</v>
          </cell>
          <cell r="W2417" t="str">
            <v>LONI</v>
          </cell>
          <cell r="X2417" t="str">
            <v>LONI</v>
          </cell>
          <cell r="Y2417" t="str">
            <v>LONI</v>
          </cell>
          <cell r="Z2417" t="str">
            <v>-</v>
          </cell>
          <cell r="AA2417" t="str">
            <v>9519281723</v>
          </cell>
          <cell r="AB2417">
            <v>3</v>
          </cell>
          <cell r="AC2417" t="str">
            <v>C02</v>
          </cell>
          <cell r="AD2417" t="str">
            <v>TSBXGP</v>
          </cell>
          <cell r="AE2417" t="str">
            <v>N1GP</v>
          </cell>
          <cell r="AF2417">
            <v>1851836</v>
          </cell>
          <cell r="AG2417" t="str">
            <v>GP COIL SOFT-TSBXGP-N1GP-0.3X900</v>
          </cell>
          <cell r="AH2417">
            <v>0.3</v>
          </cell>
          <cell r="AI2417">
            <v>900</v>
          </cell>
          <cell r="AJ2417">
            <v>0</v>
          </cell>
          <cell r="AK2417" t="str">
            <v>0.27-0.3</v>
          </cell>
          <cell r="AL2417" t="str">
            <v>900-902</v>
          </cell>
          <cell r="AM2417">
            <v>4</v>
          </cell>
          <cell r="AN2417">
            <v>6</v>
          </cell>
          <cell r="AO2417">
            <v>21</v>
          </cell>
        </row>
        <row r="2418">
          <cell r="A2418" t="str">
            <v>9519281723-4</v>
          </cell>
          <cell r="B2418" t="str">
            <v>GP</v>
          </cell>
          <cell r="C2418" t="str">
            <v>Coil</v>
          </cell>
          <cell r="D2418" t="str">
            <v>GP03</v>
          </cell>
          <cell r="E2418" t="str">
            <v>ACRM GP#3 NARROW</v>
          </cell>
          <cell r="F2418" t="str">
            <v>Avl. In MES</v>
          </cell>
          <cell r="G2418" t="str">
            <v>-</v>
          </cell>
          <cell r="H2418" t="str">
            <v>-</v>
          </cell>
          <cell r="I2418" t="str">
            <v>-</v>
          </cell>
          <cell r="J2418" t="str">
            <v>-</v>
          </cell>
          <cell r="K2418" t="str">
            <v>-</v>
          </cell>
          <cell r="L2418"/>
          <cell r="M2418" t="str">
            <v>0743</v>
          </cell>
          <cell r="N2418" t="str">
            <v>ZBTO</v>
          </cell>
          <cell r="O2418" t="str">
            <v>2000</v>
          </cell>
          <cell r="P2418" t="str">
            <v>GBAD</v>
          </cell>
          <cell r="Q2418">
            <v>45979</v>
          </cell>
          <cell r="R2418" t="str">
            <v>Direct Dispatch Dec'25</v>
          </cell>
          <cell r="S2418">
            <v>183259</v>
          </cell>
          <cell r="T2418" t="str">
            <v>Rakesh Steel Inds.(P) Ltd.</v>
          </cell>
          <cell r="U2418">
            <v>183259</v>
          </cell>
          <cell r="V2418" t="str">
            <v>Rakesh Steel Inds.(P) Ltd.</v>
          </cell>
          <cell r="W2418" t="str">
            <v>LONI</v>
          </cell>
          <cell r="X2418" t="str">
            <v>LONI</v>
          </cell>
          <cell r="Y2418" t="str">
            <v>LONI</v>
          </cell>
          <cell r="Z2418" t="str">
            <v>-</v>
          </cell>
          <cell r="AA2418" t="str">
            <v>9519281723</v>
          </cell>
          <cell r="AB2418">
            <v>4</v>
          </cell>
          <cell r="AC2418" t="str">
            <v>C02</v>
          </cell>
          <cell r="AD2418" t="str">
            <v>TSBXGP</v>
          </cell>
          <cell r="AE2418" t="str">
            <v>N1GP</v>
          </cell>
          <cell r="AF2418">
            <v>1851909</v>
          </cell>
          <cell r="AG2418" t="str">
            <v>GP COIL SOFT-TSBXGP-N1GP-0.35X900</v>
          </cell>
          <cell r="AH2418">
            <v>0.35</v>
          </cell>
          <cell r="AI2418">
            <v>900</v>
          </cell>
          <cell r="AJ2418">
            <v>0</v>
          </cell>
          <cell r="AK2418" t="str">
            <v>0.32-0.35</v>
          </cell>
          <cell r="AL2418" t="str">
            <v>900-902</v>
          </cell>
          <cell r="AM2418">
            <v>4</v>
          </cell>
          <cell r="AN2418">
            <v>6</v>
          </cell>
          <cell r="AO2418">
            <v>21</v>
          </cell>
        </row>
        <row r="2419">
          <cell r="A2419" t="str">
            <v>9519281723-5</v>
          </cell>
          <cell r="B2419" t="str">
            <v>GP</v>
          </cell>
          <cell r="C2419" t="str">
            <v>Coil</v>
          </cell>
          <cell r="D2419" t="str">
            <v>GP03</v>
          </cell>
          <cell r="E2419" t="str">
            <v>ACRM GP#3 NARROW</v>
          </cell>
          <cell r="F2419" t="str">
            <v>Avl. In MES</v>
          </cell>
          <cell r="G2419" t="str">
            <v>-</v>
          </cell>
          <cell r="H2419" t="str">
            <v>-</v>
          </cell>
          <cell r="I2419" t="str">
            <v>-</v>
          </cell>
          <cell r="J2419" t="str">
            <v>-</v>
          </cell>
          <cell r="K2419" t="str">
            <v>-</v>
          </cell>
          <cell r="L2419"/>
          <cell r="M2419" t="str">
            <v>0743</v>
          </cell>
          <cell r="N2419" t="str">
            <v>ZBTO</v>
          </cell>
          <cell r="O2419" t="str">
            <v>2000</v>
          </cell>
          <cell r="P2419" t="str">
            <v>GBAD</v>
          </cell>
          <cell r="Q2419">
            <v>45979</v>
          </cell>
          <cell r="R2419" t="str">
            <v>Direct Dispatch Dec'25</v>
          </cell>
          <cell r="S2419">
            <v>183259</v>
          </cell>
          <cell r="T2419" t="str">
            <v>Rakesh Steel Inds.(P) Ltd.</v>
          </cell>
          <cell r="U2419">
            <v>183259</v>
          </cell>
          <cell r="V2419" t="str">
            <v>Rakesh Steel Inds.(P) Ltd.</v>
          </cell>
          <cell r="W2419" t="str">
            <v>LONI</v>
          </cell>
          <cell r="X2419" t="str">
            <v>LONI</v>
          </cell>
          <cell r="Y2419" t="str">
            <v>LONI</v>
          </cell>
          <cell r="Z2419" t="str">
            <v>-</v>
          </cell>
          <cell r="AA2419" t="str">
            <v>9519281723</v>
          </cell>
          <cell r="AB2419">
            <v>5</v>
          </cell>
          <cell r="AC2419" t="str">
            <v>C02</v>
          </cell>
          <cell r="AD2419" t="str">
            <v>TSBXGP</v>
          </cell>
          <cell r="AE2419" t="str">
            <v>T1GP</v>
          </cell>
          <cell r="AF2419">
            <v>1851832</v>
          </cell>
          <cell r="AG2419" t="str">
            <v>GP COIL SOFT-TSBXGP-T1GP-0.3X900</v>
          </cell>
          <cell r="AH2419">
            <v>0.3</v>
          </cell>
          <cell r="AI2419">
            <v>900</v>
          </cell>
          <cell r="AJ2419">
            <v>0</v>
          </cell>
          <cell r="AK2419" t="str">
            <v>0.27-0.3</v>
          </cell>
          <cell r="AL2419" t="str">
            <v>900-902</v>
          </cell>
          <cell r="AM2419">
            <v>4</v>
          </cell>
          <cell r="AN2419">
            <v>6</v>
          </cell>
          <cell r="AO2419">
            <v>21</v>
          </cell>
        </row>
        <row r="2420">
          <cell r="A2420" t="str">
            <v>9519323611-3</v>
          </cell>
          <cell r="B2420" t="str">
            <v>GP</v>
          </cell>
          <cell r="C2420" t="str">
            <v>Coil</v>
          </cell>
          <cell r="D2420" t="str">
            <v>GP02</v>
          </cell>
          <cell r="E2420" t="str">
            <v>ACRM GP#3 NARROW</v>
          </cell>
          <cell r="F2420" t="str">
            <v>Avl. In MES</v>
          </cell>
          <cell r="G2420" t="str">
            <v>-</v>
          </cell>
          <cell r="H2420" t="str">
            <v>-</v>
          </cell>
          <cell r="I2420" t="str">
            <v>-</v>
          </cell>
          <cell r="J2420" t="str">
            <v>-</v>
          </cell>
          <cell r="K2420" t="str">
            <v>-</v>
          </cell>
          <cell r="L2420"/>
          <cell r="M2420" t="str">
            <v>0743</v>
          </cell>
          <cell r="N2420" t="str">
            <v>ZBTO</v>
          </cell>
          <cell r="O2420" t="str">
            <v>2000</v>
          </cell>
          <cell r="P2420" t="str">
            <v>GBAD</v>
          </cell>
          <cell r="Q2420">
            <v>45992</v>
          </cell>
          <cell r="R2420" t="str">
            <v>MAIL DATED 01.12.2025</v>
          </cell>
          <cell r="S2420">
            <v>931234</v>
          </cell>
          <cell r="T2420" t="str">
            <v>JAI LAXMI STEELS</v>
          </cell>
          <cell r="U2420">
            <v>931234</v>
          </cell>
          <cell r="V2420" t="str">
            <v>JAI LAXMI STEELS</v>
          </cell>
          <cell r="W2420" t="str">
            <v>LONI</v>
          </cell>
          <cell r="X2420" t="str">
            <v>LONI</v>
          </cell>
          <cell r="Y2420" t="str">
            <v>LONI</v>
          </cell>
          <cell r="Z2420" t="str">
            <v>-</v>
          </cell>
          <cell r="AA2420" t="str">
            <v>9519323611</v>
          </cell>
          <cell r="AB2420">
            <v>3</v>
          </cell>
          <cell r="AC2420" t="str">
            <v>C02</v>
          </cell>
          <cell r="AD2420" t="str">
            <v>TATXGP</v>
          </cell>
          <cell r="AE2420" t="str">
            <v>GK09</v>
          </cell>
          <cell r="AF2420">
            <v>1178444</v>
          </cell>
          <cell r="AG2420" t="str">
            <v>GP COIL SOFT-TATXGP-GK09-0.4X1000</v>
          </cell>
          <cell r="AH2420">
            <v>0.4</v>
          </cell>
          <cell r="AI2420">
            <v>1000</v>
          </cell>
          <cell r="AJ2420">
            <v>0</v>
          </cell>
          <cell r="AK2420" t="str">
            <v>0.37-0.4</v>
          </cell>
          <cell r="AL2420" t="str">
            <v>1000-1003</v>
          </cell>
          <cell r="AM2420">
            <v>4</v>
          </cell>
          <cell r="AN2420">
            <v>6</v>
          </cell>
          <cell r="AO2420">
            <v>46</v>
          </cell>
        </row>
        <row r="2421">
          <cell r="A2421" t="str">
            <v>9519281723-2</v>
          </cell>
          <cell r="B2421" t="str">
            <v>GP</v>
          </cell>
          <cell r="C2421" t="str">
            <v>Coil</v>
          </cell>
          <cell r="D2421" t="str">
            <v>GP03</v>
          </cell>
          <cell r="E2421" t="str">
            <v>ACRM GP#3 NARROW</v>
          </cell>
          <cell r="F2421" t="str">
            <v>Avl. In MES</v>
          </cell>
          <cell r="G2421" t="str">
            <v>-</v>
          </cell>
          <cell r="H2421" t="str">
            <v>-</v>
          </cell>
          <cell r="I2421" t="str">
            <v>-</v>
          </cell>
          <cell r="J2421" t="str">
            <v>-</v>
          </cell>
          <cell r="K2421" t="str">
            <v>-</v>
          </cell>
          <cell r="L2421"/>
          <cell r="M2421" t="str">
            <v>0743</v>
          </cell>
          <cell r="N2421" t="str">
            <v>ZBTO</v>
          </cell>
          <cell r="O2421" t="str">
            <v>2000</v>
          </cell>
          <cell r="P2421" t="str">
            <v>GBAD</v>
          </cell>
          <cell r="Q2421">
            <v>45979</v>
          </cell>
          <cell r="R2421" t="str">
            <v>Direct Dispatch Dec'25</v>
          </cell>
          <cell r="S2421">
            <v>183259</v>
          </cell>
          <cell r="T2421" t="str">
            <v>Rakesh Steel Inds.(P) Ltd.</v>
          </cell>
          <cell r="U2421">
            <v>183259</v>
          </cell>
          <cell r="V2421" t="str">
            <v>Rakesh Steel Inds.(P) Ltd.</v>
          </cell>
          <cell r="W2421" t="str">
            <v>LONI</v>
          </cell>
          <cell r="X2421" t="str">
            <v>LONI</v>
          </cell>
          <cell r="Y2421" t="str">
            <v>LONI</v>
          </cell>
          <cell r="Z2421" t="str">
            <v>-</v>
          </cell>
          <cell r="AA2421" t="str">
            <v>9519281723</v>
          </cell>
          <cell r="AB2421">
            <v>2</v>
          </cell>
          <cell r="AC2421" t="str">
            <v>C02</v>
          </cell>
          <cell r="AD2421" t="str">
            <v>TATXGP</v>
          </cell>
          <cell r="AE2421" t="str">
            <v>GLK1</v>
          </cell>
          <cell r="AF2421">
            <v>2270690</v>
          </cell>
          <cell r="AG2421" t="str">
            <v>GP COIL SOFT TATXGP GLK1 0.25X1000</v>
          </cell>
          <cell r="AH2421">
            <v>0.25</v>
          </cell>
          <cell r="AI2421">
            <v>1000</v>
          </cell>
          <cell r="AJ2421">
            <v>0</v>
          </cell>
          <cell r="AK2421" t="str">
            <v>0.22-0.25</v>
          </cell>
          <cell r="AL2421" t="str">
            <v>1000-1002</v>
          </cell>
          <cell r="AM2421">
            <v>4</v>
          </cell>
          <cell r="AN2421">
            <v>6</v>
          </cell>
          <cell r="AO2421">
            <v>23</v>
          </cell>
        </row>
        <row r="2422">
          <cell r="A2422" t="str">
            <v>9519323611-4</v>
          </cell>
          <cell r="B2422" t="str">
            <v>GP</v>
          </cell>
          <cell r="C2422" t="str">
            <v>Coil</v>
          </cell>
          <cell r="D2422" t="str">
            <v>GP03</v>
          </cell>
          <cell r="E2422" t="str">
            <v>ACRM GP#3 NARROW</v>
          </cell>
          <cell r="F2422" t="str">
            <v>Avl. In MES</v>
          </cell>
          <cell r="G2422" t="str">
            <v>-</v>
          </cell>
          <cell r="H2422" t="str">
            <v>-</v>
          </cell>
          <cell r="I2422" t="str">
            <v>-</v>
          </cell>
          <cell r="J2422" t="str">
            <v>-</v>
          </cell>
          <cell r="K2422" t="str">
            <v>-</v>
          </cell>
          <cell r="L2422"/>
          <cell r="M2422" t="str">
            <v>0743</v>
          </cell>
          <cell r="N2422" t="str">
            <v>ZBTO</v>
          </cell>
          <cell r="O2422" t="str">
            <v>2000</v>
          </cell>
          <cell r="P2422" t="str">
            <v>GBAD</v>
          </cell>
          <cell r="Q2422">
            <v>45992</v>
          </cell>
          <cell r="R2422" t="str">
            <v>MAIL DATED 01.12.2025</v>
          </cell>
          <cell r="S2422">
            <v>931234</v>
          </cell>
          <cell r="T2422" t="str">
            <v>JAI LAXMI STEELS</v>
          </cell>
          <cell r="U2422">
            <v>931234</v>
          </cell>
          <cell r="V2422" t="str">
            <v>JAI LAXMI STEELS</v>
          </cell>
          <cell r="W2422" t="str">
            <v>LONI</v>
          </cell>
          <cell r="X2422" t="str">
            <v>LONI</v>
          </cell>
          <cell r="Y2422" t="str">
            <v>LONI</v>
          </cell>
          <cell r="Z2422" t="str">
            <v>-</v>
          </cell>
          <cell r="AA2422" t="str">
            <v>9519323611</v>
          </cell>
          <cell r="AB2422">
            <v>4</v>
          </cell>
          <cell r="AC2422" t="str">
            <v>C02</v>
          </cell>
          <cell r="AD2422" t="str">
            <v>TATXGP</v>
          </cell>
          <cell r="AE2422" t="str">
            <v>GLK1</v>
          </cell>
          <cell r="AF2422">
            <v>1142903</v>
          </cell>
          <cell r="AG2422" t="str">
            <v>GP COIL SOFT-TATXGP-GLK1-0.4X1000</v>
          </cell>
          <cell r="AH2422">
            <v>0.4</v>
          </cell>
          <cell r="AI2422">
            <v>1000</v>
          </cell>
          <cell r="AJ2422">
            <v>0</v>
          </cell>
          <cell r="AK2422" t="str">
            <v>0.37-0.4</v>
          </cell>
          <cell r="AL2422" t="str">
            <v>1000-1003</v>
          </cell>
          <cell r="AM2422">
            <v>4</v>
          </cell>
          <cell r="AN2422">
            <v>6</v>
          </cell>
          <cell r="AO2422">
            <v>115</v>
          </cell>
        </row>
        <row r="2423">
          <cell r="A2423" t="str">
            <v>4000518020-1</v>
          </cell>
          <cell r="B2423" t="str">
            <v>HRPO</v>
          </cell>
          <cell r="C2423" t="str">
            <v>Coil</v>
          </cell>
          <cell r="D2423" t="str">
            <v>HRPO</v>
          </cell>
          <cell r="E2423" t="str">
            <v>ACRM HRPO</v>
          </cell>
          <cell r="F2423" t="str">
            <v>Avl. In MES</v>
          </cell>
          <cell r="G2423" t="str">
            <v>-</v>
          </cell>
          <cell r="H2423" t="str">
            <v>-</v>
          </cell>
          <cell r="I2423" t="str">
            <v>-</v>
          </cell>
          <cell r="J2423" t="str">
            <v>-</v>
          </cell>
          <cell r="K2423" t="str">
            <v>-</v>
          </cell>
          <cell r="L2423"/>
          <cell r="M2423" t="str">
            <v>0742</v>
          </cell>
          <cell r="N2423" t="str">
            <v>ZBTF</v>
          </cell>
          <cell r="O2423" t="str">
            <v>2000</v>
          </cell>
          <cell r="P2423" t="str">
            <v/>
          </cell>
          <cell r="Q2423">
            <v>45911</v>
          </cell>
          <cell r="R2423" t="str">
            <v/>
          </cell>
          <cell r="S2423">
            <v>650789</v>
          </cell>
          <cell r="T2423" t="str">
            <v>Hosur Tube Plant</v>
          </cell>
          <cell r="U2423">
            <v>650789</v>
          </cell>
          <cell r="V2423" t="str">
            <v>Hosur Tube Plant</v>
          </cell>
          <cell r="W2423" t="str">
            <v>YESHWANTHPURA</v>
          </cell>
          <cell r="X2423" t="str">
            <v>YESHWANTHPURA</v>
          </cell>
          <cell r="Y2423" t="str">
            <v>YESHWANTHPURA</v>
          </cell>
          <cell r="Z2423" t="str">
            <v>-</v>
          </cell>
          <cell r="AA2423" t="str">
            <v>4000518020</v>
          </cell>
          <cell r="AB2423">
            <v>1</v>
          </cell>
          <cell r="AC2423" t="str">
            <v>768</v>
          </cell>
          <cell r="AD2423" t="str">
            <v>THR099</v>
          </cell>
          <cell r="AE2423" t="str">
            <v>HR99</v>
          </cell>
          <cell r="AF2423">
            <v>1424552</v>
          </cell>
          <cell r="AG2423" t="str">
            <v>HR COILS-PO IS 1079 HR2 2.01X1250</v>
          </cell>
          <cell r="AH2423">
            <v>2.0099999999999998</v>
          </cell>
          <cell r="AI2423">
            <v>1250</v>
          </cell>
          <cell r="AJ2423">
            <v>0</v>
          </cell>
          <cell r="AK2423" t="str">
            <v/>
          </cell>
          <cell r="AL2423" t="str">
            <v/>
          </cell>
          <cell r="AM2423">
            <v>15</v>
          </cell>
          <cell r="AN2423">
            <v>28</v>
          </cell>
          <cell r="AO2423">
            <v>58</v>
          </cell>
        </row>
        <row r="2424">
          <cell r="A2424" t="str">
            <v>9518992992-1</v>
          </cell>
          <cell r="B2424" t="str">
            <v>HRPO</v>
          </cell>
          <cell r="C2424" t="str">
            <v>Coil</v>
          </cell>
          <cell r="D2424" t="str">
            <v>HRPO</v>
          </cell>
          <cell r="E2424" t="str">
            <v>ACRM HRPO</v>
          </cell>
          <cell r="F2424" t="str">
            <v>Avl. In MES</v>
          </cell>
          <cell r="G2424" t="str">
            <v>-</v>
          </cell>
          <cell r="H2424" t="str">
            <v>-</v>
          </cell>
          <cell r="I2424" t="str">
            <v>-</v>
          </cell>
          <cell r="J2424" t="str">
            <v>-</v>
          </cell>
          <cell r="K2424" t="str">
            <v>-</v>
          </cell>
          <cell r="L2424"/>
          <cell r="M2424" t="str">
            <v>0742</v>
          </cell>
          <cell r="N2424" t="str">
            <v>ZBTO</v>
          </cell>
          <cell r="O2424" t="str">
            <v>2000</v>
          </cell>
          <cell r="P2424" t="str">
            <v>NPUR</v>
          </cell>
          <cell r="Q2424">
            <v>45873</v>
          </cell>
          <cell r="R2424" t="str">
            <v>Aug'25</v>
          </cell>
          <cell r="S2424">
            <v>937885</v>
          </cell>
          <cell r="T2424" t="str">
            <v>PRINCE STEEL INDUSTRIES (P) LTD.</v>
          </cell>
          <cell r="U2424">
            <v>937885</v>
          </cell>
          <cell r="V2424" t="str">
            <v>PRINCE STEEL INDUSTRIES (P) LTD.</v>
          </cell>
          <cell r="W2424" t="str">
            <v>NAGPUR</v>
          </cell>
          <cell r="X2424" t="str">
            <v>NAGPUR</v>
          </cell>
          <cell r="Y2424" t="str">
            <v>NAGPUR</v>
          </cell>
          <cell r="Z2424" t="str">
            <v>-</v>
          </cell>
          <cell r="AA2424" t="str">
            <v>9518992992</v>
          </cell>
          <cell r="AB2424">
            <v>1</v>
          </cell>
          <cell r="AC2424" t="str">
            <v>768</v>
          </cell>
          <cell r="AD2424" t="str">
            <v>THR099</v>
          </cell>
          <cell r="AE2424" t="str">
            <v>HR99</v>
          </cell>
          <cell r="AF2424">
            <v>1210097</v>
          </cell>
          <cell r="AG2424" t="str">
            <v>HR COILS-PO IS 1079 HR2 5X1250</v>
          </cell>
          <cell r="AH2424">
            <v>5</v>
          </cell>
          <cell r="AI2424">
            <v>1250</v>
          </cell>
          <cell r="AJ2424">
            <v>0</v>
          </cell>
          <cell r="AK2424" t="str">
            <v/>
          </cell>
          <cell r="AL2424" t="str">
            <v/>
          </cell>
          <cell r="AM2424">
            <v>17</v>
          </cell>
          <cell r="AN2424">
            <v>29.2</v>
          </cell>
          <cell r="AO2424">
            <v>87.88</v>
          </cell>
        </row>
        <row r="2425">
          <cell r="A2425" t="str">
            <v>9519281723-6</v>
          </cell>
          <cell r="B2425" t="str">
            <v>GP</v>
          </cell>
          <cell r="C2425" t="str">
            <v>Coil</v>
          </cell>
          <cell r="D2425" t="str">
            <v>GP03</v>
          </cell>
          <cell r="E2425" t="str">
            <v>ACRM GP#3 NARROW</v>
          </cell>
          <cell r="F2425" t="str">
            <v>Avl. In MES</v>
          </cell>
          <cell r="G2425" t="str">
            <v>-</v>
          </cell>
          <cell r="H2425" t="str">
            <v>-</v>
          </cell>
          <cell r="I2425" t="str">
            <v>-</v>
          </cell>
          <cell r="J2425" t="str">
            <v>-</v>
          </cell>
          <cell r="K2425" t="str">
            <v>-</v>
          </cell>
          <cell r="L2425"/>
          <cell r="M2425" t="str">
            <v>0743</v>
          </cell>
          <cell r="N2425" t="str">
            <v>ZBTO</v>
          </cell>
          <cell r="O2425" t="str">
            <v>2000</v>
          </cell>
          <cell r="P2425" t="str">
            <v>GBAD</v>
          </cell>
          <cell r="Q2425">
            <v>45979</v>
          </cell>
          <cell r="R2425" t="str">
            <v>Direct Dispatch Dec'25</v>
          </cell>
          <cell r="S2425">
            <v>183259</v>
          </cell>
          <cell r="T2425" t="str">
            <v>Rakesh Steel Inds.(P) Ltd.</v>
          </cell>
          <cell r="U2425">
            <v>183259</v>
          </cell>
          <cell r="V2425" t="str">
            <v>Rakesh Steel Inds.(P) Ltd.</v>
          </cell>
          <cell r="W2425" t="str">
            <v>LONI</v>
          </cell>
          <cell r="X2425" t="str">
            <v>LONI</v>
          </cell>
          <cell r="Y2425" t="str">
            <v>LONI</v>
          </cell>
          <cell r="Z2425" t="str">
            <v>-</v>
          </cell>
          <cell r="AA2425" t="str">
            <v>9519281723</v>
          </cell>
          <cell r="AB2425">
            <v>6</v>
          </cell>
          <cell r="AC2425" t="str">
            <v>C02</v>
          </cell>
          <cell r="AD2425" t="str">
            <v>TSBXGP</v>
          </cell>
          <cell r="AE2425" t="str">
            <v>T1GP</v>
          </cell>
          <cell r="AF2425">
            <v>1851839</v>
          </cell>
          <cell r="AG2425" t="str">
            <v>GP COIL SOFT-TSBXGP-T1GP-0.3X1000</v>
          </cell>
          <cell r="AH2425">
            <v>0.3</v>
          </cell>
          <cell r="AI2425">
            <v>1000</v>
          </cell>
          <cell r="AJ2425">
            <v>0</v>
          </cell>
          <cell r="AK2425" t="str">
            <v>0.27-0.3</v>
          </cell>
          <cell r="AL2425" t="str">
            <v>1000-1002</v>
          </cell>
          <cell r="AM2425">
            <v>4</v>
          </cell>
          <cell r="AN2425">
            <v>6</v>
          </cell>
          <cell r="AO2425">
            <v>23</v>
          </cell>
        </row>
        <row r="2426">
          <cell r="A2426" t="str">
            <v>9519281723-7</v>
          </cell>
          <cell r="B2426" t="str">
            <v>GP</v>
          </cell>
          <cell r="C2426" t="str">
            <v>Coil</v>
          </cell>
          <cell r="D2426" t="str">
            <v>GP03</v>
          </cell>
          <cell r="E2426" t="str">
            <v>ACRM GP#3 NARROW</v>
          </cell>
          <cell r="F2426" t="str">
            <v>Avl. In MES</v>
          </cell>
          <cell r="G2426" t="str">
            <v>-</v>
          </cell>
          <cell r="H2426" t="str">
            <v>-</v>
          </cell>
          <cell r="I2426" t="str">
            <v>-</v>
          </cell>
          <cell r="J2426" t="str">
            <v>-</v>
          </cell>
          <cell r="K2426" t="str">
            <v>-</v>
          </cell>
          <cell r="L2426"/>
          <cell r="M2426" t="str">
            <v>0743</v>
          </cell>
          <cell r="N2426" t="str">
            <v>ZBTO</v>
          </cell>
          <cell r="O2426" t="str">
            <v>2000</v>
          </cell>
          <cell r="P2426" t="str">
            <v>GBAD</v>
          </cell>
          <cell r="Q2426">
            <v>45979</v>
          </cell>
          <cell r="R2426" t="str">
            <v>Direct Dispatch Dec'25</v>
          </cell>
          <cell r="S2426">
            <v>183259</v>
          </cell>
          <cell r="T2426" t="str">
            <v>Rakesh Steel Inds.(P) Ltd.</v>
          </cell>
          <cell r="U2426">
            <v>183259</v>
          </cell>
          <cell r="V2426" t="str">
            <v>Rakesh Steel Inds.(P) Ltd.</v>
          </cell>
          <cell r="W2426" t="str">
            <v>LONI</v>
          </cell>
          <cell r="X2426" t="str">
            <v>LONI</v>
          </cell>
          <cell r="Y2426" t="str">
            <v>LONI</v>
          </cell>
          <cell r="Z2426" t="str">
            <v>-</v>
          </cell>
          <cell r="AA2426" t="str">
            <v>9519281723</v>
          </cell>
          <cell r="AB2426">
            <v>7</v>
          </cell>
          <cell r="AC2426" t="str">
            <v>C02</v>
          </cell>
          <cell r="AD2426" t="str">
            <v>TSBXGP</v>
          </cell>
          <cell r="AE2426" t="str">
            <v>T1GP</v>
          </cell>
          <cell r="AF2426">
            <v>1851839</v>
          </cell>
          <cell r="AG2426" t="str">
            <v>GP COIL SOFT-TSBXGP-T1GP-0.3X1000</v>
          </cell>
          <cell r="AH2426">
            <v>0.3</v>
          </cell>
          <cell r="AI2426">
            <v>1000</v>
          </cell>
          <cell r="AJ2426">
            <v>0</v>
          </cell>
          <cell r="AK2426" t="str">
            <v>0.27-0.3</v>
          </cell>
          <cell r="AL2426" t="str">
            <v>1000-1002</v>
          </cell>
          <cell r="AM2426">
            <v>4</v>
          </cell>
          <cell r="AN2426">
            <v>6</v>
          </cell>
          <cell r="AO2426">
            <v>23</v>
          </cell>
        </row>
        <row r="2427">
          <cell r="A2427" t="str">
            <v>9519281723-8</v>
          </cell>
          <cell r="B2427" t="str">
            <v>GP</v>
          </cell>
          <cell r="C2427" t="str">
            <v>Coil</v>
          </cell>
          <cell r="D2427" t="str">
            <v>GP03</v>
          </cell>
          <cell r="E2427" t="str">
            <v>ACRM GP#3 NARROW</v>
          </cell>
          <cell r="F2427" t="str">
            <v>Avl. In MES</v>
          </cell>
          <cell r="G2427" t="str">
            <v>-</v>
          </cell>
          <cell r="H2427" t="str">
            <v>-</v>
          </cell>
          <cell r="I2427" t="str">
            <v>-</v>
          </cell>
          <cell r="J2427" t="str">
            <v>-</v>
          </cell>
          <cell r="K2427" t="str">
            <v>-</v>
          </cell>
          <cell r="L2427"/>
          <cell r="M2427" t="str">
            <v>0743</v>
          </cell>
          <cell r="N2427" t="str">
            <v>ZBTO</v>
          </cell>
          <cell r="O2427" t="str">
            <v>2000</v>
          </cell>
          <cell r="P2427" t="str">
            <v>GBAD</v>
          </cell>
          <cell r="Q2427">
            <v>45979</v>
          </cell>
          <cell r="R2427" t="str">
            <v>Direct Dispatch Dec'25</v>
          </cell>
          <cell r="S2427">
            <v>183259</v>
          </cell>
          <cell r="T2427" t="str">
            <v>Rakesh Steel Inds.(P) Ltd.</v>
          </cell>
          <cell r="U2427">
            <v>183259</v>
          </cell>
          <cell r="V2427" t="str">
            <v>Rakesh Steel Inds.(P) Ltd.</v>
          </cell>
          <cell r="W2427" t="str">
            <v>LONI</v>
          </cell>
          <cell r="X2427" t="str">
            <v>LONI</v>
          </cell>
          <cell r="Y2427" t="str">
            <v>LONI</v>
          </cell>
          <cell r="Z2427" t="str">
            <v>-</v>
          </cell>
          <cell r="AA2427" t="str">
            <v>9519281723</v>
          </cell>
          <cell r="AB2427">
            <v>8</v>
          </cell>
          <cell r="AC2427" t="str">
            <v>C02</v>
          </cell>
          <cell r="AD2427" t="str">
            <v>TSBXGP</v>
          </cell>
          <cell r="AE2427" t="str">
            <v>T1GP</v>
          </cell>
          <cell r="AF2427">
            <v>1851912</v>
          </cell>
          <cell r="AG2427" t="str">
            <v>GP COIL SOFT-TSBXGP-T1GP-0.35X1000</v>
          </cell>
          <cell r="AH2427">
            <v>0.35</v>
          </cell>
          <cell r="AI2427">
            <v>1000</v>
          </cell>
          <cell r="AJ2427">
            <v>0</v>
          </cell>
          <cell r="AK2427" t="str">
            <v>0.32-0.35</v>
          </cell>
          <cell r="AL2427" t="str">
            <v>1000-1002</v>
          </cell>
          <cell r="AM2427">
            <v>4</v>
          </cell>
          <cell r="AN2427">
            <v>6</v>
          </cell>
          <cell r="AO2427">
            <v>23</v>
          </cell>
        </row>
        <row r="2428">
          <cell r="A2428" t="str">
            <v>9519323208-1</v>
          </cell>
          <cell r="B2428" t="str">
            <v>GP</v>
          </cell>
          <cell r="C2428" t="str">
            <v>Coil</v>
          </cell>
          <cell r="D2428" t="str">
            <v>GP02</v>
          </cell>
          <cell r="E2428" t="str">
            <v>ACRM GP#3 WIDER SOFT</v>
          </cell>
          <cell r="F2428" t="str">
            <v>Avl. In MES</v>
          </cell>
          <cell r="G2428" t="str">
            <v>-</v>
          </cell>
          <cell r="H2428" t="str">
            <v>-</v>
          </cell>
          <cell r="I2428" t="str">
            <v>-</v>
          </cell>
          <cell r="J2428" t="str">
            <v>-</v>
          </cell>
          <cell r="K2428" t="str">
            <v>-</v>
          </cell>
          <cell r="L2428"/>
          <cell r="M2428" t="str">
            <v>0743</v>
          </cell>
          <cell r="N2428" t="str">
            <v>ZBTO</v>
          </cell>
          <cell r="O2428" t="str">
            <v>2000</v>
          </cell>
          <cell r="P2428" t="str">
            <v>INDR</v>
          </cell>
          <cell r="Q2428">
            <v>45992</v>
          </cell>
          <cell r="R2428" t="str">
            <v>zbto dec-25</v>
          </cell>
          <cell r="S2428">
            <v>929931</v>
          </cell>
          <cell r="T2428" t="str">
            <v>BMW VYAPAR PRIVATE LIMITED</v>
          </cell>
          <cell r="U2428">
            <v>929931</v>
          </cell>
          <cell r="V2428" t="str">
            <v>BMW VYAPAR PRIVATE LIMITED</v>
          </cell>
          <cell r="W2428" t="str">
            <v>JABALPUR</v>
          </cell>
          <cell r="X2428" t="str">
            <v>JABALPUR</v>
          </cell>
          <cell r="Y2428" t="str">
            <v>JABALPUR</v>
          </cell>
          <cell r="Z2428" t="str">
            <v>-</v>
          </cell>
          <cell r="AA2428" t="str">
            <v>9519323208</v>
          </cell>
          <cell r="AB2428">
            <v>1</v>
          </cell>
          <cell r="AC2428" t="str">
            <v>C02</v>
          </cell>
          <cell r="AD2428" t="str">
            <v>TATXGP</v>
          </cell>
          <cell r="AE2428" t="str">
            <v>GK09</v>
          </cell>
          <cell r="AF2428">
            <v>1851101</v>
          </cell>
          <cell r="AG2428" t="str">
            <v>GP COIL SOFT-TATXGP-GK09-0.5X1220</v>
          </cell>
          <cell r="AH2428">
            <v>0.5</v>
          </cell>
          <cell r="AI2428">
            <v>1220</v>
          </cell>
          <cell r="AJ2428">
            <v>0</v>
          </cell>
          <cell r="AK2428" t="str">
            <v>0.47-0.5</v>
          </cell>
          <cell r="AL2428" t="str">
            <v>1220-1222</v>
          </cell>
          <cell r="AM2428">
            <v>4</v>
          </cell>
          <cell r="AN2428">
            <v>6</v>
          </cell>
          <cell r="AO2428">
            <v>28</v>
          </cell>
        </row>
        <row r="2429">
          <cell r="A2429" t="str">
            <v>9519323208-2</v>
          </cell>
          <cell r="B2429" t="str">
            <v>GP</v>
          </cell>
          <cell r="C2429" t="str">
            <v>Coil</v>
          </cell>
          <cell r="D2429" t="str">
            <v>GP02</v>
          </cell>
          <cell r="E2429" t="str">
            <v>ACRM GP#3 WIDER SOFT</v>
          </cell>
          <cell r="F2429" t="str">
            <v>Avl. In MES</v>
          </cell>
          <cell r="G2429" t="str">
            <v>-</v>
          </cell>
          <cell r="H2429" t="str">
            <v>-</v>
          </cell>
          <cell r="I2429" t="str">
            <v>-</v>
          </cell>
          <cell r="J2429" t="str">
            <v>-</v>
          </cell>
          <cell r="K2429" t="str">
            <v>-</v>
          </cell>
          <cell r="L2429"/>
          <cell r="M2429" t="str">
            <v>0743</v>
          </cell>
          <cell r="N2429" t="str">
            <v>ZBTO</v>
          </cell>
          <cell r="O2429" t="str">
            <v>2000</v>
          </cell>
          <cell r="P2429" t="str">
            <v>INDR</v>
          </cell>
          <cell r="Q2429">
            <v>45992</v>
          </cell>
          <cell r="R2429" t="str">
            <v>zbto dec-25</v>
          </cell>
          <cell r="S2429">
            <v>929931</v>
          </cell>
          <cell r="T2429" t="str">
            <v>BMW VYAPAR PRIVATE LIMITED</v>
          </cell>
          <cell r="U2429">
            <v>929931</v>
          </cell>
          <cell r="V2429" t="str">
            <v>BMW VYAPAR PRIVATE LIMITED</v>
          </cell>
          <cell r="W2429" t="str">
            <v>JABALPUR</v>
          </cell>
          <cell r="X2429" t="str">
            <v>JABALPUR</v>
          </cell>
          <cell r="Y2429" t="str">
            <v>JABALPUR</v>
          </cell>
          <cell r="Z2429" t="str">
            <v>-</v>
          </cell>
          <cell r="AA2429" t="str">
            <v>9519323208</v>
          </cell>
          <cell r="AB2429">
            <v>2</v>
          </cell>
          <cell r="AC2429" t="str">
            <v>C02</v>
          </cell>
          <cell r="AD2429" t="str">
            <v>TATXGP</v>
          </cell>
          <cell r="AE2429" t="str">
            <v>GK09</v>
          </cell>
          <cell r="AF2429">
            <v>1851106</v>
          </cell>
          <cell r="AG2429" t="str">
            <v>GP COIL SOFT-TATXGP-GK09-0.6X1250</v>
          </cell>
          <cell r="AH2429">
            <v>0.6</v>
          </cell>
          <cell r="AI2429">
            <v>1250</v>
          </cell>
          <cell r="AJ2429">
            <v>0</v>
          </cell>
          <cell r="AK2429" t="str">
            <v>0.57-0.6</v>
          </cell>
          <cell r="AL2429" t="str">
            <v>1250-1252</v>
          </cell>
          <cell r="AM2429">
            <v>4</v>
          </cell>
          <cell r="AN2429">
            <v>6</v>
          </cell>
          <cell r="AO2429">
            <v>29</v>
          </cell>
        </row>
        <row r="2430">
          <cell r="A2430" t="str">
            <v>9519323208-3</v>
          </cell>
          <cell r="B2430" t="str">
            <v>GP</v>
          </cell>
          <cell r="C2430" t="str">
            <v>Coil</v>
          </cell>
          <cell r="D2430" t="str">
            <v>GP02</v>
          </cell>
          <cell r="E2430" t="str">
            <v>ACRM GP#3 WIDER SOFT</v>
          </cell>
          <cell r="F2430" t="str">
            <v>Avl. In MES</v>
          </cell>
          <cell r="G2430" t="str">
            <v>-</v>
          </cell>
          <cell r="H2430" t="str">
            <v>-</v>
          </cell>
          <cell r="I2430" t="str">
            <v>-</v>
          </cell>
          <cell r="J2430" t="str">
            <v>-</v>
          </cell>
          <cell r="K2430" t="str">
            <v>-</v>
          </cell>
          <cell r="L2430"/>
          <cell r="M2430" t="str">
            <v>0743</v>
          </cell>
          <cell r="N2430" t="str">
            <v>ZBTO</v>
          </cell>
          <cell r="O2430" t="str">
            <v>2000</v>
          </cell>
          <cell r="P2430" t="str">
            <v>INDR</v>
          </cell>
          <cell r="Q2430">
            <v>45992</v>
          </cell>
          <cell r="R2430" t="str">
            <v>zbto dec-25</v>
          </cell>
          <cell r="S2430">
            <v>929931</v>
          </cell>
          <cell r="T2430" t="str">
            <v>BMW VYAPAR PRIVATE LIMITED</v>
          </cell>
          <cell r="U2430">
            <v>929931</v>
          </cell>
          <cell r="V2430" t="str">
            <v>BMW VYAPAR PRIVATE LIMITED</v>
          </cell>
          <cell r="W2430" t="str">
            <v>JABALPUR</v>
          </cell>
          <cell r="X2430" t="str">
            <v>JABALPUR</v>
          </cell>
          <cell r="Y2430" t="str">
            <v>JABALPUR</v>
          </cell>
          <cell r="Z2430" t="str">
            <v>-</v>
          </cell>
          <cell r="AA2430" t="str">
            <v>9519323208</v>
          </cell>
          <cell r="AB2430">
            <v>3</v>
          </cell>
          <cell r="AC2430" t="str">
            <v>C02</v>
          </cell>
          <cell r="AD2430" t="str">
            <v>TATXGP</v>
          </cell>
          <cell r="AE2430" t="str">
            <v>GK09</v>
          </cell>
          <cell r="AF2430">
            <v>1851102</v>
          </cell>
          <cell r="AG2430" t="str">
            <v>GP COIL SOFT-TATXGP-GK09-0.5X1250</v>
          </cell>
          <cell r="AH2430">
            <v>0.5</v>
          </cell>
          <cell r="AI2430">
            <v>1250</v>
          </cell>
          <cell r="AJ2430">
            <v>0</v>
          </cell>
          <cell r="AK2430" t="str">
            <v>0.47-0.5</v>
          </cell>
          <cell r="AL2430" t="str">
            <v>1250-1252</v>
          </cell>
          <cell r="AM2430">
            <v>4</v>
          </cell>
          <cell r="AN2430">
            <v>6</v>
          </cell>
          <cell r="AO2430">
            <v>29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0.539490972224" createdVersion="8" refreshedVersion="8" minRefreshableVersion="3" recordCount="1435" xr:uid="{87313F40-24DF-488D-8652-7F4A2331F148}">
  <cacheSource type="worksheet">
    <worksheetSource ref="A1:AL1" sheet="Jan'26 order details"/>
  </cacheSource>
  <cacheFields count="74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MixedTypes="1" minDate="2025-07-02T00:00:00" maxDate="2025-10-30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4358" maxValue="9519229828"/>
    </cacheField>
    <cacheField name="SO Item" numFmtId="0">
      <sharedItems containsMixedTypes="1" containsNumber="1" containsInteger="1" minValue="1" maxValue="29"/>
    </cacheField>
    <cacheField name="SO-ITEM" numFmtId="0">
      <sharedItems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6">
        <s v="CRCA"/>
        <s v="HRPO"/>
        <s v="GP"/>
        <s v="CRFH"/>
        <s v="GL"/>
        <s v="PPGL"/>
      </sharedItems>
    </cacheField>
    <cacheField name="Brand" numFmtId="0">
      <sharedItems count="20">
        <s v="Steelium"/>
        <s v="Tubes"/>
        <s v="IPP Stamping"/>
        <s v="GP Soft narrow"/>
        <s v="IPP"/>
        <s v="Steelium Super"/>
        <s v="CRFH Khopoli"/>
        <s v="Bluescope"/>
        <s v="GP hard narrow"/>
        <s v="BPRS"/>
        <s v="Auto"/>
        <s v="GP soft wider"/>
        <s v="Solar"/>
        <s v="Steelium Milledge"/>
        <s v="GP hard wider"/>
        <s v="Export"/>
        <s v="BPRS Stamping"/>
        <s v="Jindal India"/>
        <s v="GalvaRos"/>
        <s v="Corten"/>
      </sharedItems>
    </cacheField>
    <cacheField name="OSP Nov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4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/>
    </cacheField>
    <cacheField name="Material" numFmtId="0">
      <sharedItems containsSemiMixedTypes="0" containsString="0" containsNumber="1" containsInteger="1" minValue="27569" maxValue="4151656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6" count="66">
        <n v="0.8"/>
        <n v="1.6"/>
        <n v="2"/>
        <n v="0.5"/>
        <n v="0.45"/>
        <n v="0.6"/>
        <n v="0.3"/>
        <n v="1.9"/>
        <n v="0.4"/>
        <n v="0.2"/>
        <n v="0.35"/>
        <n v="0.44900000000000001"/>
        <n v="0.97"/>
        <n v="1.2"/>
        <n v="0.9"/>
        <n v="0.55000000000000004"/>
        <n v="0.38"/>
        <n v="0.47"/>
        <n v="1"/>
        <n v="0.7"/>
        <n v="5"/>
        <n v="0.75"/>
        <n v="0.35899999999999999"/>
        <n v="0.45900000000000002"/>
        <n v="0.55900000000000005"/>
        <n v="0.309"/>
        <n v="2.5"/>
        <n v="0.43"/>
        <n v="0.40899999999999997"/>
        <n v="4"/>
        <n v="0.36"/>
        <n v="0.25"/>
        <n v="0.41"/>
        <n v="0.44"/>
        <n v="0.22"/>
        <n v="1.8"/>
        <n v="0.42"/>
        <n v="0.37"/>
        <n v="3.2"/>
        <n v="6"/>
        <n v="0.47899999999999998"/>
        <n v="2.9"/>
        <n v="3"/>
        <n v="3.15"/>
        <n v="3.4"/>
        <n v="0.33"/>
        <n v="0.48"/>
        <n v="0.63"/>
        <n v="1.1000000000000001"/>
        <n v="1.5"/>
        <n v="2.0099999999999998"/>
        <n v="1.1499999999999999"/>
        <n v="1.4"/>
        <n v="0.28000000000000003"/>
        <n v="2.02"/>
        <n v="1.95"/>
        <n v="0.95"/>
        <n v="0.31"/>
        <n v="1.38"/>
        <n v="0.32"/>
        <n v="2.2999999999999998"/>
        <n v="0.53"/>
        <n v="0.65"/>
        <n v="0.27"/>
        <n v="0.26"/>
        <n v="0"/>
      </sharedItems>
    </cacheField>
    <cacheField name="Width" numFmtId="0">
      <sharedItems containsSemiMixedTypes="0" containsString="0" containsNumber="1" containsInteger="1" minValue="0" maxValue="1500" count="39">
        <n v="1250"/>
        <n v="1270"/>
        <n v="1160"/>
        <n v="900"/>
        <n v="1000"/>
        <n v="1235"/>
        <n v="1015"/>
        <n v="913"/>
        <n v="910"/>
        <n v="1220"/>
        <n v="1221"/>
        <n v="1240"/>
        <n v="914"/>
        <n v="1249"/>
        <n v="1245"/>
        <n v="1255"/>
        <n v="1200"/>
        <n v="1320"/>
        <n v="1120"/>
        <n v="1020"/>
        <n v="1310"/>
        <n v="1350"/>
        <n v="1040"/>
        <n v="1217"/>
        <n v="1219"/>
        <n v="1215"/>
        <n v="925"/>
        <n v="920"/>
        <n v="1170"/>
        <n v="1005"/>
        <n v="1080"/>
        <n v="1230"/>
        <n v="1210"/>
        <n v="1300"/>
        <n v="1225"/>
        <n v="848"/>
        <n v="1500"/>
        <n v="0"/>
        <n v="850"/>
      </sharedItems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Blank="1" containsMixedTypes="1" containsNumber="1" minValue="0" maxValue="22"/>
    </cacheField>
    <cacheField name="Max Coil Weight" numFmtId="0">
      <sharedItems containsBlank="1" containsMixedTypes="1" containsNumber="1" minValue="0" maxValue="30"/>
    </cacheField>
    <cacheField name="Order Quantity" numFmtId="1">
      <sharedItems containsSemiMixedTypes="0" containsString="0" containsNumber="1" minValue="9.4260000000000002" maxValue="388.00099999999998"/>
    </cacheField>
    <cacheField name="FG " numFmtId="1">
      <sharedItems containsSemiMixedTypes="0" containsString="0" containsNumber="1" minValue="0" maxValue="332.79500000000002"/>
    </cacheField>
    <cacheField name="BTF 28.10.25" numFmtId="1">
      <sharedItems containsSemiMixedTypes="0" containsString="0" containsNumber="1" minValue="-138.54900000000001" maxValue="348"/>
    </cacheField>
    <cacheField name="Balance to Plan" numFmtId="1">
      <sharedItems containsSemiMixedTypes="0" containsString="0" containsNumber="1" minValue="-1085.71" maxValue="348"/>
    </cacheField>
    <cacheField name="FG Stock 01.10.25" numFmtId="1">
      <sharedItems containsString="0" containsBlank="1" containsNumber="1" minValue="0" maxValue="279.50999999999993"/>
    </cacheField>
    <cacheField name="T" numFmtId="1">
      <sharedItems containsString="0" containsBlank="1" containsNumber="1" minValue="0" maxValue="315.44"/>
    </cacheField>
    <cacheField name="P" numFmtId="1">
      <sharedItems containsString="0" containsBlank="1" containsNumber="1" minValue="0" maxValue="110.02"/>
    </cacheField>
    <cacheField name="M" numFmtId="1">
      <sharedItems containsString="0" containsBlank="1" containsNumber="1" minValue="0" maxValue="143.17500000000001"/>
    </cacheField>
    <cacheField name="TR" numFmtId="1">
      <sharedItems containsString="0" containsBlank="1" containsNumber="1" minValue="0" maxValue="61.9"/>
    </cacheField>
    <cacheField name="GP02" numFmtId="1">
      <sharedItems containsString="0" containsBlank="1" containsNumber="1" minValue="0" maxValue="111.27"/>
    </cacheField>
    <cacheField name="GP03" numFmtId="1">
      <sharedItems containsString="0" containsBlank="1" containsNumber="1" minValue="0" maxValue="32.055"/>
    </cacheField>
    <cacheField name="E" numFmtId="1">
      <sharedItems containsString="0" containsBlank="1" containsNumber="1" minValue="0" maxValue="190.23500000000001"/>
    </cacheField>
    <cacheField name="C" numFmtId="1">
      <sharedItems containsString="0" containsBlank="1" containsNumber="1" minValue="0" maxValue="101.69"/>
    </cacheField>
    <cacheField name="A" numFmtId="1">
      <sharedItems containsString="0" containsBlank="1" containsNumber="1" minValue="0" maxValue="199.07"/>
    </cacheField>
    <cacheField name="B" numFmtId="1">
      <sharedItems containsString="0" containsBlank="1" containsNumber="1" minValue="0" maxValue="55.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76.26"/>
    </cacheField>
    <cacheField name="R" numFmtId="1">
      <sharedItems containsString="0" containsBlank="1" containsNumber="1" minValue="0" maxValue="41.77"/>
    </cacheField>
    <cacheField name="X" numFmtId="1">
      <sharedItems containsString="0" containsBlank="1" containsNumber="1" minValue="0" maxValue="12.55"/>
    </cacheField>
    <cacheField name="QA" numFmtId="1">
      <sharedItems containsString="0" containsBlank="1" containsNumber="1" minValue="0" maxValue="54.995000000000005"/>
    </cacheField>
    <cacheField name="NC" numFmtId="1">
      <sharedItems containsString="0" containsBlank="1" containsNumber="1" minValue="0" maxValue="50.56"/>
    </cacheField>
    <cacheField name="PP" numFmtId="1">
      <sharedItems containsString="0" containsBlank="1" containsNumber="1" minValue="0" maxValue="1088.69"/>
    </cacheField>
    <cacheField name="PACK" numFmtId="1">
      <sharedItems containsString="0" containsBlank="1" containsNumber="1" minValue="0" maxValue="143.93"/>
    </cacheField>
    <cacheField name="Total WIP" numFmtId="1">
      <sharedItems containsString="0" containsBlank="1" containsNumber="1" minValue="0" maxValue="1088.69"/>
    </cacheField>
    <cacheField name="Exp FG by 31-10-25" numFmtId="1">
      <sharedItems containsString="0" containsBlank="1" containsNumber="1" minValue="0" maxValue="276.26"/>
    </cacheField>
    <cacheField name="CF WIP" numFmtId="1">
      <sharedItems containsSemiMixedTypes="0" containsString="0" containsNumber="1" minValue="-3.370000000000001" maxValue="1088.69"/>
    </cacheField>
    <cacheField name="Further plan" numFmtId="1">
      <sharedItems containsString="0" containsBlank="1" containsNumber="1" containsInteger="1" minValue="0" maxValue="0"/>
    </cacheField>
    <cacheField name="Exp. BTF as on 01-11-25" numFmtId="1">
      <sharedItems containsSemiMixedTypes="0" containsString="0" containsNumber="1" minValue="-5.0599999999999987" maxValue="348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1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0.632593287039" createdVersion="8" refreshedVersion="8" minRefreshableVersion="3" recordCount="239" xr:uid="{CE3E8255-4DA6-4DCD-B4B3-D1CC05B9A7F8}">
  <cacheSource type="worksheet">
    <worksheetSource ref="A1:BV240" sheet="Bluescope orders"/>
  </cacheSource>
  <cacheFields count="74">
    <cacheField name="Plant" numFmtId="0">
      <sharedItems containsSemiMixedTypes="0" containsString="0" containsNumber="1" containsInteger="1" minValue="743" maxValue="744"/>
    </cacheField>
    <cacheField name="Order Date" numFmtId="164">
      <sharedItems containsSemiMixedTypes="0" containsNonDate="0" containsDate="1" containsString="0" minDate="2025-07-22T00:00:00" maxDate="2025-10-30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5079" maxValue="9519229555"/>
    </cacheField>
    <cacheField name="SO Item" numFmtId="0">
      <sharedItems containsMixedTypes="1" containsNumber="1" containsInteger="1" minValue="1" maxValue="21"/>
    </cacheField>
    <cacheField name="SO-ITEM" numFmtId="0">
      <sharedItems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RM STR no" numFmtId="0">
      <sharedItems containsNonDate="0" containsString="0" containsBlank="1"/>
    </cacheField>
    <cacheField name="RM Source" numFmtId="0">
      <sharedItems containsBlank="1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3000" maxValue="7500"/>
    </cacheField>
    <cacheField name="Product" numFmtId="0">
      <sharedItems count="2">
        <s v="GL"/>
        <s v="PPGL"/>
      </sharedItems>
    </cacheField>
    <cacheField name="Brand" numFmtId="0">
      <sharedItems count="2">
        <s v="Narrow"/>
        <s v="Wider"/>
      </sharedItems>
    </cacheField>
    <cacheField name="OSP Nov'25" numFmtId="0">
      <sharedItems containsString="0" containsBlank="1" containsNumber="1" containsInteger="1" minValue="2500" maxValue="3000"/>
    </cacheField>
    <cacheField name="Division/Segment" numFmtId="0">
      <sharedItems containsMixedTypes="1" containsNumber="1" containsInteger="1" minValue="1000" maxValue="1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650761" maxValue="942294"/>
    </cacheField>
    <cacheField name="Customer" numFmtId="0">
      <sharedItems/>
    </cacheField>
    <cacheField name="Material" numFmtId="0">
      <sharedItems containsSemiMixedTypes="0" containsString="0" containsNumber="1" containsInteger="1" minValue="1633706" maxValue="4151656"/>
    </cacheField>
    <cacheField name="Material Description" numFmtId="0">
      <sharedItems/>
    </cacheField>
    <cacheField name="P Code" numFmtId="0">
      <sharedItems/>
    </cacheField>
    <cacheField name="Quality Code" numFmtId="0">
      <sharedItems/>
    </cacheField>
    <cacheField name="TDC" numFmtId="0">
      <sharedItems/>
    </cacheField>
    <cacheField name="Thk" numFmtId="0">
      <sharedItems containsSemiMixedTypes="0" containsString="0" containsNumber="1" minValue="0.3" maxValue="0.9"/>
    </cacheField>
    <cacheField name="Width" numFmtId="0">
      <sharedItems containsSemiMixedTypes="0" containsString="0" containsNumber="1" containsInteger="1" minValue="900" maxValue="1250"/>
    </cacheField>
    <cacheField name="Length" numFmtId="0">
      <sharedItems containsString="0" containsBlank="1" containsNumber="1" containsInteger="1" minValue="0" maxValue="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1.5" maxValue="4"/>
    </cacheField>
    <cacheField name="Max Coil Weight" numFmtId="0">
      <sharedItems containsString="0" containsBlank="1" containsNumber="1" minValue="5" maxValue="14"/>
    </cacheField>
    <cacheField name="Order Quantity" numFmtId="0">
      <sharedItems containsSemiMixedTypes="0" containsString="0" containsNumber="1" minValue="19.481000000000002" maxValue="299"/>
    </cacheField>
    <cacheField name="FG " numFmtId="0">
      <sharedItems containsSemiMixedTypes="0" containsString="0" containsNumber="1" minValue="0" maxValue="287.14"/>
    </cacheField>
    <cacheField name="BTF 28.10.25" numFmtId="0">
      <sharedItems containsSemiMixedTypes="0" containsString="0" containsNumber="1" minValue="1E-3" maxValue="299"/>
    </cacheField>
    <cacheField name="Balance to Plan" numFmtId="0">
      <sharedItems containsSemiMixedTypes="0" containsString="0" containsNumber="1" minValue="-99.29" maxValue="299"/>
    </cacheField>
    <cacheField name="FG Stock 01.10.25" numFmtId="0">
      <sharedItems containsString="0" containsBlank="1" containsNumber="1" minValue="0" maxValue="279.50999999999993"/>
    </cacheField>
    <cacheField name="T" numFmtId="0">
      <sharedItems containsString="0" containsBlank="1" containsNumber="1" minValue="0" maxValue="86.59"/>
    </cacheField>
    <cacheField name="P" numFmtId="0">
      <sharedItems containsString="0" containsBlank="1" containsNumber="1" containsInteger="1" minValue="0" maxValue="28"/>
    </cacheField>
    <cacheField name="M" numFmtId="0">
      <sharedItems containsString="0" containsBlank="1" containsNumber="1" minValue="0" maxValue="111.83"/>
    </cacheField>
    <cacheField name="TR" numFmtId="0">
      <sharedItems containsString="0" containsBlank="1" containsNumber="1" containsInteger="1" minValue="0" maxValue="0"/>
    </cacheField>
    <cacheField name="GP02" numFmtId="0">
      <sharedItems containsString="0" containsBlank="1" containsNumber="1" minValue="0" maxValue="111.27"/>
    </cacheField>
    <cacheField name="GP03" numFmtId="0">
      <sharedItems containsString="0" containsBlank="1" containsNumber="1" containsInteger="1" minValue="0" maxValue="0"/>
    </cacheField>
    <cacheField name="E" numFmtId="0">
      <sharedItems containsString="0" containsBlank="1" containsNumber="1" minValue="0" maxValue="190.23500000000001"/>
    </cacheField>
    <cacheField name="C" numFmtId="0">
      <sharedItems containsString="0" containsBlank="1" containsNumber="1" minValue="0" maxValue="101.69"/>
    </cacheField>
    <cacheField name="A" numFmtId="0">
      <sharedItems containsString="0" containsBlank="1" containsNumber="1" containsInteger="1" minValue="0" maxValue="0"/>
    </cacheField>
    <cacheField name="B" numFmtId="0">
      <sharedItems containsString="0" containsBlank="1" containsNumber="1" containsInteger="1" minValue="0" maxValue="0"/>
    </cacheField>
    <cacheField name="N" numFmtId="0">
      <sharedItems containsString="0" containsBlank="1" containsNumber="1" containsInteger="1" minValue="0" maxValue="0"/>
    </cacheField>
    <cacheField name="I" numFmtId="0">
      <sharedItems containsString="0" containsBlank="1" containsNumber="1" containsInteger="1" minValue="0" maxValue="0"/>
    </cacheField>
    <cacheField name="R" numFmtId="0">
      <sharedItems containsString="0" containsBlank="1" containsNumber="1" containsInteger="1" minValue="0" maxValue="0"/>
    </cacheField>
    <cacheField name="X" numFmtId="0">
      <sharedItems containsString="0" containsBlank="1" containsNumber="1" containsInteger="1" minValue="0" maxValue="0"/>
    </cacheField>
    <cacheField name="QA" numFmtId="0">
      <sharedItems containsString="0" containsBlank="1" containsNumber="1" minValue="0" maxValue="54.995000000000005"/>
    </cacheField>
    <cacheField name="NC" numFmtId="0">
      <sharedItems containsString="0" containsBlank="1" containsNumber="1" minValue="0" maxValue="28.955000000000002"/>
    </cacheField>
    <cacheField name="PP" numFmtId="0">
      <sharedItems containsString="0" containsBlank="1" containsNumber="1" minValue="0" maxValue="26.775000000000002"/>
    </cacheField>
    <cacheField name="PACK" numFmtId="0">
      <sharedItems containsString="0" containsBlank="1" containsNumber="1" minValue="0" maxValue="41.325000000000003"/>
    </cacheField>
    <cacheField name="Total WIP" numFmtId="0">
      <sharedItems containsString="0" containsBlank="1" containsNumber="1" minValue="0" maxValue="305.31500000000005"/>
    </cacheField>
    <cacheField name="Exp FG by 31-10-25" numFmtId="0">
      <sharedItems containsString="0" containsBlank="1" containsNumber="1" minValue="0" maxValue="221.35500000000002"/>
    </cacheField>
    <cacheField name="CF WIP" numFmtId="0">
      <sharedItems containsSemiMixedTypes="0" containsString="0" containsNumber="1" minValue="0" maxValue="111.83000000000004"/>
    </cacheField>
    <cacheField name="Further plan" numFmtId="0">
      <sharedItems containsString="0" containsBlank="1" containsNumber="1" containsInteger="1" minValue="0" maxValue="0"/>
    </cacheField>
    <cacheField name="Exp. BTF as on 01-11-25" numFmtId="0">
      <sharedItems containsSemiMixedTypes="0" containsString="0" containsNumber="1" minValue="-0.44600000000000017" maxValue="299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2" numFmtId="0">
      <sharedItems containsNonDate="0" containsString="0" containsBlank="1"/>
    </cacheField>
    <cacheField name="Edg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aini" refreshedDate="45965.453052893521" createdVersion="8" refreshedVersion="8" minRefreshableVersion="3" recordCount="1468" xr:uid="{9829A2A1-3FE3-4434-9722-C2EC80440D06}">
  <cacheSource type="worksheet">
    <worksheetSource ref="A1:AY1" sheet="Jan'26 order details"/>
  </cacheSource>
  <cacheFields count="104">
    <cacheField name="Plant" numFmtId="0">
      <sharedItems containsSemiMixedTypes="0" containsString="0" containsNumber="1" containsInteger="1" minValue="475" maxValue="8214"/>
    </cacheField>
    <cacheField name="Order Date" numFmtId="164">
      <sharedItems containsDate="1" containsBlank="1" containsMixedTypes="1" minDate="2025-06-03T00:00:00" maxDate="2025-11-01T00:00:00"/>
    </cacheField>
    <cacheField name="Order Type" numFmtId="0">
      <sharedItems/>
    </cacheField>
    <cacheField name="SO No." numFmtId="0">
      <sharedItems containsString="0" containsBlank="1" containsNumber="1" containsInteger="1" minValue="4000515079" maxValue="9519238368"/>
    </cacheField>
    <cacheField name="SO Item" numFmtId="0">
      <sharedItems containsBlank="1" containsMixedTypes="1" containsNumber="1" containsInteger="1" minValue="1" maxValue="29"/>
    </cacheField>
    <cacheField name="SO-ITEM" numFmtId="0">
      <sharedItems/>
    </cacheField>
    <cacheField name="Priority" numFmtId="0">
      <sharedItems/>
    </cacheField>
    <cacheField name="Order Status" numFmtId="0">
      <sharedItems/>
    </cacheField>
    <cacheField name="TEST" numFmtId="0">
      <sharedItems count="2">
        <s v="N/C"/>
        <s v="OK"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1000" maxValue="8000"/>
    </cacheField>
    <cacheField name="Product" numFmtId="0">
      <sharedItems count="5">
        <s v="CRCA"/>
        <s v="GP"/>
        <s v="GL"/>
        <s v="PPGL"/>
        <s v="HRPO"/>
      </sharedItems>
    </cacheField>
    <cacheField name="Brand" numFmtId="0">
      <sharedItems count="20">
        <s v="Steelium"/>
        <s v="IPP Stamping"/>
        <s v="GP Soft narrow"/>
        <s v="Steelium Super"/>
        <s v="Bluescope"/>
        <s v="GP hard narrow"/>
        <s v="IPP"/>
        <s v="GP soft wider"/>
        <s v="Solar"/>
        <s v="Steelium Milledge"/>
        <s v="GP hard wider"/>
        <s v="BPRS"/>
        <s v="Export"/>
        <s v="Tubes"/>
        <s v="BPRS Stamping"/>
        <s v="Jindal India"/>
        <s v="Bluescope Solar"/>
        <s v="GalvaRos"/>
        <s v="Corten"/>
        <s v="Auto"/>
      </sharedItems>
    </cacheField>
    <cacheField name="OSP Nov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0529"/>
    </cacheField>
    <cacheField name="Customer" numFmtId="0">
      <sharedItems containsMixedTypes="1" containsNumber="1" containsInteger="1" minValue="0" maxValue="0" count="112">
        <s v="TATA CENTER"/>
        <s v="Galaxy Stamping Pvt. Ltd."/>
        <s v="DURGA TRADERS"/>
        <s v="INDIA STEEL INDUSTRIES"/>
        <s v="TATA STEEL DOWNSTREAM PRODUCTS LIMI"/>
        <s v="AGARWAL STEEL TRADERS"/>
        <s v="BASEER AND CO"/>
        <s v="RAMESH COMPANY"/>
        <s v="TATA BLUESCOPE STEEL PRIVATE LIMITE"/>
        <s v="Shree Bajrang Steel Udyog"/>
        <s v="BMW VENTURES LIMITED"/>
        <s v="ANGUL GALVANIZING PLANT"/>
        <s v="SAGAR STEELS"/>
        <s v="BALMER LAWRIE &amp; CO. LIMITED.."/>
        <s v="Balmer Lawrie And Co. Ltd."/>
        <s v="PRESTIGE METALLICS PRIVATE LIMITED"/>
        <s v="PSPL STEEL PROCESSORS PRIVATE LIMIT"/>
        <s v="PELIKAN DOSSIER (P) LTD "/>
        <s v="BHARTIA  DISTRIBUTORS PVT. LTD."/>
        <s v="SRI BALAJI STEEL TRADERS"/>
        <s v="TATA BLUESCOPE STEEL PVT LTD."/>
        <s v="Metalkraft Forming Industries Pvt L"/>
        <s v="JAI LAXMI STEELS"/>
        <s v="R. S. BOKARO METAL (P) LTD."/>
        <s v="JINDAL INDIA LIMITED"/>
        <s v="PASA ASSOCIATES PRIVATE LIMITED"/>
        <s v="SWASTIK STEEL PROCESSOR LLP"/>
        <s v="PRABHAT GLOBAL COLOURCOATED PRIVATE"/>
        <s v="BAJRANG STEEL (SALES) CORPORATION"/>
        <s v="PURSHOTAM PROFILES PRIVATE LIMITED"/>
        <s v="SITARAM IRON AND STEEL PVT LTD"/>
        <s v="SHEYRUB AGENCIES"/>
        <s v="GOVINDARAJA MUDALIAR SONS PVT LTD"/>
        <s v="SAGAR STEELS PROCESSING &amp; MANUFACTU"/>
        <s v="RAYDEAN ENTERPRISES PRIVATE LIMITED"/>
        <s v="O.V.S. ISPAT UDYOG"/>
        <s v="ANM ISPAT PVT LTD"/>
        <s v="Balmer Lawrie And Company Limited"/>
        <s v="SUDISA ENTERPRISES (P) LTD."/>
        <s v="G.K.ISPAT PVT.LTD"/>
        <s v="BIHANI ENTERPRISES"/>
        <s v="BIHANI INTERNATIONAL PVT LTD."/>
        <s v="BUBNA COMMERCIAL COMPANY"/>
        <s v="VIJAY VENKAT STEELS PRIVATE LIMITED"/>
        <s v="ANM ISPAT PRIVATE LIMITED"/>
        <s v="TUBE INVESTMENTS OF INDIA LIMITED"/>
        <s v="RAVINDRA IRON WORKS"/>
        <s v="GOODLUCK INDIA LIMITED"/>
        <s v="R.S. STEELS "/>
        <s v="G R GUPTA &amp; BROS"/>
        <s v="BABA CONTAINER MANUFACTURERS"/>
        <s v="G.R. GUPTA &amp; BROS."/>
        <s v="K D J P STEELS PVT LTD"/>
        <s v="RAKESH STEELS"/>
        <s v="G K ISPAT PRIVATE LIMITED"/>
        <s v="Magni Steel Pvt Ltd"/>
        <s v="TUBES DIVISION"/>
        <s v="GIRIRAJ EXIM PRIVATE LIMITED"/>
        <s v="FERRO STEEL SOLUTIONS"/>
        <s v="BANSAL BROTHERS"/>
        <s v="FERRUS MART PRIVATE LIMITED"/>
        <s v="Balmer Lawrie &amp; Co. Limited"/>
        <s v="Balmer Lawrie &amp; Co. Ltd.,"/>
        <s v="JAUSHNA STEELS (INDIA) PVT. LT"/>
        <s v="PASA ASSOCIATES PRIVATE LIMITE"/>
        <s v="TATA CENTRE"/>
        <s v="Hitkar Enterprises"/>
        <s v="TATA BLUESCOPE STEEL PRIVATE L"/>
        <s v="TUBE INVESTMENTS OF INDIA LIMI"/>
        <s v="BMW VYAPAR PRIVATE LIMITED"/>
        <s v="GRG STEELS PVT. LTD."/>
        <s v="SAGAR STEELS PROCESSING &amp; MANU"/>
        <s v="Rakesh Steel Inds.(P) Ltd."/>
        <s v="Metalkraft Limited"/>
        <s v="TEJRAM RAMNIWAS AGARWAL"/>
        <s v="Balmer Lawrie And Company Limi"/>
        <s v="BESTEEL KUMMENCHERY,"/>
        <s v="JAISWAL IRON STORES"/>
        <s v="BHARTIA  DISTRIBUTORS PVT. LTD"/>
        <s v="Colorshine Coated Pvt.Ltd."/>
        <s v="SAHIBABAD WIDER CRM"/>
        <s v="EXEC.DIR.RLY.STORES(S)"/>
        <s v="MKK METAL SECTIONS PRIVATE LIMITED"/>
        <s v="Malerkotla Steel Industries"/>
        <s v="PENNAR INDUSTRIES LIMITED"/>
        <s v="DITI RESOURCES PRIVATE LIMITED"/>
        <s v="S C SHETTAR and SONS PRIVATE LIMITED"/>
        <s v="A.G.P.ENTERPRISE"/>
        <s v="CHANDRA CONTAINER MANUFACTURER"/>
        <s v="PRESTIGE METALLICS PRIVATE LIM"/>
        <s v="PSPL STEEL PROCESSORS PRIVATE"/>
        <s v="S C SHETTAR &amp; SONS PRIVATE LIM"/>
        <s v="TATA STEEL DOWNSTREAM PRODUCTS"/>
        <s v="JAUSHNA STEELS (INDIA) PVT. LTD."/>
        <s v="L&amp;T Howden Pvt.Ltd."/>
        <s v="PURSHOTAM PROFILES PRIVATE LIM"/>
        <s v="Pilkhuwa Depot"/>
        <s v="GANNAVARAM STOCKYARD"/>
        <s v="SANFAB ROLLFORMS PRIVATE LTD"/>
        <s v="Ludhiana - CA"/>
        <n v="0"/>
        <s v="Angul Cold Rolling Mill"/>
        <s v="ROHIT &amp; COMPANY"/>
        <s v="S K M STEELS LIMITED"/>
        <s v="JAIN STEEL DISTRIBUTORS"/>
        <s v="R.K .Metal Roofings Private Li"/>
        <s v="GOVINDARAJA MUDALIAR SONS PVT"/>
        <s v="NIPPON CRYO PRIVATE LIMITED"/>
        <s v="TATA BLUESCOPE STEEL PVT LTD"/>
        <s v="SPC as Job worker"/>
        <s v="PRABH DAYAL OM PARKASH INFRA."/>
        <s v="TRIVENI ENTERPRISES"/>
      </sharedItems>
    </cacheField>
    <cacheField name="Material" numFmtId="0">
      <sharedItems containsSemiMixedTypes="0" containsString="0" containsNumber="1" containsInteger="1" minValue="27569" maxValue="4151656"/>
    </cacheField>
    <cacheField name="Material Description" numFmtId="0">
      <sharedItems containsBlank="1"/>
    </cacheField>
    <cacheField name="P Code" numFmtId="0">
      <sharedItems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2.5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0"/>
    </cacheField>
    <cacheField name="Max Coil Weight" numFmtId="0">
      <sharedItems containsString="0" containsBlank="1" containsNumber="1" minValue="0" maxValue="30"/>
    </cacheField>
    <cacheField name="Order Quantity" numFmtId="1">
      <sharedItems containsString="0" containsBlank="1" containsNumber="1" minValue="16.256" maxValue="388.00099999999998"/>
    </cacheField>
    <cacheField name="FG " numFmtId="1">
      <sharedItems containsString="0" containsBlank="1" containsNumber="1" minValue="0" maxValue="332.79500000000002"/>
    </cacheField>
    <cacheField name="BTF 01.11.25" numFmtId="1">
      <sharedItems containsString="0" containsBlank="1" containsNumber="1" minValue="-0.02" maxValue="348"/>
    </cacheField>
    <cacheField name="Balance to Plan" numFmtId="1">
      <sharedItems containsString="0" containsBlank="1" containsNumber="1" minValue="-857.47" maxValue="348"/>
    </cacheField>
    <cacheField name="FG Stock 01.11.25" numFmtId="1">
      <sharedItems containsSemiMixedTypes="0" containsString="0" containsNumber="1" minValue="0" maxValue="212.45000000000002"/>
    </cacheField>
    <cacheField name="T" numFmtId="1">
      <sharedItems containsString="0" containsBlank="1" containsNumber="1" minValue="0" maxValue="315.44"/>
    </cacheField>
    <cacheField name="P" numFmtId="1">
      <sharedItems containsString="0" containsBlank="1" containsNumber="1" minValue="0" maxValue="110.02"/>
    </cacheField>
    <cacheField name="M" numFmtId="1">
      <sharedItems containsString="0" containsBlank="1" containsNumber="1" minValue="0" maxValue="143.17500000000001"/>
    </cacheField>
    <cacheField name="TR" numFmtId="1">
      <sharedItems containsString="0" containsBlank="1" containsNumber="1" minValue="0" maxValue="61.9"/>
    </cacheField>
    <cacheField name="GP02" numFmtId="1">
      <sharedItems containsString="0" containsBlank="1" containsNumber="1" minValue="0" maxValue="111.27"/>
    </cacheField>
    <cacheField name="GP03" numFmtId="1">
      <sharedItems containsString="0" containsBlank="1" containsNumber="1" minValue="0" maxValue="32.055"/>
    </cacheField>
    <cacheField name="E" numFmtId="1">
      <sharedItems containsString="0" containsBlank="1" containsNumber="1" minValue="0" maxValue="190.23500000000001"/>
    </cacheField>
    <cacheField name="C" numFmtId="1">
      <sharedItems containsString="0" containsBlank="1" containsNumber="1" minValue="0" maxValue="101.69"/>
    </cacheField>
    <cacheField name="A" numFmtId="1">
      <sharedItems containsString="0" containsBlank="1" containsNumber="1" minValue="0" maxValue="199.07"/>
    </cacheField>
    <cacheField name="B" numFmtId="1">
      <sharedItems containsString="0" containsBlank="1" containsNumber="1" minValue="0" maxValue="55.4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276.26"/>
    </cacheField>
    <cacheField name="R" numFmtId="1">
      <sharedItems containsString="0" containsBlank="1" containsNumber="1" minValue="0" maxValue="41.77"/>
    </cacheField>
    <cacheField name="X" numFmtId="1">
      <sharedItems containsString="0" containsBlank="1" containsNumber="1" minValue="0" maxValue="12.55"/>
    </cacheField>
    <cacheField name="QA" numFmtId="1">
      <sharedItems containsString="0" containsBlank="1" containsNumber="1" minValue="0" maxValue="54.995000000000005"/>
    </cacheField>
    <cacheField name="NC" numFmtId="1">
      <sharedItems containsString="0" containsBlank="1" containsNumber="1" minValue="0" maxValue="50.56"/>
    </cacheField>
    <cacheField name="PP" numFmtId="1">
      <sharedItems containsString="0" containsBlank="1" containsNumber="1" minValue="0" maxValue="1088.69"/>
    </cacheField>
    <cacheField name="PACK" numFmtId="1">
      <sharedItems containsString="0" containsBlank="1" containsNumber="1" minValue="0" maxValue="143.93"/>
    </cacheField>
    <cacheField name="Total WIP" numFmtId="1">
      <sharedItems containsString="0" containsBlank="1" containsNumber="1" minValue="0" maxValue="1088.69"/>
    </cacheField>
    <cacheField name="Exp FG by 31-10-25" numFmtId="1">
      <sharedItems containsString="0" containsBlank="1" containsNumber="1" minValue="0" maxValue="276.26"/>
    </cacheField>
    <cacheField name="CF WIP" numFmtId="1">
      <sharedItems containsString="0" containsBlank="1" containsNumber="1" minValue="-3.370000000000001" maxValue="1088.69"/>
    </cacheField>
    <cacheField name="Further plan" numFmtId="1">
      <sharedItems containsString="0" containsBlank="1" containsNumber="1" containsInteger="1" minValue="0" maxValue="0"/>
    </cacheField>
    <cacheField name="Exp. BTF as on 01-11-25" numFmtId="1">
      <sharedItems containsString="0" containsBlank="1" containsNumber="1" minValue="-122.19500000000001" maxValue="348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1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72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5"/>
    </cacheField>
    <cacheField name="RM WIDTH" numFmtId="1">
      <sharedItems containsString="0" containsBlank="1" containsNumber="1" containsInteger="1" minValue="0" maxValue="1365"/>
    </cacheField>
    <cacheField name="RM matl code1" numFmtId="1">
      <sharedItems containsBlank="1" containsMixedTypes="1" containsNumber="1" containsInteger="1" minValue="363212" maxValue="4112535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Total planned GR" numFmtId="1">
      <sharedItems containsSemiMixedTypes="0" containsString="0" containsNumber="1" minValue="0" maxValue="1200"/>
    </cacheField>
    <cacheField name="FG 202544" numFmtId="1">
      <sharedItems containsSemiMixedTypes="0" containsString="0" containsNumber="1" minValue="0" maxValue="122.82"/>
    </cacheField>
    <cacheField name="FG 202545" numFmtId="1">
      <sharedItems containsSemiMixedTypes="0" containsString="0" containsNumber="1" minValue="0" maxValue="500"/>
    </cacheField>
    <cacheField name="FG 202546" numFmtId="1">
      <sharedItems containsSemiMixedTypes="0" containsString="0" containsNumber="1" minValue="0" maxValue="1070"/>
    </cacheField>
    <cacheField name="FG 202547" numFmtId="1">
      <sharedItems containsSemiMixedTypes="0" containsString="0" containsNumber="1" minValue="0" maxValue="1200"/>
    </cacheField>
    <cacheField name="FG 202548" numFmtId="1">
      <sharedItems containsSemiMixedTypes="0" containsString="0" containsNumber="1" minValue="0" maxValue="318.49"/>
    </cacheField>
    <cacheField name="Total planned Dispatch" numFmtId="1">
      <sharedItems containsSemiMixedTypes="0" containsString="0" containsNumber="1" containsInteger="1" minValue="0" maxValue="0"/>
    </cacheField>
    <cacheField name="Disp 202544" numFmtId="0">
      <sharedItems containsSemiMixedTypes="0" containsString="0" containsNumber="1" containsInteger="1" minValue="0" maxValue="0"/>
    </cacheField>
    <cacheField name="Disp 202545" numFmtId="0">
      <sharedItems containsSemiMixedTypes="0" containsString="0" containsNumber="1" containsInteger="1" minValue="0" maxValue="0"/>
    </cacheField>
    <cacheField name="Disp 202546" numFmtId="0">
      <sharedItems containsSemiMixedTypes="0" containsString="0" containsNumber="1" containsInteger="1" minValue="0" maxValue="0"/>
    </cacheField>
    <cacheField name="Disp 202547" numFmtId="0">
      <sharedItems containsSemiMixedTypes="0" containsString="0" containsNumber="1" containsInteger="1" minValue="0" maxValue="0"/>
    </cacheField>
    <cacheField name="Disp 202548" numFmtId="0">
      <sharedItems containsSemiMixedTypes="0" containsString="0" containsNumber="1" containsInteger="1" minValue="0" maxValue="0"/>
    </cacheField>
    <cacheField name="CF stock Dec'25" numFmtId="1">
      <sharedItems containsSemiMixedTypes="0" containsString="0" containsNumber="1" minValue="0" maxValue="1200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80.647961342591" createdVersion="8" refreshedVersion="8" minRefreshableVersion="3" recordCount="764" xr:uid="{3A090985-F0BE-440B-B62F-03FA769AE07C}">
  <cacheSource type="worksheet">
    <worksheetSource ref="A1:AY1" sheet="Jan'26 order details"/>
  </cacheSource>
  <cacheFields count="106">
    <cacheField name="Plant" numFmtId="0">
      <sharedItems containsString="0" containsBlank="1" containsNumber="1" containsInteger="1" minValue="475" maxValue="8214"/>
    </cacheField>
    <cacheField name="Order Date" numFmtId="0">
      <sharedItems containsDate="1" containsBlank="1" containsMixedTypes="1" minDate="2025-09-01T00:00:00" maxDate="2025-11-19T00:00:00"/>
    </cacheField>
    <cacheField name="Order Type" numFmtId="0">
      <sharedItems containsBlank="1"/>
    </cacheField>
    <cacheField name="SO No." numFmtId="0">
      <sharedItems containsString="0" containsBlank="1" containsNumber="1" containsInteger="1" minValue="4000517561" maxValue="9519283130"/>
    </cacheField>
    <cacheField name="SO Item" numFmtId="0">
      <sharedItems containsString="0" containsBlank="1" containsNumber="1" containsInteger="1" minValue="1" maxValue="28"/>
    </cacheField>
    <cacheField name="SO-ITEM" numFmtId="0">
      <sharedItems containsBlank="1"/>
    </cacheField>
    <cacheField name="Priority" numFmtId="0">
      <sharedItems containsBlank="1"/>
    </cacheField>
    <cacheField name="Order Status" numFmtId="0">
      <sharedItems containsBlank="1"/>
    </cacheField>
    <cacheField name="TEST" numFmtId="0">
      <sharedItems containsBlank="1"/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MixedTypes="1" containsNumber="1" containsInteger="1" minValue="2000" maxValue="3000" count="14">
        <s v="GL03"/>
        <s v="GP03"/>
        <s v="GP02"/>
        <s v="CR03"/>
        <s v="CR01"/>
        <s v="GL01"/>
        <s v="CR02"/>
        <s v="GP01"/>
        <s v="CR04"/>
        <s v="GL02"/>
        <s v="HRPO"/>
        <s v="CRFH"/>
        <n v="3000" u="1"/>
        <n v="2000" u="1"/>
      </sharedItems>
    </cacheField>
    <cacheField name="Flowpath description" numFmtId="0">
      <sharedItems containsBlank="1" count="11">
        <s v="ACRM GP#2 NON TBSPL"/>
        <s v="ACRM GP#3 NARROW"/>
        <s v="ACRM GP#3 WIDER SOFT"/>
        <s v="ACRM CRCA SPM"/>
        <s v="ACRM CRCA CTL"/>
        <s v="ACRM GP#2 TBSPL BGL"/>
        <s v="ACRM CRCA CRS"/>
        <s v="ACRM GP#3 WIDER HARD"/>
        <s v="ACRM CRCA TLL"/>
        <s v="ACRM GP#2 TBSPL PPGL"/>
        <m/>
      </sharedItems>
    </cacheField>
    <cacheField name="Flowpath OSP" numFmtId="0">
      <sharedItems containsString="0" containsBlank="1" containsNumber="1" containsInteger="1" minValue="500" maxValue="8200"/>
    </cacheField>
    <cacheField name="Width range" numFmtId="0">
      <sharedItems containsSemiMixedTypes="0" containsString="0" containsNumber="1" containsInteger="1" minValue="900" maxValue="1300" count="5">
        <n v="1200"/>
        <n v="900"/>
        <n v="1000"/>
        <n v="1300"/>
        <n v="1100"/>
      </sharedItems>
    </cacheField>
    <cacheField name="Product" numFmtId="0">
      <sharedItems/>
    </cacheField>
    <cacheField name="Brand" numFmtId="0">
      <sharedItems/>
    </cacheField>
    <cacheField name="OSP Nov'25" numFmtId="0">
      <sharedItems containsNonDate="0" containsString="0" containsBlank="1"/>
    </cacheField>
    <cacheField name="Division/Segment" numFmtId="0">
      <sharedItems containsBlank="1" containsMixedTypes="1" containsNumber="1" containsInteger="1" minValue="1000" maxValue="22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1029"/>
    </cacheField>
    <cacheField name="Customer" numFmtId="0">
      <sharedItems containsBlank="1"/>
    </cacheField>
    <cacheField name="Material" numFmtId="0">
      <sharedItems containsString="0" containsBlank="1" containsNumber="1" containsInteger="1" minValue="37862" maxValue="4158313"/>
    </cacheField>
    <cacheField name="Material Description" numFmtId="0">
      <sharedItems containsBlank="1"/>
    </cacheField>
    <cacheField name="P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6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7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.1" maxValue="22"/>
    </cacheField>
    <cacheField name="Max Coil Weight" numFmtId="0">
      <sharedItems containsString="0" containsBlank="1" containsNumber="1" minValue="2.5" maxValue="34"/>
    </cacheField>
    <cacheField name="Order Quantity" numFmtId="1">
      <sharedItems containsSemiMixedTypes="0" containsString="0" containsNumber="1" minValue="0" maxValue="1499.9"/>
    </cacheField>
    <cacheField name="FG " numFmtId="1">
      <sharedItems containsSemiMixedTypes="0" containsString="0" containsNumber="1" minValue="0" maxValue="378.63"/>
    </cacheField>
    <cacheField name="BTF 19.11.25" numFmtId="1">
      <sharedItems containsSemiMixedTypes="0" containsString="0" containsNumber="1" minValue="-7.04" maxValue="1476.41"/>
    </cacheField>
    <cacheField name="Balance to Plan" numFmtId="1">
      <sharedItems containsSemiMixedTypes="0" containsString="0" containsNumber="1" minValue="-261.601" maxValue="1476.41"/>
    </cacheField>
    <cacheField name="FG Stock 01.12.25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114.44"/>
    </cacheField>
    <cacheField name="P" numFmtId="1">
      <sharedItems containsString="0" containsBlank="1" containsNumber="1" minValue="0" maxValue="114.54"/>
    </cacheField>
    <cacheField name="M" numFmtId="1">
      <sharedItems containsString="0" containsBlank="1" containsNumber="1" minValue="0" maxValue="27.27"/>
    </cacheField>
    <cacheField name="TR" numFmtId="1">
      <sharedItems containsString="0" containsBlank="1" containsNumber="1" minValue="0" maxValue="9.2050000000000001"/>
    </cacheField>
    <cacheField name="GP02" numFmtId="1">
      <sharedItems containsString="0" containsBlank="1" containsNumber="1" minValue="0" maxValue="99.59"/>
    </cacheField>
    <cacheField name="GP03" numFmtId="1">
      <sharedItems containsString="0" containsBlank="1" containsNumber="1" minValue="0" maxValue="262.35500000000002"/>
    </cacheField>
    <cacheField name="E" numFmtId="1">
      <sharedItems containsString="0" containsBlank="1" containsNumber="1" minValue="0" maxValue="211.416"/>
    </cacheField>
    <cacheField name="C" numFmtId="1">
      <sharedItems containsString="0" containsBlank="1" containsNumber="1" minValue="0" maxValue="8.9649999999999999"/>
    </cacheField>
    <cacheField name="A" numFmtId="1">
      <sharedItems containsString="0" containsBlank="1" containsNumber="1" minValue="0" maxValue="25.27"/>
    </cacheField>
    <cacheField name="B" numFmtId="1">
      <sharedItems containsString="0" containsBlank="1" containsNumber="1" minValue="0" maxValue="27.77"/>
    </cacheField>
    <cacheField name="N" numFmtId="1">
      <sharedItems containsString="0" containsBlank="1" containsNumber="1" containsInteger="1" minValue="0" maxValue="0"/>
    </cacheField>
    <cacheField name="I" numFmtId="1">
      <sharedItems containsString="0" containsBlank="1" containsNumber="1" minValue="0" maxValue="167.3"/>
    </cacheField>
    <cacheField name="R" numFmtId="1">
      <sharedItems containsString="0" containsBlank="1" containsNumber="1" minValue="0" maxValue="27"/>
    </cacheField>
    <cacheField name="X" numFmtId="1">
      <sharedItems containsString="0" containsBlank="1" containsNumber="1" minValue="0" maxValue="22.5"/>
    </cacheField>
    <cacheField name="QA" numFmtId="1">
      <sharedItems containsString="0" containsBlank="1" containsNumber="1" minValue="0" maxValue="29.015000000000001"/>
    </cacheField>
    <cacheField name="NC" numFmtId="1">
      <sharedItems containsString="0" containsBlank="1" containsNumber="1" minValue="0" maxValue="49.465000000000003"/>
    </cacheField>
    <cacheField name="PP" numFmtId="1">
      <sharedItems containsString="0" containsBlank="1" containsNumber="1" minValue="0" maxValue="76.37"/>
    </cacheField>
    <cacheField name="PACK" numFmtId="1">
      <sharedItems containsString="0" containsBlank="1" containsNumber="1" minValue="0" maxValue="72.89500000000001"/>
    </cacheField>
    <cacheField name="Total WIP" numFmtId="1">
      <sharedItems containsString="0" containsBlank="1" containsNumber="1" minValue="0" maxValue="314.48099999999999"/>
    </cacheField>
    <cacheField name="Exp FG by 30-11-25" numFmtId="1">
      <sharedItems containsString="0" containsBlank="1" containsNumber="1" minValue="0" maxValue="314.48099999999999"/>
    </cacheField>
    <cacheField name="CF WIP" numFmtId="1">
      <sharedItems containsString="0" containsBlank="1" containsNumber="1" minValue="-112" maxValue="0"/>
    </cacheField>
    <cacheField name="Further plan" numFmtId="1">
      <sharedItems containsString="0" containsBlank="1" containsNumber="1" minValue="0" maxValue="105"/>
    </cacheField>
    <cacheField name="Exp. BTF as on 01-12-25" numFmtId="1">
      <sharedItems containsString="0" containsBlank="1" containsNumber="1" minValue="0" maxValue="1476.41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0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72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4"/>
    </cacheField>
    <cacheField name="RM WIDTH" numFmtId="1">
      <sharedItems containsString="0" containsBlank="1" containsNumber="1" containsInteger="1" minValue="0" maxValue="1365"/>
    </cacheField>
    <cacheField name="RM matl code1" numFmtId="1">
      <sharedItems containsBlank="1" containsMixedTypes="1" containsNumber="1" containsInteger="1" minValue="363214" maxValue="4112535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GAP IN BTF vs GR" numFmtId="1">
      <sharedItems containsString="0" containsBlank="1" containsNumber="1" minValue="-342.06" maxValue="1476.41"/>
    </cacheField>
    <cacheField name="Total planned GR" numFmtId="1">
      <sharedItems containsString="0" containsBlank="1" containsNumber="1" minValue="0" maxValue="348"/>
    </cacheField>
    <cacheField name="FG 202544" numFmtId="1">
      <sharedItems containsString="0" containsBlank="1" containsNumber="1" minValue="0" maxValue="119.785"/>
    </cacheField>
    <cacheField name="FG 202545" numFmtId="1">
      <sharedItems containsString="0" containsBlank="1" containsNumber="1" minValue="0" maxValue="252"/>
    </cacheField>
    <cacheField name="FG 202546" numFmtId="1">
      <sharedItems containsString="0" containsBlank="1" containsNumber="1" minValue="0" maxValue="297"/>
    </cacheField>
    <cacheField name="FG 202547" numFmtId="1">
      <sharedItems containsString="0" containsBlank="1" containsNumber="1" minValue="0" maxValue="348"/>
    </cacheField>
    <cacheField name="FG 202548" numFmtId="1">
      <sharedItems containsString="0" containsBlank="1" containsNumber="1" minValue="0" maxValue="317"/>
    </cacheField>
    <cacheField name="Total planned Dispatch" numFmtId="1">
      <sharedItems containsString="0" containsBlank="1" containsNumber="1" minValue="0" maxValue="348"/>
    </cacheField>
    <cacheField name="Disp 202544" numFmtId="0">
      <sharedItems containsString="0" containsBlank="1" containsNumber="1" containsInteger="1" minValue="0" maxValue="0"/>
    </cacheField>
    <cacheField name="Disp 202545" numFmtId="0">
      <sharedItems containsString="0" containsBlank="1" containsNumber="1" minValue="0" maxValue="119.785"/>
    </cacheField>
    <cacheField name="Disp 202546" numFmtId="0">
      <sharedItems containsString="0" containsBlank="1" containsNumber="1" minValue="0" maxValue="251.595"/>
    </cacheField>
    <cacheField name="Disp 202547" numFmtId="0">
      <sharedItems containsString="0" containsBlank="1" containsNumber="1" minValue="0" maxValue="348"/>
    </cacheField>
    <cacheField name="Disp 202548" numFmtId="0">
      <sharedItems containsString="0" containsBlank="1" containsNumber="1" minValue="0" maxValue="317"/>
    </cacheField>
    <cacheField name="CF stock Dec'25" numFmtId="0">
      <sharedItems containsString="0" containsBlank="1" containsNumber="1" minValue="-0.23000000000000043" maxValue="211.58500000000001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5989.438139930557" createdVersion="8" refreshedVersion="8" minRefreshableVersion="3" recordCount="879" xr:uid="{12D545DA-D803-46CB-8BC9-754BC012E41E}">
  <cacheSource type="worksheet">
    <worksheetSource ref="A1:AY1" sheet="Jan'26 order details"/>
  </cacheSource>
  <cacheFields count="106">
    <cacheField name="Plant" numFmtId="0">
      <sharedItems containsSemiMixedTypes="0" containsString="0" containsNumber="1" containsInteger="1" minValue="475" maxValue="8214"/>
    </cacheField>
    <cacheField name="Order Date" numFmtId="0">
      <sharedItems containsDate="1" containsMixedTypes="1" minDate="2025-08-18T00:00:00" maxDate="2025-11-28T00:00:00"/>
    </cacheField>
    <cacheField name="Order Type" numFmtId="0">
      <sharedItems/>
    </cacheField>
    <cacheField name="SO No." numFmtId="0">
      <sharedItems containsSemiMixedTypes="0" containsString="0" containsNumber="1" containsInteger="1" minValue="4000517561" maxValue="9519310939"/>
    </cacheField>
    <cacheField name="SO Item" numFmtId="0">
      <sharedItems containsSemiMixedTypes="0" containsString="0" containsNumber="1" containsInteger="1" minValue="1" maxValue="28"/>
    </cacheField>
    <cacheField name="SO-ITEM" numFmtId="0">
      <sharedItems/>
    </cacheField>
    <cacheField name="Priority" numFmtId="0">
      <sharedItems containsBlank="1"/>
    </cacheField>
    <cacheField name="Order Status" numFmtId="0">
      <sharedItems/>
    </cacheField>
    <cacheField name="TEST" numFmtId="0">
      <sharedItems containsBlank="1" count="3">
        <s v="N/C"/>
        <s v="OK"/>
        <m/>
      </sharedItems>
    </cacheField>
    <cacheField name="M&amp;S Priority" numFmtId="0">
      <sharedItems containsString="0" containsBlank="1" containsNumber="1" containsInteger="1" minValue="1" maxValue="2"/>
    </cacheField>
    <cacheField name="RM STR no" numFmtId="0">
      <sharedItems containsBlank="1"/>
    </cacheField>
    <cacheField name="RM Source" numFmtId="0">
      <sharedItems containsBlank="1" containsMixedTypes="1" containsNumber="1" containsInteger="1" minValue="0" maxValue="0"/>
    </cacheField>
    <cacheField name="AC final" numFmtId="0">
      <sharedItems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String="0" containsBlank="1" containsNumber="1" containsInteger="1" minValue="500" maxValue="8200"/>
    </cacheField>
    <cacheField name="Width range" numFmtId="0">
      <sharedItems containsSemiMixedTypes="0" containsString="0" containsNumber="1" containsInteger="1" minValue="900" maxValue="1300" count="5">
        <n v="900"/>
        <n v="1000"/>
        <n v="1200"/>
        <n v="1300"/>
        <n v="1100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9">
        <s v="GP Soft narrow"/>
        <s v="GP hard narrow"/>
        <s v="Steelium Super"/>
        <s v="GP soft wider"/>
        <s v="Bluescope"/>
        <s v="Steelium Mill Edge"/>
        <s v="IPP Stamping"/>
        <s v="Steelium"/>
        <s v="BPRS Stamping"/>
        <s v="IPP"/>
        <s v="Tubes"/>
        <s v="Solar"/>
        <s v="GP hard wider"/>
        <s v="Corten"/>
        <s v="BPRS  "/>
        <s v="CRFH Khopoli"/>
        <s v="Auto"/>
        <s v="Export"/>
        <s v="Non ECL Trial"/>
      </sharedItems>
    </cacheField>
    <cacheField name="OSP Dec'25" numFmtId="0">
      <sharedItems containsString="0" containsBlank="1" containsNumber="1" containsInteger="1" minValue="500" maxValue="67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76004" maxValue="951029"/>
    </cacheField>
    <cacheField name="Customer" numFmtId="0">
      <sharedItems/>
    </cacheField>
    <cacheField name="Material" numFmtId="0">
      <sharedItems containsSemiMixedTypes="0" containsString="0" containsNumber="1" containsInteger="1" minValue="27478" maxValue="4161903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" maxValue="6"/>
    </cacheField>
    <cacheField name="Width" numFmtId="0">
      <sharedItems containsSemiMixedTypes="0" containsString="0" containsNumber="1" containsInteger="1" minValue="0" maxValue="1350"/>
    </cacheField>
    <cacheField name="Length" numFmtId="0">
      <sharedItems containsString="0" containsBlank="1" containsNumber="1" containsInteger="1" minValue="0" maxValue="36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80" maxValue="150"/>
    </cacheField>
    <cacheField name="Top Colour" numFmtId="0">
      <sharedItems containsBlank="1"/>
    </cacheField>
    <cacheField name="Min Coil Weight" numFmtId="0">
      <sharedItems containsString="0" containsBlank="1" containsNumber="1" minValue="0.1" maxValue="22"/>
    </cacheField>
    <cacheField name="Max Coil Weight" numFmtId="0">
      <sharedItems containsString="0" containsBlank="1" containsNumber="1" minValue="2.5" maxValue="34"/>
    </cacheField>
    <cacheField name="Order Quantity" numFmtId="1">
      <sharedItems containsSemiMixedTypes="0" containsString="0" containsNumber="1" minValue="20.99" maxValue="399.99"/>
    </cacheField>
    <cacheField name="FG " numFmtId="1">
      <sharedItems containsSemiMixedTypes="0" containsString="0" containsNumber="1" minValue="0" maxValue="378.63"/>
    </cacheField>
    <cacheField name="BTF 24.11.25" numFmtId="1">
      <sharedItems containsSemiMixedTypes="0" containsString="0" containsNumber="1" minValue="17.04" maxValue="383.11"/>
    </cacheField>
    <cacheField name="Balance to Plan" numFmtId="1">
      <sharedItems containsSemiMixedTypes="0" containsString="0" containsNumber="1" minValue="-189.416" maxValue="377.16"/>
    </cacheField>
    <cacheField name="FG Stock 01.12.25" numFmtId="1">
      <sharedItems containsString="0" containsBlank="1" containsNumber="1" containsInteger="1" minValue="0" maxValue="0"/>
    </cacheField>
    <cacheField name="T" numFmtId="1">
      <sharedItems containsString="0" containsBlank="1" containsNumber="1" minValue="0" maxValue="142.72999999999999"/>
    </cacheField>
    <cacheField name="P" numFmtId="1">
      <sharedItems containsString="0" containsBlank="1" containsNumber="1" minValue="0" maxValue="247.46"/>
    </cacheField>
    <cacheField name="M" numFmtId="1">
      <sharedItems containsString="0" containsBlank="1" containsNumber="1" minValue="0" maxValue="70.865000000000009"/>
    </cacheField>
    <cacheField name="TR" numFmtId="1">
      <sharedItems containsString="0" containsBlank="1" containsNumber="1" minValue="0" maxValue="47.835000000000001"/>
    </cacheField>
    <cacheField name="GP02" numFmtId="1">
      <sharedItems containsString="0" containsBlank="1" containsNumber="1" minValue="0" maxValue="73.350000000000009"/>
    </cacheField>
    <cacheField name="GP03" numFmtId="1">
      <sharedItems containsString="0" containsBlank="1" containsNumber="1" minValue="0" maxValue="21.39"/>
    </cacheField>
    <cacheField name="E" numFmtId="1">
      <sharedItems containsString="0" containsBlank="1" containsNumber="1" minValue="0" maxValue="98.53"/>
    </cacheField>
    <cacheField name="C" numFmtId="1">
      <sharedItems containsString="0" containsBlank="1" containsNumber="1" minValue="0" maxValue="3.31"/>
    </cacheField>
    <cacheField name="A" numFmtId="1">
      <sharedItems containsString="0" containsBlank="1" containsNumber="1" minValue="0" maxValue="132.58000000000001"/>
    </cacheField>
    <cacheField name="B" numFmtId="1">
      <sharedItems containsString="0" containsBlank="1" containsNumber="1" minValue="0" maxValue="56.46"/>
    </cacheField>
    <cacheField name="N" numFmtId="1">
      <sharedItems containsString="0" containsBlank="1" containsNumber="1" minValue="0" maxValue="226.9"/>
    </cacheField>
    <cacheField name="I" numFmtId="1">
      <sharedItems containsString="0" containsBlank="1" containsNumber="1" minValue="0" maxValue="44.34"/>
    </cacheField>
    <cacheField name="R" numFmtId="1">
      <sharedItems containsString="0" containsBlank="1" containsNumber="1" minValue="0" maxValue="25.02"/>
    </cacheField>
    <cacheField name="X" numFmtId="1">
      <sharedItems containsString="0" containsBlank="1" containsNumber="1" minValue="0" maxValue="54.06"/>
    </cacheField>
    <cacheField name="QA" numFmtId="1">
      <sharedItems containsString="0" containsBlank="1" containsNumber="1" minValue="0" maxValue="24.27"/>
    </cacheField>
    <cacheField name="NC" numFmtId="1">
      <sharedItems containsString="0" containsBlank="1" containsNumber="1" minValue="0" maxValue="48.54"/>
    </cacheField>
    <cacheField name="PP" numFmtId="1">
      <sharedItems containsString="0" containsBlank="1" containsNumber="1" minValue="0" maxValue="76.37"/>
    </cacheField>
    <cacheField name="PACK" numFmtId="1">
      <sharedItems containsString="0" containsBlank="1" containsNumber="1" minValue="0" maxValue="27.05"/>
    </cacheField>
    <cacheField name="Total WIP" numFmtId="1">
      <sharedItems containsString="0" containsBlank="1" containsNumber="1" minValue="0" maxValue="324.84000000000003"/>
    </cacheField>
    <cacheField name="Exp FG by 30-11-25" numFmtId="1">
      <sharedItems containsString="0" containsBlank="1" containsNumber="1" minValue="0" maxValue="258.005"/>
    </cacheField>
    <cacheField name="CF WIP" numFmtId="1">
      <sharedItems containsString="0" containsBlank="1" containsNumber="1" minValue="0" maxValue="285.16500000000002"/>
    </cacheField>
    <cacheField name="Further plan" numFmtId="1">
      <sharedItems containsString="0" containsBlank="1" containsNumber="1" minValue="0" maxValue="168"/>
    </cacheField>
    <cacheField name="Exp. BTF as on 01-12-25" numFmtId="1">
      <sharedItems containsSemiMixedTypes="0" containsString="0" containsNumber="1" minValue="0" maxValue="383.11"/>
    </cacheField>
    <cacheField name="Thickness Tolerance" numFmtId="1">
      <sharedItems containsBlank="1"/>
    </cacheField>
    <cacheField name="Width Tolerance" numFmtId="1">
      <sharedItems containsBlank="1"/>
    </cacheField>
    <cacheField name="Avl RM indent" numFmtId="1">
      <sharedItems containsNonDate="0" containsString="0" containsBlank="1"/>
    </cacheField>
    <cacheField name="Avl RM stock" numFmtId="1">
      <sharedItems containsNonDate="0" containsString="0" containsBlank="1"/>
    </cacheField>
    <cacheField name="Total RM visibility" numFmtId="1">
      <sharedItems containsNonDate="0" containsString="0" containsBlank="1"/>
    </cacheField>
    <cacheField name="RM indent Status" numFmtId="1">
      <sharedItems containsNonDate="0" containsString="0" containsBlank="1"/>
    </cacheField>
    <cacheField name="Net RM to be indented" numFmtId="1">
      <sharedItems containsNonDate="0" containsString="0" containsBlank="1"/>
    </cacheField>
    <cacheField name="RM STR no2" numFmtId="1">
      <sharedItems containsBlank="1"/>
    </cacheField>
    <cacheField name="Edge" numFmtId="0">
      <sharedItems containsBlank="1"/>
    </cacheField>
    <cacheField name="RM tracking" numFmtId="1">
      <sharedItems containsBlank="1" containsMixedTypes="1" containsNumber="1" containsInteger="1" minValue="0" maxValue="0"/>
    </cacheField>
    <cacheField name="CR Concat" numFmtId="1">
      <sharedItems containsBlank="1"/>
    </cacheField>
    <cacheField name="RM Concat" numFmtId="1">
      <sharedItems containsBlank="1"/>
    </cacheField>
    <cacheField name="RM PCODE" numFmtId="1">
      <sharedItems containsBlank="1" containsMixedTypes="1" containsNumber="1" containsInteger="1" minValue="0" maxValue="367"/>
    </cacheField>
    <cacheField name="RM QCODE" numFmtId="1">
      <sharedItems containsBlank="1" containsMixedTypes="1" containsNumber="1" containsInteger="1" minValue="0" maxValue="0"/>
    </cacheField>
    <cacheField name="RM TDC" numFmtId="1">
      <sharedItems containsBlank="1" containsMixedTypes="1" containsNumber="1" containsInteger="1" minValue="0" maxValue="0"/>
    </cacheField>
    <cacheField name="TSM RM GRADE" numFmtId="1">
      <sharedItems containsBlank="1" containsMixedTypes="1" containsNumber="1" containsInteger="1" minValue="0" maxValue="0"/>
    </cacheField>
    <cacheField name="RM THICK" numFmtId="1">
      <sharedItems containsString="0" containsBlank="1" containsNumber="1" minValue="0" maxValue="3.2"/>
    </cacheField>
    <cacheField name="RM WIDTH" numFmtId="1">
      <sharedItems containsString="0" containsBlank="1" containsNumber="1" containsInteger="1" minValue="0" maxValue="1250"/>
    </cacheField>
    <cacheField name="RM matl code1" numFmtId="1">
      <sharedItems containsBlank="1" containsMixedTypes="1" containsNumber="1" containsInteger="1" minValue="2318982" maxValue="4007880"/>
    </cacheField>
    <cacheField name="Mother coil P code" numFmtId="1">
      <sharedItems containsNonDate="0" containsString="0" containsBlank="1"/>
    </cacheField>
    <cacheField name="Mother coil width" numFmtId="1">
      <sharedItems containsNonDate="0" containsString="0" containsBlank="1"/>
    </cacheField>
    <cacheField name="Mother coil thk" numFmtId="1">
      <sharedItems containsNonDate="0" containsString="0" containsBlank="1"/>
    </cacheField>
    <cacheField name="Mother coil concat" numFmtId="1">
      <sharedItems containsNonDate="0" containsString="0" containsBlank="1"/>
    </cacheField>
    <cacheField name="Mother coil matl code" numFmtId="1">
      <sharedItems containsNonDate="0" containsString="0" containsBlank="1"/>
    </cacheField>
    <cacheField name="GAP IN BTF vs GR" numFmtId="1">
      <sharedItems containsString="0" containsBlank="1" containsNumber="1" minValue="-269.84000000000003" maxValue="355.11"/>
    </cacheField>
    <cacheField name="Total planned GR" numFmtId="1">
      <sharedItems containsString="0" containsBlank="1" containsNumber="1" minValue="0" maxValue="317"/>
    </cacheField>
    <cacheField name="FG 202544" numFmtId="1">
      <sharedItems containsString="0" containsBlank="1" containsNumber="1" containsInteger="1" minValue="0" maxValue="0"/>
    </cacheField>
    <cacheField name="FG 202545" numFmtId="1">
      <sharedItems containsString="0" containsBlank="1" containsNumber="1" minValue="0" maxValue="145"/>
    </cacheField>
    <cacheField name="FG 202546" numFmtId="1">
      <sharedItems containsString="0" containsBlank="1" containsNumber="1" minValue="0" maxValue="297"/>
    </cacheField>
    <cacheField name="FG 202547" numFmtId="1">
      <sharedItems containsString="0" containsBlank="1" containsNumber="1" containsInteger="1" minValue="0" maxValue="290"/>
    </cacheField>
    <cacheField name="FG 202548" numFmtId="1">
      <sharedItems containsString="0" containsBlank="1" containsNumber="1" minValue="0" maxValue="317"/>
    </cacheField>
    <cacheField name="Total planned Dispatch" numFmtId="1">
      <sharedItems containsString="0" containsBlank="1" containsNumber="1" minValue="0" maxValue="317"/>
    </cacheField>
    <cacheField name="Disp 202544" numFmtId="0">
      <sharedItems containsString="0" containsBlank="1" containsNumber="1" containsInteger="1" minValue="0" maxValue="0"/>
    </cacheField>
    <cacheField name="Disp 202545" numFmtId="0">
      <sharedItems containsString="0" containsBlank="1" containsNumber="1" minValue="0" maxValue="105.845"/>
    </cacheField>
    <cacheField name="Disp 202546" numFmtId="0">
      <sharedItems containsString="0" containsBlank="1" containsNumber="1" minValue="0" maxValue="198.34700000000001"/>
    </cacheField>
    <cacheField name="Disp 202547" numFmtId="0">
      <sharedItems containsString="0" containsBlank="1" containsNumber="1" minValue="0" maxValue="297"/>
    </cacheField>
    <cacheField name="Disp 202548" numFmtId="0">
      <sharedItems containsString="0" containsBlank="1" containsNumber="1" containsInteger="1" minValue="0" maxValue="317"/>
    </cacheField>
    <cacheField name="CF stock Dec'25" numFmtId="0">
      <sharedItems containsString="0" containsBlank="1" containsNumber="1" minValue="0" maxValue="210"/>
    </cacheField>
    <cacheField name="Mark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20.767637847224" createdVersion="8" refreshedVersion="8" minRefreshableVersion="3" recordCount="896" xr:uid="{084C8626-D827-4F1B-AD0E-1EBF49E515B3}">
  <cacheSource type="worksheet">
    <worksheetSource ref="A1:AY586" sheet="Jan'26 order details"/>
  </cacheSource>
  <cacheFields count="108">
    <cacheField name="Plant" numFmtId="0">
      <sharedItems containsSemiMixedTypes="0" containsString="0" containsNumber="1" containsInteger="1" minValue="742" maxValue="3733"/>
    </cacheField>
    <cacheField name="Order Date" numFmtId="164">
      <sharedItems containsDate="1" containsBlank="1" containsMixedTypes="1" minDate="2025-10-07T00:00:00" maxDate="2025-12-28T00:00:00"/>
    </cacheField>
    <cacheField name="Order Type" numFmtId="0">
      <sharedItems containsBlank="1"/>
    </cacheField>
    <cacheField name="SO No." numFmtId="0">
      <sharedItems containsSemiMixedTypes="0" containsString="0" containsNumber="1" containsInteger="1" minValue="0" maxValue="9519398925"/>
    </cacheField>
    <cacheField name="SO Item" numFmtId="0">
      <sharedItems containsString="0" containsBlank="1" containsNumber="1" containsInteger="1" minValue="0" maxValue="27"/>
    </cacheField>
    <cacheField name="SO-ITEM" numFmtId="0">
      <sharedItems containsMixedTypes="1" containsNumber="1" containsInteger="1" minValue="0" maxValue="0"/>
    </cacheField>
    <cacheField name="Disp wk" numFmtId="0">
      <sharedItems containsString="0" containsBlank="1" containsNumber="1" containsInteger="1" minValue="202552" maxValue="202552"/>
    </cacheField>
    <cacheField name="Disp wk chk" numFmtId="0">
      <sharedItems containsString="0" containsBlank="1" containsNumber="1" containsInteger="1" minValue="202552" maxValue="202552"/>
    </cacheField>
    <cacheField name="Priority" numFmtId="0">
      <sharedItems containsBlank="1"/>
    </cacheField>
    <cacheField name="Order Status" numFmtId="0">
      <sharedItems/>
    </cacheField>
    <cacheField name="TEST" numFmtId="0">
      <sharedItems containsBlank="1" count="3">
        <s v="OK"/>
        <s v="N/C"/>
        <m/>
      </sharedItems>
    </cacheField>
    <cacheField name="Remarks" numFmtId="0">
      <sharedItems containsBlank="1"/>
    </cacheField>
    <cacheField name="RM STR no" numFmtId="0">
      <sharedItems containsNonDate="0" containsString="0" containsBlank="1"/>
    </cacheField>
    <cacheField name="RM Source" numFmtId="0">
      <sharedItems containsNonDate="0" containsString="0" containsBlank="1"/>
    </cacheField>
    <cacheField name="AC final" numFmtId="0">
      <sharedItems containsNonDate="0" containsString="0" containsBlank="1"/>
    </cacheField>
    <cacheField name="Flowpath cluster" numFmtId="0">
      <sharedItems/>
    </cacheField>
    <cacheField name="Flowpath description" numFmtId="0">
      <sharedItems containsBlank="1"/>
    </cacheField>
    <cacheField name="Flowpath OSP" numFmtId="0">
      <sharedItems containsBlank="1"/>
    </cacheField>
    <cacheField name="Width range" numFmtId="0">
      <sharedItems count="2">
        <s v="Wider"/>
        <s v="Narrow"/>
      </sharedItems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7">
        <s v="GP Soft Wider"/>
        <s v="Steelium Milledge"/>
        <s v="BPRS"/>
        <s v="Steelium Super"/>
        <s v="Steelium"/>
        <s v="GP Soft Narrow"/>
        <s v="IPP"/>
        <s v="Solar"/>
        <s v="Bluescope"/>
        <s v="Tubes"/>
        <s v="GP Hard Narrow"/>
        <s v="BPRS Stamping"/>
        <s v="IPP Stamping"/>
        <s v="Auto"/>
        <s v="GP Hard Wider"/>
        <s v="CRFH Khopoli"/>
        <s v="Jindal India" u="1"/>
      </sharedItems>
    </cacheField>
    <cacheField name="OSP Dec'25" numFmtId="0">
      <sharedItems containsString="0" containsBlank="1" containsNumber="1" containsInteger="1" minValue="500" maxValue="75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 count="6">
        <s v="East"/>
        <s v="West"/>
        <s v="South"/>
        <s v="North"/>
        <s v="TBSPL"/>
        <m/>
      </sharedItems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100922" maxValue="951019"/>
    </cacheField>
    <cacheField name="Customer" numFmtId="0">
      <sharedItems containsBlank="1" count="86">
        <s v="ANM ISPAT PRIVATE LIMITED"/>
        <s v="ANM ISPAT PVT LTD"/>
        <s v="TATA STEEL DOWNSTREAM PRODUCTS LIMI"/>
        <s v="SAGAR STEELS"/>
        <s v="INDIA STEEL INDUSTRIES"/>
        <s v="BMW VENTURES LIMITED"/>
        <s v="GRG STEELS PVT. LTD."/>
        <s v="BMW VYAPAR PRIVATE LIMITED"/>
        <s v="BUBNA COMMERCIAL COMPANY"/>
        <s v="R. S. BOKARO METAL (P) LTD."/>
        <s v="G R GUPTA &amp; BROS"/>
        <s v="TUBE INVESTMENTS OF INDIA LIMITED"/>
        <s v="BIHANI ENTERPRISES"/>
        <s v="TATA CENTER"/>
        <s v="PSPL STEEL PROCESSORS PRIVATE LIMIT"/>
        <s v="BASEER AND CO"/>
        <s v="AGARWAL STEEL TRADERS"/>
        <s v="PURSHOTAM PROFILES PRIVATE LIMITED"/>
        <s v="TATA BLUESCOPE STEEL PRIVATE LIMITE"/>
        <s v="TATA STEEL LIMITED"/>
        <s v="TUBES DIVISION"/>
        <s v="Shree Bajrang Steel Udyog"/>
        <s v="DS STEEL"/>
        <s v="BAJRANG STEEL (SALES) CORPORATION"/>
        <s v="Metalkraft Forming Industries Pvt L"/>
        <s v="PRESTIGE METALLICS PRIVATE LIMITED"/>
        <s v="SRI BALAJI STEEL TRADERS"/>
        <s v="SUDISA ENTERPRISES (P) LTD."/>
        <s v="Hitkar Enterprises"/>
        <s v="GOODLUCK INDIA LIMITED"/>
        <s v="BHARAT HEAVY ELECTRICALS LTD."/>
        <s v="Rakesh Steel Inds.(P) Ltd."/>
        <s v="JAI LAXMI STEELS"/>
        <s v="G.R. GUPTA &amp; BROS."/>
        <s v="K D J P STEELS PVT LTD"/>
        <s v="CHANDRA CONTAINER MANUFACTURERS"/>
        <s v="SITARAM IRON AND STEEL PVT LTD"/>
        <s v="O.V.S. ISPAT UDYOG"/>
        <s v="Galaxy Stamping Pvt. Ltd."/>
        <s v="PASA ASSOCIATES PRIVATE LIMITED"/>
        <s v="TATA BLUESCOPE STEEL PVT LTD."/>
        <s v="ANGUL GALVANIZING PLANT"/>
        <s v="G.K.ISPAT PVT.LTD"/>
        <s v="RAYDEAN ENTERPRISES PRIVATE LIMITED"/>
        <s v="BABA CONTAINER MANUFACTURERS"/>
        <s v="SWASTIK STEEL PROCESSOR LLP"/>
        <s v="S C SHETTAR and SONS PRIVATE LIMITED"/>
        <s v="Hosur Tube Plant"/>
        <s v="PRABHAT GLOBAL COLOURCOATED PRIVATE"/>
        <s v="VIJAY VENKAT STEELS PRIVATE LIMITED"/>
        <s v="PELIKAN DOSSIER (P) LTD "/>
        <s v="TEJRAM RAMNIWAS AGARWAL"/>
        <s v="DURGA TRADERS"/>
        <s v="DURGA STEEL INDUSTRIES"/>
        <s v="BANSAL BROTHERS "/>
        <s v="BHARTIA  DISTRIBUTORS PVT. LTD."/>
        <s v="RAVINDRA IRON WORKS"/>
        <s v="G K ISPAT PRIVATE LIMITED"/>
        <s v="GSB HOLDINGS AND COMMERCIAL PRIVATE"/>
        <s v="BHAGWATI STEEL SALES"/>
        <s v="RAKESH STEELS"/>
        <s v="PELIKAN DOSSIER PRIVATE LIMITED"/>
        <s v="EXEC.DIR.RLY.STORES(S)"/>
        <s v="MALERKOTLA STEEL INDUSTRIES"/>
        <m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And Company Limi"/>
        <s v="BALMER LAWRIE &amp; CO. LIMITED.."/>
        <s v="R R STEEL INDUSTRIES"/>
        <s v="BANSAL BROTHERS"/>
        <s v="BALMER LAWRIE &amp; CO. LTD. "/>
        <s v="PENNAR INDUSTRIES LIMITED"/>
        <s v="SWELECT ENERGY SYSTEMS LIMITED"/>
        <s v="SHEYRUB AGENCIES"/>
        <s v="S K M STEELS LIMITED"/>
        <s v="Balmer Lawrie And Company Limited"/>
        <s v="Balmer Lawrie &amp; Co. Ltd.,"/>
        <s v="SANJEEV INDUSTRIAL CORPORATION"/>
        <s v="R.S. STEELS "/>
        <s v="JINDAL INDIA LIMITED"/>
        <s v="JAUSHNA STEELS (INDIA) PVT. LTD."/>
      </sharedItems>
    </cacheField>
    <cacheField name="Material" numFmtId="0">
      <sharedItems containsString="0" containsBlank="1" containsNumber="1" containsInteger="1" minValue="27478" maxValue="4185136"/>
    </cacheField>
    <cacheField name="Material Description" numFmtId="0">
      <sharedItems containsBlank="1"/>
    </cacheField>
    <cacheField name="P Code" numFmtId="0">
      <sharedItems containsBlank="1" containsMixedTypes="1" containsNumber="1" containsInteger="1" minValue="768" maxValue="768"/>
    </cacheField>
    <cacheField name="Quality Code" numFmtId="0">
      <sharedItems containsBlank="1"/>
    </cacheField>
    <cacheField name="TDC" numFmtId="0">
      <sharedItems containsBlank="1"/>
    </cacheField>
    <cacheField name="Thk" numFmtId="0">
      <sharedItems containsString="0" containsBlank="1" containsNumber="1" minValue="0.22" maxValue="5"/>
    </cacheField>
    <cacheField name="Width" numFmtId="0">
      <sharedItems containsString="0" containsBlank="1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NonDate="0" containsString="0" containsBlank="1"/>
    </cacheField>
    <cacheField name="Top Colour" numFmtId="0">
      <sharedItems containsNonDate="0" containsString="0"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0" maxValue="455"/>
    </cacheField>
    <cacheField name="FG " numFmtId="1">
      <sharedItems containsSemiMixedTypes="0" containsString="0" containsNumber="1" minValue="0" maxValue="410.6"/>
    </cacheField>
    <cacheField name="BTF 23.12.25" numFmtId="1">
      <sharedItems containsSemiMixedTypes="0" containsString="0" containsNumber="1" minValue="0" maxValue="300"/>
    </cacheField>
    <cacheField name="Balance to Plan" numFmtId="1">
      <sharedItems containsSemiMixedTypes="0" containsString="0" containsNumber="1" minValue="-86.775000000000006" maxValue="300"/>
    </cacheField>
    <cacheField name="FG Stock 01.12.25" numFmtId="1">
      <sharedItems containsString="0" containsBlank="1" containsNumber="1" minValue="0" maxValue="261.62"/>
    </cacheField>
    <cacheField name="T" numFmtId="1">
      <sharedItems containsSemiMixedTypes="0" containsString="0" containsNumber="1" minValue="0" maxValue="300.49"/>
    </cacheField>
    <cacheField name="P" numFmtId="1">
      <sharedItems containsSemiMixedTypes="0" containsString="0" containsNumber="1" minValue="0" maxValue="132.99"/>
    </cacheField>
    <cacheField name="M" numFmtId="1">
      <sharedItems containsSemiMixedTypes="0" containsString="0" containsNumber="1" minValue="0" maxValue="117.89"/>
    </cacheField>
    <cacheField name="TR" numFmtId="1">
      <sharedItems containsSemiMixedTypes="0" containsString="0" containsNumber="1" minValue="0" maxValue="20.925000000000001"/>
    </cacheField>
    <cacheField name="GP02" numFmtId="1">
      <sharedItems containsSemiMixedTypes="0" containsString="0" containsNumber="1" minValue="0" maxValue="129.28"/>
    </cacheField>
    <cacheField name="GP03" numFmtId="1">
      <sharedItems containsSemiMixedTypes="0" containsString="0" containsNumber="1" minValue="0" maxValue="19.97"/>
    </cacheField>
    <cacheField name="E" numFmtId="1">
      <sharedItems containsSemiMixedTypes="0" containsString="0" containsNumber="1" minValue="0" maxValue="193.32500000000002"/>
    </cacheField>
    <cacheField name="C" numFmtId="1">
      <sharedItems containsSemiMixedTypes="0" containsString="0" containsNumber="1" minValue="0" maxValue="200.45000000000002"/>
    </cacheField>
    <cacheField name="A" numFmtId="1">
      <sharedItems containsSemiMixedTypes="0" containsString="0" containsNumber="1" minValue="0" maxValue="136.14500000000001"/>
    </cacheField>
    <cacheField name="B" numFmtId="1">
      <sharedItems containsSemiMixedTypes="0" containsString="0" containsNumber="1" minValue="0" maxValue="53.620000000000005"/>
    </cacheField>
    <cacheField name="N" numFmtId="1">
      <sharedItems containsSemiMixedTypes="0" containsString="0" containsNumber="1" minValue="0" maxValue="164.91"/>
    </cacheField>
    <cacheField name="I" numFmtId="1">
      <sharedItems containsSemiMixedTypes="0" containsString="0" containsNumber="1" minValue="0" maxValue="163.25"/>
    </cacheField>
    <cacheField name="R" numFmtId="1">
      <sharedItems containsSemiMixedTypes="0" containsString="0" containsNumber="1" minValue="0" maxValue="101.72"/>
    </cacheField>
    <cacheField name="X" numFmtId="1">
      <sharedItems containsSemiMixedTypes="0" containsString="0" containsNumber="1" minValue="0" maxValue="53.23"/>
    </cacheField>
    <cacheField name="QA" numFmtId="1">
      <sharedItems containsSemiMixedTypes="0" containsString="0" containsNumber="1" minValue="0" maxValue="90.9"/>
    </cacheField>
    <cacheField name="NC" numFmtId="1">
      <sharedItems containsSemiMixedTypes="0" containsString="0" containsNumber="1" minValue="0" maxValue="89.685000000000002"/>
    </cacheField>
    <cacheField name="PP" numFmtId="1">
      <sharedItems containsSemiMixedTypes="0" containsString="0" containsNumber="1" minValue="0" maxValue="43.385000000000005"/>
    </cacheField>
    <cacheField name="PACK" numFmtId="1">
      <sharedItems containsSemiMixedTypes="0" containsString="0" containsNumber="1" minValue="0" maxValue="113.18"/>
    </cacheField>
    <cacheField name="Total WIP" numFmtId="1">
      <sharedItems containsSemiMixedTypes="0" containsString="0" containsNumber="1" minValue="0" maxValue="300.49"/>
    </cacheField>
    <cacheField name="Exp FG by 31-12-25" numFmtId="1">
      <sharedItems containsString="0" containsBlank="1" containsNumber="1" minValue="0" maxValue="221.41500000000002"/>
    </cacheField>
    <cacheField name="CF WIP" numFmtId="1">
      <sharedItems containsSemiMixedTypes="0" containsString="0" containsNumber="1" minValue="0" maxValue="300.49"/>
    </cacheField>
    <cacheField name="Further plan" numFmtId="0">
      <sharedItems containsNonDate="0" containsString="0" containsBlank="1"/>
    </cacheField>
    <cacheField name="Exp. BTF as on 01-01-26" numFmtId="1">
      <sharedItems containsSemiMixedTypes="0" containsString="0" containsNumber="1" minValue="-0.31499999999999773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2" numFmtId="0">
      <sharedItems containsNonDate="0" containsString="0" containsBlank="1"/>
    </cacheField>
    <cacheField name="Edge" numFmtId="0">
      <sharedItems containsBlank="1"/>
    </cacheField>
    <cacheField name="RM tracking" numFmtId="0">
      <sharedItems containsNonDate="0" containsString="0" containsBlank="1"/>
    </cacheField>
    <cacheField name="CR Concat" numFmtId="0">
      <sharedItems containsNonDate="0" containsString="0" containsBlank="1"/>
    </cacheField>
    <cacheField name="RM Concat" numFmtId="0">
      <sharedItems containsNonDate="0" containsString="0" containsBlank="1"/>
    </cacheField>
    <cacheField name="RM PCODE" numFmtId="0">
      <sharedItems containsNonDate="0" containsString="0" containsBlank="1"/>
    </cacheField>
    <cacheField name="RM QCODE" numFmtId="0">
      <sharedItems containsNonDate="0" containsString="0" containsBlank="1"/>
    </cacheField>
    <cacheField name="RM TDC" numFmtId="0">
      <sharedItems containsNonDate="0" containsString="0" containsBlank="1"/>
    </cacheField>
    <cacheField name="TSM RM GRADE" numFmtId="0">
      <sharedItems containsNonDate="0" containsString="0" containsBlank="1"/>
    </cacheField>
    <cacheField name="RM THICK" numFmtId="0">
      <sharedItems containsNonDate="0" containsString="0" containsBlank="1"/>
    </cacheField>
    <cacheField name="RM WIDTH" numFmtId="0">
      <sharedItems containsNonDate="0" containsString="0" containsBlank="1"/>
    </cacheField>
    <cacheField name="RM matl code1" numFmtId="0">
      <sharedItems containsNonDate="0" containsString="0" containsBlank="1"/>
    </cacheField>
    <cacheField name="Mother coil P code" numFmtId="0">
      <sharedItems containsNonDate="0" containsString="0" containsBlank="1"/>
    </cacheField>
    <cacheField name="Mother coil width" numFmtId="0">
      <sharedItems containsNonDate="0" containsString="0" containsBlank="1"/>
    </cacheField>
    <cacheField name="Mother coil thk" numFmtId="0">
      <sharedItems containsNonDate="0" containsString="0" containsBlank="1"/>
    </cacheField>
    <cacheField name="Mother coil concat" numFmtId="0">
      <sharedItems containsNonDate="0" containsString="0" containsBlank="1"/>
    </cacheField>
    <cacheField name="Mother coil matl code" numFmtId="0">
      <sharedItems containsNonDate="0" containsString="0" containsBlank="1"/>
    </cacheField>
    <cacheField name="GAP IN BTF vs GR" numFmtId="0">
      <sharedItems containsNonDate="0" containsString="0" containsBlank="1"/>
    </cacheField>
    <cacheField name="Total planned GR" numFmtId="0">
      <sharedItems containsNonDate="0" containsString="0" containsBlank="1"/>
    </cacheField>
    <cacheField name="FG 202601" numFmtId="0">
      <sharedItems containsNonDate="0" containsString="0" containsBlank="1"/>
    </cacheField>
    <cacheField name="FG 202602" numFmtId="0">
      <sharedItems containsNonDate="0" containsString="0" containsBlank="1"/>
    </cacheField>
    <cacheField name="FG 202603" numFmtId="0">
      <sharedItems containsNonDate="0" containsString="0" containsBlank="1"/>
    </cacheField>
    <cacheField name="FG 202604" numFmtId="0">
      <sharedItems containsNonDate="0" containsString="0" containsBlank="1"/>
    </cacheField>
    <cacheField name="FG 202605" numFmtId="0">
      <sharedItems containsNonDate="0" containsString="0" containsBlank="1"/>
    </cacheField>
    <cacheField name="Total planned Dispatch" numFmtId="0">
      <sharedItems containsNonDate="0" containsString="0" containsBlank="1"/>
    </cacheField>
    <cacheField name="Disp 202601" numFmtId="0">
      <sharedItems containsNonDate="0" containsString="0" containsBlank="1"/>
    </cacheField>
    <cacheField name="Disp 202602" numFmtId="0">
      <sharedItems containsNonDate="0" containsString="0" containsBlank="1"/>
    </cacheField>
    <cacheField name="Disp 202603" numFmtId="0">
      <sharedItems containsNonDate="0" containsString="0" containsBlank="1"/>
    </cacheField>
    <cacheField name="Disp 202604" numFmtId="0">
      <sharedItems containsNonDate="0" containsString="0" containsBlank="1"/>
    </cacheField>
    <cacheField name="Disp 202605" numFmtId="0">
      <sharedItems containsNonDate="0" containsString="0" containsBlank="1"/>
    </cacheField>
    <cacheField name="CF stock Jan'26" numFmtId="0">
      <sharedItems containsNonDate="0" containsString="0" containsBlank="1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24.694267361112" createdVersion="8" refreshedVersion="8" minRefreshableVersion="3" recordCount="1001" xr:uid="{156CD0DF-FF51-4DC7-A14D-AAB2EB2E5666}">
  <cacheSource type="worksheet">
    <worksheetSource ref="A1:AY678" sheet="Jan'26 order details"/>
  </cacheSource>
  <cacheFields count="109">
    <cacheField name="Plant" numFmtId="0">
      <sharedItems containsSemiMixedTypes="0" containsString="0" containsNumber="1" containsInteger="1" minValue="742" maxValue="3733"/>
    </cacheField>
    <cacheField name="Order Date" numFmtId="164">
      <sharedItems containsDate="1" containsBlank="1" containsMixedTypes="1" minDate="2025-09-26T00:00:00" maxDate="2026-01-02T00:00:00"/>
    </cacheField>
    <cacheField name="Order Type" numFmtId="0">
      <sharedItems containsBlank="1"/>
    </cacheField>
    <cacheField name="SO No." numFmtId="0">
      <sharedItems containsSemiMixedTypes="0" containsString="0" containsNumber="1" containsInteger="1" minValue="4000524226" maxValue="9519417702"/>
    </cacheField>
    <cacheField name="SO Item" numFmtId="0">
      <sharedItems containsString="0" containsBlank="1" containsNumber="1" containsInteger="1" minValue="1" maxValue="27"/>
    </cacheField>
    <cacheField name="SO-ITEM" numFmtId="0">
      <sharedItems/>
    </cacheField>
    <cacheField name="Disp wk" numFmtId="0">
      <sharedItems containsString="0" containsBlank="1" containsNumber="1" containsInteger="1" minValue="202552" maxValue="202552"/>
    </cacheField>
    <cacheField name="Disp wk chk" numFmtId="0">
      <sharedItems containsString="0" containsBlank="1" containsNumber="1" containsInteger="1" minValue="202552" maxValue="202552"/>
    </cacheField>
    <cacheField name="Priority" numFmtId="0">
      <sharedItems/>
    </cacheField>
    <cacheField name="Order Status" numFmtId="0">
      <sharedItems/>
    </cacheField>
    <cacheField name="TEST" numFmtId="0">
      <sharedItems count="2">
        <s v="OK"/>
        <s v="N/C"/>
      </sharedItems>
    </cacheField>
    <cacheField name="Remarks" numFmtId="0">
      <sharedItems containsBlank="1"/>
    </cacheField>
    <cacheField name="RM STR no" numFmtId="0">
      <sharedItems containsNonDate="0" containsString="0" containsBlank="1"/>
    </cacheField>
    <cacheField name="RM Source" numFmtId="0">
      <sharedItems containsNonDate="0" containsString="0" containsBlank="1"/>
    </cacheField>
    <cacheField name="AC final" numFmtId="0">
      <sharedItems containsNonDate="0" containsString="0"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Blank="1"/>
    </cacheField>
    <cacheField name="Width range" numFmtId="0">
      <sharedItems containsBlank="1"/>
    </cacheField>
    <cacheField name="Product" numFmtId="0">
      <sharedItems count="6">
        <s v="GP"/>
        <s v="CRCA"/>
        <s v="GL"/>
        <s v="PPGL"/>
        <s v="HRPO"/>
        <s v="CRFH"/>
      </sharedItems>
    </cacheField>
    <cacheField name="Brand" numFmtId="0">
      <sharedItems count="17">
        <s v="GP Soft Wider"/>
        <s v="Steelium Milledge"/>
        <s v="BPRS"/>
        <s v="Steelium Super"/>
        <s v="Steelium"/>
        <s v="GP Soft Narrow"/>
        <s v="IPP"/>
        <s v="Solar"/>
        <s v="Bluescope"/>
        <s v="Tubes"/>
        <s v="GP Hard Narrow"/>
        <s v="BPRS Stamping"/>
        <s v="IPP Stamping"/>
        <s v="CRFH Khopoli"/>
        <s v="Auto"/>
        <s v="GP Hard Wider"/>
        <s v="Export"/>
      </sharedItems>
    </cacheField>
    <cacheField name="OSP Dec'25" numFmtId="0">
      <sharedItems containsString="0" containsBlank="1" containsNumber="1" containsInteger="1" minValue="500" maxValue="7000"/>
    </cacheField>
    <cacheField name="Division/Segment" numFmtId="0">
      <sharedItems containsMixedTypes="1" containsNumber="1" containsInteger="1" minValue="1000" maxValue="3000"/>
    </cacheField>
    <cacheField name="Destination" numFmtId="0">
      <sharedItems containsBlank="1"/>
    </cacheField>
    <cacheField name="ZONE" numFmtId="0">
      <sharedItems containsBlank="1"/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100922" maxValue="951407"/>
    </cacheField>
    <cacheField name="Customer" numFmtId="0">
      <sharedItems/>
    </cacheField>
    <cacheField name="Material" numFmtId="0">
      <sharedItems containsString="0" containsBlank="1" containsNumber="1" containsInteger="1" minValue="27478" maxValue="4185136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.22" maxValue="5"/>
    </cacheField>
    <cacheField name="Width" numFmtId="0">
      <sharedItems containsSemiMixedTypes="0" containsString="0" containsNumber="1" containsInteger="1" minValue="848" maxValue="1350"/>
    </cacheField>
    <cacheField name="Length" numFmtId="0">
      <sharedItems containsString="0" containsBlank="1" containsNumb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120" maxValue="120"/>
    </cacheField>
    <cacheField name="Top Colour" numFmtId="0">
      <sharedItems containsBlank="1"/>
    </cacheField>
    <cacheField name="Min Coil Weight" numFmtId="0">
      <sharedItems containsString="0" containsBlank="1" containsNumber="1" minValue="0" maxValue="22"/>
    </cacheField>
    <cacheField name="Max Coil Weight" numFmtId="0">
      <sharedItems containsString="0" containsBlank="1" containsNumber="1" minValue="0" maxValue="30"/>
    </cacheField>
    <cacheField name="Order Quantity" numFmtId="1">
      <sharedItems containsSemiMixedTypes="0" containsString="0" containsNumber="1" minValue="20" maxValue="400"/>
    </cacheField>
    <cacheField name="ord chk" numFmtId="1">
      <sharedItems containsMixedTypes="1" containsNumber="1" minValue="0" maxValue="399.99"/>
    </cacheField>
    <cacheField name="FG " numFmtId="1">
      <sharedItems containsString="0" containsBlank="1" containsNumber="1" minValue="0" maxValue="285.93"/>
    </cacheField>
    <cacheField name="BTF 01.01.26" numFmtId="1">
      <sharedItems containsSemiMixedTypes="0" containsString="0" containsNumber="1" minValue="0" maxValue="300"/>
    </cacheField>
    <cacheField name="Balance to Plan" numFmtId="1">
      <sharedItems containsString="0" containsBlank="1" containsNumber="1" minValue="-86.775000000000006" maxValue="300"/>
    </cacheField>
    <cacheField name="FG Stock 01.01.26" numFmtId="1">
      <sharedItems containsString="0" containsBlank="1" containsNumber="1" minValue="0" maxValue="261.62"/>
    </cacheField>
    <cacheField name="T" numFmtId="1">
      <sharedItems containsString="0" containsBlank="1" containsNumber="1" minValue="0" maxValue="300.49"/>
    </cacheField>
    <cacheField name="P" numFmtId="1">
      <sharedItems containsString="0" containsBlank="1" containsNumber="1" minValue="0" maxValue="132.99"/>
    </cacheField>
    <cacheField name="M" numFmtId="1">
      <sharedItems containsString="0" containsBlank="1" containsNumber="1" minValue="0" maxValue="117.89"/>
    </cacheField>
    <cacheField name="TR" numFmtId="1">
      <sharedItems containsString="0" containsBlank="1" containsNumber="1" minValue="0" maxValue="20.925000000000001"/>
    </cacheField>
    <cacheField name="GP02" numFmtId="1">
      <sharedItems containsString="0" containsBlank="1" containsNumber="1" minValue="0" maxValue="129.28"/>
    </cacheField>
    <cacheField name="GP03" numFmtId="1">
      <sharedItems containsString="0" containsBlank="1" containsNumber="1" minValue="0" maxValue="19.97"/>
    </cacheField>
    <cacheField name="E" numFmtId="1">
      <sharedItems containsString="0" containsBlank="1" containsNumber="1" minValue="0" maxValue="193.32500000000002"/>
    </cacheField>
    <cacheField name="C" numFmtId="1">
      <sharedItems containsString="0" containsBlank="1" containsNumber="1" minValue="0" maxValue="200.45000000000002"/>
    </cacheField>
    <cacheField name="A" numFmtId="1">
      <sharedItems containsString="0" containsBlank="1" containsNumber="1" minValue="0" maxValue="136.14500000000001"/>
    </cacheField>
    <cacheField name="B" numFmtId="1">
      <sharedItems containsString="0" containsBlank="1" containsNumber="1" minValue="0" maxValue="53.620000000000005"/>
    </cacheField>
    <cacheField name="N" numFmtId="1">
      <sharedItems containsString="0" containsBlank="1" containsNumber="1" minValue="0" maxValue="164.91"/>
    </cacheField>
    <cacheField name="I" numFmtId="1">
      <sharedItems containsString="0" containsBlank="1" containsNumber="1" minValue="0" maxValue="163.25"/>
    </cacheField>
    <cacheField name="R" numFmtId="1">
      <sharedItems containsString="0" containsBlank="1" containsNumber="1" minValue="0" maxValue="101.72"/>
    </cacheField>
    <cacheField name="X" numFmtId="1">
      <sharedItems containsString="0" containsBlank="1" containsNumber="1" minValue="0" maxValue="53.23"/>
    </cacheField>
    <cacheField name="QA" numFmtId="1">
      <sharedItems containsString="0" containsBlank="1" containsNumber="1" minValue="0" maxValue="90.9"/>
    </cacheField>
    <cacheField name="NC" numFmtId="1">
      <sharedItems containsString="0" containsBlank="1" containsNumber="1" minValue="0" maxValue="89.685000000000002"/>
    </cacheField>
    <cacheField name="PP" numFmtId="1">
      <sharedItems containsString="0" containsBlank="1" containsNumber="1" minValue="0" maxValue="43.385000000000005"/>
    </cacheField>
    <cacheField name="PACK" numFmtId="1">
      <sharedItems containsString="0" containsBlank="1" containsNumber="1" minValue="0" maxValue="113.18"/>
    </cacheField>
    <cacheField name="Total WIP" numFmtId="1">
      <sharedItems containsString="0" containsBlank="1" containsNumber="1" minValue="0" maxValue="300.49"/>
    </cacheField>
    <cacheField name="Exp FG by 31-12-25" numFmtId="1">
      <sharedItems containsString="0" containsBlank="1" containsNumber="1" minValue="0" maxValue="221.41500000000002"/>
    </cacheField>
    <cacheField name="CF WIP" numFmtId="1">
      <sharedItems containsString="0" containsBlank="1" containsNumber="1" minValue="0" maxValue="300.49"/>
    </cacheField>
    <cacheField name="Further plan" numFmtId="0">
      <sharedItems containsNonDate="0" containsString="0" containsBlank="1"/>
    </cacheField>
    <cacheField name="Exp. BTF as on 01-01-26" numFmtId="1">
      <sharedItems containsString="0" containsBlank="1" containsNumber="1" minValue="-190.75000000000003" maxValue="300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2" numFmtId="0">
      <sharedItems containsNonDate="0" containsString="0" containsBlank="1"/>
    </cacheField>
    <cacheField name="Edge" numFmtId="0">
      <sharedItems containsBlank="1"/>
    </cacheField>
    <cacheField name="RM tracking" numFmtId="0">
      <sharedItems containsNonDate="0" containsString="0" containsBlank="1"/>
    </cacheField>
    <cacheField name="CR Concat" numFmtId="0">
      <sharedItems containsNonDate="0" containsString="0" containsBlank="1"/>
    </cacheField>
    <cacheField name="RM Concat" numFmtId="0">
      <sharedItems containsNonDate="0" containsString="0" containsBlank="1"/>
    </cacheField>
    <cacheField name="RM PCODE" numFmtId="0">
      <sharedItems containsNonDate="0" containsString="0" containsBlank="1"/>
    </cacheField>
    <cacheField name="RM QCODE" numFmtId="0">
      <sharedItems containsNonDate="0" containsString="0" containsBlank="1"/>
    </cacheField>
    <cacheField name="RM TDC" numFmtId="0">
      <sharedItems containsNonDate="0" containsString="0" containsBlank="1"/>
    </cacheField>
    <cacheField name="TSM RM GRADE" numFmtId="0">
      <sharedItems containsNonDate="0" containsString="0" containsBlank="1"/>
    </cacheField>
    <cacheField name="RM THICK" numFmtId="0">
      <sharedItems containsNonDate="0" containsString="0" containsBlank="1"/>
    </cacheField>
    <cacheField name="RM WIDTH" numFmtId="0">
      <sharedItems containsNonDate="0" containsString="0" containsBlank="1"/>
    </cacheField>
    <cacheField name="RM matl code1" numFmtId="0">
      <sharedItems containsNonDate="0" containsString="0" containsBlank="1"/>
    </cacheField>
    <cacheField name="Mother coil P code" numFmtId="0">
      <sharedItems containsNonDate="0" containsString="0" containsBlank="1"/>
    </cacheField>
    <cacheField name="Mother coil width" numFmtId="0">
      <sharedItems containsNonDate="0" containsString="0" containsBlank="1"/>
    </cacheField>
    <cacheField name="Mother coil thk" numFmtId="0">
      <sharedItems containsNonDate="0" containsString="0" containsBlank="1"/>
    </cacheField>
    <cacheField name="Mother coil concat" numFmtId="0">
      <sharedItems containsNonDate="0" containsString="0" containsBlank="1"/>
    </cacheField>
    <cacheField name="Mother coil matl code" numFmtId="0">
      <sharedItems containsNonDate="0" containsString="0" containsBlank="1"/>
    </cacheField>
    <cacheField name="GAP IN BTF vs GR" numFmtId="0">
      <sharedItems containsNonDate="0" containsString="0" containsBlank="1"/>
    </cacheField>
    <cacheField name="Total planned GR" numFmtId="0">
      <sharedItems containsNonDate="0" containsString="0" containsBlank="1"/>
    </cacheField>
    <cacheField name="FG 202601" numFmtId="0">
      <sharedItems containsNonDate="0" containsString="0" containsBlank="1"/>
    </cacheField>
    <cacheField name="FG 202602" numFmtId="0">
      <sharedItems containsNonDate="0" containsString="0" containsBlank="1"/>
    </cacheField>
    <cacheField name="FG 202603" numFmtId="0">
      <sharedItems containsNonDate="0" containsString="0" containsBlank="1"/>
    </cacheField>
    <cacheField name="FG 202604" numFmtId="0">
      <sharedItems containsNonDate="0" containsString="0" containsBlank="1"/>
    </cacheField>
    <cacheField name="FG 202605" numFmtId="0">
      <sharedItems containsNonDate="0" containsString="0" containsBlank="1"/>
    </cacheField>
    <cacheField name="Total planned Dispatch" numFmtId="0">
      <sharedItems containsNonDate="0" containsString="0" containsBlank="1"/>
    </cacheField>
    <cacheField name="Disp 202601" numFmtId="0">
      <sharedItems containsNonDate="0" containsString="0" containsBlank="1"/>
    </cacheField>
    <cacheField name="Disp 202602" numFmtId="0">
      <sharedItems containsNonDate="0" containsString="0" containsBlank="1"/>
    </cacheField>
    <cacheField name="Disp 202603" numFmtId="0">
      <sharedItems containsNonDate="0" containsString="0" containsBlank="1"/>
    </cacheField>
    <cacheField name="Disp 202604" numFmtId="0">
      <sharedItems containsNonDate="0" containsString="0" containsBlank="1"/>
    </cacheField>
    <cacheField name="Disp 202605" numFmtId="0">
      <sharedItems containsNonDate="0" containsString="0" containsBlank="1"/>
    </cacheField>
    <cacheField name="CF stock Jan'26" numFmtId="0">
      <sharedItems containsNonDate="0" containsString="0" containsBlank="1"/>
    </cacheField>
    <cacheField name="Mark Custome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. Subhash" refreshedDate="46025.832259722221" createdVersion="8" refreshedVersion="8" minRefreshableVersion="3" recordCount="932" xr:uid="{EB48CC1B-B298-49DD-BB32-5052141364F1}">
  <cacheSource type="worksheet">
    <worksheetSource ref="A1:AY933" sheet="Jan'26 order details"/>
  </cacheSource>
  <cacheFields count="108">
    <cacheField name="Plant" numFmtId="0">
      <sharedItems containsSemiMixedTypes="0" containsString="0" containsNumber="1" containsInteger="1" minValue="742" maxValue="3733"/>
    </cacheField>
    <cacheField name="Order Date" numFmtId="164">
      <sharedItems containsDate="1" containsBlank="1" containsMixedTypes="1" minDate="2025-09-29T00:00:00" maxDate="2026-01-02T00:00:00"/>
    </cacheField>
    <cacheField name="Order Type" numFmtId="0">
      <sharedItems/>
    </cacheField>
    <cacheField name="SO No." numFmtId="0">
      <sharedItems containsBlank="1" containsMixedTypes="1" containsNumber="1" containsInteger="1" minValue="4000524226" maxValue="9519417702"/>
    </cacheField>
    <cacheField name="SO Item" numFmtId="0">
      <sharedItems containsString="0" containsBlank="1" containsNumber="1" containsInteger="1" minValue="1" maxValue="25"/>
    </cacheField>
    <cacheField name="SO-ITEM" numFmtId="0">
      <sharedItems/>
    </cacheField>
    <cacheField name="Disp wk" numFmtId="0">
      <sharedItems containsNonDate="0" containsString="0" containsBlank="1"/>
    </cacheField>
    <cacheField name="Disp wk chk" numFmtId="0">
      <sharedItems containsNonDate="0" containsString="0" containsBlank="1"/>
    </cacheField>
    <cacheField name="Priority" numFmtId="0">
      <sharedItems/>
    </cacheField>
    <cacheField name="Order Status" numFmtId="0">
      <sharedItems containsBlank="1"/>
    </cacheField>
    <cacheField name="TEST" numFmtId="0">
      <sharedItems count="2">
        <s v="OK"/>
        <s v="N/C" u="1"/>
      </sharedItems>
    </cacheField>
    <cacheField name="Remarks" numFmtId="0">
      <sharedItems containsBlank="1"/>
    </cacheField>
    <cacheField name="RM STR no" numFmtId="0">
      <sharedItems containsNonDate="0" containsString="0" containsBlank="1"/>
    </cacheField>
    <cacheField name="RM Source" numFmtId="0">
      <sharedItems containsNonDate="0" containsString="0" containsBlank="1"/>
    </cacheField>
    <cacheField name="AC final" numFmtId="0">
      <sharedItems containsNonDate="0" containsString="0" containsBlank="1"/>
    </cacheField>
    <cacheField name="Flowpath cluster" numFmtId="0">
      <sharedItems containsBlank="1"/>
    </cacheField>
    <cacheField name="Flowpath description" numFmtId="0">
      <sharedItems containsBlank="1"/>
    </cacheField>
    <cacheField name="Flowpath OSP" numFmtId="0">
      <sharedItems containsNonDate="0" containsString="0" containsBlank="1"/>
    </cacheField>
    <cacheField name="Width range" numFmtId="0">
      <sharedItems containsBlank="1"/>
    </cacheField>
    <cacheField name="Product" numFmtId="0">
      <sharedItems count="8">
        <s v="GP"/>
        <s v="CRCA"/>
        <s v="PPGL"/>
        <s v="HRPO"/>
        <s v="GL"/>
        <s v="CRFH"/>
        <s v="CRCA " u="1"/>
        <s v="PPGL " u="1"/>
      </sharedItems>
    </cacheField>
    <cacheField name="Brand" numFmtId="0">
      <sharedItems containsBlank="1" count="19">
        <s v="GP Soft Wider"/>
        <s v="Steelium Milledge"/>
        <s v="BPRS"/>
        <s v="Steelium Super"/>
        <s v="Steelium"/>
        <s v="IPP"/>
        <s v="GP Soft Narrow"/>
        <s v="Bluescope"/>
        <s v="Tubes"/>
        <s v="GP Hard Narrow"/>
        <s v="Solar"/>
        <s v="IPP Stamping"/>
        <s v="BPRS Stamping"/>
        <s v="CRFH Khopoli"/>
        <s v="Auto"/>
        <s v="GP Hard Wider"/>
        <s v="Export"/>
        <s v="BPRS  " u="1"/>
        <m u="1"/>
      </sharedItems>
    </cacheField>
    <cacheField name="OSP Jan'26" numFmtId="0">
      <sharedItems containsString="0" containsBlank="1" containsNumber="1" containsInteger="1" minValue="500" maxValue="7000"/>
    </cacheField>
    <cacheField name="Sale Org1" numFmtId="0">
      <sharedItems count="4">
        <s v="BPRS"/>
        <s v="IPP"/>
        <s v="Tubes"/>
        <s v="Auto"/>
      </sharedItems>
    </cacheField>
    <cacheField name="Sale Org2" numFmtId="0">
      <sharedItems count="6">
        <s v="BPRS"/>
        <s v="Yard/Transfer"/>
        <s v="IPP"/>
        <s v="Tubes"/>
        <s v="SPC"/>
        <s v="Auto"/>
      </sharedItems>
    </cacheField>
    <cacheField name="Destination" numFmtId="0">
      <sharedItems containsBlank="1"/>
    </cacheField>
    <cacheField name="ZONE" numFmtId="0">
      <sharedItems containsBlank="1" count="7">
        <s v="East"/>
        <s v="West"/>
        <s v="South"/>
        <s v="North"/>
        <s v="TBSPL"/>
        <m u="1"/>
        <s v="" u="1"/>
      </sharedItems>
    </cacheField>
    <cacheField name="Sales Office" numFmtId="0">
      <sharedItems containsBlank="1"/>
    </cacheField>
    <cacheField name="Customer Code" numFmtId="0">
      <sharedItems containsString="0" containsBlank="1" containsNumber="1" containsInteger="1" minValue="100922" maxValue="951407"/>
    </cacheField>
    <cacheField name="Customer" numFmtId="0">
      <sharedItems containsBlank="1" count="133">
        <s v="ANM ISPAT PRIVATE LIMITED"/>
        <s v="ANM ISPAT PVT LTD"/>
        <s v="TATA STEEL DOWNSTREAM PRODUCTS LIMI"/>
        <s v="BMW VYAPAR PRIVATE LIMITED"/>
        <s v="R. S. BOKARO METAL (P) LTD."/>
        <s v="G R GUPTA &amp; BROS"/>
        <s v="TUBE INVESTMENTS OF INDIA LIMITED"/>
        <s v="BMW VENTURES LIMITED"/>
        <s v="BUBNA COMMERCIAL COMPANY"/>
        <s v="BASEER AND CO"/>
        <s v="TATA BLUESCOPE STEEL PRIVATE LIMITE"/>
        <s v="TATA STEEL LIMITED"/>
        <s v="TUBES DIVISION"/>
        <s v="Shree Bajrang Steel Udyog"/>
        <s v="BAJRANG STEEL (SALES) CORPORATION"/>
        <s v="PRESTIGE METALLICS PRIVATE LIMITED"/>
        <s v="SAGAR STEELS"/>
        <s v="SRI BALAJI STEEL TRADERS"/>
        <s v="SUDISA ENTERPRISES (P) LTD."/>
        <s v="Hitkar Enterprises"/>
        <s v="PURSHOTAM PROFILES PRIVATE LIMITED"/>
        <s v="GOODLUCK INDIA LIMITED"/>
        <s v="Rakesh Steel Inds.(P) Ltd."/>
        <s v="CHANDRA CONTAINER MANUFACTURERS"/>
        <s v="G.R. GUPTA &amp; BROS."/>
        <s v="INDIA STEEL INDUSTRIES"/>
        <s v="SITARAM IRON AND STEEL PVT LTD"/>
        <s v="GRG STEELS PVT. LTD."/>
        <s v="Galaxy Stamping Pvt. Ltd."/>
        <s v="TATA CENTER"/>
        <s v="PSPL STEEL PROCESSORS PRIVATE LIMIT"/>
        <s v="PASA ASSOCIATES PRIVATE LIMITED"/>
        <s v="TATA BLUESCOPE STEEL PVT LTD."/>
        <s v="ANGUL GALVANIZING PLANT"/>
        <s v="O.V.S. ISPAT UDYOG"/>
        <s v="G.K.ISPAT PVT.LTD"/>
        <s v="BABA CONTAINER MANUFACTURERS"/>
        <s v="S C SHETTAR and SONS PRIVATE LIMITED"/>
        <s v="Hosur Tube Plant"/>
        <s v="PRABHAT GLOBAL COLOURCOATED PRIVATE"/>
        <s v="JAI LAXMI STEELS"/>
        <s v="DURGA TRADERS"/>
        <s v="DURGA STEEL INDUSTRIES"/>
        <s v="BHARTIA  DISTRIBUTORS PVT. LTD."/>
        <s v="SWASTIK STEEL PROCESSOR LLP"/>
        <s v="GSB HOLDINGS AND COMMERCIAL PRIVATE"/>
        <s v="K D J P STEELS PVT LTD"/>
        <s v="BIHANI ENTERPRISES"/>
        <s v="TEJRAM RAMNIWAS AGARWAL"/>
        <s v="AGARWAL STEEL TRADERS"/>
        <s v="Khopoli Wider CRM"/>
        <s v="MANAKSIA STEELS LIMITED"/>
        <s v="PRESSMATIC ENGINEERS INDIA PRIVATE"/>
        <s v="T &amp; D Galiakot"/>
        <s v="Balmer Lawrie And Co. Ltd."/>
        <s v="Balmer Lawrie &amp; Co. Limited"/>
        <s v="Balmer Lawrie And Company Limi"/>
        <s v="BALMER LAWRIE &amp; CO. LIMITED.."/>
        <s v="R R STEEL INDUSTRIES"/>
        <s v="BALMER LAWRIE &amp; CO. LTD. "/>
        <s v="SWELECT ENERGY SYSTEMS LIMITED"/>
        <s v="EXEC.DIR.RLY.STORES(S)"/>
        <s v="Metalkraft Forming Industries Pvt L"/>
        <s v="SHEYRUB AGENCIES"/>
        <s v="PELIKAN DOSSIER (P) LTD "/>
        <s v="Balmer Lawrie And Company Limited"/>
        <s v="Balmer Lawrie &amp; Co. Ltd.,"/>
        <s v="SANJEEV INDUSTRIAL CORPORATION"/>
        <s v="R.S. STEELS "/>
        <s v="RAYDEAN ENTERPRISES PRIVATE LIMITED"/>
        <s v="JAUSHNA STEELS (INDIA) PVT. LTD."/>
        <s v="MKK METAL SECTIONS PRIVATE LIMITED"/>
        <s v="ZARON METAL SECTIONS"/>
        <s v="G K ISPAT PRIVATE LIMITED"/>
        <s v="GODREJ (VIETNAM) COMPANY LTD"/>
        <s v="STEELINVEST LIMITED"/>
        <s v="Magni Steel Pvt Ltd"/>
        <s v="Bangalore Stockyard"/>
        <s v="Pilkhuwa Depot"/>
        <s v="SANFAB ROLLFORMS PRIVATE LTD"/>
        <s v="GANNAVARAM STOCKYARD"/>
        <m/>
        <s v="TATA BLUESCOPE STEEL PVT LTD"/>
        <s v="PSPL STEEL PROCESSORS PRIVATE"/>
        <s v="ROHIT &amp; COMPANY"/>
        <s v="S K M STEELS LIMITED"/>
        <s v="PURSHOTAM PROFILES PRIVATE LIM"/>
        <s v="TATA BLUESCOPE STEEL PRIVATE L"/>
        <s v="TATA CENTRE"/>
        <s v="BESTEEL KUMMENCHERY,"/>
        <s v="JAIN STEEL DISTRIBUTORS"/>
        <s v="R.K .Metal Roofings Private Li"/>
        <s v="PASA ASSOCIATES PRIVATE LIMITE"/>
        <s v="BHARTIA  DISTRIBUTORS PVT. LTD"/>
        <s v="GOVINDARAJA MUDALIAR SONS PVT"/>
        <s v="S C SHETTAR &amp; SONS PRIVATE LIM"/>
        <s v="Metalkraft Limited"/>
        <s v="RAVINDRA IRON WORKS"/>
        <s v="NIPPON CRYO PRIVATE LIMITED"/>
        <s v="Signode India Limited"/>
        <s v="SPC as Job worker"/>
        <s v="TATA STEEL DOWNSTREAM PRODUCTS"/>
        <s v="PRABH DAYAL OM PARKASH INFRA."/>
        <s v="Colorshine Coated Pvt.Ltd."/>
        <s v="Manaksia Coated Metals &amp; Indus"/>
        <s v="JINDAL INDIA LIMITED"/>
        <s v="MAHARASHTRA METAL INDUSTRIES P"/>
        <s v="MKK METAL SECTIONS PRIVATE LIM"/>
        <s v="PRABHAT GLOBAL COLOURCOATED PR"/>
        <s v="PRESTIGE METALLICS PRIVATE LIM"/>
        <s v="V.N.C. STEEL DISTRIBUTORS"/>
        <s v="DS STEEL"/>
        <s v="PENNAR INDUSTRIES LIMITED"/>
        <s v="SKM STEELS LIMITED(CRCADIVISIO"/>
        <s v="Jayarathne Distributors (Pvt)"/>
        <s v="Tube Investments of India Ltd"/>
        <s v="CHANDRA CONTAINER MANUFACTURER"/>
        <s v="JAUSHNA STEELS (INDIA) PVT. LT"/>
        <s v="PELIKAN DOSSIER PRIVATE LIMITE"/>
        <s v="THIRUPATHY STEELS"/>
        <s v="Kumar Precision Stampings Pvt."/>
        <s v="SHAROFF IRON AND STEELS"/>
        <s v="BANSAL BROTHERS"/>
        <s v="VIJAY VENKAT STEELS PRIVATE LI"/>
        <s v="TEMPEL PRECISION METAL PRODUCT"/>
        <s v="NUEVOSOL ENERGY PRIVATE LIMITE"/>
        <s v="VIJAY VENKAT STEELS PRIVATE LIMITED"/>
        <s v="BHARAT HEAVY ELECTRICALS LTD." u="1"/>
        <s v="BANSAL BROTHERS " u="1"/>
        <s v="BHAGWATI STEEL SALES" u="1"/>
        <s v="RAKESH STEELS" u="1"/>
        <s v="PELIKAN DOSSIER PRIVATE LIMITED" u="1"/>
        <s v="MALERKOTLA STEEL INDUSTRIES" u="1"/>
      </sharedItems>
    </cacheField>
    <cacheField name="Material" numFmtId="0">
      <sharedItems containsString="0" containsBlank="1" containsNumber="1" containsInteger="1" minValue="43577" maxValue="4185136"/>
    </cacheField>
    <cacheField name="Material Description" numFmtId="0">
      <sharedItems containsBlank="1"/>
    </cacheField>
    <cacheField name="P Code" numFmtId="0">
      <sharedItems containsMixedTypes="1" containsNumber="1" containsInteger="1" minValue="768" maxValue="768"/>
    </cacheField>
    <cacheField name="Quality Code" numFmtId="0">
      <sharedItems containsBlank="1"/>
    </cacheField>
    <cacheField name="TDC" numFmtId="0">
      <sharedItems/>
    </cacheField>
    <cacheField name="Thk" numFmtId="0">
      <sharedItems containsSemiMixedTypes="0" containsString="0" containsNumber="1" minValue="0.25" maxValue="5"/>
    </cacheField>
    <cacheField name="Width" numFmtId="0">
      <sharedItems containsSemiMixedTypes="0" containsString="0" containsNumber="1" containsInteger="1" minValue="848" maxValue="1350"/>
    </cacheField>
    <cacheField name="Length" numFmtId="0">
      <sharedItems containsString="0" containsBlank="1" containsNumber="1" containsInteger="1" minValue="0" maxValue="2500"/>
    </cacheField>
    <cacheField name="T1/T2 Status" numFmtId="0">
      <sharedItems containsBlank="1"/>
    </cacheField>
    <cacheField name="Zinc" numFmtId="0">
      <sharedItems containsBlank="1" containsMixedTypes="1" containsNumber="1" containsInteger="1" minValue="120" maxValue="120"/>
    </cacheField>
    <cacheField name="Top Colour" numFmtId="0">
      <sharedItems containsBlank="1"/>
    </cacheField>
    <cacheField name="Min Coil Weight" numFmtId="0">
      <sharedItems containsString="0" containsBlank="1" containsNumber="1" minValue="0.1" maxValue="22"/>
    </cacheField>
    <cacheField name="Max Coil Weight" numFmtId="0">
      <sharedItems containsString="0" containsBlank="1" containsNumber="1" minValue="3" maxValue="30"/>
    </cacheField>
    <cacheField name="Order Quantity" numFmtId="1">
      <sharedItems containsString="0" containsBlank="1" containsNumber="1" minValue="21" maxValue="399.99"/>
    </cacheField>
    <cacheField name="FG " numFmtId="1">
      <sharedItems containsString="0" containsBlank="1" containsNumber="1" minValue="0" maxValue="285.93"/>
    </cacheField>
    <cacheField name="BTF 01.01.26" numFmtId="1">
      <sharedItems containsString="0" containsBlank="1" containsNumber="1" minValue="0" maxValue="297"/>
    </cacheField>
    <cacheField name="Balance to Plan" numFmtId="1">
      <sharedItems containsString="0" containsBlank="1" containsNumber="1" minValue="-86.775000000000006" maxValue="297"/>
    </cacheField>
    <cacheField name="FG Stock 01.01.26" numFmtId="1">
      <sharedItems containsSemiMixedTypes="0" containsString="0" containsNumber="1" minValue="0" maxValue="322.18"/>
    </cacheField>
    <cacheField name="T" numFmtId="1">
      <sharedItems containsString="0" containsBlank="1" containsNumber="1" minValue="0" maxValue="300.49"/>
    </cacheField>
    <cacheField name="P" numFmtId="1">
      <sharedItems containsString="0" containsBlank="1" containsNumber="1" minValue="0" maxValue="132.99"/>
    </cacheField>
    <cacheField name="M" numFmtId="1">
      <sharedItems containsString="0" containsBlank="1" containsNumber="1" minValue="0" maxValue="117.89"/>
    </cacheField>
    <cacheField name="TR" numFmtId="1">
      <sharedItems containsString="0" containsBlank="1" containsNumber="1" minValue="0" maxValue="20.925000000000001"/>
    </cacheField>
    <cacheField name="GP02" numFmtId="1">
      <sharedItems containsString="0" containsBlank="1" containsNumber="1" minValue="0" maxValue="129.28"/>
    </cacheField>
    <cacheField name="GP03" numFmtId="1">
      <sharedItems containsString="0" containsBlank="1" containsNumber="1" minValue="0" maxValue="19.97"/>
    </cacheField>
    <cacheField name="E" numFmtId="1">
      <sharedItems containsString="0" containsBlank="1" containsNumber="1" minValue="0" maxValue="193.32500000000002"/>
    </cacheField>
    <cacheField name="C" numFmtId="1">
      <sharedItems containsString="0" containsBlank="1" containsNumber="1" minValue="0" maxValue="200.45000000000002"/>
    </cacheField>
    <cacheField name="A" numFmtId="1">
      <sharedItems containsString="0" containsBlank="1" containsNumber="1" minValue="0" maxValue="136.14500000000001"/>
    </cacheField>
    <cacheField name="B" numFmtId="1">
      <sharedItems containsString="0" containsBlank="1" containsNumber="1" minValue="0" maxValue="53.620000000000005"/>
    </cacheField>
    <cacheField name="N" numFmtId="1">
      <sharedItems containsString="0" containsBlank="1" containsNumber="1" minValue="0" maxValue="164.91"/>
    </cacheField>
    <cacheField name="I" numFmtId="1">
      <sharedItems containsString="0" containsBlank="1" containsNumber="1" minValue="0" maxValue="163.25"/>
    </cacheField>
    <cacheField name="R" numFmtId="1">
      <sharedItems containsString="0" containsBlank="1" containsNumber="1" minValue="0" maxValue="101.72"/>
    </cacheField>
    <cacheField name="X" numFmtId="1">
      <sharedItems containsString="0" containsBlank="1" containsNumber="1" minValue="0" maxValue="53.23"/>
    </cacheField>
    <cacheField name="QA" numFmtId="1">
      <sharedItems containsString="0" containsBlank="1" containsNumber="1" minValue="0" maxValue="90.9"/>
    </cacheField>
    <cacheField name="NC" numFmtId="1">
      <sharedItems containsString="0" containsBlank="1" containsNumber="1" minValue="0" maxValue="89.685000000000002"/>
    </cacheField>
    <cacheField name="PP" numFmtId="1">
      <sharedItems containsString="0" containsBlank="1" containsNumber="1" minValue="0" maxValue="43.385000000000005"/>
    </cacheField>
    <cacheField name="PACK" numFmtId="1">
      <sharedItems containsString="0" containsBlank="1" containsNumber="1" minValue="0" maxValue="113.18"/>
    </cacheField>
    <cacheField name="Total WIP" numFmtId="1">
      <sharedItems containsString="0" containsBlank="1" containsNumber="1" minValue="0" maxValue="300.49"/>
    </cacheField>
    <cacheField name="Exp FG by 31-12-25" numFmtId="1">
      <sharedItems containsString="0" containsBlank="1" containsNumber="1" minValue="0" maxValue="221.41500000000002"/>
    </cacheField>
    <cacheField name="CF WIP" numFmtId="1">
      <sharedItems containsString="0" containsBlank="1" containsNumber="1" minValue="0" maxValue="300.49"/>
    </cacheField>
    <cacheField name="Further plan" numFmtId="0">
      <sharedItems containsNonDate="0" containsString="0" containsBlank="1"/>
    </cacheField>
    <cacheField name="Exp. BTF as on 01-01-26" numFmtId="1">
      <sharedItems containsString="0" containsBlank="1" containsNumber="1" minValue="-190.75000000000003" maxValue="297"/>
    </cacheField>
    <cacheField name="Thickness Tolerance" numFmtId="0">
      <sharedItems containsBlank="1"/>
    </cacheField>
    <cacheField name="Width Tolerance" numFmtId="0">
      <sharedItems containsBlank="1"/>
    </cacheField>
    <cacheField name="Avl RM indent" numFmtId="0">
      <sharedItems containsNonDate="0" containsString="0" containsBlank="1"/>
    </cacheField>
    <cacheField name="Avl RM stock" numFmtId="0">
      <sharedItems containsNonDate="0" containsString="0" containsBlank="1"/>
    </cacheField>
    <cacheField name="Total RM visibility" numFmtId="0">
      <sharedItems containsNonDate="0" containsString="0" containsBlank="1"/>
    </cacheField>
    <cacheField name="RM indent Status" numFmtId="0">
      <sharedItems containsNonDate="0" containsString="0" containsBlank="1"/>
    </cacheField>
    <cacheField name="Net RM to be indented" numFmtId="0">
      <sharedItems containsNonDate="0" containsString="0" containsBlank="1"/>
    </cacheField>
    <cacheField name="RM STR no2" numFmtId="0">
      <sharedItems containsNonDate="0" containsString="0" containsBlank="1"/>
    </cacheField>
    <cacheField name="Edge" numFmtId="0">
      <sharedItems containsBlank="1"/>
    </cacheField>
    <cacheField name="RM tracking" numFmtId="0">
      <sharedItems containsNonDate="0" containsString="0" containsBlank="1"/>
    </cacheField>
    <cacheField name="CR Concat" numFmtId="0">
      <sharedItems containsNonDate="0" containsString="0" containsBlank="1"/>
    </cacheField>
    <cacheField name="RM Concat" numFmtId="0">
      <sharedItems containsNonDate="0" containsString="0" containsBlank="1"/>
    </cacheField>
    <cacheField name="RM PCODE" numFmtId="0">
      <sharedItems containsNonDate="0" containsString="0" containsBlank="1"/>
    </cacheField>
    <cacheField name="RM QCODE" numFmtId="0">
      <sharedItems containsNonDate="0" containsString="0" containsBlank="1"/>
    </cacheField>
    <cacheField name="RM TDC" numFmtId="0">
      <sharedItems containsNonDate="0" containsString="0" containsBlank="1"/>
    </cacheField>
    <cacheField name="TSM RM GRADE" numFmtId="0">
      <sharedItems containsNonDate="0" containsString="0" containsBlank="1"/>
    </cacheField>
    <cacheField name="RM THICK" numFmtId="0">
      <sharedItems containsNonDate="0" containsString="0" containsBlank="1"/>
    </cacheField>
    <cacheField name="RM WIDTH" numFmtId="0">
      <sharedItems containsNonDate="0" containsString="0" containsBlank="1"/>
    </cacheField>
    <cacheField name="RM matl code1" numFmtId="0">
      <sharedItems containsNonDate="0" containsString="0" containsBlank="1"/>
    </cacheField>
    <cacheField name="Mother coil P code" numFmtId="0">
      <sharedItems containsNonDate="0" containsString="0" containsBlank="1"/>
    </cacheField>
    <cacheField name="Mother coil width" numFmtId="0">
      <sharedItems containsNonDate="0" containsString="0" containsBlank="1"/>
    </cacheField>
    <cacheField name="Mother coil thk" numFmtId="0">
      <sharedItems containsNonDate="0" containsString="0" containsBlank="1"/>
    </cacheField>
    <cacheField name="Mother coil concat" numFmtId="0">
      <sharedItems containsNonDate="0" containsString="0" containsBlank="1"/>
    </cacheField>
    <cacheField name="Mother coil matl code" numFmtId="0">
      <sharedItems containsNonDate="0" containsString="0" containsBlank="1"/>
    </cacheField>
    <cacheField name="GAP IN BTF vs GR" numFmtId="0">
      <sharedItems containsNonDate="0" containsString="0" containsBlank="1"/>
    </cacheField>
    <cacheField name="Total planned GR" numFmtId="1">
      <sharedItems containsSemiMixedTypes="0" containsString="0" containsNumber="1" minValue="0" maxValue="297"/>
    </cacheField>
    <cacheField name="FG 202601" numFmtId="1">
      <sharedItems containsSemiMixedTypes="0" containsString="0" containsNumber="1" minValue="0" maxValue="293.99"/>
    </cacheField>
    <cacheField name="FG 202602" numFmtId="1">
      <sharedItems containsSemiMixedTypes="0" containsString="0" containsNumber="1" minValue="0" maxValue="297"/>
    </cacheField>
    <cacheField name="FG 202603" numFmtId="1">
      <sharedItems containsSemiMixedTypes="0" containsString="0" containsNumber="1" minValue="0" maxValue="297"/>
    </cacheField>
    <cacheField name="FG 202604" numFmtId="1">
      <sharedItems containsSemiMixedTypes="0" containsString="0" containsNumber="1" minValue="0" maxValue="297"/>
    </cacheField>
    <cacheField name="FG 202605" numFmtId="1">
      <sharedItems containsSemiMixedTypes="0" containsString="0" containsNumber="1" minValue="0" maxValue="297"/>
    </cacheField>
    <cacheField name="Total planned Dispatch" numFmtId="1">
      <sharedItems containsSemiMixedTypes="0" containsString="0" containsNumber="1" minValue="0" maxValue="322.18"/>
    </cacheField>
    <cacheField name="Disp 202601" numFmtId="1">
      <sharedItems containsSemiMixedTypes="0" containsString="0" containsNumber="1" minValue="0" maxValue="293.99"/>
    </cacheField>
    <cacheField name="Disp 202602" numFmtId="1">
      <sharedItems containsSemiMixedTypes="0" containsString="0" containsNumber="1" minValue="0" maxValue="322.18"/>
    </cacheField>
    <cacheField name="Disp 202603" numFmtId="1">
      <sharedItems containsSemiMixedTypes="0" containsString="0" containsNumber="1" minValue="0" maxValue="297"/>
    </cacheField>
    <cacheField name="Disp 202604" numFmtId="1">
      <sharedItems containsSemiMixedTypes="0" containsString="0" containsNumber="1" minValue="0" maxValue="297"/>
    </cacheField>
    <cacheField name="Disp 202605" numFmtId="1">
      <sharedItems containsSemiMixedTypes="0" containsString="0" containsNumber="1" minValue="0" maxValue="297"/>
    </cacheField>
    <cacheField name="CF stock Jan'26" numFmtId="1">
      <sharedItems containsSemiMixedTypes="0" containsString="0" containsNumber="1" minValue="0" maxValue="2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5">
  <r>
    <n v="742"/>
    <d v="2025-08-02T00:00:00"/>
    <s v="ZBTF"/>
    <n v="9518988388"/>
    <n v="8"/>
    <s v="9518988388-8"/>
    <s v="No Priority"/>
    <s v="Released"/>
    <s v="N/C"/>
    <m/>
    <e v="#N/A"/>
    <s v="N/C"/>
    <e v="#N/A"/>
    <e v="#N/A"/>
    <m/>
    <x v="0"/>
    <x v="0"/>
    <m/>
    <n v="2000"/>
    <s v="THIRUVALLUR"/>
    <s v="South"/>
    <s v="TATA"/>
    <n v="600250"/>
    <s v="TATA CENTER"/>
    <n v="187515"/>
    <s v="CR COIL-ICF  DQ TATXXD AU03 0.80 X 1250"/>
    <s v="C01"/>
    <s v="TATXXD"/>
    <s v="AU03"/>
    <x v="0"/>
    <x v="0"/>
    <n v="0"/>
    <s v="T2 DONE"/>
    <s v=" "/>
    <s v=""/>
    <n v="10"/>
    <n v="28"/>
    <n v="255.036"/>
    <n v="251.09"/>
    <n v="3.9460000000000002"/>
    <n v="3.94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60000000000002"/>
    <s v="0.77-0.83"/>
    <s v="1250-1262"/>
    <m/>
    <m/>
    <m/>
    <m/>
    <m/>
    <m/>
    <s v="U"/>
  </r>
  <r>
    <n v="742"/>
    <d v="2025-08-05T00:00:00"/>
    <s v="ZBTF"/>
    <n v="4000514358"/>
    <n v="1"/>
    <s v="4000514358-1"/>
    <s v="Stocks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2271033"/>
    <s v="HRPO COIL T01579 TU02 1.60X1250"/>
    <n v="768"/>
    <s v="T01579"/>
    <s v="TU02"/>
    <x v="1"/>
    <x v="0"/>
    <n v="0"/>
    <s v="T2 DONE"/>
    <s v=" "/>
    <s v=""/>
    <n v="20"/>
    <n v="28"/>
    <n v="174"/>
    <n v="125.345"/>
    <n v="48.655000000000001"/>
    <n v="48.655000000000001"/>
    <n v="1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655000000000001"/>
    <s v=""/>
    <s v=""/>
    <m/>
    <m/>
    <m/>
    <m/>
    <m/>
    <m/>
    <s v="U"/>
  </r>
  <r>
    <n v="742"/>
    <d v="2025-08-07T00:00:00"/>
    <s v="ZBTF"/>
    <n v="4000514713"/>
    <n v="1"/>
    <s v="4000514713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4098505"/>
    <s v="HR COILS-PO THR099 2X1270"/>
    <n v="768"/>
    <s v="THR099"/>
    <s v="HR99"/>
    <x v="2"/>
    <x v="1"/>
    <n v="0"/>
    <s v="T2 DONE"/>
    <s v=" "/>
    <s v=""/>
    <n v="17"/>
    <n v="27.5"/>
    <n v="203"/>
    <n v="168.92500000000001"/>
    <n v="34.075000000000003"/>
    <n v="34.07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075000000000003"/>
    <s v=""/>
    <s v=""/>
    <m/>
    <m/>
    <m/>
    <m/>
    <m/>
    <m/>
    <s v="U"/>
  </r>
  <r>
    <n v="742"/>
    <d v="2025-07-26T00:00:00"/>
    <s v="ZBTO"/>
    <n v="9518961702"/>
    <n v="1"/>
    <s v="9518961702-1"/>
    <s v="Oct'25"/>
    <s v="Released"/>
    <s v="N/C"/>
    <m/>
    <e v="#N/A"/>
    <s v="OK"/>
    <s v="CR04"/>
    <s v="ACRM CRCA TLL"/>
    <m/>
    <x v="0"/>
    <x v="2"/>
    <m/>
    <n v="1000"/>
    <s v="RAJKOT"/>
    <s v="West"/>
    <s v="AMED"/>
    <n v="188891"/>
    <s v="Galaxy Stamping Pvt. Ltd."/>
    <n v="2439203"/>
    <s v="CRCA COIL TSBSTA EL06 0.500X1160"/>
    <s v="C01"/>
    <s v="TSBSTA"/>
    <s v="EL06"/>
    <x v="3"/>
    <x v="2"/>
    <n v="0"/>
    <s v="T2 DONE"/>
    <s v=" "/>
    <s v=""/>
    <n v="5"/>
    <n v="8"/>
    <n v="80"/>
    <n v="66.95"/>
    <n v="13.05"/>
    <n v="13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s v="0.48-0.52"/>
    <s v="1160-1180"/>
    <m/>
    <m/>
    <m/>
    <m/>
    <m/>
    <m/>
    <s v="U"/>
  </r>
  <r>
    <n v="742"/>
    <d v="2025-07-24T00:00:00"/>
    <s v="ZBTO"/>
    <n v="9518956389"/>
    <n v="3"/>
    <s v="9518956389-3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1801022"/>
    <s v="CRCA COIL-TATXXD-AU03-0.45X1250"/>
    <s v="C01"/>
    <s v="TATXXD"/>
    <s v="AU03"/>
    <x v="4"/>
    <x v="0"/>
    <n v="0"/>
    <s v="T2 DONE"/>
    <s v=" "/>
    <s v=""/>
    <n v="10"/>
    <n v="28"/>
    <n v="29"/>
    <n v="25.24"/>
    <n v="3.76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s v="0.42-0.45"/>
    <s v="1250-1262"/>
    <m/>
    <m/>
    <m/>
    <m/>
    <m/>
    <m/>
    <s v="U"/>
  </r>
  <r>
    <n v="742"/>
    <d v="2025-07-24T00:00:00"/>
    <s v="ZBTO"/>
    <n v="9518956389"/>
    <n v="5"/>
    <s v="9518956389-5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1801290"/>
    <s v="CRCA COIL-TATXXD-AU03-0.6X1250"/>
    <s v="C01"/>
    <s v="TATXXD"/>
    <s v="AU03"/>
    <x v="5"/>
    <x v="0"/>
    <n v="0"/>
    <s v="T2 DONE"/>
    <s v=" "/>
    <s v=""/>
    <n v="10"/>
    <n v="28"/>
    <n v="45.151000000000003"/>
    <n v="38.869999999999997"/>
    <n v="6.2809999999999997"/>
    <n v="6.28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09999999999997"/>
    <s v="0.57-0.6"/>
    <s v="1250-1262"/>
    <m/>
    <m/>
    <m/>
    <m/>
    <m/>
    <m/>
    <s v="U"/>
  </r>
  <r>
    <n v="743"/>
    <d v="2025-08-19T00:00:00"/>
    <s v="ZBTO"/>
    <n v="9519028704"/>
    <n v="1"/>
    <s v="9519028704-1"/>
    <s v="Stocks"/>
    <s v="Released"/>
    <s v="N/C"/>
    <m/>
    <e v="#N/A"/>
    <e v="#N/A"/>
    <s v="GP03"/>
    <s v="ACRM GP#3 NARROW"/>
    <m/>
    <x v="2"/>
    <x v="3"/>
    <m/>
    <n v="2000"/>
    <s v="VARANASI"/>
    <s v="North"/>
    <s v="KANP"/>
    <n v="931525"/>
    <s v="INDIA STEEL INDUSTRIES"/>
    <n v="1191955"/>
    <s v="GP COIL SOFT-TATXGP-GK09-0.3X900"/>
    <s v="C02"/>
    <s v="TATXGP"/>
    <s v="GK09"/>
    <x v="6"/>
    <x v="3"/>
    <n v="0"/>
    <s v="T2 DONE"/>
    <s v="Z80"/>
    <s v=""/>
    <n v="4"/>
    <n v="12"/>
    <n v="84"/>
    <n v="80.06"/>
    <n v="3.94"/>
    <n v="3.94"/>
    <n v="59.9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"/>
    <s v="0.26-0.34"/>
    <s v="900-904"/>
    <m/>
    <m/>
    <m/>
    <m/>
    <m/>
    <m/>
    <s v="S"/>
  </r>
  <r>
    <n v="742"/>
    <d v="2025-08-06T00:00:00"/>
    <s v="ZBTF"/>
    <n v="4000514786"/>
    <n v="1"/>
    <s v="4000514786-1"/>
    <s v="No Priority"/>
    <s v="Released"/>
    <s v="N/C"/>
    <m/>
    <e v="#N/A"/>
    <s v="N/C"/>
    <e v="#N/A"/>
    <e v="#N/A"/>
    <m/>
    <x v="1"/>
    <x v="4"/>
    <m/>
    <n v="1000"/>
    <s v="THIRUVALLUR"/>
    <s v="South"/>
    <s v=""/>
    <n v="600108"/>
    <s v="THE TATA IRON &amp; STEEL CO LTD "/>
    <n v="3226987"/>
    <s v="HR COILS-PO THR099 HR99 1.90X1250"/>
    <n v="768"/>
    <s v="THR099"/>
    <s v="HR99"/>
    <x v="7"/>
    <x v="0"/>
    <n v="0"/>
    <s v="T2 DONE"/>
    <s v=" "/>
    <s v=""/>
    <n v="21"/>
    <n v="25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2"/>
    <d v="2025-07-03T00:00:00"/>
    <s v="ZBTO"/>
    <n v="9518903517"/>
    <n v="2"/>
    <s v="9518903517-2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9268"/>
    <s v="TATA STEEL DOWNSTREAM PRODUCTS LIMI"/>
    <n v="1804772"/>
    <s v="CRCA COIL TATXXD AU03 0.4X1250"/>
    <s v="C01"/>
    <s v="TATXXD"/>
    <s v="AU03"/>
    <x v="8"/>
    <x v="0"/>
    <n v="0"/>
    <s v="T2 DONE"/>
    <s v=" "/>
    <s v=""/>
    <n v="7"/>
    <n v="29"/>
    <n v="120"/>
    <n v="118.795"/>
    <n v="1.2050000000000001"/>
    <n v="1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50000000000001"/>
    <s v="0.36-0.4"/>
    <s v="1250-1262"/>
    <m/>
    <m/>
    <m/>
    <m/>
    <m/>
    <m/>
    <s v="U"/>
  </r>
  <r>
    <n v="743"/>
    <d v="2025-07-23T00:00:00"/>
    <s v="ZBTO"/>
    <n v="9518951602"/>
    <n v="1"/>
    <s v="9518951602-1"/>
    <s v="Sep'25"/>
    <s v="Released"/>
    <s v="OK"/>
    <m/>
    <e v="#N/A"/>
    <s v="OK"/>
    <s v="GP03"/>
    <s v="ACRM GP#3 NARROW"/>
    <m/>
    <x v="2"/>
    <x v="3"/>
    <m/>
    <n v="2000"/>
    <s v="KANPUR"/>
    <s v="North"/>
    <s v="KANP"/>
    <n v="933952"/>
    <s v="AGARWAL STEEL TRADERS"/>
    <n v="1851054"/>
    <s v="GP COIL SOFT-TATXGP-GK09-0.2X900"/>
    <s v="C02"/>
    <s v="TATXGP"/>
    <s v="GK09"/>
    <x v="9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</r>
  <r>
    <n v="742"/>
    <d v="2025-07-19T00:00:00"/>
    <s v="ZBTO"/>
    <n v="9518942225"/>
    <n v="13"/>
    <s v="9518942225-13"/>
    <s v="Stocks"/>
    <s v="Released"/>
    <s v="N/C"/>
    <m/>
    <e v="#N/A"/>
    <e v="#N/A"/>
    <s v="CR01"/>
    <s v="ACRM CRCA CTL"/>
    <m/>
    <x v="0"/>
    <x v="5"/>
    <m/>
    <n v="2000"/>
    <s v="SILIGURI TOWN"/>
    <s v="East"/>
    <s v="GWAH"/>
    <n v="948783"/>
    <s v="SAGAR STEELS"/>
    <n v="3240778"/>
    <s v="CRCA SHEET TSBCRC SR15 0.600X1000X2500"/>
    <s v="C06"/>
    <s v="TSBCRC"/>
    <s v="SR15"/>
    <x v="5"/>
    <x v="4"/>
    <n v="2500"/>
    <s v="T2 DONE"/>
    <s v=" "/>
    <s v=""/>
    <n v="2"/>
    <n v="3"/>
    <n v="9.8409999999999993"/>
    <n v="13.41"/>
    <n v="-3.569"/>
    <n v="-3.569"/>
    <n v="4.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000-1002"/>
    <m/>
    <m/>
    <m/>
    <m/>
    <m/>
    <m/>
    <s v="T"/>
  </r>
  <r>
    <n v="742"/>
    <d v="2025-07-18T00:00:00"/>
    <s v="ZBTO"/>
    <n v="9518939680"/>
    <n v="9"/>
    <s v="9518939680-9"/>
    <s v="Oct'25"/>
    <s v="Released"/>
    <s v="OK"/>
    <m/>
    <e v="#N/A"/>
    <s v="OK"/>
    <s v="CR01"/>
    <s v="ACRM CRCA CTL"/>
    <m/>
    <x v="0"/>
    <x v="5"/>
    <m/>
    <n v="2000"/>
    <s v="CHENNAI"/>
    <s v="South"/>
    <s v="MADS"/>
    <n v="938550"/>
    <s v="BASEER AND CO"/>
    <n v="3533339"/>
    <s v="CRCA SHEET TATCRC SR16 0.450X1000X2000"/>
    <s v="C06"/>
    <s v="TATCRC"/>
    <s v="SR16"/>
    <x v="4"/>
    <x v="4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</r>
  <r>
    <n v="742"/>
    <d v="2025-07-31T00:00:00"/>
    <s v="ZBTO"/>
    <n v="9518980071"/>
    <n v="3"/>
    <s v="9518980071-3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3239536"/>
    <s v="CRCA SHEET TATCRC SR16 0.350X900X2500"/>
    <s v="C06"/>
    <s v="TATCRC"/>
    <s v="SR16"/>
    <x v="10"/>
    <x v="3"/>
    <n v="2500"/>
    <s v="T2 DONE"/>
    <s v=" "/>
    <s v=""/>
    <n v="0.1"/>
    <n v="9.9"/>
    <n v="21"/>
    <n v="18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0000000000002"/>
    <s v="0.32-0.35"/>
    <s v="900-902"/>
    <m/>
    <m/>
    <m/>
    <m/>
    <m/>
    <m/>
    <s v="T"/>
  </r>
  <r>
    <n v="742"/>
    <d v="2025-08-06T00:00:00"/>
    <s v="ZBTF"/>
    <n v="9518998049"/>
    <n v="5"/>
    <s v="9518998049-5"/>
    <s v="Stocks"/>
    <s v="Released"/>
    <s v="N/C"/>
    <m/>
    <e v="#N/A"/>
    <e v="#N/A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135"/>
    <n v="123.05500000000001"/>
    <n v="11.945"/>
    <n v="11.945"/>
    <n v="24.6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45"/>
    <s v="0.49-0.51"/>
    <s v="1160-1185"/>
    <m/>
    <m/>
    <m/>
    <m/>
    <m/>
    <m/>
    <s v="U"/>
  </r>
  <r>
    <n v="742"/>
    <d v="2025-08-28T00:00:00"/>
    <s v="ZBTF"/>
    <n v="9519056395"/>
    <n v="1"/>
    <s v="9519056395-1"/>
    <s v="Stocks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15454"/>
    <s v="CR COIL TATFHC TR10 0.449X1235"/>
    <s v="C09"/>
    <s v="TATFHC"/>
    <s v="TR10"/>
    <x v="11"/>
    <x v="5"/>
    <n v="0"/>
    <s v="T2 DONE"/>
    <s v=" "/>
    <s v=""/>
    <n v="22"/>
    <n v="25"/>
    <n v="171"/>
    <n v="145.535"/>
    <n v="25.465"/>
    <n v="25.465"/>
    <n v="2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465"/>
    <s v="0.449-0.554"/>
    <s v="1235-1255"/>
    <m/>
    <m/>
    <m/>
    <m/>
    <m/>
    <m/>
    <s v="U"/>
  </r>
  <r>
    <n v="743"/>
    <d v="2025-08-21T00:00:00"/>
    <s v="ZBTO"/>
    <n v="9519035728"/>
    <n v="2"/>
    <s v="9519035728-2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931932"/>
    <s v="GL C YS550 M306 0.35BMT(0.37TCT)X900"/>
    <s v="B04"/>
    <s v="Y550GL"/>
    <s v="M306"/>
    <x v="10"/>
    <x v="3"/>
    <n v="0"/>
    <s v="T2 DONE"/>
    <s v="AZ70"/>
    <s v=""/>
    <n v="3"/>
    <n v="5"/>
    <n v="84"/>
    <n v="13.725"/>
    <n v="70.275000000000006"/>
    <n v="70.275000000000006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</r>
  <r>
    <n v="742"/>
    <d v="2025-07-19T00:00:00"/>
    <s v="ZBTO"/>
    <n v="9518941704"/>
    <n v="1"/>
    <s v="9518941704-1"/>
    <s v="Sep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27612"/>
    <s v="CRCA SHEET TATCRC SR16 0.300X900X2500"/>
    <s v="C06"/>
    <s v="TATCRC"/>
    <s v="SR16"/>
    <x v="6"/>
    <x v="3"/>
    <n v="2500"/>
    <s v="T2 DONE"/>
    <s v=" "/>
    <s v=""/>
    <n v="2.5"/>
    <n v="3.2"/>
    <n v="83.998999999999995"/>
    <n v="74.67"/>
    <n v="9.3290000000000006"/>
    <n v="9.329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90000000000006"/>
    <s v="0.28-0.32"/>
    <s v="900-904"/>
    <m/>
    <m/>
    <m/>
    <m/>
    <m/>
    <m/>
    <s v="M"/>
  </r>
  <r>
    <n v="742"/>
    <d v="2025-07-19T00:00:00"/>
    <s v="ZBTO"/>
    <n v="9518941704"/>
    <n v="2"/>
    <s v="9518941704-2"/>
    <s v="Sep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36"/>
    <s v="CRCA SHEET TATCRC SR16 0.350X900X2500"/>
    <s v="C06"/>
    <s v="TATCRC"/>
    <s v="SR16"/>
    <x v="10"/>
    <x v="3"/>
    <n v="2500"/>
    <s v="T2 DONE"/>
    <s v=" "/>
    <s v=""/>
    <n v="2.5"/>
    <n v="3.2"/>
    <n v="84"/>
    <n v="79.209999999999994"/>
    <n v="4.79"/>
    <n v="4.79"/>
    <n v="16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"/>
    <s v="0.33-0.37"/>
    <s v="900-904"/>
    <m/>
    <m/>
    <m/>
    <m/>
    <m/>
    <m/>
    <s v="M"/>
  </r>
  <r>
    <n v="743"/>
    <d v="2025-07-15T00:00:00"/>
    <s v="ZBTO"/>
    <n v="9518930025"/>
    <n v="1"/>
    <s v="9518930025-1"/>
    <s v="Sep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1054"/>
    <s v="GP COIL SOFT-TATXGP-GK09-0.2X900"/>
    <s v="C02"/>
    <s v="TATXGP"/>
    <s v="GK09"/>
    <x v="9"/>
    <x v="3"/>
    <n v="0"/>
    <s v="T2 DONE"/>
    <s v="Z80"/>
    <s v=""/>
    <n v="2"/>
    <n v="4"/>
    <n v="21"/>
    <n v="20.66"/>
    <n v="0.34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s v="0.195-0.21"/>
    <s v="900-904"/>
    <m/>
    <m/>
    <m/>
    <m/>
    <m/>
    <m/>
    <s v="S"/>
  </r>
  <r>
    <n v="743"/>
    <d v="2025-08-01T00:00:00"/>
    <s v="ZBTF"/>
    <n v="9518985721"/>
    <n v="1"/>
    <s v="9518985721-1"/>
    <s v="Stocks"/>
    <s v="Released"/>
    <s v="N/C"/>
    <m/>
    <e v="#N/A"/>
    <s v="N/C"/>
    <s v="GP03"/>
    <s v="ACRM GP#3 NARROW"/>
    <m/>
    <x v="2"/>
    <x v="8"/>
    <m/>
    <n v="2000"/>
    <s v="GAMHARIA"/>
    <s v="East"/>
    <s v="COMD"/>
    <n v="650743"/>
    <s v="ANGUL GALVANIZING PLANT"/>
    <n v="3708867"/>
    <s v="GP COIL TATGPH GP02 0.300X900"/>
    <s v="C05"/>
    <s v="TATGPH"/>
    <s v="GP02"/>
    <x v="6"/>
    <x v="3"/>
    <n v="0"/>
    <s v="T2 DONE"/>
    <s v="Z120"/>
    <s v=""/>
    <n v="8.1"/>
    <n v="24"/>
    <n v="104.999"/>
    <n v="66.174999999999997"/>
    <n v="38.823999999999998"/>
    <n v="20.018999999999998"/>
    <n v="9.9499999999999993"/>
    <n v="0"/>
    <n v="0"/>
    <n v="0"/>
    <n v="0"/>
    <n v="0"/>
    <n v="0"/>
    <n v="0"/>
    <n v="0"/>
    <n v="0"/>
    <n v="0"/>
    <n v="0"/>
    <n v="0"/>
    <n v="0"/>
    <n v="0"/>
    <n v="0"/>
    <n v="0"/>
    <n v="18.805"/>
    <n v="0"/>
    <n v="18.805"/>
    <n v="18.805"/>
    <n v="0"/>
    <n v="0"/>
    <n v="20.018999999999998"/>
    <s v="0.28-0.3"/>
    <s v="900-902"/>
    <m/>
    <m/>
    <m/>
    <m/>
    <m/>
    <m/>
    <s v="U"/>
  </r>
  <r>
    <n v="743"/>
    <d v="2025-08-01T00:00:00"/>
    <s v="ZBTF"/>
    <n v="9518985721"/>
    <n v="2"/>
    <s v="9518985721-2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7531"/>
    <s v="GP COIL TATGPH GP02 0.300X1015"/>
    <s v="C05"/>
    <s v="TATGPH"/>
    <s v="GP02"/>
    <x v="6"/>
    <x v="6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</r>
  <r>
    <n v="743"/>
    <d v="2025-08-01T00:00:00"/>
    <s v="ZBTF"/>
    <n v="9518985721"/>
    <n v="3"/>
    <s v="9518985721-3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68542"/>
    <s v="GP COIL TATGPH GP02 0.350X900"/>
    <s v="C05"/>
    <s v="TATGPH"/>
    <s v="GP02"/>
    <x v="10"/>
    <x v="3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</r>
  <r>
    <n v="743"/>
    <d v="2025-08-01T00:00:00"/>
    <s v="ZBTF"/>
    <n v="9518985721"/>
    <n v="4"/>
    <s v="9518985721-4"/>
    <s v="Aug'25"/>
    <s v="Released"/>
    <s v="N/C"/>
    <m/>
    <e v="#N/A"/>
    <s v="OK"/>
    <s v="GP03"/>
    <s v="ACRM GP#3 NARROW"/>
    <m/>
    <x v="2"/>
    <x v="8"/>
    <m/>
    <n v="2000"/>
    <s v="GAMHARIA"/>
    <s v="East"/>
    <s v="COMD"/>
    <n v="650743"/>
    <s v="ANGUL GALVANIZING PLANT"/>
    <n v="3776939"/>
    <s v="GP COIL TATGPH GP02 0.400X1015"/>
    <s v="C05"/>
    <s v="TATGPH"/>
    <s v="GP02"/>
    <x v="8"/>
    <x v="6"/>
    <n v="0"/>
    <s v="T2 DONE"/>
    <s v="Z120"/>
    <s v=""/>
    <n v="10.6"/>
    <n v="24"/>
    <n v="149.995"/>
    <n v="132.065"/>
    <n v="17.93"/>
    <n v="1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3"/>
    <s v="0.38-0.4"/>
    <s v="1015-1017"/>
    <m/>
    <m/>
    <m/>
    <m/>
    <m/>
    <m/>
    <s v="U"/>
  </r>
  <r>
    <n v="742"/>
    <d v="2025-07-19T00:00:00"/>
    <s v="ZBTO"/>
    <n v="9518942225"/>
    <n v="16"/>
    <s v="9518942225-16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402254"/>
    <s v="CRCA SHEET TSBCRC SR15 0.600X1000X2000"/>
    <s v="C06"/>
    <s v="TSBCRC"/>
    <s v="SR15"/>
    <x v="5"/>
    <x v="4"/>
    <n v="2000"/>
    <s v="T2 DONE"/>
    <s v=" "/>
    <s v=""/>
    <n v="2"/>
    <n v="3"/>
    <n v="23.995000000000001"/>
    <n v="20.614999999999998"/>
    <n v="3.38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  <s v="0.57-0.6"/>
    <s v="1000-1020"/>
    <m/>
    <m/>
    <m/>
    <m/>
    <m/>
    <m/>
    <s v="T"/>
  </r>
  <r>
    <n v="742"/>
    <d v="2025-08-22T00:00:00"/>
    <s v="ZBTO"/>
    <n v="9519040245"/>
    <n v="1"/>
    <s v="9519040245-1"/>
    <s v="Sep'25"/>
    <s v="Released"/>
    <s v="N/C"/>
    <m/>
    <e v="#N/A"/>
    <s v="OK"/>
    <s v="CR02"/>
    <s v="ACRM CRCA CRS"/>
    <m/>
    <x v="0"/>
    <x v="4"/>
    <m/>
    <n v="1000"/>
    <s v="CHENNAI"/>
    <s v="South"/>
    <s v="NPUR"/>
    <n v="187214"/>
    <s v="BALMER LAWRIE &amp; CO. LIMITED.."/>
    <n v="2164800"/>
    <s v="CRCA COIL TATXXD BT02 0.970X913"/>
    <s v="C01"/>
    <s v="TATXXD"/>
    <s v="BT02"/>
    <x v="12"/>
    <x v="7"/>
    <n v="0"/>
    <s v="T2 DONE"/>
    <s v=" "/>
    <s v=""/>
    <n v="6"/>
    <n v="12"/>
    <n v="126"/>
    <n v="123.34"/>
    <n v="2.66"/>
    <n v="-6.75"/>
    <n v="7.49"/>
    <n v="0"/>
    <n v="0"/>
    <n v="0"/>
    <n v="0"/>
    <n v="0"/>
    <n v="0"/>
    <n v="0"/>
    <n v="0"/>
    <n v="0"/>
    <n v="0"/>
    <n v="0"/>
    <n v="0"/>
    <n v="9.41"/>
    <n v="0"/>
    <n v="0"/>
    <n v="0"/>
    <n v="0"/>
    <n v="0"/>
    <n v="9.41"/>
    <n v="0"/>
    <n v="9.41"/>
    <n v="0"/>
    <n v="2.66"/>
    <s v="0.96-0.99"/>
    <s v="913-914"/>
    <m/>
    <m/>
    <m/>
    <m/>
    <m/>
    <m/>
    <s v="T"/>
  </r>
  <r>
    <n v="742"/>
    <d v="2025-08-22T00:00:00"/>
    <s v="ZBTO"/>
    <n v="9519040469"/>
    <n v="3"/>
    <s v="9519040469-3"/>
    <s v="Oct'25"/>
    <s v="Released"/>
    <s v="OK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.130000000000001"/>
    <n v="294"/>
    <n v="224.13"/>
    <n v="69.87"/>
    <n v="8.39"/>
    <n v="0"/>
    <n v="0"/>
    <n v="0"/>
    <n v="0"/>
    <n v="0"/>
    <n v="0"/>
    <n v="0"/>
    <n v="0"/>
    <n v="0"/>
    <n v="0"/>
    <n v="0"/>
    <n v="0"/>
    <n v="0"/>
    <n v="21.95"/>
    <n v="0"/>
    <n v="0"/>
    <n v="39.53"/>
    <n v="0"/>
    <n v="0"/>
    <n v="61.480000000000004"/>
    <n v="21.95"/>
    <n v="39.53"/>
    <n v="0"/>
    <n v="47.92"/>
    <s v="0.95-1"/>
    <s v="913-914"/>
    <m/>
    <m/>
    <m/>
    <m/>
    <m/>
    <m/>
    <s v="T"/>
  </r>
  <r>
    <n v="742"/>
    <d v="2025-08-22T00:00:00"/>
    <s v="ZBTO"/>
    <n v="9519040469"/>
    <n v="4"/>
    <s v="9519040469-4"/>
    <s v="No Priority"/>
    <s v="Released"/>
    <s v="N/C"/>
    <m/>
    <s v="OK"/>
    <s v="N/C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.130000000000001"/>
    <n v="105"/>
    <n v="98.474999999999994"/>
    <n v="6.5250000000000004"/>
    <n v="6.5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250000000000004"/>
    <s v="0.95-1"/>
    <s v="913-914"/>
    <m/>
    <m/>
    <m/>
    <m/>
    <m/>
    <m/>
    <s v="T"/>
  </r>
  <r>
    <n v="742"/>
    <d v="2025-08-22T00:00:00"/>
    <s v="ZBTO"/>
    <n v="9519040469"/>
    <n v="6"/>
    <s v="9519040469-6"/>
    <s v="No Priority"/>
    <s v="Released"/>
    <s v="OK"/>
    <m/>
    <s v="OK"/>
    <s v="N/C"/>
    <s v="CR02"/>
    <s v="ACRM CRCA CRS"/>
    <m/>
    <x v="0"/>
    <x v="4"/>
    <m/>
    <n v="1000"/>
    <s v="VILLAGE DADRA"/>
    <s v="West"/>
    <s v="NPUR"/>
    <n v="189405"/>
    <s v="Balmer Lawrie And Co. Ltd."/>
    <n v="2164803"/>
    <s v="CRCA COIL TATXXD BT02 1.200X910"/>
    <s v="C01"/>
    <s v="TATXXD"/>
    <s v="BT02"/>
    <x v="13"/>
    <x v="8"/>
    <n v="0"/>
    <s v="T2 DONE"/>
    <s v=" "/>
    <s v=""/>
    <n v="6"/>
    <n v="12"/>
    <n v="252"/>
    <n v="155.995"/>
    <n v="96.004999999999995"/>
    <n v="23.725000000000001"/>
    <n v="0"/>
    <n v="0"/>
    <n v="0"/>
    <n v="0"/>
    <n v="0"/>
    <n v="0"/>
    <n v="0"/>
    <n v="0"/>
    <n v="0"/>
    <n v="21.54"/>
    <n v="0"/>
    <n v="0"/>
    <n v="0"/>
    <n v="29.7"/>
    <n v="0"/>
    <n v="0"/>
    <n v="0"/>
    <n v="0"/>
    <n v="0"/>
    <n v="51.239999999999995"/>
    <n v="29.7"/>
    <n v="21.539999999999996"/>
    <n v="0"/>
    <n v="66.304999999999993"/>
    <s v="1.17-1.23"/>
    <s v="910-911"/>
    <m/>
    <m/>
    <m/>
    <m/>
    <m/>
    <m/>
    <s v="T"/>
  </r>
  <r>
    <n v="742"/>
    <d v="2025-08-22T00:00:00"/>
    <s v="ZBTO"/>
    <n v="9519040469"/>
    <n v="7"/>
    <s v="9519040469-7"/>
    <s v="Oct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792"/>
    <s v="CRCA COIL TATXXD BT02 0.900X913"/>
    <s v="C01"/>
    <s v="TATXXD"/>
    <s v="BT02"/>
    <x v="14"/>
    <x v="7"/>
    <n v="0"/>
    <s v="T2 DONE"/>
    <s v=" "/>
    <s v=""/>
    <n v="6"/>
    <n v="10.4"/>
    <n v="63"/>
    <n v="46.92"/>
    <n v="16.079999999999998"/>
    <n v="6.7649999999999997"/>
    <n v="0"/>
    <n v="0"/>
    <n v="0"/>
    <n v="0"/>
    <n v="0"/>
    <n v="0"/>
    <n v="0"/>
    <n v="0"/>
    <n v="0"/>
    <n v="0"/>
    <n v="0"/>
    <n v="0"/>
    <n v="0"/>
    <n v="0"/>
    <n v="0"/>
    <n v="0"/>
    <n v="9.3150000000000013"/>
    <n v="0"/>
    <n v="0"/>
    <n v="9.3150000000000013"/>
    <n v="0"/>
    <n v="9.3150000000000013"/>
    <n v="0"/>
    <n v="16.079999999999998"/>
    <s v="0.88-0.92"/>
    <s v="913-914"/>
    <m/>
    <m/>
    <m/>
    <m/>
    <m/>
    <m/>
    <s v="T"/>
  </r>
  <r>
    <n v="743"/>
    <d v="2025-07-26T00:00:00"/>
    <s v="ZBTO"/>
    <n v="9518962848"/>
    <n v="1"/>
    <s v="9518962848-1"/>
    <s v="Stocks"/>
    <s v="Released"/>
    <s v="N/C"/>
    <m/>
    <e v="#N/A"/>
    <e v="#N/A"/>
    <s v="GL01"/>
    <s v="ACRM GP#2 TBSPL BGL"/>
    <m/>
    <x v="4"/>
    <x v="7"/>
    <m/>
    <n v="1000"/>
    <m/>
    <s v="TBSPL"/>
    <s v="BOMB"/>
    <n v="942283"/>
    <s v="TATA BLUESCOPE STEEL PRIVATE LIMITE"/>
    <n v="2148241"/>
    <s v="GL C Y300GL T12L 0.55BMT(0.60TCT)X1220"/>
    <s v="B03"/>
    <s v="Y300GL"/>
    <s v="T12L"/>
    <x v="15"/>
    <x v="9"/>
    <n v="0"/>
    <s v="T2 DONE"/>
    <s v="AZ150"/>
    <s v=""/>
    <n v="3"/>
    <n v="5"/>
    <n v="102.15600000000001"/>
    <n v="102.155"/>
    <n v="1E-3"/>
    <n v="1E-3"/>
    <n v="21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</r>
  <r>
    <n v="742"/>
    <d v="2025-07-11T00:00:00"/>
    <s v="ZBTO"/>
    <n v="9518922956"/>
    <n v="2"/>
    <s v="9518922956-2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3239536"/>
    <s v="CRCA SHEET TATCRC SR16 0.350X900X2500"/>
    <s v="C06"/>
    <s v="TATCRC"/>
    <s v="SR16"/>
    <x v="10"/>
    <x v="3"/>
    <n v="2500"/>
    <s v="T2 DONE"/>
    <s v=" "/>
    <s v=""/>
    <n v="0"/>
    <n v="0"/>
    <n v="19.186"/>
    <n v="19.184999999999999"/>
    <n v="1E-3"/>
    <n v="1E-3"/>
    <n v="19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5"/>
    <s v="900-902"/>
    <m/>
    <m/>
    <m/>
    <m/>
    <m/>
    <m/>
    <s v="T"/>
  </r>
  <r>
    <n v="743"/>
    <d v="2025-08-08T00:00:00"/>
    <s v="ZBTF"/>
    <n v="9519003944"/>
    <n v="1"/>
    <s v="9519003944-1"/>
    <s v="No Priority"/>
    <s v="Released"/>
    <s v="N/C"/>
    <m/>
    <e v="#N/A"/>
    <e v="#N/A"/>
    <s v="GP03"/>
    <s v="ACRM GP#3 NARROW"/>
    <m/>
    <x v="2"/>
    <x v="8"/>
    <m/>
    <n v="2000"/>
    <s v="GAMHARIA"/>
    <s v="East"/>
    <s v="COMD"/>
    <n v="650743"/>
    <s v="ANGUL GALVANIZING PLANT"/>
    <n v="3777533"/>
    <s v="GP COIL TATGPH GP02 0.500X1015"/>
    <s v="C05"/>
    <s v="TATGPH"/>
    <s v="GP02"/>
    <x v="3"/>
    <x v="6"/>
    <n v="0"/>
    <s v="T2 DONE"/>
    <s v="Z120"/>
    <s v=""/>
    <n v="11"/>
    <n v="24"/>
    <n v="91.998999999999995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</r>
  <r>
    <n v="742"/>
    <d v="2025-07-23T00:00:00"/>
    <s v="ZBTF"/>
    <n v="9518952949"/>
    <n v="1"/>
    <s v="9518952949-1"/>
    <s v="Stocks"/>
    <s v="Released"/>
    <s v="N/C"/>
    <m/>
    <e v="#N/A"/>
    <e v="#N/A"/>
    <s v="CR03"/>
    <s v="ACRM CRCA SPM"/>
    <m/>
    <x v="0"/>
    <x v="1"/>
    <m/>
    <n v="2000"/>
    <s v="YESHWANTHPURA"/>
    <s v="South"/>
    <s v="TUBE"/>
    <n v="650742"/>
    <s v="Angul Cold Rolling Mill"/>
    <n v="2150940"/>
    <s v="CRCA COIL SA1008 TU98 1.200X1250"/>
    <s v="C01"/>
    <s v="SA1008"/>
    <s v="TU98"/>
    <x v="13"/>
    <x v="0"/>
    <n v="0"/>
    <s v="T2 DONE"/>
    <s v=" "/>
    <s v=""/>
    <n v="10"/>
    <n v="27"/>
    <n v="108.871"/>
    <n v="247.42"/>
    <n v="-138.54900000000001"/>
    <n v="-138.54900000000001"/>
    <n v="13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7-1.23"/>
    <s v="1250-1270"/>
    <m/>
    <m/>
    <m/>
    <m/>
    <m/>
    <m/>
    <s v="U"/>
  </r>
  <r>
    <n v="742"/>
    <d v="2025-07-18T00:00:00"/>
    <s v="ZBTO"/>
    <n v="9518938766"/>
    <n v="1"/>
    <s v="9518938766-1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18.844999999999999"/>
    <n v="2.1549999999999998"/>
    <n v="2.15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s v="0.27-0.3"/>
    <s v="900-902"/>
    <m/>
    <m/>
    <m/>
    <m/>
    <m/>
    <m/>
    <s v="T"/>
  </r>
  <r>
    <n v="742"/>
    <d v="2025-07-18T00:00:00"/>
    <s v="ZBTO"/>
    <n v="9518938044"/>
    <n v="1"/>
    <s v="9518938044-1"/>
    <s v="Sep'25"/>
    <s v="Released"/>
    <s v="N/C"/>
    <m/>
    <e v="#N/A"/>
    <s v="OK"/>
    <s v="CR01"/>
    <s v="ACRM CRCA CTL"/>
    <m/>
    <x v="0"/>
    <x v="5"/>
    <m/>
    <n v="2000"/>
    <s v="URLA"/>
    <s v="East"/>
    <s v="RPUR"/>
    <n v="931662"/>
    <s v="PRESTIGE METALLICS PRIVATE LIMITED"/>
    <n v="3239536"/>
    <s v="CRCA SHEET TATCRC SR16 0.350X900X2500"/>
    <s v="C06"/>
    <s v="TATCRC"/>
    <s v="SR16"/>
    <x v="10"/>
    <x v="3"/>
    <n v="2500"/>
    <s v="T2 DONE"/>
    <s v=" "/>
    <s v=""/>
    <n v="1"/>
    <n v="5"/>
    <n v="16.256"/>
    <n v="16.25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2"/>
    <s v="900-902"/>
    <m/>
    <m/>
    <m/>
    <m/>
    <m/>
    <m/>
    <s v="T"/>
  </r>
  <r>
    <n v="742"/>
    <d v="2025-07-31T00:00:00"/>
    <s v="ZBTO"/>
    <n v="9518980071"/>
    <n v="9"/>
    <s v="9518980071-9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101278"/>
    <s v="RAMESH COMPANY"/>
    <n v="3710840"/>
    <s v="BLOCKED BY QAD"/>
    <s v="C06"/>
    <s v="TSBCRC"/>
    <s v="SR15"/>
    <x v="4"/>
    <x v="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27.1"/>
    <n v="27.1"/>
    <n v="0"/>
    <n v="0"/>
    <n v="1.8999999999999986"/>
    <s v="0.42-0.45"/>
    <s v="1250-1252"/>
    <m/>
    <m/>
    <m/>
    <m/>
    <m/>
    <m/>
    <s v="T"/>
  </r>
  <r>
    <n v="742"/>
    <d v="2025-07-18T00:00:00"/>
    <s v="ZBTO"/>
    <n v="9518938766"/>
    <n v="3"/>
    <s v="9518938766-3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-0.84"/>
    <n v="0"/>
    <n v="21.84"/>
    <n v="0"/>
    <n v="0"/>
    <n v="0"/>
    <n v="0"/>
    <n v="0"/>
    <n v="0"/>
    <n v="0"/>
    <n v="0"/>
    <n v="0"/>
    <n v="0"/>
    <n v="0"/>
    <n v="0"/>
    <n v="0"/>
    <n v="0"/>
    <n v="0"/>
    <n v="0"/>
    <n v="0"/>
    <n v="21.84"/>
    <n v="0"/>
    <n v="21.84"/>
    <n v="0"/>
    <n v="21"/>
    <s v="0.32-0.35"/>
    <s v="900-902"/>
    <m/>
    <m/>
    <m/>
    <m/>
    <m/>
    <m/>
    <s v="T"/>
  </r>
  <r>
    <n v="742"/>
    <d v="2025-07-18T00:00:00"/>
    <s v="ZBTO"/>
    <n v="9518938766"/>
    <n v="4"/>
    <s v="9518938766-4"/>
    <s v="Sep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539044"/>
    <s v="CRCA SHEET TATCRC SR16 0.380X900X2500"/>
    <s v="C06"/>
    <s v="TATCRC"/>
    <s v="SR16"/>
    <x v="16"/>
    <x v="3"/>
    <n v="2500"/>
    <s v="T2 DONE"/>
    <s v=" "/>
    <s v=""/>
    <n v="2"/>
    <n v="3"/>
    <n v="18.881"/>
    <n v="18.8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</r>
  <r>
    <n v="742"/>
    <d v="2025-07-25T00:00:00"/>
    <s v="ZBTO"/>
    <n v="9518957825"/>
    <n v="1"/>
    <s v="9518957825-1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36"/>
    <s v="CRCA SHEET TATCRC SR16 0.350X900X2500"/>
    <s v="C06"/>
    <s v="TATCRC"/>
    <s v="SR16"/>
    <x v="10"/>
    <x v="3"/>
    <n v="2500"/>
    <s v="T2 DONE"/>
    <s v=" "/>
    <s v=""/>
    <n v="0"/>
    <n v="0"/>
    <n v="34.521000000000001"/>
    <n v="34.520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"/>
    <s v="900-902"/>
    <m/>
    <m/>
    <m/>
    <m/>
    <m/>
    <m/>
    <s v="T"/>
  </r>
  <r>
    <n v="742"/>
    <d v="2025-07-18T00:00:00"/>
    <s v="ZBTO"/>
    <n v="9518938765"/>
    <n v="3"/>
    <s v="9518938765-3"/>
    <s v="Oct'25"/>
    <s v="Released"/>
    <s v="OK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-0.91"/>
    <n v="0"/>
    <n v="21.91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21.91"/>
    <n v="0"/>
    <n v="21"/>
    <s v="0.32-0.35"/>
    <s v="900-902"/>
    <m/>
    <m/>
    <m/>
    <m/>
    <m/>
    <m/>
    <s v="T"/>
  </r>
  <r>
    <n v="742"/>
    <d v="2025-07-18T00:00:00"/>
    <s v="ZBTO"/>
    <n v="9518938765"/>
    <n v="4"/>
    <s v="9518938765-4"/>
    <s v="Sep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539044"/>
    <s v="CRCA SHEET TATCRC SR16 0.380X900X2500"/>
    <s v="C06"/>
    <s v="TATCRC"/>
    <s v="SR16"/>
    <x v="16"/>
    <x v="3"/>
    <n v="2500"/>
    <s v="T2 DONE"/>
    <s v=" "/>
    <s v=""/>
    <n v="0"/>
    <n v="0"/>
    <n v="21.506"/>
    <n v="21.50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</r>
  <r>
    <n v="744"/>
    <d v="2025-08-01T00:00:00"/>
    <s v="ZBTO"/>
    <n v="9518985918"/>
    <n v="2"/>
    <s v="9518985918-2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OYAL BLUE TSL 1815"/>
    <n v="2"/>
    <n v="5.2"/>
    <n v="55.997999999999998"/>
    <n v="55.78"/>
    <n v="0.218"/>
    <n v="0.218"/>
    <n v="38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</r>
  <r>
    <n v="742"/>
    <d v="2025-08-26T00:00:00"/>
    <s v="ZBTO"/>
    <n v="9519050497"/>
    <n v="1"/>
    <s v="9519050497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39557"/>
    <s v="CRCA SHEET TATCRC SR16 0.400X1250X2500"/>
    <s v="C06"/>
    <s v="TATCRC"/>
    <s v="SR16"/>
    <x v="8"/>
    <x v="0"/>
    <n v="2500"/>
    <s v="T2 DONE"/>
    <s v=" "/>
    <s v=""/>
    <n v="1"/>
    <n v="3"/>
    <n v="58"/>
    <n v="51.484999999999999"/>
    <n v="6.5149999999999997"/>
    <n v="6.165"/>
    <n v="0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"/>
    <n v="0.35"/>
    <n v="0"/>
    <n v="6.5149999999999997"/>
    <s v="0.37-0.4"/>
    <s v="1250-1252"/>
    <m/>
    <m/>
    <m/>
    <m/>
    <m/>
    <m/>
    <s v="T"/>
  </r>
  <r>
    <n v="742"/>
    <d v="2025-08-20T00:00:00"/>
    <s v="ZBTO"/>
    <n v="9519031476"/>
    <n v="11"/>
    <s v="9519031476-11"/>
    <s v="Stocks"/>
    <s v="Released"/>
    <s v="N/C"/>
    <m/>
    <e v="#N/A"/>
    <e v="#N/A"/>
    <s v="CR01"/>
    <s v="ACRM CRCA CTL"/>
    <m/>
    <x v="0"/>
    <x v="5"/>
    <m/>
    <n v="2000"/>
    <s v="TANGI"/>
    <s v="East"/>
    <s v="BHUB"/>
    <n v="117061"/>
    <s v="BHARTIA  DISTRIBUTORS PVT. LTD."/>
    <n v="3240857"/>
    <s v="CRCA SHEET TSBCRC SR15 2X1250X2500"/>
    <s v="C06"/>
    <s v="TSBCRC"/>
    <s v="SR15"/>
    <x v="2"/>
    <x v="0"/>
    <n v="2500"/>
    <s v="T2 DONE"/>
    <s v=" "/>
    <s v=""/>
    <n v="0.1"/>
    <n v="5"/>
    <n v="29"/>
    <n v="23.24"/>
    <n v="5.76"/>
    <n v="5.76"/>
    <n v="23.24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</r>
  <r>
    <n v="742"/>
    <d v="2025-08-20T00:00:00"/>
    <s v="ZBTO"/>
    <n v="9519031476"/>
    <n v="9"/>
    <s v="9519031476-9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842"/>
    <s v="CRCA SHEET TSBCRC SR15 1X1250X2500"/>
    <s v="C06"/>
    <s v="TSBCRC"/>
    <s v="SR15"/>
    <x v="18"/>
    <x v="0"/>
    <n v="2500"/>
    <s v="T2 DONE"/>
    <s v=" "/>
    <s v=""/>
    <n v="0.1"/>
    <n v="5"/>
    <n v="58"/>
    <n v="52.725000000000001"/>
    <n v="5.2750000000000004"/>
    <n v="2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750000000000004"/>
    <s v="0.97-1"/>
    <s v="1250-1251"/>
    <m/>
    <m/>
    <m/>
    <m/>
    <m/>
    <m/>
    <s v="T"/>
  </r>
  <r>
    <n v="742"/>
    <d v="2025-07-21T00:00:00"/>
    <s v="ZBTO"/>
    <n v="9518946015"/>
    <n v="7"/>
    <s v="9518946015-7"/>
    <s v="Sep'25"/>
    <s v="Released"/>
    <s v="OK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0"/>
    <s v="CRCA SHEET TSBCRC SR15 0.700X1000X2500"/>
    <s v="C06"/>
    <s v="TSBCRC"/>
    <s v="SR15"/>
    <x v="19"/>
    <x v="4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</r>
  <r>
    <n v="742"/>
    <d v="2025-07-18T00:00:00"/>
    <s v="ZBTO"/>
    <n v="9518938044"/>
    <n v="3"/>
    <s v="9518938044-3"/>
    <s v="Stocks"/>
    <s v="Released"/>
    <s v="N/C"/>
    <m/>
    <e v="#N/A"/>
    <e v="#N/A"/>
    <s v="CR01"/>
    <s v="ACRM CRCA CTL"/>
    <m/>
    <x v="0"/>
    <x v="5"/>
    <m/>
    <n v="2000"/>
    <s v="URLA"/>
    <s v="East"/>
    <s v="RPUR"/>
    <n v="931662"/>
    <s v="PRESTIGE METALLICS PRIVATE LIMITED"/>
    <n v="3240778"/>
    <s v="CRCA SHEET TSBCRC SR15 0.600X1000X2500"/>
    <s v="C06"/>
    <s v="TSBCRC"/>
    <s v="SR15"/>
    <x v="5"/>
    <x v="4"/>
    <n v="2500"/>
    <s v="T2 DONE"/>
    <s v=" "/>
    <s v=""/>
    <n v="1"/>
    <n v="5"/>
    <n v="19.995999999999999"/>
    <n v="19.995000000000001"/>
    <n v="1E-3"/>
    <n v="1E-3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000-1003"/>
    <m/>
    <m/>
    <m/>
    <m/>
    <m/>
    <m/>
    <s v="T"/>
  </r>
  <r>
    <n v="742"/>
    <d v="2025-08-04T00:00:00"/>
    <s v="ZBTO"/>
    <n v="9518992992"/>
    <n v="1"/>
    <s v="9518992992-1"/>
    <s v="No Priority"/>
    <s v="Released"/>
    <s v="N/C"/>
    <m/>
    <e v="#N/A"/>
    <s v="N/C"/>
    <e v="#N/A"/>
    <e v="#N/A"/>
    <m/>
    <x v="1"/>
    <x v="9"/>
    <m/>
    <n v="2000"/>
    <s v="NAGPUR"/>
    <s v="West"/>
    <s v="NPUR"/>
    <n v="937885"/>
    <s v="PRINCE STEEL INDUSTRIES (P) LTD."/>
    <n v="1210097"/>
    <s v="HR COILS-PO IS 1079 HR2 5X1250"/>
    <n v="768"/>
    <s v="THR099"/>
    <s v="HR99"/>
    <x v="20"/>
    <x v="0"/>
    <n v="0"/>
    <s v="T2 DONE"/>
    <s v=" "/>
    <s v=""/>
    <n v="17"/>
    <n v="29.2"/>
    <n v="87.88"/>
    <n v="65.56"/>
    <n v="22.32"/>
    <n v="2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32"/>
    <s v=""/>
    <s v=""/>
    <m/>
    <m/>
    <m/>
    <m/>
    <m/>
    <m/>
    <s v="U"/>
  </r>
  <r>
    <n v="743"/>
    <d v="2025-07-15T00:00:00"/>
    <s v="ZBTO"/>
    <n v="9518930025"/>
    <n v="8"/>
    <s v="9518930025-8"/>
    <s v="Sep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4"/>
    <n v="197.07"/>
    <n v="1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</r>
  <r>
    <n v="744"/>
    <d v="2025-08-05T00:00:00"/>
    <s v="ZBTO"/>
    <n v="9518994979"/>
    <n v="1"/>
    <s v="9518994979-1"/>
    <s v="No Priority"/>
    <s v="Released"/>
    <s v="N/C"/>
    <m/>
    <e v="#N/A"/>
    <e v="#N/A"/>
    <s v="GL02"/>
    <s v="ACRM GP#2 TBSPL PPGL"/>
    <m/>
    <x v="5"/>
    <x v="7"/>
    <m/>
    <n v="1000"/>
    <s v="TAMILNADU"/>
    <s v="TBSPL"/>
    <s v="BOMB"/>
    <n v="940074"/>
    <s v="TATA BLUESCOPE STEEL PRIVATE LIMITE"/>
    <n v="3996225"/>
    <s v="PPGL C Y550 HPL6 0.40BMT(0.47TPT)X1220"/>
    <s v="B18"/>
    <s v="Y550PL"/>
    <s v="HPL6"/>
    <x v="8"/>
    <x v="9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</r>
  <r>
    <n v="742"/>
    <d v="2025-07-24T00:00:00"/>
    <s v="ZBTO"/>
    <n v="9518956389"/>
    <n v="17"/>
    <s v="9518956389-17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2229968"/>
    <s v="CRCA COIL TATXXD AU03 0.750X1250"/>
    <s v="C01"/>
    <s v="TATXXD"/>
    <s v="AU03"/>
    <x v="21"/>
    <x v="0"/>
    <n v="0"/>
    <s v="T2 DONE"/>
    <s v=" "/>
    <s v=""/>
    <n v="10"/>
    <n v="28"/>
    <n v="50.686"/>
    <n v="50.68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1-0.75"/>
    <s v="1250-1262"/>
    <m/>
    <m/>
    <m/>
    <m/>
    <m/>
    <m/>
    <s v="U"/>
  </r>
  <r>
    <n v="742"/>
    <d v="2025-08-19T00:00:00"/>
    <s v="ZBTO"/>
    <n v="9519028293"/>
    <n v="2"/>
    <s v="9519028293-2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938550"/>
    <s v="BASEER AND CO"/>
    <n v="3239552"/>
    <s v="CRCA SHEET TATCRC SR16 0.400X1000X1980"/>
    <s v="C06"/>
    <s v="TATCRC"/>
    <s v="SR16"/>
    <x v="8"/>
    <x v="4"/>
    <n v="1980"/>
    <s v="T2 DONE"/>
    <s v=" "/>
    <s v=""/>
    <n v="0"/>
    <n v="0"/>
    <n v="46"/>
    <n v="40.284999999999997"/>
    <n v="5.7149999999999999"/>
    <n v="5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149999999999999"/>
    <s v="0.38-0.42"/>
    <s v="1000-1004"/>
    <m/>
    <m/>
    <m/>
    <m/>
    <m/>
    <m/>
    <s v="M"/>
  </r>
  <r>
    <n v="742"/>
    <d v="2025-08-19T00:00:00"/>
    <s v="ZBTO"/>
    <n v="9519028293"/>
    <n v="4"/>
    <s v="9519028293-4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938550"/>
    <s v="BASEER AND CO"/>
    <n v="3239557"/>
    <s v="CRCA SHEET TATCRC SR16 0.400X1250X2500"/>
    <s v="C06"/>
    <s v="TATCRC"/>
    <s v="SR16"/>
    <x v="8"/>
    <x v="0"/>
    <n v="2500"/>
    <s v="T2 DONE"/>
    <s v=" "/>
    <s v=""/>
    <n v="0"/>
    <n v="0"/>
    <n v="58"/>
    <n v="52.225000000000001"/>
    <n v="5.7750000000000004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s v="0.38-0.42"/>
    <s v="1250-1254"/>
    <m/>
    <m/>
    <m/>
    <m/>
    <m/>
    <m/>
    <s v="M"/>
  </r>
  <r>
    <n v="742"/>
    <d v="2025-08-18T00:00:00"/>
    <s v="ZBTO"/>
    <n v="9519025273"/>
    <n v="4"/>
    <s v="9519025273-4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60"/>
    <s v="CRCA SHEET TATCRC SR16 0.450X900X2500"/>
    <s v="C06"/>
    <s v="TATCRC"/>
    <s v="SR16"/>
    <x v="4"/>
    <x v="3"/>
    <n v="2500"/>
    <s v="T2 DONE"/>
    <s v=" "/>
    <s v=""/>
    <n v="0"/>
    <n v="0"/>
    <n v="84"/>
    <n v="73.965000000000003"/>
    <n v="10.035"/>
    <n v="9.1649999999999991"/>
    <n v="0"/>
    <n v="0"/>
    <n v="0"/>
    <n v="0"/>
    <n v="0"/>
    <n v="0"/>
    <n v="0"/>
    <n v="0"/>
    <n v="0"/>
    <n v="0"/>
    <n v="0"/>
    <n v="0"/>
    <n v="0"/>
    <n v="0"/>
    <n v="0.87"/>
    <n v="0"/>
    <n v="0"/>
    <n v="0"/>
    <n v="0"/>
    <n v="0.87"/>
    <n v="0.87"/>
    <n v="0"/>
    <n v="0"/>
    <n v="9.1650000000000009"/>
    <s v="0.42-0.45"/>
    <s v="900-902"/>
    <m/>
    <m/>
    <m/>
    <m/>
    <m/>
    <m/>
    <s v="T"/>
  </r>
  <r>
    <n v="742"/>
    <d v="2025-08-26T00:00:00"/>
    <s v="ZBTF"/>
    <n v="9519049786"/>
    <n v="1"/>
    <s v="9519049786-1"/>
    <s v="No Priority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83645"/>
    <s v="CR COIL TATFHC TR10 0.359X1235"/>
    <s v="C09"/>
    <s v="TATFHC"/>
    <s v="TR10"/>
    <x v="22"/>
    <x v="5"/>
    <n v="0"/>
    <s v="T2 DONE"/>
    <s v=" "/>
    <s v=""/>
    <n v="22"/>
    <n v="25"/>
    <n v="312"/>
    <n v="286.33"/>
    <n v="25.67"/>
    <n v="25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67"/>
    <s v="0.359-0.364"/>
    <s v="1235-1255"/>
    <m/>
    <m/>
    <m/>
    <m/>
    <m/>
    <m/>
    <s v="U"/>
  </r>
  <r>
    <n v="742"/>
    <d v="2025-08-26T00:00:00"/>
    <s v="ZBTF"/>
    <n v="9519049786"/>
    <n v="4"/>
    <s v="9519049786-4"/>
    <s v="Stocks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310"/>
    <n v="308.02999999999997"/>
    <n v="1.97"/>
    <n v="1.97"/>
    <n v="20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7"/>
    <s v="0.459-0.464"/>
    <s v="1235-1255"/>
    <m/>
    <m/>
    <m/>
    <m/>
    <m/>
    <m/>
    <s v="U"/>
  </r>
  <r>
    <n v="742"/>
    <d v="2025-08-26T00:00:00"/>
    <s v="ZBTF"/>
    <n v="9519049786"/>
    <n v="5"/>
    <s v="9519049786-5"/>
    <s v="Stocks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738"/>
    <s v="CR COIL TATFHC TR10 0.559X1235"/>
    <s v="C09"/>
    <s v="TATFHC"/>
    <s v="TR10"/>
    <x v="24"/>
    <x v="5"/>
    <n v="0"/>
    <s v="T2 DONE"/>
    <s v=" "/>
    <s v=""/>
    <n v="22"/>
    <n v="25"/>
    <n v="200"/>
    <n v="192.22"/>
    <n v="7.78"/>
    <n v="7.78"/>
    <n v="23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559-0.564"/>
    <s v="1235-1255"/>
    <m/>
    <m/>
    <m/>
    <m/>
    <m/>
    <m/>
    <s v="U"/>
  </r>
  <r>
    <n v="742"/>
    <d v="2025-08-26T00:00:00"/>
    <s v="ZBTF"/>
    <n v="9519050606"/>
    <n v="1"/>
    <s v="9519050606-1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4"/>
    <s v="CR COIL TATFHC TR10 0.309X1235"/>
    <s v="C09"/>
    <s v="TATFHC"/>
    <s v="TR10"/>
    <x v="25"/>
    <x v="5"/>
    <n v="0"/>
    <s v="T2 DONE"/>
    <s v=" "/>
    <s v=""/>
    <n v="22"/>
    <n v="25"/>
    <n v="171"/>
    <n v="170.34"/>
    <n v="0.66"/>
    <n v="0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"/>
    <s v="0.309-0.314"/>
    <s v="1235-1255"/>
    <m/>
    <m/>
    <m/>
    <m/>
    <m/>
    <m/>
    <s v="U"/>
  </r>
  <r>
    <n v="742"/>
    <d v="2025-08-08T00:00:00"/>
    <s v="ZBTO"/>
    <n v="9519003457"/>
    <n v="2"/>
    <s v="9519003457-2"/>
    <s v="Stocks"/>
    <s v="Released"/>
    <s v="N/C"/>
    <m/>
    <e v="#N/A"/>
    <s v="N/C"/>
    <e v="#N/A"/>
    <e v="#N/A"/>
    <m/>
    <x v="1"/>
    <x v="10"/>
    <m/>
    <n v="3000"/>
    <s v="YESHWANTHPURA"/>
    <s v="South"/>
    <s v="BANG"/>
    <n v="157491"/>
    <s v="TATA STEEL DOWNSTREAM PRODUCTS LIMI"/>
    <n v="1309699"/>
    <s v="HR COILS-PO IS 1079-HR2 2X1250"/>
    <n v="768"/>
    <s v="THA058"/>
    <s v="HA58"/>
    <x v="2"/>
    <x v="0"/>
    <n v="0"/>
    <s v="T2 DONE"/>
    <s v=" "/>
    <s v=""/>
    <n v="17"/>
    <n v="27.5"/>
    <n v="261"/>
    <n v="245.73500000000001"/>
    <n v="15.265000000000001"/>
    <n v="-2.3650000000000002"/>
    <n v="44.10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17.63"/>
    <n v="0"/>
    <n v="17.63"/>
    <n v="0"/>
    <n v="15.265000000000001"/>
    <s v=""/>
    <s v=""/>
    <m/>
    <m/>
    <m/>
    <m/>
    <m/>
    <m/>
    <s v="U"/>
  </r>
  <r>
    <n v="742"/>
    <d v="2025-07-29T00:00:00"/>
    <s v="ZBTO"/>
    <n v="9518972719"/>
    <n v="13"/>
    <s v="9518972719-13"/>
    <s v="Stocks"/>
    <s v="Released"/>
    <s v="N/C"/>
    <m/>
    <e v="#N/A"/>
    <e v="#N/A"/>
    <s v="CR01"/>
    <s v="ACRM CRCA CTL"/>
    <m/>
    <x v="0"/>
    <x v="0"/>
    <m/>
    <n v="2000"/>
    <s v="VALPARAI"/>
    <s v="South"/>
    <s v="MADS"/>
    <n v="116465"/>
    <s v="SRI BALAJI STEEL TRADERS"/>
    <n v="325986"/>
    <s v="CRCA SHEET TATXXD AU03 2.5X1250X2500"/>
    <s v="C06"/>
    <s v="TATXXD"/>
    <s v="AU03"/>
    <x v="26"/>
    <x v="0"/>
    <n v="2500"/>
    <s v="T2 DONE"/>
    <s v=" "/>
    <s v=""/>
    <n v="0"/>
    <n v="0"/>
    <n v="28.998999999999999"/>
    <n v="21.295000000000002"/>
    <n v="7.7039999999999997"/>
    <n v="7.7039999999999997"/>
    <n v="8.564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</r>
  <r>
    <n v="742"/>
    <d v="2025-08-08T00:00:00"/>
    <s v="ZBTO"/>
    <n v="9519003457"/>
    <n v="1"/>
    <s v="9519003457-1"/>
    <s v="No Priority"/>
    <s v="Released"/>
    <s v="N/C"/>
    <m/>
    <e v="#N/A"/>
    <s v="N/C"/>
    <e v="#N/A"/>
    <e v="#N/A"/>
    <m/>
    <x v="1"/>
    <x v="10"/>
    <m/>
    <n v="3000"/>
    <s v="YESHWANTHPURA"/>
    <s v="South"/>
    <s v="BANG"/>
    <n v="157491"/>
    <s v="TATA STEEL DOWNSTREAM PRODUCTS LIMI"/>
    <n v="1309699"/>
    <s v="HR COILS-PO IS 1079-HR2 2X1250"/>
    <n v="768"/>
    <s v="THA058"/>
    <s v="HA58"/>
    <x v="2"/>
    <x v="0"/>
    <n v="0"/>
    <s v="T2 DONE"/>
    <s v=" "/>
    <s v=""/>
    <n v="17"/>
    <n v="27.5"/>
    <n v="261"/>
    <n v="153.01"/>
    <n v="107.99"/>
    <n v="-3.5"/>
    <n v="0"/>
    <n v="0"/>
    <n v="89.28"/>
    <n v="0"/>
    <n v="0"/>
    <n v="0"/>
    <n v="0"/>
    <n v="0"/>
    <n v="0"/>
    <n v="0"/>
    <n v="0"/>
    <n v="0"/>
    <n v="0"/>
    <n v="0"/>
    <n v="0"/>
    <n v="0"/>
    <n v="22.21"/>
    <n v="0"/>
    <n v="0"/>
    <n v="111.49000000000001"/>
    <n v="0"/>
    <n v="111.49000000000001"/>
    <n v="0"/>
    <n v="107.99"/>
    <s v=""/>
    <s v=""/>
    <m/>
    <m/>
    <m/>
    <m/>
    <m/>
    <m/>
    <s v="U"/>
  </r>
  <r>
    <n v="744"/>
    <d v="2025-08-21T00:00:00"/>
    <s v="ZBTO"/>
    <n v="9519034052"/>
    <n v="1"/>
    <s v="9519034052-1"/>
    <s v="Stocks"/>
    <s v="Released"/>
    <s v="N/C"/>
    <m/>
    <e v="#N/A"/>
    <e v="#N/A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84"/>
    <n v="83.49"/>
    <n v="0.51"/>
    <n v="0.51"/>
    <n v="4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</r>
  <r>
    <n v="742"/>
    <d v="2025-08-21T00:00:00"/>
    <s v="ZBTF"/>
    <n v="9519034241"/>
    <n v="1"/>
    <s v="9519034241-1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27569"/>
    <s v="CR COIL-ICF  DQ TATXXD AU03 0.60 X 1250"/>
    <s v="C01"/>
    <s v="TATXXD"/>
    <s v="AU03"/>
    <x v="5"/>
    <x v="0"/>
    <n v="0"/>
    <s v="T2 DONE"/>
    <s v=" "/>
    <s v=""/>
    <n v="10"/>
    <n v="28"/>
    <n v="167.995"/>
    <n v="164.42500000000001"/>
    <n v="3.57"/>
    <n v="3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7"/>
    <s v="0.57-0.63"/>
    <s v="1250-1262"/>
    <m/>
    <m/>
    <m/>
    <m/>
    <m/>
    <m/>
    <s v="U"/>
  </r>
  <r>
    <n v="742"/>
    <d v="2025-08-21T00:00:00"/>
    <s v="ZBTF"/>
    <n v="9519034241"/>
    <n v="3"/>
    <s v="9519034241-3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187529"/>
    <s v="CR COIL-ICF  DQ TATXXD AU03 1.20 X 1250"/>
    <s v="C01"/>
    <s v="TATXXD"/>
    <s v="AU03"/>
    <x v="13"/>
    <x v="0"/>
    <n v="0"/>
    <s v="T2 DONE"/>
    <s v=" "/>
    <s v=""/>
    <n v="10"/>
    <n v="28"/>
    <n v="215.995"/>
    <n v="208.89500000000001"/>
    <n v="7.1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"/>
    <s v="1.17-1.23"/>
    <s v="1250-1262"/>
    <m/>
    <m/>
    <m/>
    <m/>
    <m/>
    <m/>
    <s v="U"/>
  </r>
  <r>
    <n v="742"/>
    <d v="2025-08-21T00:00:00"/>
    <s v="ZBTF"/>
    <n v="9519034241"/>
    <n v="4"/>
    <s v="9519034241-4"/>
    <s v="Oct'25"/>
    <s v="Released"/>
    <s v="N/C"/>
    <m/>
    <e v="#N/A"/>
    <s v="OK"/>
    <e v="#N/A"/>
    <e v="#N/A"/>
    <m/>
    <x v="0"/>
    <x v="0"/>
    <m/>
    <n v="2000"/>
    <s v="THIRUVALLUR"/>
    <s v="South"/>
    <s v="TATA"/>
    <n v="600250"/>
    <s v="TATA CENTER"/>
    <n v="185675"/>
    <s v="CRCA COIL-TATXXD-AU03-0.5X1250"/>
    <s v="C01"/>
    <s v="TATXXD"/>
    <s v="AU03"/>
    <x v="3"/>
    <x v="0"/>
    <n v="0"/>
    <s v="T2 DONE"/>
    <s v=" "/>
    <s v=""/>
    <n v="10"/>
    <n v="28"/>
    <n v="287.995"/>
    <n v="230.67"/>
    <n v="57.325000000000003"/>
    <n v="2.7949999999999999"/>
    <n v="0"/>
    <n v="0"/>
    <n v="0"/>
    <n v="0"/>
    <n v="0"/>
    <n v="0"/>
    <n v="0"/>
    <n v="0"/>
    <n v="0"/>
    <n v="0"/>
    <n v="0"/>
    <n v="0"/>
    <n v="54.53"/>
    <n v="0"/>
    <n v="0"/>
    <n v="0"/>
    <n v="0"/>
    <n v="0"/>
    <n v="0"/>
    <n v="54.53"/>
    <n v="54.53"/>
    <n v="0"/>
    <n v="0"/>
    <n v="2.7950000000000017"/>
    <s v="0.47-0.53"/>
    <s v="1250-1262"/>
    <m/>
    <m/>
    <m/>
    <m/>
    <m/>
    <m/>
    <s v="U"/>
  </r>
  <r>
    <n v="743"/>
    <d v="2025-08-14T00:00:00"/>
    <s v="ZBTO"/>
    <n v="9519017657"/>
    <n v="1"/>
    <s v="9519017657-1"/>
    <s v="Sep'25"/>
    <s v="Released"/>
    <s v="N/C"/>
    <m/>
    <e v="#N/A"/>
    <s v="OK"/>
    <s v="GL03"/>
    <s v="ACRM GP#2 NON TBSPL"/>
    <m/>
    <x v="4"/>
    <x v="4"/>
    <m/>
    <n v="1000"/>
    <s v="ZAHIRABAD"/>
    <s v="South"/>
    <s v="SBAD"/>
    <n v="188152"/>
    <s v="Metalkraft Forming Industries Pvt L"/>
    <n v="4031999"/>
    <s v="GL COIL SOFT  Y300GL T12L 0.500X1221"/>
    <s v="B03"/>
    <s v="Y300GL"/>
    <s v="T12L"/>
    <x v="3"/>
    <x v="10"/>
    <n v="0"/>
    <s v="T2 DONE"/>
    <s v="AZ150"/>
    <s v=""/>
    <n v="8"/>
    <n v="12"/>
    <n v="244"/>
    <n v="232.3"/>
    <n v="11.7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6.07"/>
    <n v="0"/>
    <n v="6.07"/>
    <n v="6.07"/>
    <n v="0"/>
    <n v="0"/>
    <n v="5.629999999999999"/>
    <s v="0.47-0.51"/>
    <s v="1221-1225"/>
    <m/>
    <m/>
    <m/>
    <m/>
    <m/>
    <m/>
    <s v="R"/>
  </r>
  <r>
    <n v="742"/>
    <d v="2025-09-01T00:00:00"/>
    <s v="ZBTO"/>
    <n v="9519071445"/>
    <n v="1"/>
    <s v="9519071445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65"/>
    <s v="CRCA SHEET TSBCRC SR15 0.500X1250X2500"/>
    <s v="C06"/>
    <s v="TSBCRC"/>
    <s v="SR15"/>
    <x v="3"/>
    <x v="0"/>
    <n v="2500"/>
    <s v="T2 DONE"/>
    <s v=" "/>
    <s v=""/>
    <n v="1"/>
    <n v="3"/>
    <n v="87"/>
    <n v="76.94"/>
    <n v="10.06"/>
    <n v="-17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s v="0.47-0.5"/>
    <s v="1250-1252"/>
    <m/>
    <m/>
    <m/>
    <m/>
    <m/>
    <m/>
    <s v="T"/>
  </r>
  <r>
    <n v="742"/>
    <d v="2025-09-01T00:00:00"/>
    <s v="ZBTO"/>
    <n v="9519071445"/>
    <n v="3"/>
    <s v="9519071445-3"/>
    <s v="No Priority"/>
    <s v="Released"/>
    <s v="N/C"/>
    <m/>
    <n v="0"/>
    <s v="N/C"/>
    <s v="CR01"/>
    <s v="ACRM CRCA CTL"/>
    <m/>
    <x v="0"/>
    <x v="5"/>
    <m/>
    <n v="2000"/>
    <s v="JAIPUR"/>
    <s v="West"/>
    <s v="JPUR"/>
    <n v="116137"/>
    <s v="PELIKAN DOSSIER (P) LTD "/>
    <n v="3240786"/>
    <s v="CRCA SHEET TSBCRC SR15 0.700X1250X2500"/>
    <s v="C06"/>
    <s v="TSBCRC"/>
    <s v="SR15"/>
    <x v="19"/>
    <x v="0"/>
    <n v="2500"/>
    <s v="T2 DONE"/>
    <s v=" "/>
    <s v=""/>
    <n v="1"/>
    <n v="3"/>
    <n v="58"/>
    <n v="13.93"/>
    <n v="44.07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</r>
  <r>
    <n v="742"/>
    <d v="2025-08-26T00:00:00"/>
    <s v="ZBTF"/>
    <n v="9519049786"/>
    <n v="2"/>
    <s v="9519049786-2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6"/>
    <s v="CR COIL TATFHC TR10 0.409X1235"/>
    <s v="C09"/>
    <s v="TATFHC"/>
    <s v="TR10"/>
    <x v="28"/>
    <x v="5"/>
    <n v="0"/>
    <s v="T2 DONE"/>
    <s v=" "/>
    <s v=""/>
    <n v="12"/>
    <n v="25"/>
    <n v="125"/>
    <n v="116.18"/>
    <n v="8.82"/>
    <n v="8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2"/>
    <s v="0.409-0.414"/>
    <s v="1235-1255"/>
    <m/>
    <m/>
    <m/>
    <m/>
    <m/>
    <m/>
    <s v="U"/>
  </r>
  <r>
    <n v="743"/>
    <d v="2025-07-29T00:00:00"/>
    <s v="ZBTO"/>
    <n v="9518971601"/>
    <n v="1"/>
    <s v="9518971601-1"/>
    <s v="Sep'25"/>
    <s v="Released"/>
    <s v="OK"/>
    <m/>
    <e v="#N/A"/>
    <s v="OK"/>
    <s v="GP02"/>
    <s v="ACRM GP#3 WIDER SOFT"/>
    <m/>
    <x v="2"/>
    <x v="11"/>
    <m/>
    <n v="2000"/>
    <s v="LONI"/>
    <s v="West"/>
    <s v="GBAD"/>
    <n v="931234"/>
    <s v="JAI LAXMI STEELS"/>
    <n v="1327809"/>
    <s v="GP COIL SOFT-TATXGP-GLK1-0.3X1250"/>
    <s v="C02"/>
    <s v="TATXGP"/>
    <s v="GLK1"/>
    <x v="6"/>
    <x v="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7-0.3"/>
    <s v="1250-1253"/>
    <m/>
    <m/>
    <m/>
    <m/>
    <m/>
    <m/>
    <s v="R"/>
  </r>
  <r>
    <n v="742"/>
    <d v="2025-08-26T00:00:00"/>
    <s v="ZBTO"/>
    <n v="9519050823"/>
    <n v="1"/>
    <s v="9519050823-1"/>
    <s v="Oct'25"/>
    <s v="Released"/>
    <s v="N/C"/>
    <m/>
    <e v="#N/A"/>
    <s v="OK"/>
    <s v="CR02"/>
    <s v="ACRM CRCA CRS"/>
    <n v="7700"/>
    <x v="0"/>
    <x v="0"/>
    <m/>
    <n v="2000"/>
    <s v="JAIPUR"/>
    <s v="West"/>
    <s v="JPUR"/>
    <n v="116137"/>
    <s v="PELIKAN DOSSIER (P) LTD "/>
    <n v="1800890"/>
    <s v="CRCA COIL-TATXXD-AU03-0.35X1250"/>
    <s v="C01"/>
    <s v="TATXXD"/>
    <s v="AU03"/>
    <x v="10"/>
    <x v="0"/>
    <n v="0"/>
    <s v="T2 DONE"/>
    <s v=" "/>
    <s v=""/>
    <n v="10"/>
    <n v="25"/>
    <n v="29"/>
    <n v="25.305"/>
    <n v="3.6949999999999998"/>
    <n v="3.6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949999999999998"/>
    <s v="0.32-0.35"/>
    <s v="1250-1252"/>
    <m/>
    <m/>
    <m/>
    <m/>
    <m/>
    <m/>
    <s v="M"/>
  </r>
  <r>
    <n v="742"/>
    <d v="2025-09-05T00:00:00"/>
    <s v="ZBTO"/>
    <n v="9519081551"/>
    <n v="2"/>
    <s v="9519081551-2"/>
    <s v="No Priority"/>
    <s v="Released"/>
    <s v="N/C"/>
    <m/>
    <e v="#N/A"/>
    <e v="#N/A"/>
    <e v="#N/A"/>
    <e v="#N/A"/>
    <m/>
    <x v="1"/>
    <x v="9"/>
    <m/>
    <n v="2000"/>
    <s v="YESHWANTHPURA"/>
    <s v="South"/>
    <s v="BANG"/>
    <n v="932179"/>
    <s v="DURGA STEEL INDUSTRIES"/>
    <n v="1309822"/>
    <s v="HR COILS-PO IS 1079-HR2 4X1250"/>
    <n v="768"/>
    <s v="THA058"/>
    <s v="HA58"/>
    <x v="29"/>
    <x v="0"/>
    <n v="0"/>
    <s v="T2 DONE"/>
    <s v=" "/>
    <s v=""/>
    <n v="15"/>
    <n v="30"/>
    <n v="29"/>
    <n v="21.914999999999999"/>
    <n v="7.085"/>
    <n v="7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85"/>
    <s v=""/>
    <s v="1250-1275"/>
    <m/>
    <m/>
    <m/>
    <m/>
    <m/>
    <m/>
    <s v="U"/>
  </r>
  <r>
    <n v="742"/>
    <d v="2025-09-05T00:00:00"/>
    <s v="ZBTO"/>
    <n v="9519081551"/>
    <n v="3"/>
    <s v="9519081551-3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10083"/>
    <s v="HR COILS-PO IS 1079 HR2 2X1250"/>
    <n v="768"/>
    <s v="THR099"/>
    <s v="HR99"/>
    <x v="2"/>
    <x v="0"/>
    <n v="0"/>
    <s v="T2 DONE"/>
    <s v=" "/>
    <s v=""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020000000000003"/>
    <s v=""/>
    <s v="1250-1275"/>
    <m/>
    <m/>
    <m/>
    <m/>
    <m/>
    <m/>
    <s v="U"/>
  </r>
  <r>
    <n v="742"/>
    <d v="2025-08-26T00:00:00"/>
    <s v="ZBTO"/>
    <n v="9519049599"/>
    <n v="1"/>
    <s v="9519049599-1"/>
    <s v="No Priority"/>
    <s v="Released"/>
    <s v="N/C"/>
    <m/>
    <e v="#N/A"/>
    <s v="N/C"/>
    <e v="#N/A"/>
    <e v="#N/A"/>
    <m/>
    <x v="3"/>
    <x v="4"/>
    <m/>
    <n v="1000"/>
    <s v="VILLAGE-PRAGPAR"/>
    <s v="West"/>
    <s v="AMED"/>
    <n v="189108"/>
    <s v="Manaksia Coated Metals &amp; Industries"/>
    <n v="2320878"/>
    <s v="CRFH COIL TATFHC TR10 0.360X1250"/>
    <s v="C09"/>
    <s v="TATFHC"/>
    <s v="TR10"/>
    <x v="30"/>
    <x v="0"/>
    <n v="0"/>
    <s v="T2 DONE"/>
    <s v=" "/>
    <s v=""/>
    <n v="10"/>
    <n v="20"/>
    <n v="150.001"/>
    <n v="230.39"/>
    <n v="-80.388999999999996"/>
    <n v="-80.388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45-0.37"/>
    <s v="1250-1253"/>
    <m/>
    <m/>
    <m/>
    <m/>
    <m/>
    <m/>
    <s v="T"/>
  </r>
  <r>
    <n v="742"/>
    <d v="2025-08-28T00:00:00"/>
    <s v="ZBTF"/>
    <n v="4000516624"/>
    <n v="1"/>
    <s v="4000516624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3226987"/>
    <s v="HR COILS-PO THR099 HR99 1.90X1250"/>
    <n v="768"/>
    <s v="THR099"/>
    <s v="HR99"/>
    <x v="7"/>
    <x v="0"/>
    <n v="0"/>
    <s v="T2 DONE"/>
    <s v=" "/>
    <s v=""/>
    <n v="10"/>
    <n v="27"/>
    <n v="290.00099999999998"/>
    <n v="0"/>
    <n v="290.00099999999998"/>
    <n v="29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.00099999999998"/>
    <s v=""/>
    <s v=""/>
    <m/>
    <m/>
    <m/>
    <m/>
    <m/>
    <m/>
    <s v="U"/>
  </r>
  <r>
    <n v="742"/>
    <d v="2025-09-09T00:00:00"/>
    <s v="ZBTF"/>
    <n v="4000517561"/>
    <n v="1"/>
    <s v="4000517561-1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10083"/>
    <s v="HR COILS-PO IS 1079 HR2 2X1250"/>
    <n v="768"/>
    <s v="THR099"/>
    <s v="HR99"/>
    <x v="2"/>
    <x v="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2"/>
    <d v="2025-09-09T00:00:00"/>
    <s v="ZBTF"/>
    <n v="4000517561"/>
    <n v="2"/>
    <s v="4000517561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50221"/>
    <s v="HR COILS-PO IS 1079 HR2 2.50X1250"/>
    <n v="768"/>
    <s v="THR099"/>
    <s v="HR99"/>
    <x v="26"/>
    <x v="0"/>
    <n v="0"/>
    <s v="T2 DONE"/>
    <s v=" "/>
    <s v=""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s v=""/>
    <s v=""/>
    <m/>
    <m/>
    <m/>
    <m/>
    <m/>
    <m/>
    <s v="U"/>
  </r>
  <r>
    <n v="743"/>
    <d v="2025-08-21T00:00:00"/>
    <s v="ZBTO"/>
    <n v="9519035790"/>
    <n v="1"/>
    <s v="9519035790-1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1065"/>
    <s v="GP COIL SOFT-TATXGP-GK09-0.25X900"/>
    <s v="C02"/>
    <s v="TATXGP"/>
    <s v="GK09"/>
    <x v="31"/>
    <x v="3"/>
    <n v="0"/>
    <s v="T2 DONE"/>
    <s v="Z80"/>
    <s v=""/>
    <n v="4"/>
    <n v="12"/>
    <n v="21"/>
    <n v="18.905000000000001"/>
    <n v="2.0950000000000002"/>
    <n v="2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50000000000002"/>
    <s v="0.23-0.27"/>
    <s v="900-904"/>
    <m/>
    <m/>
    <m/>
    <m/>
    <m/>
    <m/>
    <s v="S"/>
  </r>
  <r>
    <n v="743"/>
    <d v="2025-08-21T00:00:00"/>
    <s v="ZBTO"/>
    <n v="9519036143"/>
    <n v="1"/>
    <s v="9519036143-1"/>
    <s v="No Priority"/>
    <s v="Released"/>
    <s v="N/C"/>
    <m/>
    <e v="#N/A"/>
    <e v="#N/A"/>
    <s v="GP03"/>
    <s v="ACRM GP#3 NARROW"/>
    <m/>
    <x v="2"/>
    <x v="3"/>
    <m/>
    <n v="2000"/>
    <s v="WEST BOKARO"/>
    <s v="East"/>
    <s v="JAMS"/>
    <n v="185794"/>
    <s v="Shree Bajrang Steel Udyog"/>
    <n v="1851065"/>
    <s v="GP COIL SOFT-TATXGP-GK09-0.25X900"/>
    <s v="C02"/>
    <s v="TATXGP"/>
    <s v="GK09"/>
    <x v="31"/>
    <x v="3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"/>
    <s v="0.23-0.27"/>
    <s v="900-904"/>
    <m/>
    <m/>
    <m/>
    <m/>
    <m/>
    <m/>
    <s v="S"/>
  </r>
  <r>
    <n v="742"/>
    <d v="2025-08-28T00:00:00"/>
    <s v="ZBTO"/>
    <n v="9519057462"/>
    <n v="1"/>
    <s v="9519057462-1"/>
    <s v="Stocks"/>
    <s v="Released"/>
    <s v="N/C"/>
    <m/>
    <e v="#N/A"/>
    <e v="#N/A"/>
    <e v="#N/A"/>
    <e v="#N/A"/>
    <m/>
    <x v="3"/>
    <x v="4"/>
    <m/>
    <n v="1000"/>
    <s v="PURBA MEDINIPUR"/>
    <s v="East"/>
    <s v="CALS"/>
    <n v="189406"/>
    <s v="Manaksia Steels Limited"/>
    <n v="43577"/>
    <s v="CR COIL C09 TATFHC TR10 0.41 X 1220"/>
    <s v="C09"/>
    <s v="TATFHC"/>
    <s v="TR10"/>
    <x v="32"/>
    <x v="9"/>
    <n v="0"/>
    <s v="T2 DONE"/>
    <s v=" "/>
    <s v=""/>
    <n v="10"/>
    <n v="22"/>
    <n v="252"/>
    <n v="242.19"/>
    <n v="9.81"/>
    <n v="9.81"/>
    <n v="1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1"/>
    <s v="0.39-0.43"/>
    <s v="1220-1223"/>
    <m/>
    <m/>
    <m/>
    <m/>
    <m/>
    <m/>
    <s v="R"/>
  </r>
  <r>
    <n v="742"/>
    <d v="2025-08-28T00:00:00"/>
    <s v="ZBTO"/>
    <n v="9519057462"/>
    <n v="2"/>
    <s v="9519057462-2"/>
    <s v="Stocks"/>
    <s v="Released"/>
    <s v="N/C"/>
    <m/>
    <e v="#N/A"/>
    <e v="#N/A"/>
    <s v="FHCR"/>
    <e v="#N/A"/>
    <m/>
    <x v="3"/>
    <x v="4"/>
    <m/>
    <n v="1000"/>
    <s v="PURBA MEDINIPUR"/>
    <s v="East"/>
    <s v="CALS"/>
    <n v="189406"/>
    <s v="Manaksia Steels Limited"/>
    <n v="43577"/>
    <s v="CR COIL C09 TATFHC TR10 0.41 X 1220"/>
    <s v="C09"/>
    <s v="TATFHC"/>
    <s v="TR10"/>
    <x v="32"/>
    <x v="9"/>
    <n v="0"/>
    <s v="T2 DONE"/>
    <s v=" "/>
    <s v=""/>
    <n v="10"/>
    <n v="22"/>
    <n v="252"/>
    <n v="240.83"/>
    <n v="11.17"/>
    <n v="11.17"/>
    <n v="26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7"/>
    <s v="0.39-0.43"/>
    <s v="1220-1223"/>
    <m/>
    <m/>
    <m/>
    <m/>
    <m/>
    <m/>
    <s v="R"/>
  </r>
  <r>
    <n v="744"/>
    <d v="2025-08-14T00:00:00"/>
    <s v="ZBTO"/>
    <n v="9519016553"/>
    <n v="1"/>
    <s v="9519016553-1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x v="5"/>
    <x v="9"/>
    <n v="0"/>
    <s v="T2 DONE"/>
    <s v="AZ150"/>
    <s v="CHERRY RED TSL 1855"/>
    <n v="3"/>
    <n v="5"/>
    <n v="27.998999999999999"/>
    <n v="20.93"/>
    <n v="7.069"/>
    <n v="7.069"/>
    <n v="3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</r>
  <r>
    <n v="743"/>
    <d v="2025-08-21T00:00:00"/>
    <s v="ZBTO"/>
    <n v="9519036674"/>
    <n v="1"/>
    <s v="9519036674-1"/>
    <s v="Stocks"/>
    <s v="Released"/>
    <s v="N/C"/>
    <m/>
    <e v="#N/A"/>
    <s v="N/C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313.041"/>
    <n v="313.04000000000002"/>
    <n v="1E-3"/>
    <n v="1E-3"/>
    <n v="8.63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2"/>
    <s v="9519036674-2"/>
    <s v="No Priority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321.48399999999998"/>
    <n v="321.48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3"/>
    <s v="9519036674-3"/>
    <s v="Sep'25"/>
    <s v="Released"/>
    <s v="N/C"/>
    <m/>
    <e v="#N/A"/>
    <s v="OK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40.86600000000001"/>
    <n v="240.86500000000001"/>
    <n v="1E-3"/>
    <n v="1E-3"/>
    <n v="8.4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4"/>
    <s v="9519036674-4"/>
    <s v="Stocks"/>
    <s v="Released"/>
    <s v="N/C"/>
    <m/>
    <e v="#N/A"/>
    <s v="N/C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31.52600000000001"/>
    <n v="231.52500000000001"/>
    <n v="1E-3"/>
    <n v="1E-3"/>
    <n v="45.3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1T00:00:00"/>
    <s v="ZBTO"/>
    <n v="9519036674"/>
    <n v="8"/>
    <s v="9519036674-8"/>
    <s v="Stocks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75.76100000000002"/>
    <n v="275.76"/>
    <n v="1E-3"/>
    <n v="1E-3"/>
    <n v="13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3"/>
    <d v="2025-08-29T00:00:00"/>
    <s v="ZBTO"/>
    <n v="9519061532"/>
    <n v="1"/>
    <s v="9519061532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024"/>
    <s v="GP COIL SOFT-TSBXGP-T1GP-0.22X900"/>
    <s v="C02"/>
    <s v="TSBXGP"/>
    <s v="T1GP"/>
    <x v="34"/>
    <x v="3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</r>
  <r>
    <n v="742"/>
    <d v="2025-08-20T00:00:00"/>
    <s v="ZBTO"/>
    <n v="9519030995"/>
    <n v="1"/>
    <s v="9519030995-1"/>
    <s v="Stocks"/>
    <s v="Released"/>
    <s v="N/C"/>
    <m/>
    <e v="#N/A"/>
    <e v="#N/A"/>
    <e v="#N/A"/>
    <e v="#N/A"/>
    <m/>
    <x v="1"/>
    <x v="9"/>
    <m/>
    <n v="2000"/>
    <s v="HOWRAH"/>
    <s v="East"/>
    <s v="CALS"/>
    <n v="154464"/>
    <s v="TATA STEEL DOWNSTREAM PRODUCTS LIMI"/>
    <n v="4060921"/>
    <s v="HR COILS-PO I09497 1.80X1270"/>
    <n v="768"/>
    <s v="I09497"/>
    <s v="HG01"/>
    <x v="35"/>
    <x v="1"/>
    <n v="0"/>
    <s v="T2 DONE"/>
    <s v=" "/>
    <s v=""/>
    <n v="13"/>
    <n v="30"/>
    <n v="58"/>
    <n v="56.8"/>
    <n v="1.2"/>
    <n v="1.2"/>
    <n v="56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"/>
    <s v=""/>
    <s v=""/>
    <m/>
    <m/>
    <m/>
    <m/>
    <m/>
    <m/>
    <s v="U"/>
  </r>
  <r>
    <n v="742"/>
    <d v="2025-07-22T00:00:00"/>
    <s v="ZBTO"/>
    <n v="9518949530"/>
    <n v="2"/>
    <s v="9518949530-2"/>
    <s v="Stocks"/>
    <s v="Released"/>
    <s v="N/C"/>
    <m/>
    <e v="#N/A"/>
    <e v="#N/A"/>
    <s v="CR01"/>
    <s v="ACRM CRCA CTL"/>
    <m/>
    <x v="0"/>
    <x v="5"/>
    <m/>
    <n v="2000"/>
    <s v="URLA"/>
    <s v="East"/>
    <s v="RPUR"/>
    <n v="139336"/>
    <s v="PASA ASSOCIATES PRIVATE LIMITED"/>
    <n v="3240869"/>
    <s v="CRCA SHEET TSBCRC SR15 2X1250X2500"/>
    <s v="C06"/>
    <s v="TSBCRC"/>
    <s v="SR15"/>
    <x v="2"/>
    <x v="0"/>
    <n v="2500"/>
    <s v="T2 DONE"/>
    <s v=" "/>
    <s v=""/>
    <n v="1"/>
    <n v="5"/>
    <n v="23.411000000000001"/>
    <n v="23.41"/>
    <n v="1E-3"/>
    <n v="1E-3"/>
    <n v="23.4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6-2.01"/>
    <s v="1250-1253"/>
    <m/>
    <m/>
    <m/>
    <m/>
    <m/>
    <m/>
    <s v="R"/>
  </r>
  <r>
    <n v="742"/>
    <d v="2025-08-02T00:00:00"/>
    <s v="ZBTO"/>
    <n v="9518988369"/>
    <n v="1"/>
    <s v="9518988369-1"/>
    <s v="Oct'25"/>
    <s v="Released"/>
    <s v="OK"/>
    <m/>
    <e v="#N/A"/>
    <s v="OK"/>
    <e v="#N/A"/>
    <e v="#N/A"/>
    <m/>
    <x v="0"/>
    <x v="0"/>
    <m/>
    <n v="2000"/>
    <s v="FARIDABAD"/>
    <s v="North"/>
    <s v="GBAD"/>
    <n v="184986"/>
    <s v="SWASTIK STEEL PROCESSOR LLP"/>
    <n v="1804772"/>
    <s v="CRCA COIL TATXXD AU03 0.4X1250"/>
    <s v="C01"/>
    <s v="TATXXD"/>
    <s v="AU03"/>
    <x v="8"/>
    <x v="0"/>
    <n v="0"/>
    <s v="T2 DONE"/>
    <s v=" "/>
    <s v=""/>
    <n v="15"/>
    <n v="29"/>
    <n v="115.999"/>
    <n v="74.400000000000006"/>
    <n v="41.598999999999997"/>
    <n v="41.59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98999999999997"/>
    <s v="0.36-0.46"/>
    <s v="1250-1262"/>
    <m/>
    <m/>
    <m/>
    <m/>
    <m/>
    <m/>
    <s v="U"/>
  </r>
  <r>
    <n v="742"/>
    <d v="2025-07-24T00:00:00"/>
    <s v="ZBTO"/>
    <n v="9518956389"/>
    <n v="14"/>
    <s v="9518956389-14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2193598"/>
    <s v="CRCA COIL TATXXD AU03 1.900X1250"/>
    <s v="C01"/>
    <s v="TATXXD"/>
    <s v="AU03"/>
    <x v="7"/>
    <x v="0"/>
    <n v="0"/>
    <s v="T2 DONE"/>
    <s v=" "/>
    <s v=""/>
    <n v="10"/>
    <n v="28"/>
    <n v="116"/>
    <n v="102.145"/>
    <n v="13.855"/>
    <n v="13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55"/>
    <s v="1.85-1.9"/>
    <s v="1250-1262"/>
    <m/>
    <m/>
    <m/>
    <m/>
    <m/>
    <m/>
    <s v="U"/>
  </r>
  <r>
    <n v="742"/>
    <d v="2025-08-22T00:00:00"/>
    <s v="ZBTO"/>
    <n v="9519039845"/>
    <n v="1"/>
    <s v="9519039845-1"/>
    <s v="No Priority"/>
    <s v="Released"/>
    <s v="OK"/>
    <m/>
    <s v="OK (HR  Indent)"/>
    <s v="N/C"/>
    <e v="#N/A"/>
    <e v="#N/A"/>
    <m/>
    <x v="0"/>
    <x v="0"/>
    <m/>
    <n v="2000"/>
    <s v="YESHWANTHPURA"/>
    <s v="South"/>
    <s v="BANG"/>
    <n v="932244"/>
    <s v="DURGA TRADERS"/>
    <n v="1800890"/>
    <s v="CRCA COIL-TATXXD-AU03-0.35X1250"/>
    <s v="C01"/>
    <s v="TATXXD"/>
    <s v="AU03"/>
    <x v="10"/>
    <x v="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</r>
  <r>
    <n v="742"/>
    <d v="2025-08-19T00:00:00"/>
    <s v="ZBTO"/>
    <n v="9519028090"/>
    <n v="1"/>
    <s v="9519028090-1"/>
    <s v="No Priority"/>
    <s v="Released"/>
    <s v="N/C"/>
    <m/>
    <n v="0"/>
    <s v="N/C"/>
    <s v="CR02"/>
    <s v="ACRM CRCA CRS"/>
    <m/>
    <x v="0"/>
    <x v="0"/>
    <m/>
    <n v="2000"/>
    <s v="JSR"/>
    <s v="East"/>
    <s v="CALS"/>
    <n v="155536"/>
    <s v="TATA STEEL DOWNSTREAM PRODUCTS LIMI"/>
    <n v="2390329"/>
    <s v="CRCA COIL TATXXD AU03 0.900X1000"/>
    <s v="C01"/>
    <s v="TATXXD"/>
    <s v="AU03"/>
    <x v="14"/>
    <x v="4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</r>
  <r>
    <n v="743"/>
    <d v="2025-08-22T00:00:00"/>
    <s v="ZBTF"/>
    <n v="9519039649"/>
    <n v="1"/>
    <s v="9519039649-1"/>
    <s v="No Priority"/>
    <s v="Released"/>
    <s v="N/C"/>
    <m/>
    <e v="#N/A"/>
    <e v="#N/A"/>
    <s v="GP02"/>
    <s v="ACRM GP#3 WIDER SOFT"/>
    <m/>
    <x v="2"/>
    <x v="11"/>
    <m/>
    <n v="2000"/>
    <s v="TCIL-JAMSHEDPUR"/>
    <s v="East"/>
    <s v="COMD"/>
    <n v="600250"/>
    <s v="TATA CENTER"/>
    <n v="3230681"/>
    <s v="GP COIL TATXGP GLR1 0.420X1220"/>
    <s v="C02"/>
    <s v="TATXGP"/>
    <s v="GLR1"/>
    <x v="36"/>
    <x v="9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"/>
    <s v="0.4-0.42"/>
    <s v="1220-1222"/>
    <m/>
    <m/>
    <m/>
    <m/>
    <m/>
    <m/>
    <s v="R"/>
  </r>
  <r>
    <n v="743"/>
    <d v="2025-09-02T00:00:00"/>
    <s v="ZBTO"/>
    <n v="9519072501"/>
    <n v="1"/>
    <s v="9519072501-1"/>
    <s v="No Priority"/>
    <s v="Released"/>
    <s v="N/C"/>
    <m/>
    <e v="#N/A"/>
    <e v="#N/A"/>
    <s v="GL03"/>
    <s v="ACRM GP#2 NON TBSPL"/>
    <m/>
    <x v="4"/>
    <x v="4"/>
    <m/>
    <n v="1000"/>
    <s v="TAMBATI"/>
    <s v="West"/>
    <s v="BOMB"/>
    <n v="942186"/>
    <s v="PRABHAT GLOBAL COLOURCOATED PRIVATE"/>
    <n v="2258434"/>
    <s v="GL COIL HARD  Y550GL H7GL 0.47X1220"/>
    <s v="B04"/>
    <s v="Y550GL"/>
    <s v="H7GL"/>
    <x v="17"/>
    <x v="9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</r>
  <r>
    <n v="743"/>
    <d v="2025-09-02T00:00:00"/>
    <s v="ZBTO"/>
    <n v="9519072501"/>
    <n v="2"/>
    <s v="9519072501-2"/>
    <s v="Oct'25"/>
    <s v="Released"/>
    <s v="N/C"/>
    <m/>
    <e v="#N/A"/>
    <s v="OK"/>
    <s v="GL03"/>
    <s v="ACRM GP#2 NON TBSPL"/>
    <m/>
    <x v="4"/>
    <x v="4"/>
    <m/>
    <n v="1000"/>
    <s v="TAMBATI"/>
    <s v="West"/>
    <s v="BOMB"/>
    <n v="942186"/>
    <s v="PRABHAT GLOBAL COLOURCOATED PRIVATE"/>
    <n v="1882436"/>
    <s v="GL COIL HARD -Y550GL-H7GL-0.37X1220"/>
    <s v="B04"/>
    <s v="Y550GL"/>
    <s v="H7GL"/>
    <x v="37"/>
    <x v="9"/>
    <n v="0"/>
    <s v="T2 DONE"/>
    <s v="AZ70"/>
    <s v=""/>
    <n v="8"/>
    <n v="12"/>
    <n v="56"/>
    <n v="9.7100000000000009"/>
    <n v="46.29"/>
    <n v="4.0549999999999997"/>
    <n v="0"/>
    <n v="0"/>
    <n v="0"/>
    <n v="0"/>
    <n v="0"/>
    <n v="24.87"/>
    <n v="0"/>
    <n v="17.365000000000002"/>
    <n v="0"/>
    <n v="0"/>
    <n v="0"/>
    <n v="0"/>
    <n v="0"/>
    <n v="0"/>
    <n v="0"/>
    <n v="0"/>
    <n v="0"/>
    <n v="0"/>
    <n v="0"/>
    <n v="42.234999999999999"/>
    <n v="42.234999999999999"/>
    <n v="0"/>
    <n v="0"/>
    <n v="4.0549999999999997"/>
    <s v="0.34-0.38"/>
    <s v="1220-1225"/>
    <m/>
    <m/>
    <m/>
    <m/>
    <m/>
    <m/>
    <s v="T"/>
  </r>
  <r>
    <n v="742"/>
    <d v="2025-09-05T00:00:00"/>
    <s v="ZBTO"/>
    <n v="9519081427"/>
    <n v="1"/>
    <s v="9519081427-1"/>
    <s v="No Priority"/>
    <s v="Released"/>
    <s v="N/C"/>
    <m/>
    <e v="#N/A"/>
    <s v="N/C"/>
    <e v="#N/A"/>
    <e v="#N/A"/>
    <m/>
    <x v="1"/>
    <x v="9"/>
    <m/>
    <n v="2000"/>
    <s v="VALPARAI"/>
    <s v="South"/>
    <s v="MADS"/>
    <n v="116465"/>
    <s v="SRI BALAJI STEEL TRADERS"/>
    <n v="1210083"/>
    <s v="HR COILS-PO IS 1079 HR2 2X1250"/>
    <n v="768"/>
    <s v="THR099"/>
    <s v="HR99"/>
    <x v="2"/>
    <x v="0"/>
    <n v="0"/>
    <s v="T2 DONE"/>
    <s v=" "/>
    <s v=""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</r>
  <r>
    <n v="742"/>
    <d v="2025-08-02T00:00:00"/>
    <s v="ZBTO"/>
    <n v="9518988288"/>
    <n v="3"/>
    <s v="9518988288-3"/>
    <s v="Stocks"/>
    <s v="Released"/>
    <s v="N/C"/>
    <m/>
    <e v="#N/A"/>
    <e v="#N/A"/>
    <s v="CR01"/>
    <s v="ACRM CRCA CTL"/>
    <m/>
    <x v="0"/>
    <x v="5"/>
    <m/>
    <n v="2000"/>
    <s v="SILIGURI TOWN"/>
    <s v="East"/>
    <s v="GWAH"/>
    <n v="948783"/>
    <s v="SAGAR STEELS"/>
    <n v="2427624"/>
    <s v="CRCA SHEET TSBCRC SR15 0.500X1000X2000"/>
    <s v="C06"/>
    <s v="TSBCRC"/>
    <s v="SR15"/>
    <x v="3"/>
    <x v="4"/>
    <n v="2000"/>
    <s v="T2 DONE"/>
    <s v=" "/>
    <s v=""/>
    <n v="2"/>
    <n v="3"/>
    <n v="22.998999999999999"/>
    <n v="22.82"/>
    <n v="0.17899999999999999"/>
    <n v="0.17899999999999999"/>
    <n v="2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</r>
  <r>
    <n v="742"/>
    <d v="2025-08-22T00:00:00"/>
    <s v="ZBTO"/>
    <n v="9519040469"/>
    <n v="5"/>
    <s v="9519040469-5"/>
    <s v="Sep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70009"/>
    <s v="CRCA COIL TATXXD BT02 1.200X914"/>
    <s v="C01"/>
    <s v="TATXXD"/>
    <s v="BT02"/>
    <x v="13"/>
    <x v="12"/>
    <n v="0"/>
    <s v="T2 DONE"/>
    <s v=" "/>
    <s v=""/>
    <n v="6"/>
    <n v="10"/>
    <n v="42"/>
    <n v="35.924999999999997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50000000000002"/>
    <s v="1.17-1.23"/>
    <s v="914-915"/>
    <m/>
    <m/>
    <m/>
    <m/>
    <m/>
    <m/>
    <s v="T"/>
  </r>
  <r>
    <n v="743"/>
    <d v="2025-08-22T00:00:00"/>
    <s v="ZBTO"/>
    <n v="9519037676"/>
    <n v="1"/>
    <s v="9519037676-1"/>
    <s v="Oct'25"/>
    <s v="Released"/>
    <s v="N/C"/>
    <m/>
    <e v="#N/A"/>
    <s v="OK"/>
    <s v="GP02"/>
    <s v="ACRM GP#3 WIDER SOFT"/>
    <m/>
    <x v="2"/>
    <x v="11"/>
    <m/>
    <n v="2200"/>
    <s v="CHENNAI"/>
    <s v="South"/>
    <s v="MADS"/>
    <n v="822271"/>
    <s v="TATA STEEL DOWNSTREAM PRODUCTS LIMI"/>
    <n v="1851847"/>
    <s v="GP COIL SOFT-TSBXGP-T1GP-0.3X1220"/>
    <s v="C02"/>
    <s v="TSBXGP"/>
    <s v="T1GP"/>
    <x v="6"/>
    <x v="9"/>
    <n v="0"/>
    <s v="T2 DONE"/>
    <s v="Z80"/>
    <s v=""/>
    <n v="3"/>
    <n v="5"/>
    <n v="280"/>
    <n v="275.77499999999998"/>
    <n v="4.2249999999999996"/>
    <n v="4.2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49999999999996"/>
    <s v="0.28-0.32"/>
    <s v="1220-1224"/>
    <m/>
    <m/>
    <m/>
    <m/>
    <m/>
    <m/>
    <s v="R"/>
  </r>
  <r>
    <n v="743"/>
    <d v="2025-08-20T00:00:00"/>
    <s v="ZBTO"/>
    <n v="9519032510"/>
    <n v="1"/>
    <s v="9519032510-1"/>
    <s v="No Priority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851066"/>
    <s v="GP COIL SOFT-TATXGP-GLK1-0.25X900"/>
    <s v="C02"/>
    <s v="TATXGP"/>
    <s v="GLK1"/>
    <x v="31"/>
    <x v="3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</r>
  <r>
    <n v="743"/>
    <d v="2025-07-29T00:00:00"/>
    <s v="ZBTO"/>
    <n v="9518973099"/>
    <n v="1"/>
    <s v="9518973099-1"/>
    <s v="Aug'25"/>
    <s v="Released"/>
    <s v="N/C"/>
    <m/>
    <e v="#N/A"/>
    <s v="OK"/>
    <s v="GP03"/>
    <s v="ACRM GP#3 NARROW"/>
    <m/>
    <x v="2"/>
    <x v="8"/>
    <m/>
    <n v="2000"/>
    <s v="GAUHATI"/>
    <s v="East"/>
    <s v="GWAH"/>
    <n v="103671"/>
    <s v="BAJRANG STEEL (SALES) CORPORATION"/>
    <n v="3708867"/>
    <s v="GP COIL TATGPH GP02 0.300X900"/>
    <s v="C05"/>
    <s v="TATGPH"/>
    <s v="GP02"/>
    <x v="6"/>
    <x v="3"/>
    <n v="0"/>
    <s v="T2 DONE"/>
    <s v="Z120"/>
    <s v=""/>
    <n v="1"/>
    <n v="5"/>
    <n v="42"/>
    <n v="40.29"/>
    <n v="1.71"/>
    <n v="1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1"/>
    <s v="0.27-0.3"/>
    <s v="900-920"/>
    <m/>
    <m/>
    <m/>
    <m/>
    <m/>
    <m/>
    <s v="R"/>
  </r>
  <r>
    <n v="742"/>
    <d v="2025-08-01T00:00:00"/>
    <s v="ZBTO"/>
    <n v="9518985861"/>
    <n v="7"/>
    <s v="9518985861-7"/>
    <s v="No Priority"/>
    <s v="Released"/>
    <s v="N/C"/>
    <m/>
    <e v="#N/A"/>
    <e v="#N/A"/>
    <e v="#N/A"/>
    <e v="#N/A"/>
    <m/>
    <x v="1"/>
    <x v="9"/>
    <m/>
    <n v="2200"/>
    <s v="YESHWANTHPURA"/>
    <s v="South"/>
    <s v="BANG"/>
    <n v="801611"/>
    <s v="SHIVA FERRIC PVT LTD"/>
    <n v="3947394"/>
    <s v="HR COILS-PO I09497 5X1250"/>
    <n v="768"/>
    <s v="I09497"/>
    <s v="HG01"/>
    <x v="20"/>
    <x v="0"/>
    <n v="0"/>
    <s v="T2 DONE"/>
    <s v=" "/>
    <s v=""/>
    <n v="15"/>
    <n v="29.5"/>
    <n v="91"/>
    <n v="90.465000000000003"/>
    <n v="0.53500000000000003"/>
    <n v="0.535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500000000000003"/>
    <s v=""/>
    <s v=""/>
    <m/>
    <m/>
    <m/>
    <m/>
    <m/>
    <m/>
    <s v="U"/>
  </r>
  <r>
    <n v="742"/>
    <d v="2025-09-05T00:00:00"/>
    <s v="ZBTO"/>
    <n v="9519081380"/>
    <n v="1"/>
    <s v="9519081380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116465"/>
    <s v="SRI BALAJI STEEL TRADERS"/>
    <n v="1309822"/>
    <s v="HR COILS-PO IS 1079-HR2 4X1250"/>
    <n v="768"/>
    <s v="THA058"/>
    <s v="HA58"/>
    <x v="29"/>
    <x v="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0"/>
    <n v="21.95"/>
    <n v="0"/>
    <n v="29"/>
    <s v=""/>
    <s v=""/>
    <m/>
    <m/>
    <m/>
    <m/>
    <m/>
    <m/>
    <s v="U"/>
  </r>
  <r>
    <n v="742"/>
    <d v="2025-09-05T00:00:00"/>
    <s v="ZBTO"/>
    <n v="9519081446"/>
    <n v="1"/>
    <s v="9519081446-1"/>
    <s v="No Priority"/>
    <s v="Released"/>
    <s v="N/C"/>
    <m/>
    <e v="#N/A"/>
    <s v="N/C"/>
    <e v="#N/A"/>
    <e v="#N/A"/>
    <m/>
    <x v="1"/>
    <x v="9"/>
    <m/>
    <n v="2000"/>
    <s v="GUMMIDIPOONDI"/>
    <s v="South"/>
    <s v="MADS"/>
    <n v="161312"/>
    <s v="GOVINDARAJA MUDALIAR SONS PVT LTD"/>
    <n v="4015513"/>
    <s v="HR COILS-PO IS 5986 205 FE330 3.20X1250"/>
    <n v="768"/>
    <s v="THA117"/>
    <s v="HA17"/>
    <x v="38"/>
    <x v="0"/>
    <n v="0"/>
    <s v="T2 DONE"/>
    <s v=" "/>
    <s v=""/>
    <n v="17"/>
    <n v="29"/>
    <n v="58"/>
    <n v="43.11"/>
    <n v="14.89"/>
    <n v="14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9"/>
    <s v=""/>
    <s v=""/>
    <m/>
    <m/>
    <m/>
    <m/>
    <m/>
    <m/>
    <s v="U"/>
  </r>
  <r>
    <n v="742"/>
    <d v="2025-09-05T00:00:00"/>
    <s v="ZBTO"/>
    <n v="9519081518"/>
    <n v="1"/>
    <s v="9519081518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861100"/>
    <s v="KARTHIK STEEL"/>
    <n v="1305553"/>
    <s v="HR COILS-PO IS 1079-HR2 6X1250"/>
    <n v="768"/>
    <s v="THA058"/>
    <s v="HA58"/>
    <x v="39"/>
    <x v="0"/>
    <n v="0"/>
    <s v=""/>
    <s v=" "/>
    <s v=""/>
    <n v="17"/>
    <n v="29"/>
    <n v="58"/>
    <n v="0"/>
    <n v="58"/>
    <n v="13.93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4.07"/>
    <n v="0"/>
    <n v="58"/>
    <s v=""/>
    <s v=""/>
    <m/>
    <m/>
    <m/>
    <m/>
    <m/>
    <m/>
    <s v="U"/>
  </r>
  <r>
    <n v="743"/>
    <d v="2025-08-20T00:00:00"/>
    <s v="ZBTO"/>
    <n v="9519031683"/>
    <n v="1"/>
    <s v="9519031683-1"/>
    <s v="No Priority"/>
    <s v="Released"/>
    <s v="N/C"/>
    <m/>
    <e v="#N/A"/>
    <e v="#N/A"/>
    <s v="GL03"/>
    <s v="ACRM GP#2 NON TBSPL"/>
    <m/>
    <x v="4"/>
    <x v="12"/>
    <m/>
    <n v="1000"/>
    <s v="SANAND"/>
    <s v="West"/>
    <s v="DELI"/>
    <n v="944226"/>
    <s v="PURSHOTAM PROFILES PRIVATE LIMITED"/>
    <n v="3889776"/>
    <s v="GL COIL HARD  Y550GL H0GL 0.900X1249"/>
    <s v="B04"/>
    <s v="Y550GL"/>
    <s v="H0GL"/>
    <x v="14"/>
    <x v="13"/>
    <n v="0"/>
    <s v="T2 DONE"/>
    <s v="AZ150"/>
    <s v=""/>
    <n v="10"/>
    <n v="18"/>
    <n v="282.83999999999997"/>
    <n v="282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-0.94"/>
    <s v="1249-1253"/>
    <m/>
    <m/>
    <m/>
    <m/>
    <m/>
    <m/>
    <s v="R"/>
  </r>
  <r>
    <n v="742"/>
    <d v="2025-09-11T00:00:00"/>
    <s v="ZBTF"/>
    <n v="4000518020"/>
    <n v="2"/>
    <s v="4000518020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4116633"/>
    <s v="HR COILS-PO THR099 2.50X1245"/>
    <n v="768"/>
    <s v="THR099"/>
    <s v="HR99"/>
    <x v="26"/>
    <x v="14"/>
    <n v="0"/>
    <s v="T2 DONE"/>
    <s v=" "/>
    <s v=""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s v=""/>
    <s v=""/>
    <m/>
    <m/>
    <m/>
    <m/>
    <m/>
    <m/>
    <s v="U"/>
  </r>
  <r>
    <n v="742"/>
    <d v="2025-09-11T00:00:00"/>
    <s v="ZBTF"/>
    <n v="4000518020"/>
    <n v="3"/>
    <s v="4000518020-3"/>
    <s v="Stocks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4116634"/>
    <s v="HR COILS-PO THR099 2.50X1255"/>
    <n v="768"/>
    <s v="THR099"/>
    <s v="HR99"/>
    <x v="26"/>
    <x v="15"/>
    <n v="0"/>
    <s v="T2 DONE"/>
    <s v=" "/>
    <s v=""/>
    <n v="10"/>
    <n v="28"/>
    <n v="116"/>
    <n v="44.6"/>
    <n v="71.400000000000006"/>
    <n v="71.400000000000006"/>
    <n v="2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s v=""/>
    <s v=""/>
    <m/>
    <m/>
    <m/>
    <m/>
    <m/>
    <m/>
    <s v="U"/>
  </r>
  <r>
    <n v="742"/>
    <d v="2025-09-11T00:00:00"/>
    <s v="ZBTF"/>
    <n v="4000518020"/>
    <n v="4"/>
    <s v="4000518020-4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50789"/>
    <s v="Hosur Tube Plant"/>
    <n v="1210083"/>
    <s v="HR COILS-PO IS 1079 HR2 2X1250"/>
    <n v="768"/>
    <s v="THR099"/>
    <s v="HR99"/>
    <x v="2"/>
    <x v="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</r>
  <r>
    <n v="743"/>
    <d v="2025-08-21T00:00:00"/>
    <s v="ZBTO"/>
    <n v="9519036674"/>
    <n v="5"/>
    <s v="9519036674-5"/>
    <s v="No Priority"/>
    <s v="Released"/>
    <s v="N/C"/>
    <m/>
    <e v="#N/A"/>
    <e v="#N/A"/>
    <s v="GL03"/>
    <s v="ACRM GP#2 NON TBSPL"/>
    <m/>
    <x v="4"/>
    <x v="4"/>
    <m/>
    <n v="1000"/>
    <s v="DANKUNI"/>
    <s v="East"/>
    <s v="CALS"/>
    <n v="101122"/>
    <s v="JINDAL INDIA LIMITED"/>
    <n v="3988091"/>
    <s v="GL COIL HARD  Y550GL H7GL 0.440X1240"/>
    <s v="B04"/>
    <s v="Y550GL"/>
    <s v="H7GL"/>
    <x v="33"/>
    <x v="11"/>
    <n v="0"/>
    <s v="T2 DONE"/>
    <s v="AZ70"/>
    <s v=""/>
    <n v="7.0010000000000003"/>
    <n v="28"/>
    <n v="275.726"/>
    <n v="275.725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</r>
  <r>
    <n v="742"/>
    <d v="2025-07-18T00:00:00"/>
    <s v="ZBTO"/>
    <n v="9518940039"/>
    <n v="3"/>
    <s v="9518940039-3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04772"/>
    <s v="CRCA COIL TATXXD AU03 0.4X1250"/>
    <s v="C01"/>
    <s v="TATXXD"/>
    <s v="AU03"/>
    <x v="8"/>
    <x v="0"/>
    <n v="0"/>
    <s v="T2 DONE"/>
    <s v=" "/>
    <s v=""/>
    <n v="15"/>
    <n v="28"/>
    <n v="144.99799999999999"/>
    <n v="58.594999999999999"/>
    <n v="86.403000000000006"/>
    <n v="12.233000000000001"/>
    <n v="0"/>
    <n v="0"/>
    <n v="0"/>
    <n v="0"/>
    <n v="0"/>
    <n v="0"/>
    <n v="0"/>
    <n v="0"/>
    <n v="0"/>
    <n v="0"/>
    <n v="0"/>
    <n v="0"/>
    <n v="74.17"/>
    <n v="0"/>
    <n v="0"/>
    <n v="0"/>
    <n v="0"/>
    <n v="0"/>
    <n v="0"/>
    <n v="74.17"/>
    <n v="74.17"/>
    <n v="0"/>
    <n v="0"/>
    <n v="12.233000000000004"/>
    <s v="0.35-0.4"/>
    <s v="1250-1270"/>
    <m/>
    <m/>
    <m/>
    <m/>
    <m/>
    <m/>
    <s v="M"/>
  </r>
  <r>
    <n v="742"/>
    <d v="2025-07-18T00:00:00"/>
    <s v="ZBTO"/>
    <n v="9518940039"/>
    <n v="4"/>
    <s v="9518940039-4"/>
    <s v="Oct'25"/>
    <s v="Released"/>
    <s v="OK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01022"/>
    <s v="CRCA COIL-TATXXD-AU03-0.45X1250"/>
    <s v="C01"/>
    <s v="TATXXD"/>
    <s v="AU03"/>
    <x v="4"/>
    <x v="0"/>
    <n v="0"/>
    <s v="T2 DONE"/>
    <s v=" "/>
    <s v=""/>
    <n v="15"/>
    <n v="28"/>
    <n v="86.989000000000004"/>
    <n v="66.305000000000007"/>
    <n v="20.684000000000001"/>
    <n v="20.68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84000000000001"/>
    <s v="0.41-0.45"/>
    <s v="1250-1270"/>
    <m/>
    <m/>
    <m/>
    <m/>
    <m/>
    <m/>
    <s v="M"/>
  </r>
  <r>
    <n v="742"/>
    <d v="2025-07-18T00:00:00"/>
    <s v="ZBTO"/>
    <n v="9518940039"/>
    <n v="5"/>
    <s v="9518940039-5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9268"/>
    <s v="TATA STEEL DOWNSTREAM PRODUCTS LIMI"/>
    <n v="185675"/>
    <s v="CRCA COIL-TATXXD-AU03-0.5X1250"/>
    <s v="C01"/>
    <s v="TATXXD"/>
    <s v="AU03"/>
    <x v="3"/>
    <x v="0"/>
    <n v="0"/>
    <s v="T2 DONE"/>
    <s v=" "/>
    <s v=""/>
    <n v="15"/>
    <n v="28"/>
    <n v="203"/>
    <n v="198.17"/>
    <n v="4.83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s v="0.46-0.5"/>
    <s v="1250-1262"/>
    <m/>
    <m/>
    <m/>
    <m/>
    <m/>
    <s v="4000519244-5"/>
    <s v="U"/>
  </r>
  <r>
    <n v="742"/>
    <d v="2025-09-04T00:00:00"/>
    <s v="ZBTF"/>
    <n v="9519077973"/>
    <n v="1"/>
    <s v="9519077973-1"/>
    <s v="No Priority"/>
    <s v="Released"/>
    <s v="N/C"/>
    <m/>
    <e v="#N/A"/>
    <s v="N/C"/>
    <s v="FHCR"/>
    <e v="#N/A"/>
    <m/>
    <x v="3"/>
    <x v="6"/>
    <m/>
    <n v="2000"/>
    <s v="KHOPOLI"/>
    <s v="West"/>
    <s v="TSMK"/>
    <n v="650783"/>
    <s v="Khopoli Wider CRM"/>
    <n v="4015459"/>
    <s v="CR COIL TATFHC TR10 0.479X1220"/>
    <s v="C09"/>
    <s v="TATFHC"/>
    <s v="TR10"/>
    <x v="40"/>
    <x v="9"/>
    <n v="0"/>
    <s v="T2 DONE"/>
    <s v=" "/>
    <s v=""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s v="0.479-0.485"/>
    <s v="1220-1223"/>
    <m/>
    <m/>
    <m/>
    <m/>
    <m/>
    <m/>
    <s v="C"/>
  </r>
  <r>
    <n v="743"/>
    <d v="2025-08-23T00:00:00"/>
    <s v="ZBTO"/>
    <n v="9519042561"/>
    <n v="1"/>
    <s v="9519042561-1"/>
    <s v="No Priority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x v="15"/>
    <x v="9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</r>
  <r>
    <n v="743"/>
    <d v="2025-09-02T00:00:00"/>
    <s v="ZBTO"/>
    <n v="9519073218"/>
    <n v="1"/>
    <s v="9519073218-1"/>
    <s v="No Priority"/>
    <s v="Released"/>
    <s v="OK"/>
    <m/>
    <s v="OK"/>
    <s v="N/C"/>
    <s v="GP03"/>
    <s v="ACRM GP#3 NARROW"/>
    <m/>
    <x v="2"/>
    <x v="3"/>
    <m/>
    <n v="2000"/>
    <s v="KANPUR"/>
    <s v="North"/>
    <s v="KANP"/>
    <n v="933952"/>
    <s v="AGARWAL STEEL TRADERS"/>
    <n v="1851054"/>
    <s v="GP COIL SOFT-TATXGP-GK09-0.2X900"/>
    <s v="C02"/>
    <s v="TATXGP"/>
    <s v="GK09"/>
    <x v="9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</r>
  <r>
    <n v="743"/>
    <d v="2025-09-02T00:00:00"/>
    <s v="ZBTO"/>
    <n v="9519073218"/>
    <n v="3"/>
    <s v="9519073218-3"/>
    <s v="Stocks"/>
    <s v="Released"/>
    <s v="N/C"/>
    <m/>
    <e v="#N/A"/>
    <e v="#N/A"/>
    <s v="GP02"/>
    <s v="ACRM GP#3 WIDER SOFT"/>
    <n v="1000"/>
    <x v="2"/>
    <x v="11"/>
    <m/>
    <n v="2000"/>
    <s v="KANPUR"/>
    <s v="North"/>
    <s v="KANP"/>
    <n v="933952"/>
    <s v="AGARWAL STEEL TRADERS"/>
    <n v="2428450"/>
    <s v="GP COIL SOFT TATXGP GK09 0.350X1250"/>
    <s v="C02"/>
    <s v="TATXGP"/>
    <s v="GK09"/>
    <x v="10"/>
    <x v="0"/>
    <n v="0"/>
    <s v="T2 DONE"/>
    <s v="Z80"/>
    <s v=""/>
    <n v="4"/>
    <n v="12"/>
    <n v="28.9"/>
    <n v="22.47"/>
    <n v="6.43"/>
    <n v="6.43"/>
    <n v="11.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</r>
  <r>
    <n v="743"/>
    <d v="2025-08-21T00:00:00"/>
    <s v="ZBTO"/>
    <n v="9519034083"/>
    <n v="1"/>
    <s v="9519034083-1"/>
    <s v="No Priority"/>
    <s v="Released"/>
    <s v="N/C"/>
    <m/>
    <e v="#N/A"/>
    <e v="#N/A"/>
    <s v="GL01"/>
    <s v="ACRM GP#2 TBSPL BGL"/>
    <m/>
    <x v="4"/>
    <x v="7"/>
    <m/>
    <n v="1000"/>
    <s v="RAJASTHAN"/>
    <s v="TBSPL"/>
    <s v="BOMB"/>
    <n v="942293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</r>
  <r>
    <n v="742"/>
    <d v="2025-09-17T00:00:00"/>
    <s v="ZBTO"/>
    <n v="9519113382"/>
    <n v="1"/>
    <s v="9519113382-1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65"/>
    <s v="CRCA SHEET TSBCRC SR15 0.500X1250X2500"/>
    <s v="C06"/>
    <s v="TSBCRC"/>
    <s v="SR15"/>
    <x v="3"/>
    <x v="0"/>
    <n v="2500"/>
    <s v="T2 DONE"/>
    <s v=" "/>
    <s v=""/>
    <n v="1"/>
    <n v="3"/>
    <n v="29"/>
    <n v="25.64"/>
    <n v="3.36"/>
    <n v="3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6"/>
    <s v="0.47-0.5"/>
    <s v="1250-1252"/>
    <m/>
    <m/>
    <m/>
    <m/>
    <m/>
    <m/>
    <s v="T"/>
  </r>
  <r>
    <n v="742"/>
    <d v="2025-09-17T00:00:00"/>
    <s v="ZBTO"/>
    <n v="9519113382"/>
    <n v="2"/>
    <s v="9519113382-2"/>
    <s v="Oct'25"/>
    <s v="Released"/>
    <s v="N/C"/>
    <m/>
    <e v="#N/A"/>
    <s v="OK"/>
    <s v="CR01"/>
    <s v="ACRM CRCA CTL"/>
    <m/>
    <x v="0"/>
    <x v="5"/>
    <m/>
    <n v="2000"/>
    <s v="JAIPUR"/>
    <s v="West"/>
    <s v="JPUR"/>
    <n v="116137"/>
    <s v="PELIKAN DOSSIER (P) LTD "/>
    <n v="3240793"/>
    <s v="CRCA SHEET TSBCRC SR15 0.700X1250X2500"/>
    <s v="C06"/>
    <s v="TSBCRC"/>
    <s v="SR15"/>
    <x v="19"/>
    <x v="0"/>
    <n v="2500"/>
    <s v="T2 DONE"/>
    <s v=" "/>
    <s v=""/>
    <n v="1"/>
    <n v="3"/>
    <n v="87"/>
    <n v="78.204999999999998"/>
    <n v="8.7949999999999999"/>
    <n v="8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49999999999999"/>
    <s v="0.67-0.7"/>
    <s v="1250-1252"/>
    <m/>
    <m/>
    <m/>
    <m/>
    <m/>
    <m/>
    <s v="T"/>
  </r>
  <r>
    <n v="742"/>
    <d v="2025-08-20T00:00:00"/>
    <s v="ZBTO"/>
    <n v="9519032508"/>
    <n v="5"/>
    <s v="9519032508-5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286"/>
    <s v="CRCA COIL-TATXXD-AU03-0.6X1000"/>
    <s v="C01"/>
    <s v="TATXXD"/>
    <s v="AU03"/>
    <x v="5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</r>
  <r>
    <n v="742"/>
    <d v="2025-08-20T00:00:00"/>
    <s v="ZBTO"/>
    <n v="9519032508"/>
    <n v="6"/>
    <s v="9519032508-6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562"/>
    <s v="CRCA COIL-TATXXD-AU03-0.8X1000"/>
    <s v="C01"/>
    <s v="TATXXD"/>
    <s v="AU03"/>
    <x v="0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</r>
  <r>
    <n v="742"/>
    <d v="2025-07-18T00:00:00"/>
    <s v="ZBTO"/>
    <n v="9518939680"/>
    <n v="19"/>
    <s v="9518939680-19"/>
    <s v="Sep'25"/>
    <s v="Released"/>
    <s v="OK"/>
    <m/>
    <e v="#N/A"/>
    <s v="OK"/>
    <s v="CR02"/>
    <s v="ACRM CRCA CRS"/>
    <m/>
    <x v="0"/>
    <x v="0"/>
    <m/>
    <n v="2000"/>
    <s v="CHENNAI"/>
    <s v="South"/>
    <s v="MADS"/>
    <n v="938550"/>
    <s v="BASEER AND CO"/>
    <n v="1804770"/>
    <s v="CRCA COIL-TATXXD-AU03-0.4X900"/>
    <s v="C01"/>
    <s v="TATXXD"/>
    <s v="AU03"/>
    <x v="8"/>
    <x v="3"/>
    <n v="0"/>
    <s v="T2 DONE"/>
    <s v=" "/>
    <s v=""/>
    <n v="6"/>
    <n v="18"/>
    <n v="42"/>
    <n v="18.23"/>
    <n v="23.77"/>
    <n v="2.97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n v="0"/>
    <n v="23.77"/>
    <s v="0.38-0.42"/>
    <s v="900-904"/>
    <m/>
    <m/>
    <m/>
    <m/>
    <m/>
    <m/>
    <s v="R"/>
  </r>
  <r>
    <n v="743"/>
    <d v="2025-07-05T00:00:00"/>
    <s v="ZBTO"/>
    <n v="9518908638"/>
    <n v="1"/>
    <s v="9518908638-1"/>
    <s v="Sep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501"/>
    <s v="GP COIL XXXGPH GPH3 0.500X900"/>
    <s v="C05"/>
    <s v="XXXGPH"/>
    <s v="GPH3"/>
    <x v="3"/>
    <x v="3"/>
    <n v="0"/>
    <s v="T2 DONE"/>
    <s v="Z80"/>
    <s v=""/>
    <n v="3"/>
    <n v="5"/>
    <n v="42"/>
    <n v="19.484999999999999"/>
    <n v="22.515000000000001"/>
    <n v="22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515000000000001"/>
    <s v="0.47-0.51"/>
    <s v="900-902"/>
    <m/>
    <m/>
    <m/>
    <m/>
    <m/>
    <m/>
    <s v="R"/>
  </r>
  <r>
    <n v="743"/>
    <d v="2025-08-20T00:00:00"/>
    <s v="ZBTO"/>
    <n v="9519031945"/>
    <n v="1"/>
    <s v="9519031945-1"/>
    <s v="Stocks"/>
    <s v="Released"/>
    <s v="N/C"/>
    <m/>
    <e v="#N/A"/>
    <e v="#N/A"/>
    <s v="GP03"/>
    <s v="ACRM GP#3 NARROW"/>
    <m/>
    <x v="2"/>
    <x v="3"/>
    <m/>
    <n v="2000"/>
    <s v="TANGI"/>
    <s v="East"/>
    <s v="BHUB"/>
    <n v="117061"/>
    <s v="BHARTIA  DISTRIBUTORS PVT. LTD."/>
    <n v="3484324"/>
    <s v="GP SH SOFT TATXGP GK09 0.300X900X2500"/>
    <s v="B11"/>
    <s v="TATXGP"/>
    <s v="GK09"/>
    <x v="6"/>
    <x v="3"/>
    <n v="2500"/>
    <s v="T2 DONE"/>
    <s v="Z80"/>
    <s v=""/>
    <n v="0.1"/>
    <n v="5"/>
    <n v="90"/>
    <n v="88.944999999999993"/>
    <n v="1.0549999999999999"/>
    <n v="1.0549999999999999"/>
    <n v="22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</r>
  <r>
    <n v="742"/>
    <d v="2025-07-23T00:00:00"/>
    <s v="ZBTO"/>
    <n v="9518951771"/>
    <n v="2"/>
    <s v="9518951771-2"/>
    <s v="Sep'25"/>
    <s v="Released"/>
    <s v="N/C"/>
    <m/>
    <e v="#N/A"/>
    <s v="OK"/>
    <s v="CR02"/>
    <s v="ACRM CRCA CRS"/>
    <m/>
    <x v="0"/>
    <x v="0"/>
    <m/>
    <n v="2000"/>
    <s v="GUMMIDIPOONDI"/>
    <s v="South"/>
    <s v="MADS"/>
    <n v="161312"/>
    <s v="GOVINDARAJA MUDALIAR SONS PVT LTD"/>
    <n v="2390540"/>
    <s v="CRCA COIL TATXXD AU03 1.800X1250"/>
    <s v="C01"/>
    <s v="TATXXD"/>
    <s v="AU03"/>
    <x v="35"/>
    <x v="0"/>
    <n v="0"/>
    <s v="T2 DONE"/>
    <s v=" "/>
    <s v=""/>
    <n v="5"/>
    <n v="29"/>
    <n v="73.41"/>
    <n v="7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78-1.82"/>
    <s v="1250-1262"/>
    <m/>
    <m/>
    <m/>
    <m/>
    <m/>
    <s v="4000519244-7"/>
    <s v="U"/>
  </r>
  <r>
    <n v="742"/>
    <d v="2025-07-07T00:00:00"/>
    <s v="ZBTO"/>
    <n v="9518911415"/>
    <n v="8"/>
    <s v="9518911415-8"/>
    <s v="Sep'25"/>
    <s v="Released"/>
    <s v="N/C"/>
    <m/>
    <e v="#N/A"/>
    <s v="OK"/>
    <s v="CR01"/>
    <s v="ACRM CRCA CTL"/>
    <m/>
    <x v="0"/>
    <x v="5"/>
    <m/>
    <n v="2000"/>
    <s v="VARANASI"/>
    <s v="North"/>
    <s v="KANP"/>
    <n v="931525"/>
    <s v="INDIA STEEL INDUSTRIES"/>
    <n v="3912457"/>
    <s v="CRCA SHEET TATCRC SR16 0.400X1250X2020"/>
    <s v="C06"/>
    <s v="TATCRC"/>
    <s v="SR16"/>
    <x v="8"/>
    <x v="0"/>
    <n v="2020"/>
    <s v="T2 DONE"/>
    <s v=" "/>
    <s v=""/>
    <n v="0"/>
    <n v="0"/>
    <n v="29"/>
    <n v="25.405000000000001"/>
    <n v="3.5950000000000002"/>
    <n v="3.2250000000000001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5950000000000002"/>
    <s v="0.38-0.42"/>
    <s v="1250-1254"/>
    <m/>
    <m/>
    <m/>
    <m/>
    <m/>
    <m/>
    <s v="M"/>
  </r>
  <r>
    <n v="742"/>
    <d v="2025-08-27T00:00:00"/>
    <s v="ZBTO"/>
    <n v="9519054439"/>
    <n v="1"/>
    <s v="9519054439-1"/>
    <s v="Stocks"/>
    <s v="Released"/>
    <s v="N/C"/>
    <m/>
    <e v="#N/A"/>
    <e v="#N/A"/>
    <e v="#N/A"/>
    <e v="#N/A"/>
    <m/>
    <x v="3"/>
    <x v="4"/>
    <m/>
    <n v="1000"/>
    <s v="VILLAGE-PRAGPAR"/>
    <s v="West"/>
    <s v="AMED"/>
    <n v="189108"/>
    <s v="Manaksia Coated Metals &amp; Industries"/>
    <n v="2305888"/>
    <s v="CRFH COIL TATFHC TR10 0.370X1200"/>
    <s v="C09"/>
    <s v="TATFHC"/>
    <s v="TR10"/>
    <x v="37"/>
    <x v="16"/>
    <n v="0"/>
    <s v="T2 DONE"/>
    <s v=" "/>
    <s v=""/>
    <n v="10"/>
    <n v="20"/>
    <n v="107.999"/>
    <n v="111.83"/>
    <n v="-3.831"/>
    <n v="-3.831"/>
    <n v="22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55-0.38"/>
    <s v="1200-1203"/>
    <m/>
    <m/>
    <m/>
    <m/>
    <m/>
    <m/>
    <s v="T"/>
  </r>
  <r>
    <n v="743"/>
    <d v="2025-08-27T00:00:00"/>
    <s v="ZBTO"/>
    <n v="9519054666"/>
    <n v="2"/>
    <s v="9519054666-2"/>
    <s v="No Priority"/>
    <s v="Released"/>
    <s v="N/C"/>
    <m/>
    <e v="#N/A"/>
    <e v="#N/A"/>
    <s v="GP02"/>
    <s v="ACRM GP#3 WIDER SOFT"/>
    <m/>
    <x v="2"/>
    <x v="11"/>
    <m/>
    <n v="2000"/>
    <s v="GUWAHATI"/>
    <s v="East"/>
    <s v="GWAH"/>
    <n v="936511"/>
    <s v="SAGAR STEELS PROCESSING &amp; MANUFACTU"/>
    <n v="1300229"/>
    <s v="GP COIL SOFT-TATXGP-GLK1-0.4X1220"/>
    <s v="C02"/>
    <s v="TATXGP"/>
    <s v="GLK1"/>
    <x v="8"/>
    <x v="9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</r>
  <r>
    <n v="742"/>
    <d v="2025-08-29T00:00:00"/>
    <s v="ZBTO"/>
    <n v="9519060675"/>
    <n v="3"/>
    <s v="9519060675-3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94719"/>
    <s v="HR COILS-POIS 1079 HR2  2.90X1250"/>
    <n v="768"/>
    <s v="THR099"/>
    <s v="HR99"/>
    <x v="41"/>
    <x v="0"/>
    <n v="0"/>
    <s v="T2 DONE"/>
    <s v=" "/>
    <s v=""/>
    <n v="15"/>
    <n v="29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s v=""/>
    <s v="1250-1275"/>
    <m/>
    <m/>
    <m/>
    <m/>
    <m/>
    <m/>
    <s v="U"/>
  </r>
  <r>
    <n v="742"/>
    <d v="2025-08-29T00:00:00"/>
    <s v="ZBTO"/>
    <n v="9519060675"/>
    <n v="4"/>
    <s v="9519060675-4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52834"/>
    <s v="HR COILS-PO IS 1079 HR2 3.0X1250"/>
    <n v="768"/>
    <s v="THR099"/>
    <s v="HR99"/>
    <x v="42"/>
    <x v="0"/>
    <n v="0"/>
    <s v="T2 DONE"/>
    <s v=" "/>
    <s v=""/>
    <n v="15"/>
    <n v="29"/>
    <n v="87"/>
    <n v="67.004999999999995"/>
    <n v="19.995000000000001"/>
    <n v="19.99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995000000000001"/>
    <s v=""/>
    <s v="1250-1275"/>
    <m/>
    <m/>
    <m/>
    <m/>
    <m/>
    <m/>
    <s v="U"/>
  </r>
  <r>
    <n v="742"/>
    <d v="2025-08-29T00:00:00"/>
    <s v="ZBTO"/>
    <n v="9519060675"/>
    <n v="5"/>
    <s v="9519060675-5"/>
    <s v="No Priority"/>
    <s v="Released"/>
    <s v="N/C"/>
    <m/>
    <e v="#N/A"/>
    <s v="N/C"/>
    <e v="#N/A"/>
    <e v="#N/A"/>
    <m/>
    <x v="1"/>
    <x v="9"/>
    <m/>
    <n v="2000"/>
    <s v="YESHWANTHPURA"/>
    <s v="South"/>
    <s v="BANG"/>
    <n v="932179"/>
    <s v="DURGA STEEL INDUSTRIES"/>
    <n v="1210086"/>
    <s v="HR COILS-PO IS 1079 HR2 4X1250"/>
    <n v="768"/>
    <s v="THR099"/>
    <s v="HR99"/>
    <x v="29"/>
    <x v="0"/>
    <n v="0"/>
    <s v="T2 DONE"/>
    <s v=" "/>
    <s v=""/>
    <n v="15"/>
    <n v="29"/>
    <n v="58"/>
    <n v="43.12"/>
    <n v="14.88"/>
    <n v="1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88"/>
    <s v=""/>
    <s v="1250-1275"/>
    <m/>
    <m/>
    <m/>
    <m/>
    <m/>
    <m/>
    <s v="U"/>
  </r>
  <r>
    <n v="742"/>
    <d v="2025-08-22T00:00:00"/>
    <s v="ZBTO"/>
    <n v="9519038135"/>
    <n v="3"/>
    <s v="9519038135-3"/>
    <s v="Oct'25"/>
    <s v="Released"/>
    <s v="N/C"/>
    <m/>
    <e v="#N/A"/>
    <s v="OK"/>
    <e v="#N/A"/>
    <e v="#N/A"/>
    <m/>
    <x v="0"/>
    <x v="0"/>
    <m/>
    <n v="2000"/>
    <s v="VALPARAI"/>
    <s v="South"/>
    <s v="MADS"/>
    <n v="116465"/>
    <s v="SRI BALAJI STEEL TRADERS"/>
    <n v="1804854"/>
    <s v="CRCA COIL-TATXXD-AU03-1.2X1250"/>
    <s v="C01"/>
    <s v="TATXXD"/>
    <s v="AU03"/>
    <x v="13"/>
    <x v="0"/>
    <n v="0"/>
    <s v="T2 DONE"/>
    <s v=" "/>
    <s v=""/>
    <n v="6"/>
    <n v="18"/>
    <n v="29"/>
    <n v="23.37"/>
    <n v="5.63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3"/>
    <s v="1.18-1.22"/>
    <s v="1250-1262"/>
    <m/>
    <m/>
    <m/>
    <m/>
    <m/>
    <m/>
    <s v="U"/>
  </r>
  <r>
    <n v="743"/>
    <d v="2025-08-30T00:00:00"/>
    <s v="ZBTO"/>
    <n v="9519065058"/>
    <n v="1"/>
    <s v="9519065058-1"/>
    <s v="Oct'25"/>
    <s v="Released"/>
    <s v="N/C"/>
    <m/>
    <e v="#N/A"/>
    <s v="OK"/>
    <s v="GL01"/>
    <s v="ACRM GP#2 TBSPL BGL"/>
    <m/>
    <x v="4"/>
    <x v="7"/>
    <m/>
    <n v="1000"/>
    <s v="TAMILNADU"/>
    <s v="TBSPL"/>
    <s v="BOMB"/>
    <n v="942294"/>
    <s v="TATA BLUESCOPE STEEL PRIVATE LIMITE"/>
    <n v="4108810"/>
    <s v="GL COIL HARD  Y550GL M310 0.350X1220"/>
    <s v="B04"/>
    <s v="Y550GL"/>
    <s v="M310"/>
    <x v="10"/>
    <x v="9"/>
    <n v="0"/>
    <s v="T2 DONE"/>
    <s v="AZ150"/>
    <s v=""/>
    <n v="3"/>
    <n v="5"/>
    <n v="56"/>
    <n v="48.94"/>
    <n v="7.06"/>
    <n v="3.7850000000000001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</r>
  <r>
    <n v="743"/>
    <d v="2025-08-26T00:00:00"/>
    <s v="ZBTO"/>
    <n v="9519051518"/>
    <n v="1"/>
    <s v="9519051518-1"/>
    <s v="Stocks"/>
    <s v="Released"/>
    <s v="N/C"/>
    <m/>
    <e v="#N/A"/>
    <e v="#N/A"/>
    <s v="GL01"/>
    <s v="ACRM GP#2 TBSPL BGL"/>
    <m/>
    <x v="4"/>
    <x v="7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x v="10"/>
    <x v="9"/>
    <n v="0"/>
    <s v="T2 DONE"/>
    <s v="AZ150"/>
    <s v=""/>
    <n v="3"/>
    <n v="5"/>
    <n v="28"/>
    <n v="24.11"/>
    <n v="3.89"/>
    <n v="3.89"/>
    <n v="24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</r>
  <r>
    <n v="743"/>
    <d v="2025-09-04T00:00:00"/>
    <s v="ZBTO"/>
    <n v="9519078271"/>
    <n v="1"/>
    <s v="9519078271-1"/>
    <s v="No Priority"/>
    <s v="Released"/>
    <s v="N/C"/>
    <m/>
    <e v="#N/A"/>
    <s v="N/C"/>
    <s v="GL03"/>
    <s v="ACRM GP#2 NON TBSPL"/>
    <m/>
    <x v="4"/>
    <x v="12"/>
    <m/>
    <n v="1000"/>
    <s v="JAIPUR"/>
    <s v="West"/>
    <s v="AMED"/>
    <n v="950529"/>
    <s v="RAYDEAN ENTERPRISES PRIVATE LIMITED"/>
    <n v="3884496"/>
    <s v="GL COIL HARD  Y550GL HGL6 0.900X1220"/>
    <s v="B04"/>
    <s v="Y550GL"/>
    <s v="HGL6"/>
    <x v="14"/>
    <x v="9"/>
    <n v="0"/>
    <s v="T2 DONE"/>
    <s v="AZ150"/>
    <s v=""/>
    <n v="8"/>
    <n v="14"/>
    <n v="165.52600000000001"/>
    <n v="165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220-1222"/>
    <m/>
    <m/>
    <m/>
    <m/>
    <m/>
    <m/>
    <s v="R"/>
  </r>
  <r>
    <n v="743"/>
    <d v="2025-08-21T00:00:00"/>
    <s v="ZBTO"/>
    <n v="9519035025"/>
    <n v="2"/>
    <s v="9519035025-2"/>
    <s v="No Priority"/>
    <s v="Released"/>
    <s v="N/C"/>
    <m/>
    <e v="#N/A"/>
    <e v="#N/A"/>
    <s v="GL01"/>
    <s v="ACRM GP#2 TBSPL BGL"/>
    <m/>
    <x v="4"/>
    <x v="7"/>
    <m/>
    <n v="1000"/>
    <s v="TAMILNADU"/>
    <s v="TBSPL"/>
    <s v="BOMB"/>
    <n v="94229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</r>
  <r>
    <n v="742"/>
    <d v="2025-08-28T00:00:00"/>
    <s v="ZBTF"/>
    <n v="4000516624"/>
    <n v="2"/>
    <s v="4000516624-2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50221"/>
    <s v="HR COILS-PO IS 1079 HR2 2.50X1250"/>
    <n v="768"/>
    <s v="THR099"/>
    <s v="HR99"/>
    <x v="26"/>
    <x v="0"/>
    <n v="0"/>
    <s v="T2 DONE"/>
    <s v=" "/>
    <s v=""/>
    <n v="10"/>
    <n v="27"/>
    <n v="290.00099999999998"/>
    <n v="44.35"/>
    <n v="245.65100000000001"/>
    <n v="245.651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.65100000000001"/>
    <s v=""/>
    <s v=""/>
    <m/>
    <m/>
    <m/>
    <m/>
    <m/>
    <m/>
    <s v="U"/>
  </r>
  <r>
    <n v="742"/>
    <d v="2025-08-28T00:00:00"/>
    <s v="ZBTF"/>
    <n v="4000516624"/>
    <n v="4"/>
    <s v="4000516624-4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1294722"/>
    <s v="HR COILS-PO IS 1079 HR2 3.15X1250"/>
    <n v="768"/>
    <s v="THR099"/>
    <s v="HR99"/>
    <x v="43"/>
    <x v="0"/>
    <n v="0"/>
    <s v="T2 DONE"/>
    <s v=" "/>
    <s v=""/>
    <n v="10"/>
    <n v="27"/>
    <n v="174.001"/>
    <n v="0"/>
    <n v="174.001"/>
    <n v="174.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001"/>
    <s v=""/>
    <s v=""/>
    <m/>
    <m/>
    <m/>
    <m/>
    <m/>
    <m/>
    <s v="U"/>
  </r>
  <r>
    <n v="742"/>
    <d v="2025-08-28T00:00:00"/>
    <s v="ZBTF"/>
    <n v="4000516624"/>
    <n v="5"/>
    <s v="4000516624-5"/>
    <s v="No Priority"/>
    <s v="Released"/>
    <s v="N/C"/>
    <m/>
    <e v="#N/A"/>
    <s v="N/C"/>
    <e v="#N/A"/>
    <e v="#N/A"/>
    <m/>
    <x v="1"/>
    <x v="1"/>
    <m/>
    <n v="2000"/>
    <s v="YESHWANTHPURA"/>
    <s v="South"/>
    <s v=""/>
    <n v="600103"/>
    <s v="TATA STEEL LIMITED"/>
    <n v="3226988"/>
    <s v="HR COILS-PO THR099 HR99 3.40X1250"/>
    <n v="768"/>
    <s v="THR099"/>
    <s v="HR99"/>
    <x v="44"/>
    <x v="0"/>
    <n v="0"/>
    <s v="T2 DONE"/>
    <s v=" "/>
    <s v=""/>
    <n v="10"/>
    <n v="27"/>
    <n v="87.001000000000005"/>
    <n v="0"/>
    <n v="87.001000000000005"/>
    <n v="87.001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001000000000005"/>
    <s v=""/>
    <s v=""/>
    <m/>
    <m/>
    <m/>
    <m/>
    <m/>
    <m/>
    <s v="U"/>
  </r>
  <r>
    <n v="743"/>
    <d v="2025-09-16T00:00:00"/>
    <s v="ZBTO"/>
    <n v="9519107089"/>
    <n v="5"/>
    <s v="9519107089-5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854424"/>
    <s v="GP COIL SOFT-TATXGP-GK09-0.6X900"/>
    <s v="C02"/>
    <s v="TATXGP"/>
    <s v="GK09"/>
    <x v="5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</r>
  <r>
    <n v="742"/>
    <d v="2025-08-20T00:00:00"/>
    <s v="ZBTO"/>
    <n v="9519031476"/>
    <n v="4"/>
    <s v="9519031476-4"/>
    <s v="Oct'25"/>
    <s v="Released"/>
    <s v="OK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78"/>
    <s v="CRCA SHEET TSBCRC SR15 0.600X1000X2500"/>
    <s v="C06"/>
    <s v="TSBCRC"/>
    <s v="SR15"/>
    <x v="5"/>
    <x v="4"/>
    <n v="2500"/>
    <s v="T2 DONE"/>
    <s v=" "/>
    <s v=""/>
    <n v="0.1"/>
    <n v="5"/>
    <n v="23"/>
    <n v="0"/>
    <n v="23"/>
    <n v="-1.2"/>
    <n v="0"/>
    <n v="0"/>
    <n v="24.2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3"/>
    <s v="0.57-0.6"/>
    <s v="1000-1002"/>
    <m/>
    <m/>
    <m/>
    <m/>
    <m/>
    <m/>
    <s v="T"/>
  </r>
  <r>
    <n v="742"/>
    <d v="2025-07-10T00:00:00"/>
    <s v="ZBTO"/>
    <n v="9518919381"/>
    <n v="1"/>
    <s v="9518919381-1"/>
    <s v="Oct'25"/>
    <s v="Released"/>
    <s v="N/C"/>
    <m/>
    <e v="#N/A"/>
    <s v="OK"/>
    <s v="CR03"/>
    <s v="ACRM CRCA SPM"/>
    <m/>
    <x v="0"/>
    <x v="13"/>
    <m/>
    <n v="2000"/>
    <s v="HOWRAH"/>
    <s v="East"/>
    <s v="CALS"/>
    <n v="154464"/>
    <s v="TATA STEEL DOWNSTREAM PRODUCTS LIMI"/>
    <n v="2438381"/>
    <s v="CRCA COIL TATXXD AH03 0.900X1320"/>
    <s v="C01"/>
    <s v="TATXXD"/>
    <s v="AH03"/>
    <x v="14"/>
    <x v="17"/>
    <n v="0"/>
    <s v="T2 DONE"/>
    <s v=" "/>
    <s v=""/>
    <n v="13"/>
    <n v="29"/>
    <n v="120"/>
    <n v="99.125"/>
    <n v="20.875"/>
    <n v="-6.7649999999999997"/>
    <n v="0"/>
    <n v="0"/>
    <n v="0"/>
    <n v="0"/>
    <n v="0"/>
    <n v="0"/>
    <n v="0"/>
    <n v="0"/>
    <n v="0"/>
    <n v="0"/>
    <n v="0"/>
    <n v="0"/>
    <n v="0"/>
    <n v="0.5"/>
    <n v="0"/>
    <n v="0"/>
    <n v="27.14"/>
    <n v="0"/>
    <n v="0"/>
    <n v="27.64"/>
    <n v="0.5"/>
    <n v="27.14"/>
    <n v="0"/>
    <n v="20.375"/>
    <s v="0.87-0.9"/>
    <s v="1320-1340"/>
    <m/>
    <m/>
    <m/>
    <m/>
    <m/>
    <m/>
    <s v="U"/>
  </r>
  <r>
    <n v="742"/>
    <d v="2025-07-02T00:00:00"/>
    <s v="ZBTO"/>
    <n v="9518902661"/>
    <n v="1"/>
    <s v="9518902661-1"/>
    <s v="Sep'25"/>
    <s v="Released"/>
    <s v="N/C"/>
    <m/>
    <e v="#N/A"/>
    <s v="OK"/>
    <s v="CR03"/>
    <s v="ACRM CRCA SPM"/>
    <m/>
    <x v="0"/>
    <x v="13"/>
    <m/>
    <n v="2000"/>
    <s v="HOWRAH"/>
    <s v="East"/>
    <s v="CALS"/>
    <n v="154464"/>
    <s v="TATA STEEL DOWNSTREAM PRODUCTS LIMI"/>
    <n v="2438381"/>
    <s v="CRCA COIL TATXXD AH03 0.900X1320"/>
    <s v="C01"/>
    <s v="TATXXD"/>
    <s v="AH03"/>
    <x v="14"/>
    <x v="17"/>
    <n v="0"/>
    <s v="T2 DONE"/>
    <s v=" "/>
    <s v=""/>
    <n v="13"/>
    <n v="29"/>
    <n v="120"/>
    <n v="110.63"/>
    <n v="9.3699999999999992"/>
    <n v="9.3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699999999999992"/>
    <s v="0.87-0.9"/>
    <s v="1320-1340"/>
    <m/>
    <m/>
    <m/>
    <m/>
    <m/>
    <m/>
    <s v="U"/>
  </r>
  <r>
    <n v="742"/>
    <d v="2025-07-24T00:00:00"/>
    <s v="ZBTO"/>
    <n v="9518956502"/>
    <n v="2"/>
    <s v="9518956502-2"/>
    <s v="No Priority"/>
    <s v="Released"/>
    <s v="N/C"/>
    <m/>
    <e v="#N/A"/>
    <e v="#N/A"/>
    <s v="CR02"/>
    <s v="ACRM CRCA CRS"/>
    <m/>
    <x v="0"/>
    <x v="4"/>
    <m/>
    <n v="1000"/>
    <s v="VADODARA"/>
    <s v="West"/>
    <s v="NPUR"/>
    <n v="189022"/>
    <s v="Balmer Lawrie And Company Limited"/>
    <n v="2164800"/>
    <s v="CRCA COIL TATXXD BT02 0.970X913"/>
    <s v="C01"/>
    <s v="TATXXD"/>
    <s v="BT02"/>
    <x v="12"/>
    <x v="7"/>
    <n v="0"/>
    <s v="T2 DONE"/>
    <s v=" "/>
    <s v=""/>
    <n v="6"/>
    <n v="10"/>
    <n v="233.63499999999999"/>
    <n v="251.10499999999999"/>
    <n v="-17.47"/>
    <n v="-17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</r>
  <r>
    <n v="742"/>
    <d v="2025-07-23T00:00:00"/>
    <s v="ZBTO"/>
    <n v="9518952391"/>
    <n v="2"/>
    <s v="9518952391-2"/>
    <s v="Aug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"/>
    <n v="158.959"/>
    <n v="158.9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5-1"/>
    <s v="913-914"/>
    <m/>
    <m/>
    <m/>
    <m/>
    <m/>
    <m/>
    <s v="T"/>
  </r>
  <r>
    <n v="742"/>
    <d v="2025-07-31T00:00:00"/>
    <s v="ZBTO"/>
    <n v="9518980071"/>
    <n v="2"/>
    <s v="9518980071-2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101278"/>
    <s v="RAMESH COMPANY"/>
    <n v="2441000"/>
    <s v="CRCA SHEET TATCRC SR16 0.330X1250X2500"/>
    <s v="C06"/>
    <s v="TATCRC"/>
    <s v="SR16"/>
    <x v="45"/>
    <x v="0"/>
    <n v="2500"/>
    <s v="T2 DONE"/>
    <s v=" "/>
    <s v=""/>
    <n v="0.1"/>
    <n v="9.9"/>
    <n v="29"/>
    <n v="8.27"/>
    <n v="20.73"/>
    <n v="-6.4"/>
    <n v="0"/>
    <n v="0"/>
    <n v="0"/>
    <n v="0"/>
    <n v="0"/>
    <n v="0"/>
    <n v="0"/>
    <n v="0"/>
    <n v="0"/>
    <n v="0"/>
    <n v="0"/>
    <n v="0"/>
    <n v="0"/>
    <n v="27.13"/>
    <n v="0"/>
    <n v="0"/>
    <n v="0"/>
    <n v="0"/>
    <n v="0"/>
    <n v="27.13"/>
    <n v="27.13"/>
    <n v="0"/>
    <n v="0"/>
    <n v="0"/>
    <s v="0.3-0.33"/>
    <s v="1250-1252"/>
    <m/>
    <m/>
    <m/>
    <m/>
    <m/>
    <m/>
    <s v="T"/>
  </r>
  <r>
    <n v="744"/>
    <d v="2025-08-30T00:00:00"/>
    <s v="ZBTO"/>
    <n v="9519064390"/>
    <n v="1"/>
    <s v="9519064390-1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112"/>
    <n v="110.68"/>
    <n v="1.32"/>
    <n v="-9.8650000000000002"/>
    <n v="63.704999999999998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</r>
  <r>
    <n v="742"/>
    <d v="2025-08-29T00:00:00"/>
    <s v="ZBTO"/>
    <n v="9519062631"/>
    <n v="2"/>
    <s v="9519062631-2"/>
    <s v="Oct'25"/>
    <s v="Released"/>
    <s v="OK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09561"/>
    <s v="CRCA SHEET TSBCRC SR15 0.600X1000X1930"/>
    <s v="C06"/>
    <s v="TSBCRC"/>
    <s v="SR15"/>
    <x v="5"/>
    <x v="4"/>
    <n v="1930"/>
    <s v="T2 DONE"/>
    <s v=" "/>
    <s v=""/>
    <n v="0"/>
    <n v="0"/>
    <n v="46"/>
    <n v="0"/>
    <n v="46"/>
    <n v="-2.4500000000000002"/>
    <n v="0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48.45"/>
    <n v="0"/>
    <n v="48.45"/>
    <n v="0"/>
    <n v="46"/>
    <s v="0.58-0.62"/>
    <s v="1000-1004"/>
    <m/>
    <m/>
    <m/>
    <m/>
    <m/>
    <m/>
    <s v="M"/>
  </r>
  <r>
    <n v="742"/>
    <d v="2025-08-29T00:00:00"/>
    <s v="ZBTO"/>
    <n v="9519062631"/>
    <n v="3"/>
    <s v="9519062631-3"/>
    <s v="Stocks"/>
    <s v="Released"/>
    <s v="N/C"/>
    <m/>
    <e v="#N/A"/>
    <e v="#N/A"/>
    <s v="CR01"/>
    <s v="ACRM CRCA CTL"/>
    <m/>
    <x v="0"/>
    <x v="5"/>
    <m/>
    <n v="2000"/>
    <s v="VARANASI"/>
    <s v="North"/>
    <s v="FBAD"/>
    <n v="931525"/>
    <s v="INDIA STEEL INDUSTRIES"/>
    <n v="3912459"/>
    <s v="CRCA SHEET TSBCRC SR15 0.700X1000X1925"/>
    <s v="C06"/>
    <s v="TSBCRC"/>
    <s v="SR15"/>
    <x v="19"/>
    <x v="4"/>
    <n v="1925"/>
    <s v="T2 DONE"/>
    <s v=" "/>
    <s v=""/>
    <n v="2.5"/>
    <n v="3"/>
    <n v="22.998999999999999"/>
    <n v="19.734999999999999"/>
    <n v="3.2639999999999998"/>
    <n v="3.2639999999999998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</r>
  <r>
    <n v="742"/>
    <d v="2025-08-29T00:00:00"/>
    <s v="ZBTO"/>
    <n v="9519062631"/>
    <n v="4"/>
    <s v="9519062631-4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7971"/>
    <s v="CRCA SHEET TSBCRC SR15 0.500X1250X2020"/>
    <s v="C06"/>
    <s v="TSBCRC"/>
    <s v="SR15"/>
    <x v="3"/>
    <x v="0"/>
    <n v="2020"/>
    <s v="T2 DONE"/>
    <s v=" "/>
    <s v=""/>
    <n v="0"/>
    <n v="0"/>
    <n v="29"/>
    <n v="26.225000000000001"/>
    <n v="2.7749999999999999"/>
    <n v="2.415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2.7749999999999999"/>
    <s v="0.48-0.52"/>
    <s v="1250-1254"/>
    <m/>
    <m/>
    <m/>
    <m/>
    <m/>
    <m/>
    <s v="M"/>
  </r>
  <r>
    <n v="742"/>
    <d v="2025-08-29T00:00:00"/>
    <s v="ZBTO"/>
    <n v="9519062631"/>
    <n v="6"/>
    <s v="9519062631-6"/>
    <s v="No Priority"/>
    <s v="Released"/>
    <s v="N/C"/>
    <m/>
    <e v="#N/A"/>
    <s v="N/C"/>
    <s v="CR01"/>
    <s v="ACRM CRCA CTL"/>
    <m/>
    <x v="0"/>
    <x v="5"/>
    <m/>
    <n v="2000"/>
    <s v="VARANASI"/>
    <s v="North"/>
    <s v="FBAD"/>
    <n v="931525"/>
    <s v="INDIA STEEL INDUSTRIES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16.22"/>
    <n v="4.78"/>
    <n v="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8"/>
    <s v="0.33-0.37"/>
    <s v="900-904"/>
    <m/>
    <m/>
    <m/>
    <m/>
    <m/>
    <m/>
    <s v="M"/>
  </r>
  <r>
    <n v="742"/>
    <d v="2025-08-12T00:00:00"/>
    <s v="ZBTO"/>
    <n v="9519011538"/>
    <n v="3"/>
    <s v="9519011538-3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81"/>
    <s v="CRCA SHEET TSBCRC SR15 0.600X1250X2030"/>
    <s v="C06"/>
    <s v="TSBCRC"/>
    <s v="SR15"/>
    <x v="5"/>
    <x v="0"/>
    <n v="2030"/>
    <s v="T2 DONE"/>
    <s v=" "/>
    <s v=""/>
    <n v="0"/>
    <n v="0"/>
    <n v="29"/>
    <n v="25.574999999999999"/>
    <n v="3.4249999999999998"/>
    <n v="3.0649999999999999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3.4249999999999998"/>
    <s v="0.58-0.62"/>
    <s v="1250-1254"/>
    <m/>
    <m/>
    <m/>
    <m/>
    <m/>
    <m/>
    <s v="M"/>
  </r>
  <r>
    <n v="742"/>
    <d v="2025-08-21T00:00:00"/>
    <s v="ZBTO"/>
    <n v="9519036272"/>
    <n v="7"/>
    <s v="9519036272-7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60"/>
    <s v="CRCA SHEET TSBCRC SR15 0.500X1000X2500"/>
    <s v="C06"/>
    <s v="TSBCRC"/>
    <s v="SR15"/>
    <x v="3"/>
    <x v="4"/>
    <n v="2500"/>
    <s v="T2 DONE"/>
    <s v=" "/>
    <s v=""/>
    <n v="2.5"/>
    <n v="3.2"/>
    <n v="92"/>
    <n v="0"/>
    <n v="92"/>
    <n v="-4.57"/>
    <n v="0"/>
    <n v="0"/>
    <n v="96.57"/>
    <n v="0"/>
    <n v="0"/>
    <n v="0"/>
    <n v="0"/>
    <n v="0"/>
    <n v="0"/>
    <n v="0"/>
    <n v="0"/>
    <n v="0"/>
    <n v="0"/>
    <n v="0"/>
    <n v="0"/>
    <n v="0"/>
    <n v="0"/>
    <n v="0"/>
    <n v="0"/>
    <n v="96.57"/>
    <n v="0"/>
    <n v="96.57"/>
    <n v="0"/>
    <n v="92"/>
    <s v="0.48-0.52"/>
    <s v="1000-1002"/>
    <m/>
    <m/>
    <m/>
    <m/>
    <m/>
    <m/>
    <s v="R"/>
  </r>
  <r>
    <n v="742"/>
    <d v="2025-08-21T00:00:00"/>
    <s v="ZBTO"/>
    <n v="9519036272"/>
    <n v="8"/>
    <s v="9519036272-8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65"/>
    <s v="CRCA SHEET TSBCRC SR15 0.500X1250X2500"/>
    <s v="C06"/>
    <s v="TSBCRC"/>
    <s v="SR15"/>
    <x v="3"/>
    <x v="0"/>
    <n v="2500"/>
    <s v="T2 DONE"/>
    <s v=" "/>
    <s v=""/>
    <n v="2.5"/>
    <n v="3.2"/>
    <n v="57.994999999999997"/>
    <n v="46.435000000000002"/>
    <n v="11.56"/>
    <n v="-14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56"/>
    <s v="0.48-0.52"/>
    <s v="1250-1252"/>
    <m/>
    <m/>
    <m/>
    <m/>
    <m/>
    <m/>
    <s v="R"/>
  </r>
  <r>
    <n v="742"/>
    <d v="2025-08-12T00:00:00"/>
    <s v="ZBTO"/>
    <n v="9519011539"/>
    <n v="2"/>
    <s v="9519011539-2"/>
    <s v="No Priority"/>
    <s v="Released"/>
    <s v="N/C"/>
    <m/>
    <e v="#N/A"/>
    <e v="#N/A"/>
    <s v="CR01"/>
    <s v="ACRM CRCA CTL"/>
    <m/>
    <x v="0"/>
    <x v="5"/>
    <m/>
    <n v="2000"/>
    <s v="GORAKHPUR"/>
    <s v="North"/>
    <s v="KANP"/>
    <n v="115841"/>
    <s v="O.V.S. ISPAT UDYOG"/>
    <n v="3240760"/>
    <s v="CRCA SHEET TSBCRC SR15 0.500X1000X2500"/>
    <s v="C06"/>
    <s v="TSBCRC"/>
    <s v="SR15"/>
    <x v="3"/>
    <x v="4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</r>
  <r>
    <n v="742"/>
    <d v="2025-08-12T00:00:00"/>
    <s v="ZBTO"/>
    <n v="9519011539"/>
    <n v="3"/>
    <s v="9519011539-3"/>
    <s v="No Priority"/>
    <s v="Released"/>
    <s v="OK"/>
    <s v="4000522236-1"/>
    <s v="HSM HR"/>
    <s v="OK"/>
    <s v="CR01"/>
    <s v="ACRM CRCA CTL"/>
    <m/>
    <x v="0"/>
    <x v="5"/>
    <m/>
    <n v="2000"/>
    <s v="GORAKHPUR"/>
    <s v="North"/>
    <s v="KANP"/>
    <n v="115841"/>
    <s v="O.V.S. ISPAT UDYOG"/>
    <n v="3240765"/>
    <s v="CRCA SHEET TSBCRC SR15 0.500X1250X2500"/>
    <s v="C06"/>
    <s v="TSBCRC"/>
    <s v="SR15"/>
    <x v="3"/>
    <x v="0"/>
    <n v="2500"/>
    <s v="T2 DONE"/>
    <s v=" "/>
    <s v=""/>
    <n v="0"/>
    <n v="0"/>
    <n v="29"/>
    <n v="0"/>
    <n v="29"/>
    <n v="3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</r>
  <r>
    <n v="742"/>
    <d v="2025-08-18T00:00:00"/>
    <s v="ZBTO"/>
    <n v="9519025598"/>
    <n v="1"/>
    <s v="9519025598-1"/>
    <s v="No Priority"/>
    <s v="Released"/>
    <s v="OK"/>
    <s v="4000522236-1"/>
    <s v="HSM HR"/>
    <s v="OK"/>
    <s v="CR01"/>
    <s v="ACRM CRCA CTL"/>
    <m/>
    <x v="0"/>
    <x v="5"/>
    <m/>
    <n v="2000"/>
    <s v="GORAKHPUR"/>
    <s v="North"/>
    <s v="KANP"/>
    <n v="115841"/>
    <s v="O.V.S. ISPAT UDYOG"/>
    <n v="3240765"/>
    <s v="CRCA SHEET TSBCRC SR15 0.500X1250X2500"/>
    <s v="C06"/>
    <s v="TSBCRC"/>
    <s v="SR15"/>
    <x v="3"/>
    <x v="0"/>
    <n v="2500"/>
    <s v="T2 DONE"/>
    <s v=" "/>
    <s v=""/>
    <n v="0"/>
    <n v="0"/>
    <n v="29"/>
    <n v="0"/>
    <n v="29"/>
    <n v="3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8-0.52"/>
    <s v="1250-1254"/>
    <m/>
    <m/>
    <m/>
    <m/>
    <m/>
    <m/>
    <s v="M"/>
  </r>
  <r>
    <n v="742"/>
    <d v="2025-08-28T00:00:00"/>
    <s v="ZBTO"/>
    <n v="9519056703"/>
    <n v="3"/>
    <s v="9519056703-3"/>
    <s v="Oct'25"/>
    <s v="Released"/>
    <s v="OK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765561"/>
    <s v="CRCA SHEET TSBCRC SR15 0.700X1000X1930"/>
    <s v="C06"/>
    <s v="TSBCRC"/>
    <s v="SR15"/>
    <x v="19"/>
    <x v="4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</r>
  <r>
    <n v="742"/>
    <d v="2025-08-28T00:00:00"/>
    <s v="ZBTO"/>
    <n v="9519056703"/>
    <n v="4"/>
    <s v="9519056703-4"/>
    <s v="Stocks"/>
    <s v="Released"/>
    <s v="N/C"/>
    <m/>
    <e v="#N/A"/>
    <e v="#N/A"/>
    <s v="CR01"/>
    <s v="ACRM CRCA CTL"/>
    <m/>
    <x v="0"/>
    <x v="5"/>
    <m/>
    <n v="2000"/>
    <s v="VARANASI"/>
    <s v="North"/>
    <s v="FBAD"/>
    <n v="931525"/>
    <s v="INDIA STEEL INDUSTRIES"/>
    <n v="3240794"/>
    <s v="CRCA SHEET TSBCRC SR15 0.700X1250X1930"/>
    <s v="C06"/>
    <s v="TSBCRC"/>
    <s v="SR15"/>
    <x v="19"/>
    <x v="0"/>
    <n v="1930"/>
    <s v="T2 DONE"/>
    <s v=" "/>
    <s v=""/>
    <n v="2.5"/>
    <n v="3"/>
    <n v="28.998999999999999"/>
    <n v="16.524999999999999"/>
    <n v="12.474"/>
    <n v="12.474"/>
    <n v="16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74"/>
    <s v="0.68-0.72"/>
    <s v="1250-1254"/>
    <m/>
    <m/>
    <m/>
    <m/>
    <m/>
    <m/>
    <s v="M"/>
  </r>
  <r>
    <n v="742"/>
    <d v="2025-08-18T00:00:00"/>
    <s v="ZBTO"/>
    <n v="9519025593"/>
    <n v="3"/>
    <s v="9519025593-3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61"/>
    <s v="CRCA SHEET TSBCRC SR15 0.500X1250X2030"/>
    <s v="C06"/>
    <s v="TSBCRC"/>
    <s v="SR15"/>
    <x v="3"/>
    <x v="0"/>
    <n v="2030"/>
    <s v="T2 DONE"/>
    <s v=" "/>
    <s v=""/>
    <n v="2.5"/>
    <n v="3"/>
    <n v="57.997999999999998"/>
    <n v="56.88"/>
    <n v="1.1180000000000001"/>
    <n v="1.11800000000000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80000000000001"/>
    <s v="0.48-0.52"/>
    <s v="1250-1254"/>
    <m/>
    <m/>
    <m/>
    <m/>
    <m/>
    <m/>
    <s v="M"/>
  </r>
  <r>
    <n v="742"/>
    <d v="2025-08-18T00:00:00"/>
    <s v="ZBTO"/>
    <n v="9519025593"/>
    <n v="4"/>
    <s v="9519025593-4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240781"/>
    <s v="CRCA SHEET TSBCRC SR15 0.600X1250X2030"/>
    <s v="C06"/>
    <s v="TSBCRC"/>
    <s v="SR15"/>
    <x v="5"/>
    <x v="0"/>
    <n v="2030"/>
    <s v="T2 DONE"/>
    <s v=" "/>
    <s v=""/>
    <n v="0"/>
    <n v="0"/>
    <n v="28.99"/>
    <n v="25.905000000000001"/>
    <n v="3.085"/>
    <n v="3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5"/>
    <s v="0.58-0.62"/>
    <s v="1250-1254"/>
    <m/>
    <m/>
    <m/>
    <m/>
    <m/>
    <m/>
    <s v="M"/>
  </r>
  <r>
    <n v="742"/>
    <d v="2025-08-20T00:00:00"/>
    <s v="ZBTO"/>
    <n v="9519031476"/>
    <n v="1"/>
    <s v="9519031476-1"/>
    <s v="No Priority"/>
    <s v="Released"/>
    <s v="OK"/>
    <m/>
    <s v="OK (HR  Indent)"/>
    <s v="N/C"/>
    <s v="CR01"/>
    <s v="ACRM CRCA CTL"/>
    <m/>
    <x v="0"/>
    <x v="5"/>
    <n v="5000"/>
    <n v="2000"/>
    <s v="TANGI"/>
    <s v="East"/>
    <s v="BHUB"/>
    <n v="117061"/>
    <s v="BHARTIA  DISTRIBUTORS PVT. LTD."/>
    <n v="3239542"/>
    <s v="CRCA SHEET TATCRC SR16 0.350X1000X2500"/>
    <s v="C06"/>
    <s v="TATCRC"/>
    <s v="SR16"/>
    <x v="10"/>
    <x v="4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</r>
  <r>
    <n v="742"/>
    <d v="2025-08-20T00:00:00"/>
    <s v="ZBTO"/>
    <n v="9519031476"/>
    <n v="3"/>
    <s v="9519031476-3"/>
    <s v="Stocks"/>
    <s v="Released"/>
    <s v="N/C"/>
    <m/>
    <e v="#N/A"/>
    <e v="#N/A"/>
    <s v="CR01"/>
    <s v="ACRM CRCA CTL"/>
    <m/>
    <x v="0"/>
    <x v="5"/>
    <m/>
    <n v="2000"/>
    <s v="TANGI"/>
    <s v="East"/>
    <s v="BHUB"/>
    <n v="117061"/>
    <s v="BHARTIA  DISTRIBUTORS PVT. LTD."/>
    <n v="3240760"/>
    <s v="CRCA SHEET TSBCRC SR15 0.500X1000X2500"/>
    <s v="C06"/>
    <s v="TSBCRC"/>
    <s v="SR15"/>
    <x v="3"/>
    <x v="4"/>
    <n v="2500"/>
    <s v="T2 DONE"/>
    <s v=" "/>
    <s v=""/>
    <n v="0.1"/>
    <n v="5"/>
    <n v="23"/>
    <n v="22.565000000000001"/>
    <n v="0.435"/>
    <n v="0.435"/>
    <n v="22.5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</r>
  <r>
    <n v="742"/>
    <d v="2025-08-20T00:00:00"/>
    <s v="ZBTO"/>
    <n v="9519032783"/>
    <n v="1"/>
    <s v="9519032783-1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239543"/>
    <s v="CRCA SHEET TATCRC SR16 0.350X1250X2500"/>
    <s v="C06"/>
    <s v="TATCRC"/>
    <s v="SR16"/>
    <x v="10"/>
    <x v="0"/>
    <n v="2500"/>
    <s v="T2 DONE"/>
    <s v=" "/>
    <s v=""/>
    <n v="2"/>
    <n v="3"/>
    <n v="28.95"/>
    <n v="25.024999999999999"/>
    <n v="3.9249999999999998"/>
    <n v="3.9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9999999999998"/>
    <s v="0.33-0.35"/>
    <s v="1250-1262"/>
    <m/>
    <m/>
    <m/>
    <m/>
    <m/>
    <m/>
    <s v="U"/>
  </r>
  <r>
    <n v="742"/>
    <d v="2025-08-18T00:00:00"/>
    <s v="ZBTO"/>
    <n v="9519025273"/>
    <n v="2"/>
    <s v="9519025273-2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36"/>
    <s v="CRCA SHEET TATCRC SR16 0.350X900X2500"/>
    <s v="C06"/>
    <s v="TATCRC"/>
    <s v="SR16"/>
    <x v="10"/>
    <x v="3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</r>
  <r>
    <n v="744"/>
    <d v="2025-08-31T00:00:00"/>
    <s v="ZBTO"/>
    <n v="9519068944"/>
    <n v="1"/>
    <s v="9519068944-1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28"/>
    <n v="25.515000000000001"/>
    <n v="2.4849999999999999"/>
    <n v="-91.234999999999999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9999999999999"/>
    <s v="0.48-0.52"/>
    <s v="1220-1222"/>
    <m/>
    <m/>
    <m/>
    <m/>
    <m/>
    <m/>
    <s v="M"/>
  </r>
  <r>
    <n v="744"/>
    <d v="2025-08-31T00:00:00"/>
    <s v="ZBTO"/>
    <n v="9519068944"/>
    <n v="3"/>
    <s v="9519068944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9002 TSL 1801"/>
    <n v="1.5"/>
    <n v="5.0999999999999996"/>
    <n v="83.998999999999995"/>
    <n v="83.084999999999994"/>
    <n v="0.91400000000000003"/>
    <n v="0.91400000000000003"/>
    <n v="4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</r>
  <r>
    <n v="744"/>
    <d v="2025-08-31T00:00:00"/>
    <s v="ZBTO"/>
    <n v="9519068944"/>
    <n v="4"/>
    <s v="9519068944-4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84"/>
    <n v="77.150000000000006"/>
    <n v="6.85"/>
    <n v="-7.8550000000000004"/>
    <n v="13.12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</r>
  <r>
    <n v="744"/>
    <d v="2025-08-31T00:00:00"/>
    <s v="ZBTO"/>
    <n v="9519068944"/>
    <n v="5"/>
    <s v="9519068944-5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BRICK RED TSL 1803"/>
    <n v="3"/>
    <n v="5"/>
    <n v="28"/>
    <n v="16.41"/>
    <n v="11.59"/>
    <n v="4.1100000000000003"/>
    <n v="7.8449999999999998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4.1099999999999994"/>
    <s v="0.48-0.52"/>
    <s v="1220-1222"/>
    <m/>
    <m/>
    <m/>
    <m/>
    <m/>
    <m/>
    <s v="M"/>
  </r>
  <r>
    <n v="744"/>
    <d v="2025-08-31T00:00:00"/>
    <s v="ZBTO"/>
    <n v="9519068944"/>
    <n v="6"/>
    <s v="9519068944-6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5"/>
    <n v="5.0999999999999996"/>
    <n v="83.998999999999995"/>
    <n v="81.204999999999998"/>
    <n v="2.794"/>
    <n v="0.73899999999999999"/>
    <n v="18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</r>
  <r>
    <n v="742"/>
    <d v="2025-08-26T00:00:00"/>
    <s v="ZBTO"/>
    <n v="9519051346"/>
    <n v="3"/>
    <s v="9519051346-3"/>
    <s v="No Priority"/>
    <s v="Released"/>
    <s v="N/C"/>
    <m/>
    <n v="0"/>
    <s v="N/C"/>
    <s v="CR01"/>
    <s v="ACRM CRCA CTL"/>
    <m/>
    <x v="0"/>
    <x v="5"/>
    <m/>
    <n v="2000"/>
    <s v="VARANASI"/>
    <s v="North"/>
    <s v="KANP"/>
    <n v="115841"/>
    <s v="O.V.S. ISPAT UDYOG"/>
    <n v="3409561"/>
    <s v="CRCA SHEET TSBCRC SR15 0.600X1000X1930"/>
    <s v="C06"/>
    <s v="TSBCRC"/>
    <s v="SR15"/>
    <x v="5"/>
    <x v="4"/>
    <n v="1930"/>
    <s v="T2 DONE"/>
    <s v=" "/>
    <s v=""/>
    <n v="0"/>
    <n v="0"/>
    <n v="23"/>
    <n v="0"/>
    <n v="23"/>
    <n v="-1.1299999999999999"/>
    <n v="0"/>
    <n v="0"/>
    <n v="24.13"/>
    <n v="0"/>
    <n v="0"/>
    <n v="0"/>
    <n v="0"/>
    <n v="0"/>
    <n v="0"/>
    <n v="0"/>
    <n v="0"/>
    <n v="0"/>
    <n v="0"/>
    <n v="0"/>
    <n v="0"/>
    <n v="0"/>
    <n v="0"/>
    <n v="0"/>
    <n v="0"/>
    <n v="24.13"/>
    <n v="0"/>
    <n v="24.13"/>
    <n v="0"/>
    <n v="23"/>
    <s v="0.58-0.62"/>
    <s v="1000-1004"/>
    <m/>
    <m/>
    <m/>
    <m/>
    <m/>
    <m/>
    <s v="M"/>
  </r>
  <r>
    <n v="742"/>
    <d v="2025-08-01T00:00:00"/>
    <s v="ZBTO"/>
    <n v="9518986243"/>
    <n v="2"/>
    <s v="9518986243-2"/>
    <s v="No Priority"/>
    <s v="Released"/>
    <s v="N/C"/>
    <m/>
    <n v="0"/>
    <s v="N/C"/>
    <s v="CR02"/>
    <s v="ACRM CRCA CRS"/>
    <m/>
    <x v="0"/>
    <x v="13"/>
    <m/>
    <n v="2000"/>
    <s v="AHMEDABAD"/>
    <s v="West"/>
    <s v="AMED"/>
    <n v="854773"/>
    <s v="ANM ISPAT PVT LTD"/>
    <n v="2420510"/>
    <s v="CRCA COIL TATXXD AH03 0.600X1250"/>
    <s v="C01"/>
    <s v="TATXXD"/>
    <s v="AH03"/>
    <x v="5"/>
    <x v="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</r>
  <r>
    <n v="742"/>
    <d v="2025-08-29T00:00:00"/>
    <s v="ZBTO"/>
    <n v="9519062631"/>
    <n v="1"/>
    <s v="9519062631-1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7971"/>
    <s v="CRCA SHEET TSBCRC SR15 0.500X1250X2020"/>
    <s v="C06"/>
    <s v="TSBCRC"/>
    <s v="SR15"/>
    <x v="3"/>
    <x v="0"/>
    <n v="2020"/>
    <s v="T2 DONE"/>
    <s v=" "/>
    <s v=""/>
    <n v="0"/>
    <n v="0"/>
    <n v="29"/>
    <n v="26.045000000000002"/>
    <n v="2.9550000000000001"/>
    <n v="2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50000000000001"/>
    <s v="0.48-0.52"/>
    <s v="1250-1254"/>
    <m/>
    <m/>
    <m/>
    <m/>
    <m/>
    <m/>
    <s v="M"/>
  </r>
  <r>
    <n v="742"/>
    <d v="2025-09-10T00:00:00"/>
    <s v="ZBTF"/>
    <n v="9519091566"/>
    <n v="1"/>
    <s v="9519091566-1"/>
    <s v="No Priority"/>
    <s v="Released"/>
    <s v="N/C"/>
    <m/>
    <e v="#N/A"/>
    <e v="#N/A"/>
    <e v="#N/A"/>
    <e v="#N/A"/>
    <m/>
    <x v="3"/>
    <x v="6"/>
    <m/>
    <n v="2000"/>
    <s v="KHOPOLI"/>
    <s v="West"/>
    <s v="TSMK"/>
    <n v="650783"/>
    <s v="Khopoli Wider CRM"/>
    <n v="4083645"/>
    <s v="CR COIL TATFHC TR10 0.359X1235"/>
    <s v="C09"/>
    <s v="TATFHC"/>
    <s v="TR10"/>
    <x v="22"/>
    <x v="5"/>
    <n v="0"/>
    <s v="T2 DONE"/>
    <s v=" "/>
    <s v=""/>
    <n v="22"/>
    <n v="25"/>
    <n v="143"/>
    <n v="142.02000000000001"/>
    <n v="0.98"/>
    <n v="0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"/>
    <s v="0.359-0.364"/>
    <s v="1235-1255"/>
    <m/>
    <m/>
    <m/>
    <m/>
    <m/>
    <m/>
    <s v="U"/>
  </r>
  <r>
    <n v="742"/>
    <d v="2025-09-10T00:00:00"/>
    <s v="ZBTF"/>
    <n v="9519091566"/>
    <n v="2"/>
    <s v="9519091566-2"/>
    <s v="No Priority"/>
    <s v="Released"/>
    <s v="N/C"/>
    <m/>
    <e v="#N/A"/>
    <s v="N/C"/>
    <e v="#N/A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s v="0.459-0.464"/>
    <s v="1235-1255"/>
    <m/>
    <m/>
    <m/>
    <m/>
    <m/>
    <m/>
    <s v="U"/>
  </r>
  <r>
    <n v="742"/>
    <d v="2025-09-10T00:00:00"/>
    <s v="ZBTF"/>
    <n v="9519091566"/>
    <n v="3"/>
    <s v="9519091566-3"/>
    <s v="No Priority"/>
    <s v="Released"/>
    <s v="N/C"/>
    <m/>
    <e v="#N/A"/>
    <s v="N/C"/>
    <s v="FHCR"/>
    <e v="#N/A"/>
    <m/>
    <x v="3"/>
    <x v="6"/>
    <m/>
    <n v="2000"/>
    <s v="KHOPOLI"/>
    <s v="West"/>
    <s v="TSMK"/>
    <n v="650783"/>
    <s v="Khopoli Wider CRM"/>
    <n v="4083739"/>
    <s v="CR COIL TATFHC TR10 0.459X1235"/>
    <s v="C09"/>
    <s v="TATFHC"/>
    <s v="TR10"/>
    <x v="23"/>
    <x v="5"/>
    <n v="0"/>
    <s v="T2 DONE"/>
    <s v=" "/>
    <s v=""/>
    <n v="22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s v="0.459-0.464"/>
    <s v="1235-1255"/>
    <m/>
    <m/>
    <m/>
    <m/>
    <m/>
    <m/>
    <s v="U"/>
  </r>
  <r>
    <n v="743"/>
    <d v="2025-09-16T00:00:00"/>
    <s v="ZBTO"/>
    <n v="9519107089"/>
    <n v="2"/>
    <s v="9519107089-2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178439"/>
    <s v="GP COIL SOFT-TATXGP-GK09-0.4X900"/>
    <s v="C02"/>
    <s v="TATXGP"/>
    <s v="GK09"/>
    <x v="8"/>
    <x v="3"/>
    <n v="0"/>
    <s v="T2 DONE"/>
    <s v="Z80"/>
    <s v=""/>
    <n v="3"/>
    <n v="5"/>
    <n v="21"/>
    <n v="3.82"/>
    <n v="17.18"/>
    <n v="-3.94"/>
    <n v="0"/>
    <n v="0"/>
    <n v="0"/>
    <n v="21.12"/>
    <n v="0"/>
    <n v="0"/>
    <n v="0"/>
    <n v="0"/>
    <n v="0"/>
    <n v="0"/>
    <n v="0"/>
    <n v="0"/>
    <n v="0"/>
    <n v="0"/>
    <n v="0"/>
    <n v="0"/>
    <n v="0"/>
    <n v="0"/>
    <n v="0"/>
    <n v="21.12"/>
    <n v="21.12"/>
    <n v="0"/>
    <n v="0"/>
    <n v="-3.9400000000000013"/>
    <s v="0.37-0.41"/>
    <s v="900-903"/>
    <m/>
    <m/>
    <m/>
    <m/>
    <m/>
    <m/>
    <s v="M"/>
  </r>
  <r>
    <n v="743"/>
    <d v="2025-09-16T00:00:00"/>
    <s v="ZBTO"/>
    <n v="9519107089"/>
    <n v="4"/>
    <s v="9519107089-4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353179"/>
    <s v="GP COIL TATXGP GK09 0.500X900"/>
    <s v="C02"/>
    <s v="TATXGP"/>
    <s v="GK09"/>
    <x v="3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</r>
  <r>
    <n v="744"/>
    <d v="2025-08-26T00:00:00"/>
    <s v="ZBTO"/>
    <n v="9519050617"/>
    <n v="4"/>
    <s v="9519050617-4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5"/>
    <n v="5.0999999999999996"/>
    <n v="55.999000000000002"/>
    <n v="53.695"/>
    <n v="2.3039999999999998"/>
    <n v="0.32400000000000001"/>
    <n v="21.215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0.32399999999999984"/>
    <s v="0.48-0.52"/>
    <s v="1220-1222"/>
    <m/>
    <m/>
    <m/>
    <m/>
    <m/>
    <m/>
    <s v="M"/>
  </r>
  <r>
    <n v="744"/>
    <d v="2025-08-26T00:00:00"/>
    <s v="ZBTO"/>
    <n v="9519050617"/>
    <n v="5"/>
    <s v="9519050617-5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6011 TSL 1810"/>
    <n v="1.5"/>
    <n v="5.0999999999999996"/>
    <n v="27.998999999999999"/>
    <n v="11.18"/>
    <n v="16.818999999999999"/>
    <n v="-0.30099999999999999"/>
    <n v="7.9649999999999999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</r>
  <r>
    <n v="744"/>
    <d v="2025-08-26T00:00:00"/>
    <s v="ZBTO"/>
    <n v="9519050617"/>
    <n v="6"/>
    <s v="9519050617-6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9002 TSL 1801"/>
    <n v="3"/>
    <n v="5"/>
    <n v="111.999"/>
    <n v="111.47499999999999"/>
    <n v="0.52400000000000002"/>
    <n v="0.52400000000000002"/>
    <n v="16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</r>
  <r>
    <n v="744"/>
    <d v="2025-08-26T00:00:00"/>
    <s v="ZBTO"/>
    <n v="9519050617"/>
    <n v="7"/>
    <s v="9519050617-7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7015 TSL 1805"/>
    <n v="3"/>
    <n v="5"/>
    <n v="28"/>
    <n v="20.11"/>
    <n v="7.89"/>
    <n v="7.89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</r>
  <r>
    <n v="744"/>
    <d v="2025-08-26T00:00:00"/>
    <s v="ZBTO"/>
    <n v="9519050617"/>
    <n v="8"/>
    <s v="9519050617-8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5012 TSL 1802"/>
    <n v="3"/>
    <n v="5"/>
    <n v="56"/>
    <n v="50.484999999999999"/>
    <n v="5.5149999999999997"/>
    <n v="3.16"/>
    <n v="32.130000000000003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</r>
  <r>
    <n v="744"/>
    <d v="2025-08-26T00:00:00"/>
    <s v="ZBTO"/>
    <n v="9519050617"/>
    <n v="9"/>
    <s v="9519050617-9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BRICK RED TSL 1803"/>
    <n v="3"/>
    <n v="5"/>
    <n v="27.998999999999999"/>
    <n v="26.84"/>
    <n v="1.159"/>
    <n v="-2.601"/>
    <n v="26.84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</r>
  <r>
    <n v="744"/>
    <d v="2025-08-26T00:00:00"/>
    <s v="ZBTO"/>
    <n v="9519050617"/>
    <n v="13"/>
    <s v="9519050617-13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9002 TSL 1801"/>
    <n v="3"/>
    <n v="5"/>
    <n v="84"/>
    <n v="73.819999999999993"/>
    <n v="10.18"/>
    <n v="10.18"/>
    <n v="73.81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</r>
  <r>
    <n v="744"/>
    <d v="2025-08-26T00:00:00"/>
    <s v="ZBTO"/>
    <n v="9519050617"/>
    <n v="14"/>
    <s v="9519050617-14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AL 7024 TSL 1806"/>
    <n v="3"/>
    <n v="5"/>
    <n v="28"/>
    <n v="26.765000000000001"/>
    <n v="1.2350000000000001"/>
    <n v="1.2350000000000001"/>
    <n v="26.76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</r>
  <r>
    <n v="744"/>
    <d v="2025-08-26T00:00:00"/>
    <s v="ZBTO"/>
    <n v="9519050617"/>
    <n v="15"/>
    <s v="9519050617-15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x v="17"/>
    <x v="9"/>
    <n v="0"/>
    <s v="T2 DONE"/>
    <s v="AZ150"/>
    <s v="ROYAL BLUE TSL 1815"/>
    <n v="3"/>
    <n v="5"/>
    <n v="56"/>
    <n v="55.234999999999999"/>
    <n v="0.76500000000000001"/>
    <n v="-3.24"/>
    <n v="55.235000000000014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</r>
  <r>
    <n v="742"/>
    <d v="2025-08-01T00:00:00"/>
    <s v="ZBTO"/>
    <n v="9518986243"/>
    <n v="4"/>
    <s v="9518986243-4"/>
    <s v="No Priority"/>
    <s v="Released"/>
    <s v="N/C"/>
    <m/>
    <e v="#N/A"/>
    <e v="#N/A"/>
    <s v="CR02"/>
    <s v="ACRM CRCA CRS"/>
    <m/>
    <x v="0"/>
    <x v="13"/>
    <m/>
    <n v="2000"/>
    <s v="AHMEDABAD"/>
    <s v="West"/>
    <s v="AMED"/>
    <n v="854773"/>
    <s v="ANM ISPAT PVT LTD"/>
    <n v="2420516"/>
    <s v="CRCA COIL TATXXD AH03 0.900X1250"/>
    <s v="C01"/>
    <s v="TATXXD"/>
    <s v="AH03"/>
    <x v="14"/>
    <x v="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</r>
  <r>
    <n v="744"/>
    <d v="2025-08-30T00:00:00"/>
    <s v="ZBTO"/>
    <n v="9519065717"/>
    <n v="1"/>
    <s v="9519065717-1"/>
    <s v="Stocks"/>
    <s v="Released"/>
    <s v="N/C"/>
    <m/>
    <e v="#N/A"/>
    <e v="#N/A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280"/>
    <n v="272.73"/>
    <n v="7.27"/>
    <n v="7.27"/>
    <n v="4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7"/>
    <s v="0.38-0.42"/>
    <s v="1220-1222"/>
    <m/>
    <m/>
    <m/>
    <m/>
    <m/>
    <m/>
    <s v="M"/>
  </r>
  <r>
    <n v="744"/>
    <d v="2025-08-30T00:00:00"/>
    <s v="ZBTO"/>
    <n v="9519065717"/>
    <n v="2"/>
    <s v="9519065717-2"/>
    <s v="No Priority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UVO BLUE TSL 1903"/>
    <n v="3"/>
    <n v="5"/>
    <n v="224"/>
    <n v="220.23"/>
    <n v="3.77"/>
    <n v="-0.75"/>
    <n v="0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</r>
  <r>
    <n v="742"/>
    <d v="2025-08-18T00:00:00"/>
    <s v="ZBTO"/>
    <n v="9519025593"/>
    <n v="1"/>
    <s v="9519025593-1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29"/>
    <n v="25.5"/>
    <n v="3.5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s v="0.38-0.42"/>
    <s v="1250-1254"/>
    <m/>
    <m/>
    <m/>
    <m/>
    <m/>
    <m/>
    <s v="M"/>
  </r>
  <r>
    <n v="744"/>
    <d v="2025-08-20T00:00:00"/>
    <s v="ZBTO"/>
    <n v="9519032766"/>
    <n v="3"/>
    <s v="9519032766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60726"/>
    <s v="PPGL C HARD Y550PL D0C9 0.450(TPT)X1220"/>
    <s v="B18"/>
    <s v="Y550PL"/>
    <s v="D0C9"/>
    <x v="4"/>
    <x v="9"/>
    <n v="0"/>
    <s v="T2 DONE"/>
    <s v="AZ150"/>
    <s v="ROYAL BLUE TSL 1815"/>
    <n v="3"/>
    <n v="5"/>
    <n v="27.998999999999999"/>
    <n v="24.22"/>
    <n v="3.7789999999999999"/>
    <n v="3.7789999999999999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</r>
  <r>
    <n v="744"/>
    <d v="2025-08-23T00:00:00"/>
    <s v="ZBTO"/>
    <n v="9519042679"/>
    <n v="2"/>
    <s v="9519042679-2"/>
    <s v="Stocks"/>
    <s v="Released"/>
    <s v="N/C"/>
    <m/>
    <e v="#N/A"/>
    <s v="N/C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7015 TSL 1805"/>
    <n v="3"/>
    <n v="5"/>
    <n v="56"/>
    <n v="53.19"/>
    <n v="2.81"/>
    <n v="2.81"/>
    <n v="21.3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</r>
  <r>
    <n v="744"/>
    <d v="2025-08-23T00:00:00"/>
    <s v="ZBTO"/>
    <n v="9519042679"/>
    <n v="4"/>
    <s v="9519042679-4"/>
    <s v="Sep'25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111.999"/>
    <n v="104.845"/>
    <n v="7.1539999999999999"/>
    <n v="7.1539999999999999"/>
    <n v="23.5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539999999999999"/>
    <s v="0.48-0.52"/>
    <s v="1220-1222"/>
    <m/>
    <m/>
    <m/>
    <m/>
    <m/>
    <m/>
    <s v="M"/>
  </r>
  <r>
    <n v="744"/>
    <d v="2025-08-23T00:00:00"/>
    <s v="ZBTO"/>
    <n v="9519042679"/>
    <n v="5"/>
    <s v="9519042679-5"/>
    <s v="Sep'25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167.999"/>
    <n v="163.44"/>
    <n v="4.5590000000000002"/>
    <n v="0.98399999999999999"/>
    <n v="63.22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</r>
  <r>
    <n v="744"/>
    <d v="2025-08-23T00:00:00"/>
    <s v="ZBTO"/>
    <n v="9519042679"/>
    <n v="6"/>
    <s v="9519042679-6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3"/>
    <n v="5"/>
    <n v="83.998999999999995"/>
    <n v="64.375"/>
    <n v="19.623999999999999"/>
    <n v="-7.8360000000000003"/>
    <n v="18.490000000000002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</r>
  <r>
    <n v="744"/>
    <d v="2025-08-23T00:00:00"/>
    <s v="ZBTO"/>
    <n v="9519042679"/>
    <n v="7"/>
    <s v="9519042679-7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111.999"/>
    <n v="109.985"/>
    <n v="2.0139999999999998"/>
    <n v="2.0139999999999998"/>
    <n v="28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</r>
  <r>
    <n v="744"/>
    <d v="2025-08-23T00:00:00"/>
    <s v="ZBTO"/>
    <n v="9519042679"/>
    <n v="8"/>
    <s v="9519042679-8"/>
    <s v="Stocks"/>
    <s v="Released"/>
    <s v="N/C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5012 TSL 1802"/>
    <n v="3"/>
    <n v="5"/>
    <n v="167.999"/>
    <n v="166.12"/>
    <n v="1.879"/>
    <n v="-2.0659999999999998"/>
    <n v="45.08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</r>
  <r>
    <n v="742"/>
    <d v="2025-08-29T00:00:00"/>
    <s v="ZBTO"/>
    <n v="9519062631"/>
    <n v="13"/>
    <s v="9519062631-13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548"/>
    <s v="CRCA SHEET TATCRC SR16 0.400X900X2500"/>
    <s v="C06"/>
    <s v="TATCRC"/>
    <s v="SR16"/>
    <x v="8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</r>
  <r>
    <n v="742"/>
    <d v="2025-08-29T00:00:00"/>
    <s v="ZBTO"/>
    <n v="9519062631"/>
    <n v="10"/>
    <s v="9519062631-10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37524"/>
    <s v="CRCA SHEET TATCRC SR16 0.400X1250X2030"/>
    <s v="C06"/>
    <s v="TATCRC"/>
    <s v="SR16"/>
    <x v="8"/>
    <x v="0"/>
    <n v="2030"/>
    <s v="T2 DONE"/>
    <s v=" "/>
    <s v=""/>
    <n v="0"/>
    <n v="0"/>
    <n v="58"/>
    <n v="51.44"/>
    <n v="6.56"/>
    <n v="5.8"/>
    <n v="0"/>
    <n v="0"/>
    <n v="0"/>
    <n v="0"/>
    <n v="0"/>
    <n v="0"/>
    <n v="0"/>
    <n v="0"/>
    <n v="0"/>
    <n v="0"/>
    <n v="0"/>
    <n v="0"/>
    <n v="0"/>
    <n v="0"/>
    <n v="0.76"/>
    <n v="0"/>
    <n v="0"/>
    <n v="0"/>
    <n v="0"/>
    <n v="0.76"/>
    <n v="0.76"/>
    <n v="0"/>
    <n v="0"/>
    <n v="5.8"/>
    <s v="0.38-0.42"/>
    <s v="1250-1254"/>
    <m/>
    <m/>
    <m/>
    <m/>
    <m/>
    <m/>
    <s v="M"/>
  </r>
  <r>
    <n v="742"/>
    <d v="2025-08-29T00:00:00"/>
    <s v="ZBTO"/>
    <n v="9519062631"/>
    <n v="11"/>
    <s v="9519062631-11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444592"/>
    <s v="CRCA SHEET TATCRC SR16 0.450X1250X2030"/>
    <s v="C06"/>
    <s v="TATCRC"/>
    <s v="SR16"/>
    <x v="4"/>
    <x v="0"/>
    <n v="2030"/>
    <s v="T2 DONE"/>
    <s v=" "/>
    <s v=""/>
    <n v="0"/>
    <n v="0"/>
    <n v="58"/>
    <n v="24.774999999999999"/>
    <n v="33.225000000000001"/>
    <n v="6.19"/>
    <n v="0"/>
    <n v="0"/>
    <n v="0"/>
    <n v="0"/>
    <n v="0"/>
    <n v="0"/>
    <n v="0"/>
    <n v="0"/>
    <n v="0"/>
    <n v="0"/>
    <n v="0"/>
    <n v="0"/>
    <n v="0"/>
    <n v="27.035"/>
    <n v="0"/>
    <n v="0"/>
    <n v="0"/>
    <n v="0"/>
    <n v="0"/>
    <n v="27.035"/>
    <n v="27.035"/>
    <n v="0"/>
    <n v="0"/>
    <n v="6.1900000000000013"/>
    <s v="0.43-0.47"/>
    <s v="1250-1254"/>
    <m/>
    <m/>
    <m/>
    <m/>
    <m/>
    <m/>
    <s v="M"/>
  </r>
  <r>
    <n v="742"/>
    <d v="2025-08-21T00:00:00"/>
    <s v="ZBTO"/>
    <n v="9519036272"/>
    <n v="6"/>
    <s v="9519036272-6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67"/>
    <s v="CRCA SHEET TATCRC SR16 0.450X1000X2500"/>
    <s v="C06"/>
    <s v="TATCRC"/>
    <s v="SR16"/>
    <x v="4"/>
    <x v="4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</r>
  <r>
    <n v="742"/>
    <d v="2025-08-21T00:00:00"/>
    <s v="ZBTO"/>
    <n v="9519036388"/>
    <n v="4"/>
    <s v="9519036388-4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6"/>
    <s v="CRCA SHEET TATCRC SR16 0.480X1250X2500"/>
    <s v="C06"/>
    <s v="TATCRC"/>
    <s v="SR16"/>
    <x v="46"/>
    <x v="0"/>
    <n v="2500"/>
    <s v="T2 DONE"/>
    <s v=" "/>
    <s v=""/>
    <n v="2.5"/>
    <n v="3.2"/>
    <n v="29"/>
    <n v="26.31"/>
    <n v="2.69"/>
    <n v="2.4649999999999999"/>
    <n v="0"/>
    <n v="0"/>
    <n v="0"/>
    <n v="0"/>
    <n v="0"/>
    <n v="0"/>
    <n v="0"/>
    <n v="0"/>
    <n v="0"/>
    <n v="0"/>
    <n v="0"/>
    <n v="0"/>
    <n v="0"/>
    <n v="0"/>
    <n v="0.22500000000000001"/>
    <n v="0"/>
    <n v="0"/>
    <n v="0"/>
    <n v="0"/>
    <n v="0.22500000000000001"/>
    <n v="0"/>
    <n v="0.22500000000000001"/>
    <n v="0"/>
    <n v="2.69"/>
    <s v="0.46-0.5"/>
    <s v="1250-1252"/>
    <m/>
    <m/>
    <m/>
    <m/>
    <m/>
    <m/>
    <s v="R"/>
  </r>
  <r>
    <n v="742"/>
    <d v="2025-08-28T00:00:00"/>
    <s v="ZBTO"/>
    <n v="9519056703"/>
    <n v="1"/>
    <s v="9519056703-1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567"/>
    <s v="CRCA SHEET TATCRC SR16 0.450X1000X2500"/>
    <s v="C06"/>
    <s v="TATCRC"/>
    <s v="SR16"/>
    <x v="4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</r>
  <r>
    <n v="742"/>
    <d v="2025-08-18T00:00:00"/>
    <s v="ZBTO"/>
    <n v="9519025593"/>
    <n v="2"/>
    <s v="9519025593-2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44592"/>
    <s v="CRCA SHEET TATCRC SR16 0.450X1250X2030"/>
    <s v="C06"/>
    <s v="TATCRC"/>
    <s v="SR16"/>
    <x v="4"/>
    <x v="0"/>
    <n v="2030"/>
    <s v="T2 DONE"/>
    <s v=" "/>
    <s v=""/>
    <n v="0"/>
    <n v="0"/>
    <n v="29"/>
    <n v="0"/>
    <n v="29"/>
    <n v="3.52"/>
    <n v="0"/>
    <n v="0"/>
    <n v="0"/>
    <n v="0"/>
    <n v="0"/>
    <n v="0"/>
    <n v="0"/>
    <n v="0"/>
    <n v="0"/>
    <n v="0"/>
    <n v="0"/>
    <n v="0"/>
    <n v="0"/>
    <n v="25.48"/>
    <n v="0"/>
    <n v="0"/>
    <n v="0"/>
    <n v="0"/>
    <n v="0"/>
    <n v="25.48"/>
    <n v="25.48"/>
    <n v="0"/>
    <n v="0"/>
    <n v="3.5199999999999996"/>
    <s v="0.43-0.47"/>
    <s v="1250-1254"/>
    <m/>
    <m/>
    <m/>
    <m/>
    <m/>
    <m/>
    <s v="M"/>
  </r>
  <r>
    <n v="742"/>
    <d v="2025-08-20T00:00:00"/>
    <s v="ZBTO"/>
    <n v="9519032508"/>
    <n v="8"/>
    <s v="9519032508-8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2378013"/>
    <s v="CRCA COIL TATXXD AU03 1X1120"/>
    <s v="C01"/>
    <s v="TATXXD"/>
    <s v="AU03"/>
    <x v="18"/>
    <x v="18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</r>
  <r>
    <n v="742"/>
    <d v="2025-08-02T00:00:00"/>
    <s v="ZBTO"/>
    <n v="9518988277"/>
    <n v="1"/>
    <s v="9518988277-1"/>
    <s v="No Priority"/>
    <s v="Released"/>
    <s v="OK"/>
    <m/>
    <s v="OK (HR  Indent)"/>
    <s v="N/C"/>
    <e v="#N/A"/>
    <e v="#N/A"/>
    <m/>
    <x v="0"/>
    <x v="0"/>
    <m/>
    <n v="2000"/>
    <s v="ZOSOLA"/>
    <s v="North"/>
    <s v="GBAD"/>
    <n v="184986"/>
    <s v="SWASTIK STEEL PROCESSOR LLP"/>
    <n v="1800890"/>
    <s v="CRCA COIL-TATXXD-AU03-0.35X1250"/>
    <s v="C01"/>
    <s v="TATXXD"/>
    <s v="AU03"/>
    <x v="10"/>
    <x v="0"/>
    <n v="0"/>
    <s v="T2 DONE"/>
    <s v=" "/>
    <s v=""/>
    <n v="15"/>
    <n v="29"/>
    <n v="116"/>
    <n v="0"/>
    <n v="116"/>
    <n v="87.09"/>
    <n v="0"/>
    <n v="28.91"/>
    <n v="0"/>
    <n v="0"/>
    <n v="0"/>
    <n v="0"/>
    <n v="0"/>
    <n v="0"/>
    <n v="0"/>
    <n v="0"/>
    <n v="0"/>
    <n v="0"/>
    <n v="0"/>
    <n v="0"/>
    <n v="0"/>
    <n v="0"/>
    <n v="0"/>
    <n v="0"/>
    <n v="0"/>
    <n v="28.91"/>
    <n v="0"/>
    <n v="28.91"/>
    <n v="0"/>
    <n v="116"/>
    <s v="0.32-0.36"/>
    <s v="1250-1262"/>
    <m/>
    <m/>
    <m/>
    <m/>
    <m/>
    <m/>
    <s v="U"/>
  </r>
  <r>
    <n v="742"/>
    <d v="2025-09-02T00:00:00"/>
    <s v="ZBTO"/>
    <n v="9519073326"/>
    <n v="1"/>
    <s v="9519073326-1"/>
    <s v="Oct'25"/>
    <s v="Released"/>
    <s v="N/C"/>
    <m/>
    <e v="#N/A"/>
    <s v="OK"/>
    <s v="CR02"/>
    <s v="ACRM CRCA CRS"/>
    <m/>
    <x v="0"/>
    <x v="0"/>
    <m/>
    <n v="2000"/>
    <s v="ZOSOLA"/>
    <s v="North"/>
    <s v="GBAD"/>
    <n v="184986"/>
    <s v="SWASTIK STEEL PROCESSOR LLP"/>
    <n v="259534"/>
    <s v="CR COIL-ICF  DQ TATXXD AU03 0.35 X 1250"/>
    <s v="C01"/>
    <s v="TATXXD"/>
    <s v="AU03"/>
    <x v="10"/>
    <x v="0"/>
    <n v="0"/>
    <s v="T2 DONE"/>
    <s v=" "/>
    <s v=""/>
    <n v="15"/>
    <n v="29"/>
    <n v="115.998"/>
    <n v="100.54"/>
    <n v="15.458"/>
    <n v="15.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58"/>
    <s v="0.32-0.36"/>
    <s v="1250-1262"/>
    <m/>
    <m/>
    <m/>
    <m/>
    <m/>
    <s v="4000519244-1"/>
    <s v="U"/>
  </r>
  <r>
    <n v="742"/>
    <d v="2025-08-22T00:00:00"/>
    <s v="ZBTO"/>
    <n v="9519040022"/>
    <n v="2"/>
    <s v="9519040022-2"/>
    <s v="Sep'25"/>
    <s v="Released"/>
    <s v="N/C"/>
    <m/>
    <e v="#N/A"/>
    <s v="OK"/>
    <s v="CR02"/>
    <s v="ACRM CRCA CRS"/>
    <m/>
    <x v="0"/>
    <x v="4"/>
    <m/>
    <n v="1000"/>
    <s v="VADODARA"/>
    <s v="West"/>
    <s v="NPUR"/>
    <n v="189022"/>
    <s v="Balmer Lawrie And Company Limited"/>
    <n v="2164800"/>
    <s v="CRCA COIL TATXXD BT02 0.970X913"/>
    <s v="C01"/>
    <s v="TATXXD"/>
    <s v="BT02"/>
    <x v="12"/>
    <x v="7"/>
    <n v="0"/>
    <s v="T2 DONE"/>
    <s v=" "/>
    <s v=""/>
    <n v="6"/>
    <n v="10"/>
    <n v="47.435000000000002"/>
    <n v="47.435000000000002"/>
    <n v="0"/>
    <n v="0"/>
    <n v="22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</r>
  <r>
    <n v="742"/>
    <d v="2025-07-18T00:00:00"/>
    <s v="ZBTO"/>
    <n v="9518939375"/>
    <n v="2"/>
    <s v="9518939375-2"/>
    <s v="Oct'25"/>
    <s v="Released"/>
    <s v="N/C"/>
    <m/>
    <e v="#N/A"/>
    <s v="OK"/>
    <e v="#N/A"/>
    <e v="#N/A"/>
    <m/>
    <x v="0"/>
    <x v="13"/>
    <m/>
    <n v="2000"/>
    <s v="JSR"/>
    <s v="East"/>
    <s v="CALS"/>
    <n v="155536"/>
    <s v="TATA STEEL DOWNSTREAM PRODUCTS LIMI"/>
    <n v="2420525"/>
    <s v="CRCA COIL TATXXD AH03 2X1250"/>
    <s v="C01"/>
    <s v="TATXXD"/>
    <s v="AH03"/>
    <x v="2"/>
    <x v="0"/>
    <n v="0"/>
    <s v="T2 DONE"/>
    <s v=" "/>
    <s v=""/>
    <n v="13"/>
    <n v="29"/>
    <n v="183.386"/>
    <n v="183.384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7-2"/>
    <s v="1250-1270"/>
    <m/>
    <m/>
    <m/>
    <m/>
    <m/>
    <m/>
    <s v="U"/>
  </r>
  <r>
    <n v="742"/>
    <d v="2025-08-21T00:00:00"/>
    <s v="ZBTO"/>
    <n v="9519036272"/>
    <n v="3"/>
    <s v="9519036272-3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41002"/>
    <s v="CRCA SHEET TATCRC SR16 0.380X1250X2500"/>
    <s v="C06"/>
    <s v="TATCRC"/>
    <s v="SR16"/>
    <x v="16"/>
    <x v="0"/>
    <n v="2500"/>
    <s v="T2 DONE"/>
    <s v=" "/>
    <s v=""/>
    <n v="2.5"/>
    <n v="3.2"/>
    <n v="57.994"/>
    <n v="46.42"/>
    <n v="11.574"/>
    <n v="11.353999999999999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11.574"/>
    <s v="0.36-0.4"/>
    <s v="1250-1252"/>
    <m/>
    <m/>
    <m/>
    <m/>
    <m/>
    <m/>
    <s v="R"/>
  </r>
  <r>
    <n v="742"/>
    <d v="2025-08-28T00:00:00"/>
    <s v="ZBTO"/>
    <n v="9519056703"/>
    <n v="2"/>
    <s v="9519056703-2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409561"/>
    <s v="CRCA SHEET TSBCRC SR15 0.600X1000X1930"/>
    <s v="C06"/>
    <s v="TSBCRC"/>
    <s v="SR15"/>
    <x v="5"/>
    <x v="4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7-25T00:00:00"/>
    <s v="ZBTO"/>
    <n v="9518957749"/>
    <n v="1"/>
    <s v="9518957749-1"/>
    <s v="Oct'25"/>
    <s v="Released"/>
    <s v="N/C"/>
    <m/>
    <e v="#N/A"/>
    <s v="OK"/>
    <s v="CR02"/>
    <s v="ACRM CRCA CRS"/>
    <m/>
    <x v="0"/>
    <x v="0"/>
    <m/>
    <n v="2000"/>
    <s v="YESHWANTHPURA"/>
    <s v="South"/>
    <s v="BANG"/>
    <n v="932244"/>
    <s v="DURGA TRADERS"/>
    <n v="1804772"/>
    <s v="CRCA COIL TATXXD AU03 0.4X1250"/>
    <s v="C01"/>
    <s v="TATXXD"/>
    <s v="AU03"/>
    <x v="8"/>
    <x v="0"/>
    <n v="0"/>
    <s v="T2 DONE"/>
    <s v=" "/>
    <s v=""/>
    <n v="10"/>
    <n v="28"/>
    <n v="116"/>
    <n v="111.235"/>
    <n v="4.7649999999999997"/>
    <n v="4.7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49999999999997"/>
    <s v="0.37-0.4"/>
    <s v="1250-1262"/>
    <m/>
    <m/>
    <m/>
    <m/>
    <m/>
    <s v="4000519244-1"/>
    <s v="U"/>
  </r>
  <r>
    <n v="742"/>
    <d v="2025-07-24T00:00:00"/>
    <s v="ZBTO"/>
    <n v="9518954637"/>
    <n v="1"/>
    <s v="9518954637-1"/>
    <s v="Sep'25"/>
    <s v="Released"/>
    <s v="N/C"/>
    <m/>
    <e v="#N/A"/>
    <s v="OK"/>
    <s v="CR02"/>
    <s v="ACRM CRCA CRS"/>
    <m/>
    <x v="0"/>
    <x v="0"/>
    <m/>
    <n v="2000"/>
    <s v="TATANAGAR"/>
    <s v="East"/>
    <s v="JAMS"/>
    <n v="165053"/>
    <s v="SUDISA ENTERPRISES (P) LTD."/>
    <n v="1804772"/>
    <s v="CRCA COIL TATXXD AU03 0.4X1250"/>
    <s v="C01"/>
    <s v="TATXXD"/>
    <s v="AU03"/>
    <x v="8"/>
    <x v="0"/>
    <n v="0"/>
    <s v="T2 DONE"/>
    <s v=" "/>
    <s v=""/>
    <n v="20"/>
    <n v="29"/>
    <n v="58"/>
    <n v="51.02"/>
    <n v="6.98"/>
    <n v="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"/>
    <s v="0.38-0.42"/>
    <s v="1250-1252"/>
    <m/>
    <m/>
    <m/>
    <m/>
    <m/>
    <m/>
    <s v="R"/>
  </r>
  <r>
    <n v="742"/>
    <d v="2025-07-25T00:00:00"/>
    <s v="ZBTO"/>
    <n v="9518958168"/>
    <n v="1"/>
    <s v="9518958168-1"/>
    <s v="Sep'25"/>
    <s v="Released"/>
    <s v="N/C"/>
    <m/>
    <e v="#N/A"/>
    <s v="OK"/>
    <s v="CR02"/>
    <s v="ACRM CRCA CRS"/>
    <m/>
    <x v="0"/>
    <x v="0"/>
    <m/>
    <n v="2000"/>
    <s v="YESHWANTHPURA"/>
    <s v="South"/>
    <s v="BANG"/>
    <n v="165992"/>
    <s v="G.K.ISPAT PVT.LTD"/>
    <n v="1804772"/>
    <s v="CRCA COIL TATXXD AU03 0.4X1250"/>
    <s v="C01"/>
    <s v="TATXXD"/>
    <s v="AU03"/>
    <x v="8"/>
    <x v="0"/>
    <n v="0"/>
    <s v="T2 DONE"/>
    <s v=" "/>
    <s v=""/>
    <n v="10"/>
    <n v="28"/>
    <n v="116"/>
    <n v="111.25"/>
    <n v="4.75"/>
    <n v="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5"/>
    <s v="0.37-0.4"/>
    <s v="1250-1262"/>
    <m/>
    <m/>
    <m/>
    <m/>
    <m/>
    <s v="4000519244-1"/>
    <s v="U"/>
  </r>
  <r>
    <n v="742"/>
    <d v="2025-07-18T00:00:00"/>
    <s v="ZBTO"/>
    <n v="9518939324"/>
    <n v="1"/>
    <s v="9518939324-1"/>
    <s v="Oct'25"/>
    <s v="Released"/>
    <s v="N/C"/>
    <m/>
    <e v="#N/A"/>
    <s v="OK"/>
    <s v="CR02"/>
    <s v="ACRM CRCA CRS"/>
    <m/>
    <x v="0"/>
    <x v="0"/>
    <m/>
    <n v="2000"/>
    <s v="HOWRAH"/>
    <s v="East"/>
    <s v="CALS"/>
    <n v="154464"/>
    <s v="TATA STEEL DOWNSTREAM PRODUCTS LIMI"/>
    <n v="185675"/>
    <s v="CRCA COIL-TATXXD-AU03-0.5X1250"/>
    <s v="C01"/>
    <s v="TATXXD"/>
    <s v="AU03"/>
    <x v="3"/>
    <x v="0"/>
    <n v="0"/>
    <s v="T2 DONE"/>
    <s v=" "/>
    <s v=""/>
    <n v="13"/>
    <n v="29"/>
    <n v="58"/>
    <n v="51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75"/>
    <s v="0.47-0.5"/>
    <s v="1250-1270"/>
    <m/>
    <m/>
    <m/>
    <m/>
    <m/>
    <s v="4000519244-5"/>
    <s v="U"/>
  </r>
  <r>
    <n v="742"/>
    <d v="2025-07-25T00:00:00"/>
    <s v="ZBTO"/>
    <n v="9518959342"/>
    <n v="1"/>
    <s v="9518959342-1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116"/>
    <n v="105.93"/>
    <n v="10.07"/>
    <n v="10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s v="0.58-0.62"/>
    <s v="1250-1262"/>
    <m/>
    <m/>
    <m/>
    <m/>
    <m/>
    <s v="4000519244-3"/>
    <s v="U"/>
  </r>
  <r>
    <n v="744"/>
    <d v="2025-08-08T00:00:00"/>
    <s v="ZBTO"/>
    <n v="9519003169"/>
    <n v="3"/>
    <s v="9519003169-3"/>
    <s v="Stocks"/>
    <s v="Released"/>
    <s v="N/C"/>
    <m/>
    <e v="#N/A"/>
    <e v="#N/A"/>
    <s v="GL02"/>
    <s v="ACRM GP#2 TBSPL PPGL"/>
    <m/>
    <x v="5"/>
    <x v="7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AL 7024 TSL 1806"/>
    <n v="3"/>
    <n v="5"/>
    <n v="27.998999999999999"/>
    <n v="27.52"/>
    <n v="0.47899999999999998"/>
    <n v="0.47899999999999998"/>
    <n v="4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</r>
  <r>
    <n v="743"/>
    <d v="2025-08-21T00:00:00"/>
    <s v="ZBTO"/>
    <n v="9519036122"/>
    <n v="6"/>
    <s v="9519036122-6"/>
    <s v="Stocks"/>
    <s v="Released"/>
    <s v="N/C"/>
    <m/>
    <e v="#N/A"/>
    <e v="#N/A"/>
    <s v="GL01"/>
    <s v="ACRM GP#2 TBSPL BGL"/>
    <m/>
    <x v="4"/>
    <x v="7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280"/>
    <n v="275.62"/>
    <n v="4.38"/>
    <n v="4.38"/>
    <n v="182.6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</r>
  <r>
    <n v="743"/>
    <d v="2025-08-21T00:00:00"/>
    <s v="ZBTO"/>
    <n v="9519036122"/>
    <n v="8"/>
    <s v="9519036122-8"/>
    <s v="Sep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x v="17"/>
    <x v="9"/>
    <n v="0"/>
    <s v="T2 DONE"/>
    <s v="AZ150"/>
    <s v=""/>
    <n v="3"/>
    <n v="5"/>
    <n v="224"/>
    <n v="218.44"/>
    <n v="5.56"/>
    <n v="5.56"/>
    <n v="117.9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</r>
  <r>
    <n v="742"/>
    <d v="2025-07-22T00:00:00"/>
    <s v="ZBTO"/>
    <n v="9518948157"/>
    <n v="1"/>
    <s v="9518948157-1"/>
    <s v="Sep'25"/>
    <s v="Released"/>
    <s v="N/C"/>
    <m/>
    <e v="#N/A"/>
    <s v="OK"/>
    <s v="CR01"/>
    <s v="ACRM CRCA CTL"/>
    <m/>
    <x v="0"/>
    <x v="5"/>
    <m/>
    <n v="2000"/>
    <s v="TATANAGAR"/>
    <s v="East"/>
    <s v="JAMS"/>
    <n v="165053"/>
    <s v="SUDISA ENTERPRISES (P) LTD."/>
    <n v="2427612"/>
    <s v="CRCA SHEET TATCRC SR16 0.300X900X2500"/>
    <s v="C06"/>
    <s v="TATCRC"/>
    <s v="SR16"/>
    <x v="6"/>
    <x v="3"/>
    <n v="2500"/>
    <s v="T2 DONE"/>
    <s v=" "/>
    <s v=""/>
    <n v="2.4"/>
    <n v="3.2"/>
    <n v="21"/>
    <n v="19.05"/>
    <n v="1.95"/>
    <n v="1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5"/>
    <s v="0.28-0.32"/>
    <s v="900-904"/>
    <m/>
    <m/>
    <m/>
    <m/>
    <m/>
    <m/>
    <s v="M"/>
  </r>
  <r>
    <n v="742"/>
    <d v="2025-08-12T00:00:00"/>
    <s v="ZBTO"/>
    <n v="9519011539"/>
    <n v="1"/>
    <s v="9519011539-1"/>
    <s v="No Priority"/>
    <s v="Released"/>
    <s v="N/C"/>
    <m/>
    <n v="0"/>
    <s v="N/C"/>
    <s v="CR01"/>
    <s v="ACRM CRCA CTL"/>
    <m/>
    <x v="0"/>
    <x v="5"/>
    <m/>
    <n v="2000"/>
    <s v="GORAKHPUR"/>
    <s v="North"/>
    <s v="KANP"/>
    <n v="115841"/>
    <s v="O.V.S. ISPAT UDYOG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1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</r>
  <r>
    <n v="742"/>
    <d v="2025-08-29T00:00:00"/>
    <s v="ZBTO"/>
    <n v="9519062652"/>
    <n v="1"/>
    <s v="9519062652-1"/>
    <s v="No Priority"/>
    <s v="Released"/>
    <s v="N/C"/>
    <m/>
    <e v="#N/A"/>
    <s v="N/C"/>
    <e v="#N/A"/>
    <e v="#N/A"/>
    <m/>
    <x v="1"/>
    <x v="9"/>
    <m/>
    <n v="2000"/>
    <s v="CHENNAI"/>
    <s v="South"/>
    <s v="MADS"/>
    <n v="116465"/>
    <s v="SRI BALAJI STEEL TRADERS"/>
    <n v="1294719"/>
    <s v="HR COILS-POIS 1079 HR2  2.90X1250"/>
    <n v="768"/>
    <s v="THR099"/>
    <s v="HR99"/>
    <x v="41"/>
    <x v="0"/>
    <n v="0"/>
    <s v="T2 DONE"/>
    <s v=" "/>
    <s v=""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</r>
  <r>
    <n v="743"/>
    <d v="2025-08-31T00:00:00"/>
    <s v="ZBTO"/>
    <n v="9519068924"/>
    <n v="1"/>
    <s v="9519068924-1"/>
    <s v="No Priority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1988"/>
    <s v="GL C YS550 H6GL 0.50BMT(0.55TCT)X1220"/>
    <s v="B04"/>
    <s v="Y550GL"/>
    <s v="H6GL"/>
    <x v="3"/>
    <x v="9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</r>
  <r>
    <n v="743"/>
    <d v="2025-09-02T00:00:00"/>
    <s v="ZBTO"/>
    <n v="9519072913"/>
    <n v="4"/>
    <s v="9519072913-4"/>
    <s v="Sep'25"/>
    <s v="Released"/>
    <s v="N/C"/>
    <m/>
    <e v="#N/A"/>
    <s v="OK"/>
    <s v="GP03"/>
    <s v="ACRM GP#3 NARROW"/>
    <n v="8000"/>
    <x v="2"/>
    <x v="3"/>
    <m/>
    <n v="2000"/>
    <s v="Jharkhand"/>
    <s v="East"/>
    <s v="JAMS"/>
    <n v="121328"/>
    <s v="R. S. BOKARO METAL (P) LTD."/>
    <n v="1854413"/>
    <s v="GP COIL SOFT-TATXGP-GK09-0.45X900"/>
    <s v="C02"/>
    <s v="TATXGP"/>
    <s v="GK09"/>
    <x v="4"/>
    <x v="3"/>
    <n v="0"/>
    <s v="T2 DONE"/>
    <s v="Z80"/>
    <s v=""/>
    <n v="4"/>
    <n v="12"/>
    <n v="21"/>
    <n v="20.18"/>
    <n v="0.82"/>
    <n v="0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"/>
    <s v="0.43-0.47"/>
    <s v="900-904"/>
    <m/>
    <m/>
    <m/>
    <m/>
    <m/>
    <m/>
    <s v="S"/>
  </r>
  <r>
    <n v="743"/>
    <d v="2025-09-02T00:00:00"/>
    <s v="ZBTO"/>
    <n v="9519072913"/>
    <n v="6"/>
    <s v="9519072913-6"/>
    <s v="Sep'25"/>
    <s v="Released"/>
    <s v="OK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29"/>
    <s v="GP COIL SOFT-TATXGP-GK09-0.63X900"/>
    <s v="C02"/>
    <s v="TATXGP"/>
    <s v="GK09"/>
    <x v="47"/>
    <x v="3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61-0.65"/>
    <s v="900-904"/>
    <m/>
    <m/>
    <m/>
    <m/>
    <m/>
    <m/>
    <s v="S"/>
  </r>
  <r>
    <n v="743"/>
    <d v="2025-09-07T00:00:00"/>
    <s v="ZBTO"/>
    <n v="9519084425"/>
    <n v="1"/>
    <s v="9519084425-1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14.58600000000001"/>
    <n v="203.44499999999999"/>
    <n v="11.141"/>
    <n v="11.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41"/>
    <s v="0.88-0.92"/>
    <s v="1020-1022"/>
    <m/>
    <m/>
    <m/>
    <m/>
    <m/>
    <m/>
    <s v="R"/>
  </r>
  <r>
    <n v="743"/>
    <d v="2025-09-07T00:00:00"/>
    <s v="ZBTO"/>
    <n v="9519084425"/>
    <n v="2"/>
    <s v="9519084425-2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16.74600000000001"/>
    <n v="211.95500000000001"/>
    <n v="4.7910000000000004"/>
    <n v="4.791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10000000000004"/>
    <s v="0.88-0.92"/>
    <s v="1020-1022"/>
    <m/>
    <m/>
    <m/>
    <m/>
    <m/>
    <m/>
    <s v="R"/>
  </r>
  <r>
    <n v="743"/>
    <d v="2025-09-07T00:00:00"/>
    <s v="ZBTO"/>
    <n v="9519084425"/>
    <n v="3"/>
    <s v="9519084425-3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24.56100000000001"/>
    <n v="223.33"/>
    <n v="1.2310000000000001"/>
    <n v="1.23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10000000000001"/>
    <s v="0.88-0.92"/>
    <s v="1020-1022"/>
    <m/>
    <m/>
    <m/>
    <m/>
    <m/>
    <m/>
    <s v="R"/>
  </r>
  <r>
    <n v="743"/>
    <d v="2025-09-07T00:00:00"/>
    <s v="ZBTO"/>
    <n v="9519084425"/>
    <n v="4"/>
    <s v="9519084425-4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241.61699999999999"/>
    <n v="241.616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020-1022"/>
    <m/>
    <m/>
    <m/>
    <m/>
    <m/>
    <m/>
    <s v="R"/>
  </r>
  <r>
    <n v="743"/>
    <d v="2025-09-07T00:00:00"/>
    <s v="ZBTO"/>
    <n v="9519084425"/>
    <n v="5"/>
    <s v="9519084425-5"/>
    <s v="Oct'25"/>
    <s v="Released"/>
    <s v="N/C"/>
    <m/>
    <e v="#N/A"/>
    <s v="OK"/>
    <s v="GL03"/>
    <s v="ACRM GP#2 NON TBSPL"/>
    <m/>
    <x v="4"/>
    <x v="12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x v="14"/>
    <x v="19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2.8809999999999993"/>
    <s v="0.88-0.92"/>
    <s v="1020-1022"/>
    <m/>
    <m/>
    <m/>
    <m/>
    <m/>
    <m/>
    <s v="R"/>
  </r>
  <r>
    <n v="742"/>
    <d v="2025-09-03T00:00:00"/>
    <s v="ZBTO"/>
    <n v="9519077019"/>
    <n v="2"/>
    <s v="9519077019-2"/>
    <s v="Oct'25"/>
    <s v="Released"/>
    <s v="N/C"/>
    <m/>
    <e v="#N/A"/>
    <s v="N/C"/>
    <s v="CR03"/>
    <s v="ACRM CRCA SPM"/>
    <m/>
    <x v="0"/>
    <x v="0"/>
    <m/>
    <n v="2000"/>
    <s v="YESHWANTHPURA"/>
    <s v="South"/>
    <s v="BANG"/>
    <n v="939268"/>
    <s v="TATA STEEL DOWNSTREAM PRODUCTS LIMI"/>
    <n v="1804814"/>
    <s v="CRCA COIL TATXXD AU03 0.8X1250"/>
    <s v="C01"/>
    <s v="TATXXD"/>
    <s v="AU03"/>
    <x v="0"/>
    <x v="0"/>
    <n v="0"/>
    <s v="T2 DONE"/>
    <s v=" "/>
    <s v=""/>
    <n v="7"/>
    <n v="29"/>
    <n v="86.844999999999999"/>
    <n v="79.344999999999999"/>
    <n v="7.5"/>
    <n v="7.5"/>
    <n v="35.2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s v="0.75-0.8"/>
    <s v="1250-1252"/>
    <m/>
    <m/>
    <m/>
    <m/>
    <m/>
    <m/>
    <s v="U"/>
  </r>
  <r>
    <n v="742"/>
    <d v="2025-07-07T00:00:00"/>
    <s v="ZBTO"/>
    <n v="9518911415"/>
    <n v="6"/>
    <s v="9518911415-6"/>
    <s v="Stocks"/>
    <s v="Released"/>
    <s v="N/C"/>
    <m/>
    <e v="#N/A"/>
    <e v="#N/A"/>
    <s v="CR01"/>
    <s v="ACRM CRCA CTL"/>
    <m/>
    <x v="0"/>
    <x v="5"/>
    <m/>
    <n v="2000"/>
    <s v="VARANASI"/>
    <s v="North"/>
    <s v="KANP"/>
    <n v="931525"/>
    <s v="INDIA STEEL INDUSTRIES"/>
    <n v="3912459"/>
    <s v="CRCA SHEET TSBCRC SR15 0.700X1000X1925"/>
    <s v="C06"/>
    <s v="TSBCRC"/>
    <s v="SR15"/>
    <x v="19"/>
    <x v="4"/>
    <n v="1925"/>
    <s v="T2 DONE"/>
    <s v=" "/>
    <s v=""/>
    <n v="2.5"/>
    <n v="3"/>
    <n v="40.765999999999998"/>
    <n v="40.765000000000001"/>
    <n v="1E-3"/>
    <n v="1E-3"/>
    <n v="2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68-0.72"/>
    <s v="1000-1004"/>
    <m/>
    <m/>
    <m/>
    <m/>
    <m/>
    <m/>
    <s v="M"/>
  </r>
  <r>
    <n v="742"/>
    <d v="2025-08-26T00:00:00"/>
    <s v="ZBTO"/>
    <n v="9519049599"/>
    <n v="2"/>
    <s v="9519049599-2"/>
    <s v="No Priority"/>
    <s v="Released"/>
    <s v="N/C"/>
    <m/>
    <e v="#N/A"/>
    <s v="N/C"/>
    <s v="FHCR"/>
    <e v="#N/A"/>
    <m/>
    <x v="3"/>
    <x v="4"/>
    <m/>
    <n v="1000"/>
    <s v="VILLAGE-PRAGPAR"/>
    <s v="West"/>
    <s v="AMED"/>
    <n v="189108"/>
    <s v="Manaksia Coated Metals &amp; Industries"/>
    <n v="2320878"/>
    <s v="CRFH COIL TATFHC TR10 0.360X1250"/>
    <s v="C09"/>
    <s v="TATFHC"/>
    <s v="TR10"/>
    <x v="30"/>
    <x v="0"/>
    <n v="0"/>
    <s v="T2 DONE"/>
    <s v=" "/>
    <s v=""/>
    <n v="10"/>
    <n v="20"/>
    <n v="150.001"/>
    <n v="235.23"/>
    <n v="-85.228999999999999"/>
    <n v="-85.22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45-0.37"/>
    <s v="1250-1253"/>
    <m/>
    <m/>
    <m/>
    <m/>
    <m/>
    <m/>
    <s v="T"/>
  </r>
  <r>
    <n v="744"/>
    <d v="2025-08-31T00:00:00"/>
    <s v="ZBTO"/>
    <n v="9519069645"/>
    <n v="1"/>
    <s v="9519069645-1"/>
    <s v="Sep'25"/>
    <s v="Released"/>
    <s v="OK"/>
    <m/>
    <e v="#N/A"/>
    <s v="OK"/>
    <s v="GL02"/>
    <s v="ACRM GP#2 TBSPL PPGL"/>
    <m/>
    <x v="5"/>
    <x v="7"/>
    <m/>
    <n v="1000"/>
    <s v="Jharkhand"/>
    <s v="TBSPL"/>
    <s v="BOMB"/>
    <n v="941597"/>
    <s v="TATA BLUESCOPE STEEL PRIVATE LIMITE"/>
    <n v="4111268"/>
    <s v="PPGL C HARD Y550PL HPL9 0.750X1220"/>
    <s v="B18"/>
    <s v="Y550PL"/>
    <s v="HPL9"/>
    <x v="21"/>
    <x v="9"/>
    <n v="0"/>
    <s v="T2 DONE"/>
    <s v="AZ200"/>
    <s v="ELITE STONE BLUE TSL 1688"/>
    <n v="3"/>
    <n v="5"/>
    <n v="216"/>
    <n v="124.78"/>
    <n v="91.22"/>
    <n v="-15.095000000000001"/>
    <n v="0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5.92"/>
    <s v="0.73-0.77"/>
    <s v="1220-1222"/>
    <m/>
    <m/>
    <m/>
    <m/>
    <m/>
    <m/>
    <s v="M"/>
  </r>
  <r>
    <n v="743"/>
    <d v="2025-09-12T00:00:00"/>
    <s v="ZBTO"/>
    <n v="9519098404"/>
    <n v="1"/>
    <s v="9519098404-1"/>
    <s v="No Priority"/>
    <s v="Released"/>
    <s v="N/C"/>
    <m/>
    <n v="0"/>
    <s v="N/C"/>
    <s v="GP03"/>
    <s v="ACRM GP#3 NARROW"/>
    <m/>
    <x v="2"/>
    <x v="3"/>
    <m/>
    <n v="2000"/>
    <s v="JAIPUR"/>
    <s v="West"/>
    <s v="JPUR"/>
    <n v="117583"/>
    <s v="BIHANI ENTERPRISES"/>
    <n v="1326486"/>
    <s v="GP COIL SOFT-TATXGP-GK09-0.3X1000"/>
    <s v="C02"/>
    <s v="TATXGP"/>
    <s v="GK09"/>
    <x v="6"/>
    <x v="4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</r>
  <r>
    <n v="743"/>
    <d v="2025-09-03T00:00:00"/>
    <s v="ZBTF"/>
    <n v="9519074568"/>
    <n v="1"/>
    <s v="9519074568-1"/>
    <s v="Stocks"/>
    <s v="Released"/>
    <s v="N/C"/>
    <m/>
    <e v="#N/A"/>
    <e v="#N/A"/>
    <s v="GP03"/>
    <s v="ACRM GP#3 NARROW"/>
    <m/>
    <x v="2"/>
    <x v="3"/>
    <m/>
    <n v="2000"/>
    <s v="JAMSHEDPUR"/>
    <s v="East"/>
    <s v="COMD"/>
    <n v="600250"/>
    <s v="TATA CENTER"/>
    <n v="1191955"/>
    <s v="GP COIL SOFT-TATXGP-GK09-0.3X900"/>
    <s v="C02"/>
    <s v="TATXGP"/>
    <s v="GK09"/>
    <x v="6"/>
    <x v="3"/>
    <n v="0"/>
    <s v="T2 DONE"/>
    <s v="Z80"/>
    <s v=""/>
    <n v="8"/>
    <n v="15"/>
    <n v="123.101"/>
    <n v="60.064999999999998"/>
    <n v="63.036000000000001"/>
    <n v="63.036000000000001"/>
    <n v="10.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36000000000001"/>
    <s v="0.28-0.32"/>
    <s v="900-903"/>
    <m/>
    <m/>
    <m/>
    <m/>
    <m/>
    <m/>
    <s v="U"/>
  </r>
  <r>
    <n v="743"/>
    <d v="2025-09-03T00:00:00"/>
    <s v="ZBTF"/>
    <n v="9519074568"/>
    <n v="2"/>
    <s v="9519074568-2"/>
    <s v="Oct'25"/>
    <s v="Released"/>
    <s v="OK"/>
    <m/>
    <e v="#N/A"/>
    <s v="OK"/>
    <s v="GP03"/>
    <s v="ACRM GP#3 NARROW"/>
    <m/>
    <x v="2"/>
    <x v="3"/>
    <m/>
    <n v="2000"/>
    <s v="JAMSHEDPUR"/>
    <s v="East"/>
    <s v="COMD"/>
    <n v="600250"/>
    <s v="TATA CENTER"/>
    <n v="1191956"/>
    <s v="GP COIL SOFT-TATXGP-GK09-0.35X900"/>
    <s v="C02"/>
    <s v="TATXGP"/>
    <s v="GK09"/>
    <x v="10"/>
    <x v="3"/>
    <n v="0"/>
    <s v="T2 DONE"/>
    <s v="Z80"/>
    <s v=""/>
    <n v="8"/>
    <n v="15"/>
    <n v="284.20100000000002"/>
    <n v="264.85500000000002"/>
    <n v="19.346"/>
    <n v="-1.504"/>
    <n v="0"/>
    <n v="0"/>
    <n v="0"/>
    <n v="20.85"/>
    <n v="0"/>
    <n v="0"/>
    <n v="0"/>
    <n v="0"/>
    <n v="0"/>
    <n v="0"/>
    <n v="0"/>
    <n v="0"/>
    <n v="0"/>
    <n v="0"/>
    <n v="0"/>
    <n v="0"/>
    <n v="0"/>
    <n v="0"/>
    <n v="0"/>
    <n v="20.85"/>
    <n v="20.85"/>
    <n v="0"/>
    <n v="0"/>
    <n v="-1.5040000000000013"/>
    <s v="0.33-0.37"/>
    <s v="900-903"/>
    <m/>
    <m/>
    <m/>
    <m/>
    <m/>
    <m/>
    <s v="U"/>
  </r>
  <r>
    <n v="743"/>
    <d v="2025-09-03T00:00:00"/>
    <s v="ZBTF"/>
    <n v="9519074568"/>
    <n v="3"/>
    <s v="9519074568-3"/>
    <s v="Stocks"/>
    <s v="Released"/>
    <s v="N/C"/>
    <m/>
    <e v="#N/A"/>
    <s v="OK"/>
    <s v="GP03"/>
    <s v="ACRM GP#3 NARROW"/>
    <m/>
    <x v="2"/>
    <x v="3"/>
    <m/>
    <n v="2000"/>
    <s v="JAMSHEDPUR"/>
    <s v="East"/>
    <s v="COMD"/>
    <n v="600250"/>
    <s v="TATA CENTER"/>
    <n v="1178439"/>
    <s v="GP COIL SOFT-TATXGP-GK09-0.4X900"/>
    <s v="C02"/>
    <s v="TATXGP"/>
    <s v="GK09"/>
    <x v="8"/>
    <x v="3"/>
    <n v="0"/>
    <s v="T2 DONE"/>
    <s v="Z80"/>
    <s v=""/>
    <n v="8"/>
    <n v="15"/>
    <n v="357.99"/>
    <n v="332.79500000000002"/>
    <n v="25.195"/>
    <n v="2.94"/>
    <n v="67.74499999999999"/>
    <n v="0"/>
    <n v="0"/>
    <n v="0"/>
    <n v="0"/>
    <n v="0"/>
    <n v="3.9650000000000003"/>
    <n v="0"/>
    <n v="0"/>
    <n v="0"/>
    <n v="0"/>
    <n v="0"/>
    <n v="0"/>
    <n v="0"/>
    <n v="0"/>
    <n v="0"/>
    <n v="2.92"/>
    <n v="0"/>
    <n v="15.370000000000001"/>
    <n v="22.255000000000003"/>
    <n v="22.255000000000003"/>
    <n v="0"/>
    <n v="0"/>
    <n v="2.9399999999999977"/>
    <s v="0.38-0.42"/>
    <s v="900-903"/>
    <m/>
    <m/>
    <m/>
    <m/>
    <m/>
    <m/>
    <s v="U"/>
  </r>
  <r>
    <n v="743"/>
    <d v="2025-09-03T00:00:00"/>
    <s v="ZBTF"/>
    <n v="9519074568"/>
    <n v="4"/>
    <s v="9519074568-4"/>
    <s v="Stocks"/>
    <s v="Released"/>
    <s v="N/C"/>
    <m/>
    <e v="#N/A"/>
    <e v="#N/A"/>
    <s v="GP03"/>
    <s v="ACRM GP#3 NARROW"/>
    <m/>
    <x v="2"/>
    <x v="3"/>
    <m/>
    <n v="2000"/>
    <s v="JAMSHEDPUR"/>
    <s v="East"/>
    <s v="COMD"/>
    <n v="600250"/>
    <s v="TATA CENTER"/>
    <n v="1854418"/>
    <s v="GP COIL SOFT-TATXGP-GK09-0.5X900"/>
    <s v="C02"/>
    <s v="TATXGP"/>
    <s v="GK09"/>
    <x v="3"/>
    <x v="3"/>
    <n v="0"/>
    <s v="T2 DONE"/>
    <s v="Z80"/>
    <s v=""/>
    <n v="8"/>
    <n v="15"/>
    <n v="388.00099999999998"/>
    <n v="219.29"/>
    <n v="168.71100000000001"/>
    <n v="168.71100000000001"/>
    <n v="139.70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71100000000001"/>
    <s v="0.48-0.52"/>
    <s v="900-903"/>
    <m/>
    <m/>
    <m/>
    <m/>
    <m/>
    <m/>
    <s v="U"/>
  </r>
  <r>
    <n v="743"/>
    <d v="2025-09-03T00:00:00"/>
    <s v="ZBTF"/>
    <n v="9519074568"/>
    <n v="5"/>
    <s v="9519074568-5"/>
    <s v="Stocks"/>
    <s v="Released"/>
    <s v="N/C"/>
    <m/>
    <e v="#N/A"/>
    <s v="OK"/>
    <s v="GP03"/>
    <s v="ACRM GP#3 NARROW"/>
    <m/>
    <x v="2"/>
    <x v="3"/>
    <m/>
    <n v="2000"/>
    <s v="JAMSHEDPUR"/>
    <s v="East"/>
    <s v="COMD"/>
    <n v="600250"/>
    <s v="TATA CENTER"/>
    <n v="1854424"/>
    <s v="GP COIL SOFT-TATXGP-GK09-0.6X900"/>
    <s v="C02"/>
    <s v="TATXGP"/>
    <s v="GK09"/>
    <x v="5"/>
    <x v="3"/>
    <n v="0"/>
    <s v="T2 DONE"/>
    <s v="Z80"/>
    <s v=""/>
    <n v="8"/>
    <n v="15"/>
    <n v="281"/>
    <n v="246.61"/>
    <n v="34.39"/>
    <n v="34.39"/>
    <n v="48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s v="0.58-0.62"/>
    <s v="900-903"/>
    <m/>
    <m/>
    <m/>
    <m/>
    <m/>
    <m/>
    <s v="U"/>
  </r>
  <r>
    <n v="742"/>
    <d v="2025-08-05T00:00:00"/>
    <s v="ZBTO"/>
    <n v="9518995069"/>
    <n v="2"/>
    <s v="9518995069-2"/>
    <s v="No Priority"/>
    <s v="Released"/>
    <s v="N/C"/>
    <m/>
    <s v="TSK FHCR"/>
    <s v="N/C"/>
    <s v="CR01"/>
    <s v="ACRM CRCA CTL"/>
    <m/>
    <x v="0"/>
    <x v="5"/>
    <m/>
    <n v="2000"/>
    <s v="KANPUR"/>
    <s v="North"/>
    <s v="FBAD"/>
    <n v="933952"/>
    <s v="AGARWAL STEEL TRADERS"/>
    <n v="3240781"/>
    <s v="CRCA SHEET TSBCRC SR15 0.600X1250X2030"/>
    <s v="C06"/>
    <s v="TSBCRC"/>
    <s v="SR15"/>
    <x v="5"/>
    <x v="0"/>
    <n v="2030"/>
    <s v="T2 DONE"/>
    <s v=" "/>
    <s v=""/>
    <n v="0"/>
    <n v="0"/>
    <n v="87"/>
    <n v="77.504999999999995"/>
    <n v="9.4949999999999992"/>
    <n v="9.49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49999999999992"/>
    <s v="0.58-0.62"/>
    <s v="1250-1254"/>
    <m/>
    <m/>
    <m/>
    <m/>
    <m/>
    <m/>
    <s v="M"/>
  </r>
  <r>
    <n v="743"/>
    <d v="2025-09-15T00:00:00"/>
    <s v="ZBTO"/>
    <n v="9519105231"/>
    <n v="2"/>
    <s v="9519105231-2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91956"/>
    <s v="GP COIL SOFT-TATXGP-GK09-0.35X900"/>
    <s v="C02"/>
    <s v="TATXGP"/>
    <s v="GK09"/>
    <x v="10"/>
    <x v="3"/>
    <n v="0"/>
    <s v="T2 DONE"/>
    <s v="Z80"/>
    <s v=""/>
    <n v="4"/>
    <n v="12"/>
    <n v="63"/>
    <n v="0"/>
    <n v="63"/>
    <n v="21.074999999999999"/>
    <n v="0"/>
    <n v="0"/>
    <n v="41.924999999999997"/>
    <n v="0"/>
    <n v="0"/>
    <n v="0"/>
    <n v="0"/>
    <n v="0"/>
    <n v="0"/>
    <n v="0"/>
    <n v="0"/>
    <n v="0"/>
    <n v="0"/>
    <n v="0"/>
    <n v="0"/>
    <n v="0"/>
    <n v="0"/>
    <n v="0"/>
    <n v="0"/>
    <n v="41.924999999999997"/>
    <n v="41.924999999999997"/>
    <n v="0"/>
    <n v="0"/>
    <n v="21.075000000000003"/>
    <s v="0.31-0.39"/>
    <s v="900-904"/>
    <m/>
    <m/>
    <m/>
    <m/>
    <m/>
    <m/>
    <s v="S"/>
  </r>
  <r>
    <n v="743"/>
    <d v="2025-09-16T00:00:00"/>
    <s v="ZBTO"/>
    <n v="9519107755"/>
    <n v="4"/>
    <s v="9519107755-4"/>
    <s v="No Priority"/>
    <s v="Released"/>
    <s v="N/C"/>
    <m/>
    <e v="#N/A"/>
    <s v="OK"/>
    <s v="GP02"/>
    <s v="ACRM GP#3 WIDER SOFT"/>
    <m/>
    <x v="2"/>
    <x v="11"/>
    <m/>
    <n v="2000"/>
    <s v="UTTARKASHI"/>
    <s v="North"/>
    <s v="JPUR"/>
    <n v="150962"/>
    <s v="BIHANI INTERNATIONAL PVT LTD."/>
    <n v="1854410"/>
    <s v="GP COIL SOFT-TATXGP-GK09-0.4X1220"/>
    <s v="C02"/>
    <s v="TATXGP"/>
    <s v="GK09"/>
    <x v="8"/>
    <x v="9"/>
    <n v="0"/>
    <s v="T2 DONE"/>
    <s v="Z80"/>
    <s v=""/>
    <n v="4"/>
    <n v="7"/>
    <n v="26.914999999999999"/>
    <n v="26.914999999999999"/>
    <n v="0"/>
    <n v="-172.44"/>
    <n v="0"/>
    <n v="0"/>
    <n v="0"/>
    <n v="0"/>
    <n v="0"/>
    <n v="0"/>
    <n v="0"/>
    <n v="0"/>
    <n v="0"/>
    <n v="0"/>
    <n v="0"/>
    <n v="0"/>
    <n v="0"/>
    <n v="0"/>
    <n v="0"/>
    <n v="0"/>
    <n v="0"/>
    <n v="172.44"/>
    <n v="0"/>
    <n v="172.44"/>
    <n v="0"/>
    <n v="172.44"/>
    <n v="0"/>
    <n v="0"/>
    <s v="0.37-0.4"/>
    <s v="1220-1222"/>
    <m/>
    <m/>
    <m/>
    <m/>
    <m/>
    <m/>
    <s v="R"/>
  </r>
  <r>
    <n v="743"/>
    <d v="2025-09-16T00:00:00"/>
    <s v="ZBTO"/>
    <n v="9519109370"/>
    <n v="1"/>
    <s v="9519109370-1"/>
    <s v="No Priority"/>
    <s v="Released"/>
    <s v="N/C"/>
    <m/>
    <e v="#N/A"/>
    <s v="OK"/>
    <s v="GP02"/>
    <s v="ACRM GP#3 WIDER SOFT"/>
    <m/>
    <x v="2"/>
    <x v="11"/>
    <m/>
    <n v="2000"/>
    <s v="KOLKATA"/>
    <s v="East"/>
    <s v="CALS"/>
    <n v="100922"/>
    <s v="BUBNA COMMERCIAL COMPANY"/>
    <n v="1851101"/>
    <s v="GP COIL SOFT-TATXGP-GK09-0.5X1220"/>
    <s v="C02"/>
    <s v="TATXGP"/>
    <s v="GK09"/>
    <x v="3"/>
    <x v="9"/>
    <n v="0"/>
    <s v="T2 DONE"/>
    <s v="Z80"/>
    <s v=""/>
    <n v="5"/>
    <n v="15"/>
    <n v="28"/>
    <n v="26.774999999999999"/>
    <n v="1.2250000000000001"/>
    <n v="1.2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250000000000001"/>
    <s v="0.47-0.5"/>
    <s v="1220-1222"/>
    <m/>
    <m/>
    <m/>
    <m/>
    <m/>
    <m/>
    <s v="R"/>
  </r>
  <r>
    <n v="742"/>
    <d v="2025-07-25T00:00:00"/>
    <s v="ZBTO"/>
    <n v="9518959342"/>
    <n v="2"/>
    <s v="9518959342-2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116"/>
    <n v="101.94"/>
    <n v="14.06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6"/>
    <s v="0.58-0.62"/>
    <s v="1250-1262"/>
    <m/>
    <m/>
    <m/>
    <m/>
    <m/>
    <s v="4000519244-3"/>
    <s v="U"/>
  </r>
  <r>
    <n v="742"/>
    <d v="2025-08-19T00:00:00"/>
    <s v="ZBTO"/>
    <n v="9519027787"/>
    <n v="4"/>
    <s v="9519027787-4"/>
    <s v="Stocks"/>
    <s v="Released"/>
    <s v="N/C"/>
    <m/>
    <e v="#N/A"/>
    <e v="#N/A"/>
    <s v="CR01"/>
    <s v="ACRM CRCA CTL"/>
    <m/>
    <x v="0"/>
    <x v="5"/>
    <m/>
    <n v="2000"/>
    <s v="VISHAKHAPATNAM"/>
    <s v="South"/>
    <s v="SBAD"/>
    <n v="946077"/>
    <s v="SITARAM IRON AND STEEL PVT LTD"/>
    <n v="3240759"/>
    <s v="CRCA SHEET TSBCRC SR15 0.500X1000X2440"/>
    <s v="C06"/>
    <s v="TSBCRC"/>
    <s v="SR15"/>
    <x v="3"/>
    <x v="4"/>
    <n v="2440"/>
    <s v="T2 DONE"/>
    <s v=" "/>
    <s v=""/>
    <n v="2"/>
    <n v="3"/>
    <n v="22.998999999999999"/>
    <n v="27.914999999999999"/>
    <n v="-4.9160000000000004"/>
    <n v="-4.9160000000000004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1000-1004"/>
    <m/>
    <m/>
    <m/>
    <m/>
    <m/>
    <m/>
    <s v="M"/>
  </r>
  <r>
    <n v="742"/>
    <d v="2025-08-19T00:00:00"/>
    <s v="ZBTO"/>
    <n v="9519027787"/>
    <n v="9"/>
    <s v="9519027787-9"/>
    <s v="No Priority"/>
    <s v="Released"/>
    <s v="N/C"/>
    <m/>
    <e v="#N/A"/>
    <e v="#N/A"/>
    <s v="CR01"/>
    <s v="ACRM CRCA CTL"/>
    <m/>
    <x v="0"/>
    <x v="5"/>
    <m/>
    <n v="2000"/>
    <s v="VISHAKHAPATNAM"/>
    <s v="South"/>
    <s v="SBAD"/>
    <n v="946077"/>
    <s v="SITARAM IRON AND STEEL PVT LTD"/>
    <n v="3410101"/>
    <s v="CRCA SHEET TSBCRC SR15 0.750X1000X2500"/>
    <s v="C06"/>
    <s v="TSBCRC"/>
    <s v="SR15"/>
    <x v="21"/>
    <x v="4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</r>
  <r>
    <n v="743"/>
    <d v="2025-08-02T00:00:00"/>
    <s v="ZBTO"/>
    <n v="9518988805"/>
    <n v="1"/>
    <s v="9518988805-1"/>
    <s v="Sep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854363"/>
    <s v="GP COIL SOFT-TATXGP-GLK1-0.22X900"/>
    <s v="C02"/>
    <s v="TATXGP"/>
    <s v="GLK1"/>
    <x v="34"/>
    <x v="3"/>
    <n v="0"/>
    <s v="T2 DONE"/>
    <s v="Z80"/>
    <s v=""/>
    <n v="6"/>
    <n v="24"/>
    <n v="42"/>
    <n v="28.65"/>
    <n v="13.35"/>
    <n v="7.85"/>
    <n v="0"/>
    <n v="0"/>
    <n v="0"/>
    <n v="0"/>
    <n v="0"/>
    <n v="0"/>
    <n v="0"/>
    <n v="0"/>
    <n v="0"/>
    <n v="0"/>
    <n v="0"/>
    <n v="0"/>
    <n v="0"/>
    <n v="0"/>
    <n v="0"/>
    <n v="0"/>
    <n v="0"/>
    <n v="5.5"/>
    <n v="0"/>
    <n v="5.5"/>
    <n v="5.5"/>
    <n v="0"/>
    <n v="0"/>
    <n v="7.85"/>
    <s v="0.19-0.22"/>
    <s v="900-920"/>
    <m/>
    <m/>
    <m/>
    <m/>
    <m/>
    <m/>
    <s v="R"/>
  </r>
  <r>
    <n v="743"/>
    <d v="2025-08-02T00:00:00"/>
    <s v="ZBTO"/>
    <n v="9518988805"/>
    <n v="2"/>
    <s v="9518988805-2"/>
    <s v="Sep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319275"/>
    <s v="GP COIL SOFT-TATXGP-GLK1-0.2X900"/>
    <s v="C02"/>
    <s v="TATXGP"/>
    <s v="GLK1"/>
    <x v="9"/>
    <x v="3"/>
    <n v="0"/>
    <s v="T2 DONE"/>
    <s v="Z80"/>
    <s v=""/>
    <n v="6"/>
    <n v="25"/>
    <n v="42"/>
    <n v="39.880000000000003"/>
    <n v="2.12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s v="0.17-0.2"/>
    <s v="900-920"/>
    <m/>
    <m/>
    <m/>
    <m/>
    <m/>
    <m/>
    <s v="R"/>
  </r>
  <r>
    <n v="743"/>
    <d v="2025-09-05T00:00:00"/>
    <s v="ZBTF"/>
    <n v="9519081794"/>
    <n v="1"/>
    <s v="9519081794-1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6940"/>
    <s v="GP COIL TATGPH GP02 0.350X1015"/>
    <s v="C05"/>
    <s v="TATGPH"/>
    <s v="GP02"/>
    <x v="10"/>
    <x v="6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</r>
  <r>
    <n v="743"/>
    <d v="2025-09-12T00:00:00"/>
    <s v="ZBTO"/>
    <n v="9519097824"/>
    <n v="1"/>
    <s v="9519097824-1"/>
    <s v="Stocks"/>
    <s v="Released"/>
    <s v="N/C"/>
    <m/>
    <e v="#N/A"/>
    <e v="#N/A"/>
    <s v="GL01"/>
    <s v="ACRM GP#2 TBSPL BGL"/>
    <m/>
    <x v="4"/>
    <x v="7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x v="4"/>
    <x v="9"/>
    <n v="0"/>
    <s v="T2 DONE"/>
    <s v="AZ150"/>
    <s v=""/>
    <n v="3"/>
    <n v="5"/>
    <n v="280"/>
    <n v="274.23"/>
    <n v="5.77"/>
    <n v="5.77"/>
    <n v="99.1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</r>
  <r>
    <n v="743"/>
    <d v="2025-09-12T00:00:00"/>
    <s v="ZBTO"/>
    <n v="9519097824"/>
    <n v="2"/>
    <s v="9519097824-2"/>
    <s v="Oct'25"/>
    <s v="Released"/>
    <s v="N/C"/>
    <m/>
    <e v="#N/A"/>
    <s v="OK"/>
    <s v="GL01"/>
    <s v="ACRM GP#2 TBSPL BGL"/>
    <m/>
    <x v="4"/>
    <x v="7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x v="4"/>
    <x v="9"/>
    <n v="0"/>
    <s v="T2 DONE"/>
    <s v="AZ150"/>
    <s v=""/>
    <n v="3"/>
    <n v="5"/>
    <n v="84"/>
    <n v="82.144999999999996"/>
    <n v="1.855"/>
    <n v="1.855"/>
    <n v="43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</r>
  <r>
    <n v="743"/>
    <d v="2025-09-12T00:00:00"/>
    <s v="ZBTO"/>
    <n v="9519097824"/>
    <n v="3"/>
    <s v="9519097824-3"/>
    <s v="Oct'25"/>
    <s v="Released"/>
    <s v="N/C"/>
    <m/>
    <e v="#N/A"/>
    <s v="OK"/>
    <s v="GL01"/>
    <s v="ACRM GP#2 TBSPL BGL"/>
    <m/>
    <x v="4"/>
    <x v="7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x v="15"/>
    <x v="9"/>
    <n v="0"/>
    <s v="T2 DONE"/>
    <s v="AZ150"/>
    <s v=""/>
    <n v="3"/>
    <n v="5"/>
    <n v="140"/>
    <n v="135.97"/>
    <n v="4.03"/>
    <n v="4.03"/>
    <n v="90.80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</r>
  <r>
    <n v="742"/>
    <d v="2025-09-09T00:00:00"/>
    <s v="ZBTO"/>
    <n v="9519088655"/>
    <n v="9"/>
    <s v="9519088655-9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9"/>
    <s v="CRCA SHEET TSBCRC SR15 0.750X1250X2500"/>
    <s v="C06"/>
    <s v="TSBCRC"/>
    <s v="SR15"/>
    <x v="21"/>
    <x v="0"/>
    <n v="2500"/>
    <s v="T2 DONE"/>
    <s v=" "/>
    <s v=""/>
    <n v="0.1"/>
    <n v="5"/>
    <n v="29"/>
    <n v="28.375"/>
    <n v="0.625"/>
    <n v="0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5"/>
    <s v="0.72-0.75"/>
    <s v="1250-1251"/>
    <m/>
    <m/>
    <m/>
    <m/>
    <m/>
    <m/>
    <s v="T"/>
  </r>
  <r>
    <n v="742"/>
    <d v="2025-09-09T00:00:00"/>
    <s v="ZBTO"/>
    <n v="9519088655"/>
    <n v="13"/>
    <s v="9519088655-13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851"/>
    <s v="CRCA SHEET TSBCRC SR15 1.200X1250X2500"/>
    <s v="C06"/>
    <s v="TSBCRC"/>
    <s v="SR15"/>
    <x v="13"/>
    <x v="0"/>
    <n v="2500"/>
    <s v="T2 DONE"/>
    <s v=" "/>
    <s v=""/>
    <n v="0.1"/>
    <n v="5"/>
    <n v="58"/>
    <n v="56.59"/>
    <n v="1.41"/>
    <n v="1.41"/>
    <n v="16.5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s v="1.16-1.2"/>
    <s v="1250-1251"/>
    <m/>
    <m/>
    <m/>
    <m/>
    <m/>
    <m/>
    <s v="T"/>
  </r>
  <r>
    <n v="743"/>
    <d v="2025-09-08T00:00:00"/>
    <s v="ZBTO"/>
    <n v="9519086148"/>
    <n v="3"/>
    <s v="9519086148-3"/>
    <s v="No Priority"/>
    <s v="Released"/>
    <s v="OK"/>
    <m/>
    <s v="OK"/>
    <s v="N/C"/>
    <s v="GP03"/>
    <s v="ACRM GP#3 NARROW"/>
    <m/>
    <x v="2"/>
    <x v="3"/>
    <m/>
    <n v="2000"/>
    <s v="KOLKATA"/>
    <s v="East"/>
    <s v="CALS"/>
    <n v="100922"/>
    <s v="BUBNA COMMERCIAL COMPANY"/>
    <n v="1191956"/>
    <s v="GP COIL SOFT-TATXGP-GK09-0.35X900"/>
    <s v="C02"/>
    <s v="TATXGP"/>
    <s v="GK09"/>
    <x v="10"/>
    <x v="3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</r>
  <r>
    <n v="743"/>
    <d v="2025-09-12T00:00:00"/>
    <s v="ZBTO"/>
    <n v="9519099563"/>
    <n v="1"/>
    <s v="9519099563-1"/>
    <s v="No Priority"/>
    <s v="Released"/>
    <s v="OK"/>
    <m/>
    <s v="OK"/>
    <s v="N/C"/>
    <s v="GP03"/>
    <s v="ACRM GP#3 NARROW"/>
    <m/>
    <x v="2"/>
    <x v="3"/>
    <m/>
    <n v="2000"/>
    <s v="WEST BOKARO"/>
    <s v="East"/>
    <s v="JAMS"/>
    <n v="185794"/>
    <s v="Shree Bajrang Steel Udyog"/>
    <n v="1851065"/>
    <s v="GP COIL SOFT-TATXGP-GK09-0.25X900"/>
    <s v="C02"/>
    <s v="TATXGP"/>
    <s v="GK09"/>
    <x v="31"/>
    <x v="3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</r>
  <r>
    <n v="742"/>
    <d v="2025-07-11T00:00:00"/>
    <s v="ZBTO"/>
    <n v="9518921586"/>
    <n v="5"/>
    <s v="9518921586-5"/>
    <s v="Oct'25"/>
    <s v="Released"/>
    <s v="N/C"/>
    <m/>
    <e v="#N/A"/>
    <s v="OK"/>
    <s v="CR02"/>
    <s v="ACRM CRCA CRS"/>
    <m/>
    <x v="0"/>
    <x v="0"/>
    <m/>
    <n v="2000"/>
    <s v="PATTANCHERY"/>
    <s v="South"/>
    <s v="SBAD"/>
    <n v="939422"/>
    <s v="VIJAY VENKAT STEELS PRIVATE LIMITED"/>
    <n v="1801456"/>
    <s v="CRCA COIL-TATXXD-AU03-0.7X1250"/>
    <s v="C01"/>
    <s v="TATXXD"/>
    <s v="AU03"/>
    <x v="19"/>
    <x v="0"/>
    <n v="0"/>
    <s v="T2 DONE"/>
    <s v=" "/>
    <s v=""/>
    <n v="10"/>
    <n v="30"/>
    <n v="29"/>
    <n v="23.914999999999999"/>
    <n v="5.085"/>
    <n v="5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85"/>
    <s v="0.67-0.7"/>
    <s v="1250-1262"/>
    <m/>
    <m/>
    <m/>
    <m/>
    <m/>
    <m/>
    <s v="U"/>
  </r>
  <r>
    <n v="742"/>
    <d v="2025-07-18T00:00:00"/>
    <s v="ZBTO"/>
    <n v="9518939324"/>
    <n v="3"/>
    <s v="9518939324-3"/>
    <s v="Oct'25"/>
    <s v="Released"/>
    <s v="N/C"/>
    <m/>
    <e v="#N/A"/>
    <s v="OK"/>
    <e v="#N/A"/>
    <e v="#N/A"/>
    <m/>
    <x v="0"/>
    <x v="13"/>
    <m/>
    <n v="2000"/>
    <s v="HOWRAH"/>
    <s v="East"/>
    <s v="CALS"/>
    <n v="154464"/>
    <s v="TATA STEEL DOWNSTREAM PRODUCTS LIMI"/>
    <n v="3853362"/>
    <s v="CR COIL TATXXD AH03 1.100X1320"/>
    <s v="C01"/>
    <s v="TATXXD"/>
    <s v="AH03"/>
    <x v="48"/>
    <x v="17"/>
    <n v="0"/>
    <s v="T2 DONE"/>
    <s v=" "/>
    <s v=""/>
    <n v="13"/>
    <n v="29"/>
    <n v="56.731000000000002"/>
    <n v="56.7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8-1.1"/>
    <s v="1320-1340"/>
    <m/>
    <m/>
    <m/>
    <m/>
    <m/>
    <m/>
    <s v="U"/>
  </r>
  <r>
    <n v="742"/>
    <d v="2025-08-12T00:00:00"/>
    <s v="ZBTO"/>
    <n v="9519011538"/>
    <n v="5"/>
    <s v="9519011538-5"/>
    <s v="Oct'25"/>
    <s v="Released"/>
    <s v="OK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765561"/>
    <s v="CRCA SHEET TSBCRC SR15 0.700X1000X1930"/>
    <s v="C06"/>
    <s v="TSBCRC"/>
    <s v="SR15"/>
    <x v="19"/>
    <x v="4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</r>
  <r>
    <n v="742"/>
    <d v="2025-08-19T00:00:00"/>
    <s v="ZBTO"/>
    <n v="9519028293"/>
    <n v="1"/>
    <s v="9519028293-1"/>
    <s v="Oct'25"/>
    <s v="Released"/>
    <s v="OK"/>
    <m/>
    <e v="#N/A"/>
    <s v="OK"/>
    <s v="CR01"/>
    <s v="ACRM CRCA CTL"/>
    <m/>
    <x v="0"/>
    <x v="5"/>
    <m/>
    <n v="2000"/>
    <s v="CHENNAI"/>
    <s v="South"/>
    <s v="MADS"/>
    <n v="938550"/>
    <s v="BASEER AND CO"/>
    <n v="3239536"/>
    <s v="CRCA SHEET TATCRC SR16 0.350X900X2500"/>
    <s v="C06"/>
    <s v="TATCRC"/>
    <s v="SR16"/>
    <x v="10"/>
    <x v="3"/>
    <n v="2500"/>
    <s v="T2 DONE"/>
    <s v=" "/>
    <s v=""/>
    <n v="0"/>
    <n v="0"/>
    <n v="42"/>
    <n v="0"/>
    <n v="42"/>
    <n v="-2.0699999999999998"/>
    <n v="0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2"/>
    <s v="0.33-0.37"/>
    <s v="900-904"/>
    <m/>
    <m/>
    <m/>
    <m/>
    <m/>
    <m/>
    <s v="M"/>
  </r>
  <r>
    <n v="742"/>
    <d v="2025-08-05T00:00:00"/>
    <s v="ZBTO"/>
    <n v="9518995069"/>
    <n v="1"/>
    <s v="9518995069-1"/>
    <s v="Oct'25"/>
    <s v="Released"/>
    <s v="N/C"/>
    <m/>
    <e v="#N/A"/>
    <s v="OK"/>
    <s v="CR01"/>
    <s v="ACRM CRCA CTL"/>
    <m/>
    <x v="0"/>
    <x v="5"/>
    <m/>
    <n v="2000"/>
    <s v="KANPUR"/>
    <s v="North"/>
    <s v="FBAD"/>
    <n v="933952"/>
    <s v="AGARWAL STEEL TRADERS"/>
    <n v="3240761"/>
    <s v="CRCA SHEET TSBCRC SR15 0.500X1250X2030"/>
    <s v="C06"/>
    <s v="TSBCRC"/>
    <s v="SR15"/>
    <x v="3"/>
    <x v="0"/>
    <n v="2030"/>
    <s v="T2 DONE"/>
    <s v=" "/>
    <s v=""/>
    <n v="0"/>
    <n v="0"/>
    <n v="87"/>
    <n v="86.265000000000001"/>
    <n v="0.73499999999999999"/>
    <n v="0.73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499999999999999"/>
    <s v="0.48-0.52"/>
    <s v="1250-1254"/>
    <m/>
    <m/>
    <m/>
    <m/>
    <m/>
    <m/>
    <s v="M"/>
  </r>
  <r>
    <n v="742"/>
    <d v="2025-08-19T00:00:00"/>
    <s v="ZBTO"/>
    <n v="9519028231"/>
    <n v="4"/>
    <s v="9519028231-4"/>
    <s v="No Priority"/>
    <s v="Released"/>
    <s v="N/C"/>
    <m/>
    <n v="0"/>
    <s v="N/C"/>
    <s v="CR02"/>
    <s v="ACRM CRCA CRS"/>
    <m/>
    <x v="0"/>
    <x v="0"/>
    <m/>
    <n v="2000"/>
    <s v="CHENNAI"/>
    <s v="South"/>
    <s v="MADS"/>
    <n v="938550"/>
    <s v="BASEER AND CO"/>
    <n v="1801562"/>
    <s v="CRCA COIL-TATXXD-AU03-0.8X1000"/>
    <s v="C01"/>
    <s v="TATXXD"/>
    <s v="AU03"/>
    <x v="0"/>
    <x v="4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</r>
  <r>
    <n v="743"/>
    <d v="2025-09-08T00:00:00"/>
    <s v="ZBTO"/>
    <n v="9519085802"/>
    <n v="1"/>
    <s v="9519085802-1"/>
    <s v="No Priority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6"/>
    <s v="GP COIL SOFT-TATXGP-GK09-0.6X1250"/>
    <s v="C02"/>
    <s v="TATXGP"/>
    <s v="GK09"/>
    <x v="5"/>
    <x v="0"/>
    <n v="0"/>
    <s v="T2 DONE"/>
    <s v="Z80"/>
    <s v=""/>
    <n v="3"/>
    <n v="5"/>
    <n v="26.594999999999999"/>
    <n v="26.5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250-1254"/>
    <m/>
    <m/>
    <m/>
    <m/>
    <m/>
    <m/>
    <s v="M"/>
  </r>
  <r>
    <n v="742"/>
    <d v="2025-08-22T00:00:00"/>
    <s v="ZBTO"/>
    <n v="9519040245"/>
    <n v="4"/>
    <s v="9519040245-4"/>
    <s v="Sep'25"/>
    <s v="Released"/>
    <s v="N/C"/>
    <m/>
    <e v="#N/A"/>
    <s v="N/C"/>
    <s v="CR02"/>
    <s v="ACRM CRCA CRS"/>
    <m/>
    <x v="0"/>
    <x v="4"/>
    <m/>
    <n v="1000"/>
    <s v="CHENNAI"/>
    <s v="South"/>
    <s v="NPUR"/>
    <n v="187214"/>
    <s v="BALMER LAWRIE &amp; CO. LIMITED.."/>
    <n v="3701960"/>
    <s v="CR COIL TATXXD BT01 1.200X1310"/>
    <s v="C01"/>
    <s v="TATXXD"/>
    <s v="BT01"/>
    <x v="13"/>
    <x v="20"/>
    <n v="0"/>
    <s v="T2 DONE"/>
    <s v=" "/>
    <s v=""/>
    <n v="8"/>
    <n v="12"/>
    <n v="27.184999999999999"/>
    <n v="27.184999999999999"/>
    <n v="0"/>
    <n v="0"/>
    <n v="27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8-1.22"/>
    <s v="1310-1311"/>
    <m/>
    <m/>
    <m/>
    <m/>
    <m/>
    <m/>
    <s v="T"/>
  </r>
  <r>
    <n v="742"/>
    <d v="2025-08-01T00:00:00"/>
    <s v="ZBTO"/>
    <n v="9518986243"/>
    <n v="1"/>
    <s v="9518986243-1"/>
    <s v="No Priority"/>
    <s v="Released"/>
    <s v="N/C"/>
    <m/>
    <n v="0"/>
    <s v="N/C"/>
    <s v="CR02"/>
    <s v="ACRM CRCA CRS"/>
    <m/>
    <x v="0"/>
    <x v="13"/>
    <m/>
    <n v="2000"/>
    <s v="AHMEDABAD"/>
    <s v="West"/>
    <s v="AMED"/>
    <n v="854773"/>
    <s v="ANM ISPAT PVT LTD"/>
    <n v="3532322"/>
    <s v="CR COIL TATXXD AH03 1X1320"/>
    <s v="C01"/>
    <s v="TATXXD"/>
    <s v="AH03"/>
    <x v="18"/>
    <x v="17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</r>
  <r>
    <n v="742"/>
    <d v="2025-08-18T00:00:00"/>
    <s v="ZBTO"/>
    <n v="9519025430"/>
    <n v="4"/>
    <s v="9519025430-4"/>
    <s v="No Priority"/>
    <s v="Released"/>
    <s v="N/C"/>
    <m/>
    <e v="#N/A"/>
    <s v="N/C"/>
    <s v="CR01"/>
    <s v="ACRM CRCA CTL"/>
    <m/>
    <x v="0"/>
    <x v="5"/>
    <m/>
    <n v="2000"/>
    <s v="SALEM"/>
    <s v="South"/>
    <s v="MADS"/>
    <n v="116465"/>
    <s v="SRI BALAJI STEEL TRADERS"/>
    <n v="3239536"/>
    <s v="CRCA SHEET TATCRC SR16 0.350X900X2500"/>
    <s v="C06"/>
    <s v="TATCRC"/>
    <s v="SR16"/>
    <x v="10"/>
    <x v="3"/>
    <n v="2500"/>
    <s v="T2 DONE"/>
    <s v=" "/>
    <s v=""/>
    <n v="0"/>
    <n v="0"/>
    <n v="20.99"/>
    <n v="6.34"/>
    <n v="14.65"/>
    <n v="14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5"/>
    <s v="0.33-0.37"/>
    <s v="900-904"/>
    <m/>
    <m/>
    <m/>
    <m/>
    <m/>
    <m/>
    <s v="U"/>
  </r>
  <r>
    <n v="742"/>
    <d v="2025-08-18T00:00:00"/>
    <s v="ZBTO"/>
    <n v="9519025430"/>
    <n v="5"/>
    <s v="9519025430-5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539"/>
    <s v="CRCA SHEET TATCRC SR16 0.350X1000X1980"/>
    <s v="C06"/>
    <s v="TATCRC"/>
    <s v="SR16"/>
    <x v="10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</r>
  <r>
    <n v="742"/>
    <d v="2025-07-25T00:00:00"/>
    <s v="ZBTO"/>
    <n v="9518959342"/>
    <n v="3"/>
    <s v="9518959342-3"/>
    <s v="Oct'25"/>
    <s v="Released"/>
    <s v="N/C"/>
    <m/>
    <e v="#N/A"/>
    <s v="OK"/>
    <s v="CR02"/>
    <s v="ACRM CRCA CRS"/>
    <m/>
    <x v="0"/>
    <x v="0"/>
    <m/>
    <n v="2200"/>
    <s v="GUMMIDIPOONDI"/>
    <s v="South"/>
    <s v="MADS"/>
    <n v="822271"/>
    <s v="TATA STEEL DOWNSTREAM PRODUCTS LIMI"/>
    <n v="1801290"/>
    <s v="CRCA COIL-TATXXD-AU03-0.6X1250"/>
    <s v="C01"/>
    <s v="TATXXD"/>
    <s v="AU03"/>
    <x v="5"/>
    <x v="0"/>
    <n v="0"/>
    <s v="T2 DONE"/>
    <s v=" "/>
    <s v=""/>
    <n v="5"/>
    <n v="29"/>
    <n v="87"/>
    <n v="76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s v="0.58-0.62"/>
    <s v="1250-1262"/>
    <m/>
    <m/>
    <m/>
    <m/>
    <m/>
    <s v="4000519244-3"/>
    <s v="U"/>
  </r>
  <r>
    <n v="742"/>
    <d v="2025-08-29T00:00:00"/>
    <s v="ZBTF"/>
    <n v="9519061304"/>
    <n v="1"/>
    <s v="9519061304-1"/>
    <s v="Oct'25"/>
    <s v="Released"/>
    <s v="N/C"/>
    <m/>
    <e v="#N/A"/>
    <s v="OK"/>
    <s v="CR03"/>
    <s v="ACRM CRCA SPM"/>
    <m/>
    <x v="0"/>
    <x v="4"/>
    <m/>
    <n v="1000"/>
    <s v="SANHEWAL"/>
    <s v="North"/>
    <s v="CDGH"/>
    <n v="925428"/>
    <s v="TUBE INVESTMENTS OF INDIA LIMITED"/>
    <n v="3741589"/>
    <s v="CR COIL SA1010 TU97 1.500X1250"/>
    <s v="C01"/>
    <s v="SA1010"/>
    <s v="TU97"/>
    <x v="49"/>
    <x v="0"/>
    <n v="0"/>
    <s v="T2 DONE"/>
    <s v=" "/>
    <s v=""/>
    <n v="14"/>
    <n v="27"/>
    <n v="289.99"/>
    <n v="249.66"/>
    <n v="40.33"/>
    <n v="-215.97"/>
    <n v="0"/>
    <n v="0"/>
    <n v="0"/>
    <n v="0"/>
    <n v="0"/>
    <n v="0"/>
    <n v="0"/>
    <n v="0"/>
    <n v="0"/>
    <n v="0"/>
    <n v="0"/>
    <n v="0"/>
    <n v="0"/>
    <n v="0"/>
    <n v="0"/>
    <n v="0"/>
    <n v="0"/>
    <n v="256.3"/>
    <n v="0"/>
    <n v="256.3"/>
    <n v="40.33"/>
    <n v="215.97000000000003"/>
    <n v="0"/>
    <n v="0"/>
    <s v="1.45-1.55"/>
    <s v="1250-1270"/>
    <m/>
    <m/>
    <m/>
    <m/>
    <m/>
    <s v="4000519245-4"/>
    <s v="U"/>
  </r>
  <r>
    <n v="742"/>
    <d v="2025-08-26T00:00:00"/>
    <s v="ZBTO"/>
    <n v="9519049724"/>
    <n v="1"/>
    <s v="9519049724-1"/>
    <s v="No Priority"/>
    <s v="Released"/>
    <s v="N/C"/>
    <m/>
    <e v="#N/A"/>
    <s v="N/C"/>
    <e v="#N/A"/>
    <e v="#N/A"/>
    <m/>
    <x v="3"/>
    <x v="4"/>
    <m/>
    <n v="1000"/>
    <s v="VILLAGE-PRAGPAR"/>
    <s v="West"/>
    <s v="AMED"/>
    <n v="189108"/>
    <s v="Manaksia Coated Metals &amp; Industries"/>
    <n v="3577912"/>
    <s v="CR COIL TATFHC TR10 0.360X1320"/>
    <s v="C09"/>
    <s v="TATFHC"/>
    <s v="TR10"/>
    <x v="30"/>
    <x v="17"/>
    <n v="0"/>
    <s v="T2 DONE"/>
    <s v=" "/>
    <s v=""/>
    <n v="10"/>
    <n v="22"/>
    <n v="269.99900000000002"/>
    <n v="267.22000000000003"/>
    <n v="2.7789999999999999"/>
    <n v="2.77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789999999999999"/>
    <s v="0.345-0.37"/>
    <s v="1320-1323"/>
    <m/>
    <m/>
    <m/>
    <m/>
    <m/>
    <m/>
    <s v="T"/>
  </r>
  <r>
    <n v="742"/>
    <d v="2025-08-26T00:00:00"/>
    <s v="ZBTO"/>
    <n v="9519050808"/>
    <n v="1"/>
    <s v="9519050808-1"/>
    <s v="Stocks"/>
    <s v="Released"/>
    <s v="N/C"/>
    <m/>
    <e v="#N/A"/>
    <e v="#N/A"/>
    <s v="CR02"/>
    <s v="ACRM CRCA CRS"/>
    <m/>
    <x v="0"/>
    <x v="4"/>
    <m/>
    <n v="1000"/>
    <s v="VILLAGE DADRA"/>
    <s v="West"/>
    <s v="NPUR"/>
    <n v="187157"/>
    <s v="T &amp; D GALIAKOT CONTAINERS PVT LTD"/>
    <n v="2170008"/>
    <s v="CRCA COIL TATXXD BT01 0.970X1220"/>
    <s v="C01"/>
    <s v="TATXXD"/>
    <s v="BT01"/>
    <x v="12"/>
    <x v="9"/>
    <n v="0"/>
    <s v="T2 DONE"/>
    <s v=" "/>
    <s v=""/>
    <n v="6.87"/>
    <n v="11"/>
    <n v="64.16"/>
    <n v="72.22"/>
    <n v="-8.06"/>
    <n v="-8.06"/>
    <n v="25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0.99"/>
    <s v="1220-1221"/>
    <m/>
    <m/>
    <m/>
    <m/>
    <m/>
    <m/>
    <s v="M"/>
  </r>
  <r>
    <n v="743"/>
    <d v="2025-09-02T00:00:00"/>
    <s v="ZBTO"/>
    <n v="9519072913"/>
    <n v="2"/>
    <s v="9519072913-2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116.41"/>
    <n v="9.59"/>
    <n v="9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"/>
    <s v="0.33-0.37"/>
    <s v="900-904"/>
    <m/>
    <m/>
    <m/>
    <m/>
    <m/>
    <m/>
    <s v="S"/>
  </r>
  <r>
    <n v="742"/>
    <d v="2025-09-12T00:00:00"/>
    <s v="ZBTO"/>
    <n v="9519097690"/>
    <n v="2"/>
    <s v="9519097690-2"/>
    <s v="No Priority"/>
    <s v="Released"/>
    <s v="N/C"/>
    <m/>
    <e v="#N/A"/>
    <e v="#N/A"/>
    <e v="#N/A"/>
    <e v="#N/A"/>
    <m/>
    <x v="0"/>
    <x v="0"/>
    <m/>
    <n v="2000"/>
    <s v="YESHWANTHPURA"/>
    <s v="South"/>
    <s v="BANG"/>
    <n v="939268"/>
    <s v="TATA STEEL DOWNSTREAM PRODUCTS LIMI"/>
    <n v="1801804"/>
    <s v="CRCA COIL-TATXXD-AU03-1X1250"/>
    <s v="C01"/>
    <s v="TATXXD"/>
    <s v="AU03"/>
    <x v="18"/>
    <x v="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s v="0.95-1"/>
    <s v="1250-1262"/>
    <m/>
    <m/>
    <m/>
    <m/>
    <m/>
    <m/>
    <s v="U"/>
  </r>
  <r>
    <n v="743"/>
    <d v="2025-09-15T00:00:00"/>
    <s v="ZBTO"/>
    <n v="9519105231"/>
    <n v="1"/>
    <s v="9519105231-1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91955"/>
    <s v="GP COIL SOFT-TATXGP-GK09-0.3X900"/>
    <s v="C02"/>
    <s v="TATXGP"/>
    <s v="GK09"/>
    <x v="6"/>
    <x v="3"/>
    <n v="0"/>
    <s v="T2 DONE"/>
    <s v="Z80"/>
    <s v=""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</r>
  <r>
    <n v="743"/>
    <d v="2025-09-16T00:00:00"/>
    <s v="ZBTO"/>
    <n v="9519107755"/>
    <n v="1"/>
    <s v="9519107755-1"/>
    <s v="No Priority"/>
    <s v="Released"/>
    <s v="N/C"/>
    <m/>
    <n v="0"/>
    <s v="N/C"/>
    <s v="GP03"/>
    <s v="ACRM GP#3 NARROW"/>
    <m/>
    <x v="2"/>
    <x v="3"/>
    <m/>
    <n v="2000"/>
    <s v="UTTARKASHI"/>
    <s v="North"/>
    <s v="JPUR"/>
    <n v="150962"/>
    <s v="BIHANI INTERNATIONAL PVT LTD."/>
    <n v="1851065"/>
    <s v="GP COIL SOFT-TATXGP-GK09-0.25X900"/>
    <s v="C02"/>
    <s v="TATXGP"/>
    <s v="GK09"/>
    <x v="31"/>
    <x v="3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</r>
  <r>
    <n v="743"/>
    <d v="2025-09-12T00:00:00"/>
    <s v="ZBTO"/>
    <n v="9519098404"/>
    <n v="3"/>
    <s v="9519098404-3"/>
    <s v="Stocks"/>
    <s v="Released"/>
    <s v="N/C"/>
    <m/>
    <e v="#N/A"/>
    <e v="#N/A"/>
    <s v="GP02"/>
    <s v="ACRM GP#3 WIDER SOFT"/>
    <m/>
    <x v="2"/>
    <x v="11"/>
    <m/>
    <n v="2000"/>
    <s v="JAIPUR"/>
    <s v="West"/>
    <s v="JPUR"/>
    <n v="117583"/>
    <s v="BIHANI ENTERPRISES"/>
    <n v="1854399"/>
    <s v="GP COIL SOFT-TATXGP-GK09-0.35X1220"/>
    <s v="C02"/>
    <s v="TATXGP"/>
    <s v="GK09"/>
    <x v="10"/>
    <x v="9"/>
    <n v="0"/>
    <s v="T2 DONE"/>
    <s v="Z80"/>
    <s v=""/>
    <n v="5"/>
    <n v="7"/>
    <n v="56"/>
    <n v="53.02"/>
    <n v="2.98"/>
    <n v="-1085.71"/>
    <n v="6.77"/>
    <n v="0"/>
    <n v="0"/>
    <n v="0"/>
    <n v="0"/>
    <n v="0"/>
    <n v="0"/>
    <n v="0"/>
    <n v="0"/>
    <n v="0"/>
    <n v="0"/>
    <n v="0"/>
    <n v="0"/>
    <n v="0"/>
    <n v="0"/>
    <n v="0"/>
    <n v="0"/>
    <n v="1088.69"/>
    <n v="0"/>
    <n v="1088.69"/>
    <n v="0"/>
    <n v="1088.69"/>
    <n v="0"/>
    <n v="2.98"/>
    <s v="0.32-0.35"/>
    <s v="1220-1222"/>
    <m/>
    <m/>
    <m/>
    <m/>
    <m/>
    <m/>
    <s v="R"/>
  </r>
  <r>
    <n v="743"/>
    <d v="2025-08-21T00:00:00"/>
    <s v="ZBTF"/>
    <n v="9519036337"/>
    <n v="1"/>
    <s v="9519036337-1"/>
    <s v="No Priority"/>
    <s v="Released"/>
    <s v="N/C"/>
    <m/>
    <e v="#N/A"/>
    <e v="#N/A"/>
    <s v="GP01"/>
    <s v="ACRM GP#3 WIDER HARD"/>
    <m/>
    <x v="2"/>
    <x v="14"/>
    <m/>
    <n v="2000"/>
    <s v="GAMHARIA"/>
    <s v="East"/>
    <s v="COMD"/>
    <n v="650743"/>
    <s v="ANGUL GALVANIZING PLANT"/>
    <n v="3767015"/>
    <s v="GP COIL TATGPH GP02 0.600X1350"/>
    <s v="C05"/>
    <s v="TATGPH"/>
    <s v="GP02"/>
    <x v="5"/>
    <x v="21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</r>
  <r>
    <n v="743"/>
    <d v="2025-08-21T00:00:00"/>
    <s v="ZBTO"/>
    <n v="9519035790"/>
    <n v="6"/>
    <s v="9519035790-6"/>
    <s v="No Priority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</r>
  <r>
    <n v="743"/>
    <d v="2025-08-21T00:00:00"/>
    <s v="ZBTO"/>
    <n v="9519035790"/>
    <n v="3"/>
    <s v="9519035790-3"/>
    <s v="No Priority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</r>
  <r>
    <n v="743"/>
    <d v="2025-08-27T00:00:00"/>
    <s v="ZBTO"/>
    <n v="9519054625"/>
    <n v="4"/>
    <s v="9519054625-4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142414"/>
    <s v="GP COIL SOFT-TATXGP-GLK1-0.45X900"/>
    <s v="C02"/>
    <s v="TATXGP"/>
    <s v="GLK1"/>
    <x v="4"/>
    <x v="3"/>
    <n v="0"/>
    <s v="T2 DONE"/>
    <s v="Z80"/>
    <s v=""/>
    <n v="6"/>
    <n v="24"/>
    <n v="42"/>
    <n v="39.700000000000003"/>
    <n v="2.2999999999999998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999999999999998"/>
    <s v="0.43-0.45"/>
    <s v="900-920"/>
    <m/>
    <m/>
    <m/>
    <m/>
    <m/>
    <m/>
    <s v="R"/>
  </r>
  <r>
    <n v="742"/>
    <d v="2025-08-18T00:00:00"/>
    <s v="ZBTO"/>
    <n v="9519025430"/>
    <n v="7"/>
    <s v="9519025430-7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552"/>
    <s v="CRCA SHEET TATCRC SR16 0.400X1000X1980"/>
    <s v="C06"/>
    <s v="TATCRC"/>
    <s v="SR16"/>
    <x v="8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</r>
  <r>
    <n v="742"/>
    <d v="2025-08-18T00:00:00"/>
    <s v="ZBTO"/>
    <n v="9519025430"/>
    <n v="8"/>
    <s v="9519025430-8"/>
    <s v="Oct'25"/>
    <s v="Released"/>
    <s v="N/C"/>
    <m/>
    <e v="#N/A"/>
    <s v="OK"/>
    <s v="CR01"/>
    <s v="ACRM CRCA CTL"/>
    <m/>
    <x v="0"/>
    <x v="5"/>
    <m/>
    <n v="2000"/>
    <s v="SALEM"/>
    <s v="South"/>
    <s v="MADS"/>
    <n v="116465"/>
    <s v="SRI BALAJI STEEL TRADERS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5.245000000000001"/>
    <n v="3.7549999999999999"/>
    <n v="-195.905"/>
    <n v="0"/>
    <n v="199.05"/>
    <n v="0"/>
    <n v="0"/>
    <n v="0"/>
    <n v="0"/>
    <n v="0"/>
    <n v="0"/>
    <n v="0"/>
    <n v="0"/>
    <n v="0"/>
    <n v="0"/>
    <n v="0"/>
    <n v="0"/>
    <n v="0.61"/>
    <n v="0"/>
    <n v="0"/>
    <n v="0"/>
    <n v="0"/>
    <n v="199.66000000000003"/>
    <n v="0"/>
    <n v="199.66000000000003"/>
    <n v="0"/>
    <n v="3.7549999999999999"/>
    <s v="0.38-0.42"/>
    <s v="1250-1254"/>
    <m/>
    <m/>
    <m/>
    <m/>
    <m/>
    <m/>
    <s v="U"/>
  </r>
  <r>
    <n v="742"/>
    <d v="2025-09-10T00:00:00"/>
    <s v="ZBTO"/>
    <n v="9519093436"/>
    <n v="1"/>
    <s v="9519093436-1"/>
    <s v="Oct'25"/>
    <s v="Released"/>
    <s v="OK"/>
    <m/>
    <e v="#N/A"/>
    <s v="OK"/>
    <s v="CR03"/>
    <s v="ACRM CRCA SPM"/>
    <m/>
    <x v="0"/>
    <x v="5"/>
    <m/>
    <n v="2000"/>
    <s v="GUWAHATI"/>
    <s v="East"/>
    <s v="GWAH"/>
    <n v="116649"/>
    <s v="SAGAR STEELS"/>
    <n v="3727343"/>
    <s v="CR COIL TSBCRC SR25 0.430X1250"/>
    <s v="C01"/>
    <s v="TSBCRC"/>
    <s v="SR25"/>
    <x v="27"/>
    <x v="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</r>
  <r>
    <n v="742"/>
    <d v="2025-08-19T00:00:00"/>
    <s v="ZBTO"/>
    <n v="9519029782"/>
    <n v="7"/>
    <s v="9519029782-7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68"/>
    <s v="CRCA SHEET TATCRC SR16 0.450X1250X2500"/>
    <s v="C06"/>
    <s v="TATCRC"/>
    <s v="SR16"/>
    <x v="4"/>
    <x v="0"/>
    <n v="2500"/>
    <s v="T2 DONE"/>
    <s v=" "/>
    <s v=""/>
    <n v="0"/>
    <n v="0"/>
    <n v="29"/>
    <n v="24.81"/>
    <n v="4.1900000000000004"/>
    <n v="4.1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900000000000004"/>
    <s v="0.42-0.45"/>
    <s v="1250-1252"/>
    <m/>
    <m/>
    <m/>
    <m/>
    <m/>
    <m/>
    <s v="T"/>
  </r>
  <r>
    <n v="742"/>
    <d v="2025-08-04T00:00:00"/>
    <s v="ZBTO"/>
    <n v="9518992530"/>
    <n v="1"/>
    <s v="9518992530-1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1562"/>
    <s v="CRCA COIL-TATXXD-AU03-0.8X1000"/>
    <s v="C01"/>
    <s v="TATXXD"/>
    <s v="AU03"/>
    <x v="0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</r>
  <r>
    <n v="742"/>
    <d v="2025-08-04T00:00:00"/>
    <s v="ZBTO"/>
    <n v="9518992530"/>
    <n v="3"/>
    <s v="9518992530-3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4852"/>
    <s v="CRCA COIL-TATXXD-AU03-1.2X1000"/>
    <s v="C01"/>
    <s v="TATXXD"/>
    <s v="AU03"/>
    <x v="13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</r>
  <r>
    <n v="743"/>
    <d v="2025-08-20T00:00:00"/>
    <s v="ZBTO"/>
    <n v="9519032510"/>
    <n v="6"/>
    <s v="9519032510-6"/>
    <s v="No Priority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</r>
  <r>
    <n v="743"/>
    <d v="2025-09-01T00:00:00"/>
    <s v="ZBTF"/>
    <n v="9519071537"/>
    <n v="3"/>
    <s v="9519071537-3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7533"/>
    <s v="GP COIL TATGPH GP02 0.500X1015"/>
    <s v="C05"/>
    <s v="TATGPH"/>
    <s v="GP02"/>
    <x v="3"/>
    <x v="6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</r>
  <r>
    <n v="743"/>
    <d v="2025-09-01T00:00:00"/>
    <s v="ZBTF"/>
    <n v="9519071537"/>
    <n v="4"/>
    <s v="9519071537-4"/>
    <s v="No Priority"/>
    <s v="Released"/>
    <s v="N/C"/>
    <m/>
    <e v="#N/A"/>
    <e v="#N/A"/>
    <s v="GP01"/>
    <s v="ACRM GP#3 WIDER HARD"/>
    <m/>
    <x v="2"/>
    <x v="14"/>
    <m/>
    <n v="2000"/>
    <s v="GAMHARIA"/>
    <s v="East"/>
    <s v="COMD"/>
    <n v="650743"/>
    <s v="ANGUL GALVANIZING PLANT"/>
    <n v="3767015"/>
    <s v="GP COIL TATGPH GP02 0.600X1350"/>
    <s v="C05"/>
    <s v="TATGPH"/>
    <s v="GP02"/>
    <x v="5"/>
    <x v="21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</r>
  <r>
    <n v="743"/>
    <d v="2025-09-15T00:00:00"/>
    <s v="ZBTO"/>
    <n v="9519105662"/>
    <n v="2"/>
    <s v="9519105662-2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91955"/>
    <s v="GP COIL SOFT-TATXGP-GK09-0.3X900"/>
    <s v="C02"/>
    <s v="TATXGP"/>
    <s v="GK09"/>
    <x v="6"/>
    <x v="3"/>
    <n v="0"/>
    <s v="T2 DONE"/>
    <s v="Z80"/>
    <s v=""/>
    <n v="2"/>
    <n v="6"/>
    <n v="147"/>
    <n v="144.285"/>
    <n v="2.7149999999999999"/>
    <n v="2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49999999999999"/>
    <s v="0.28-0.31"/>
    <s v="900-904"/>
    <m/>
    <m/>
    <m/>
    <m/>
    <m/>
    <m/>
    <s v="S"/>
  </r>
  <r>
    <n v="743"/>
    <d v="2025-09-15T00:00:00"/>
    <s v="ZBTO"/>
    <n v="9519105662"/>
    <n v="3"/>
    <s v="9519105662-3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91956"/>
    <s v="GP COIL SOFT-TATXGP-GK09-0.35X900"/>
    <s v="C02"/>
    <s v="TATXGP"/>
    <s v="GK09"/>
    <x v="10"/>
    <x v="3"/>
    <n v="0"/>
    <s v="T2 DONE"/>
    <s v="Z80"/>
    <s v=""/>
    <n v="2"/>
    <n v="6"/>
    <n v="189"/>
    <n v="180.755"/>
    <n v="8.2449999999999992"/>
    <n v="8.24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449999999999992"/>
    <s v="0.325-0.36"/>
    <s v="900-904"/>
    <m/>
    <m/>
    <m/>
    <m/>
    <m/>
    <m/>
    <s v="S"/>
  </r>
  <r>
    <n v="743"/>
    <d v="2025-09-15T00:00:00"/>
    <s v="ZBTO"/>
    <n v="9519105662"/>
    <n v="4"/>
    <s v="9519105662-4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178439"/>
    <s v="GP COIL SOFT-TATXGP-GK09-0.4X900"/>
    <s v="C02"/>
    <s v="TATXGP"/>
    <s v="GK09"/>
    <x v="8"/>
    <x v="3"/>
    <n v="0"/>
    <s v="T2 DONE"/>
    <s v="Z80"/>
    <s v=""/>
    <n v="2"/>
    <n v="6"/>
    <n v="252"/>
    <n v="251.2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s v="0.38-0.41"/>
    <s v="900-904"/>
    <m/>
    <m/>
    <m/>
    <m/>
    <m/>
    <m/>
    <s v="S"/>
  </r>
  <r>
    <n v="743"/>
    <d v="2025-09-15T00:00:00"/>
    <s v="ZBTO"/>
    <n v="9519105662"/>
    <n v="5"/>
    <s v="9519105662-5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18"/>
    <s v="GP COIL SOFT-TATXGP-GK09-0.5X900"/>
    <s v="C02"/>
    <s v="TATXGP"/>
    <s v="GK09"/>
    <x v="3"/>
    <x v="3"/>
    <n v="0"/>
    <s v="T2 DONE"/>
    <s v="Z80"/>
    <s v=""/>
    <n v="2"/>
    <n v="6"/>
    <n v="294"/>
    <n v="279.52"/>
    <n v="14.48"/>
    <n v="1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8"/>
    <s v="0.48-0.51"/>
    <s v="900-904"/>
    <m/>
    <m/>
    <m/>
    <m/>
    <m/>
    <m/>
    <s v="S"/>
  </r>
  <r>
    <n v="743"/>
    <d v="2025-09-15T00:00:00"/>
    <s v="ZBTO"/>
    <n v="9519105662"/>
    <n v="6"/>
    <s v="9519105662-6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4"/>
    <s v="GP COIL SOFT-TATXGP-GK09-0.6X900"/>
    <s v="C02"/>
    <s v="TATXGP"/>
    <s v="GK09"/>
    <x v="5"/>
    <x v="3"/>
    <n v="0"/>
    <s v="T2 DONE"/>
    <s v="Z80"/>
    <s v=""/>
    <n v="2"/>
    <n v="6"/>
    <n v="172.02500000000001"/>
    <n v="218.10499999999999"/>
    <n v="-46.08"/>
    <n v="-46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</r>
  <r>
    <n v="743"/>
    <d v="2025-09-15T00:00:00"/>
    <s v="ZBTO"/>
    <n v="9519105662"/>
    <n v="9"/>
    <s v="9519105662-9"/>
    <s v="No Priority"/>
    <s v="Released"/>
    <s v="N/C"/>
    <m/>
    <e v="#N/A"/>
    <e v="#N/A"/>
    <s v="GP02"/>
    <s v="ACRM GP#3 WIDER SOFT"/>
    <m/>
    <x v="2"/>
    <x v="11"/>
    <m/>
    <n v="2000"/>
    <s v="PATNA"/>
    <s v="East"/>
    <s v="PATN"/>
    <n v="103227"/>
    <s v="BMW VENTURES LIMITED"/>
    <n v="1854410"/>
    <s v="GP COIL SOFT-TATXGP-GK09-0.4X1220"/>
    <s v="C02"/>
    <s v="TATXGP"/>
    <s v="GK09"/>
    <x v="8"/>
    <x v="9"/>
    <n v="0"/>
    <s v="T2 DONE"/>
    <s v="Z80"/>
    <s v=""/>
    <n v="2"/>
    <n v="6"/>
    <n v="53.17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</r>
  <r>
    <n v="743"/>
    <d v="2025-09-15T00:00:00"/>
    <s v="ZBTO"/>
    <n v="9519105662"/>
    <n v="11"/>
    <s v="9519105662-11"/>
    <s v="Stocks"/>
    <s v="Released"/>
    <s v="N/C"/>
    <m/>
    <e v="#N/A"/>
    <e v="#N/A"/>
    <s v="GP02"/>
    <s v="ACRM GP#3 WIDER SOFT"/>
    <m/>
    <x v="2"/>
    <x v="11"/>
    <m/>
    <n v="2000"/>
    <s v="PATNA"/>
    <s v="East"/>
    <s v="PATN"/>
    <n v="103227"/>
    <s v="BMW VENTURES LIMITED"/>
    <n v="1334725"/>
    <s v="GP COIL SOFT-TATXGP-GK09-0.6X1220"/>
    <s v="C02"/>
    <s v="TATXGP"/>
    <s v="GK09"/>
    <x v="5"/>
    <x v="9"/>
    <n v="0"/>
    <s v="T2 DONE"/>
    <s v="Z80"/>
    <s v=""/>
    <n v="2"/>
    <n v="6"/>
    <n v="82.85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</r>
  <r>
    <n v="743"/>
    <d v="2025-09-15T00:00:00"/>
    <s v="ZBTO"/>
    <n v="9519105662"/>
    <n v="7"/>
    <s v="9519105662-7"/>
    <s v="Oct'25"/>
    <s v="Released"/>
    <s v="N/C"/>
    <m/>
    <e v="#N/A"/>
    <s v="OK"/>
    <s v="GP03"/>
    <s v="ACRM GP#3 NARROW"/>
    <m/>
    <x v="2"/>
    <x v="3"/>
    <m/>
    <n v="2000"/>
    <s v="PATNA"/>
    <s v="East"/>
    <s v="PATN"/>
    <n v="103227"/>
    <s v="BMW VENTURES LIMITED"/>
    <n v="1854429"/>
    <s v="GP COIL SOFT-TATXGP-GK09-0.63X900"/>
    <s v="C02"/>
    <s v="TATXGP"/>
    <s v="GK09"/>
    <x v="47"/>
    <x v="3"/>
    <n v="0"/>
    <s v="T2 DONE"/>
    <s v="Z80"/>
    <s v=""/>
    <n v="2"/>
    <n v="6"/>
    <n v="96.24"/>
    <n v="9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6-0.64"/>
    <s v="900-904"/>
    <m/>
    <m/>
    <m/>
    <m/>
    <m/>
    <m/>
    <s v="S"/>
  </r>
  <r>
    <n v="742"/>
    <d v="2025-09-12T00:00:00"/>
    <s v="ZBTO"/>
    <n v="9519097662"/>
    <n v="3"/>
    <s v="9519097662-3"/>
    <s v="Oct'25"/>
    <s v="Released"/>
    <s v="N/C"/>
    <m/>
    <e v="#N/A"/>
    <s v="OK"/>
    <s v="CR03"/>
    <s v="ACRM CRCA SPM"/>
    <m/>
    <x v="0"/>
    <x v="0"/>
    <m/>
    <n v="2000"/>
    <s v="YESHWANTHPURA"/>
    <s v="South"/>
    <s v="BANG"/>
    <n v="932244"/>
    <s v="DURGA TRADERS"/>
    <n v="2334995"/>
    <s v="CRCA COIL TATXXD AU03 1.500X1250"/>
    <s v="C01"/>
    <s v="TATXXD"/>
    <s v="AU03"/>
    <x v="49"/>
    <x v="0"/>
    <n v="0"/>
    <s v="T2 DONE"/>
    <s v=" "/>
    <s v=""/>
    <n v="10"/>
    <n v="28"/>
    <n v="91"/>
    <n v="64.930000000000007"/>
    <n v="26.07"/>
    <n v="-0.95"/>
    <n v="10.81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s v="1.45-1.5"/>
    <s v="1250-1262"/>
    <m/>
    <m/>
    <m/>
    <m/>
    <m/>
    <m/>
    <s v="U"/>
  </r>
  <r>
    <n v="742"/>
    <d v="2025-09-12T00:00:00"/>
    <s v="ZBTO"/>
    <n v="9519097690"/>
    <n v="1"/>
    <s v="9519097690-1"/>
    <s v="No Priority"/>
    <s v="Released"/>
    <s v="N/C"/>
    <m/>
    <e v="#N/A"/>
    <e v="#N/A"/>
    <e v="#N/A"/>
    <e v="#N/A"/>
    <m/>
    <x v="0"/>
    <x v="0"/>
    <m/>
    <n v="2000"/>
    <s v="YESHWANTHPURA"/>
    <s v="South"/>
    <s v="BANG"/>
    <n v="939268"/>
    <s v="TATA STEEL DOWNSTREAM PRODUCTS LIMI"/>
    <n v="1804814"/>
    <s v="CRCA COIL TATXXD AU03 0.8X1250"/>
    <s v="C01"/>
    <s v="TATXXD"/>
    <s v="AU03"/>
    <x v="0"/>
    <x v="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s v="0.76-0.8"/>
    <s v="1250-1262"/>
    <m/>
    <m/>
    <m/>
    <m/>
    <m/>
    <m/>
    <s v="U"/>
  </r>
  <r>
    <n v="742"/>
    <d v="2025-09-12T00:00:00"/>
    <s v="ZBTO"/>
    <n v="9519097690"/>
    <n v="3"/>
    <s v="9519097690-3"/>
    <s v="No Priority"/>
    <s v="Released"/>
    <s v="N/C"/>
    <m/>
    <e v="#N/A"/>
    <s v="N/C"/>
    <e v="#N/A"/>
    <e v="#N/A"/>
    <m/>
    <x v="0"/>
    <x v="0"/>
    <m/>
    <n v="2000"/>
    <s v="YESHWANTHPURA"/>
    <s v="South"/>
    <s v="BANG"/>
    <n v="939268"/>
    <s v="TATA STEEL DOWNSTREAM PRODUCTS LIMI"/>
    <n v="2334995"/>
    <s v="CRCA COIL TATXXD AU03 1.500X1250"/>
    <s v="C01"/>
    <s v="TATXXD"/>
    <s v="AU03"/>
    <x v="49"/>
    <x v="0"/>
    <n v="0"/>
    <s v="T2 DONE"/>
    <s v=" "/>
    <s v=""/>
    <n v="10"/>
    <n v="28"/>
    <n v="87"/>
    <n v="86.484999999999999"/>
    <n v="0.51500000000000001"/>
    <n v="0.51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500000000000001"/>
    <s v="1.45-1.5"/>
    <s v="1250-1262"/>
    <m/>
    <m/>
    <m/>
    <m/>
    <m/>
    <m/>
    <s v="U"/>
  </r>
  <r>
    <n v="743"/>
    <d v="2025-09-15T00:00:00"/>
    <s v="ZBTO"/>
    <n v="9519105231"/>
    <n v="3"/>
    <s v="9519105231-3"/>
    <s v="Oct'25"/>
    <s v="Released"/>
    <s v="N/C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178439"/>
    <s v="GP COIL SOFT-TATXGP-GK09-0.4X900"/>
    <s v="C02"/>
    <s v="TATXGP"/>
    <s v="GK09"/>
    <x v="8"/>
    <x v="3"/>
    <n v="0"/>
    <s v="T2 DONE"/>
    <s v="Z80"/>
    <s v=""/>
    <n v="4"/>
    <n v="12"/>
    <n v="63"/>
    <n v="60.664999999999999"/>
    <n v="2.335"/>
    <n v="2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s v="0.36-0.44"/>
    <s v="900-904"/>
    <m/>
    <m/>
    <m/>
    <m/>
    <m/>
    <m/>
    <s v="S"/>
  </r>
  <r>
    <n v="743"/>
    <d v="2025-09-15T00:00:00"/>
    <s v="ZBTO"/>
    <n v="9519105231"/>
    <n v="5"/>
    <s v="9519105231-5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854424"/>
    <s v="GP COIL SOFT-TATXGP-GK09-0.6X900"/>
    <s v="C02"/>
    <s v="TATXGP"/>
    <s v="GK09"/>
    <x v="5"/>
    <x v="3"/>
    <n v="0"/>
    <s v="T2 DONE"/>
    <s v="Z80"/>
    <s v=""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6-0.64"/>
    <s v="900-904"/>
    <m/>
    <m/>
    <m/>
    <m/>
    <m/>
    <m/>
    <s v="S"/>
  </r>
  <r>
    <n v="742"/>
    <d v="2025-08-19T00:00:00"/>
    <s v="ZBTO"/>
    <n v="9519029800"/>
    <n v="7"/>
    <s v="9519029800-7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68"/>
    <s v="CRCA SHEET TATCRC SR16 0.450X1250X2500"/>
    <s v="C06"/>
    <s v="TATCRC"/>
    <s v="SR16"/>
    <x v="4"/>
    <x v="0"/>
    <n v="2500"/>
    <s v="T2 DONE"/>
    <s v=" "/>
    <s v=""/>
    <n v="0"/>
    <n v="0"/>
    <n v="29"/>
    <n v="26.07"/>
    <n v="2.93"/>
    <n v="2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s v="0.42-0.45"/>
    <s v="1250-1252"/>
    <m/>
    <m/>
    <m/>
    <m/>
    <m/>
    <m/>
    <s v="T"/>
  </r>
  <r>
    <n v="743"/>
    <d v="2025-08-22T00:00:00"/>
    <s v="ZBTO"/>
    <n v="9519038273"/>
    <n v="4"/>
    <s v="9519038273-4"/>
    <s v="Stocks"/>
    <s v="Released"/>
    <s v="N/C"/>
    <m/>
    <e v="#N/A"/>
    <e v="#N/A"/>
    <s v="GP01"/>
    <s v="ACRM GP#3 WIDER HARD"/>
    <m/>
    <x v="2"/>
    <x v="14"/>
    <m/>
    <n v="2000"/>
    <s v="PURNIA"/>
    <s v="East"/>
    <s v="PATN"/>
    <n v="931671"/>
    <s v="BMW VENTURES LIMITED"/>
    <n v="3708868"/>
    <s v="GP COIL TATGPH GP02 0.500X1350"/>
    <s v="C05"/>
    <s v="TATGPH"/>
    <s v="GP02"/>
    <x v="3"/>
    <x v="21"/>
    <n v="0"/>
    <s v="T2 DONE"/>
    <s v="Z120"/>
    <s v=""/>
    <n v="1"/>
    <n v="5.59"/>
    <n v="93"/>
    <n v="89.905000000000001"/>
    <n v="3.0950000000000002"/>
    <n v="3.0950000000000002"/>
    <n v="6.99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</r>
  <r>
    <n v="742"/>
    <d v="2025-08-19T00:00:00"/>
    <s v="ZBTO"/>
    <n v="9519029782"/>
    <n v="4"/>
    <s v="9519029782-4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3539045"/>
    <s v="CRCA SHEET TATCRC SR16 0.380X1000X2500"/>
    <s v="C06"/>
    <s v="TATCRC"/>
    <s v="SR16"/>
    <x v="16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</r>
  <r>
    <n v="742"/>
    <d v="2025-08-19T00:00:00"/>
    <s v="ZBTO"/>
    <n v="9519029782"/>
    <n v="6"/>
    <s v="9519029782-6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6.33"/>
    <n v="2.67"/>
    <n v="-312.77"/>
    <n v="0"/>
    <n v="315.44"/>
    <n v="0"/>
    <n v="0"/>
    <n v="0"/>
    <n v="0"/>
    <n v="0"/>
    <n v="0"/>
    <n v="0"/>
    <n v="0"/>
    <n v="0"/>
    <n v="0"/>
    <n v="0"/>
    <n v="0"/>
    <n v="0"/>
    <n v="0"/>
    <n v="0"/>
    <n v="0"/>
    <n v="0"/>
    <n v="315.44"/>
    <n v="0"/>
    <n v="315.44"/>
    <n v="0"/>
    <n v="2.67"/>
    <s v="0.37-0.4"/>
    <s v="1250-1252"/>
    <m/>
    <m/>
    <m/>
    <m/>
    <m/>
    <m/>
    <s v="T"/>
  </r>
  <r>
    <n v="742"/>
    <d v="2025-08-06T00:00:00"/>
    <s v="ZBTF"/>
    <n v="9518998049"/>
    <n v="1"/>
    <s v="9518998049-1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65.51"/>
    <n v="31.49"/>
    <n v="7.1150000000000002"/>
    <n v="36.865000000000002"/>
    <n v="0"/>
    <n v="0"/>
    <n v="0"/>
    <n v="0"/>
    <n v="0"/>
    <n v="0"/>
    <n v="24.375"/>
    <n v="0"/>
    <n v="0"/>
    <n v="0"/>
    <n v="0"/>
    <n v="0"/>
    <n v="0"/>
    <n v="0"/>
    <n v="0"/>
    <n v="0"/>
    <n v="0"/>
    <n v="0"/>
    <n v="24.375"/>
    <n v="0"/>
    <n v="24.375"/>
    <n v="0"/>
    <n v="31.49"/>
    <s v="0.49-0.51"/>
    <s v="1160-1185"/>
    <m/>
    <m/>
    <m/>
    <m/>
    <m/>
    <m/>
    <s v="U"/>
  </r>
  <r>
    <n v="742"/>
    <d v="2025-08-06T00:00:00"/>
    <s v="ZBTF"/>
    <n v="9518998049"/>
    <n v="2"/>
    <s v="9518998049-2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3.16000000000003"/>
    <n v="3.84"/>
    <n v="2.9"/>
    <n v="135.245"/>
    <n v="0"/>
    <n v="0"/>
    <n v="0"/>
    <n v="0"/>
    <n v="0"/>
    <n v="0"/>
    <n v="0.94000000000000006"/>
    <n v="0"/>
    <n v="0"/>
    <n v="0"/>
    <n v="0"/>
    <n v="0"/>
    <n v="0"/>
    <n v="0"/>
    <n v="0"/>
    <n v="0"/>
    <n v="0"/>
    <n v="0"/>
    <n v="0.94000000000000006"/>
    <n v="0"/>
    <n v="0.94000000000000006"/>
    <n v="0"/>
    <n v="3.84"/>
    <s v="0.49-0.51"/>
    <s v="1160-1185"/>
    <m/>
    <m/>
    <m/>
    <m/>
    <m/>
    <m/>
    <s v="U"/>
  </r>
  <r>
    <n v="742"/>
    <d v="2025-08-06T00:00:00"/>
    <s v="ZBTF"/>
    <n v="9518998049"/>
    <n v="3"/>
    <s v="9518998049-3"/>
    <s v="Sep'25"/>
    <s v="Released"/>
    <s v="N/C"/>
    <m/>
    <e v="#N/A"/>
    <s v="OK"/>
    <s v="CR04"/>
    <s v="ACRM CRCA TLL"/>
    <n v="3500"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3.76499999999999"/>
    <n v="3.2349999999999999"/>
    <n v="3.2349999999999999"/>
    <n v="146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s v="0.49-0.51"/>
    <s v="1160-1185"/>
    <m/>
    <m/>
    <m/>
    <m/>
    <m/>
    <m/>
    <s v="U"/>
  </r>
  <r>
    <n v="742"/>
    <d v="2025-08-06T00:00:00"/>
    <s v="ZBTF"/>
    <n v="9518998049"/>
    <n v="4"/>
    <s v="9518998049-4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2.8"/>
    <n v="4.2"/>
    <n v="1.37"/>
    <n v="135.09000000000003"/>
    <n v="0"/>
    <n v="0"/>
    <n v="0"/>
    <n v="0"/>
    <n v="0"/>
    <n v="0"/>
    <n v="2.83"/>
    <n v="0"/>
    <n v="0"/>
    <n v="0"/>
    <n v="0"/>
    <n v="0"/>
    <n v="0"/>
    <n v="0"/>
    <n v="0"/>
    <n v="0"/>
    <n v="0"/>
    <n v="0"/>
    <n v="2.83"/>
    <n v="0"/>
    <n v="2.83"/>
    <n v="0"/>
    <n v="4.2"/>
    <s v="0.49-0.51"/>
    <s v="1160-1185"/>
    <m/>
    <m/>
    <m/>
    <m/>
    <m/>
    <m/>
    <s v="U"/>
  </r>
  <r>
    <n v="742"/>
    <d v="2025-08-29T00:00:00"/>
    <s v="ZBTO"/>
    <n v="9519062631"/>
    <n v="8"/>
    <s v="9519062631-8"/>
    <s v="No Priority"/>
    <s v="Released"/>
    <s v="OK"/>
    <m/>
    <s v="OK (HR  Indent)"/>
    <s v="N/C"/>
    <s v="CR01"/>
    <s v="ACRM CRCA CTL"/>
    <m/>
    <x v="0"/>
    <x v="5"/>
    <m/>
    <n v="2000"/>
    <s v="VARANASI"/>
    <s v="North"/>
    <s v="FBAD"/>
    <n v="931525"/>
    <s v="INDIA STEEL INDUSTRIES"/>
    <n v="3912457"/>
    <s v="CRCA SHEET TATCRC SR16 0.400X1250X2020"/>
    <s v="C06"/>
    <s v="TATCRC"/>
    <s v="SR16"/>
    <x v="8"/>
    <x v="0"/>
    <n v="2020"/>
    <s v="T2 DONE"/>
    <s v=" "/>
    <s v=""/>
    <n v="0"/>
    <n v="0"/>
    <n v="29"/>
    <n v="0"/>
    <n v="29"/>
    <n v="0.54"/>
    <n v="0"/>
    <n v="0"/>
    <n v="28.46"/>
    <n v="0"/>
    <n v="0"/>
    <n v="0"/>
    <n v="0"/>
    <n v="0"/>
    <n v="0"/>
    <n v="0"/>
    <n v="0"/>
    <n v="0"/>
    <n v="0"/>
    <n v="0"/>
    <n v="0"/>
    <n v="0"/>
    <n v="0"/>
    <n v="0"/>
    <n v="0"/>
    <n v="28.46"/>
    <n v="0"/>
    <n v="28.46"/>
    <n v="0"/>
    <n v="29"/>
    <s v="0.38-0.42"/>
    <s v="1250-1254"/>
    <m/>
    <m/>
    <m/>
    <m/>
    <m/>
    <m/>
    <s v="M"/>
  </r>
  <r>
    <n v="743"/>
    <d v="2025-09-03T00:00:00"/>
    <s v="ZBTO"/>
    <n v="9519075232"/>
    <n v="1"/>
    <s v="9519075232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37.68"/>
    <n v="23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</r>
  <r>
    <n v="743"/>
    <d v="2025-09-03T00:00:00"/>
    <s v="ZBTO"/>
    <n v="9519075102"/>
    <n v="1"/>
    <s v="9519075102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</r>
  <r>
    <n v="743"/>
    <d v="2025-09-03T00:00:00"/>
    <s v="ZBTO"/>
    <n v="9519075191"/>
    <n v="1"/>
    <s v="9519075191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2.97500000000002"/>
    <n v="282.97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</r>
  <r>
    <n v="743"/>
    <d v="2025-09-03T00:00:00"/>
    <s v="ZBTO"/>
    <n v="9519075227"/>
    <n v="1"/>
    <s v="9519075227-1"/>
    <s v="No Priority"/>
    <s v="Released"/>
    <s v="N/C"/>
    <m/>
    <e v="#N/A"/>
    <s v="N/C"/>
    <s v="GL03"/>
    <s v="ACRM GP#2 NON TBSPL"/>
    <m/>
    <x v="4"/>
    <x v="12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x v="0"/>
    <x v="22"/>
    <n v="0"/>
    <s v="T2 DONE"/>
    <s v="AZ200"/>
    <s v=""/>
    <n v="10"/>
    <n v="24"/>
    <n v="282.815"/>
    <n v="282.815"/>
    <n v="0"/>
    <n v="-10.785"/>
    <n v="0"/>
    <n v="0"/>
    <n v="0"/>
    <n v="0"/>
    <n v="0"/>
    <n v="0"/>
    <n v="0"/>
    <n v="0"/>
    <n v="0"/>
    <n v="0"/>
    <n v="0"/>
    <n v="0"/>
    <n v="0"/>
    <n v="0"/>
    <n v="0"/>
    <n v="0"/>
    <n v="0"/>
    <n v="10.785"/>
    <n v="0"/>
    <n v="10.785"/>
    <n v="10.785"/>
    <n v="0"/>
    <n v="0"/>
    <n v="0"/>
    <s v="0.8-0.84"/>
    <s v="1040-1045"/>
    <m/>
    <m/>
    <m/>
    <m/>
    <m/>
    <m/>
    <s v="M"/>
  </r>
  <r>
    <n v="742"/>
    <d v="2025-08-29T00:00:00"/>
    <s v="ZBTO"/>
    <n v="9519062631"/>
    <n v="5"/>
    <s v="9519062631-5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</r>
  <r>
    <n v="743"/>
    <d v="2025-09-12T00:00:00"/>
    <s v="ZBTO"/>
    <n v="9519099563"/>
    <n v="15"/>
    <s v="9519099563-1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0.495"/>
    <n v="15.505000000000001"/>
    <n v="15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05000000000001"/>
    <s v="0.58-0.62"/>
    <s v="900-904"/>
    <m/>
    <m/>
    <m/>
    <m/>
    <m/>
    <m/>
    <s v="S"/>
  </r>
  <r>
    <n v="743"/>
    <d v="2025-09-15T00:00:00"/>
    <s v="ZBTO"/>
    <n v="9519105231"/>
    <n v="4"/>
    <s v="9519105231-4"/>
    <s v="Oct'25"/>
    <s v="Released"/>
    <s v="OK"/>
    <m/>
    <e v="#N/A"/>
    <s v="OK"/>
    <s v="GP03"/>
    <s v="ACRM GP#3 NARROW"/>
    <m/>
    <x v="2"/>
    <x v="3"/>
    <m/>
    <n v="2000"/>
    <s v="VARANASI"/>
    <s v="North"/>
    <s v="KANP"/>
    <n v="931525"/>
    <s v="INDIA STEEL INDUSTRIES"/>
    <n v="1854418"/>
    <s v="GP COIL SOFT-TATXGP-GK09-0.5X900"/>
    <s v="C02"/>
    <s v="TATXGP"/>
    <s v="GK09"/>
    <x v="3"/>
    <x v="3"/>
    <n v="0"/>
    <s v="T2 DONE"/>
    <s v="Z80"/>
    <s v=""/>
    <n v="4"/>
    <n v="12"/>
    <n v="84"/>
    <n v="0"/>
    <n v="84"/>
    <n v="0.64"/>
    <n v="0"/>
    <n v="0"/>
    <n v="62.81"/>
    <n v="0"/>
    <n v="20.55"/>
    <n v="0"/>
    <n v="0"/>
    <n v="0"/>
    <n v="0"/>
    <n v="0"/>
    <n v="0"/>
    <n v="0"/>
    <n v="0"/>
    <n v="0"/>
    <n v="0"/>
    <n v="0"/>
    <n v="0"/>
    <n v="0"/>
    <n v="0"/>
    <n v="83.36"/>
    <n v="83.36"/>
    <n v="0"/>
    <n v="0"/>
    <n v="0.64000000000000057"/>
    <s v="0.46-0.54"/>
    <s v="900-904"/>
    <m/>
    <m/>
    <m/>
    <m/>
    <m/>
    <m/>
    <s v="S"/>
  </r>
  <r>
    <n v="742"/>
    <d v="2025-08-19T00:00:00"/>
    <s v="ZBTO"/>
    <n v="9519029782"/>
    <n v="3"/>
    <s v="9519029782-3"/>
    <s v="No Priority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0.998000000000001"/>
    <n v="17.010000000000002"/>
    <n v="3.988"/>
    <n v="3.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"/>
    <s v="0.32-0.35"/>
    <s v="900-902"/>
    <m/>
    <m/>
    <m/>
    <m/>
    <m/>
    <m/>
    <s v="T"/>
  </r>
  <r>
    <n v="742"/>
    <d v="2025-08-19T00:00:00"/>
    <s v="ZBTO"/>
    <n v="9519029782"/>
    <n v="5"/>
    <s v="9519029782-5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2441002"/>
    <s v="CRCA SHEET TATCRC SR16 0.380X1250X2500"/>
    <s v="C06"/>
    <s v="TATCRC"/>
    <s v="SR16"/>
    <x v="16"/>
    <x v="0"/>
    <n v="2500"/>
    <s v="T2 DONE"/>
    <s v=" "/>
    <s v=""/>
    <n v="0"/>
    <n v="0"/>
    <n v="29"/>
    <n v="26.16"/>
    <n v="2.8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s v="0.35-0.38"/>
    <s v="1250-1252"/>
    <m/>
    <m/>
    <m/>
    <m/>
    <m/>
    <m/>
    <s v="T"/>
  </r>
  <r>
    <n v="742"/>
    <d v="2025-08-19T00:00:00"/>
    <s v="ZBTO"/>
    <n v="9519029800"/>
    <n v="3"/>
    <s v="9519029800-3"/>
    <s v="No Priority"/>
    <s v="Released"/>
    <s v="OK"/>
    <m/>
    <s v="OK (HR  Indent)"/>
    <s v="OK"/>
    <s v="CR01"/>
    <s v="ACRM CRCA CTL"/>
    <m/>
    <x v="0"/>
    <x v="5"/>
    <m/>
    <n v="2000"/>
    <s v="PURNIA"/>
    <s v="East"/>
    <s v="PATN"/>
    <n v="103227"/>
    <s v="BMW VENTURES LIMITED"/>
    <n v="3239536"/>
    <s v="CRCA SHEET TATCRC SR16 0.350X900X2500"/>
    <s v="C06"/>
    <s v="TATCRC"/>
    <s v="SR16"/>
    <x v="10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</r>
  <r>
    <n v="742"/>
    <d v="2025-08-19T00:00:00"/>
    <s v="ZBTO"/>
    <n v="9519029800"/>
    <n v="5"/>
    <s v="9519029800-5"/>
    <s v="Oct'25"/>
    <s v="Released"/>
    <s v="N/C"/>
    <m/>
    <e v="#N/A"/>
    <s v="OK"/>
    <s v="CR01"/>
    <s v="ACRM CRCA CTL"/>
    <m/>
    <x v="0"/>
    <x v="5"/>
    <m/>
    <n v="2000"/>
    <s v="PURNIA"/>
    <s v="East"/>
    <s v="PATN"/>
    <n v="103227"/>
    <s v="BMW VENTURES LIMITED"/>
    <n v="2441002"/>
    <s v="CRCA SHEET TATCRC SR16 0.380X1250X2500"/>
    <s v="C06"/>
    <s v="TATCRC"/>
    <s v="SR16"/>
    <x v="16"/>
    <x v="0"/>
    <n v="2500"/>
    <s v="T2 DONE"/>
    <s v=" "/>
    <s v=""/>
    <n v="0"/>
    <n v="0"/>
    <n v="29"/>
    <n v="19.149999999999999"/>
    <n v="9.85"/>
    <n v="3.77"/>
    <n v="0"/>
    <n v="0"/>
    <n v="0"/>
    <n v="0"/>
    <n v="0"/>
    <n v="0"/>
    <n v="0"/>
    <n v="0"/>
    <n v="0"/>
    <n v="0"/>
    <n v="0"/>
    <n v="0"/>
    <n v="0"/>
    <n v="3.25"/>
    <n v="0"/>
    <n v="0"/>
    <n v="0"/>
    <n v="0"/>
    <n v="0"/>
    <n v="3.25"/>
    <n v="3.25"/>
    <n v="0"/>
    <n v="0"/>
    <n v="6.6"/>
    <s v="0.35-0.38"/>
    <s v="1250-1252"/>
    <m/>
    <m/>
    <m/>
    <m/>
    <m/>
    <m/>
    <s v="T"/>
  </r>
  <r>
    <n v="742"/>
    <d v="2025-08-12T00:00:00"/>
    <s v="ZBTO"/>
    <n v="9519011585"/>
    <n v="1"/>
    <s v="9519011585-1"/>
    <s v="Oct'25"/>
    <s v="Released"/>
    <s v="N/C"/>
    <m/>
    <e v="#N/A"/>
    <s v="OK"/>
    <s v="CR02"/>
    <s v="ACRM CRCA CRS"/>
    <m/>
    <x v="0"/>
    <x v="0"/>
    <m/>
    <n v="2000"/>
    <s v="LONI"/>
    <s v="West"/>
    <s v="GBAD"/>
    <n v="116734"/>
    <s v="R.S. STEELS "/>
    <n v="1804772"/>
    <s v="CRCA COIL TATXXD AU03 0.4X1250"/>
    <s v="C01"/>
    <s v="TATXXD"/>
    <s v="AU03"/>
    <x v="8"/>
    <x v="0"/>
    <n v="0"/>
    <s v="T2 DONE"/>
    <s v=" "/>
    <s v=""/>
    <n v="8"/>
    <n v="15"/>
    <n v="58"/>
    <n v="51.1"/>
    <n v="6.9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"/>
    <s v="0.36-0.41"/>
    <s v="1250-1262"/>
    <m/>
    <m/>
    <m/>
    <m/>
    <m/>
    <s v="4000519244-2"/>
    <s v="U"/>
  </r>
  <r>
    <n v="742"/>
    <d v="2025-08-27T00:00:00"/>
    <s v="ZBTO"/>
    <n v="9519054316"/>
    <n v="2"/>
    <s v="9519054316-2"/>
    <s v="Oct'25"/>
    <s v="Released"/>
    <s v="N/C"/>
    <m/>
    <e v="#N/A"/>
    <s v="N/C"/>
    <s v="CR02"/>
    <s v="ACRM CRCA CRS"/>
    <m/>
    <x v="0"/>
    <x v="9"/>
    <m/>
    <n v="2000"/>
    <s v="TATANAGAR"/>
    <s v="East"/>
    <s v="JAMS"/>
    <n v="165053"/>
    <s v="SUDISA ENTERPRISES (P) LTD."/>
    <n v="3755738"/>
    <s v="CR COIL TSBHSQ CH03 1.200X1250"/>
    <s v="C01"/>
    <s v="TSBHSQ"/>
    <s v="CH03"/>
    <x v="13"/>
    <x v="0"/>
    <n v="0"/>
    <s v="T2 DONE"/>
    <s v=" "/>
    <s v=""/>
    <n v="12"/>
    <n v="28"/>
    <n v="115.999"/>
    <n v="113.61"/>
    <n v="2.3889999999999998"/>
    <n v="-52.271000000000001"/>
    <n v="0"/>
    <n v="0"/>
    <n v="0"/>
    <n v="0"/>
    <n v="0"/>
    <n v="0"/>
    <n v="0"/>
    <n v="0"/>
    <n v="0"/>
    <n v="0"/>
    <n v="0"/>
    <n v="0"/>
    <n v="0"/>
    <n v="4.0999999999999996"/>
    <n v="0"/>
    <n v="0"/>
    <n v="50.56"/>
    <n v="0"/>
    <n v="0"/>
    <n v="54.660000000000004"/>
    <n v="0"/>
    <n v="54.660000000000004"/>
    <n v="0"/>
    <n v="2.3889999999999998"/>
    <s v="1.17-1.21"/>
    <s v="1250-1253"/>
    <m/>
    <m/>
    <m/>
    <m/>
    <m/>
    <m/>
    <s v="T"/>
  </r>
  <r>
    <n v="742"/>
    <d v="2025-08-26T00:00:00"/>
    <s v="ZBTO"/>
    <n v="9519049758"/>
    <n v="2"/>
    <s v="9519049758-2"/>
    <s v="No Priority"/>
    <s v="Released"/>
    <s v="OK"/>
    <m/>
    <m/>
    <s v="OK"/>
    <s v="CR02"/>
    <s v="ACRM CRCA CRS"/>
    <m/>
    <x v="0"/>
    <x v="0"/>
    <m/>
    <n v="2000"/>
    <s v="GUMMIDIPOONDI"/>
    <s v="South"/>
    <s v="MADS"/>
    <n v="822271"/>
    <s v="TATA STEEL DOWNSTREAM PRODUCTS LIMI"/>
    <n v="185675"/>
    <s v="CRCA COIL-TATXXD-AU03-0.5X1250"/>
    <s v="C01"/>
    <s v="TATXXD"/>
    <s v="AU03"/>
    <x v="3"/>
    <x v="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</r>
  <r>
    <n v="742"/>
    <d v="2025-09-02T00:00:00"/>
    <s v="ZBTO"/>
    <n v="9519073114"/>
    <n v="1"/>
    <s v="9519073114-1"/>
    <s v="No Priority"/>
    <s v="Released"/>
    <s v="N/C"/>
    <m/>
    <e v="#N/A"/>
    <s v="N/C"/>
    <e v="#N/A"/>
    <e v="#N/A"/>
    <m/>
    <x v="1"/>
    <x v="9"/>
    <m/>
    <n v="2000"/>
    <s v="HOWRAH"/>
    <s v="East"/>
    <s v="CALS"/>
    <n v="154464"/>
    <s v="TATA STEEL DOWNSTREAM PRODUCTS LIMI"/>
    <n v="1179966"/>
    <s v="HR COILS-PO IS 10748 GR 1 2X1250"/>
    <n v="768"/>
    <s v="I09497"/>
    <s v="HG01"/>
    <x v="2"/>
    <x v="0"/>
    <n v="0"/>
    <s v="T2 DONE"/>
    <s v=" "/>
    <s v=""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"/>
    <s v=""/>
    <m/>
    <m/>
    <m/>
    <m/>
    <m/>
    <m/>
    <s v="U"/>
  </r>
  <r>
    <n v="744"/>
    <d v="2025-07-26T00:00:00"/>
    <s v="ZBTO"/>
    <n v="9518962673"/>
    <n v="5"/>
    <s v="9518962673-5"/>
    <s v="Stocks"/>
    <s v="Released"/>
    <s v="N/C"/>
    <m/>
    <e v="#N/A"/>
    <e v="#N/A"/>
    <s v="GL02"/>
    <s v="ACRM GP#2 TBSPL PPGL"/>
    <m/>
    <x v="5"/>
    <x v="7"/>
    <m/>
    <n v="1000"/>
    <m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s v="T2 DONE"/>
    <s v="AZ150"/>
    <s v="ROYAL BLUE TSL 1815"/>
    <n v="1.8"/>
    <n v="5.0999999999999996"/>
    <n v="251.65100000000001"/>
    <n v="249.5"/>
    <n v="2.1509999999999998"/>
    <n v="-1.879"/>
    <n v="9.129999999999999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</r>
  <r>
    <n v="742"/>
    <d v="2025-08-19T00:00:00"/>
    <s v="ZBTO"/>
    <n v="9519029800"/>
    <n v="6"/>
    <s v="9519029800-6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0.38"/>
    <n v="0"/>
    <n v="28.62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0"/>
    <n v="28.62"/>
    <n v="0"/>
    <n v="29"/>
    <s v="0.37-0.4"/>
    <s v="1250-1252"/>
    <m/>
    <m/>
    <m/>
    <m/>
    <m/>
    <m/>
    <s v="T"/>
  </r>
  <r>
    <n v="742"/>
    <d v="2025-08-21T00:00:00"/>
    <s v="ZBTO"/>
    <n v="9519036272"/>
    <n v="2"/>
    <s v="9519036272-2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42"/>
    <s v="CRCA SHEET TATCRC SR16 0.350X1000X2500"/>
    <s v="C06"/>
    <s v="TATCRC"/>
    <s v="SR16"/>
    <x v="10"/>
    <x v="4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</r>
  <r>
    <n v="742"/>
    <d v="2025-08-19T00:00:00"/>
    <s v="ZBTO"/>
    <n v="9519029800"/>
    <n v="4"/>
    <s v="9519029800-4"/>
    <s v="No Priority"/>
    <s v="Released"/>
    <s v="OK"/>
    <m/>
    <s v="OK (HR  Indent)"/>
    <s v="N/C"/>
    <s v="CR01"/>
    <s v="ACRM CRCA CTL"/>
    <m/>
    <x v="0"/>
    <x v="5"/>
    <m/>
    <n v="2000"/>
    <s v="PURNIA"/>
    <s v="East"/>
    <s v="PATN"/>
    <n v="103227"/>
    <s v="BMW VENTURES LIMITED"/>
    <n v="3539045"/>
    <s v="CRCA SHEET TATCRC SR16 0.380X1000X2500"/>
    <s v="C06"/>
    <s v="TATCRC"/>
    <s v="SR16"/>
    <x v="16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</r>
  <r>
    <n v="742"/>
    <d v="2025-08-05T00:00:00"/>
    <s v="ZBTO"/>
    <n v="9518995071"/>
    <n v="4"/>
    <s v="9518995071-4"/>
    <s v="Stocks"/>
    <s v="Released"/>
    <s v="N/C"/>
    <m/>
    <e v="#N/A"/>
    <s v="OK"/>
    <e v="#N/A"/>
    <e v="#N/A"/>
    <m/>
    <x v="0"/>
    <x v="0"/>
    <m/>
    <n v="2000"/>
    <s v="KANPUR"/>
    <s v="North"/>
    <s v="FBAD"/>
    <n v="933952"/>
    <s v="AGARWAL STEEL TRADERS"/>
    <n v="1804854"/>
    <s v="CRCA COIL-TATXXD-AU03-1.2X1250"/>
    <s v="C01"/>
    <s v="TATXXD"/>
    <s v="AU03"/>
    <x v="13"/>
    <x v="0"/>
    <n v="0"/>
    <s v="T2 DONE"/>
    <s v=" "/>
    <s v=""/>
    <n v="7"/>
    <n v="28"/>
    <n v="29"/>
    <n v="23.9"/>
    <n v="5.0999999999999996"/>
    <n v="5.0999999999999996"/>
    <n v="2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999999999999996"/>
    <s v="1.16-1.24"/>
    <s v="1250-1262"/>
    <m/>
    <m/>
    <m/>
    <m/>
    <m/>
    <m/>
    <s v="U"/>
  </r>
  <r>
    <n v="743"/>
    <d v="2025-08-22T00:00:00"/>
    <s v="ZBTO"/>
    <n v="9519038643"/>
    <n v="2"/>
    <s v="9519038643-2"/>
    <s v="Oct'25"/>
    <s v="Released"/>
    <s v="N/C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191956"/>
    <s v="GP COIL SOFT-TATXGP-GK09-0.35X900"/>
    <s v="C02"/>
    <s v="TATXGP"/>
    <s v="GK09"/>
    <x v="10"/>
    <x v="3"/>
    <n v="0"/>
    <s v="T2 DONE"/>
    <s v="Z80"/>
    <s v=""/>
    <n v="5"/>
    <n v="15"/>
    <n v="105"/>
    <n v="97.265000000000001"/>
    <n v="7.735000000000000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350000000000003"/>
    <s v="0.32-0.35"/>
    <s v="900-902"/>
    <m/>
    <m/>
    <m/>
    <m/>
    <m/>
    <m/>
    <s v="R"/>
  </r>
  <r>
    <n v="742"/>
    <d v="2025-08-18T00:00:00"/>
    <s v="ZBTF"/>
    <n v="9519023959"/>
    <n v="1"/>
    <s v="9519023959-1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659268"/>
    <s v="CR COIL TSBSTA EL03 0.500X1217"/>
    <s v="C01"/>
    <s v="TSBSTA"/>
    <s v="EL03"/>
    <x v="3"/>
    <x v="23"/>
    <n v="0"/>
    <s v="T2 DONE"/>
    <s v=" "/>
    <s v=""/>
    <n v="7.2"/>
    <n v="11"/>
    <n v="280"/>
    <n v="228.98"/>
    <n v="51.02"/>
    <n v="-5.12"/>
    <n v="0"/>
    <n v="0"/>
    <n v="0"/>
    <n v="0"/>
    <n v="0"/>
    <n v="0"/>
    <n v="0"/>
    <n v="0"/>
    <n v="0"/>
    <n v="28.72"/>
    <n v="0"/>
    <n v="0"/>
    <n v="0"/>
    <n v="27.42"/>
    <n v="0"/>
    <n v="0"/>
    <n v="0"/>
    <n v="0"/>
    <n v="0"/>
    <n v="56.14"/>
    <n v="27.42"/>
    <n v="28.72"/>
    <n v="0"/>
    <n v="23.6"/>
    <s v="0.49-0.51"/>
    <s v="1217-1220"/>
    <m/>
    <m/>
    <m/>
    <m/>
    <m/>
    <m/>
    <s v="R"/>
  </r>
  <r>
    <n v="742"/>
    <d v="2025-08-18T00:00:00"/>
    <s v="ZBTF"/>
    <n v="9519023959"/>
    <n v="2"/>
    <s v="9519023959-2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704262"/>
    <s v="CR COIL TSBSTA EL03 1X1250"/>
    <s v="C01"/>
    <s v="TSBSTA"/>
    <s v="EL03"/>
    <x v="18"/>
    <x v="0"/>
    <n v="0"/>
    <s v="T2 DONE"/>
    <s v=" "/>
    <s v=""/>
    <n v="8"/>
    <n v="11"/>
    <n v="29"/>
    <n v="0"/>
    <n v="29"/>
    <n v="1.5"/>
    <n v="0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27.5"/>
    <n v="27.5"/>
    <n v="0"/>
    <n v="0"/>
    <n v="1.5"/>
    <s v="0.98-1.02"/>
    <s v="1250-1253"/>
    <m/>
    <m/>
    <m/>
    <m/>
    <m/>
    <m/>
    <s v="R"/>
  </r>
  <r>
    <n v="743"/>
    <d v="2025-09-02T00:00:00"/>
    <s v="ZBTO"/>
    <n v="9519073218"/>
    <n v="2"/>
    <s v="9519073218-2"/>
    <s v="Sep'25"/>
    <s v="Released"/>
    <s v="OK"/>
    <m/>
    <e v="#N/A"/>
    <s v="OK"/>
    <s v="GP02"/>
    <s v="ACRM GP#3 WIDER SOFT"/>
    <m/>
    <x v="2"/>
    <x v="11"/>
    <m/>
    <n v="2000"/>
    <s v="KANPUR"/>
    <s v="North"/>
    <s v="KANP"/>
    <n v="933952"/>
    <s v="AGARWAL STEEL TRADERS"/>
    <n v="2332906"/>
    <s v="GP COIL SOFT TATXGP GK09 0.300X1250"/>
    <s v="C02"/>
    <s v="TATXGP"/>
    <s v="GK09"/>
    <x v="6"/>
    <x v="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</r>
  <r>
    <n v="742"/>
    <d v="2025-07-21T00:00:00"/>
    <s v="ZBTO"/>
    <n v="9518945284"/>
    <n v="1"/>
    <s v="9518945284-1"/>
    <s v="Oct'25"/>
    <s v="Released"/>
    <s v="N/C"/>
    <m/>
    <e v="#N/A"/>
    <s v="OK"/>
    <e v="#N/A"/>
    <e v="#N/A"/>
    <m/>
    <x v="0"/>
    <x v="0"/>
    <m/>
    <n v="2000"/>
    <s v="CHENNAI"/>
    <s v="South"/>
    <s v="MADS"/>
    <n v="822271"/>
    <s v="TATA STEEL DOWNSTREAM PRODUCTS LIMI"/>
    <n v="1884117"/>
    <s v="CRCA COIL-TATXXD-AU03-2X1250"/>
    <s v="C01"/>
    <s v="TATXXD"/>
    <s v="AU03"/>
    <x v="2"/>
    <x v="0"/>
    <n v="0"/>
    <s v="T2 DONE"/>
    <s v=" "/>
    <s v=""/>
    <n v="5"/>
    <n v="29"/>
    <n v="57.110999999999997"/>
    <n v="57.1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8-2.02"/>
    <s v="1250-1262"/>
    <m/>
    <m/>
    <m/>
    <m/>
    <m/>
    <m/>
    <s v="U"/>
  </r>
  <r>
    <n v="742"/>
    <d v="2025-07-21T00:00:00"/>
    <s v="ZBTO"/>
    <n v="9518946840"/>
    <n v="1"/>
    <s v="9518946840-1"/>
    <s v="Oct'25"/>
    <s v="Released"/>
    <s v="N/C"/>
    <m/>
    <e v="#N/A"/>
    <s v="OK"/>
    <e v="#N/A"/>
    <e v="#N/A"/>
    <m/>
    <x v="0"/>
    <x v="0"/>
    <m/>
    <n v="2000"/>
    <s v="LONI"/>
    <s v="West"/>
    <s v="FBAD"/>
    <n v="123052"/>
    <s v="G R GUPTA &amp; BROS"/>
    <n v="1801290"/>
    <s v="CRCA COIL-TATXXD-AU03-0.6X1250"/>
    <s v="C01"/>
    <s v="TATXXD"/>
    <s v="AU03"/>
    <x v="5"/>
    <x v="0"/>
    <n v="0"/>
    <s v="T2 DONE"/>
    <s v=" "/>
    <s v=""/>
    <n v="10"/>
    <n v="30"/>
    <n v="57.999000000000002"/>
    <n v="51.454999999999998"/>
    <n v="6.5439999999999996"/>
    <n v="6.543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439999999999996"/>
    <s v="0.57-0.61"/>
    <s v="1250-1252"/>
    <m/>
    <m/>
    <m/>
    <m/>
    <m/>
    <m/>
    <s v="U"/>
  </r>
  <r>
    <n v="742"/>
    <d v="2025-07-21T00:00:00"/>
    <s v="ZBTO"/>
    <n v="9518946840"/>
    <n v="2"/>
    <s v="9518946840-2"/>
    <s v="Stocks"/>
    <s v="Released"/>
    <s v="N/C"/>
    <m/>
    <e v="#N/A"/>
    <e v="#N/A"/>
    <e v="#N/A"/>
    <e v="#N/A"/>
    <m/>
    <x v="0"/>
    <x v="0"/>
    <m/>
    <n v="2000"/>
    <s v="LONI"/>
    <s v="West"/>
    <s v="FBAD"/>
    <n v="123052"/>
    <s v="G R GUPTA &amp; BROS"/>
    <n v="1804814"/>
    <s v="CRCA COIL TATXXD AU03 0.8X1250"/>
    <s v="C01"/>
    <s v="TATXXD"/>
    <s v="AU03"/>
    <x v="0"/>
    <x v="0"/>
    <n v="0"/>
    <s v="T2 DONE"/>
    <s v=" "/>
    <s v=""/>
    <n v="10"/>
    <n v="30"/>
    <n v="56.265999999999998"/>
    <n v="56.265000000000001"/>
    <n v="1E-3"/>
    <n v="1E-3"/>
    <n v="1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7-0.82"/>
    <s v="1250-1252"/>
    <m/>
    <m/>
    <m/>
    <m/>
    <m/>
    <m/>
    <s v="U"/>
  </r>
  <r>
    <n v="743"/>
    <d v="2025-09-12T00:00:00"/>
    <s v="ZBTO"/>
    <n v="9519099563"/>
    <n v="2"/>
    <s v="9519099563-2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26"/>
    <n v="111.82"/>
    <n v="14.18"/>
    <n v="-14.154999999999999"/>
    <n v="0"/>
    <n v="0"/>
    <n v="0"/>
    <n v="0"/>
    <n v="0"/>
    <n v="0"/>
    <n v="0"/>
    <n v="13.22"/>
    <n v="0"/>
    <n v="0"/>
    <n v="0"/>
    <n v="0"/>
    <n v="0"/>
    <n v="0"/>
    <n v="0"/>
    <n v="0"/>
    <n v="0"/>
    <n v="10.145000000000001"/>
    <n v="4.97"/>
    <n v="28.335000000000001"/>
    <n v="28.335000000000001"/>
    <n v="0"/>
    <n v="0"/>
    <n v="0"/>
    <s v="0.28-0.32"/>
    <s v="900-904"/>
    <m/>
    <m/>
    <m/>
    <m/>
    <m/>
    <m/>
    <s v="S"/>
  </r>
  <r>
    <n v="742"/>
    <d v="2025-08-19T00:00:00"/>
    <s v="ZBTO"/>
    <n v="9519028240"/>
    <n v="1"/>
    <s v="9519028240-1"/>
    <s v="Sep'25"/>
    <s v="Released"/>
    <s v="OK"/>
    <m/>
    <e v="#N/A"/>
    <s v="OK"/>
    <s v="CR02"/>
    <s v="ACRM CRCA CRS"/>
    <m/>
    <x v="0"/>
    <x v="4"/>
    <m/>
    <n v="1000"/>
    <s v="VISHAKHAPATNAM"/>
    <s v="South"/>
    <s v="SBAD"/>
    <n v="186001"/>
    <s v="BABA CONTAINER MANUFACTURERS"/>
    <n v="3867646"/>
    <s v="CR COIL TATXXD BT04 0.600X900"/>
    <s v="C01"/>
    <s v="TATXXD"/>
    <s v="BT04"/>
    <x v="5"/>
    <x v="3"/>
    <n v="0"/>
    <s v="T2 DONE"/>
    <s v=" "/>
    <s v=""/>
    <n v="4"/>
    <n v="8"/>
    <n v="126"/>
    <n v="86.72"/>
    <n v="39.28"/>
    <n v="-0.93500000000000005"/>
    <n v="0"/>
    <n v="0"/>
    <n v="0"/>
    <n v="0"/>
    <n v="0"/>
    <n v="0"/>
    <n v="0"/>
    <n v="0"/>
    <n v="0"/>
    <n v="0"/>
    <n v="0"/>
    <n v="0"/>
    <n v="20.425000000000001"/>
    <n v="0"/>
    <n v="0"/>
    <n v="0"/>
    <n v="0"/>
    <n v="0"/>
    <n v="0"/>
    <n v="20.425000000000001"/>
    <n v="20.425000000000001"/>
    <n v="0"/>
    <n v="0"/>
    <n v="18.855"/>
    <s v="0.58-0.6"/>
    <s v="900-902"/>
    <m/>
    <m/>
    <m/>
    <m/>
    <m/>
    <m/>
    <s v="M"/>
  </r>
  <r>
    <n v="742"/>
    <d v="2025-07-18T00:00:00"/>
    <s v="ZBTO"/>
    <n v="9518939588"/>
    <n v="4"/>
    <s v="9518939588-4"/>
    <s v="Oct'25"/>
    <s v="Released"/>
    <s v="N/C"/>
    <m/>
    <e v="#N/A"/>
    <s v="OK"/>
    <e v="#N/A"/>
    <e v="#N/A"/>
    <m/>
    <x v="0"/>
    <x v="0"/>
    <m/>
    <n v="2000"/>
    <s v="LONI"/>
    <s v="West"/>
    <s v="DELI"/>
    <n v="101499"/>
    <s v="G.R. GUPTA &amp; BROS."/>
    <n v="1801290"/>
    <s v="CRCA COIL-TATXXD-AU03-0.6X1250"/>
    <s v="C01"/>
    <s v="TATXXD"/>
    <s v="AU03"/>
    <x v="5"/>
    <x v="0"/>
    <n v="0"/>
    <s v="T2 DONE"/>
    <s v=" "/>
    <s v=""/>
    <n v="10"/>
    <n v="30"/>
    <n v="29"/>
    <n v="25.315000000000001"/>
    <n v="3.6850000000000001"/>
    <n v="3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850000000000001"/>
    <s v="0.57-0.61"/>
    <s v="1250-1262"/>
    <m/>
    <m/>
    <m/>
    <m/>
    <m/>
    <m/>
    <s v="U"/>
  </r>
  <r>
    <n v="743"/>
    <d v="2025-08-28T00:00:00"/>
    <s v="ZBTO"/>
    <n v="9519058218"/>
    <n v="1"/>
    <s v="9519058218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5"/>
    <s v="K D J P STEELS PVT LTD"/>
    <n v="1851065"/>
    <s v="GP COIL SOFT-TATXGP-GK09-0.25X900"/>
    <s v="C02"/>
    <s v="TATXGP"/>
    <s v="GK09"/>
    <x v="31"/>
    <x v="3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</r>
  <r>
    <n v="742"/>
    <d v="2025-08-26T00:00:00"/>
    <s v="ZBTO"/>
    <n v="9519051350"/>
    <n v="1"/>
    <s v="9519051350-1"/>
    <s v="No Priority"/>
    <s v="Released"/>
    <s v="OK"/>
    <m/>
    <s v="OK (HR  Indent)"/>
    <s v="N/C"/>
    <s v="CR01"/>
    <s v="ACRM CRCA CTL"/>
    <m/>
    <x v="0"/>
    <x v="5"/>
    <m/>
    <n v="2000"/>
    <s v="GORAKHPUR"/>
    <s v="North"/>
    <s v="KANP"/>
    <n v="115841"/>
    <s v="O.V.S. ISPAT UDYOG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0"/>
    <n v="29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</r>
  <r>
    <n v="742"/>
    <d v="2025-08-18T00:00:00"/>
    <s v="ZBTO"/>
    <n v="9519024305"/>
    <n v="3"/>
    <s v="9519024305-3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39548"/>
    <s v="CRCA SHEET TATCRC SR16 0.400X900X2500"/>
    <s v="C06"/>
    <s v="TATCRC"/>
    <s v="SR16"/>
    <x v="8"/>
    <x v="3"/>
    <n v="2500"/>
    <s v="T2 DONE"/>
    <s v=" "/>
    <s v=""/>
    <n v="0"/>
    <n v="0"/>
    <n v="63"/>
    <n v="58.67"/>
    <n v="4.33"/>
    <n v="4.13"/>
    <n v="8.8000000000000007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4.33"/>
    <s v="0.37-0.4"/>
    <s v="900-902"/>
    <m/>
    <m/>
    <m/>
    <m/>
    <m/>
    <m/>
    <s v="T"/>
  </r>
  <r>
    <n v="742"/>
    <d v="2025-08-18T00:00:00"/>
    <s v="ZBTO"/>
    <n v="9519024914"/>
    <n v="6"/>
    <s v="9519024914-6"/>
    <s v="No Priority"/>
    <s v="Released"/>
    <s v="OK"/>
    <m/>
    <s v="OK (HR  Indent)"/>
    <s v="N/C"/>
    <s v="CR01"/>
    <s v="ACRM CRCA CTL"/>
    <m/>
    <x v="0"/>
    <x v="5"/>
    <m/>
    <n v="2000"/>
    <s v="CHENNAI"/>
    <s v="South"/>
    <s v="MADS"/>
    <n v="116465"/>
    <s v="SRI BALAJI STEEL TRADERS"/>
    <n v="3239552"/>
    <s v="CRCA SHEET TATCRC SR16 0.400X1000X1980"/>
    <s v="C06"/>
    <s v="TATCRC"/>
    <s v="SR16"/>
    <x v="8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</r>
  <r>
    <n v="742"/>
    <d v="2025-08-18T00:00:00"/>
    <s v="ZBTO"/>
    <n v="9519024914"/>
    <n v="7"/>
    <s v="9519024914-7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557"/>
    <s v="CRCA SHEET TATCRC SR16 0.400X1250X2500"/>
    <s v="C06"/>
    <s v="TATCRC"/>
    <s v="SR16"/>
    <x v="8"/>
    <x v="0"/>
    <n v="2500"/>
    <s v="T2 DONE"/>
    <s v=" "/>
    <s v=""/>
    <n v="0"/>
    <n v="0"/>
    <n v="29"/>
    <n v="25.594999999999999"/>
    <n v="3.4049999999999998"/>
    <n v="3.1349999999999998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3.4049999999999998"/>
    <s v="0.38-0.42"/>
    <s v="1250-1254"/>
    <m/>
    <m/>
    <m/>
    <m/>
    <m/>
    <m/>
    <s v="U"/>
  </r>
  <r>
    <n v="742"/>
    <d v="2025-08-20T00:00:00"/>
    <s v="ZBTO"/>
    <n v="9519031476"/>
    <n v="2"/>
    <s v="9519031476-2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39554"/>
    <s v="CRCA SHEET TATCRC SR16 0.400X1000X2500"/>
    <s v="C06"/>
    <s v="TATCRC"/>
    <s v="SR16"/>
    <x v="8"/>
    <x v="4"/>
    <n v="2500"/>
    <s v="T2 DONE"/>
    <s v=" "/>
    <s v=""/>
    <n v="0.1"/>
    <n v="5"/>
    <n v="69"/>
    <n v="60.465000000000003"/>
    <n v="8.5350000000000001"/>
    <n v="8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50000000000001"/>
    <s v="0.37-0.4"/>
    <s v="1000-1002"/>
    <m/>
    <m/>
    <m/>
    <m/>
    <m/>
    <m/>
    <s v="T"/>
  </r>
  <r>
    <n v="742"/>
    <d v="2025-08-26T00:00:00"/>
    <s v="ZBTO"/>
    <n v="9519051346"/>
    <n v="1"/>
    <s v="9519051346-1"/>
    <s v="No Priority"/>
    <s v="Released"/>
    <s v="OK"/>
    <m/>
    <s v="OK (HR  Indent)"/>
    <s v="N/C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29"/>
    <n v="0"/>
    <n v="29"/>
    <n v="0.66"/>
    <n v="0"/>
    <n v="0"/>
    <n v="0"/>
    <n v="28.34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s v="0.38-0.42"/>
    <s v="1250-1254"/>
    <m/>
    <m/>
    <m/>
    <m/>
    <m/>
    <m/>
    <s v="M"/>
  </r>
  <r>
    <n v="742"/>
    <d v="2025-09-09T00:00:00"/>
    <s v="ZBTO"/>
    <n v="9519089585"/>
    <n v="1"/>
    <s v="9519089585-1"/>
    <s v="No Priority"/>
    <s v="Released"/>
    <s v="N/C"/>
    <m/>
    <e v="#N/A"/>
    <s v="N/C"/>
    <e v="#N/A"/>
    <e v="#N/A"/>
    <m/>
    <x v="1"/>
    <x v="9"/>
    <m/>
    <n v="2200"/>
    <s v="KOLAR"/>
    <s v="South"/>
    <s v="BANG"/>
    <n v="801611"/>
    <s v="SHIVA FERRIC PVT LTD"/>
    <n v="3187346"/>
    <s v="HR COILS-PO I09497 2.01X1250"/>
    <n v="768"/>
    <s v="I09497"/>
    <s v="HG01"/>
    <x v="50"/>
    <x v="0"/>
    <n v="0"/>
    <s v="T2 DONE"/>
    <s v=" "/>
    <s v=""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"/>
    <s v=""/>
    <m/>
    <m/>
    <m/>
    <m/>
    <m/>
    <m/>
    <s v="U"/>
  </r>
  <r>
    <n v="742"/>
    <d v="2025-09-08T00:00:00"/>
    <s v="ZBTO"/>
    <n v="9519085406"/>
    <n v="1"/>
    <s v="9519085406-1"/>
    <s v="No Priority"/>
    <s v="Released"/>
    <s v="N/C"/>
    <m/>
    <e v="#N/A"/>
    <s v="N/C"/>
    <e v="#N/A"/>
    <e v="#N/A"/>
    <m/>
    <x v="1"/>
    <x v="9"/>
    <m/>
    <n v="2200"/>
    <s v="KOLAR"/>
    <s v="South"/>
    <s v="BANG"/>
    <n v="801611"/>
    <s v="SHIVA FERRIC PVT LTD"/>
    <n v="1179966"/>
    <s v="HR COILS-PO IS 10748 GR 1 2X1250"/>
    <n v="768"/>
    <s v="I09497"/>
    <s v="HG01"/>
    <x v="2"/>
    <x v="0"/>
    <n v="0"/>
    <s v="T2 DONE"/>
    <s v=" "/>
    <s v=""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"/>
    <s v=""/>
    <m/>
    <m/>
    <m/>
    <m/>
    <m/>
    <m/>
    <s v="U"/>
  </r>
  <r>
    <n v="742"/>
    <d v="2025-09-08T00:00:00"/>
    <s v="ZBTO"/>
    <n v="9519085406"/>
    <n v="2"/>
    <s v="9519085406-2"/>
    <s v="No Priority"/>
    <s v="Released"/>
    <s v="N/C"/>
    <m/>
    <e v="#N/A"/>
    <e v="#N/A"/>
    <e v="#N/A"/>
    <e v="#N/A"/>
    <m/>
    <x v="1"/>
    <x v="9"/>
    <m/>
    <n v="2200"/>
    <s v="KOLAR"/>
    <s v="South"/>
    <s v="BANG"/>
    <n v="801611"/>
    <s v="SHIVA FERRIC PVT LTD"/>
    <n v="1179967"/>
    <s v="HR COILS-PO IS 10748 GR 1 2.50X1250"/>
    <n v="768"/>
    <s v="I09497"/>
    <s v="HG01"/>
    <x v="26"/>
    <x v="0"/>
    <n v="0"/>
    <s v="T2 DONE"/>
    <s v=" "/>
    <s v=""/>
    <n v="17"/>
    <n v="25"/>
    <n v="57.999000000000002"/>
    <n v="57.115000000000002"/>
    <n v="0.88400000000000001"/>
    <n v="0.884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400000000000001"/>
    <s v=""/>
    <s v=""/>
    <m/>
    <m/>
    <m/>
    <m/>
    <m/>
    <m/>
    <s v="U"/>
  </r>
  <r>
    <n v="742"/>
    <d v="2025-09-08T00:00:00"/>
    <s v="ZBTO"/>
    <n v="9519085406"/>
    <n v="3"/>
    <s v="9519085406-3"/>
    <s v="No Priority"/>
    <s v="Released"/>
    <s v="N/C"/>
    <m/>
    <e v="#N/A"/>
    <e v="#N/A"/>
    <e v="#N/A"/>
    <e v="#N/A"/>
    <m/>
    <x v="1"/>
    <x v="9"/>
    <m/>
    <n v="2200"/>
    <s v="KOLAR"/>
    <s v="South"/>
    <s v="BANG"/>
    <n v="801611"/>
    <s v="SHIVA FERRIC PVT LTD"/>
    <n v="3187348"/>
    <s v="HR COILS-PO I09497 4X1250"/>
    <n v="768"/>
    <s v="I09497"/>
    <s v="HG01"/>
    <x v="29"/>
    <x v="0"/>
    <n v="0"/>
    <s v="T2 DONE"/>
    <s v=" "/>
    <s v=""/>
    <n v="17"/>
    <n v="25"/>
    <n v="28.998999999999999"/>
    <n v="27.53"/>
    <n v="1.4690000000000001"/>
    <n v="1.46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690000000000001"/>
    <s v=""/>
    <s v=""/>
    <m/>
    <m/>
    <m/>
    <m/>
    <m/>
    <m/>
    <s v="U"/>
  </r>
  <r>
    <n v="742"/>
    <d v="2025-08-21T00:00:00"/>
    <s v="ZBTO"/>
    <n v="9519036272"/>
    <n v="5"/>
    <s v="9519036272-5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x v="8"/>
    <x v="4"/>
    <n v="2500"/>
    <s v="T2 DONE"/>
    <s v=" "/>
    <s v=""/>
    <n v="2.5"/>
    <n v="3.2"/>
    <n v="92"/>
    <n v="81.27"/>
    <n v="10.73"/>
    <n v="10.5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10.73"/>
    <s v="0.38-0.42"/>
    <s v="1000-1002"/>
    <m/>
    <m/>
    <m/>
    <m/>
    <m/>
    <m/>
    <s v="R"/>
  </r>
  <r>
    <n v="743"/>
    <d v="2025-07-19T00:00:00"/>
    <s v="ZBTO"/>
    <n v="9518941556"/>
    <n v="1"/>
    <s v="9518941556-1"/>
    <s v="Sep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210"/>
    <n v="95.775000000000006"/>
    <n v="114.22499999999999"/>
    <n v="41.454999999999998"/>
    <n v="7.97"/>
    <n v="0"/>
    <n v="65.37"/>
    <n v="0"/>
    <n v="0"/>
    <n v="0"/>
    <n v="7.4"/>
    <n v="0"/>
    <n v="0"/>
    <n v="0"/>
    <n v="0"/>
    <n v="0"/>
    <n v="0"/>
    <n v="0"/>
    <n v="0"/>
    <n v="0"/>
    <n v="0"/>
    <n v="0"/>
    <n v="0"/>
    <n v="72.77000000000001"/>
    <n v="72.77000000000001"/>
    <n v="0"/>
    <n v="0"/>
    <n v="41.454999999999984"/>
    <s v="0.28-0.32"/>
    <s v="900-904"/>
    <m/>
    <m/>
    <m/>
    <m/>
    <m/>
    <m/>
    <s v="S"/>
  </r>
  <r>
    <n v="742"/>
    <d v="2025-08-04T00:00:00"/>
    <s v="ZBTO"/>
    <n v="9518992530"/>
    <n v="2"/>
    <s v="9518992530-2"/>
    <s v="No Priority"/>
    <s v="Released"/>
    <s v="N/C"/>
    <m/>
    <n v="0"/>
    <s v="N/C"/>
    <s v="CR02"/>
    <s v="ACRM CRCA CRS"/>
    <m/>
    <x v="0"/>
    <x v="0"/>
    <m/>
    <n v="2000"/>
    <s v="SANGAREDDY"/>
    <s v="South"/>
    <s v="SBAD"/>
    <n v="947126"/>
    <s v="RAVINDRA IRON WORKS"/>
    <n v="1804842"/>
    <s v="CRCA COIL-TATXXD-AU03-1X1000"/>
    <s v="C01"/>
    <s v="TATXXD"/>
    <s v="AU03"/>
    <x v="18"/>
    <x v="4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</r>
  <r>
    <n v="742"/>
    <d v="2025-07-20T00:00:00"/>
    <s v="ZBTO"/>
    <n v="9518944236"/>
    <n v="1"/>
    <s v="9518944236-1"/>
    <s v="Sep'25"/>
    <s v="Released"/>
    <s v="N/C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39535"/>
    <s v="CRCA SHEET TATCRC SR16 0.350X900X2440"/>
    <s v="C06"/>
    <s v="TATCRC"/>
    <s v="SR16"/>
    <x v="10"/>
    <x v="3"/>
    <n v="2440"/>
    <s v="T2 DONE"/>
    <s v=" "/>
    <s v=""/>
    <n v="2"/>
    <n v="3"/>
    <n v="38.146000000000001"/>
    <n v="38.145000000000003"/>
    <n v="1E-3"/>
    <n v="1E-3"/>
    <n v="5.4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7"/>
    <s v="900-904"/>
    <m/>
    <m/>
    <m/>
    <m/>
    <m/>
    <m/>
    <s v="M"/>
  </r>
  <r>
    <n v="743"/>
    <d v="2025-08-21T00:00:00"/>
    <s v="ZBTO"/>
    <n v="9519036143"/>
    <n v="10"/>
    <s v="9519036143-10"/>
    <s v="No Priority"/>
    <s v="Released"/>
    <s v="N/C"/>
    <m/>
    <e v="#N/A"/>
    <e v="#N/A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</r>
  <r>
    <n v="742"/>
    <d v="2025-08-18T00:00:00"/>
    <s v="ZBTO"/>
    <n v="9519024914"/>
    <n v="3"/>
    <s v="9519024914-3"/>
    <s v="Oct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16.21"/>
    <n v="4.79"/>
    <n v="4.18"/>
    <n v="0"/>
    <n v="0"/>
    <n v="0"/>
    <n v="0"/>
    <n v="0"/>
    <n v="0"/>
    <n v="0"/>
    <n v="0"/>
    <n v="0"/>
    <n v="0"/>
    <n v="0"/>
    <n v="0"/>
    <n v="0"/>
    <n v="0"/>
    <n v="0.61"/>
    <n v="0"/>
    <n v="0"/>
    <n v="0"/>
    <n v="0"/>
    <n v="0.61"/>
    <n v="0"/>
    <n v="0.61"/>
    <n v="0"/>
    <n v="4.79"/>
    <s v="0.28-0.32"/>
    <s v="900-904"/>
    <m/>
    <m/>
    <m/>
    <m/>
    <m/>
    <m/>
    <s v="U"/>
  </r>
  <r>
    <n v="742"/>
    <d v="2025-07-10T00:00:00"/>
    <s v="ZBTO"/>
    <n v="9518920175"/>
    <n v="1"/>
    <s v="9518920175-1"/>
    <s v="Oct'25"/>
    <s v="Released"/>
    <s v="N/C"/>
    <m/>
    <e v="#N/A"/>
    <e v="#N/A"/>
    <s v="CR03"/>
    <s v="ACRM CRCA SPM"/>
    <m/>
    <x v="0"/>
    <x v="13"/>
    <m/>
    <n v="2000"/>
    <s v="FARIDABAD"/>
    <s v="North"/>
    <s v="FBAD"/>
    <n v="116735"/>
    <s v="RAKESH STEELS"/>
    <n v="2420508"/>
    <s v="CRCA COIL TATXXD AH03 0.500X1250"/>
    <s v="C01"/>
    <s v="TATXXD"/>
    <s v="AH03"/>
    <x v="3"/>
    <x v="0"/>
    <n v="0"/>
    <s v="T2 DONE"/>
    <s v=" "/>
    <s v=""/>
    <n v="10"/>
    <n v="30"/>
    <n v="53.551000000000002"/>
    <n v="53.55"/>
    <n v="1E-3"/>
    <n v="1E-3"/>
    <n v="35.00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7-0.51"/>
    <s v="1250-1270"/>
    <m/>
    <m/>
    <m/>
    <m/>
    <m/>
    <m/>
    <s v="U"/>
  </r>
  <r>
    <n v="743"/>
    <d v="2025-09-02T00:00:00"/>
    <s v="ZBTO"/>
    <n v="9519072526"/>
    <n v="2"/>
    <s v="9519072526-2"/>
    <s v="Stocks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907468"/>
    <s v="GP COIL TATXGP GP02 0.350X1350"/>
    <s v="C05"/>
    <s v="TATXGP"/>
    <s v="GP02"/>
    <x v="10"/>
    <x v="21"/>
    <n v="0"/>
    <s v="T2 DONE"/>
    <s v="Z120"/>
    <s v=""/>
    <n v="1"/>
    <n v="5"/>
    <n v="60.695"/>
    <n v="60.695"/>
    <n v="0"/>
    <n v="0"/>
    <n v="9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65"/>
    <s v="1350-1370"/>
    <m/>
    <m/>
    <m/>
    <m/>
    <m/>
    <m/>
    <s v="M"/>
  </r>
  <r>
    <n v="743"/>
    <d v="2025-09-02T00:00:00"/>
    <s v="ZBTO"/>
    <n v="9519072526"/>
    <n v="3"/>
    <s v="9519072526-3"/>
    <s v="Oct'25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767014"/>
    <s v="GP COIL TATGPH GP02 0.400X1350"/>
    <s v="C05"/>
    <s v="TATGPH"/>
    <s v="GP02"/>
    <x v="8"/>
    <x v="21"/>
    <n v="0"/>
    <s v="T2 DONE"/>
    <s v="Z120"/>
    <s v=""/>
    <n v="1"/>
    <n v="5"/>
    <n v="90.954999999999998"/>
    <n v="90.974999999999994"/>
    <n v="-0.02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s v="0.38-0.425"/>
    <s v="1350-1370"/>
    <m/>
    <m/>
    <m/>
    <m/>
    <m/>
    <m/>
    <s v="M"/>
  </r>
  <r>
    <n v="743"/>
    <d v="2025-09-12T00:00:00"/>
    <s v="ZBTO"/>
    <n v="9519099563"/>
    <n v="5"/>
    <s v="9519099563-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120.66500000000001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3-0.37"/>
    <s v="900-904"/>
    <m/>
    <m/>
    <m/>
    <m/>
    <m/>
    <m/>
    <s v="S"/>
  </r>
  <r>
    <n v="743"/>
    <d v="2025-09-12T00:00:00"/>
    <s v="ZBTO"/>
    <n v="9519099563"/>
    <n v="10"/>
    <s v="9519099563-10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05"/>
    <n v="0"/>
    <n v="105"/>
    <n v="6.0149999999999997"/>
    <n v="0"/>
    <n v="0"/>
    <n v="42.005000000000003"/>
    <n v="15.81"/>
    <n v="41.17"/>
    <n v="0"/>
    <n v="0"/>
    <n v="0"/>
    <n v="0"/>
    <n v="0"/>
    <n v="0"/>
    <n v="0"/>
    <n v="0"/>
    <n v="0"/>
    <n v="0"/>
    <n v="0"/>
    <n v="0"/>
    <n v="0"/>
    <n v="0"/>
    <n v="98.985000000000014"/>
    <n v="98.985000000000014"/>
    <n v="0"/>
    <n v="0"/>
    <n v="6.0149999999999864"/>
    <s v="0.38-0.42"/>
    <s v="900-904"/>
    <m/>
    <m/>
    <m/>
    <m/>
    <m/>
    <m/>
    <s v="S"/>
  </r>
  <r>
    <n v="743"/>
    <d v="2025-09-12T00:00:00"/>
    <s v="ZBTO"/>
    <n v="9519099563"/>
    <n v="11"/>
    <s v="9519099563-11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3"/>
    <s v="GP COIL SOFT-TATXGP-GK09-0.45X900"/>
    <s v="C02"/>
    <s v="TATXGP"/>
    <s v="GK09"/>
    <x v="4"/>
    <x v="3"/>
    <n v="0"/>
    <s v="T2 DONE"/>
    <s v="Z80"/>
    <s v=""/>
    <n v="4"/>
    <n v="12"/>
    <n v="42"/>
    <n v="39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s v="0.43-0.47"/>
    <s v="900-904"/>
    <m/>
    <m/>
    <m/>
    <m/>
    <m/>
    <m/>
    <s v="S"/>
  </r>
  <r>
    <n v="744"/>
    <d v="2025-09-16T00:00:00"/>
    <s v="ZBTO"/>
    <n v="9519107996"/>
    <n v="1"/>
    <s v="9519107996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996225"/>
    <s v="PPGL C Y550 HPL6 0.40BMT(0.47TPT)X1220"/>
    <s v="B18"/>
    <s v="Y550PL"/>
    <s v="HPL6"/>
    <x v="8"/>
    <x v="9"/>
    <n v="0"/>
    <s v="T2 DONE"/>
    <s v="AZ150"/>
    <s v="NUVO BLUE TSL 1903"/>
    <n v="3"/>
    <n v="5"/>
    <n v="251.999"/>
    <n v="242.11"/>
    <n v="9.8889999999999993"/>
    <n v="-9.6660000000000004"/>
    <n v="0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</r>
  <r>
    <n v="742"/>
    <d v="2025-07-10T00:00:00"/>
    <s v="ZBTO"/>
    <n v="9518920185"/>
    <n v="1"/>
    <s v="9518920185-1"/>
    <s v="Oct'25"/>
    <s v="Released"/>
    <s v="N/C"/>
    <m/>
    <e v="#N/A"/>
    <e v="#N/A"/>
    <s v="CR03"/>
    <s v="ACRM CRCA SPM"/>
    <m/>
    <x v="0"/>
    <x v="13"/>
    <m/>
    <n v="2000"/>
    <s v="FARIDABAD"/>
    <s v="North"/>
    <s v="FBAD"/>
    <n v="116735"/>
    <s v="RAKESH STEELS"/>
    <n v="2420510"/>
    <s v="CRCA COIL TATXXD AH03 0.600X1250"/>
    <s v="C01"/>
    <s v="TATXXD"/>
    <s v="AH03"/>
    <x v="5"/>
    <x v="0"/>
    <n v="0"/>
    <s v="T2 DONE"/>
    <s v=" "/>
    <s v=""/>
    <n v="10"/>
    <n v="30"/>
    <n v="49.750999999999998"/>
    <n v="49.75"/>
    <n v="1E-3"/>
    <n v="1E-3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250-1270"/>
    <m/>
    <m/>
    <m/>
    <m/>
    <m/>
    <m/>
    <s v="U"/>
  </r>
  <r>
    <n v="742"/>
    <d v="2025-08-19T00:00:00"/>
    <s v="ZBTO"/>
    <n v="9519028090"/>
    <n v="3"/>
    <s v="9519028090-3"/>
    <s v="Oct'25"/>
    <s v="Released"/>
    <s v="N/C"/>
    <m/>
    <e v="#N/A"/>
    <s v="OK"/>
    <s v="CR03"/>
    <s v="ACRM CRCA SPM"/>
    <n v="3500"/>
    <x v="0"/>
    <x v="13"/>
    <m/>
    <n v="2000"/>
    <s v="JSR"/>
    <s v="East"/>
    <s v="CALS"/>
    <n v="155536"/>
    <s v="TATA STEEL DOWNSTREAM PRODUCTS LIMI"/>
    <n v="2420609"/>
    <s v="CRCA COIL TATXXD AH03 1.900X1250"/>
    <s v="C01"/>
    <s v="TATXXD"/>
    <s v="AH03"/>
    <x v="7"/>
    <x v="0"/>
    <n v="0"/>
    <s v="T2 DONE"/>
    <s v=" "/>
    <s v=""/>
    <n v="13"/>
    <n v="29"/>
    <n v="58"/>
    <n v="48.24"/>
    <n v="9.76"/>
    <n v="9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6"/>
    <s v="1.7-1.9"/>
    <s v="1250-1270"/>
    <m/>
    <m/>
    <m/>
    <m/>
    <m/>
    <m/>
    <s v="U"/>
  </r>
  <r>
    <n v="742"/>
    <d v="2025-08-06T00:00:00"/>
    <s v="ZBTO"/>
    <n v="9518997362"/>
    <n v="3"/>
    <s v="9518997362-3"/>
    <s v="Sep'25"/>
    <s v="Released"/>
    <s v="N/C"/>
    <m/>
    <e v="#N/A"/>
    <s v="N/C"/>
    <s v="CR03"/>
    <s v="ACRM CRCA SPM"/>
    <m/>
    <x v="0"/>
    <x v="0"/>
    <m/>
    <n v="2000"/>
    <s v="RAILAPUR"/>
    <s v="North"/>
    <s v="SBAD"/>
    <n v="949570"/>
    <s v="G K ISPAT PRIVATE LIMITED"/>
    <n v="189861"/>
    <s v="CR COIL TATXXD AU03 1.150X1250"/>
    <s v="C01"/>
    <s v="TATXXD"/>
    <s v="AU03"/>
    <x v="51"/>
    <x v="0"/>
    <n v="0"/>
    <s v="T2 DONE"/>
    <s v=" "/>
    <s v=""/>
    <n v="12.6"/>
    <n v="25"/>
    <n v="57.997999999999998"/>
    <n v="50.32"/>
    <n v="7.6779999999999999"/>
    <n v="7.6779999999999999"/>
    <n v="12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779999999999999"/>
    <s v="1.12-1.15"/>
    <s v="1250-1262"/>
    <m/>
    <m/>
    <m/>
    <m/>
    <m/>
    <m/>
    <s v="U"/>
  </r>
  <r>
    <n v="743"/>
    <d v="2025-08-21T00:00:00"/>
    <s v="ZBTO"/>
    <n v="9519035728"/>
    <n v="1"/>
    <s v="9519035728-1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856036"/>
    <s v="GL C YS550 M306 0.30BMT(0.32TCT)X900"/>
    <s v="B04"/>
    <s v="Y550GL"/>
    <s v="M306"/>
    <x v="6"/>
    <x v="3"/>
    <n v="0"/>
    <s v="T2 DONE"/>
    <s v="AZ70"/>
    <s v=""/>
    <n v="3"/>
    <n v="5"/>
    <n v="147"/>
    <n v="3.68"/>
    <n v="143.32"/>
    <n v="143.32"/>
    <n v="3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</r>
  <r>
    <n v="744"/>
    <d v="2025-08-21T00:00:00"/>
    <s v="ZBTO"/>
    <n v="9519035613"/>
    <n v="1"/>
    <s v="9519035613-1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7.89999999999998"/>
    <n v="2.0990000000000002"/>
    <n v="2.0990000000000002"/>
    <n v="229.6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90000000000002"/>
    <s v="0.41-0.45"/>
    <s v="1220-1222"/>
    <m/>
    <m/>
    <m/>
    <m/>
    <m/>
    <m/>
    <s v="M"/>
  </r>
  <r>
    <n v="742"/>
    <d v="2025-08-20T00:00:00"/>
    <s v="ZBTO"/>
    <n v="9519031476"/>
    <n v="5"/>
    <s v="9519031476-5"/>
    <s v="Oct'25"/>
    <s v="Released"/>
    <s v="N/C"/>
    <m/>
    <e v="#N/A"/>
    <s v="OK"/>
    <s v="CR01"/>
    <s v="ACRM CRCA CTL"/>
    <m/>
    <x v="0"/>
    <x v="5"/>
    <m/>
    <n v="2000"/>
    <s v="TANGI"/>
    <s v="East"/>
    <s v="BHUB"/>
    <n v="117061"/>
    <s v="BHARTIA  DISTRIBUTORS PVT. LTD."/>
    <n v="3240790"/>
    <s v="CRCA SHEET TSBCRC SR15 0.700X1000X2500"/>
    <s v="C06"/>
    <s v="TSBCRC"/>
    <s v="SR15"/>
    <x v="19"/>
    <x v="4"/>
    <n v="2500"/>
    <s v="T2 DONE"/>
    <s v=" "/>
    <s v=""/>
    <n v="0.1"/>
    <n v="5"/>
    <n v="23"/>
    <n v="19.965"/>
    <n v="3.0350000000000001"/>
    <n v="3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50000000000001"/>
    <s v="0.67-0.7"/>
    <s v="1000-1002"/>
    <m/>
    <m/>
    <m/>
    <m/>
    <m/>
    <m/>
    <s v="T"/>
  </r>
  <r>
    <n v="742"/>
    <d v="2025-08-20T00:00:00"/>
    <s v="ZBTO"/>
    <n v="9519031476"/>
    <n v="6"/>
    <s v="9519031476-6"/>
    <s v="Stocks"/>
    <s v="Released"/>
    <s v="N/C"/>
    <m/>
    <s v="OK (HR  Indent)"/>
    <s v="N/C"/>
    <s v="CR01"/>
    <s v="ACRM CRCA CTL"/>
    <m/>
    <x v="0"/>
    <x v="5"/>
    <m/>
    <n v="2000"/>
    <s v="TANGI"/>
    <s v="East"/>
    <s v="BHUB"/>
    <n v="117061"/>
    <s v="BHARTIA  DISTRIBUTORS PVT. LTD."/>
    <n v="3240799"/>
    <s v="CRCA SHEET TSBCRC SR15 0.750X1250X2500"/>
    <s v="C06"/>
    <s v="TSBCRC"/>
    <s v="SR15"/>
    <x v="21"/>
    <x v="0"/>
    <n v="2500"/>
    <s v="T2 DONE"/>
    <s v=" "/>
    <s v=""/>
    <n v="0.1"/>
    <n v="5"/>
    <n v="29"/>
    <n v="16.795000000000002"/>
    <n v="12.205"/>
    <n v="12.205"/>
    <n v="5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05"/>
    <s v="0.72-0.75"/>
    <s v="1250-1251"/>
    <m/>
    <m/>
    <m/>
    <m/>
    <m/>
    <m/>
    <s v="T"/>
  </r>
  <r>
    <n v="743"/>
    <d v="2025-09-02T00:00:00"/>
    <s v="ZBTO"/>
    <n v="9519072913"/>
    <n v="3"/>
    <s v="9519072913-3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25.955"/>
    <n v="4.4999999999999998E-2"/>
    <n v="-4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6"/>
    <n v="4.16"/>
    <n v="4.16"/>
    <n v="0"/>
    <n v="0"/>
    <n v="-4.1150000000000002"/>
    <s v="0.38-0.42"/>
    <s v="900-904"/>
    <m/>
    <m/>
    <m/>
    <m/>
    <m/>
    <m/>
    <s v="S"/>
  </r>
  <r>
    <n v="743"/>
    <d v="2025-09-02T00:00:00"/>
    <s v="ZBTO"/>
    <n v="9519072913"/>
    <n v="5"/>
    <s v="9519072913-5"/>
    <s v="Sep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28.625"/>
    <n v="-2.625"/>
    <n v="-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900-904"/>
    <m/>
    <m/>
    <m/>
    <m/>
    <m/>
    <m/>
    <s v="S"/>
  </r>
  <r>
    <n v="742"/>
    <d v="2025-08-26T00:00:00"/>
    <s v="ZBTO"/>
    <n v="9519049797"/>
    <n v="2"/>
    <s v="9519049797-2"/>
    <s v="No Priority"/>
    <s v="Released"/>
    <s v="N/C"/>
    <m/>
    <n v="0"/>
    <s v="N/C"/>
    <s v="CR01"/>
    <s v="ACRM CRCA CTL"/>
    <m/>
    <x v="0"/>
    <x v="5"/>
    <m/>
    <n v="2000"/>
    <s v="SILIGURI TOWN"/>
    <s v="East"/>
    <s v="GWAH"/>
    <n v="948783"/>
    <s v="SAGAR STEELS"/>
    <n v="3409912"/>
    <s v="CRCA SHEET TSBCRC SR15 0.500X1120X2000"/>
    <s v="C06"/>
    <s v="TSBCRC"/>
    <s v="SR15"/>
    <x v="3"/>
    <x v="18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</r>
  <r>
    <n v="742"/>
    <d v="2025-09-11T00:00:00"/>
    <s v="ZBTO"/>
    <n v="9519094552"/>
    <n v="6"/>
    <s v="9519094552-6"/>
    <s v="Oct'25"/>
    <s v="Released"/>
    <s v="OK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53"/>
    <s v="CRCA SHEET TSBCRC SR15 0.500X900X2500"/>
    <s v="C06"/>
    <s v="TSBCRC"/>
    <s v="SR15"/>
    <x v="3"/>
    <x v="3"/>
    <n v="2500"/>
    <s v="T2 DONE"/>
    <s v=" "/>
    <s v=""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</r>
  <r>
    <n v="742"/>
    <d v="2025-08-29T00:00:00"/>
    <s v="ZBTO"/>
    <n v="9519062631"/>
    <n v="12"/>
    <s v="9519062631-12"/>
    <s v="Oct'25"/>
    <s v="Released"/>
    <s v="N/C"/>
    <m/>
    <e v="#N/A"/>
    <s v="OK"/>
    <s v="CR01"/>
    <s v="ACRM CRCA CTL"/>
    <m/>
    <x v="0"/>
    <x v="5"/>
    <m/>
    <n v="2000"/>
    <s v="VARANASI"/>
    <s v="North"/>
    <s v="FBAD"/>
    <n v="931525"/>
    <s v="INDIA STEEL INDUSTRIES"/>
    <n v="3240863"/>
    <s v="CRCA SHEET TSBCRC SR15 1.500X1250X2500"/>
    <s v="C06"/>
    <s v="TSBCRC"/>
    <s v="SR15"/>
    <x v="49"/>
    <x v="0"/>
    <n v="2500"/>
    <s v="T2 DONE"/>
    <s v=" "/>
    <s v=""/>
    <n v="0"/>
    <n v="0"/>
    <n v="29"/>
    <n v="26.215"/>
    <n v="2.7850000000000001"/>
    <n v="2.7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850000000000001"/>
    <s v="1.48-1.52"/>
    <s v="1250-1254"/>
    <m/>
    <m/>
    <m/>
    <m/>
    <m/>
    <m/>
    <s v="M"/>
  </r>
  <r>
    <n v="742"/>
    <d v="2025-08-28T00:00:00"/>
    <s v="ZBTO"/>
    <n v="9519056703"/>
    <n v="5"/>
    <s v="9519056703-5"/>
    <s v="No Priority"/>
    <s v="Released"/>
    <s v="N/C"/>
    <m/>
    <n v="0"/>
    <s v="N/C"/>
    <s v="CR01"/>
    <s v="ACRM CRCA CTL"/>
    <m/>
    <x v="0"/>
    <x v="5"/>
    <m/>
    <n v="2000"/>
    <s v="VARANASI"/>
    <s v="North"/>
    <s v="FBAD"/>
    <n v="931525"/>
    <s v="INDIA STEEL INDUSTRIES"/>
    <n v="4083606"/>
    <s v="CRCA SHEET TSBCRC SR15 0.400X1000X2500"/>
    <s v="C06"/>
    <s v="TSBCRC"/>
    <s v="SR15"/>
    <x v="8"/>
    <x v="4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</r>
  <r>
    <n v="742"/>
    <d v="2025-09-09T00:00:00"/>
    <s v="ZBTN"/>
    <n v="9519088402"/>
    <n v="1"/>
    <s v="9519088402-1"/>
    <s v="Oct'25"/>
    <s v="Released"/>
    <s v="N/C"/>
    <m/>
    <e v="#N/A"/>
    <s v="OK"/>
    <s v="CR01"/>
    <s v="ACRM CRCA CTL"/>
    <m/>
    <x v="0"/>
    <x v="15"/>
    <m/>
    <n v="2000"/>
    <s v="VISHAKHAPATNAM"/>
    <s v="South"/>
    <s v="EXPO"/>
    <n v="189881"/>
    <s v="Magni Steel Pvt Ltd"/>
    <n v="3532124"/>
    <s v="CRCA SHEET TATCRC EX08 0.300X1219X2438"/>
    <s v="C06"/>
    <s v="TATCRC"/>
    <s v="EX08"/>
    <x v="6"/>
    <x v="24"/>
    <n v="2438"/>
    <s v="T2 DONE"/>
    <s v=" "/>
    <s v=""/>
    <n v="2"/>
    <n v="3"/>
    <n v="26"/>
    <n v="25.89"/>
    <n v="0.11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s v="0.28-0.32"/>
    <s v="1219-1224"/>
    <m/>
    <m/>
    <m/>
    <m/>
    <m/>
    <m/>
    <s v="M"/>
  </r>
  <r>
    <n v="742"/>
    <d v="2025-09-09T00:00:00"/>
    <s v="ZBTN"/>
    <n v="9519088402"/>
    <n v="2"/>
    <s v="9519088402-2"/>
    <s v="Oct'25"/>
    <s v="Released"/>
    <s v="N/C"/>
    <m/>
    <e v="#N/A"/>
    <s v="OK"/>
    <s v="CR01"/>
    <s v="ACRM CRCA CTL"/>
    <m/>
    <x v="0"/>
    <x v="15"/>
    <m/>
    <n v="2000"/>
    <s v="VISHAKHAPATNAM"/>
    <s v="South"/>
    <s v="EXPO"/>
    <n v="189881"/>
    <s v="Magni Steel Pvt Ltd"/>
    <n v="3532126"/>
    <s v="CRCA SHEET TATCRC EX08 0.350X1219X2438"/>
    <s v="C06"/>
    <s v="TATCRC"/>
    <s v="EX08"/>
    <x v="10"/>
    <x v="24"/>
    <n v="2438"/>
    <s v="T2 DONE"/>
    <s v=" "/>
    <s v=""/>
    <n v="2"/>
    <n v="3"/>
    <n v="26"/>
    <n v="17.97"/>
    <n v="8.0299999999999994"/>
    <n v="8.0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299999999999994"/>
    <s v="0.32-0.36"/>
    <s v="1219-1224"/>
    <m/>
    <m/>
    <m/>
    <m/>
    <m/>
    <m/>
    <s v="M"/>
  </r>
  <r>
    <n v="742"/>
    <d v="2025-08-26T00:00:00"/>
    <s v="ZBTO"/>
    <n v="9519051309"/>
    <n v="1"/>
    <s v="9519051309-1"/>
    <s v="Oct'25"/>
    <s v="Released"/>
    <s v="OK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78"/>
    <s v="CRCA SHEET TSBCRC SR15 0.600X1000X2500"/>
    <s v="C06"/>
    <s v="TSBCRC"/>
    <s v="SR15"/>
    <x v="5"/>
    <x v="4"/>
    <n v="2500"/>
    <s v="T2 DONE"/>
    <s v=" "/>
    <s v=""/>
    <n v="2"/>
    <n v="3"/>
    <n v="22.98"/>
    <n v="0"/>
    <n v="22.98"/>
    <n v="22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</r>
  <r>
    <n v="744"/>
    <d v="2025-08-30T00:00:00"/>
    <s v="ZBTO"/>
    <n v="9519065717"/>
    <n v="3"/>
    <s v="9519065717-3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G SMART GREY TSL 1905"/>
    <n v="3"/>
    <n v="5"/>
    <n v="279.99900000000002"/>
    <n v="266.745"/>
    <n v="13.254"/>
    <n v="-1.0209999999999999"/>
    <n v="163.56000000000003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</r>
  <r>
    <n v="744"/>
    <d v="2025-08-30T00:00:00"/>
    <s v="ZBTO"/>
    <n v="9519065717"/>
    <n v="4"/>
    <s v="9519065717-4"/>
    <s v="Sep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x v="8"/>
    <x v="9"/>
    <n v="0"/>
    <s v="T2 DONE"/>
    <s v="AZ70"/>
    <s v="NG SMART GREY TSL 1905"/>
    <n v="3"/>
    <n v="5"/>
    <n v="223.99799999999999"/>
    <n v="212.60499999999999"/>
    <n v="11.393000000000001"/>
    <n v="-1.6919999999999999"/>
    <n v="22.28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</r>
  <r>
    <n v="742"/>
    <d v="2025-08-18T00:00:00"/>
    <s v="ZBTO"/>
    <n v="9519025273"/>
    <n v="6"/>
    <s v="9519025273-6"/>
    <s v="No Priority"/>
    <s v="Released"/>
    <s v="OK"/>
    <m/>
    <s v="OK (HR  Indent)"/>
    <s v="N/C"/>
    <s v="CR01"/>
    <s v="ACRM CRCA CTL"/>
    <m/>
    <x v="0"/>
    <x v="5"/>
    <m/>
    <n v="2000"/>
    <s v="HOWRAH"/>
    <s v="East"/>
    <s v="CALS"/>
    <n v="925093"/>
    <s v="PSPL STEEL PROCESSORS PRIVATE LIMIT"/>
    <n v="3240753"/>
    <s v="CRCA SHEET TSBCRC SR15 0.500X900X2500"/>
    <s v="C06"/>
    <s v="TSBCRC"/>
    <s v="SR15"/>
    <x v="3"/>
    <x v="3"/>
    <n v="2500"/>
    <s v="T2 DONE"/>
    <s v=" "/>
    <s v=""/>
    <n v="2"/>
    <n v="3"/>
    <n v="20.998999999999999"/>
    <n v="0"/>
    <n v="20.998999999999999"/>
    <n v="20.998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</r>
  <r>
    <n v="742"/>
    <d v="2025-08-18T00:00:00"/>
    <s v="ZBTO"/>
    <n v="9519025273"/>
    <n v="8"/>
    <s v="9519025273-8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40772"/>
    <s v="CRCA SHEET TSBCRC SR15 0.600X900X2500"/>
    <s v="C06"/>
    <s v="TSBCRC"/>
    <s v="SR15"/>
    <x v="5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</r>
  <r>
    <n v="742"/>
    <d v="2025-08-14T00:00:00"/>
    <s v="ZBTF"/>
    <n v="9519016369"/>
    <n v="1"/>
    <s v="9519016369-1"/>
    <s v="No Priority"/>
    <s v="Released"/>
    <s v="N/C"/>
    <m/>
    <e v="#N/A"/>
    <s v="N/C"/>
    <e v="#N/A"/>
    <e v="#N/A"/>
    <m/>
    <x v="3"/>
    <x v="1"/>
    <m/>
    <n v="4000"/>
    <s v="YESHWANTHPURA"/>
    <s v="South"/>
    <s v="TUBE"/>
    <n v="760004"/>
    <s v="TUBES DIVISION"/>
    <n v="2390551"/>
    <s v="CRFH COIL TATFHC RE04 1X1250"/>
    <s v="C09"/>
    <s v="TATFHC"/>
    <s v="RE04"/>
    <x v="18"/>
    <x v="0"/>
    <n v="0"/>
    <s v="T2 DONE"/>
    <s v=" "/>
    <s v=""/>
    <n v="10"/>
    <n v="27"/>
    <n v="116"/>
    <n v="85.135000000000005"/>
    <n v="30.864999999999998"/>
    <n v="30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64999999999998"/>
    <s v="0.97-1.03"/>
    <s v="1250-1270"/>
    <m/>
    <m/>
    <m/>
    <m/>
    <m/>
    <m/>
    <s v="U"/>
  </r>
  <r>
    <n v="742"/>
    <d v="2025-08-13T00:00:00"/>
    <s v="ZBTF"/>
    <n v="9519013589"/>
    <n v="1"/>
    <s v="9519013589-1"/>
    <s v="Stocks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279476"/>
    <s v="CRCA COIL TSBHSQ TU99 1.400X1270"/>
    <s v="C01"/>
    <s v="TSBHSQ"/>
    <s v="TU99"/>
    <x v="52"/>
    <x v="1"/>
    <n v="0"/>
    <s v="T2 DONE"/>
    <s v=" "/>
    <s v=""/>
    <n v="10"/>
    <n v="27"/>
    <n v="280"/>
    <n v="275.60000000000002"/>
    <n v="4.4000000000000004"/>
    <n v="4.4000000000000004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000000000000004"/>
    <s v="1.37-1.43"/>
    <s v="1270-1290"/>
    <m/>
    <m/>
    <m/>
    <m/>
    <m/>
    <m/>
    <s v="U"/>
  </r>
  <r>
    <n v="742"/>
    <d v="2025-08-13T00:00:00"/>
    <s v="ZBTF"/>
    <n v="9519013589"/>
    <n v="2"/>
    <s v="9519013589-2"/>
    <s v="Oct'25"/>
    <s v="Released"/>
    <s v="OK"/>
    <s v="4000522233-1"/>
    <s v="HSM HR"/>
    <s v="OK"/>
    <s v="CR03"/>
    <s v="ACRM CRCA SPM"/>
    <m/>
    <x v="0"/>
    <x v="1"/>
    <m/>
    <n v="2000"/>
    <s v="YESHWANTHPURA"/>
    <s v="South"/>
    <s v="TUBE"/>
    <n v="760004"/>
    <s v="TUBES DIVISION"/>
    <n v="2279503"/>
    <s v="CRCA COIL TSBHSQ TU99 1.600X1270"/>
    <s v="C01"/>
    <s v="TSBHSQ"/>
    <s v="TU99"/>
    <x v="1"/>
    <x v="1"/>
    <n v="0"/>
    <s v="T2 DONE"/>
    <s v=" "/>
    <s v=""/>
    <n v="10"/>
    <n v="27"/>
    <n v="290"/>
    <n v="258.55"/>
    <n v="31.45"/>
    <n v="3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5"/>
    <s v="1.57-1.6"/>
    <s v="1270-1290"/>
    <m/>
    <m/>
    <m/>
    <m/>
    <m/>
    <m/>
    <s v="U"/>
  </r>
  <r>
    <n v="742"/>
    <d v="2025-08-13T00:00:00"/>
    <s v="ZBTF"/>
    <n v="9519013589"/>
    <n v="3"/>
    <s v="9519013589-3"/>
    <s v="Oct'25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150940"/>
    <s v="CRCA COIL SA1008 TU98 1.200X1250"/>
    <s v="C01"/>
    <s v="SA1008"/>
    <s v="TU98"/>
    <x v="13"/>
    <x v="0"/>
    <n v="0"/>
    <s v="T2 DONE"/>
    <s v=" "/>
    <s v=""/>
    <n v="10"/>
    <n v="27"/>
    <n v="203"/>
    <n v="187.27500000000001"/>
    <n v="15.725"/>
    <n v="-1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25"/>
    <s v="1.17-1.23"/>
    <s v="1250-1270"/>
    <m/>
    <m/>
    <m/>
    <m/>
    <m/>
    <m/>
    <s v="U"/>
  </r>
  <r>
    <n v="742"/>
    <d v="2025-08-13T00:00:00"/>
    <s v="ZBTF"/>
    <n v="9519013589"/>
    <n v="5"/>
    <s v="9519013589-5"/>
    <s v="Oct'25"/>
    <s v="Released"/>
    <s v="N/C"/>
    <m/>
    <e v="#N/A"/>
    <s v="OK"/>
    <s v="CR03"/>
    <s v="ACRM CRCA SPM"/>
    <m/>
    <x v="0"/>
    <x v="1"/>
    <m/>
    <n v="2000"/>
    <s v="YESHWANTHPURA"/>
    <s v="South"/>
    <s v="TUBE"/>
    <n v="760004"/>
    <s v="TUBES DIVISION"/>
    <n v="2150942"/>
    <s v="CRCA COIL SA1008 TU98 1.600X1250"/>
    <s v="C01"/>
    <s v="SA1008"/>
    <s v="TU98"/>
    <x v="1"/>
    <x v="0"/>
    <n v="0"/>
    <s v="T2 DONE"/>
    <s v=" "/>
    <s v=""/>
    <n v="10"/>
    <n v="27"/>
    <n v="174"/>
    <n v="159.29499999999999"/>
    <n v="14.705"/>
    <n v="14.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705"/>
    <s v="1.57-1.63"/>
    <s v="1250-1270"/>
    <m/>
    <m/>
    <m/>
    <m/>
    <m/>
    <m/>
    <s v="U"/>
  </r>
  <r>
    <n v="743"/>
    <d v="2025-08-21T00:00:00"/>
    <s v="ZBTO"/>
    <n v="9519035790"/>
    <n v="4"/>
    <s v="9519035790-4"/>
    <s v="Stocks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68"/>
    <n v="163.345"/>
    <n v="4.6550000000000002"/>
    <n v="4.6550000000000002"/>
    <n v="20.2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550000000000002"/>
    <s v="0.38-0.42"/>
    <s v="900-904"/>
    <m/>
    <m/>
    <m/>
    <m/>
    <m/>
    <m/>
    <s v="S"/>
  </r>
  <r>
    <n v="743"/>
    <d v="2025-08-21T00:00:00"/>
    <s v="ZBTO"/>
    <n v="9519035790"/>
    <n v="5"/>
    <s v="9519035790-5"/>
    <s v="Stocks"/>
    <s v="Released"/>
    <s v="N/C"/>
    <m/>
    <e v="#N/A"/>
    <e v="#N/A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68"/>
    <n v="158.9"/>
    <n v="9.1"/>
    <n v="9.1"/>
    <n v="34.00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"/>
    <s v="0.48-0.52"/>
    <s v="900-904"/>
    <m/>
    <m/>
    <m/>
    <m/>
    <m/>
    <m/>
    <s v="S"/>
  </r>
  <r>
    <n v="742"/>
    <d v="2025-08-27T00:00:00"/>
    <s v="ZBTO"/>
    <n v="9519054316"/>
    <n v="1"/>
    <s v="9519054316-1"/>
    <s v="Oct'25"/>
    <s v="Released"/>
    <s v="N/C"/>
    <m/>
    <e v="#N/A"/>
    <s v="N/C"/>
    <s v="CR02"/>
    <s v="ACRM CRCA CRS"/>
    <m/>
    <x v="0"/>
    <x v="9"/>
    <m/>
    <n v="2000"/>
    <s v="TATANAGAR"/>
    <s v="East"/>
    <s v="JAMS"/>
    <n v="165053"/>
    <s v="SUDISA ENTERPRISES (P) LTD."/>
    <n v="4026169"/>
    <s v="CR COIL TSBHSQ CH03 0.900X1250"/>
    <s v="C01"/>
    <s v="TSBHSQ"/>
    <s v="CH03"/>
    <x v="14"/>
    <x v="0"/>
    <n v="0"/>
    <s v="T2 DONE"/>
    <s v=" "/>
    <s v=""/>
    <n v="12"/>
    <n v="28"/>
    <n v="115.999"/>
    <n v="112.53"/>
    <n v="3.4689999999999999"/>
    <n v="-71.786000000000001"/>
    <n v="0"/>
    <n v="0"/>
    <n v="0"/>
    <n v="0"/>
    <n v="0"/>
    <n v="0"/>
    <n v="0"/>
    <n v="0"/>
    <n v="0"/>
    <n v="0"/>
    <n v="0"/>
    <n v="0"/>
    <n v="27.560000000000002"/>
    <n v="35.660000000000004"/>
    <n v="0"/>
    <n v="0"/>
    <n v="0"/>
    <n v="12.035"/>
    <n v="0"/>
    <n v="75.25500000000001"/>
    <n v="75.25500000000001"/>
    <n v="0"/>
    <n v="0"/>
    <n v="0"/>
    <s v="0.88-0.92"/>
    <s v="1250-1253"/>
    <m/>
    <m/>
    <m/>
    <m/>
    <m/>
    <m/>
    <s v="T"/>
  </r>
  <r>
    <n v="743"/>
    <d v="2025-08-13T00:00:00"/>
    <s v="ZBTO"/>
    <n v="9519013396"/>
    <n v="1"/>
    <s v="9519013396-1"/>
    <s v="Sep'25"/>
    <s v="Released"/>
    <s v="N/C"/>
    <m/>
    <e v="#N/A"/>
    <s v="OK"/>
    <s v="GP03"/>
    <s v="ACRM GP#3 NARROW"/>
    <m/>
    <x v="2"/>
    <x v="3"/>
    <m/>
    <n v="2000"/>
    <s v="KOLKATA"/>
    <s v="East"/>
    <s v="CALS"/>
    <n v="100922"/>
    <s v="BUBNA COMMERCIAL COMPANY"/>
    <n v="1851065"/>
    <s v="GP COIL SOFT-TATXGP-GK09-0.25X900"/>
    <s v="C02"/>
    <s v="TATXGP"/>
    <s v="GK09"/>
    <x v="31"/>
    <x v="3"/>
    <n v="0"/>
    <s v="T2 DONE"/>
    <s v="Z80"/>
    <s v=""/>
    <n v="5"/>
    <n v="15"/>
    <n v="42"/>
    <n v="41.905000000000001"/>
    <n v="9.5000000000000001E-2"/>
    <n v="9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000000000000001E-2"/>
    <s v="0.25-0.28"/>
    <s v="900-902"/>
    <m/>
    <m/>
    <m/>
    <m/>
    <m/>
    <m/>
    <s v="R"/>
  </r>
  <r>
    <n v="743"/>
    <d v="2025-08-13T00:00:00"/>
    <s v="ZBTO"/>
    <n v="9519013396"/>
    <n v="2"/>
    <s v="9519013396-2"/>
    <s v="Sep'25"/>
    <s v="Released"/>
    <s v="OK"/>
    <m/>
    <e v="#N/A"/>
    <s v="OK"/>
    <s v="GP03"/>
    <s v="ACRM GP#3 NARROW"/>
    <m/>
    <x v="2"/>
    <x v="3"/>
    <m/>
    <n v="2000"/>
    <s v="KOLKATA"/>
    <s v="East"/>
    <s v="CALS"/>
    <n v="100922"/>
    <s v="BUBNA COMMERCIAL COMPANY"/>
    <n v="2438894"/>
    <s v="GP COIL SOFT TATXGP GK09 0.280X900"/>
    <s v="C02"/>
    <s v="TATXGP"/>
    <s v="GK09"/>
    <x v="53"/>
    <x v="3"/>
    <n v="0"/>
    <s v="T2 DONE"/>
    <s v="Z80"/>
    <s v=""/>
    <n v="5"/>
    <n v="15"/>
    <n v="42"/>
    <n v="0"/>
    <n v="42"/>
    <n v="20.21"/>
    <n v="0"/>
    <n v="0"/>
    <n v="21.79"/>
    <n v="0"/>
    <n v="0"/>
    <n v="0"/>
    <n v="0"/>
    <n v="0"/>
    <n v="0"/>
    <n v="0"/>
    <n v="0"/>
    <n v="0"/>
    <n v="0"/>
    <n v="0"/>
    <n v="0"/>
    <n v="0"/>
    <n v="0"/>
    <n v="0"/>
    <n v="0"/>
    <n v="21.79"/>
    <n v="21.79"/>
    <n v="0"/>
    <n v="0"/>
    <n v="20.21"/>
    <s v="0.25-0.28"/>
    <s v="900-902"/>
    <m/>
    <m/>
    <m/>
    <m/>
    <m/>
    <m/>
    <s v="R"/>
  </r>
  <r>
    <n v="742"/>
    <d v="2025-08-21T00:00:00"/>
    <s v="ZBTO"/>
    <n v="9519036272"/>
    <n v="1"/>
    <s v="9519036272-1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2440959"/>
    <s v="CRCA SHEET TATCRC SR16 0.330X900X2500"/>
    <s v="C06"/>
    <s v="TATCRC"/>
    <s v="SR16"/>
    <x v="45"/>
    <x v="3"/>
    <n v="2500"/>
    <s v="T2 DONE"/>
    <s v=" "/>
    <s v=""/>
    <n v="2.5"/>
    <n v="3.2"/>
    <n v="62.984999999999999"/>
    <n v="52.645000000000003"/>
    <n v="10.34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4"/>
    <s v="0.31-0.35"/>
    <s v="900-904"/>
    <m/>
    <m/>
    <m/>
    <m/>
    <m/>
    <m/>
    <s v="R"/>
  </r>
  <r>
    <n v="742"/>
    <d v="2025-08-20T00:00:00"/>
    <s v="ZBTO"/>
    <n v="9519032508"/>
    <n v="3"/>
    <s v="9519032508-3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1798"/>
    <s v="CRCA COIL-TATXXD-AU03-1X900"/>
    <s v="C01"/>
    <s v="TATXXD"/>
    <s v="AU03"/>
    <x v="18"/>
    <x v="3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</r>
  <r>
    <n v="742"/>
    <d v="2025-08-20T00:00:00"/>
    <s v="ZBTO"/>
    <n v="9519032508"/>
    <n v="7"/>
    <s v="9519032508-7"/>
    <s v="No Priority"/>
    <s v="Released"/>
    <s v="N/C"/>
    <m/>
    <n v="0"/>
    <s v="N/C"/>
    <s v="CR02"/>
    <s v="ACRM CRCA CRS"/>
    <m/>
    <x v="0"/>
    <x v="0"/>
    <m/>
    <n v="2000"/>
    <s v="VISHAKHAPATNAM"/>
    <s v="South"/>
    <s v="SBAD"/>
    <n v="946077"/>
    <s v="SITARAM IRON AND STEEL PVT LTD"/>
    <n v="1804842"/>
    <s v="CRCA COIL-TATXXD-AU03-1X1000"/>
    <s v="C01"/>
    <s v="TATXXD"/>
    <s v="AU03"/>
    <x v="18"/>
    <x v="4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</r>
  <r>
    <n v="743"/>
    <d v="2025-08-21T00:00:00"/>
    <s v="ZBTO"/>
    <n v="9519036143"/>
    <n v="5"/>
    <s v="9519036143-5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05"/>
    <n v="89.605000000000004"/>
    <n v="15.395"/>
    <n v="-4.76"/>
    <n v="7.48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0"/>
    <s v="0.33-0.37"/>
    <s v="900-904"/>
    <m/>
    <m/>
    <m/>
    <m/>
    <m/>
    <m/>
    <s v="S"/>
  </r>
  <r>
    <n v="744"/>
    <d v="2025-08-21T00:00:00"/>
    <s v="ZBTO"/>
    <n v="9519035613"/>
    <n v="6"/>
    <s v="9519035613-6"/>
    <s v="Sep'25"/>
    <s v="Released"/>
    <s v="N/C"/>
    <m/>
    <e v="#N/A"/>
    <e v="#N/A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167.999"/>
    <n v="165.42500000000001"/>
    <n v="2.5739999999999998"/>
    <n v="2.5739999999999998"/>
    <n v="152.4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</r>
  <r>
    <n v="742"/>
    <d v="2025-07-24T00:00:00"/>
    <s v="ZBTO"/>
    <n v="9518956389"/>
    <n v="15"/>
    <s v="9518956389-15"/>
    <s v="Oct'25"/>
    <s v="Released"/>
    <s v="N/C"/>
    <m/>
    <e v="#N/A"/>
    <s v="OK"/>
    <e v="#N/A"/>
    <e v="#N/A"/>
    <m/>
    <x v="0"/>
    <x v="0"/>
    <m/>
    <n v="2000"/>
    <s v="YESHWANTHPURA"/>
    <s v="South"/>
    <s v="BANG"/>
    <n v="932244"/>
    <s v="DURGA TRADERS"/>
    <n v="1884117"/>
    <s v="CRCA COIL-TATXXD-AU03-2X1250"/>
    <s v="C01"/>
    <s v="TATXXD"/>
    <s v="AU03"/>
    <x v="2"/>
    <x v="0"/>
    <n v="0"/>
    <s v="T2 DONE"/>
    <s v=" "/>
    <s v=""/>
    <n v="9.8000000000000007"/>
    <n v="28"/>
    <n v="202.999"/>
    <n v="198.36500000000001"/>
    <n v="4.6340000000000003"/>
    <n v="-7.1660000000000004"/>
    <n v="0"/>
    <n v="0"/>
    <n v="0"/>
    <n v="0"/>
    <n v="0"/>
    <n v="0"/>
    <n v="0"/>
    <n v="0"/>
    <n v="0"/>
    <n v="0"/>
    <n v="0"/>
    <n v="0"/>
    <n v="0"/>
    <n v="1.6"/>
    <n v="0"/>
    <n v="0"/>
    <n v="10.200000000000001"/>
    <n v="0"/>
    <n v="0"/>
    <n v="11.8"/>
    <n v="0"/>
    <n v="11.8"/>
    <n v="0"/>
    <n v="4.6340000000000003"/>
    <s v="1.95-2"/>
    <s v="1250-1262"/>
    <m/>
    <m/>
    <m/>
    <m/>
    <m/>
    <m/>
    <s v="U"/>
  </r>
  <r>
    <n v="742"/>
    <d v="2025-08-27T00:00:00"/>
    <s v="ZBTO"/>
    <n v="9519054690"/>
    <n v="1"/>
    <s v="9519054690-1"/>
    <s v="Oct'25"/>
    <s v="Released"/>
    <s v="N/C"/>
    <m/>
    <e v="#N/A"/>
    <s v="OK"/>
    <s v="CR03"/>
    <s v="ACRM CRCA SPM"/>
    <m/>
    <x v="0"/>
    <x v="13"/>
    <m/>
    <n v="2000"/>
    <s v="AHMEDABAD"/>
    <s v="West"/>
    <s v="AMED"/>
    <n v="940707"/>
    <s v="GIRIRAJ EXIM PRIVATE LIMITED"/>
    <n v="2420508"/>
    <s v="CRCA COIL TATXXD AH03 0.500X1250"/>
    <s v="C01"/>
    <s v="TATXXD"/>
    <s v="AH03"/>
    <x v="3"/>
    <x v="0"/>
    <n v="0"/>
    <s v="T2 DONE"/>
    <s v=" "/>
    <s v=""/>
    <n v="16"/>
    <n v="27"/>
    <n v="116"/>
    <n v="102.46"/>
    <n v="13.54"/>
    <n v="-13.385"/>
    <n v="0"/>
    <n v="0"/>
    <n v="0"/>
    <n v="0"/>
    <n v="0"/>
    <n v="0"/>
    <n v="0"/>
    <n v="0"/>
    <n v="0"/>
    <n v="0"/>
    <n v="0"/>
    <n v="0"/>
    <n v="0"/>
    <n v="1.5"/>
    <n v="0"/>
    <n v="0"/>
    <n v="25.425000000000001"/>
    <n v="0"/>
    <n v="0"/>
    <n v="26.925000000000001"/>
    <n v="1.5"/>
    <n v="25.425000000000001"/>
    <n v="0"/>
    <n v="12.04"/>
    <s v="0.47-0.51"/>
    <s v="1250-1270"/>
    <m/>
    <m/>
    <m/>
    <m/>
    <m/>
    <m/>
    <s v="U"/>
  </r>
  <r>
    <n v="743"/>
    <d v="2025-09-05T00:00:00"/>
    <s v="ZBTF"/>
    <n v="9519081794"/>
    <n v="2"/>
    <s v="9519081794-2"/>
    <s v="No Priority"/>
    <s v="Released"/>
    <s v="N/C"/>
    <m/>
    <s v="N/C ( No narrow to be loaded)"/>
    <s v="N/C"/>
    <s v="GP03"/>
    <s v="ACRM GP#3 NARROW"/>
    <m/>
    <x v="2"/>
    <x v="8"/>
    <m/>
    <n v="2000"/>
    <s v="GAMHARIA"/>
    <s v="East"/>
    <s v="COMD"/>
    <n v="650743"/>
    <s v="ANGUL GALVANIZING PLANT"/>
    <n v="3776939"/>
    <s v="GP COIL TATGPH GP02 0.400X1015"/>
    <s v="C05"/>
    <s v="TATGPH"/>
    <s v="GP02"/>
    <x v="8"/>
    <x v="6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</r>
  <r>
    <n v="742"/>
    <d v="2025-09-08T00:00:00"/>
    <s v="ZBTO"/>
    <n v="9519086006"/>
    <n v="3"/>
    <s v="9519086006-3"/>
    <s v="No Priority"/>
    <s v="Released"/>
    <s v="N/C"/>
    <m/>
    <n v="0"/>
    <s v="N/C"/>
    <s v="CR01"/>
    <s v="ACRM CRCA CTL"/>
    <m/>
    <x v="0"/>
    <x v="5"/>
    <m/>
    <n v="2000"/>
    <s v="KANPUR"/>
    <s v="North"/>
    <s v="KANP"/>
    <n v="933952"/>
    <s v="AGARWAL STEEL TRADERS"/>
    <n v="3240787"/>
    <s v="CRCA SHEET TSBCRC SR15 0.700X1250X1930"/>
    <s v="C06"/>
    <s v="TSBCRC"/>
    <s v="SR15"/>
    <x v="19"/>
    <x v="0"/>
    <n v="1930"/>
    <s v="T2 DONE"/>
    <s v=" "/>
    <s v=""/>
    <n v="2.5"/>
    <n v="3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</r>
  <r>
    <n v="743"/>
    <d v="2025-08-22T00:00:00"/>
    <s v="ZBTO"/>
    <n v="9519038643"/>
    <n v="3"/>
    <s v="9519038643-3"/>
    <s v="Oct'25"/>
    <s v="Released"/>
    <s v="OK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178439"/>
    <s v="GP COIL SOFT-TATXGP-GK09-0.4X900"/>
    <s v="C02"/>
    <s v="TATXGP"/>
    <s v="GK09"/>
    <x v="8"/>
    <x v="3"/>
    <n v="0"/>
    <s v="T2 DONE"/>
    <s v="Z80"/>
    <s v=""/>
    <n v="5"/>
    <n v="15"/>
    <n v="105"/>
    <n v="85.215000000000003"/>
    <n v="19.785"/>
    <n v="14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s v="0.37-0.4"/>
    <s v="900-902"/>
    <m/>
    <m/>
    <m/>
    <m/>
    <m/>
    <m/>
    <s v="R"/>
  </r>
  <r>
    <n v="742"/>
    <d v="2025-08-18T00:00:00"/>
    <s v="ZBTO"/>
    <n v="9519025273"/>
    <n v="9"/>
    <s v="9519025273-9"/>
    <s v="Oct'25"/>
    <s v="Released"/>
    <s v="OK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402254"/>
    <s v="CRCA SHEET TSBCRC SR15 0.600X1000X2000"/>
    <s v="C06"/>
    <s v="TSBCRC"/>
    <s v="SR15"/>
    <x v="5"/>
    <x v="4"/>
    <n v="20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8T00:00:00"/>
    <s v="ZBTO"/>
    <n v="9519025273"/>
    <n v="11"/>
    <s v="9519025273-11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925093"/>
    <s v="PSPL STEEL PROCESSORS PRIVATE LIMIT"/>
    <n v="3627096"/>
    <s v="CRCA SHEET TSBCRC SR15 0.800X1120X2000"/>
    <s v="C06"/>
    <s v="TSBCRC"/>
    <s v="SR15"/>
    <x v="0"/>
    <x v="18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</r>
  <r>
    <n v="743"/>
    <d v="2025-08-21T00:00:00"/>
    <s v="ZBTO"/>
    <n v="9519036143"/>
    <n v="7"/>
    <s v="9519036143-7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16.43"/>
    <n v="9.57"/>
    <n v="-9.9700000000000006"/>
    <n v="0"/>
    <n v="0"/>
    <n v="0"/>
    <n v="0"/>
    <n v="0"/>
    <n v="0"/>
    <n v="19.54"/>
    <n v="0"/>
    <n v="0"/>
    <n v="0"/>
    <n v="0"/>
    <n v="0"/>
    <n v="0"/>
    <n v="0"/>
    <n v="0"/>
    <n v="0"/>
    <n v="0"/>
    <n v="0"/>
    <n v="0"/>
    <n v="19.54"/>
    <n v="19.54"/>
    <n v="0"/>
    <n v="0"/>
    <n v="0"/>
    <s v="0.38-0.42"/>
    <s v="900-904"/>
    <m/>
    <m/>
    <m/>
    <m/>
    <m/>
    <m/>
    <s v="S"/>
  </r>
  <r>
    <n v="743"/>
    <d v="2025-08-21T00:00:00"/>
    <s v="ZBTO"/>
    <n v="9519036143"/>
    <n v="8"/>
    <s v="9519036143-8"/>
    <s v="Sep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16.795"/>
    <n v="9.2050000000000001"/>
    <n v="9.2050000000000001"/>
    <n v="29.71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50000000000001"/>
    <s v="0.48-0.52"/>
    <s v="900-904"/>
    <m/>
    <m/>
    <m/>
    <m/>
    <m/>
    <m/>
    <s v="S"/>
  </r>
  <r>
    <n v="742"/>
    <d v="2025-08-14T00:00:00"/>
    <s v="ZBTF"/>
    <n v="9519016025"/>
    <n v="1"/>
    <s v="9519016025-1"/>
    <s v="Stocks"/>
    <s v="Released"/>
    <s v="OK"/>
    <m/>
    <e v="#N/A"/>
    <s v="N/C"/>
    <s v="CR03"/>
    <s v="ACRM CRCA SPM"/>
    <m/>
    <x v="0"/>
    <x v="1"/>
    <m/>
    <n v="2000"/>
    <s v="JSR"/>
    <s v="East"/>
    <s v="TUBE"/>
    <n v="760004"/>
    <s v="TUBES DIVISION"/>
    <n v="2279476"/>
    <s v="CRCA COIL TSBHSQ TU99 1.400X1270"/>
    <s v="C01"/>
    <s v="TSBHSQ"/>
    <s v="TU99"/>
    <x v="52"/>
    <x v="1"/>
    <n v="0"/>
    <s v="T2 DONE"/>
    <s v=" "/>
    <s v=""/>
    <n v="10"/>
    <n v="28"/>
    <n v="192.99"/>
    <n v="169.49"/>
    <n v="23.5"/>
    <n v="23.5"/>
    <n v="106.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"/>
    <s v="1.37-1.43"/>
    <s v="1270-1290"/>
    <m/>
    <m/>
    <m/>
    <m/>
    <m/>
    <m/>
    <s v="U"/>
  </r>
  <r>
    <n v="743"/>
    <d v="2025-09-09T00:00:00"/>
    <s v="ZBTO"/>
    <n v="9519090170"/>
    <n v="1"/>
    <s v="9519090170-1"/>
    <s v="Oct'25"/>
    <s v="Released"/>
    <s v="N/C"/>
    <m/>
    <e v="#N/A"/>
    <s v="OK"/>
    <s v="GL01"/>
    <s v="ACRM GP#2 TBSPL BGL"/>
    <n v="3000"/>
    <x v="4"/>
    <x v="7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x v="45"/>
    <x v="3"/>
    <n v="0"/>
    <s v="T2 DONE"/>
    <s v="AZ70"/>
    <s v=""/>
    <n v="3"/>
    <n v="5"/>
    <n v="230.999"/>
    <n v="198.13499999999999"/>
    <n v="32.863999999999997"/>
    <n v="32.86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63999999999997"/>
    <s v="0.31-0.35"/>
    <s v="900-903"/>
    <m/>
    <m/>
    <m/>
    <m/>
    <m/>
    <m/>
    <s v="R"/>
  </r>
  <r>
    <n v="743"/>
    <d v="2025-09-09T00:00:00"/>
    <s v="ZBTO"/>
    <n v="9519090170"/>
    <n v="2"/>
    <s v="9519090170-2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x v="16"/>
    <x v="3"/>
    <n v="0"/>
    <s v="T2 DONE"/>
    <s v="AZ70"/>
    <s v=""/>
    <n v="3"/>
    <n v="5"/>
    <n v="147"/>
    <n v="123.47499999999999"/>
    <n v="23.524999999999999"/>
    <n v="23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</r>
  <r>
    <n v="742"/>
    <d v="2025-07-29T00:00:00"/>
    <s v="ZBTO"/>
    <n v="9518970422"/>
    <n v="1"/>
    <s v="9518970422-1"/>
    <s v="Stocks"/>
    <s v="Released"/>
    <s v="N/C"/>
    <m/>
    <e v="#N/A"/>
    <s v="N/C"/>
    <s v="CR01"/>
    <s v="ACRM CRCA CTL"/>
    <m/>
    <x v="0"/>
    <x v="5"/>
    <m/>
    <n v="2000"/>
    <s v="NAGPUR"/>
    <s v="West"/>
    <s v="NPUR"/>
    <n v="103092"/>
    <s v="TEJRAM RAMNIWAS AGARWAL"/>
    <n v="3240765"/>
    <s v="CRCA SHEET TSBCRC SR15 0.500X1250X2500"/>
    <s v="C06"/>
    <s v="TSBCRC"/>
    <s v="SR15"/>
    <x v="3"/>
    <x v="0"/>
    <n v="2500"/>
    <s v="T2 DONE"/>
    <s v=" "/>
    <s v=""/>
    <n v="2"/>
    <n v="3.1"/>
    <n v="57.997999999999998"/>
    <n v="40.685000000000002"/>
    <n v="17.312999999999999"/>
    <n v="-8.9019999999999992"/>
    <n v="3.01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17.312999999999999"/>
    <s v="0.48-0.52"/>
    <s v="1250-1251"/>
    <m/>
    <m/>
    <m/>
    <m/>
    <m/>
    <m/>
    <s v="R"/>
  </r>
  <r>
    <n v="742"/>
    <d v="2025-08-19T00:00:00"/>
    <s v="ZBTO"/>
    <n v="9519029782"/>
    <n v="9"/>
    <s v="9519029782-9"/>
    <s v="Oct'25"/>
    <s v="Released"/>
    <s v="OK"/>
    <m/>
    <e v="#N/A"/>
    <s v="OK"/>
    <s v="CR01"/>
    <s v="ACRM CRCA CTL"/>
    <m/>
    <x v="0"/>
    <x v="5"/>
    <m/>
    <n v="2000"/>
    <s v="PATNA"/>
    <s v="East"/>
    <s v="PATN"/>
    <n v="103227"/>
    <s v="BMW VENTURES LIMITED"/>
    <n v="3240778"/>
    <s v="CRCA SHEET TSBCRC SR15 0.600X1000X2500"/>
    <s v="C06"/>
    <s v="TSBCRC"/>
    <s v="SR15"/>
    <x v="5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9T00:00:00"/>
    <s v="ZBTO"/>
    <n v="9519029782"/>
    <n v="11"/>
    <s v="9519029782-11"/>
    <s v="Oct'25"/>
    <s v="Released"/>
    <s v="N/C"/>
    <m/>
    <e v="#N/A"/>
    <s v="OK"/>
    <s v="CR01"/>
    <s v="ACRM CRCA CTL"/>
    <m/>
    <x v="0"/>
    <x v="5"/>
    <m/>
    <n v="2000"/>
    <s v="PATNA"/>
    <s v="East"/>
    <s v="PATN"/>
    <n v="103227"/>
    <s v="BMW VENTURES LIMITED"/>
    <n v="3240842"/>
    <s v="CRCA SHEET TSBCRC SR15 1X1250X2500"/>
    <s v="C06"/>
    <s v="TSBCRC"/>
    <s v="SR15"/>
    <x v="18"/>
    <x v="0"/>
    <n v="2500"/>
    <s v="T2 DONE"/>
    <s v=" "/>
    <s v=""/>
    <n v="2"/>
    <n v="3"/>
    <n v="28.998999999999999"/>
    <n v="24.95"/>
    <n v="4.0490000000000004"/>
    <n v="4.049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490000000000004"/>
    <s v="0.97-1"/>
    <s v="1250-1252"/>
    <m/>
    <m/>
    <m/>
    <m/>
    <m/>
    <m/>
    <s v="T"/>
  </r>
  <r>
    <n v="742"/>
    <d v="2025-08-26T00:00:00"/>
    <s v="ZBTO"/>
    <n v="9519049797"/>
    <n v="3"/>
    <s v="9519049797-3"/>
    <s v="No Priority"/>
    <s v="Released"/>
    <s v="N/C"/>
    <m/>
    <n v="0"/>
    <s v="N/C"/>
    <s v="CR01"/>
    <s v="ACRM CRCA CTL"/>
    <m/>
    <x v="0"/>
    <x v="5"/>
    <m/>
    <n v="2000"/>
    <s v="SILIGURI TOWN"/>
    <s v="East"/>
    <s v="GWAH"/>
    <n v="948783"/>
    <s v="SAGAR STEELS"/>
    <n v="3409913"/>
    <s v="CRCA SHEET TSBCRC SR15 0.600X1120X2000"/>
    <s v="C06"/>
    <s v="TSBCRC"/>
    <s v="SR15"/>
    <x v="5"/>
    <x v="18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</r>
  <r>
    <n v="743"/>
    <d v="2025-09-12T00:00:00"/>
    <s v="ZBTO"/>
    <n v="9519099563"/>
    <n v="6"/>
    <s v="9519099563-6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</r>
  <r>
    <n v="743"/>
    <d v="2025-09-15T00:00:00"/>
    <s v="ZBTO"/>
    <n v="9519104694"/>
    <n v="3"/>
    <s v="9519104694-3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6"/>
    <s v="GP COIL SOFT-TATXGP-GK09-0.35X900"/>
    <s v="C02"/>
    <s v="TATXGP"/>
    <s v="GK09"/>
    <x v="10"/>
    <x v="3"/>
    <n v="0"/>
    <s v="T2 DONE"/>
    <s v="Z80"/>
    <s v=""/>
    <n v="4"/>
    <n v="12"/>
    <n v="168"/>
    <n v="156.815"/>
    <n v="11.185"/>
    <n v="11.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85"/>
    <s v="0.33-0.37"/>
    <s v="900-904"/>
    <m/>
    <m/>
    <m/>
    <m/>
    <m/>
    <m/>
    <s v="S"/>
  </r>
  <r>
    <n v="743"/>
    <d v="2025-09-12T00:00:00"/>
    <s v="ZBTO"/>
    <n v="9519099563"/>
    <n v="12"/>
    <s v="9519099563-12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18.925"/>
    <n v="7.0750000000000002"/>
    <n v="7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50000000000002"/>
    <s v="0.48-0.52"/>
    <s v="900-904"/>
    <m/>
    <m/>
    <m/>
    <m/>
    <m/>
    <m/>
    <s v="S"/>
  </r>
  <r>
    <n v="742"/>
    <d v="2025-08-19T00:00:00"/>
    <s v="ZBTO"/>
    <n v="9519029800"/>
    <n v="8"/>
    <s v="9519029800-8"/>
    <s v="Stocks"/>
    <s v="Released"/>
    <s v="N/C"/>
    <m/>
    <e v="#N/A"/>
    <s v="N/C"/>
    <s v="CR01"/>
    <s v="ACRM CRCA CTL"/>
    <m/>
    <x v="0"/>
    <x v="5"/>
    <m/>
    <n v="2000"/>
    <s v="PURNIA"/>
    <s v="East"/>
    <s v="PATN"/>
    <n v="103227"/>
    <s v="BMW VENTURES LIMITED"/>
    <n v="3240765"/>
    <s v="CRCA SHEET TSBCRC SR15 0.500X1250X2500"/>
    <s v="C06"/>
    <s v="TSBCRC"/>
    <s v="SR15"/>
    <x v="3"/>
    <x v="0"/>
    <n v="2500"/>
    <s v="T2 DONE"/>
    <s v=" "/>
    <s v=""/>
    <n v="2"/>
    <n v="3.3"/>
    <n v="57.997999999999998"/>
    <n v="55.9"/>
    <n v="2.0979999999999999"/>
    <n v="2.0979999999999999"/>
    <n v="6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79999999999999"/>
    <s v="0.47-0.5"/>
    <s v="1250-1252"/>
    <m/>
    <m/>
    <m/>
    <m/>
    <m/>
    <m/>
    <s v="T"/>
  </r>
  <r>
    <n v="742"/>
    <d v="2025-08-19T00:00:00"/>
    <s v="ZBTO"/>
    <n v="9519029800"/>
    <n v="9"/>
    <s v="9519029800-9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40778"/>
    <s v="CRCA SHEET TSBCRC SR15 0.600X1000X2500"/>
    <s v="C06"/>
    <s v="TSBCRC"/>
    <s v="SR15"/>
    <x v="5"/>
    <x v="4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</r>
  <r>
    <n v="742"/>
    <d v="2025-08-19T00:00:00"/>
    <s v="ZBTO"/>
    <n v="9519029800"/>
    <n v="11"/>
    <s v="9519029800-11"/>
    <s v="Stocks"/>
    <s v="Released"/>
    <s v="N/C"/>
    <m/>
    <s v="OK (HR  Indent)"/>
    <s v="OK"/>
    <s v="CR01"/>
    <s v="ACRM CRCA CTL"/>
    <m/>
    <x v="0"/>
    <x v="5"/>
    <m/>
    <n v="2000"/>
    <s v="PURNIA"/>
    <s v="East"/>
    <s v="PATN"/>
    <n v="103227"/>
    <s v="BMW VENTURES LIMITED"/>
    <n v="3240842"/>
    <s v="CRCA SHEET TSBCRC SR15 1X1250X2500"/>
    <s v="C06"/>
    <s v="TSBCRC"/>
    <s v="SR15"/>
    <x v="18"/>
    <x v="0"/>
    <n v="2500"/>
    <s v="T2 DONE"/>
    <s v=" "/>
    <s v=""/>
    <n v="2"/>
    <n v="3"/>
    <n v="28.998999999999999"/>
    <n v="26.74"/>
    <n v="2.2589999999999999"/>
    <n v="1.8939999999999999"/>
    <n v="8.754999999999999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2.2589999999999999"/>
    <s v="0.97-1"/>
    <s v="1250-1252"/>
    <m/>
    <m/>
    <m/>
    <m/>
    <m/>
    <m/>
    <s v="T"/>
  </r>
  <r>
    <n v="742"/>
    <d v="2025-08-18T00:00:00"/>
    <s v="ZBTO"/>
    <n v="9519025430"/>
    <n v="6"/>
    <s v="9519025430-6"/>
    <s v="Sep'25"/>
    <s v="Released"/>
    <s v="N/C"/>
    <m/>
    <e v="#N/A"/>
    <s v="OK"/>
    <s v="CR01"/>
    <s v="ACRM CRCA CTL"/>
    <m/>
    <x v="0"/>
    <x v="5"/>
    <m/>
    <n v="2000"/>
    <s v="SALEM"/>
    <s v="South"/>
    <s v="MADS"/>
    <n v="116465"/>
    <s v="SRI BALAJI STEEL TRADERS"/>
    <n v="3239543"/>
    <s v="CRCA SHEET TATCRC SR16 0.350X1250X2500"/>
    <s v="C06"/>
    <s v="TATCRC"/>
    <s v="SR16"/>
    <x v="10"/>
    <x v="0"/>
    <n v="2500"/>
    <s v="T2 DONE"/>
    <s v=" "/>
    <s v=""/>
    <n v="0"/>
    <n v="0"/>
    <n v="29"/>
    <n v="26.035"/>
    <n v="2.9649999999999999"/>
    <n v="2.7450000000000001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2.9649999999999999"/>
    <s v="0.33-0.37"/>
    <s v="1250-1254"/>
    <m/>
    <m/>
    <m/>
    <m/>
    <m/>
    <m/>
    <s v="U"/>
  </r>
  <r>
    <n v="742"/>
    <d v="2025-08-19T00:00:00"/>
    <s v="ZBTO"/>
    <n v="9519028231"/>
    <n v="3"/>
    <s v="9519028231-3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01290"/>
    <s v="CRCA COIL-TATXXD-AU03-0.6X1250"/>
    <s v="C01"/>
    <s v="TATXXD"/>
    <s v="AU03"/>
    <x v="5"/>
    <x v="0"/>
    <n v="0"/>
    <s v="T2 DONE"/>
    <s v=" "/>
    <s v=""/>
    <n v="6"/>
    <n v="18"/>
    <n v="58"/>
    <n v="50.66"/>
    <n v="7.34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4"/>
    <s v="0.58-0.62"/>
    <s v="1250-1254"/>
    <m/>
    <m/>
    <m/>
    <m/>
    <m/>
    <m/>
    <s v="R"/>
  </r>
  <r>
    <n v="742"/>
    <d v="2025-08-19T00:00:00"/>
    <s v="ZBTO"/>
    <n v="9519028231"/>
    <n v="5"/>
    <s v="9519028231-5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04814"/>
    <s v="CRCA COIL TATXXD AU03 0.8X1250"/>
    <s v="C01"/>
    <s v="TATXXD"/>
    <s v="AU03"/>
    <x v="0"/>
    <x v="0"/>
    <n v="0"/>
    <s v="T2 DONE"/>
    <s v=" "/>
    <s v=""/>
    <n v="6"/>
    <n v="18"/>
    <n v="116"/>
    <n v="106.69499999999999"/>
    <n v="9.3049999999999997"/>
    <n v="9.3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49999999999997"/>
    <s v="0.78-0.82"/>
    <s v="1250-1254"/>
    <m/>
    <m/>
    <m/>
    <m/>
    <m/>
    <m/>
    <s v="R"/>
  </r>
  <r>
    <n v="742"/>
    <d v="2025-08-19T00:00:00"/>
    <s v="ZBTO"/>
    <n v="9519028231"/>
    <n v="6"/>
    <s v="9519028231-6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2334995"/>
    <s v="CRCA COIL TATXXD AU03 1.500X1250"/>
    <s v="C01"/>
    <s v="TATXXD"/>
    <s v="AU03"/>
    <x v="49"/>
    <x v="0"/>
    <n v="0"/>
    <s v="T2 DONE"/>
    <s v=" "/>
    <s v=""/>
    <n v="6"/>
    <n v="18"/>
    <n v="58"/>
    <n v="64.515000000000001"/>
    <n v="-6.5149999999999997"/>
    <n v="-6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48-1.52"/>
    <s v="1250-1254"/>
    <m/>
    <m/>
    <m/>
    <m/>
    <m/>
    <m/>
    <s v="R"/>
  </r>
  <r>
    <n v="742"/>
    <d v="2025-08-22T00:00:00"/>
    <s v="ZBTO"/>
    <n v="9519038135"/>
    <n v="2"/>
    <s v="9519038135-2"/>
    <s v="No Priority"/>
    <s v="Released"/>
    <s v="OK"/>
    <m/>
    <s v="OK (HR  Indent)"/>
    <s v="N/C"/>
    <e v="#N/A"/>
    <e v="#N/A"/>
    <m/>
    <x v="0"/>
    <x v="16"/>
    <m/>
    <n v="2000"/>
    <s v="VALPARAI"/>
    <s v="South"/>
    <s v="MADS"/>
    <n v="116465"/>
    <s v="SRI BALAJI STEEL TRADERS"/>
    <n v="3587949"/>
    <s v="CR COIL TSBSTA EL06 0.500X1250"/>
    <s v="C01"/>
    <s v="TSBSTA"/>
    <s v="EL06"/>
    <x v="3"/>
    <x v="0"/>
    <n v="0"/>
    <s v=""/>
    <s v=" "/>
    <s v=""/>
    <n v="8"/>
    <n v="14"/>
    <n v="115.99"/>
    <n v="12.74"/>
    <n v="103.25"/>
    <n v="10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.25"/>
    <s v="0.48-0.52"/>
    <s v="1250-1270"/>
    <m/>
    <m/>
    <m/>
    <m/>
    <m/>
    <m/>
    <s v="U"/>
  </r>
  <r>
    <n v="742"/>
    <d v="2025-08-20T00:00:00"/>
    <s v="ZBTF"/>
    <n v="9519030952"/>
    <n v="1"/>
    <s v="9519030952-1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32.48"/>
    <n v="64.52"/>
    <n v="-92.614999999999995"/>
    <n v="24.78"/>
    <n v="0"/>
    <n v="0"/>
    <n v="0"/>
    <n v="0"/>
    <n v="0"/>
    <n v="0"/>
    <n v="50.695"/>
    <n v="0"/>
    <n v="0"/>
    <n v="0"/>
    <n v="0"/>
    <n v="106.44"/>
    <n v="0"/>
    <n v="0"/>
    <n v="0"/>
    <n v="0"/>
    <n v="0"/>
    <n v="0"/>
    <n v="157.13499999999999"/>
    <n v="106.44"/>
    <n v="50.694999999999993"/>
    <n v="0"/>
    <n v="0"/>
    <s v="0.49-0.51"/>
    <s v="1160-1185"/>
    <m/>
    <m/>
    <m/>
    <m/>
    <m/>
    <m/>
    <s v="U"/>
  </r>
  <r>
    <n v="742"/>
    <d v="2025-08-20T00:00:00"/>
    <s v="ZBTF"/>
    <n v="9519030952"/>
    <n v="2"/>
    <s v="9519030952-2"/>
    <s v="Sep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292.33"/>
    <n v="4.67"/>
    <n v="3.39"/>
    <n v="0"/>
    <n v="0"/>
    <n v="0"/>
    <n v="0"/>
    <n v="0"/>
    <n v="0"/>
    <n v="0"/>
    <n v="1.28"/>
    <n v="0"/>
    <n v="0"/>
    <n v="0"/>
    <n v="0"/>
    <n v="0"/>
    <n v="0"/>
    <n v="0"/>
    <n v="0"/>
    <n v="0"/>
    <n v="0"/>
    <n v="0"/>
    <n v="1.28"/>
    <n v="0"/>
    <n v="1.28"/>
    <n v="0"/>
    <n v="4.67"/>
    <s v="0.49-0.51"/>
    <s v="1160-1185"/>
    <m/>
    <m/>
    <m/>
    <m/>
    <m/>
    <m/>
    <s v="U"/>
  </r>
  <r>
    <n v="742"/>
    <d v="2025-08-18T00:00:00"/>
    <s v="ZBTO"/>
    <n v="9519025273"/>
    <n v="10"/>
    <s v="9519025273-10"/>
    <s v="No Priority"/>
    <s v="Released"/>
    <s v="N/C"/>
    <m/>
    <n v="0"/>
    <s v="N/C"/>
    <s v="CR01"/>
    <s v="ACRM CRCA CTL"/>
    <m/>
    <x v="0"/>
    <x v="5"/>
    <m/>
    <n v="2000"/>
    <s v="HOWRAH"/>
    <s v="East"/>
    <s v="CALS"/>
    <n v="925093"/>
    <s v="PSPL STEEL PROCESSORS PRIVATE LIMIT"/>
    <n v="3409913"/>
    <s v="CRCA SHEET TSBCRC SR15 0.600X1120X2000"/>
    <s v="C06"/>
    <s v="TSBCRC"/>
    <s v="SR15"/>
    <x v="5"/>
    <x v="18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</r>
  <r>
    <n v="742"/>
    <d v="2025-07-18T00:00:00"/>
    <s v="ZBTO"/>
    <n v="9518939588"/>
    <n v="11"/>
    <s v="9518939588-11"/>
    <s v="Oct'25"/>
    <s v="Released"/>
    <s v="N/C"/>
    <m/>
    <e v="#N/A"/>
    <s v="OK"/>
    <e v="#N/A"/>
    <e v="#N/A"/>
    <m/>
    <x v="0"/>
    <x v="0"/>
    <m/>
    <n v="2000"/>
    <s v="LONI"/>
    <s v="West"/>
    <s v="DELI"/>
    <n v="101499"/>
    <s v="G.R. GUPTA &amp; BROS."/>
    <n v="1884117"/>
    <s v="CRCA COIL-TATXXD-AU03-2X1250"/>
    <s v="C01"/>
    <s v="TATXXD"/>
    <s v="AU03"/>
    <x v="2"/>
    <x v="0"/>
    <n v="0"/>
    <s v="T2 DONE"/>
    <s v=" "/>
    <s v=""/>
    <n v="10"/>
    <n v="30"/>
    <n v="26.2"/>
    <n v="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97-2.01"/>
    <s v="1250-1262"/>
    <m/>
    <m/>
    <m/>
    <m/>
    <m/>
    <m/>
    <s v="U"/>
  </r>
  <r>
    <n v="742"/>
    <d v="2025-09-11T00:00:00"/>
    <s v="ZBTO"/>
    <n v="9519096071"/>
    <n v="1"/>
    <s v="9519096071-1"/>
    <s v="Oct'25"/>
    <s v="Released"/>
    <s v="OK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3239548"/>
    <s v="CRCA SHEET TATCRC SR16 0.400X900X2500"/>
    <s v="C06"/>
    <s v="TATCRC"/>
    <s v="SR16"/>
    <x v="8"/>
    <x v="3"/>
    <n v="2500"/>
    <s v="T2 DONE"/>
    <s v=" "/>
    <s v=""/>
    <n v="2.5"/>
    <n v="3.2"/>
    <n v="21"/>
    <n v="0"/>
    <n v="21"/>
    <n v="-0.81"/>
    <n v="0"/>
    <n v="0"/>
    <n v="0"/>
    <n v="21.81"/>
    <n v="0"/>
    <n v="0"/>
    <n v="0"/>
    <n v="0"/>
    <n v="0"/>
    <n v="0"/>
    <n v="0"/>
    <n v="0"/>
    <n v="0"/>
    <n v="0"/>
    <n v="0"/>
    <n v="0"/>
    <n v="0"/>
    <n v="0"/>
    <n v="0"/>
    <n v="21.81"/>
    <n v="0"/>
    <n v="21.81"/>
    <n v="0"/>
    <n v="21"/>
    <s v="0.38-0.42"/>
    <s v="900-904"/>
    <m/>
    <m/>
    <m/>
    <m/>
    <m/>
    <m/>
    <s v="R"/>
  </r>
  <r>
    <n v="742"/>
    <d v="2025-09-11T00:00:00"/>
    <s v="ZBTO"/>
    <n v="9519096071"/>
    <n v="3"/>
    <s v="9519096071-3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4"/>
    <s v="CRCA SHEET TATCRC SR16 0.430X1250X2500"/>
    <s v="C06"/>
    <s v="TATCRC"/>
    <s v="SR16"/>
    <x v="27"/>
    <x v="0"/>
    <n v="2500"/>
    <s v="T2 DONE"/>
    <s v=" "/>
    <s v=""/>
    <n v="2.5"/>
    <n v="3.2"/>
    <n v="29"/>
    <n v="26.45"/>
    <n v="2.5499999999999998"/>
    <n v="2.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99999999999998"/>
    <s v="0.41-0.45"/>
    <s v="1250-1252"/>
    <m/>
    <m/>
    <m/>
    <m/>
    <m/>
    <m/>
    <s v="R"/>
  </r>
  <r>
    <n v="742"/>
    <d v="2025-08-20T00:00:00"/>
    <s v="ZBTO"/>
    <n v="9519032653"/>
    <n v="1"/>
    <s v="9519032653-1"/>
    <s v="Stocks"/>
    <s v="Released"/>
    <s v="N/C"/>
    <m/>
    <e v="#N/A"/>
    <e v="#N/A"/>
    <s v="CR02"/>
    <s v="ACRM CRCA CRS"/>
    <m/>
    <x v="0"/>
    <x v="4"/>
    <m/>
    <n v="1000"/>
    <s v="VILLAGE DADRA"/>
    <s v="West"/>
    <s v="NPUR"/>
    <n v="189405"/>
    <s v="Balmer Lawrie And Co. Ltd."/>
    <n v="2164800"/>
    <s v="CRCA COIL TATXXD BT02 0.970X913"/>
    <s v="C01"/>
    <s v="TATXXD"/>
    <s v="BT02"/>
    <x v="12"/>
    <x v="7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</r>
  <r>
    <n v="742"/>
    <d v="2025-08-21T00:00:00"/>
    <s v="ZBTO"/>
    <n v="9519036272"/>
    <n v="9"/>
    <s v="9519036272-9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40778"/>
    <s v="CRCA SHEET TSBCRC SR15 0.600X1000X2500"/>
    <s v="C06"/>
    <s v="TSBCRC"/>
    <s v="SR15"/>
    <x v="5"/>
    <x v="4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</r>
  <r>
    <n v="743"/>
    <d v="2025-09-02T00:00:00"/>
    <s v="ZBTO"/>
    <n v="9519072913"/>
    <n v="1"/>
    <s v="9519072913-1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91955"/>
    <s v="GP COIL SOFT-TATXGP-GK09-0.3X900"/>
    <s v="C02"/>
    <s v="TATXGP"/>
    <s v="GK09"/>
    <x v="6"/>
    <x v="3"/>
    <n v="0"/>
    <s v="T2 DONE"/>
    <s v="Z80"/>
    <s v=""/>
    <n v="4"/>
    <n v="12"/>
    <n v="105"/>
    <n v="86.564999999999998"/>
    <n v="18.434999999999999"/>
    <n v="15.324999999999999"/>
    <n v="0"/>
    <n v="0"/>
    <n v="0"/>
    <n v="0"/>
    <n v="0"/>
    <n v="0"/>
    <n v="3.11"/>
    <n v="0"/>
    <n v="0"/>
    <n v="0"/>
    <n v="0"/>
    <n v="0"/>
    <n v="0"/>
    <n v="0"/>
    <n v="0"/>
    <n v="0"/>
    <n v="0"/>
    <n v="0"/>
    <n v="0"/>
    <n v="3.11"/>
    <n v="3.11"/>
    <n v="0"/>
    <n v="0"/>
    <n v="15.324999999999999"/>
    <s v="0.28-0.32"/>
    <s v="900-904"/>
    <m/>
    <m/>
    <m/>
    <m/>
    <m/>
    <m/>
    <s v="S"/>
  </r>
  <r>
    <n v="743"/>
    <d v="2025-09-12T00:00:00"/>
    <s v="ZBTO"/>
    <n v="9519099563"/>
    <n v="7"/>
    <s v="9519099563-7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6"/>
    <s v="GP COIL SOFT-TATXGP-GK09-0.35X900"/>
    <s v="C02"/>
    <s v="TATXGP"/>
    <s v="GK09"/>
    <x v="10"/>
    <x v="3"/>
    <n v="0"/>
    <s v="T2 DONE"/>
    <s v="Z80"/>
    <s v=""/>
    <n v="4"/>
    <n v="12"/>
    <n v="105"/>
    <n v="94.63"/>
    <n v="10.37"/>
    <n v="5.79"/>
    <n v="0"/>
    <n v="0"/>
    <n v="0"/>
    <n v="0"/>
    <n v="0"/>
    <n v="0"/>
    <n v="4.58"/>
    <n v="0"/>
    <n v="0"/>
    <n v="0"/>
    <n v="0"/>
    <n v="0"/>
    <n v="0"/>
    <n v="0"/>
    <n v="0"/>
    <n v="0"/>
    <n v="0"/>
    <n v="0"/>
    <n v="0"/>
    <n v="4.58"/>
    <n v="4.58"/>
    <n v="0"/>
    <n v="0"/>
    <n v="5.7899999999999991"/>
    <s v="0.33-0.37"/>
    <s v="900-904"/>
    <m/>
    <m/>
    <m/>
    <m/>
    <m/>
    <m/>
    <s v="S"/>
  </r>
  <r>
    <n v="742"/>
    <d v="2025-09-12T00:00:00"/>
    <s v="ZBTO"/>
    <n v="9519097437"/>
    <n v="6"/>
    <s v="9519097437-6"/>
    <s v="Oct'25"/>
    <s v="Released"/>
    <s v="OK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48"/>
    <s v="CRCA SHEET TATCRC SR16 0.400X900X2500"/>
    <s v="C06"/>
    <s v="TATCRC"/>
    <s v="SR16"/>
    <x v="8"/>
    <x v="3"/>
    <n v="2500"/>
    <s v="T2 DONE"/>
    <s v=" "/>
    <s v=""/>
    <n v="2.5"/>
    <n v="3.2"/>
    <n v="21"/>
    <n v="0"/>
    <n v="21"/>
    <n v="-0.83"/>
    <n v="0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21"/>
    <s v="0.38-0.42"/>
    <s v="900-904"/>
    <m/>
    <m/>
    <m/>
    <m/>
    <m/>
    <m/>
    <s v="R"/>
  </r>
  <r>
    <n v="743"/>
    <d v="2025-09-16T00:00:00"/>
    <s v="ZBTO"/>
    <n v="9519107089"/>
    <n v="3"/>
    <s v="9519107089-3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854413"/>
    <s v="GP COIL SOFT-TATXGP-GK09-0.45X900"/>
    <s v="C02"/>
    <s v="TATXGP"/>
    <s v="GK09"/>
    <x v="4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</r>
  <r>
    <n v="743"/>
    <d v="2025-09-15T00:00:00"/>
    <s v="ZBTO"/>
    <n v="9519104694"/>
    <n v="4"/>
    <s v="9519104694-4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178439"/>
    <s v="GP COIL SOFT-TATXGP-GK09-0.4X900"/>
    <s v="C02"/>
    <s v="TATXGP"/>
    <s v="GK09"/>
    <x v="8"/>
    <x v="3"/>
    <n v="0"/>
    <s v="T2 DONE"/>
    <s v="Z80"/>
    <s v=""/>
    <n v="4"/>
    <n v="12"/>
    <n v="168"/>
    <n v="162.66499999999999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8-0.42"/>
    <s v="900-904"/>
    <m/>
    <m/>
    <m/>
    <m/>
    <m/>
    <m/>
    <s v="S"/>
  </r>
  <r>
    <n v="743"/>
    <d v="2025-09-15T00:00:00"/>
    <s v="ZBTO"/>
    <n v="9519104694"/>
    <n v="5"/>
    <s v="9519104694-5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18"/>
    <s v="GP COIL SOFT-TATXGP-GK09-0.5X900"/>
    <s v="C02"/>
    <s v="TATXGP"/>
    <s v="GK09"/>
    <x v="3"/>
    <x v="3"/>
    <n v="0"/>
    <s v="T2 DONE"/>
    <s v="Z80"/>
    <s v=""/>
    <n v="4"/>
    <n v="12"/>
    <n v="168"/>
    <n v="157.155"/>
    <n v="10.845000000000001"/>
    <n v="10.8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45000000000001"/>
    <s v="0.48-0.52"/>
    <s v="900-904"/>
    <m/>
    <m/>
    <m/>
    <m/>
    <m/>
    <m/>
    <s v="S"/>
  </r>
  <r>
    <n v="743"/>
    <d v="2025-09-12T00:00:00"/>
    <s v="ZBTO"/>
    <n v="9519099563"/>
    <n v="13"/>
    <s v="9519099563-13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8-0.52"/>
    <s v="900-904"/>
    <m/>
    <m/>
    <m/>
    <m/>
    <m/>
    <m/>
    <s v="S"/>
  </r>
  <r>
    <n v="743"/>
    <d v="2025-09-12T00:00:00"/>
    <s v="ZBTO"/>
    <n v="9519099563"/>
    <n v="14"/>
    <s v="9519099563-14"/>
    <s v="Oct'25"/>
    <s v="Released"/>
    <s v="OK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58-0.62"/>
    <s v="900-904"/>
    <m/>
    <m/>
    <m/>
    <m/>
    <m/>
    <m/>
    <s v="S"/>
  </r>
  <r>
    <n v="743"/>
    <d v="2025-09-16T00:00:00"/>
    <s v="ZBTO"/>
    <n v="9519107089"/>
    <n v="1"/>
    <s v="9519107089-1"/>
    <s v="Oct'25"/>
    <s v="Released"/>
    <s v="OK"/>
    <m/>
    <e v="#N/A"/>
    <s v="OK"/>
    <s v="GP03"/>
    <s v="ACRM GP#3 NARROW"/>
    <m/>
    <x v="2"/>
    <x v="3"/>
    <m/>
    <n v="2000"/>
    <s v="URLA"/>
    <s v="East"/>
    <s v="RPUR"/>
    <n v="139336"/>
    <s v="PASA ASSOCIATES PRIVATE LIMITED"/>
    <n v="1191956"/>
    <s v="GP COIL SOFT-TATXGP-GK09-0.35X900"/>
    <s v="C02"/>
    <s v="TATXGP"/>
    <s v="GK09"/>
    <x v="10"/>
    <x v="3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</r>
  <r>
    <n v="742"/>
    <d v="2025-07-18T00:00:00"/>
    <s v="ZBTO"/>
    <n v="9518939680"/>
    <n v="29"/>
    <s v="9518939680-29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84117"/>
    <s v="CRCA COIL-TATXXD-AU03-2X1250"/>
    <s v="C01"/>
    <s v="TATXXD"/>
    <s v="AU03"/>
    <x v="2"/>
    <x v="0"/>
    <n v="0"/>
    <s v="T2 DONE"/>
    <s v=" "/>
    <s v=""/>
    <n v="6"/>
    <n v="18"/>
    <n v="58"/>
    <n v="49.765000000000001"/>
    <n v="8.2349999999999994"/>
    <n v="8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349999999999994"/>
    <s v="1.98-2.02"/>
    <s v="1250-1254"/>
    <m/>
    <m/>
    <m/>
    <m/>
    <m/>
    <m/>
    <s v="R"/>
  </r>
  <r>
    <n v="742"/>
    <d v="2025-08-18T00:00:00"/>
    <s v="ZBTO"/>
    <n v="9519024914"/>
    <n v="4"/>
    <s v="9519024914-4"/>
    <s v="No Priority"/>
    <s v="Released"/>
    <s v="OK"/>
    <m/>
    <s v="OK (HR  Indent)"/>
    <s v="N/C"/>
    <s v="CR01"/>
    <s v="ACRM CRCA CTL"/>
    <m/>
    <x v="0"/>
    <x v="5"/>
    <m/>
    <n v="2000"/>
    <s v="CHENNAI"/>
    <s v="South"/>
    <s v="MADS"/>
    <n v="116465"/>
    <s v="SRI BALAJI STEEL TRADERS"/>
    <n v="3239539"/>
    <s v="CRCA SHEET TATCRC SR16 0.350X1000X1980"/>
    <s v="C06"/>
    <s v="TATCRC"/>
    <s v="SR16"/>
    <x v="10"/>
    <x v="4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</r>
  <r>
    <n v="742"/>
    <d v="2025-08-18T00:00:00"/>
    <s v="ZBTO"/>
    <n v="9519024914"/>
    <n v="5"/>
    <s v="9519024914-5"/>
    <s v="Sep'25"/>
    <s v="Released"/>
    <s v="N/C"/>
    <m/>
    <e v="#N/A"/>
    <s v="OK"/>
    <s v="CR01"/>
    <s v="ACRM CRCA CTL"/>
    <m/>
    <x v="0"/>
    <x v="5"/>
    <m/>
    <n v="2000"/>
    <s v="CHENNAI"/>
    <s v="South"/>
    <s v="MADS"/>
    <n v="116465"/>
    <s v="SRI BALAJI STEEL TRADERS"/>
    <n v="3239543"/>
    <s v="CRCA SHEET TATCRC SR16 0.350X1250X2500"/>
    <s v="C06"/>
    <s v="TATCRC"/>
    <s v="SR16"/>
    <x v="10"/>
    <x v="0"/>
    <n v="2500"/>
    <s v="T2 DONE"/>
    <s v=" "/>
    <s v=""/>
    <n v="0"/>
    <n v="0"/>
    <n v="28.99"/>
    <n v="25.265000000000001"/>
    <n v="3.7250000000000001"/>
    <n v="3.7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50000000000001"/>
    <s v="0.33-0.37"/>
    <s v="1250-1254"/>
    <m/>
    <m/>
    <m/>
    <m/>
    <m/>
    <m/>
    <s v="U"/>
  </r>
  <r>
    <n v="744"/>
    <d v="2025-08-21T00:00:00"/>
    <s v="ZBTO"/>
    <n v="9519035613"/>
    <n v="2"/>
    <s v="9519035613-2"/>
    <s v="Stocks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9.51"/>
    <n v="0.48899999999999999"/>
    <n v="0.48899999999999999"/>
    <n v="279.50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</r>
  <r>
    <n v="744"/>
    <d v="2025-08-21T00:00:00"/>
    <s v="ZBTO"/>
    <n v="9519035613"/>
    <n v="3"/>
    <s v="9519035613-3"/>
    <s v="Stocks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1.5"/>
    <n v="5.0999999999999996"/>
    <n v="279.99900000000002"/>
    <n v="279.24"/>
    <n v="0.75900000000000001"/>
    <n v="0.75900000000000001"/>
    <n v="265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</r>
  <r>
    <n v="744"/>
    <d v="2025-08-21T00:00:00"/>
    <s v="ZBTO"/>
    <n v="9519035613"/>
    <n v="5"/>
    <s v="9519035613-5"/>
    <s v="Oct'25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279.99900000000002"/>
    <n v="278.58999999999997"/>
    <n v="1.409"/>
    <n v="-1.9259999999999999"/>
    <n v="278.59000000000003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</r>
  <r>
    <n v="744"/>
    <d v="2025-08-21T00:00:00"/>
    <s v="ZBTO"/>
    <n v="9519035613"/>
    <n v="7"/>
    <s v="9519035613-7"/>
    <s v="Sep'25"/>
    <s v="Released"/>
    <s v="N/C"/>
    <m/>
    <e v="#N/A"/>
    <s v="N/C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s v="T2 DONE"/>
    <s v="AZ70"/>
    <s v="NUVO BLUE TSL 1903"/>
    <n v="3"/>
    <n v="5"/>
    <n v="167.999"/>
    <n v="167.34"/>
    <n v="0.65900000000000003"/>
    <n v="-3.411"/>
    <n v="167.33999999999995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</r>
  <r>
    <n v="742"/>
    <d v="2025-08-19T00:00:00"/>
    <s v="ZBTO"/>
    <n v="9519027787"/>
    <n v="5"/>
    <s v="9519027787-5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6"/>
    <s v="CRCA SHEET TSBCRC SR15 0.600X1000X2440"/>
    <s v="C06"/>
    <s v="TSBCRC"/>
    <s v="SR15"/>
    <x v="5"/>
    <x v="4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8-18T00:00:00"/>
    <s v="ZBTO"/>
    <n v="9519025430"/>
    <n v="1"/>
    <s v="9519025430-1"/>
    <s v="Oct'25"/>
    <s v="Released"/>
    <s v="N/C"/>
    <m/>
    <e v="#N/A"/>
    <s v="N/C"/>
    <s v="CR03"/>
    <s v="ACRM CRCA SPM"/>
    <m/>
    <x v="0"/>
    <x v="0"/>
    <m/>
    <n v="2000"/>
    <s v="SALEM"/>
    <s v="South"/>
    <s v="MADS"/>
    <n v="116465"/>
    <s v="SRI BALAJI STEEL TRADERS"/>
    <n v="185675"/>
    <s v="CRCA COIL-TATXXD-AU03-0.5X1250"/>
    <s v="C01"/>
    <s v="TATXXD"/>
    <s v="AU03"/>
    <x v="3"/>
    <x v="0"/>
    <n v="0"/>
    <s v="T2 DONE"/>
    <s v=" "/>
    <s v=""/>
    <n v="6"/>
    <n v="18"/>
    <n v="29"/>
    <n v="23.85"/>
    <n v="5.15"/>
    <n v="5.15"/>
    <n v="23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"/>
    <s v="0.48-0.52"/>
    <s v="1250-1262"/>
    <m/>
    <m/>
    <m/>
    <m/>
    <m/>
    <m/>
    <s v="U"/>
  </r>
  <r>
    <n v="742"/>
    <d v="2025-08-18T00:00:00"/>
    <s v="ZBTO"/>
    <n v="9519025430"/>
    <n v="2"/>
    <s v="9519025430-2"/>
    <s v="Oct'25"/>
    <s v="Released"/>
    <s v="N/C"/>
    <m/>
    <e v="#N/A"/>
    <s v="OK"/>
    <s v="CR02"/>
    <s v="ACRM CRCA CRS"/>
    <m/>
    <x v="0"/>
    <x v="0"/>
    <m/>
    <n v="2000"/>
    <s v="SALEM"/>
    <s v="South"/>
    <s v="MADS"/>
    <n v="116465"/>
    <s v="SRI BALAJI STEEL TRADERS"/>
    <n v="1801290"/>
    <s v="CRCA COIL-TATXXD-AU03-0.6X1250"/>
    <s v="C01"/>
    <s v="TATXXD"/>
    <s v="AU03"/>
    <x v="5"/>
    <x v="0"/>
    <n v="0"/>
    <s v="T2 DONE"/>
    <s v=" "/>
    <s v=""/>
    <n v="6"/>
    <n v="18"/>
    <n v="29"/>
    <n v="25.835000000000001"/>
    <n v="3.165"/>
    <n v="3.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65"/>
    <s v="0.58-0.62"/>
    <s v="1250-1262"/>
    <m/>
    <m/>
    <m/>
    <m/>
    <m/>
    <s v="4000519244-4"/>
    <s v="U"/>
  </r>
  <r>
    <n v="742"/>
    <d v="2025-08-22T00:00:00"/>
    <s v="ZBTO"/>
    <n v="9519038135"/>
    <n v="1"/>
    <s v="9519038135-1"/>
    <s v="Oct'25"/>
    <s v="Released"/>
    <s v="N/C"/>
    <m/>
    <e v="#N/A"/>
    <s v="N/C"/>
    <s v="CR03"/>
    <s v="ACRM CRCA SPM"/>
    <m/>
    <x v="0"/>
    <x v="0"/>
    <m/>
    <n v="2000"/>
    <s v="VALPARAI"/>
    <s v="South"/>
    <s v="MADS"/>
    <n v="116465"/>
    <s v="SRI BALAJI STEEL TRADERS"/>
    <n v="185675"/>
    <s v="CRCA COIL-TATXXD-AU03-0.5X1250"/>
    <s v="C01"/>
    <s v="TATXXD"/>
    <s v="AU03"/>
    <x v="3"/>
    <x v="0"/>
    <n v="0"/>
    <s v="T2 DONE"/>
    <s v=" "/>
    <s v=""/>
    <n v="6"/>
    <n v="18"/>
    <n v="87"/>
    <n v="75.635000000000005"/>
    <n v="11.365"/>
    <n v="11.365"/>
    <n v="25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65"/>
    <s v="0.48-0.52"/>
    <s v="1250-1262"/>
    <m/>
    <m/>
    <m/>
    <m/>
    <m/>
    <m/>
    <s v="U"/>
  </r>
  <r>
    <n v="742"/>
    <d v="2025-08-21T00:00:00"/>
    <s v="ZBTO"/>
    <n v="9519036272"/>
    <n v="4"/>
    <s v="9519036272-4"/>
    <s v="Oct'25"/>
    <s v="Released"/>
    <s v="N/C"/>
    <m/>
    <e v="#N/A"/>
    <s v="OK"/>
    <s v="CR01"/>
    <s v="ACRM CRCA CTL"/>
    <m/>
    <x v="0"/>
    <x v="5"/>
    <m/>
    <n v="2000"/>
    <s v="WEST BOKARO"/>
    <s v="East"/>
    <s v="JAMS"/>
    <n v="185794"/>
    <s v="Shree Bajrang Steel Udyog"/>
    <n v="3239548"/>
    <s v="CRCA SHEET TATCRC SR16 0.400X900X2500"/>
    <s v="C06"/>
    <s v="TATCRC"/>
    <s v="SR16"/>
    <x v="8"/>
    <x v="3"/>
    <n v="2500"/>
    <s v="T2 DONE"/>
    <s v=" "/>
    <s v=""/>
    <n v="2.5"/>
    <n v="3.2"/>
    <n v="63"/>
    <n v="56.225000000000001"/>
    <n v="6.7750000000000004"/>
    <n v="6.625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.15"/>
    <n v="0"/>
    <n v="0.15"/>
    <n v="0"/>
    <n v="6.7750000000000004"/>
    <s v="0.38-0.42"/>
    <s v="900-904"/>
    <m/>
    <m/>
    <m/>
    <m/>
    <m/>
    <m/>
    <s v="R"/>
  </r>
  <r>
    <n v="743"/>
    <d v="2025-08-22T00:00:00"/>
    <s v="ZBTO"/>
    <n v="9519038643"/>
    <n v="4"/>
    <s v="9519038643-4"/>
    <s v="Oct'25"/>
    <s v="Released"/>
    <s v="N/C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854418"/>
    <s v="GP COIL SOFT-TATXGP-GK09-0.5X900"/>
    <s v="C02"/>
    <s v="TATXGP"/>
    <s v="GK09"/>
    <x v="3"/>
    <x v="3"/>
    <n v="0"/>
    <s v="T2 DONE"/>
    <s v="Z80"/>
    <s v=""/>
    <n v="5"/>
    <n v="15"/>
    <n v="105"/>
    <n v="99.525000000000006"/>
    <n v="5.4749999999999996"/>
    <n v="-3.125"/>
    <n v="0"/>
    <n v="0"/>
    <n v="0"/>
    <n v="0"/>
    <n v="0"/>
    <n v="0"/>
    <n v="0"/>
    <n v="0"/>
    <n v="0"/>
    <n v="0"/>
    <n v="0"/>
    <n v="0"/>
    <n v="0"/>
    <n v="0"/>
    <n v="0"/>
    <n v="8.6"/>
    <n v="0"/>
    <n v="0"/>
    <n v="0"/>
    <n v="8.6"/>
    <n v="8.6"/>
    <n v="0"/>
    <n v="0"/>
    <n v="-3.125"/>
    <s v="0.47-0.5"/>
    <s v="900-902"/>
    <m/>
    <m/>
    <m/>
    <m/>
    <m/>
    <m/>
    <s v="R"/>
  </r>
  <r>
    <n v="743"/>
    <d v="2025-08-22T00:00:00"/>
    <s v="ZBTO"/>
    <n v="9519038643"/>
    <n v="5"/>
    <s v="9519038643-5"/>
    <s v="Oct'25"/>
    <s v="Released"/>
    <s v="OK"/>
    <m/>
    <e v="#N/A"/>
    <s v="OK"/>
    <s v="GP03"/>
    <s v="ACRM GP#3 NARROW"/>
    <m/>
    <x v="2"/>
    <x v="3"/>
    <m/>
    <n v="2000"/>
    <s v="WEST BENGAL"/>
    <s v="East"/>
    <s v="CALS"/>
    <n v="100922"/>
    <s v="BUBNA COMMERCIAL COMPANY"/>
    <n v="1854424"/>
    <s v="GP COIL SOFT-TATXGP-GK09-0.6X900"/>
    <s v="C02"/>
    <s v="TATXGP"/>
    <s v="GK09"/>
    <x v="5"/>
    <x v="3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</r>
  <r>
    <n v="742"/>
    <d v="2025-09-12T00:00:00"/>
    <s v="ZBTO"/>
    <n v="9519098913"/>
    <n v="1"/>
    <s v="9519098913-1"/>
    <s v="No Priority"/>
    <s v="Released"/>
    <s v="N/C"/>
    <m/>
    <s v="OK"/>
    <s v="N/C"/>
    <s v="CR03"/>
    <s v="ACRM CRCA SPM"/>
    <m/>
    <x v="0"/>
    <x v="13"/>
    <m/>
    <n v="2000"/>
    <s v="FARIDABAD"/>
    <s v="North"/>
    <s v="FBAD"/>
    <n v="831432"/>
    <s v="FERRO STEEL SOLUTIONS"/>
    <n v="2420508"/>
    <s v="CRCA COIL TATXXD AH03 0.500X1250"/>
    <s v="C01"/>
    <s v="TATXXD"/>
    <s v="AH03"/>
    <x v="3"/>
    <x v="0"/>
    <n v="0"/>
    <s v="T2 DONE"/>
    <s v=" "/>
    <s v=""/>
    <n v="9"/>
    <n v="27"/>
    <n v="174"/>
    <n v="129.54"/>
    <n v="44.46"/>
    <n v="15.38"/>
    <n v="0"/>
    <n v="0"/>
    <n v="0"/>
    <n v="0"/>
    <n v="0"/>
    <n v="0"/>
    <n v="0"/>
    <n v="0"/>
    <n v="0"/>
    <n v="0"/>
    <n v="0"/>
    <n v="0"/>
    <n v="0.51"/>
    <n v="1.3"/>
    <n v="0"/>
    <n v="0"/>
    <n v="0"/>
    <n v="0"/>
    <n v="0"/>
    <n v="1.81"/>
    <n v="1.3"/>
    <n v="0.51"/>
    <n v="0"/>
    <n v="43.160000000000004"/>
    <s v="0.47-0.51"/>
    <s v="1250-1270"/>
    <m/>
    <m/>
    <m/>
    <m/>
    <m/>
    <m/>
    <s v="U"/>
  </r>
  <r>
    <n v="742"/>
    <d v="2025-08-21T00:00:00"/>
    <s v="ZBTO"/>
    <n v="9519036388"/>
    <n v="3"/>
    <s v="9519036388-3"/>
    <s v="Sep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1004"/>
    <s v="CRCA SHEET TATCRC SR16 0.430X1250X2500"/>
    <s v="C06"/>
    <s v="TATCRC"/>
    <s v="SR16"/>
    <x v="27"/>
    <x v="0"/>
    <n v="2500"/>
    <s v="T2 DONE"/>
    <s v=" "/>
    <s v=""/>
    <n v="2.5"/>
    <n v="3.2"/>
    <n v="29"/>
    <n v="26.3"/>
    <n v="2.7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s v="0.41-0.45"/>
    <s v="1250-1252"/>
    <m/>
    <m/>
    <m/>
    <m/>
    <m/>
    <m/>
    <s v="R"/>
  </r>
  <r>
    <n v="742"/>
    <d v="2025-08-12T00:00:00"/>
    <s v="ZBTO"/>
    <n v="9519011540"/>
    <n v="1"/>
    <s v="9519011540-1"/>
    <s v="Oct'25"/>
    <s v="Released"/>
    <s v="N/C"/>
    <m/>
    <e v="#N/A"/>
    <s v="OK"/>
    <s v="CR01"/>
    <s v="ACRM CRCA CTL"/>
    <m/>
    <x v="0"/>
    <x v="0"/>
    <m/>
    <n v="2000"/>
    <s v="GORAKHPUR"/>
    <s v="North"/>
    <s v="KANP"/>
    <n v="115841"/>
    <s v="O.V.S. ISPAT UDYOG"/>
    <n v="322578"/>
    <s v="CRCA SHEET TATCRC TR15 .5X1250X2500"/>
    <s v="C06"/>
    <s v="TATCRC"/>
    <s v="TR15"/>
    <x v="3"/>
    <x v="0"/>
    <n v="2500"/>
    <s v="T2 DONE"/>
    <s v=" "/>
    <s v=""/>
    <n v="0"/>
    <n v="0"/>
    <n v="29"/>
    <n v="25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s v="0.48-0.52"/>
    <s v="1250-1254"/>
    <m/>
    <m/>
    <m/>
    <m/>
    <m/>
    <m/>
    <s v="M"/>
  </r>
  <r>
    <n v="743"/>
    <d v="2025-09-17T00:00:00"/>
    <s v="ZBTO"/>
    <n v="9519113387"/>
    <n v="2"/>
    <s v="9519113387-2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429"/>
    <s v="GP COIL XXXGPH GPH3 0.350X900"/>
    <s v="C05"/>
    <s v="XXXGPH"/>
    <s v="GPH3"/>
    <x v="10"/>
    <x v="3"/>
    <n v="0"/>
    <s v=""/>
    <s v="Z8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6"/>
    <s v="900-903"/>
    <m/>
    <m/>
    <m/>
    <m/>
    <m/>
    <m/>
    <s v="U"/>
  </r>
  <r>
    <n v="743"/>
    <d v="2025-09-17T00:00:00"/>
    <s v="ZBTO"/>
    <n v="9519113387"/>
    <n v="3"/>
    <s v="9519113387-3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430"/>
    <s v="GP COIL XXXGPH GPH3 0.400X900"/>
    <s v="C05"/>
    <s v="XXXGPH"/>
    <s v="GPH3"/>
    <x v="8"/>
    <x v="3"/>
    <n v="0"/>
    <s v="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7-0.41"/>
    <s v="900-903"/>
    <m/>
    <m/>
    <m/>
    <m/>
    <m/>
    <m/>
    <s v="U"/>
  </r>
  <r>
    <n v="743"/>
    <d v="2025-09-17T00:00:00"/>
    <s v="ZBTO"/>
    <n v="9519113387"/>
    <n v="4"/>
    <s v="9519113387-4"/>
    <s v="Oct'25"/>
    <s v="Released"/>
    <s v="N/C"/>
    <m/>
    <e v="#N/A"/>
    <s v="OK"/>
    <s v="GP03"/>
    <s v="ACRM GP#3 NARROW"/>
    <m/>
    <x v="2"/>
    <x v="8"/>
    <m/>
    <n v="2000"/>
    <s v="SRINAGAR"/>
    <s v="North"/>
    <s v="LUDH"/>
    <n v="115190"/>
    <s v="SHEYRUB AGENCIES"/>
    <n v="3897501"/>
    <s v="GP COIL XXXGPH GPH3 0.500X900"/>
    <s v="C05"/>
    <s v="XXXGPH"/>
    <s v="GPH3"/>
    <x v="3"/>
    <x v="3"/>
    <n v="0"/>
    <s v=""/>
    <s v="Z80"/>
    <s v=""/>
    <n v="3"/>
    <n v="5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47-0.51"/>
    <s v="900-903"/>
    <m/>
    <m/>
    <m/>
    <m/>
    <m/>
    <m/>
    <s v="U"/>
  </r>
  <r>
    <n v="742"/>
    <d v="2025-08-23T00:00:00"/>
    <s v="ZBTO"/>
    <n v="9519041216"/>
    <n v="1"/>
    <s v="9519041216-1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6"/>
    <s v="CRCA SHEET TSBCRC SR15 0.600X1000X2440"/>
    <s v="C06"/>
    <s v="TSBCRC"/>
    <s v="SR15"/>
    <x v="5"/>
    <x v="4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</r>
  <r>
    <n v="742"/>
    <d v="2025-08-23T00:00:00"/>
    <s v="ZBTO"/>
    <n v="9519041216"/>
    <n v="2"/>
    <s v="9519041216-2"/>
    <s v="Oct'25"/>
    <s v="Released"/>
    <s v="OK"/>
    <m/>
    <e v="#N/A"/>
    <s v="OK"/>
    <s v="CR01"/>
    <s v="ACRM CRCA CTL"/>
    <m/>
    <x v="0"/>
    <x v="5"/>
    <m/>
    <n v="2000"/>
    <s v="VISHAKHAPATNAM"/>
    <s v="South"/>
    <s v="SBAD"/>
    <n v="946077"/>
    <s v="SITARAM IRON AND STEEL PVT LTD"/>
    <n v="3240771"/>
    <s v="CRCA SHEET TSBCRC SR15 0.600X900X2440"/>
    <s v="C06"/>
    <s v="TSBCRC"/>
    <s v="SR15"/>
    <x v="5"/>
    <x v="3"/>
    <n v="244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</r>
  <r>
    <n v="743"/>
    <d v="2025-08-29T00:00:00"/>
    <s v="ZBTO"/>
    <n v="9519061532"/>
    <n v="2"/>
    <s v="9519061532-2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762"/>
    <s v="GP COIL SOFT-TSBXGP-T1GP-0.25X1000"/>
    <s v="C02"/>
    <s v="TSBXGP"/>
    <s v="T1GP"/>
    <x v="31"/>
    <x v="4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</r>
  <r>
    <n v="742"/>
    <d v="2025-08-12T00:00:00"/>
    <s v="ZBTO"/>
    <n v="9519011538"/>
    <n v="1"/>
    <s v="9519011538-1"/>
    <s v="Sep'25"/>
    <s v="Released"/>
    <s v="N/C"/>
    <m/>
    <e v="#N/A"/>
    <s v="OK"/>
    <s v="CR01"/>
    <s v="ACRM CRCA CTL"/>
    <m/>
    <x v="0"/>
    <x v="5"/>
    <m/>
    <n v="2000"/>
    <s v="VARANASI"/>
    <s v="North"/>
    <s v="KANP"/>
    <n v="115841"/>
    <s v="O.V.S. ISPAT UDYOG"/>
    <n v="3437524"/>
    <s v="CRCA SHEET TATCRC SR16 0.400X1250X2030"/>
    <s v="C06"/>
    <s v="TATCRC"/>
    <s v="SR16"/>
    <x v="8"/>
    <x v="0"/>
    <n v="2030"/>
    <s v="T2 DONE"/>
    <s v=" "/>
    <s v=""/>
    <n v="0"/>
    <n v="0"/>
    <n v="87"/>
    <n v="75.784999999999997"/>
    <n v="11.215"/>
    <n v="9.64"/>
    <n v="0"/>
    <n v="0"/>
    <n v="0"/>
    <n v="0"/>
    <n v="0"/>
    <n v="0"/>
    <n v="0"/>
    <n v="0"/>
    <n v="0"/>
    <n v="0"/>
    <n v="0"/>
    <n v="0"/>
    <n v="0"/>
    <n v="0"/>
    <n v="1.575"/>
    <n v="0"/>
    <n v="0"/>
    <n v="0"/>
    <n v="0"/>
    <n v="1.575"/>
    <n v="1.575"/>
    <n v="0"/>
    <n v="0"/>
    <n v="9.64"/>
    <s v="0.38-0.42"/>
    <s v="1250-1254"/>
    <m/>
    <m/>
    <m/>
    <m/>
    <m/>
    <m/>
    <s v="M"/>
  </r>
  <r>
    <n v="742"/>
    <d v="2025-08-18T00:00:00"/>
    <s v="ZBTO"/>
    <n v="9519025430"/>
    <n v="3"/>
    <s v="9519025430-3"/>
    <s v="No Priority"/>
    <s v="Released"/>
    <s v="OK"/>
    <m/>
    <s v="OK (HR  Indent)"/>
    <s v="N/C"/>
    <s v="CR01"/>
    <s v="ACRM CRCA CTL"/>
    <m/>
    <x v="0"/>
    <x v="5"/>
    <m/>
    <n v="2000"/>
    <s v="SALEM"/>
    <s v="South"/>
    <s v="MADS"/>
    <n v="116465"/>
    <s v="SRI BALAJI STEEL TRADERS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</r>
  <r>
    <n v="742"/>
    <d v="2025-08-22T00:00:00"/>
    <s v="ZBTO"/>
    <n v="9519040469"/>
    <n v="2"/>
    <s v="9519040469-2"/>
    <s v="Sep'25"/>
    <s v="Released"/>
    <s v="N/C"/>
    <m/>
    <e v="#N/A"/>
    <s v="OK"/>
    <s v="CR02"/>
    <s v="ACRM CRCA CRS"/>
    <m/>
    <x v="0"/>
    <x v="4"/>
    <m/>
    <n v="1000"/>
    <s v="VILLAGE DADRA"/>
    <s v="West"/>
    <s v="NPUR"/>
    <n v="189405"/>
    <s v="Balmer Lawrie And Co. Ltd."/>
    <n v="3655054"/>
    <s v="CR COIL TATXXD BT01 1.200X1215"/>
    <s v="C01"/>
    <s v="TATXXD"/>
    <s v="BT01"/>
    <x v="13"/>
    <x v="25"/>
    <n v="0"/>
    <s v="T2 DONE"/>
    <s v=" "/>
    <s v=""/>
    <n v="6"/>
    <n v="10"/>
    <n v="140"/>
    <n v="134.16"/>
    <n v="5.84"/>
    <n v="5.84"/>
    <n v="76.085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4"/>
    <s v="1.17-1.23"/>
    <s v="1215-1216"/>
    <m/>
    <m/>
    <m/>
    <m/>
    <m/>
    <m/>
    <s v="M"/>
  </r>
  <r>
    <n v="742"/>
    <d v="2025-09-05T00:00:00"/>
    <s v="ZBTO"/>
    <n v="9519080347"/>
    <n v="1"/>
    <s v="9519080347-1"/>
    <s v="Oct'25"/>
    <s v="Released"/>
    <s v="N/C"/>
    <m/>
    <e v="#N/A"/>
    <s v="OK"/>
    <s v="CR02"/>
    <s v="ACRM CRCA CRS"/>
    <m/>
    <x v="0"/>
    <x v="0"/>
    <m/>
    <n v="2000"/>
    <s v="FARIDABAD"/>
    <s v="North"/>
    <s v="FBAD"/>
    <n v="144917"/>
    <s v="BANSAL BROTHERS"/>
    <n v="1804772"/>
    <s v="CRCA COIL TATXXD AU03 0.4X1250"/>
    <s v="C01"/>
    <s v="TATXXD"/>
    <s v="AU03"/>
    <x v="8"/>
    <x v="0"/>
    <n v="0"/>
    <s v="T2 DONE"/>
    <s v=" "/>
    <s v=""/>
    <n v="10"/>
    <n v="30"/>
    <n v="28.99"/>
    <n v="20.765000000000001"/>
    <n v="8.2249999999999996"/>
    <n v="3.6850000000000001"/>
    <n v="0"/>
    <n v="0"/>
    <n v="0"/>
    <n v="0"/>
    <n v="0"/>
    <n v="0"/>
    <n v="0"/>
    <n v="0"/>
    <n v="0"/>
    <n v="0"/>
    <n v="0"/>
    <n v="0"/>
    <n v="0"/>
    <n v="4.54"/>
    <n v="0"/>
    <n v="0"/>
    <n v="0"/>
    <n v="0"/>
    <n v="0"/>
    <n v="4.54"/>
    <n v="0"/>
    <n v="4.54"/>
    <n v="0"/>
    <n v="8.2249999999999996"/>
    <s v="0.37-0.41"/>
    <s v="1250-1262"/>
    <m/>
    <m/>
    <m/>
    <m/>
    <m/>
    <s v="4000519244-2"/>
    <s v="U"/>
  </r>
  <r>
    <n v="743"/>
    <d v="2025-09-15T00:00:00"/>
    <s v="ZBTO"/>
    <n v="9519104694"/>
    <n v="6"/>
    <s v="9519104694-6"/>
    <s v="Oct'25"/>
    <s v="Released"/>
    <s v="N/C"/>
    <m/>
    <e v="#N/A"/>
    <s v="OK"/>
    <s v="GP03"/>
    <s v="ACRM GP#3 NARROW"/>
    <m/>
    <x v="2"/>
    <x v="3"/>
    <m/>
    <n v="2000"/>
    <s v="Jharkhand"/>
    <s v="East"/>
    <s v="JAMS"/>
    <n v="121328"/>
    <s v="R. S. BOKARO METAL (P) LTD."/>
    <n v="1854424"/>
    <s v="GP COIL SOFT-TATXGP-GK09-0.6X900"/>
    <s v="C02"/>
    <s v="TATXGP"/>
    <s v="GK09"/>
    <x v="5"/>
    <x v="3"/>
    <n v="0"/>
    <s v="T2 DONE"/>
    <s v="Z80"/>
    <s v=""/>
    <n v="4"/>
    <n v="12"/>
    <n v="126"/>
    <n v="116.78"/>
    <n v="9.2200000000000006"/>
    <n v="9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200000000000006"/>
    <s v="0.58-0.62"/>
    <s v="900-904"/>
    <m/>
    <m/>
    <m/>
    <m/>
    <m/>
    <m/>
    <s v="S"/>
  </r>
  <r>
    <n v="743"/>
    <d v="2025-09-16T00:00:00"/>
    <s v="ZBTO"/>
    <n v="9519107755"/>
    <n v="3"/>
    <s v="9519107755-3"/>
    <s v="No Priority"/>
    <s v="Released"/>
    <s v="N/C"/>
    <m/>
    <e v="#N/A"/>
    <e v="#N/A"/>
    <s v="GP02"/>
    <s v="ACRM GP#3 WIDER SOFT"/>
    <m/>
    <x v="2"/>
    <x v="11"/>
    <m/>
    <n v="2000"/>
    <s v="UTTARKASHI"/>
    <s v="North"/>
    <s v="JPUR"/>
    <n v="150962"/>
    <s v="BIHANI INTERNATIONAL PVT LTD."/>
    <n v="1854399"/>
    <s v="GP COIL SOFT-TATXGP-GK09-0.35X1220"/>
    <s v="C02"/>
    <s v="TATXGP"/>
    <s v="GK09"/>
    <x v="10"/>
    <x v="9"/>
    <n v="0"/>
    <s v="T2 DONE"/>
    <s v="Z80"/>
    <s v=""/>
    <n v="4"/>
    <n v="7"/>
    <n v="27.355"/>
    <n v="27.355"/>
    <n v="0"/>
    <n v="-172.05"/>
    <n v="0"/>
    <n v="0"/>
    <n v="0"/>
    <n v="0"/>
    <n v="0"/>
    <n v="0"/>
    <n v="0"/>
    <n v="0"/>
    <n v="0"/>
    <n v="0"/>
    <n v="0"/>
    <n v="0"/>
    <n v="0"/>
    <n v="0"/>
    <n v="0"/>
    <n v="0"/>
    <n v="0"/>
    <n v="172.05"/>
    <n v="0"/>
    <n v="172.05"/>
    <n v="0"/>
    <n v="172.05"/>
    <n v="0"/>
    <n v="0"/>
    <s v="0.32-0.35"/>
    <s v="1220-1222"/>
    <m/>
    <m/>
    <m/>
    <m/>
    <m/>
    <m/>
    <s v="R"/>
  </r>
  <r>
    <n v="742"/>
    <d v="2025-07-21T00:00:00"/>
    <s v="ZBTO"/>
    <n v="9518945221"/>
    <n v="3"/>
    <s v="9518945221-3"/>
    <s v="Oct'25"/>
    <s v="Released"/>
    <s v="OK"/>
    <m/>
    <e v="#N/A"/>
    <s v="OK"/>
    <s v="CR02"/>
    <s v="ACRM CRCA CRS"/>
    <m/>
    <x v="0"/>
    <x v="0"/>
    <m/>
    <n v="2000"/>
    <s v="GUMMIDIPOONDI"/>
    <s v="South"/>
    <s v="MADS"/>
    <n v="822271"/>
    <s v="TATA STEEL DOWNSTREAM PRODUCTS LIMI"/>
    <n v="2434555"/>
    <s v="CRCA COIL TATXXD AU03 0.600X1320"/>
    <s v="C01"/>
    <s v="TATXXD"/>
    <s v="AU03"/>
    <x v="5"/>
    <x v="17"/>
    <n v="0"/>
    <s v="T2 DONE"/>
    <s v=" "/>
    <s v=""/>
    <n v="5"/>
    <n v="29"/>
    <n v="60"/>
    <n v="0"/>
    <n v="60"/>
    <n v="31.17"/>
    <n v="0"/>
    <n v="0"/>
    <n v="0"/>
    <n v="0"/>
    <n v="0"/>
    <n v="0"/>
    <n v="0"/>
    <n v="0"/>
    <n v="0"/>
    <n v="0"/>
    <n v="0"/>
    <n v="0"/>
    <n v="28.830000000000002"/>
    <n v="0"/>
    <n v="0"/>
    <n v="0"/>
    <n v="0"/>
    <n v="0"/>
    <n v="0"/>
    <n v="28.830000000000002"/>
    <n v="28.830000000000002"/>
    <n v="0"/>
    <n v="0"/>
    <n v="31.169999999999998"/>
    <s v="0.58-0.62"/>
    <s v="1320-1332"/>
    <m/>
    <m/>
    <m/>
    <m/>
    <m/>
    <s v="4000519244-8"/>
    <s v="U"/>
  </r>
  <r>
    <n v="742"/>
    <d v="2025-08-19T00:00:00"/>
    <s v="ZBTO"/>
    <n v="9519028231"/>
    <n v="2"/>
    <s v="9519028231-2"/>
    <s v="Oct'25"/>
    <s v="Released"/>
    <s v="N/C"/>
    <m/>
    <e v="#N/A"/>
    <s v="OK"/>
    <s v="CR02"/>
    <s v="ACRM CRCA CRS"/>
    <m/>
    <x v="0"/>
    <x v="0"/>
    <m/>
    <n v="2000"/>
    <s v="CHENNAI"/>
    <s v="South"/>
    <s v="MADS"/>
    <n v="938550"/>
    <s v="BASEER AND CO"/>
    <n v="185675"/>
    <s v="CRCA COIL-TATXXD-AU03-0.5X1250"/>
    <s v="C01"/>
    <s v="TATXXD"/>
    <s v="AU03"/>
    <x v="3"/>
    <x v="0"/>
    <n v="0"/>
    <s v="T2 DONE"/>
    <s v=" "/>
    <s v=""/>
    <n v="6"/>
    <n v="18"/>
    <n v="58"/>
    <n v="50.22"/>
    <n v="7.78"/>
    <n v="7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48-0.52"/>
    <s v="1250-1254"/>
    <m/>
    <m/>
    <m/>
    <m/>
    <m/>
    <m/>
    <s v="R"/>
  </r>
  <r>
    <n v="742"/>
    <d v="2025-08-14T00:00:00"/>
    <s v="ZBTF"/>
    <n v="9519017114"/>
    <n v="1"/>
    <s v="9519017114-1"/>
    <s v="Oct'25"/>
    <s v="Released"/>
    <s v="N/C"/>
    <m/>
    <e v="#N/A"/>
    <s v="OK"/>
    <s v="CR02"/>
    <s v="ACRM CRCA CRS"/>
    <m/>
    <x v="0"/>
    <x v="2"/>
    <m/>
    <n v="1000"/>
    <s v="THIRUVALLUR"/>
    <s v="South"/>
    <s v="MADS"/>
    <n v="600250"/>
    <s v="TATA CENTER"/>
    <n v="3659268"/>
    <s v="CR COIL TSBSTA EL03 0.500X1217"/>
    <s v="C01"/>
    <s v="TSBSTA"/>
    <s v="EL03"/>
    <x v="3"/>
    <x v="23"/>
    <n v="0"/>
    <s v="T2 DONE"/>
    <s v=" "/>
    <s v=""/>
    <n v="8"/>
    <n v="25"/>
    <n v="196"/>
    <n v="182.66"/>
    <n v="13.34"/>
    <n v="-13.96"/>
    <n v="0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27.3"/>
    <n v="27.3"/>
    <n v="0"/>
    <n v="0"/>
    <n v="0"/>
    <s v="0.49-0.51"/>
    <s v="1217-1222"/>
    <m/>
    <m/>
    <m/>
    <m/>
    <m/>
    <m/>
    <s v="C"/>
  </r>
  <r>
    <n v="743"/>
    <d v="2025-09-09T00:00:00"/>
    <s v="ZBTO"/>
    <n v="9519090170"/>
    <n v="3"/>
    <s v="9519090170-3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x v="27"/>
    <x v="3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</r>
  <r>
    <n v="742"/>
    <d v="2025-08-18T00:00:00"/>
    <s v="ZBTF"/>
    <n v="9519024849"/>
    <n v="1"/>
    <s v="9519024849-1"/>
    <s v="Sep'25"/>
    <s v="Released"/>
    <s v="OK"/>
    <m/>
    <e v="#N/A"/>
    <s v="OK"/>
    <s v="CR02"/>
    <s v="ACRM CRCA CRS"/>
    <m/>
    <x v="0"/>
    <x v="4"/>
    <m/>
    <n v="1000"/>
    <s v="PILKHUWA"/>
    <s v="East"/>
    <s v="DELI"/>
    <n v="600250"/>
    <s v="TATA CENTER"/>
    <n v="2164800"/>
    <s v="CRCA COIL TATXXD BT02 0.970X913"/>
    <s v="C01"/>
    <s v="TATXXD"/>
    <s v="BT02"/>
    <x v="12"/>
    <x v="7"/>
    <n v="0"/>
    <s v="T2 DONE"/>
    <s v=" "/>
    <s v=""/>
    <n v="5"/>
    <n v="10"/>
    <n v="147"/>
    <n v="8.5150000000000006"/>
    <n v="138.48500000000001"/>
    <n v="8.2449999999999992"/>
    <n v="0"/>
    <n v="0"/>
    <n v="21.93"/>
    <n v="43.61"/>
    <n v="0"/>
    <n v="0"/>
    <n v="0"/>
    <n v="0"/>
    <n v="0"/>
    <n v="64.7"/>
    <n v="0"/>
    <n v="0"/>
    <n v="0"/>
    <n v="0"/>
    <n v="0"/>
    <n v="0"/>
    <n v="0"/>
    <n v="0"/>
    <n v="0"/>
    <n v="130.24"/>
    <n v="0"/>
    <n v="130.24"/>
    <n v="0"/>
    <n v="138.48500000000001"/>
    <s v="0.95-0.99"/>
    <s v="913-913.5"/>
    <m/>
    <m/>
    <m/>
    <m/>
    <m/>
    <m/>
    <s v="T"/>
  </r>
  <r>
    <n v="742"/>
    <d v="2025-08-18T00:00:00"/>
    <s v="ZBTO"/>
    <n v="9519025763"/>
    <n v="1"/>
    <s v="9519025763-1"/>
    <s v="Oct'25"/>
    <s v="Released"/>
    <s v="N/C"/>
    <m/>
    <e v="#N/A"/>
    <s v="OK"/>
    <s v="CR01"/>
    <s v="ACRM CRCA CTL"/>
    <m/>
    <x v="0"/>
    <x v="0"/>
    <m/>
    <n v="2000"/>
    <s v="GORAKHPUR"/>
    <s v="North"/>
    <s v="KANP"/>
    <n v="115841"/>
    <s v="O.V.S. ISPAT UDYOG"/>
    <n v="322578"/>
    <s v="CRCA SHEET TATCRC TR15 .5X1250X2500"/>
    <s v="C06"/>
    <s v="TATCRC"/>
    <s v="TR15"/>
    <x v="3"/>
    <x v="0"/>
    <n v="2500"/>
    <s v="T2 DONE"/>
    <s v=" "/>
    <s v=""/>
    <n v="0"/>
    <n v="0"/>
    <n v="29"/>
    <n v="26.024999999999999"/>
    <n v="2.9750000000000001"/>
    <n v="2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s v="0.53-0.57"/>
    <s v="1250-1254"/>
    <m/>
    <m/>
    <m/>
    <m/>
    <m/>
    <m/>
    <s v="M"/>
  </r>
  <r>
    <n v="742"/>
    <d v="2025-08-18T00:00:00"/>
    <s v="ZBTO"/>
    <n v="9519025763"/>
    <n v="3"/>
    <s v="9519025763-3"/>
    <s v="No Priority"/>
    <s v="Released"/>
    <s v="N/C"/>
    <m/>
    <n v="0"/>
    <s v="N/C"/>
    <s v="CR01"/>
    <s v="ACRM CRCA CTL"/>
    <m/>
    <x v="0"/>
    <x v="0"/>
    <m/>
    <n v="2000"/>
    <s v="GORAKHPUR"/>
    <s v="North"/>
    <s v="KANP"/>
    <n v="115841"/>
    <s v="O.V.S. ISPAT UDYOG"/>
    <n v="322575"/>
    <s v="CRCA SHEET TATCRC TR15 .7X1250X2500"/>
    <s v="C06"/>
    <s v="TATCRC"/>
    <s v="TR15"/>
    <x v="19"/>
    <x v="0"/>
    <n v="2500"/>
    <s v="T2 DONE"/>
    <s v=" "/>
    <s v=""/>
    <n v="0"/>
    <n v="0"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28.6"/>
    <n v="0"/>
    <n v="0"/>
    <n v="0.39999999999999858"/>
    <s v="0.68-0.72"/>
    <s v="1250-1254"/>
    <m/>
    <m/>
    <m/>
    <m/>
    <m/>
    <m/>
    <s v="M"/>
  </r>
  <r>
    <n v="742"/>
    <d v="2025-08-22T00:00:00"/>
    <s v="ZBTO"/>
    <n v="9519038135"/>
    <n v="13"/>
    <s v="9519038135-13"/>
    <s v="No Priority"/>
    <s v="Released"/>
    <s v="N/C"/>
    <m/>
    <n v="0"/>
    <s v="N/C"/>
    <s v="CR01"/>
    <s v="ACRM CRCA CTL"/>
    <m/>
    <x v="0"/>
    <x v="0"/>
    <m/>
    <n v="2000"/>
    <s v="VALPARAI"/>
    <s v="South"/>
    <s v="MADS"/>
    <n v="116465"/>
    <s v="SRI BALAJI STEEL TRADERS"/>
    <n v="274376"/>
    <s v="CRSHEET C06TATXXD AU03 2.0X1250X2500"/>
    <s v="C06"/>
    <s v="TATXXD"/>
    <s v="AU03"/>
    <x v="2"/>
    <x v="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</r>
  <r>
    <n v="742"/>
    <d v="2025-08-22T00:00:00"/>
    <s v="ZBTO"/>
    <n v="9519038135"/>
    <n v="14"/>
    <s v="9519038135-14"/>
    <s v="No Priority"/>
    <s v="Released"/>
    <s v="N/C"/>
    <m/>
    <n v="0"/>
    <s v="N/C"/>
    <s v="CR01"/>
    <s v="ACRM CRCA CTL"/>
    <m/>
    <x v="0"/>
    <x v="0"/>
    <m/>
    <n v="2000"/>
    <s v="VALPARAI"/>
    <s v="South"/>
    <s v="MADS"/>
    <n v="116465"/>
    <s v="SRI BALAJI STEEL TRADERS"/>
    <n v="325986"/>
    <s v="CRCA SHEET TATXXD AU03 2.5X1250X2500"/>
    <s v="C06"/>
    <s v="TATXXD"/>
    <s v="AU03"/>
    <x v="26"/>
    <x v="0"/>
    <n v="2500"/>
    <s v="T2 DONE"/>
    <s v=" "/>
    <s v=""/>
    <n v="0"/>
    <n v="0"/>
    <n v="29"/>
    <n v="0"/>
    <n v="29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28.35"/>
    <n v="0"/>
    <n v="28.35"/>
    <n v="28.35"/>
    <n v="0"/>
    <n v="0"/>
    <n v="0.64999999999999858"/>
    <s v="2.48-2.52"/>
    <s v="1250-1254"/>
    <m/>
    <m/>
    <m/>
    <m/>
    <m/>
    <m/>
    <s v="R"/>
  </r>
  <r>
    <n v="743"/>
    <d v="2025-08-21T00:00:00"/>
    <s v="ZBTO"/>
    <n v="9519036143"/>
    <n v="9"/>
    <s v="9519036143-9"/>
    <s v="Sep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854418"/>
    <s v="GP COIL SOFT-TATXGP-GK09-0.5X900"/>
    <s v="C02"/>
    <s v="TATXGP"/>
    <s v="GK09"/>
    <x v="3"/>
    <x v="3"/>
    <n v="0"/>
    <s v="T2 DONE"/>
    <s v="Z80"/>
    <s v=""/>
    <n v="4"/>
    <n v="12"/>
    <n v="126"/>
    <n v="123.185"/>
    <n v="2.8149999999999999"/>
    <n v="2.8149999999999999"/>
    <n v="19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49999999999999"/>
    <s v="0.48-0.52"/>
    <s v="900-904"/>
    <m/>
    <m/>
    <m/>
    <m/>
    <m/>
    <m/>
    <s v="S"/>
  </r>
  <r>
    <n v="742"/>
    <d v="2025-08-18T00:00:00"/>
    <s v="ZBTO"/>
    <n v="9519025273"/>
    <n v="1"/>
    <s v="9519025273-1"/>
    <s v="Sep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2441000"/>
    <s v="CRCA SHEET TATCRC SR16 0.330X1250X2500"/>
    <s v="C06"/>
    <s v="TATCRC"/>
    <s v="SR16"/>
    <x v="45"/>
    <x v="0"/>
    <n v="2500"/>
    <s v="T2 DONE"/>
    <s v=" "/>
    <s v=""/>
    <n v="0"/>
    <n v="0"/>
    <n v="29"/>
    <n v="25.45"/>
    <n v="3.55"/>
    <n v="3.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"/>
    <s v="0.3-0.33"/>
    <s v="1250-1252"/>
    <m/>
    <m/>
    <m/>
    <m/>
    <m/>
    <m/>
    <s v="T"/>
  </r>
  <r>
    <n v="743"/>
    <d v="2025-09-12T00:00:00"/>
    <s v="ZBTO"/>
    <n v="9519099563"/>
    <n v="8"/>
    <s v="9519099563-8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09.23"/>
    <n v="16.77"/>
    <n v="4.9550000000000001"/>
    <n v="0"/>
    <n v="0"/>
    <n v="0"/>
    <n v="0"/>
    <n v="0"/>
    <n v="0"/>
    <n v="1.7350000000000001"/>
    <n v="0"/>
    <n v="0"/>
    <n v="0"/>
    <n v="0"/>
    <n v="0"/>
    <n v="0"/>
    <n v="0"/>
    <n v="0"/>
    <n v="0"/>
    <n v="10.08"/>
    <n v="0"/>
    <n v="0"/>
    <n v="11.815"/>
    <n v="11.815"/>
    <n v="0"/>
    <n v="0"/>
    <n v="4.9550000000000001"/>
    <s v="0.38-0.42"/>
    <s v="900-904"/>
    <m/>
    <m/>
    <m/>
    <m/>
    <m/>
    <m/>
    <s v="S"/>
  </r>
  <r>
    <n v="743"/>
    <d v="2025-09-12T00:00:00"/>
    <s v="ZBTO"/>
    <n v="9519099563"/>
    <n v="9"/>
    <s v="9519099563-9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78439"/>
    <s v="GP COIL SOFT-TATXGP-GK09-0.4X900"/>
    <s v="C02"/>
    <s v="TATXGP"/>
    <s v="GK09"/>
    <x v="8"/>
    <x v="3"/>
    <n v="0"/>
    <s v="T2 DONE"/>
    <s v="Z80"/>
    <s v=""/>
    <n v="4"/>
    <n v="12"/>
    <n v="126"/>
    <n v="110.09"/>
    <n v="15.91"/>
    <n v="-5.0599999999999996"/>
    <n v="0"/>
    <n v="0"/>
    <n v="20.97"/>
    <n v="0"/>
    <n v="0"/>
    <n v="0"/>
    <n v="0"/>
    <n v="0"/>
    <n v="0"/>
    <n v="0"/>
    <n v="0"/>
    <n v="0"/>
    <n v="0"/>
    <n v="0"/>
    <n v="0"/>
    <n v="0"/>
    <n v="0"/>
    <n v="0"/>
    <n v="0"/>
    <n v="20.97"/>
    <n v="20.97"/>
    <n v="0"/>
    <n v="0"/>
    <n v="-5.0599999999999987"/>
    <s v="0.38-0.42"/>
    <s v="900-904"/>
    <m/>
    <m/>
    <m/>
    <m/>
    <m/>
    <m/>
    <s v="S"/>
  </r>
  <r>
    <n v="743"/>
    <d v="2025-08-27T00:00:00"/>
    <s v="ZBTO"/>
    <n v="9519054625"/>
    <n v="5"/>
    <s v="9519054625-5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853143"/>
    <s v="GP COIL SOFT-TATXGP-GLK1-0.4X900"/>
    <s v="C02"/>
    <s v="TATXGP"/>
    <s v="GLK1"/>
    <x v="8"/>
    <x v="3"/>
    <n v="0"/>
    <s v="T2 DONE"/>
    <s v="Z80"/>
    <s v=""/>
    <n v="6"/>
    <n v="28"/>
    <n v="42"/>
    <n v="40.31"/>
    <n v="1.6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s v="0.37-0.4"/>
    <s v="900-920"/>
    <m/>
    <m/>
    <m/>
    <m/>
    <m/>
    <m/>
    <s v="U"/>
  </r>
  <r>
    <n v="743"/>
    <d v="2025-08-27T00:00:00"/>
    <s v="ZBTO"/>
    <n v="9519054625"/>
    <n v="6"/>
    <s v="9519054625-6"/>
    <s v="Oct'25"/>
    <s v="Released"/>
    <s v="N/C"/>
    <m/>
    <e v="#N/A"/>
    <s v="OK"/>
    <s v="GP03"/>
    <s v="ACRM GP#3 NARROW"/>
    <m/>
    <x v="2"/>
    <x v="3"/>
    <m/>
    <n v="2000"/>
    <s v="GUWAHATI"/>
    <s v="East"/>
    <s v="GWAH"/>
    <n v="116649"/>
    <s v="SAGAR STEELS"/>
    <n v="1142893"/>
    <s v="GP COIL SOFT-TATXGP-GLK1-0.35X900"/>
    <s v="C02"/>
    <s v="TATXGP"/>
    <s v="GLK1"/>
    <x v="10"/>
    <x v="3"/>
    <n v="0"/>
    <s v="T2 DONE"/>
    <s v="Z80"/>
    <s v=""/>
    <n v="6"/>
    <n v="28"/>
    <n v="42"/>
    <n v="37.064999999999998"/>
    <n v="4.9349999999999996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s v="0.33-0.35"/>
    <s v="900-920"/>
    <m/>
    <m/>
    <m/>
    <m/>
    <m/>
    <m/>
    <s v="R"/>
  </r>
  <r>
    <n v="743"/>
    <d v="2025-08-27T00:00:00"/>
    <s v="ZBTO"/>
    <n v="9519054625"/>
    <n v="8"/>
    <s v="9519054625-8"/>
    <s v="No Priority"/>
    <s v="Released"/>
    <s v="N/C"/>
    <m/>
    <e v="#N/A"/>
    <e v="#N/A"/>
    <s v="GP02"/>
    <s v="ACRM GP#3 WIDER SOFT"/>
    <m/>
    <x v="2"/>
    <x v="11"/>
    <m/>
    <n v="2000"/>
    <s v="GUWAHATI"/>
    <s v="East"/>
    <s v="GWAH"/>
    <n v="116649"/>
    <s v="SAGAR STEELS"/>
    <n v="2233645"/>
    <s v="GP COIL SOFT TATXGP GLK1 0.35X1220"/>
    <s v="C02"/>
    <s v="TATXGP"/>
    <s v="GLK1"/>
    <x v="10"/>
    <x v="9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</r>
  <r>
    <n v="742"/>
    <d v="2025-08-19T00:00:00"/>
    <s v="ZBTO"/>
    <n v="9519029800"/>
    <n v="1"/>
    <s v="9519029800-1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-0.94"/>
    <n v="0"/>
    <n v="21.94"/>
    <n v="0"/>
    <n v="0"/>
    <n v="0"/>
    <n v="0"/>
    <n v="0"/>
    <n v="0"/>
    <n v="0"/>
    <n v="0"/>
    <n v="0"/>
    <n v="0"/>
    <n v="0"/>
    <n v="0"/>
    <n v="0"/>
    <n v="0"/>
    <n v="0"/>
    <n v="0"/>
    <n v="0"/>
    <n v="21.94"/>
    <n v="0"/>
    <n v="21.94"/>
    <n v="0"/>
    <n v="21"/>
    <s v="0.27-0.3"/>
    <s v="900-902"/>
    <m/>
    <m/>
    <m/>
    <m/>
    <m/>
    <m/>
    <s v="T"/>
  </r>
  <r>
    <n v="742"/>
    <d v="2025-08-19T00:00:00"/>
    <s v="ZBTO"/>
    <n v="9519029800"/>
    <n v="2"/>
    <s v="9519029800-2"/>
    <s v="Oct'25"/>
    <s v="Released"/>
    <s v="OK"/>
    <m/>
    <e v="#N/A"/>
    <s v="OK"/>
    <s v="CR01"/>
    <s v="ACRM CRCA CTL"/>
    <m/>
    <x v="0"/>
    <x v="5"/>
    <m/>
    <n v="2000"/>
    <s v="PURNIA"/>
    <s v="East"/>
    <s v="PATN"/>
    <n v="103227"/>
    <s v="BMW VENTURES LIMITED"/>
    <n v="2440959"/>
    <s v="CRCA SHEET TATCRC SR16 0.330X900X2500"/>
    <s v="C06"/>
    <s v="TATCRC"/>
    <s v="SR16"/>
    <x v="45"/>
    <x v="3"/>
    <n v="2500"/>
    <s v="T2 DONE"/>
    <s v=" "/>
    <s v=""/>
    <n v="0"/>
    <n v="0"/>
    <n v="21"/>
    <n v="1.575"/>
    <n v="19.425000000000001"/>
    <n v="-2.4049999999999998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19.425000000000001"/>
    <s v="0.3-0.33"/>
    <s v="900-902"/>
    <m/>
    <m/>
    <m/>
    <m/>
    <m/>
    <m/>
    <s v="T"/>
  </r>
  <r>
    <n v="742"/>
    <d v="2025-08-19T00:00:00"/>
    <s v="ZBTO"/>
    <n v="9519029782"/>
    <n v="1"/>
    <s v="9519029782-1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3239408"/>
    <s v="CRCA SHEET TATCRC SR16 0.300X900X2500"/>
    <s v="C06"/>
    <s v="TATCRC"/>
    <s v="SR16"/>
    <x v="6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</r>
  <r>
    <n v="742"/>
    <d v="2025-08-19T00:00:00"/>
    <s v="ZBTO"/>
    <n v="9519029782"/>
    <n v="2"/>
    <s v="9519029782-2"/>
    <s v="No Priority"/>
    <s v="Released"/>
    <s v="OK"/>
    <m/>
    <s v="OK (HR  Indent)"/>
    <s v="N/C"/>
    <s v="CR01"/>
    <s v="ACRM CRCA CTL"/>
    <m/>
    <x v="0"/>
    <x v="5"/>
    <m/>
    <n v="2000"/>
    <s v="PATNA"/>
    <s v="East"/>
    <s v="PATN"/>
    <n v="103227"/>
    <s v="BMW VENTURES LIMITED"/>
    <n v="2440959"/>
    <s v="CRCA SHEET TATCRC SR16 0.330X900X2500"/>
    <s v="C06"/>
    <s v="TATCRC"/>
    <s v="SR16"/>
    <x v="45"/>
    <x v="3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</r>
  <r>
    <n v="742"/>
    <d v="2025-07-31T00:00:00"/>
    <s v="ZBTO"/>
    <n v="9518982165"/>
    <n v="1"/>
    <s v="9518982165-1"/>
    <s v="Oct'25"/>
    <s v="Released"/>
    <s v="N/C"/>
    <m/>
    <e v="#N/A"/>
    <s v="OK"/>
    <s v="CR02"/>
    <s v="ACRM CRCA CRS"/>
    <m/>
    <x v="0"/>
    <x v="0"/>
    <m/>
    <n v="2000"/>
    <s v="FARIDABAD"/>
    <s v="North"/>
    <s v="FBAD"/>
    <n v="831432"/>
    <s v="FERRO STEEL SOLUTIONS"/>
    <n v="1804772"/>
    <s v="CRCA COIL TATXXD AU03 0.4X1250"/>
    <s v="C01"/>
    <s v="TATXXD"/>
    <s v="AU03"/>
    <x v="8"/>
    <x v="0"/>
    <n v="0"/>
    <s v="T2 DONE"/>
    <s v=" "/>
    <s v=""/>
    <n v="10"/>
    <n v="27"/>
    <n v="58"/>
    <n v="46.56"/>
    <n v="11.44"/>
    <n v="1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"/>
    <s v="0.37-0.41"/>
    <s v="1250-1262"/>
    <m/>
    <m/>
    <m/>
    <m/>
    <m/>
    <s v="4000519244-2"/>
    <s v="U"/>
  </r>
  <r>
    <n v="743"/>
    <d v="2025-08-21T00:00:00"/>
    <s v="ZBTO"/>
    <n v="9519036143"/>
    <n v="2"/>
    <s v="9519036143-2"/>
    <s v="Oct'25"/>
    <s v="Released"/>
    <s v="OK"/>
    <m/>
    <s v="OK "/>
    <s v="N/C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s v="0.28-0.32"/>
    <s v="900-904"/>
    <m/>
    <m/>
    <m/>
    <m/>
    <m/>
    <m/>
    <s v="S"/>
  </r>
  <r>
    <n v="743"/>
    <d v="2025-08-21T00:00:00"/>
    <s v="ZBTO"/>
    <n v="9519036143"/>
    <n v="3"/>
    <s v="9519036143-3"/>
    <s v="Oct'25"/>
    <s v="Released"/>
    <s v="N/C"/>
    <m/>
    <e v="#N/A"/>
    <s v="OK"/>
    <s v="GP03"/>
    <s v="ACRM GP#3 NARROW"/>
    <m/>
    <x v="2"/>
    <x v="3"/>
    <m/>
    <n v="2000"/>
    <s v="WEST BOKARO"/>
    <s v="East"/>
    <s v="JAMS"/>
    <n v="185794"/>
    <s v="Shree Bajrang Steel Udyog"/>
    <n v="1191955"/>
    <s v="GP COIL SOFT-TATXGP-GK09-0.3X900"/>
    <s v="C02"/>
    <s v="TATXGP"/>
    <s v="GK09"/>
    <x v="6"/>
    <x v="3"/>
    <n v="0"/>
    <s v="T2 DONE"/>
    <s v="Z80"/>
    <s v=""/>
    <n v="4"/>
    <n v="12"/>
    <n v="147"/>
    <n v="60.28"/>
    <n v="86.72"/>
    <n v="5.2"/>
    <n v="0"/>
    <n v="0"/>
    <n v="0"/>
    <n v="0"/>
    <n v="61.9"/>
    <n v="0"/>
    <n v="19.62"/>
    <n v="0"/>
    <n v="0"/>
    <n v="0"/>
    <n v="0"/>
    <n v="0"/>
    <n v="0"/>
    <n v="0"/>
    <n v="0"/>
    <n v="0"/>
    <n v="0"/>
    <n v="0"/>
    <n v="0"/>
    <n v="81.52"/>
    <n v="81.52"/>
    <n v="0"/>
    <n v="0"/>
    <n v="5.2000000000000028"/>
    <s v="0.28-0.32"/>
    <s v="900-904"/>
    <m/>
    <m/>
    <m/>
    <m/>
    <m/>
    <m/>
    <s v="S"/>
  </r>
  <r>
    <n v="743"/>
    <d v="2025-08-20T00:00:00"/>
    <s v="ZBTO"/>
    <n v="9519032510"/>
    <n v="2"/>
    <s v="9519032510-2"/>
    <s v="Stocks"/>
    <s v="Released"/>
    <s v="N/C"/>
    <m/>
    <e v="#N/A"/>
    <e v="#N/A"/>
    <s v="GP03"/>
    <s v="ACRM GP#3 NARROW"/>
    <m/>
    <x v="2"/>
    <x v="3"/>
    <m/>
    <n v="2000"/>
    <s v="PATNA"/>
    <s v="East"/>
    <s v="PATN"/>
    <n v="103227"/>
    <s v="BMW VENTURES LIMITED"/>
    <n v="1191955"/>
    <s v="GP COIL SOFT-TATXGP-GK09-0.3X900"/>
    <s v="C02"/>
    <s v="TATXGP"/>
    <s v="GK09"/>
    <x v="6"/>
    <x v="3"/>
    <n v="0"/>
    <s v="T2 DONE"/>
    <s v="Z80"/>
    <s v=""/>
    <n v="2"/>
    <n v="6"/>
    <n v="126"/>
    <n v="119.685"/>
    <n v="6.3150000000000004"/>
    <n v="6.3150000000000004"/>
    <n v="69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s v="0.28-0.31"/>
    <s v="900-904"/>
    <m/>
    <m/>
    <m/>
    <m/>
    <m/>
    <m/>
    <s v="S"/>
  </r>
  <r>
    <n v="742"/>
    <d v="2025-09-11T00:00:00"/>
    <s v="ZBTO"/>
    <n v="9519096071"/>
    <n v="5"/>
    <s v="9519096071-5"/>
    <s v="Oct'25"/>
    <s v="Released"/>
    <s v="N/C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3240792"/>
    <s v="CRCA SHEET TSBCRC SR15 0.600X1250X2500"/>
    <s v="C06"/>
    <s v="TSBCRC"/>
    <s v="SR15"/>
    <x v="5"/>
    <x v="0"/>
    <n v="2500"/>
    <s v="T2 DONE"/>
    <s v=" "/>
    <s v=""/>
    <n v="2.5"/>
    <n v="3.2"/>
    <n v="28.995000000000001"/>
    <n v="25.99500000000000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s v="0.58-0.62"/>
    <s v="1250-1252"/>
    <m/>
    <m/>
    <m/>
    <m/>
    <m/>
    <m/>
    <s v="R"/>
  </r>
  <r>
    <n v="742"/>
    <d v="2025-08-21T00:00:00"/>
    <s v="ZBTO"/>
    <n v="9519036388"/>
    <n v="1"/>
    <s v="9519036388-1"/>
    <s v="Oct'25"/>
    <s v="Released"/>
    <s v="OK"/>
    <m/>
    <e v="#N/A"/>
    <s v="OK"/>
    <s v="CR01"/>
    <s v="ACRM CRCA CTL"/>
    <m/>
    <x v="0"/>
    <x v="5"/>
    <m/>
    <n v="2000"/>
    <s v="Jharkhand"/>
    <s v="East"/>
    <s v="JAMS"/>
    <n v="121328"/>
    <s v="R. S. BOKARO METAL (P) LTD."/>
    <n v="2440959"/>
    <s v="CRCA SHEET TATCRC SR16 0.330X900X2500"/>
    <s v="C06"/>
    <s v="TATCRC"/>
    <s v="SR16"/>
    <x v="45"/>
    <x v="3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</r>
  <r>
    <n v="743"/>
    <d v="2025-09-10T00:00:00"/>
    <s v="ZBTO"/>
    <n v="9519091866"/>
    <n v="3"/>
    <s v="9519091866-3"/>
    <s v="Oct'25"/>
    <s v="Released"/>
    <s v="N/C"/>
    <m/>
    <e v="#N/A"/>
    <s v="OK"/>
    <s v="GP01"/>
    <s v="ACRM GP#3 WIDER HARD"/>
    <m/>
    <x v="2"/>
    <x v="14"/>
    <m/>
    <n v="2000"/>
    <s v="PURNIA"/>
    <s v="East"/>
    <s v="PATN"/>
    <n v="931671"/>
    <s v="BMW VENTURES LIMITED"/>
    <n v="3767014"/>
    <s v="GP COIL TATGPH GP02 0.400X1350"/>
    <s v="C05"/>
    <s v="TATGPH"/>
    <s v="GP02"/>
    <x v="8"/>
    <x v="21"/>
    <n v="0"/>
    <s v="T2 DONE"/>
    <s v="Z120"/>
    <s v=""/>
    <n v="1"/>
    <n v="5"/>
    <n v="93"/>
    <n v="89.37"/>
    <n v="3.63"/>
    <n v="3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3"/>
    <s v="0.38-0.425"/>
    <s v="1350-1370"/>
    <m/>
    <m/>
    <m/>
    <m/>
    <m/>
    <m/>
    <s v="M"/>
  </r>
  <r>
    <n v="742"/>
    <d v="2025-09-03T00:00:00"/>
    <s v="ZBTO"/>
    <n v="9519076414"/>
    <n v="4"/>
    <s v="9519076414-4"/>
    <s v="Oct'25"/>
    <s v="Released"/>
    <s v="N/C"/>
    <m/>
    <e v="#N/A"/>
    <s v="OK"/>
    <s v="CR01"/>
    <s v="ACRM CRCA CTL"/>
    <m/>
    <x v="0"/>
    <x v="5"/>
    <m/>
    <n v="2000"/>
    <s v="VARANASI"/>
    <s v="North"/>
    <s v="KANP"/>
    <n v="931525"/>
    <s v="INDIA STEEL INDUSTRIES"/>
    <n v="3240761"/>
    <s v="CRCA SHEET TSBCRC SR15 0.500X1250X2030"/>
    <s v="C06"/>
    <s v="TSBCRC"/>
    <s v="SR15"/>
    <x v="3"/>
    <x v="0"/>
    <n v="2030"/>
    <s v="T2 DONE"/>
    <s v=" "/>
    <s v=""/>
    <n v="0"/>
    <n v="0"/>
    <n v="87"/>
    <n v="78.16"/>
    <n v="8.84"/>
    <n v="7.58"/>
    <n v="0"/>
    <n v="0"/>
    <n v="0"/>
    <n v="0"/>
    <n v="0"/>
    <n v="0"/>
    <n v="0"/>
    <n v="0"/>
    <n v="0"/>
    <n v="0"/>
    <n v="0"/>
    <n v="0"/>
    <n v="0"/>
    <n v="0"/>
    <n v="1.26"/>
    <n v="0"/>
    <n v="0"/>
    <n v="0"/>
    <n v="0"/>
    <n v="1.26"/>
    <n v="1.26"/>
    <n v="0"/>
    <n v="0"/>
    <n v="7.58"/>
    <s v="0.48-0.52"/>
    <s v="1250-1254"/>
    <m/>
    <m/>
    <m/>
    <m/>
    <m/>
    <m/>
    <s v="M"/>
  </r>
  <r>
    <n v="742"/>
    <d v="2025-09-16T00:00:00"/>
    <s v="ZBTO"/>
    <n v="9519109856"/>
    <n v="4"/>
    <s v="9519109856-4"/>
    <s v="Oct'25"/>
    <s v="Released"/>
    <s v="N/C"/>
    <m/>
    <e v="#N/A"/>
    <s v="OK"/>
    <s v="CR01"/>
    <s v="ACRM CRCA CTL"/>
    <m/>
    <x v="0"/>
    <x v="5"/>
    <m/>
    <n v="2000"/>
    <s v="SILIGURI TOWN"/>
    <s v="East"/>
    <s v="GWAH"/>
    <n v="948783"/>
    <s v="SAGAR STEELS"/>
    <n v="3240786"/>
    <s v="CRCA SHEET TSBCRC SR15 0.700X1250X2500"/>
    <s v="C06"/>
    <s v="TSBCRC"/>
    <s v="SR15"/>
    <x v="19"/>
    <x v="0"/>
    <n v="2500"/>
    <s v="T2 DONE"/>
    <s v=" "/>
    <s v=""/>
    <n v="2"/>
    <n v="3"/>
    <n v="28.95"/>
    <n v="25.934999999999999"/>
    <n v="3.0150000000000001"/>
    <n v="3.01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s v="0.67-0.7"/>
    <s v="1250-1252"/>
    <m/>
    <m/>
    <m/>
    <m/>
    <m/>
    <m/>
    <s v="T"/>
  </r>
  <r>
    <n v="742"/>
    <d v="2025-09-17T00:00:00"/>
    <s v="ZBTO"/>
    <n v="9519112644"/>
    <n v="2"/>
    <s v="9519112644-2"/>
    <s v="No Priority"/>
    <s v="Released"/>
    <s v="OK"/>
    <m/>
    <s v="OK (HR  Indent)"/>
    <s v="N/C"/>
    <s v="CR01"/>
    <s v="ACRM CRCA CTL"/>
    <m/>
    <x v="0"/>
    <x v="5"/>
    <m/>
    <n v="2000"/>
    <s v="URLA"/>
    <s v="East"/>
    <s v="RPUR"/>
    <n v="139336"/>
    <s v="PASA ASSOCIATES PRIVATE LIMITED"/>
    <n v="3240772"/>
    <s v="CRCA SHEET TSBCRC SR15 0.600X900X2500"/>
    <s v="C06"/>
    <s v="TSBCRC"/>
    <s v="SR15"/>
    <x v="5"/>
    <x v="3"/>
    <n v="2500"/>
    <s v="T2 DONE"/>
    <s v=" "/>
    <s v=""/>
    <n v="1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</r>
  <r>
    <n v="742"/>
    <d v="2025-09-08T00:00:00"/>
    <s v="ZBTO"/>
    <n v="9519086006"/>
    <n v="1"/>
    <s v="9519086006-1"/>
    <s v="Oct'25"/>
    <s v="Released"/>
    <s v="N/C"/>
    <m/>
    <e v="#N/A"/>
    <s v="OK"/>
    <s v="CR01"/>
    <s v="ACRM CRCA CTL"/>
    <m/>
    <x v="0"/>
    <x v="5"/>
    <m/>
    <n v="2000"/>
    <s v="KANPUR"/>
    <s v="North"/>
    <s v="KANP"/>
    <n v="933952"/>
    <s v="AGARWAL STEEL TRADERS"/>
    <n v="3240761"/>
    <s v="CRCA SHEET TSBCRC SR15 0.500X1250X2030"/>
    <s v="C06"/>
    <s v="TSBCRC"/>
    <s v="SR15"/>
    <x v="3"/>
    <x v="0"/>
    <n v="2030"/>
    <s v="T2 DONE"/>
    <s v=" "/>
    <s v=""/>
    <n v="2.5"/>
    <n v="3"/>
    <n v="145"/>
    <n v="142.52500000000001"/>
    <n v="2.4750000000000001"/>
    <n v="2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750000000000001"/>
    <s v="0.48-0.52"/>
    <s v="1250-1254"/>
    <m/>
    <m/>
    <m/>
    <m/>
    <m/>
    <m/>
    <s v="M"/>
  </r>
  <r>
    <n v="742"/>
    <d v="2025-07-20T00:00:00"/>
    <s v="ZBTO"/>
    <n v="9518944236"/>
    <n v="9"/>
    <s v="9518944236-9"/>
    <s v="Oct'25"/>
    <s v="Released"/>
    <s v="N/C"/>
    <m/>
    <e v="#N/A"/>
    <s v="OK"/>
    <s v="CR01"/>
    <s v="ACRM CRCA CTL"/>
    <m/>
    <x v="0"/>
    <x v="0"/>
    <m/>
    <n v="2000"/>
    <s v="VISHAKHAPATNAM"/>
    <s v="South"/>
    <s v="SBAD"/>
    <n v="946077"/>
    <s v="SITARAM IRON AND STEEL PVT LTD"/>
    <n v="281630"/>
    <s v="CRSHEET C06 TATXXD AU03 1.6X1250X2500"/>
    <s v="C06"/>
    <s v="TATXXD"/>
    <s v="AU03"/>
    <x v="1"/>
    <x v="0"/>
    <n v="2500"/>
    <s v="T2 DONE"/>
    <s v=" "/>
    <s v=""/>
    <n v="0"/>
    <n v="0"/>
    <n v="58"/>
    <n v="47.58"/>
    <n v="10.42"/>
    <n v="8.9600000000000009"/>
    <n v="0"/>
    <n v="0"/>
    <n v="0"/>
    <n v="0"/>
    <n v="0"/>
    <n v="0"/>
    <n v="0"/>
    <n v="0"/>
    <n v="0"/>
    <n v="0"/>
    <n v="0"/>
    <n v="0"/>
    <n v="0"/>
    <n v="0"/>
    <n v="1.46"/>
    <n v="0"/>
    <n v="0"/>
    <n v="0"/>
    <n v="0"/>
    <n v="1.46"/>
    <n v="1.46"/>
    <n v="0"/>
    <n v="0"/>
    <n v="8.9600000000000009"/>
    <s v="1.57-1.6"/>
    <s v="1250-1254"/>
    <m/>
    <m/>
    <m/>
    <m/>
    <m/>
    <m/>
    <s v="M"/>
  </r>
  <r>
    <n v="742"/>
    <d v="2025-09-16T00:00:00"/>
    <s v="ZBTO"/>
    <n v="9519109833"/>
    <n v="1"/>
    <s v="9519109833-1"/>
    <s v="Oct'25"/>
    <s v="Released"/>
    <s v="N/C"/>
    <m/>
    <e v="#N/A"/>
    <s v="OK"/>
    <s v="CR01"/>
    <s v="ACRM CRCA CTL"/>
    <m/>
    <x v="0"/>
    <x v="5"/>
    <m/>
    <n v="2000"/>
    <s v="HOWRAH"/>
    <s v="East"/>
    <s v="CALS"/>
    <n v="925093"/>
    <s v="PSPL STEEL PROCESSORS PRIVATE LIMIT"/>
    <n v="3240765"/>
    <s v="CRCA SHEET TSBCRC SR15 0.500X1250X2500"/>
    <s v="C06"/>
    <s v="TSBCRC"/>
    <s v="SR15"/>
    <x v="3"/>
    <x v="0"/>
    <n v="2500"/>
    <s v="T2 DONE"/>
    <s v=" "/>
    <s v=""/>
    <n v="0.1"/>
    <n v="9.9"/>
    <n v="58"/>
    <n v="51.255000000000003"/>
    <n v="6.7450000000000001"/>
    <n v="6.3449999999999998"/>
    <n v="0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"/>
    <n v="0.4"/>
    <n v="0"/>
    <n v="6.7450000000000001"/>
    <s v="0.47-0.5"/>
    <s v="1250-1252"/>
    <m/>
    <m/>
    <m/>
    <m/>
    <m/>
    <m/>
    <s v="T"/>
  </r>
  <r>
    <n v="742"/>
    <d v="2025-08-19T00:00:00"/>
    <s v="ZBTO"/>
    <n v="9519028090"/>
    <n v="4"/>
    <s v="9519028090-4"/>
    <s v="Oct'25"/>
    <s v="Released"/>
    <s v="N/C"/>
    <m/>
    <e v="#N/A"/>
    <s v="OK"/>
    <s v="CR03"/>
    <s v="ACRM CRCA SPM"/>
    <m/>
    <x v="0"/>
    <x v="13"/>
    <m/>
    <n v="2000"/>
    <s v="JSR"/>
    <s v="East"/>
    <s v="CALS"/>
    <n v="155536"/>
    <s v="TATA STEEL DOWNSTREAM PRODUCTS LIMI"/>
    <n v="2420525"/>
    <s v="CRCA COIL TATXXD AH03 2X1250"/>
    <s v="C01"/>
    <s v="TATXXD"/>
    <s v="AH03"/>
    <x v="2"/>
    <x v="0"/>
    <n v="0"/>
    <s v="T2 DONE"/>
    <s v=" "/>
    <s v=""/>
    <n v="13"/>
    <n v="29"/>
    <n v="146"/>
    <n v="145.13"/>
    <n v="0.87"/>
    <n v="-56.11"/>
    <n v="40.03"/>
    <n v="0"/>
    <n v="0"/>
    <n v="0"/>
    <n v="0"/>
    <n v="0"/>
    <n v="0"/>
    <n v="0"/>
    <n v="0"/>
    <n v="0"/>
    <n v="0"/>
    <n v="0"/>
    <n v="0"/>
    <n v="0"/>
    <n v="0"/>
    <n v="0"/>
    <n v="0"/>
    <n v="56.980000000000004"/>
    <n v="0"/>
    <n v="56.980000000000004"/>
    <n v="0"/>
    <n v="56.980000000000004"/>
    <n v="0"/>
    <n v="0.87"/>
    <s v="1.97-2"/>
    <s v="1250-1270"/>
    <m/>
    <m/>
    <m/>
    <m/>
    <m/>
    <m/>
    <s v="U"/>
  </r>
  <r>
    <n v="742"/>
    <d v="2025-08-19T00:00:00"/>
    <s v="ZBTO"/>
    <n v="9519028090"/>
    <n v="5"/>
    <s v="9519028090-5"/>
    <s v="Oct'25"/>
    <s v="Released"/>
    <s v="N/C"/>
    <m/>
    <e v="#N/A"/>
    <s v="OK"/>
    <s v="CR03"/>
    <s v="ACRM CRCA SPM"/>
    <m/>
    <x v="0"/>
    <x v="13"/>
    <m/>
    <n v="2000"/>
    <s v="JSR"/>
    <s v="East"/>
    <s v="CALS"/>
    <n v="155536"/>
    <s v="TATA STEEL DOWNSTREAM PRODUCTS LIMI"/>
    <n v="2420540"/>
    <s v="CRCA COIL TATXXD AH03 2.500X1250"/>
    <s v="C01"/>
    <s v="TATXXD"/>
    <s v="AH03"/>
    <x v="26"/>
    <x v="0"/>
    <n v="0"/>
    <s v="T2 DONE"/>
    <s v=" "/>
    <s v=""/>
    <n v="13"/>
    <n v="29"/>
    <n v="209"/>
    <n v="180.815"/>
    <n v="28.184999999999999"/>
    <n v="-57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5.28"/>
    <n v="0"/>
    <n v="85.28"/>
    <n v="28.184999999999999"/>
    <n v="57.094999999999999"/>
    <n v="0"/>
    <n v="0"/>
    <s v="2.47-2.5"/>
    <s v="1250-1270"/>
    <m/>
    <m/>
    <m/>
    <m/>
    <m/>
    <m/>
    <s v="U"/>
  </r>
  <r>
    <n v="742"/>
    <d v="2025-09-18T00:00:00"/>
    <s v="ZBTO"/>
    <n v="9519116344"/>
    <n v="2"/>
    <s v="9519116344-2"/>
    <s v="No Priority"/>
    <s v="Released"/>
    <s v="N/C"/>
    <m/>
    <n v="0"/>
    <s v="N/C"/>
    <s v="CR02"/>
    <s v="ACRM CRCA CRS"/>
    <m/>
    <x v="0"/>
    <x v="0"/>
    <m/>
    <n v="2000"/>
    <s v="Tamil Nadu"/>
    <s v="South"/>
    <m/>
    <n v="938550"/>
    <s v="BASEER AND CO"/>
    <n v="37862"/>
    <s v="CRCA COIL TATCRC TR15 0.4X1250"/>
    <s v="C01"/>
    <s v="TATCRC"/>
    <s v="TR15"/>
    <x v="8"/>
    <x v="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3"/>
    <d v="2025-09-10T00:00:00"/>
    <s v="ZBTO"/>
    <n v="9519091866"/>
    <n v="4"/>
    <s v="9519091866-4"/>
    <s v="No Priority"/>
    <s v="Released"/>
    <s v="OK"/>
    <m/>
    <s v="OK"/>
    <s v="N/C"/>
    <s v="GP01"/>
    <s v="ACRM GP#3 WIDER HARD"/>
    <m/>
    <x v="2"/>
    <x v="14"/>
    <m/>
    <n v="2000"/>
    <s v="Bihar"/>
    <s v="East"/>
    <m/>
    <n v="931671"/>
    <s v="BMW VENTURES LIMITED"/>
    <n v="3953694"/>
    <s v="GP COIL TATXGP GP2T 0.250X1350"/>
    <s v="C05"/>
    <s v="TATXGP"/>
    <s v="GP2T"/>
    <x v="31"/>
    <x v="21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</r>
  <r>
    <n v="743"/>
    <d v="2025-09-02T00:00:00"/>
    <s v="ZBTO"/>
    <n v="9519072526"/>
    <n v="1"/>
    <s v="9519072526-1"/>
    <s v="Oct'25"/>
    <s v="Released"/>
    <s v="OK"/>
    <m/>
    <e v="#N/A"/>
    <s v="OK"/>
    <s v="GP01"/>
    <s v="ACRM GP#3 WIDER HARD"/>
    <n v="1000"/>
    <x v="2"/>
    <x v="14"/>
    <m/>
    <n v="2000"/>
    <s v="Bihar"/>
    <s v="East"/>
    <m/>
    <n v="931671"/>
    <s v="BMW VENTURES LIMITED"/>
    <n v="3953694"/>
    <s v="GP COIL TATXGP GP2T 0.250X1350"/>
    <s v="C05"/>
    <s v="TATXGP"/>
    <s v="GP2T"/>
    <x v="31"/>
    <x v="21"/>
    <n v="0"/>
    <m/>
    <m/>
    <m/>
    <n v="1"/>
    <n v="5"/>
    <n v="93"/>
    <n v="76.56"/>
    <n v="16.440000000000001"/>
    <n v="9.7949999999999999"/>
    <n v="0"/>
    <n v="0"/>
    <n v="0"/>
    <n v="0"/>
    <n v="0"/>
    <n v="0"/>
    <n v="0"/>
    <n v="0"/>
    <n v="0"/>
    <n v="0"/>
    <n v="0"/>
    <n v="0"/>
    <n v="0"/>
    <n v="0"/>
    <n v="0"/>
    <n v="0"/>
    <n v="2.9850000000000003"/>
    <n v="0"/>
    <n v="3.66"/>
    <n v="6.6450000000000005"/>
    <n v="3.66"/>
    <n v="2.9850000000000003"/>
    <n v="0"/>
    <n v="12.780000000000001"/>
    <m/>
    <m/>
    <m/>
    <m/>
    <m/>
    <m/>
    <m/>
    <m/>
    <s v="Untrimmed edge"/>
  </r>
  <r>
    <n v="742"/>
    <d v="2025-08-05T00:00:00"/>
    <s v="ZBTO"/>
    <n v="9518994601"/>
    <n v="2"/>
    <s v="9518994601-2"/>
    <s v="Oct'25"/>
    <s v="Released"/>
    <s v="N/C"/>
    <m/>
    <e v="#N/A"/>
    <s v="OK"/>
    <s v="CR03"/>
    <s v="ACRM CRCA SPM"/>
    <m/>
    <x v="0"/>
    <x v="0"/>
    <m/>
    <n v="2000"/>
    <s v="Karnataka"/>
    <s v="South"/>
    <m/>
    <n v="932244"/>
    <s v="DURGA TRADERS"/>
    <n v="185675"/>
    <s v="CRCA COIL-TATXXD-AU03-0.5X1250"/>
    <s v="C01"/>
    <s v="TATXXD"/>
    <s v="AU03"/>
    <x v="3"/>
    <x v="0"/>
    <n v="0"/>
    <m/>
    <m/>
    <m/>
    <n v="10"/>
    <n v="28"/>
    <n v="87"/>
    <n v="85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s v="4000519244-4"/>
    <s v="Untrimmed edge"/>
  </r>
  <r>
    <n v="742"/>
    <d v="2025-08-19T00:00:00"/>
    <s v="ZBTO"/>
    <n v="9519028231"/>
    <n v="11"/>
    <s v="9519028231-11"/>
    <s v="No Priority"/>
    <s v="Released"/>
    <s v="N/C"/>
    <m/>
    <n v="0"/>
    <s v="N/C"/>
    <s v="CR02"/>
    <s v="ACRM CRCA CRS"/>
    <m/>
    <x v="0"/>
    <x v="0"/>
    <m/>
    <n v="2000"/>
    <s v="Tamil Nadu"/>
    <s v="South"/>
    <m/>
    <n v="938550"/>
    <s v="BASEER AND CO"/>
    <n v="37862"/>
    <s v="CRCA COIL TATCRC TR15 0.4X1250"/>
    <s v="C01"/>
    <s v="TATCRC"/>
    <s v="TR15"/>
    <x v="8"/>
    <x v="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2"/>
    <d v="2025-08-19T00:00:00"/>
    <s v="ZBTO"/>
    <n v="9519028231"/>
    <n v="7"/>
    <s v="9519028231-7"/>
    <s v="Oct'25"/>
    <s v="Released"/>
    <s v="N/C"/>
    <m/>
    <e v="#N/A"/>
    <s v="OK"/>
    <s v="CR02"/>
    <s v="ACRM CRCA CRS"/>
    <m/>
    <x v="0"/>
    <x v="0"/>
    <m/>
    <n v="2000"/>
    <s v="Tamil Nadu"/>
    <s v="South"/>
    <m/>
    <n v="938550"/>
    <s v="BASEER AND CO"/>
    <n v="1804867"/>
    <s v="CRCA COIL-TATXXD-AU03-1.6X1250"/>
    <s v="C01"/>
    <s v="TATXXD"/>
    <s v="AU03"/>
    <x v="1"/>
    <x v="0"/>
    <n v="0"/>
    <m/>
    <m/>
    <m/>
    <n v="6"/>
    <n v="18"/>
    <n v="87"/>
    <n v="69.724999999999994"/>
    <n v="17.274999999999999"/>
    <n v="17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4999999999999"/>
    <m/>
    <m/>
    <m/>
    <m/>
    <m/>
    <m/>
    <m/>
    <m/>
    <s v="Trimming only at RCL"/>
  </r>
  <r>
    <n v="742"/>
    <d v="2025-09-16T00:00:00"/>
    <s v="ZBTO"/>
    <n v="9519107868"/>
    <n v="6"/>
    <s v="9519107868-6"/>
    <s v="Oct'25"/>
    <s v="Released"/>
    <s v="N/C"/>
    <m/>
    <e v="#N/A"/>
    <s v="N/C"/>
    <s v="CR02"/>
    <s v="ACRM CRCA CRS"/>
    <m/>
    <x v="0"/>
    <x v="0"/>
    <m/>
    <n v="2000"/>
    <s v="Telangana"/>
    <s v="South"/>
    <m/>
    <n v="939422"/>
    <s v="VIJAY VENKAT STEELS PRIVATE LIMITED"/>
    <n v="292577"/>
    <s v="CR COIL-ICF  DQ TATXXD AU03 2.02X1250"/>
    <s v="C01"/>
    <s v="TATXXD"/>
    <s v="AU03"/>
    <x v="54"/>
    <x v="0"/>
    <n v="0"/>
    <m/>
    <m/>
    <m/>
    <n v="6"/>
    <n v="18"/>
    <n v="29"/>
    <n v="25.38"/>
    <n v="3.62"/>
    <n v="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m/>
    <m/>
    <m/>
    <m/>
    <m/>
    <m/>
    <m/>
    <m/>
    <s v="C"/>
  </r>
  <r>
    <n v="742"/>
    <d v="2025-08-05T00:00:00"/>
    <s v="ZBTO"/>
    <n v="9518995071"/>
    <n v="5"/>
    <s v="9518995071-5"/>
    <s v="Oct'25"/>
    <s v="Released"/>
    <s v="N/C"/>
    <m/>
    <e v="#N/A"/>
    <s v="OK"/>
    <s v="CR02"/>
    <s v="ACRM CRCA CRS"/>
    <m/>
    <x v="0"/>
    <x v="0"/>
    <m/>
    <n v="2000"/>
    <s v="Uttar Pradesh"/>
    <s v="North"/>
    <m/>
    <n v="933952"/>
    <s v="AGARWAL STEEL TRADERS"/>
    <n v="1884117"/>
    <s v="CRCA COIL-TATXXD-AU03-2X1250"/>
    <s v="C01"/>
    <s v="TATXXD"/>
    <s v="AU03"/>
    <x v="2"/>
    <x v="0"/>
    <n v="0"/>
    <m/>
    <m/>
    <m/>
    <n v="7"/>
    <n v="28"/>
    <n v="29"/>
    <n v="25.895"/>
    <n v="3.105"/>
    <n v="3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5"/>
    <m/>
    <m/>
    <m/>
    <m/>
    <m/>
    <m/>
    <m/>
    <m/>
    <s v="Untrimmed edge"/>
  </r>
  <r>
    <n v="742"/>
    <d v="2025-08-29T00:00:00"/>
    <s v="ZBTO"/>
    <n v="9519062649"/>
    <n v="1"/>
    <s v="9519062649-1"/>
    <s v="No Priority"/>
    <s v="Released"/>
    <s v="N/C"/>
    <m/>
    <n v="0"/>
    <s v="N/C"/>
    <s v="CR02"/>
    <s v="ACRM CRCA CRS"/>
    <m/>
    <x v="0"/>
    <x v="0"/>
    <m/>
    <n v="2000"/>
    <s v="Uttar Pradesh"/>
    <s v="North"/>
    <m/>
    <n v="931525"/>
    <s v="INDIA STEEL INDUSTRIES"/>
    <n v="1804905"/>
    <s v="CRCA COIL-TATCRC-TR15-0.5X1000"/>
    <s v="C01"/>
    <s v="TATCRC"/>
    <s v="TR15"/>
    <x v="3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3"/>
    <d v="2025-09-12T00:00:00"/>
    <s v="ZBTO"/>
    <n v="9519098404"/>
    <n v="2"/>
    <s v="9519098404-2"/>
    <s v="No Priority"/>
    <s v="Released"/>
    <s v="N/C"/>
    <m/>
    <s v="OK"/>
    <s v="N/C"/>
    <s v="GP02"/>
    <s v="ACRM GP#3 WIDER SOFT"/>
    <m/>
    <x v="2"/>
    <x v="11"/>
    <m/>
    <n v="2000"/>
    <s v="Rajasthan"/>
    <s v="West"/>
    <m/>
    <n v="117583"/>
    <s v="BIHANI ENTERPRISES"/>
    <n v="1854390"/>
    <s v="GP COIL SOFT-TATXGP-GK09-0.3X1220"/>
    <s v="C02"/>
    <s v="TATXGP"/>
    <s v="GK09"/>
    <x v="6"/>
    <x v="9"/>
    <n v="0"/>
    <m/>
    <m/>
    <m/>
    <n v="5"/>
    <n v="7"/>
    <n v="28"/>
    <n v="26.19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m/>
    <m/>
    <m/>
    <m/>
    <m/>
    <m/>
    <m/>
    <m/>
    <s v="Trimming only at RCL"/>
  </r>
  <r>
    <n v="743"/>
    <d v="2025-09-18T00:00:00"/>
    <s v="ZBTO"/>
    <n v="9519116020"/>
    <n v="5"/>
    <s v="9519116020-5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854424"/>
    <s v="GP COIL SOFT-TATXGP-GK09-0.6X900"/>
    <s v="C02"/>
    <s v="TATXGP"/>
    <s v="GK09"/>
    <x v="5"/>
    <x v="3"/>
    <n v="0"/>
    <m/>
    <m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09-18T00:00:00"/>
    <s v="ZBTO"/>
    <n v="9519116020"/>
    <n v="4"/>
    <s v="9519116020-4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m/>
    <m/>
    <n v="5"/>
    <n v="15"/>
    <n v="84"/>
    <n v="0"/>
    <n v="84"/>
    <n v="0.70499999999999996"/>
    <n v="0"/>
    <n v="0"/>
    <n v="0"/>
    <n v="83.295000000000002"/>
    <n v="0"/>
    <n v="0"/>
    <n v="0"/>
    <n v="0"/>
    <n v="0"/>
    <n v="0"/>
    <n v="0"/>
    <n v="0"/>
    <n v="0"/>
    <n v="0"/>
    <n v="0"/>
    <n v="0"/>
    <n v="0"/>
    <n v="0"/>
    <n v="0"/>
    <n v="83.295000000000002"/>
    <n v="83.295000000000002"/>
    <n v="0"/>
    <n v="0"/>
    <n v="0.70499999999999829"/>
    <m/>
    <m/>
    <m/>
    <m/>
    <m/>
    <m/>
    <m/>
    <m/>
    <s v="Trimming only at RCL"/>
  </r>
  <r>
    <n v="743"/>
    <d v="2025-09-18T00:00:00"/>
    <s v="ZBTO"/>
    <n v="9519116020"/>
    <n v="3"/>
    <s v="9519116020-3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18T00:00:00"/>
    <s v="ZBTO"/>
    <n v="9519116020"/>
    <n v="2"/>
    <s v="9519116020-2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18T00:00:00"/>
    <s v="ZBTO"/>
    <n v="9519116020"/>
    <n v="1"/>
    <s v="9519116020-1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16T00:00:00"/>
    <s v="ZBTO"/>
    <n v="9519110359"/>
    <n v="5"/>
    <s v="9519110359-5"/>
    <s v="No Priority"/>
    <s v="Released"/>
    <s v="N/C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240765"/>
    <s v="CRCA SHEET TSBCRC SR15 0.500X1250X2500"/>
    <s v="C06"/>
    <s v="TSBCRC"/>
    <s v="SR15"/>
    <x v="3"/>
    <x v="0"/>
    <n v="2500"/>
    <m/>
    <m/>
    <m/>
    <n v="2"/>
    <n v="3"/>
    <n v="29"/>
    <n v="25.75"/>
    <n v="3.25"/>
    <n v="2.88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25"/>
    <m/>
    <m/>
    <m/>
    <m/>
    <m/>
    <m/>
    <m/>
    <m/>
    <s v="Trimming at PLTCM"/>
  </r>
  <r>
    <n v="742"/>
    <d v="2025-09-16T00:00:00"/>
    <s v="ZBTO"/>
    <n v="9519110359"/>
    <n v="4"/>
    <s v="9519110359-4"/>
    <s v="Oct'25"/>
    <s v="Released"/>
    <s v="N/C"/>
    <m/>
    <e v="#N/A"/>
    <s v="OK"/>
    <s v="CR01"/>
    <s v="ACRM CRCA CTL"/>
    <m/>
    <x v="0"/>
    <x v="5"/>
    <m/>
    <n v="2000"/>
    <s v="Andhra Pradesh"/>
    <s v="South"/>
    <m/>
    <n v="946077"/>
    <s v="SITARAM IRON AND STEEL PVT LTD"/>
    <n v="3240785"/>
    <s v="CRCA SHEET TSBCRC SR15 0.600X1250X2500"/>
    <s v="C06"/>
    <s v="TSBCRC"/>
    <s v="SR15"/>
    <x v="5"/>
    <x v="0"/>
    <n v="2500"/>
    <m/>
    <m/>
    <m/>
    <n v="2"/>
    <n v="3"/>
    <n v="28.99"/>
    <n v="24.89"/>
    <n v="4.0999999999999996"/>
    <n v="-24.65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8.75"/>
    <n v="0"/>
    <n v="4.0999999999999996"/>
    <m/>
    <m/>
    <m/>
    <m/>
    <m/>
    <m/>
    <m/>
    <m/>
    <s v="Trimming at PLTCM"/>
  </r>
  <r>
    <n v="742"/>
    <d v="2025-09-16T00:00:00"/>
    <s v="ZBTO"/>
    <n v="9519110359"/>
    <n v="3"/>
    <s v="9519110359-3"/>
    <s v="No Priority"/>
    <s v="Released"/>
    <s v="OK"/>
    <m/>
    <s v="OK (HR  Indent)"/>
    <s v="N/C"/>
    <s v="CR01"/>
    <s v="ACRM CRCA CTL"/>
    <m/>
    <x v="0"/>
    <x v="5"/>
    <m/>
    <n v="2000"/>
    <s v="Andhra Pradesh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</r>
  <r>
    <n v="742"/>
    <d v="2025-09-16T00:00:00"/>
    <s v="ZBTO"/>
    <n v="9519110359"/>
    <n v="2"/>
    <s v="9519110359-2"/>
    <s v="No Priority"/>
    <s v="Released"/>
    <s v="OK"/>
    <m/>
    <s v="OK (HR  Indent)"/>
    <s v="N/C"/>
    <s v="CR01"/>
    <s v="ACRM CRCA CTL"/>
    <m/>
    <x v="0"/>
    <x v="5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x v="4"/>
    <x v="3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</r>
  <r>
    <n v="742"/>
    <d v="2025-09-18T00:00:00"/>
    <s v="ZBTO"/>
    <n v="9519114756"/>
    <n v="3"/>
    <s v="9519114756-3"/>
    <s v="Oct'25"/>
    <s v="Released"/>
    <s v="OK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240771"/>
    <s v="CRCA SHEET TSBCRC SR15 0.600X900X2440"/>
    <s v="C06"/>
    <s v="TSBCRC"/>
    <s v="SR15"/>
    <x v="5"/>
    <x v="3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</r>
  <r>
    <n v="742"/>
    <d v="2025-09-18T00:00:00"/>
    <s v="ZBTO"/>
    <n v="9519114756"/>
    <n v="2"/>
    <s v="9519114756-2"/>
    <s v="Oct'25"/>
    <s v="Released"/>
    <s v="OK"/>
    <m/>
    <e v="#N/A"/>
    <s v="N/C"/>
    <s v="CR01"/>
    <s v="ACRM CRCA CTL"/>
    <m/>
    <x v="0"/>
    <x v="5"/>
    <m/>
    <n v="2000"/>
    <s v="Andhra Pradesh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n v="2"/>
    <n v="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</r>
  <r>
    <n v="742"/>
    <d v="2025-09-05T00:00:00"/>
    <s v="ZBTO"/>
    <n v="9519080347"/>
    <n v="2"/>
    <s v="9519080347-2"/>
    <s v="No Priority"/>
    <s v="Released"/>
    <s v="N/C"/>
    <m/>
    <e v="#N/A"/>
    <e v="#N/A"/>
    <s v="CR02"/>
    <s v="ACRM CRCA CRS"/>
    <m/>
    <x v="0"/>
    <x v="0"/>
    <m/>
    <n v="2000"/>
    <s v="Haryana"/>
    <s v="North"/>
    <m/>
    <n v="144917"/>
    <s v="BANSAL BROTHERS"/>
    <n v="185675"/>
    <s v="CRCA COIL-TATXXD-AU03-0.5X1250"/>
    <s v="C01"/>
    <s v="TATXXD"/>
    <s v="AU03"/>
    <x v="3"/>
    <x v="0"/>
    <n v="0"/>
    <m/>
    <m/>
    <m/>
    <n v="10"/>
    <n v="30"/>
    <n v="24.795999999999999"/>
    <n v="24.79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s v="4000519244-4"/>
    <s v="Untrimmed edge"/>
  </r>
  <r>
    <n v="742"/>
    <d v="2025-09-04T00:00:00"/>
    <s v="ZBTO"/>
    <n v="9519077538"/>
    <n v="8"/>
    <s v="9519077538-8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40765"/>
    <s v="CRCA SHEET TSBCRC SR15 0.500X1250X2500"/>
    <s v="C06"/>
    <s v="TSBCRC"/>
    <s v="SR15"/>
    <x v="3"/>
    <x v="0"/>
    <n v="2500"/>
    <m/>
    <m/>
    <m/>
    <n v="2"/>
    <n v="3"/>
    <n v="29"/>
    <n v="26.13"/>
    <n v="2.87"/>
    <n v="2.57"/>
    <n v="0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2.87"/>
    <m/>
    <m/>
    <m/>
    <m/>
    <m/>
    <m/>
    <m/>
    <m/>
    <s v="Trimming ( for CRC"/>
  </r>
  <r>
    <n v="742"/>
    <d v="2025-09-04T00:00:00"/>
    <s v="ZBTO"/>
    <n v="9519077538"/>
    <n v="4"/>
    <s v="9519077538-4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39548"/>
    <s v="CRCA SHEET TATCRC SR16 0.400X900X2500"/>
    <s v="C06"/>
    <s v="TATCRC"/>
    <s v="SR16"/>
    <x v="8"/>
    <x v="3"/>
    <n v="2500"/>
    <m/>
    <m/>
    <m/>
    <n v="2"/>
    <n v="3"/>
    <n v="42"/>
    <n v="34.314999999999998"/>
    <n v="7.6849999999999996"/>
    <n v="7.2249999999999996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.46"/>
    <n v="0"/>
    <n v="0.46"/>
    <n v="0"/>
    <n v="7.6849999999999996"/>
    <m/>
    <m/>
    <m/>
    <m/>
    <m/>
    <m/>
    <m/>
    <m/>
    <s v="Trimming ( for CRC"/>
  </r>
  <r>
    <n v="742"/>
    <d v="2025-09-04T00:00:00"/>
    <s v="ZBTO"/>
    <n v="9519077538"/>
    <n v="3"/>
    <s v="9519077538-3"/>
    <s v="Oct'25"/>
    <s v="Released"/>
    <s v="N/C"/>
    <m/>
    <e v="#N/A"/>
    <s v="OK"/>
    <s v="CR01"/>
    <s v="ACRM CRCA CTL"/>
    <m/>
    <x v="0"/>
    <x v="5"/>
    <m/>
    <n v="2000"/>
    <s v="West Bengal"/>
    <s v="East"/>
    <m/>
    <n v="101278"/>
    <s v="RAMESH COMPANY"/>
    <n v="3239543"/>
    <s v="CRCA SHEET TATCRC SR16 0.350X1250X2500"/>
    <s v="C06"/>
    <s v="TATCRC"/>
    <s v="SR16"/>
    <x v="10"/>
    <x v="0"/>
    <n v="2500"/>
    <m/>
    <m/>
    <m/>
    <n v="2"/>
    <n v="3"/>
    <n v="29"/>
    <n v="0"/>
    <n v="29"/>
    <n v="2.6"/>
    <n v="0"/>
    <n v="0"/>
    <n v="0"/>
    <n v="0"/>
    <n v="0"/>
    <n v="0"/>
    <n v="0"/>
    <n v="0"/>
    <n v="0"/>
    <n v="0"/>
    <n v="0"/>
    <n v="0"/>
    <n v="0"/>
    <n v="0"/>
    <n v="6.3"/>
    <n v="0"/>
    <n v="0"/>
    <n v="20.100000000000001"/>
    <n v="0"/>
    <n v="26.400000000000002"/>
    <n v="26.400000000000002"/>
    <n v="0"/>
    <n v="0"/>
    <n v="2.5999999999999979"/>
    <m/>
    <m/>
    <m/>
    <m/>
    <m/>
    <m/>
    <m/>
    <m/>
    <s v="Trimming ( for CRC"/>
  </r>
  <r>
    <n v="742"/>
    <d v="2025-09-04T00:00:00"/>
    <s v="ZBTO"/>
    <n v="9519077538"/>
    <n v="2"/>
    <s v="9519077538-2"/>
    <s v="No Priority"/>
    <s v="Released"/>
    <s v="OK"/>
    <m/>
    <s v="OK (HR  Indent)"/>
    <s v="N/C"/>
    <s v="CR01"/>
    <s v="ACRM CRCA CTL"/>
    <m/>
    <x v="0"/>
    <x v="5"/>
    <m/>
    <n v="2000"/>
    <s v="West Bengal"/>
    <s v="East"/>
    <m/>
    <n v="101278"/>
    <s v="RAMESH COMPANY"/>
    <n v="3239542"/>
    <s v="CRCA SHEET TATCRC SR16 0.350X1000X2500"/>
    <s v="C06"/>
    <s v="TATCRC"/>
    <s v="SR16"/>
    <x v="10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04T00:00:00"/>
    <s v="ZBTO"/>
    <n v="9519077538"/>
    <n v="1"/>
    <s v="9519077538-1"/>
    <s v="Oct'25"/>
    <s v="Released"/>
    <s v="OK"/>
    <m/>
    <e v="#N/A"/>
    <s v="OK"/>
    <s v="CR01"/>
    <s v="ACRM CRCA CTL"/>
    <m/>
    <x v="0"/>
    <x v="5"/>
    <m/>
    <n v="2000"/>
    <s v="West Bengal"/>
    <s v="East"/>
    <m/>
    <n v="101278"/>
    <s v="RAMESH COMPANY"/>
    <n v="3239536"/>
    <s v="CRCA SHEET TATCRC SR16 0.350X900X2500"/>
    <s v="C06"/>
    <s v="TATCRC"/>
    <s v="SR16"/>
    <x v="10"/>
    <x v="3"/>
    <n v="2500"/>
    <m/>
    <m/>
    <m/>
    <n v="2"/>
    <n v="3"/>
    <n v="21"/>
    <n v="0"/>
    <n v="21"/>
    <n v="-0.98"/>
    <n v="0"/>
    <n v="21.98"/>
    <n v="0"/>
    <n v="0"/>
    <n v="0"/>
    <n v="0"/>
    <n v="0"/>
    <n v="0"/>
    <n v="0"/>
    <n v="0"/>
    <n v="0"/>
    <n v="0"/>
    <n v="0"/>
    <n v="0"/>
    <n v="0"/>
    <n v="0"/>
    <n v="0"/>
    <n v="0"/>
    <n v="0"/>
    <n v="21.98"/>
    <n v="0"/>
    <n v="21.98"/>
    <n v="0"/>
    <n v="21"/>
    <m/>
    <m/>
    <m/>
    <m/>
    <m/>
    <m/>
    <m/>
    <m/>
    <s v="Trimming ( for CRC"/>
  </r>
  <r>
    <n v="742"/>
    <d v="2025-08-22T00:00:00"/>
    <s v="ZBTO"/>
    <n v="9519038135"/>
    <n v="6"/>
    <s v="9519038135-6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2155233"/>
    <s v="CRCA COIL TATXXD AU03 2.5X1250"/>
    <s v="C01"/>
    <s v="TATXXD"/>
    <s v="AU03"/>
    <x v="26"/>
    <x v="0"/>
    <n v="0"/>
    <m/>
    <m/>
    <m/>
    <n v="6"/>
    <n v="18"/>
    <n v="29"/>
    <n v="24.95"/>
    <n v="4.05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m/>
    <m/>
    <m/>
    <m/>
    <m/>
    <m/>
    <m/>
    <m/>
    <s v="Untrimmed edge"/>
  </r>
  <r>
    <n v="742"/>
    <d v="2025-08-22T00:00:00"/>
    <s v="ZBTO"/>
    <n v="9519038135"/>
    <n v="5"/>
    <s v="9519038135-5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84117"/>
    <s v="CRCA COIL-TATXXD-AU03-2X1250"/>
    <s v="C01"/>
    <s v="TATXXD"/>
    <s v="AU03"/>
    <x v="2"/>
    <x v="0"/>
    <n v="0"/>
    <m/>
    <m/>
    <m/>
    <n v="6"/>
    <n v="18"/>
    <n v="58"/>
    <n v="50.56"/>
    <n v="7.44"/>
    <n v="7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4"/>
    <m/>
    <m/>
    <m/>
    <m/>
    <m/>
    <m/>
    <m/>
    <m/>
    <s v="Untrimmed edge"/>
  </r>
  <r>
    <n v="742"/>
    <d v="2025-08-22T00:00:00"/>
    <s v="ZBTO"/>
    <n v="9519038135"/>
    <n v="4"/>
    <s v="9519038135-4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04867"/>
    <s v="CRCA COIL-TATXXD-AU03-1.6X1250"/>
    <s v="C01"/>
    <s v="TATXXD"/>
    <s v="AU03"/>
    <x v="1"/>
    <x v="0"/>
    <n v="0"/>
    <m/>
    <m/>
    <m/>
    <n v="6"/>
    <n v="18"/>
    <n v="29"/>
    <n v="25.67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m/>
    <m/>
    <m/>
    <m/>
    <m/>
    <m/>
    <m/>
    <s v="4000519244-7"/>
    <s v="Untrimmed edge"/>
  </r>
  <r>
    <n v="742"/>
    <d v="2025-08-20T00:00:00"/>
    <s v="ZBTO"/>
    <n v="9519031476"/>
    <n v="8"/>
    <s v="9519031476-8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20"/>
    <s v="CRCA SHEET TSBCRC SR15 0.900X1250X2500"/>
    <s v="C06"/>
    <s v="TSBCRC"/>
    <s v="SR15"/>
    <x v="14"/>
    <x v="0"/>
    <n v="2500"/>
    <m/>
    <m/>
    <m/>
    <n v="2.5"/>
    <n v="3"/>
    <n v="29"/>
    <n v="2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m/>
    <m/>
    <m/>
    <m/>
    <m/>
    <m/>
    <m/>
    <m/>
    <s v="Trimming ( for CRC"/>
  </r>
  <r>
    <n v="742"/>
    <d v="2025-08-18T00:00:00"/>
    <s v="ZBTO"/>
    <n v="9519024914"/>
    <n v="2"/>
    <s v="9519024914-2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84117"/>
    <s v="CRCA COIL-TATXXD-AU03-2X1250"/>
    <s v="C01"/>
    <s v="TATXXD"/>
    <s v="AU03"/>
    <x v="2"/>
    <x v="0"/>
    <n v="0"/>
    <m/>
    <m/>
    <m/>
    <n v="6"/>
    <n v="18"/>
    <n v="29"/>
    <n v="24.975000000000001"/>
    <n v="4.0250000000000004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250000000000004"/>
    <m/>
    <m/>
    <m/>
    <m/>
    <m/>
    <m/>
    <m/>
    <m/>
    <s v="Untrimmed edge"/>
  </r>
  <r>
    <n v="742"/>
    <d v="2025-08-18T00:00:00"/>
    <s v="ZBTO"/>
    <n v="9519024914"/>
    <n v="1"/>
    <s v="9519024914-1"/>
    <s v="Oct'25"/>
    <s v="Released"/>
    <s v="N/C"/>
    <m/>
    <e v="#N/A"/>
    <s v="OK"/>
    <s v="CR03"/>
    <s v="ACRM CRCA SPM"/>
    <m/>
    <x v="0"/>
    <x v="0"/>
    <m/>
    <n v="2000"/>
    <s v="Tamil Nadu"/>
    <s v="South"/>
    <m/>
    <n v="116465"/>
    <s v="SRI BALAJI STEEL TRADERS"/>
    <n v="1804867"/>
    <s v="CRCA COIL-TATXXD-AU03-1.6X1250"/>
    <s v="C01"/>
    <s v="TATXXD"/>
    <s v="AU03"/>
    <x v="1"/>
    <x v="0"/>
    <n v="0"/>
    <m/>
    <m/>
    <m/>
    <n v="6"/>
    <n v="18"/>
    <n v="29"/>
    <n v="25.49"/>
    <n v="3.51"/>
    <n v="3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1"/>
    <m/>
    <m/>
    <m/>
    <m/>
    <m/>
    <m/>
    <m/>
    <s v="4000519244-7"/>
    <s v="Untrimmed edge"/>
  </r>
  <r>
    <n v="742"/>
    <d v="2025-07-25T00:00:00"/>
    <s v="ZBTO"/>
    <n v="9518959858"/>
    <n v="3"/>
    <s v="9518959858-3"/>
    <s v="Oct'25"/>
    <s v="Released"/>
    <s v="N/C"/>
    <m/>
    <e v="#N/A"/>
    <s v="OK"/>
    <s v="CR02"/>
    <s v="ACRM CRCA CRS"/>
    <m/>
    <x v="0"/>
    <x v="0"/>
    <m/>
    <n v="2000"/>
    <m/>
    <s v="North"/>
    <m/>
    <n v="950170"/>
    <s v="FERRUS MART PRIVATE LIMITED"/>
    <n v="185675"/>
    <s v="CRCA COIL-TATXXD-AU03-0.5X1250"/>
    <s v="C01"/>
    <s v="TATXXD"/>
    <s v="AU03"/>
    <x v="3"/>
    <x v="0"/>
    <n v="0"/>
    <m/>
    <m/>
    <m/>
    <n v="8"/>
    <n v="14"/>
    <n v="57.999000000000002"/>
    <n v="50.615000000000002"/>
    <n v="7.3840000000000003"/>
    <n v="7.3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40000000000003"/>
    <m/>
    <m/>
    <m/>
    <m/>
    <m/>
    <m/>
    <m/>
    <s v="4000519244-4"/>
    <s v="Untrimmed edge"/>
  </r>
  <r>
    <n v="742"/>
    <d v="2025-09-11T00:00:00"/>
    <s v="ZBTO"/>
    <n v="9519096071"/>
    <n v="2"/>
    <s v="9519096071-2"/>
    <s v="Oct'25"/>
    <s v="Released"/>
    <s v="N/C"/>
    <m/>
    <e v="#N/A"/>
    <s v="OK"/>
    <s v="CR01"/>
    <s v="ACRM CRCA CTL"/>
    <m/>
    <x v="0"/>
    <x v="5"/>
    <m/>
    <n v="2000"/>
    <s v="Jharkhand"/>
    <s v="East"/>
    <m/>
    <n v="121328"/>
    <s v="R. S. BOKARO METAL (P) LTD."/>
    <n v="2441002"/>
    <s v="CRCA SHEET TATCRC SR16 0.380X1250X2500"/>
    <s v="C06"/>
    <s v="TATCRC"/>
    <s v="SR16"/>
    <x v="16"/>
    <x v="0"/>
    <n v="2500"/>
    <m/>
    <m/>
    <m/>
    <n v="2.5"/>
    <n v="3.2"/>
    <n v="29"/>
    <n v="25.875"/>
    <n v="3.125"/>
    <n v="3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5"/>
    <m/>
    <m/>
    <m/>
    <m/>
    <m/>
    <m/>
    <m/>
    <m/>
    <s v="Trimming only at RCL"/>
  </r>
  <r>
    <n v="742"/>
    <d v="2025-09-12T00:00:00"/>
    <s v="ZBTO"/>
    <n v="9519097437"/>
    <n v="12"/>
    <s v="9519097437-12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3240792"/>
    <s v="CRCA SHEET TSBCRC SR15 0.600X1250X2500"/>
    <s v="C06"/>
    <s v="TSBCRC"/>
    <s v="SR15"/>
    <x v="5"/>
    <x v="0"/>
    <n v="2500"/>
    <m/>
    <m/>
    <m/>
    <n v="2.5"/>
    <n v="3.2"/>
    <n v="57.994999999999997"/>
    <n v="52.09"/>
    <n v="5.9050000000000002"/>
    <n v="5.9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050000000000002"/>
    <m/>
    <m/>
    <m/>
    <m/>
    <m/>
    <m/>
    <m/>
    <m/>
    <s v="Trimming only at RCL"/>
  </r>
  <r>
    <n v="742"/>
    <d v="2025-09-12T00:00:00"/>
    <s v="ZBTO"/>
    <n v="9519097437"/>
    <n v="10"/>
    <s v="9519097437-10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3240765"/>
    <s v="CRCA SHEET TSBCRC SR15 0.500X1250X2500"/>
    <s v="C06"/>
    <s v="TSBCRC"/>
    <s v="SR15"/>
    <x v="3"/>
    <x v="0"/>
    <n v="2500"/>
    <m/>
    <m/>
    <m/>
    <n v="2.5"/>
    <n v="3.2"/>
    <n v="115.995"/>
    <n v="110.175"/>
    <n v="5.82"/>
    <n v="5.12"/>
    <n v="0"/>
    <n v="0"/>
    <n v="0"/>
    <n v="0"/>
    <n v="0"/>
    <n v="0"/>
    <n v="0"/>
    <n v="0"/>
    <n v="0"/>
    <n v="0"/>
    <n v="0"/>
    <n v="0"/>
    <n v="0"/>
    <n v="0"/>
    <n v="0.7"/>
    <n v="0"/>
    <n v="0"/>
    <n v="0"/>
    <n v="0"/>
    <n v="0.7"/>
    <n v="0.7"/>
    <n v="0"/>
    <n v="0"/>
    <n v="5.12"/>
    <m/>
    <m/>
    <m/>
    <m/>
    <m/>
    <m/>
    <m/>
    <m/>
    <s v="Trimming only at RCL"/>
  </r>
  <r>
    <n v="742"/>
    <d v="2025-09-12T00:00:00"/>
    <s v="ZBTO"/>
    <n v="9519097437"/>
    <n v="8"/>
    <s v="9519097437-8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67"/>
    <s v="CRCA SHEET TATCRC SR16 0.450X1000X2500"/>
    <s v="C06"/>
    <s v="TATCRC"/>
    <s v="SR16"/>
    <x v="4"/>
    <x v="4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</r>
  <r>
    <n v="742"/>
    <d v="2025-09-12T00:00:00"/>
    <s v="ZBTO"/>
    <n v="9519097437"/>
    <n v="5"/>
    <s v="9519097437-5"/>
    <s v="Oct'25"/>
    <s v="Released"/>
    <s v="N/C"/>
    <m/>
    <e v="#N/A"/>
    <s v="OK"/>
    <s v="CR01"/>
    <s v="ACRM CRCA CTL"/>
    <m/>
    <x v="0"/>
    <x v="5"/>
    <m/>
    <n v="2000"/>
    <s v="Jharkhand"/>
    <s v="East"/>
    <m/>
    <n v="185794"/>
    <s v="SHREE BAJRANG STEEL UDYOG"/>
    <n v="2441002"/>
    <s v="CRCA SHEET TATCRC SR16 0.380X1250X2500"/>
    <s v="C06"/>
    <s v="TATCRC"/>
    <s v="SR16"/>
    <x v="16"/>
    <x v="0"/>
    <n v="2500"/>
    <m/>
    <m/>
    <m/>
    <n v="2.5"/>
    <n v="3.2"/>
    <n v="28.998999999999999"/>
    <n v="27.335000000000001"/>
    <n v="1.6639999999999999"/>
    <n v="1.3939999999999999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1.6639999999999999"/>
    <m/>
    <m/>
    <m/>
    <m/>
    <m/>
    <m/>
    <m/>
    <m/>
    <s v="Trimming only at RCL"/>
  </r>
  <r>
    <n v="742"/>
    <d v="2025-09-12T00:00:00"/>
    <s v="ZBTO"/>
    <n v="9519097437"/>
    <n v="4"/>
    <s v="9519097437-4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42"/>
    <s v="CRCA SHEET TATCRC SR16 0.350X1000X2500"/>
    <s v="C06"/>
    <s v="TATCRC"/>
    <s v="SR16"/>
    <x v="10"/>
    <x v="4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2T00:00:00"/>
    <s v="ZBTO"/>
    <n v="9519097437"/>
    <n v="3"/>
    <s v="9519097437-3"/>
    <s v="No Priority"/>
    <s v="Released"/>
    <s v="OK"/>
    <m/>
    <s v="OK (HR  Indent)"/>
    <s v="N/C"/>
    <s v="CR01"/>
    <s v="ACRM CRCA CTL"/>
    <m/>
    <x v="0"/>
    <x v="5"/>
    <m/>
    <n v="2000"/>
    <s v="Jharkhand"/>
    <s v="East"/>
    <m/>
    <n v="185794"/>
    <s v="SHREE BAJRANG STEEL UDYOG"/>
    <n v="3239536"/>
    <s v="CRCA SHEET TATCRC SR16 0.350X900X2500"/>
    <s v="C06"/>
    <s v="TATCRC"/>
    <s v="SR16"/>
    <x v="10"/>
    <x v="3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</r>
  <r>
    <n v="743"/>
    <d v="2025-09-12T00:00:00"/>
    <s v="ZBTO"/>
    <n v="9519099563"/>
    <n v="4"/>
    <s v="9519099563-4"/>
    <s v="No Priority"/>
    <s v="Released"/>
    <s v="OK"/>
    <m/>
    <s v="OK"/>
    <s v="N/C"/>
    <s v="GP03"/>
    <s v="ACRM GP#3 NARROW"/>
    <m/>
    <x v="2"/>
    <x v="3"/>
    <m/>
    <n v="2000"/>
    <s v="Jharkhand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09-12T00:00:00"/>
    <s v="ZBTO"/>
    <n v="9519099563"/>
    <n v="3"/>
    <s v="9519099563-3"/>
    <s v="Stocks"/>
    <s v="Released"/>
    <s v="N/C"/>
    <m/>
    <e v="#N/A"/>
    <s v="N/C"/>
    <s v="GP03"/>
    <s v="ACRM GP#3 NARROW"/>
    <m/>
    <x v="2"/>
    <x v="3"/>
    <m/>
    <n v="2000"/>
    <s v="Jharkhand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n v="4"/>
    <n v="12"/>
    <n v="126"/>
    <n v="20.155000000000001"/>
    <n v="105.845"/>
    <n v="105.845"/>
    <n v="10.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845"/>
    <m/>
    <m/>
    <m/>
    <m/>
    <m/>
    <m/>
    <m/>
    <m/>
    <s v="Slitting/Trimming at"/>
  </r>
  <r>
    <n v="743"/>
    <d v="2025-09-15T00:00:00"/>
    <s v="ZBTO"/>
    <n v="9519104694"/>
    <n v="10"/>
    <s v="9519104694-10"/>
    <s v="Stocks"/>
    <s v="Released"/>
    <s v="N/C"/>
    <m/>
    <e v="#N/A"/>
    <e v="#N/A"/>
    <s v="GP02"/>
    <s v="ACRM GP#3 WIDER SOFT"/>
    <m/>
    <x v="2"/>
    <x v="11"/>
    <m/>
    <n v="2000"/>
    <s v="Jharkhand"/>
    <s v="East"/>
    <m/>
    <n v="121328"/>
    <s v="R. S. BOKARO METAL (P) LTD."/>
    <n v="1300227"/>
    <s v="GP COIL SOFT-TATXGP-GLK1-0.6X1220"/>
    <s v="C02"/>
    <s v="TATXGP"/>
    <s v="GLK1"/>
    <x v="5"/>
    <x v="9"/>
    <n v="0"/>
    <m/>
    <m/>
    <m/>
    <n v="4"/>
    <n v="12"/>
    <n v="56"/>
    <n v="54.314999999999998"/>
    <n v="1.6850000000000001"/>
    <n v="1.6850000000000001"/>
    <n v="9.15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</r>
  <r>
    <n v="743"/>
    <d v="2025-09-15T00:00:00"/>
    <s v="ZBTO"/>
    <n v="9519104694"/>
    <n v="9"/>
    <s v="9519104694-9"/>
    <s v="Oct'25"/>
    <s v="Released"/>
    <s v="N/C"/>
    <m/>
    <e v="#N/A"/>
    <s v="OK"/>
    <s v="GP02"/>
    <s v="ACRM GP#3 WIDER SOFT"/>
    <m/>
    <x v="2"/>
    <x v="11"/>
    <m/>
    <n v="2000"/>
    <s v="Jharkhand"/>
    <s v="East"/>
    <m/>
    <n v="121328"/>
    <s v="R. S. BOKARO METAL (P) LTD."/>
    <n v="1300228"/>
    <s v="GP COIL SOFT-TATXGP-GLK1-0.5X1220"/>
    <s v="C02"/>
    <s v="TATXGP"/>
    <s v="GLK1"/>
    <x v="3"/>
    <x v="9"/>
    <n v="0"/>
    <m/>
    <m/>
    <m/>
    <n v="4"/>
    <n v="12"/>
    <n v="90"/>
    <n v="80.88"/>
    <n v="9.1199999999999992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199999999999992"/>
    <m/>
    <m/>
    <m/>
    <m/>
    <m/>
    <m/>
    <m/>
    <m/>
    <s v="Slitting/Trimming at"/>
  </r>
  <r>
    <n v="743"/>
    <d v="2025-09-15T00:00:00"/>
    <s v="ZBTO"/>
    <n v="9519104694"/>
    <n v="8"/>
    <s v="9519104694-8"/>
    <s v="Oct'25"/>
    <s v="Released"/>
    <s v="N/C"/>
    <m/>
    <e v="#N/A"/>
    <s v="OK"/>
    <s v="GP02"/>
    <s v="ACRM GP#3 WIDER SOFT"/>
    <m/>
    <x v="2"/>
    <x v="11"/>
    <m/>
    <n v="2000"/>
    <s v="Jharkhand"/>
    <s v="East"/>
    <m/>
    <n v="121328"/>
    <s v="R. S. BOKARO METAL (P) LTD."/>
    <n v="1854416"/>
    <s v="GP COIL SOFT-TATXGP-GLK1-0.45X1220"/>
    <s v="C02"/>
    <s v="TATXGP"/>
    <s v="GLK1"/>
    <x v="4"/>
    <x v="9"/>
    <n v="0"/>
    <m/>
    <m/>
    <m/>
    <n v="4"/>
    <n v="12"/>
    <n v="28"/>
    <n v="26.63"/>
    <n v="1.37"/>
    <n v="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"/>
    <m/>
    <m/>
    <m/>
    <m/>
    <m/>
    <m/>
    <m/>
    <m/>
    <s v="Slitting/Trimming at"/>
  </r>
  <r>
    <n v="743"/>
    <d v="2025-09-15T00:00:00"/>
    <s v="ZBTO"/>
    <n v="9519104694"/>
    <n v="7"/>
    <s v="9519104694-7"/>
    <s v="No Priority"/>
    <s v="Released"/>
    <s v="N/C"/>
    <m/>
    <e v="#N/A"/>
    <e v="#N/A"/>
    <s v="GP02"/>
    <s v="ACRM GP#3 WIDER SOFT"/>
    <m/>
    <x v="2"/>
    <x v="11"/>
    <m/>
    <n v="2000"/>
    <s v="Jharkhand"/>
    <s v="East"/>
    <m/>
    <n v="121328"/>
    <s v="R. S. BOKARO METAL (P) LTD."/>
    <n v="1300229"/>
    <s v="GP COIL SOFT-TATXGP-GLK1-0.4X1220"/>
    <s v="C02"/>
    <s v="TATXGP"/>
    <s v="GLK1"/>
    <x v="8"/>
    <x v="9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</r>
  <r>
    <n v="743"/>
    <d v="2025-09-15T00:00:00"/>
    <s v="ZBTO"/>
    <n v="9519104694"/>
    <n v="2"/>
    <s v="9519104694-2"/>
    <s v="Oct'25"/>
    <s v="Released"/>
    <s v="N/C"/>
    <m/>
    <e v="#N/A"/>
    <s v="OK"/>
    <s v="GP03"/>
    <s v="ACRM GP#3 NARROW"/>
    <m/>
    <x v="2"/>
    <x v="3"/>
    <m/>
    <n v="2000"/>
    <s v="Jharkhand"/>
    <s v="East"/>
    <m/>
    <n v="121328"/>
    <s v="R. S. BOKARO METAL (P) LTD."/>
    <n v="1191955"/>
    <s v="GP COIL SOFT-TATXGP-GK09-0.3X900"/>
    <s v="C02"/>
    <s v="TATXGP"/>
    <s v="GK09"/>
    <x v="6"/>
    <x v="3"/>
    <n v="0"/>
    <m/>
    <m/>
    <m/>
    <n v="4"/>
    <n v="12"/>
    <n v="168"/>
    <n v="166.56"/>
    <n v="1.44"/>
    <n v="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4"/>
    <m/>
    <m/>
    <m/>
    <m/>
    <m/>
    <m/>
    <m/>
    <m/>
    <s v="Slitting/Trimming at"/>
  </r>
  <r>
    <n v="743"/>
    <d v="2025-09-15T00:00:00"/>
    <s v="ZBTO"/>
    <n v="9519104694"/>
    <n v="1"/>
    <s v="9519104694-1"/>
    <s v="Oct'25"/>
    <s v="Released"/>
    <s v="N/C"/>
    <m/>
    <e v="#N/A"/>
    <s v="OK"/>
    <s v="GP03"/>
    <s v="ACRM GP#3 NARROW"/>
    <m/>
    <x v="2"/>
    <x v="3"/>
    <m/>
    <n v="2000"/>
    <s v="Jharkhand"/>
    <s v="East"/>
    <m/>
    <n v="121328"/>
    <s v="R. S. BOKARO METAL (P) LTD."/>
    <n v="1851065"/>
    <s v="GP COIL SOFT-TATXGP-GK09-0.25X900"/>
    <s v="C02"/>
    <s v="TATXGP"/>
    <s v="GK09"/>
    <x v="31"/>
    <x v="3"/>
    <n v="0"/>
    <m/>
    <m/>
    <m/>
    <n v="4"/>
    <n v="12"/>
    <n v="21"/>
    <n v="20.57"/>
    <n v="0.43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m/>
    <m/>
    <m/>
    <m/>
    <m/>
    <m/>
    <m/>
    <m/>
    <s v="Slitting/Trimming at"/>
  </r>
  <r>
    <n v="742"/>
    <d v="2025-09-16T00:00:00"/>
    <s v="ZBTO"/>
    <n v="9519109787"/>
    <n v="16"/>
    <s v="9519109787-16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6"/>
    <s v="CRCA SHEET TSBCRC SR15 0.700X1250X2500"/>
    <s v="C06"/>
    <s v="TSBCRC"/>
    <s v="SR15"/>
    <x v="19"/>
    <x v="0"/>
    <n v="2500"/>
    <m/>
    <m/>
    <m/>
    <n v="2"/>
    <n v="3"/>
    <n v="29"/>
    <n v="25.954999999999998"/>
    <n v="3.0449999999999999"/>
    <n v="3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49999999999999"/>
    <m/>
    <m/>
    <m/>
    <m/>
    <m/>
    <m/>
    <m/>
    <m/>
    <s v="Trimming ( for CRC"/>
  </r>
  <r>
    <n v="742"/>
    <d v="2025-09-16T00:00:00"/>
    <s v="ZBTO"/>
    <n v="9519109787"/>
    <n v="14"/>
    <s v="9519109787-14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4"/>
    <s v="CRCA SHEET TATCRC SR16 0.400X1000X2500"/>
    <s v="C06"/>
    <s v="TATCRC"/>
    <s v="SR16"/>
    <x v="8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6T00:00:00"/>
    <s v="ZBTO"/>
    <n v="9519109787"/>
    <n v="12"/>
    <s v="9519109787-12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9"/>
    <s v="CRCA SHEET TSBCRC SR15 1.200X1250X2500"/>
    <s v="C06"/>
    <s v="TSBCRC"/>
    <s v="SR15"/>
    <x v="13"/>
    <x v="0"/>
    <n v="2500"/>
    <m/>
    <m/>
    <m/>
    <n v="2"/>
    <n v="3"/>
    <n v="29"/>
    <n v="28.934999999999999"/>
    <n v="6.5000000000000002E-2"/>
    <n v="-0.53500000000000003"/>
    <n v="0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.6"/>
    <n v="0"/>
    <n v="0.6"/>
    <n v="0"/>
    <n v="6.5000000000000002E-2"/>
    <m/>
    <m/>
    <m/>
    <m/>
    <m/>
    <m/>
    <m/>
    <m/>
    <s v="Trimming ( for CRC"/>
  </r>
  <r>
    <n v="742"/>
    <d v="2025-09-16T00:00:00"/>
    <s v="ZBTO"/>
    <n v="9519109787"/>
    <n v="11"/>
    <s v="9519109787-11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2"/>
    <s v="CRCA SHEET TSBCRC SR15 1X1250X2500"/>
    <s v="C06"/>
    <s v="TSBCRC"/>
    <s v="SR15"/>
    <x v="18"/>
    <x v="0"/>
    <n v="2500"/>
    <m/>
    <m/>
    <m/>
    <n v="2"/>
    <n v="3"/>
    <n v="29"/>
    <n v="22.68"/>
    <n v="6.32"/>
    <n v="0.155"/>
    <n v="0"/>
    <n v="0"/>
    <n v="0"/>
    <n v="0"/>
    <n v="0"/>
    <n v="0"/>
    <n v="0"/>
    <n v="0"/>
    <n v="0"/>
    <n v="0"/>
    <n v="0"/>
    <n v="0"/>
    <n v="0"/>
    <n v="0"/>
    <n v="0.48"/>
    <n v="0"/>
    <n v="5.6850000000000005"/>
    <n v="0"/>
    <n v="0"/>
    <n v="6.1650000000000009"/>
    <n v="0.48"/>
    <n v="5.6850000000000005"/>
    <n v="0"/>
    <n v="5.84"/>
    <m/>
    <m/>
    <m/>
    <m/>
    <m/>
    <m/>
    <m/>
    <m/>
    <s v="Trimming ( for CRC"/>
  </r>
  <r>
    <n v="742"/>
    <d v="2025-09-16T00:00:00"/>
    <s v="ZBTO"/>
    <n v="9519109787"/>
    <n v="10"/>
    <s v="9519109787-10"/>
    <s v="No Priority"/>
    <s v="Released"/>
    <s v="N/C"/>
    <m/>
    <e v="#N/A"/>
    <s v="N/C"/>
    <s v="CR01"/>
    <s v="ACRM CRCA CTL"/>
    <m/>
    <x v="0"/>
    <x v="5"/>
    <m/>
    <n v="2000"/>
    <s v="Bihar"/>
    <s v="East"/>
    <m/>
    <n v="103227"/>
    <s v="BMW VENTURES LIMITED"/>
    <n v="3240785"/>
    <s v="CRCA SHEET TSBCRC SR15 0.600X1250X2500"/>
    <s v="C06"/>
    <s v="TSBCRC"/>
    <s v="SR15"/>
    <x v="5"/>
    <x v="0"/>
    <n v="2500"/>
    <m/>
    <m/>
    <m/>
    <n v="2"/>
    <n v="3"/>
    <n v="29"/>
    <n v="26.245000000000001"/>
    <n v="2.7549999999999999"/>
    <n v="2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549999999999999"/>
    <m/>
    <m/>
    <m/>
    <m/>
    <m/>
    <m/>
    <m/>
    <m/>
    <s v="Trimming ( for CRC"/>
  </r>
  <r>
    <n v="742"/>
    <d v="2025-09-16T00:00:00"/>
    <s v="ZBTO"/>
    <n v="9519109787"/>
    <n v="9"/>
    <s v="9519109787-9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6T00:00:00"/>
    <s v="ZBTO"/>
    <n v="9519109787"/>
    <n v="7"/>
    <s v="9519109787-7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m/>
    <m/>
    <n v="2"/>
    <n v="3"/>
    <n v="29"/>
    <n v="0"/>
    <n v="29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6T00:00:00"/>
    <s v="ZBTO"/>
    <n v="9519109787"/>
    <n v="6"/>
    <s v="9519109787-6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7"/>
    <s v="CRCA SHEET TATCRC SR16 0.400X1250X2500"/>
    <s v="C06"/>
    <s v="TATCRC"/>
    <s v="SR16"/>
    <x v="8"/>
    <x v="0"/>
    <n v="2500"/>
    <m/>
    <m/>
    <m/>
    <n v="2"/>
    <n v="3"/>
    <n v="29"/>
    <n v="0"/>
    <n v="29"/>
    <n v="1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6T00:00:00"/>
    <s v="ZBTO"/>
    <n v="9519109787"/>
    <n v="5"/>
    <s v="9519109787-5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2441002"/>
    <s v="CRCA SHEET TATCRC SR16 0.380X1250X2500"/>
    <s v="C06"/>
    <s v="TATCRC"/>
    <s v="SR16"/>
    <x v="16"/>
    <x v="0"/>
    <n v="2500"/>
    <m/>
    <m/>
    <m/>
    <n v="2"/>
    <n v="3"/>
    <n v="29"/>
    <n v="0"/>
    <n v="29"/>
    <n v="0.23"/>
    <n v="0"/>
    <n v="28.77"/>
    <n v="0"/>
    <n v="0"/>
    <n v="0"/>
    <n v="0"/>
    <n v="0"/>
    <n v="0"/>
    <n v="0"/>
    <n v="0"/>
    <n v="0"/>
    <n v="0"/>
    <n v="0"/>
    <n v="0"/>
    <n v="0"/>
    <n v="0"/>
    <n v="0"/>
    <n v="0"/>
    <n v="0"/>
    <n v="28.77"/>
    <n v="0"/>
    <n v="28.77"/>
    <n v="0"/>
    <n v="29"/>
    <m/>
    <m/>
    <m/>
    <m/>
    <m/>
    <m/>
    <m/>
    <m/>
    <s v="Trimming ( for CRC"/>
  </r>
  <r>
    <n v="742"/>
    <d v="2025-09-16T00:00:00"/>
    <s v="ZBTO"/>
    <n v="9519109787"/>
    <n v="3"/>
    <s v="9519109787-3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36"/>
    <s v="CRCA SHEET TATCRC SR16 0.350X900X2500"/>
    <s v="C06"/>
    <s v="TATCRC"/>
    <s v="SR16"/>
    <x v="10"/>
    <x v="3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09-15T00:00:00"/>
    <s v="ZBTO"/>
    <n v="9519105467"/>
    <n v="16"/>
    <s v="9519105467-16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6"/>
    <s v="CRCA SHEET TSBCRC SR15 0.700X1250X2500"/>
    <s v="C06"/>
    <s v="TSBCRC"/>
    <s v="SR15"/>
    <x v="19"/>
    <x v="0"/>
    <n v="2500"/>
    <m/>
    <m/>
    <m/>
    <n v="2"/>
    <n v="3"/>
    <n v="29"/>
    <n v="25.945"/>
    <n v="3.0550000000000002"/>
    <n v="3.0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m/>
    <m/>
    <m/>
    <m/>
    <m/>
    <m/>
    <m/>
    <m/>
    <s v="Trimming ( for CRC"/>
  </r>
  <r>
    <n v="742"/>
    <d v="2025-09-15T00:00:00"/>
    <s v="ZBTO"/>
    <n v="9519105467"/>
    <n v="14"/>
    <s v="9519105467-14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4"/>
    <s v="CRCA SHEET TATCRC SR16 0.400X1000X2500"/>
    <s v="C06"/>
    <s v="TATCRC"/>
    <s v="SR16"/>
    <x v="8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13"/>
    <s v="9519105467-13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42"/>
    <s v="CRCA SHEET TATCRC SR16 0.350X1000X2500"/>
    <s v="C06"/>
    <s v="TATCRC"/>
    <s v="SR16"/>
    <x v="10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12"/>
    <s v="9519105467-12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9"/>
    <s v="CRCA SHEET TSBCRC SR15 1.200X1250X2500"/>
    <s v="C06"/>
    <s v="TSBCRC"/>
    <s v="SR15"/>
    <x v="13"/>
    <x v="0"/>
    <n v="2500"/>
    <m/>
    <m/>
    <m/>
    <n v="2"/>
    <n v="3"/>
    <n v="29"/>
    <n v="26.675000000000001"/>
    <n v="2.3250000000000002"/>
    <n v="1.885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.44"/>
    <n v="0"/>
    <n v="0.44"/>
    <n v="0"/>
    <n v="2.3250000000000002"/>
    <m/>
    <m/>
    <m/>
    <m/>
    <m/>
    <m/>
    <m/>
    <m/>
    <s v="Trimming ( for CRC"/>
  </r>
  <r>
    <n v="742"/>
    <d v="2025-09-15T00:00:00"/>
    <s v="ZBTO"/>
    <n v="9519105467"/>
    <n v="11"/>
    <s v="9519105467-11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842"/>
    <s v="CRCA SHEET TSBCRC SR15 1X1250X2500"/>
    <s v="C06"/>
    <s v="TSBCRC"/>
    <s v="SR15"/>
    <x v="18"/>
    <x v="0"/>
    <n v="2500"/>
    <m/>
    <m/>
    <m/>
    <n v="2"/>
    <n v="3"/>
    <n v="29"/>
    <n v="26.454999999999998"/>
    <n v="2.5449999999999999"/>
    <n v="2.23"/>
    <n v="0"/>
    <n v="0"/>
    <n v="0"/>
    <n v="0"/>
    <n v="0"/>
    <n v="0"/>
    <n v="0"/>
    <n v="0"/>
    <n v="0"/>
    <n v="0"/>
    <n v="0"/>
    <n v="0"/>
    <n v="0"/>
    <n v="0"/>
    <n v="0.315"/>
    <n v="0"/>
    <n v="0"/>
    <n v="0"/>
    <n v="0"/>
    <n v="0.315"/>
    <n v="0"/>
    <n v="0.315"/>
    <n v="0"/>
    <n v="2.5449999999999999"/>
    <m/>
    <m/>
    <m/>
    <m/>
    <m/>
    <m/>
    <m/>
    <m/>
    <s v="Trimming ( for CRC"/>
  </r>
  <r>
    <n v="742"/>
    <d v="2025-09-15T00:00:00"/>
    <s v="ZBTO"/>
    <n v="9519105467"/>
    <n v="10"/>
    <s v="9519105467-10"/>
    <s v="Oct'25"/>
    <s v="Released"/>
    <s v="N/C"/>
    <m/>
    <e v="#N/A"/>
    <s v="OK"/>
    <s v="CR01"/>
    <s v="ACRM CRCA CTL"/>
    <m/>
    <x v="0"/>
    <x v="5"/>
    <m/>
    <n v="2000"/>
    <s v="Bihar"/>
    <s v="East"/>
    <m/>
    <n v="103227"/>
    <s v="BMW VENTURES LIMITED"/>
    <n v="3240785"/>
    <s v="CRCA SHEET TSBCRC SR15 0.600X1250X2500"/>
    <s v="C06"/>
    <s v="TSBCRC"/>
    <s v="SR15"/>
    <x v="5"/>
    <x v="0"/>
    <n v="2500"/>
    <m/>
    <m/>
    <m/>
    <n v="2"/>
    <n v="3"/>
    <n v="29"/>
    <n v="26.08"/>
    <n v="2.92"/>
    <n v="2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m/>
    <m/>
    <m/>
    <m/>
    <m/>
    <m/>
    <m/>
    <m/>
    <s v="Trimming ( for CRC"/>
  </r>
  <r>
    <n v="742"/>
    <d v="2025-09-15T00:00:00"/>
    <s v="ZBTO"/>
    <n v="9519105467"/>
    <n v="9"/>
    <s v="9519105467-9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15T00:00:00"/>
    <s v="ZBTO"/>
    <n v="9519105467"/>
    <n v="7"/>
    <s v="9519105467-7"/>
    <s v="Oct'25"/>
    <s v="Released"/>
    <s v="N/C"/>
    <m/>
    <e v="#N/A"/>
    <s v="OK"/>
    <s v="CR01"/>
    <s v="ACRM CRCA CTL"/>
    <n v="5300"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m/>
    <m/>
    <n v="2"/>
    <n v="3"/>
    <n v="29"/>
    <n v="26.145"/>
    <n v="2.855"/>
    <n v="2.59"/>
    <n v="0"/>
    <n v="0"/>
    <n v="0"/>
    <n v="0"/>
    <n v="0"/>
    <n v="0"/>
    <n v="0"/>
    <n v="0"/>
    <n v="0"/>
    <n v="0"/>
    <n v="0"/>
    <n v="0"/>
    <n v="0"/>
    <n v="0"/>
    <n v="0.26500000000000001"/>
    <n v="0"/>
    <n v="0"/>
    <n v="0"/>
    <n v="0"/>
    <n v="0.26500000000000001"/>
    <n v="0"/>
    <n v="0.26500000000000001"/>
    <n v="0"/>
    <n v="2.855"/>
    <m/>
    <m/>
    <m/>
    <m/>
    <m/>
    <m/>
    <m/>
    <m/>
    <s v="Trimming ( for CRC"/>
  </r>
  <r>
    <n v="742"/>
    <d v="2025-09-15T00:00:00"/>
    <s v="ZBTO"/>
    <n v="9519105467"/>
    <n v="6"/>
    <s v="9519105467-6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3239557"/>
    <s v="CRCA SHEET TATCRC SR16 0.400X1250X2500"/>
    <s v="C06"/>
    <s v="TATCRC"/>
    <s v="SR16"/>
    <x v="8"/>
    <x v="0"/>
    <n v="2500"/>
    <m/>
    <m/>
    <m/>
    <n v="2"/>
    <n v="3"/>
    <n v="29"/>
    <n v="0"/>
    <n v="29"/>
    <n v="1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09-15T00:00:00"/>
    <s v="ZBTO"/>
    <n v="9519105467"/>
    <n v="5"/>
    <s v="9519105467-5"/>
    <s v="No Priority"/>
    <s v="Released"/>
    <s v="OK"/>
    <m/>
    <s v="OK (HR  Indent)"/>
    <s v="N/C"/>
    <s v="CR01"/>
    <s v="ACRM CRCA CTL"/>
    <m/>
    <x v="0"/>
    <x v="5"/>
    <m/>
    <n v="2000"/>
    <s v="Bihar"/>
    <s v="East"/>
    <m/>
    <n v="103227"/>
    <s v="BMW VENTURES LIMITED"/>
    <n v="2441002"/>
    <s v="CRCA SHEET TATCRC SR16 0.380X1250X2500"/>
    <s v="C06"/>
    <s v="TATCRC"/>
    <s v="SR16"/>
    <x v="16"/>
    <x v="0"/>
    <n v="2500"/>
    <m/>
    <m/>
    <m/>
    <n v="2"/>
    <n v="3"/>
    <n v="29"/>
    <n v="0"/>
    <n v="29"/>
    <n v="0.27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29"/>
    <m/>
    <m/>
    <m/>
    <m/>
    <m/>
    <m/>
    <m/>
    <m/>
    <s v="Trimming ( for CRC"/>
  </r>
  <r>
    <n v="742"/>
    <d v="2025-09-15T00:00:00"/>
    <s v="ZBTO"/>
    <n v="9519105467"/>
    <n v="3"/>
    <s v="9519105467-3"/>
    <s v="No Priority"/>
    <s v="Released"/>
    <s v="N/C"/>
    <m/>
    <e v="#N/A"/>
    <s v="N/C"/>
    <s v="CR01"/>
    <s v="ACRM CRCA CTL"/>
    <m/>
    <x v="0"/>
    <x v="5"/>
    <m/>
    <n v="2000"/>
    <s v="Bihar"/>
    <s v="East"/>
    <m/>
    <n v="103227"/>
    <s v="BMW VENTURES LIMITED"/>
    <n v="3239536"/>
    <s v="CRCA SHEET TATCRC SR16 0.350X900X2500"/>
    <s v="C06"/>
    <s v="TATCRC"/>
    <s v="SR16"/>
    <x v="10"/>
    <x v="3"/>
    <n v="2500"/>
    <m/>
    <m/>
    <m/>
    <n v="2"/>
    <n v="3"/>
    <n v="21"/>
    <n v="13.54"/>
    <n v="7.46"/>
    <n v="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"/>
    <m/>
    <m/>
    <m/>
    <m/>
    <m/>
    <m/>
    <m/>
    <m/>
    <s v="Trimming ( for CRC"/>
  </r>
  <r>
    <n v="742"/>
    <d v="2025-09-09T00:00:00"/>
    <s v="ZBTO"/>
    <n v="9519088655"/>
    <n v="15"/>
    <s v="9519088655-15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57"/>
    <s v="CRCA SHEET TSBCRC SR15 2X1250X2500"/>
    <s v="C06"/>
    <s v="TSBCRC"/>
    <s v="SR15"/>
    <x v="2"/>
    <x v="0"/>
    <n v="2500"/>
    <m/>
    <m/>
    <m/>
    <n v="2.5"/>
    <n v="3"/>
    <n v="29"/>
    <n v="22.67"/>
    <n v="6.33"/>
    <n v="6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3"/>
    <m/>
    <m/>
    <m/>
    <m/>
    <m/>
    <m/>
    <m/>
    <m/>
    <s v="Trimming ( for CRC"/>
  </r>
  <r>
    <n v="742"/>
    <d v="2025-09-09T00:00:00"/>
    <s v="ZBTO"/>
    <n v="9519088655"/>
    <n v="14"/>
    <s v="9519088655-14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63"/>
    <s v="CRCA SHEET TSBCRC SR15 1.500X1250X2500"/>
    <s v="C06"/>
    <s v="TSBCRC"/>
    <s v="SR15"/>
    <x v="49"/>
    <x v="0"/>
    <n v="2500"/>
    <m/>
    <m/>
    <m/>
    <n v="2.5"/>
    <n v="3"/>
    <n v="58"/>
    <n v="53.905000000000001"/>
    <n v="4.0949999999999998"/>
    <n v="4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949999999999998"/>
    <m/>
    <m/>
    <m/>
    <m/>
    <m/>
    <m/>
    <m/>
    <m/>
    <s v="Trimming ( for CRC"/>
  </r>
  <r>
    <n v="742"/>
    <d v="2025-09-09T00:00:00"/>
    <s v="ZBTO"/>
    <n v="9519088655"/>
    <n v="11"/>
    <s v="9519088655-11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20"/>
    <s v="CRCA SHEET TSBCRC SR15 0.900X1250X2500"/>
    <s v="C06"/>
    <s v="TSBCRC"/>
    <s v="SR15"/>
    <x v="14"/>
    <x v="0"/>
    <n v="2500"/>
    <m/>
    <m/>
    <m/>
    <n v="2.5"/>
    <n v="3"/>
    <n v="29"/>
    <n v="26.39"/>
    <n v="2.61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1"/>
    <m/>
    <m/>
    <m/>
    <m/>
    <m/>
    <m/>
    <m/>
    <m/>
    <s v="Trimming ( for CRC"/>
  </r>
  <r>
    <n v="742"/>
    <d v="2025-09-09T00:00:00"/>
    <s v="ZBTO"/>
    <n v="9519088655"/>
    <n v="10"/>
    <s v="9519088655-10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808"/>
    <s v="CRCA SHEET TSBCRC SR15 0.800X1250X2500"/>
    <s v="C06"/>
    <s v="TSBCRC"/>
    <s v="SR15"/>
    <x v="0"/>
    <x v="0"/>
    <n v="2500"/>
    <m/>
    <m/>
    <m/>
    <n v="2.5"/>
    <n v="3"/>
    <n v="29"/>
    <n v="25.765000000000001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m/>
    <m/>
    <m/>
    <m/>
    <m/>
    <m/>
    <m/>
    <m/>
    <s v="Trimming ( for CRC"/>
  </r>
  <r>
    <n v="742"/>
    <d v="2025-09-09T00:00:00"/>
    <s v="ZBTO"/>
    <n v="9519088655"/>
    <n v="8"/>
    <s v="9519088655-8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90"/>
    <s v="CRCA SHEET TSBCRC SR15 0.700X1000X2500"/>
    <s v="C06"/>
    <s v="TSBCRC"/>
    <s v="SR15"/>
    <x v="19"/>
    <x v="4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09T00:00:00"/>
    <s v="ZBTO"/>
    <n v="9519088655"/>
    <n v="7"/>
    <s v="9519088655-7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78"/>
    <s v="CRCA SHEET TSBCRC SR15 0.600X1000X2500"/>
    <s v="C06"/>
    <s v="TSBCRC"/>
    <s v="SR15"/>
    <x v="5"/>
    <x v="4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09-09T00:00:00"/>
    <s v="ZBTO"/>
    <n v="9519088655"/>
    <n v="6"/>
    <s v="9519088655-6"/>
    <s v="Oct'25"/>
    <s v="Released"/>
    <s v="OK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40760"/>
    <s v="CRCA SHEET TSBCRC SR15 0.500X1000X2500"/>
    <s v="C06"/>
    <s v="TSBCRC"/>
    <s v="SR15"/>
    <x v="3"/>
    <x v="4"/>
    <n v="2500"/>
    <m/>
    <m/>
    <m/>
    <n v="2.5"/>
    <n v="3"/>
    <n v="23"/>
    <n v="0"/>
    <n v="23"/>
    <n v="-1.1599999999999999"/>
    <n v="0"/>
    <n v="0"/>
    <n v="24.16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24.16"/>
    <n v="0"/>
    <n v="23"/>
    <m/>
    <m/>
    <m/>
    <m/>
    <m/>
    <m/>
    <m/>
    <m/>
    <s v="Trimming ( for CRC"/>
  </r>
  <r>
    <n v="742"/>
    <d v="2025-09-09T00:00:00"/>
    <s v="ZBTO"/>
    <n v="9519088655"/>
    <n v="5"/>
    <s v="9519088655-5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39568"/>
    <s v="CRCA SHEET TATCRC SR16 0.450X1250X2500"/>
    <s v="C06"/>
    <s v="TATCRC"/>
    <s v="SR16"/>
    <x v="4"/>
    <x v="0"/>
    <n v="2500"/>
    <m/>
    <m/>
    <m/>
    <n v="2.5"/>
    <n v="3"/>
    <n v="29"/>
    <n v="26.375"/>
    <n v="2.625"/>
    <n v="2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25"/>
    <m/>
    <m/>
    <m/>
    <m/>
    <m/>
    <m/>
    <m/>
    <m/>
    <s v="Trimming ( for CRC"/>
  </r>
  <r>
    <n v="742"/>
    <d v="2025-09-09T00:00:00"/>
    <s v="ZBTO"/>
    <n v="9519088655"/>
    <n v="1"/>
    <s v="9519088655-1"/>
    <s v="Oct'25"/>
    <s v="Released"/>
    <s v="N/C"/>
    <m/>
    <e v="#N/A"/>
    <s v="OK"/>
    <s v="CR01"/>
    <s v="ACRM CRCA CTL"/>
    <m/>
    <x v="0"/>
    <x v="5"/>
    <m/>
    <n v="2000"/>
    <s v="Orissa"/>
    <s v="East"/>
    <m/>
    <n v="117061"/>
    <s v="BHARTIA  DISTRIBUTORS PVT. LTD."/>
    <n v="3239536"/>
    <s v="CRCA SHEET TATCRC SR16 0.350X900X2500"/>
    <s v="C06"/>
    <s v="TATCRC"/>
    <s v="SR16"/>
    <x v="10"/>
    <x v="3"/>
    <n v="2500"/>
    <m/>
    <m/>
    <m/>
    <n v="2.5"/>
    <n v="3"/>
    <n v="42"/>
    <n v="36.56"/>
    <n v="5.44"/>
    <n v="5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m/>
    <m/>
    <m/>
    <m/>
    <m/>
    <m/>
    <m/>
    <m/>
    <s v="Trimming ( for CRC"/>
  </r>
  <r>
    <n v="742"/>
    <d v="2025-09-12T00:00:00"/>
    <s v="ZBTO"/>
    <n v="9519098913"/>
    <n v="3"/>
    <s v="9519098913-3"/>
    <s v="Oct'25"/>
    <s v="Released"/>
    <s v="N/C"/>
    <m/>
    <e v="#N/A"/>
    <s v="OK"/>
    <s v="CR03"/>
    <s v="ACRM CRCA SPM"/>
    <m/>
    <x v="0"/>
    <x v="13"/>
    <m/>
    <n v="2000"/>
    <s v="Haryana"/>
    <s v="North"/>
    <m/>
    <n v="831432"/>
    <s v="FERRO STEEL SOLUTIONS"/>
    <n v="2420508"/>
    <s v="CRCA COIL TATXXD AH03 0.500X1250"/>
    <s v="C01"/>
    <s v="TATXXD"/>
    <s v="AH03"/>
    <x v="3"/>
    <x v="0"/>
    <n v="0"/>
    <m/>
    <m/>
    <m/>
    <n v="9"/>
    <n v="27"/>
    <n v="173.999"/>
    <n v="166.465"/>
    <n v="7.5339999999999998"/>
    <n v="-45.915999999999997"/>
    <n v="0"/>
    <n v="0"/>
    <n v="0"/>
    <n v="0"/>
    <n v="0"/>
    <n v="0"/>
    <n v="0"/>
    <n v="0"/>
    <n v="0"/>
    <n v="0"/>
    <n v="0"/>
    <n v="0"/>
    <n v="27.27"/>
    <n v="0.70000000000000007"/>
    <n v="0"/>
    <n v="0"/>
    <n v="0"/>
    <n v="25.48"/>
    <n v="0"/>
    <n v="53.45"/>
    <n v="0"/>
    <n v="53.45"/>
    <n v="0"/>
    <n v="7.5339999999999998"/>
    <m/>
    <m/>
    <m/>
    <m/>
    <m/>
    <m/>
    <m/>
    <m/>
    <s v="Untrimmed edge"/>
  </r>
  <r>
    <n v="742"/>
    <d v="2025-09-12T00:00:00"/>
    <s v="ZBTO"/>
    <n v="9519098913"/>
    <n v="2"/>
    <s v="9519098913-2"/>
    <s v="Oct'25"/>
    <s v="Released"/>
    <s v="N/C"/>
    <m/>
    <e v="#N/A"/>
    <s v="OK"/>
    <s v="CR03"/>
    <s v="ACRM CRCA SPM"/>
    <m/>
    <x v="0"/>
    <x v="13"/>
    <m/>
    <n v="2000"/>
    <s v="Haryana"/>
    <s v="North"/>
    <m/>
    <n v="831432"/>
    <s v="FERRO STEEL SOLUTIONS"/>
    <n v="2420508"/>
    <s v="CRCA COIL TATXXD AH03 0.500X1250"/>
    <s v="C01"/>
    <s v="TATXXD"/>
    <s v="AH03"/>
    <x v="3"/>
    <x v="0"/>
    <n v="0"/>
    <m/>
    <m/>
    <m/>
    <n v="9"/>
    <n v="27"/>
    <n v="174"/>
    <n v="159.5"/>
    <n v="14.5"/>
    <n v="1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"/>
    <m/>
    <m/>
    <m/>
    <m/>
    <m/>
    <m/>
    <m/>
    <m/>
    <s v="Untrimmed edge"/>
  </r>
  <r>
    <n v="742"/>
    <d v="2025-09-17T00:00:00"/>
    <s v="ZBTO"/>
    <n v="9519112644"/>
    <n v="1"/>
    <s v="9519112644-1"/>
    <s v="Oct'25"/>
    <s v="Released"/>
    <s v="N/C"/>
    <m/>
    <e v="#N/A"/>
    <s v="OK"/>
    <s v="CR01"/>
    <s v="ACRM CRCA CTL"/>
    <m/>
    <x v="0"/>
    <x v="5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x v="8"/>
    <x v="3"/>
    <n v="2500"/>
    <m/>
    <m/>
    <m/>
    <n v="2"/>
    <n v="3"/>
    <n v="21"/>
    <n v="18.829999999999998"/>
    <n v="2.17"/>
    <n v="2"/>
    <n v="0"/>
    <n v="0"/>
    <n v="0"/>
    <n v="0"/>
    <n v="0"/>
    <n v="0"/>
    <n v="0"/>
    <n v="0"/>
    <n v="0"/>
    <n v="0"/>
    <n v="0"/>
    <n v="0"/>
    <n v="0"/>
    <n v="0"/>
    <n v="0.17"/>
    <n v="0"/>
    <n v="0"/>
    <n v="0"/>
    <n v="0"/>
    <n v="0.17"/>
    <n v="0"/>
    <n v="0.17"/>
    <n v="0"/>
    <n v="2.17"/>
    <m/>
    <m/>
    <m/>
    <m/>
    <m/>
    <m/>
    <m/>
    <m/>
    <s v="Trimming only at RCL"/>
  </r>
  <r>
    <n v="742"/>
    <d v="2025-09-16T00:00:00"/>
    <s v="ZBTO"/>
    <n v="9519109856"/>
    <n v="3"/>
    <s v="9519109856-3"/>
    <s v="Oct'25"/>
    <s v="Released"/>
    <s v="OK"/>
    <m/>
    <e v="#N/A"/>
    <s v="OK"/>
    <s v="CR01"/>
    <s v="ACRM CRCA CTL"/>
    <m/>
    <x v="0"/>
    <x v="5"/>
    <m/>
    <n v="2000"/>
    <s v="West Bengal"/>
    <s v="East"/>
    <m/>
    <n v="948783"/>
    <s v="SAGAR STEELS"/>
    <n v="3839276"/>
    <s v="CRCA SHEET TATCRC SR16 0.300X1250X2500"/>
    <s v="C06"/>
    <s v="TATCRC"/>
    <s v="SR16"/>
    <x v="6"/>
    <x v="0"/>
    <n v="2500"/>
    <m/>
    <m/>
    <m/>
    <n v="2"/>
    <n v="3"/>
    <n v="58"/>
    <n v="25.754999999999999"/>
    <n v="32.244999999999997"/>
    <n v="5.4450000000000003"/>
    <n v="0"/>
    <n v="0"/>
    <n v="0"/>
    <n v="0"/>
    <n v="0"/>
    <n v="0"/>
    <n v="0"/>
    <n v="0"/>
    <n v="0"/>
    <n v="0"/>
    <n v="0"/>
    <n v="0"/>
    <n v="14.25"/>
    <n v="0"/>
    <n v="12.55"/>
    <n v="0"/>
    <n v="0"/>
    <n v="0"/>
    <n v="0"/>
    <n v="26.8"/>
    <n v="12.55"/>
    <n v="14.25"/>
    <n v="0"/>
    <n v="19.694999999999997"/>
    <m/>
    <m/>
    <m/>
    <m/>
    <m/>
    <m/>
    <m/>
    <m/>
    <s v="Trimming ( for CRC"/>
  </r>
  <r>
    <n v="742"/>
    <d v="2025-09-16T00:00:00"/>
    <s v="ZBTO"/>
    <n v="9519109856"/>
    <n v="2"/>
    <s v="9519109856-2"/>
    <s v="Oct'25"/>
    <s v="Released"/>
    <s v="OK"/>
    <m/>
    <e v="#N/A"/>
    <s v="OK"/>
    <s v="CR01"/>
    <s v="ACRM CRCA CTL"/>
    <m/>
    <x v="0"/>
    <x v="5"/>
    <m/>
    <n v="2000"/>
    <s v="West Bengal"/>
    <s v="East"/>
    <m/>
    <n v="948783"/>
    <s v="SAGAR STEELS"/>
    <n v="3239533"/>
    <s v="CRCA SHEET TATCRC SR16 0.300X1000X2500"/>
    <s v="C06"/>
    <s v="TATCRC"/>
    <s v="SR16"/>
    <x v="6"/>
    <x v="4"/>
    <n v="2500"/>
    <m/>
    <m/>
    <m/>
    <n v="2"/>
    <n v="3"/>
    <n v="23"/>
    <n v="0"/>
    <n v="23"/>
    <n v="1.08"/>
    <n v="0"/>
    <n v="0"/>
    <n v="0"/>
    <n v="0"/>
    <n v="0"/>
    <n v="0"/>
    <n v="0"/>
    <n v="0"/>
    <n v="0"/>
    <n v="0"/>
    <n v="21.92"/>
    <n v="0"/>
    <n v="0"/>
    <n v="0"/>
    <n v="0"/>
    <n v="0"/>
    <n v="0"/>
    <n v="0"/>
    <n v="0"/>
    <n v="21.92"/>
    <n v="0"/>
    <n v="21.92"/>
    <n v="0"/>
    <n v="23"/>
    <m/>
    <m/>
    <m/>
    <m/>
    <m/>
    <m/>
    <m/>
    <m/>
    <s v="Trimming ( for CRC"/>
  </r>
  <r>
    <n v="742"/>
    <d v="2025-09-16T00:00:00"/>
    <s v="ZBTO"/>
    <n v="9519109856"/>
    <n v="1"/>
    <s v="9519109856-1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3903882"/>
    <s v="CRCA SHEET TATCRC SR16 0.250X1250X2500"/>
    <s v="C06"/>
    <s v="TATCRC"/>
    <s v="SR16"/>
    <x v="31"/>
    <x v="0"/>
    <n v="2500"/>
    <m/>
    <m/>
    <m/>
    <n v="2"/>
    <n v="3"/>
    <n v="29"/>
    <n v="25.39"/>
    <n v="3.61"/>
    <n v="3.31"/>
    <n v="0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61"/>
    <m/>
    <m/>
    <m/>
    <m/>
    <m/>
    <m/>
    <m/>
    <m/>
    <s v="Trimming ( for CRC"/>
  </r>
  <r>
    <n v="743"/>
    <d v="2025-09-13T00:00:00"/>
    <s v="ZBTO"/>
    <n v="9519101481"/>
    <n v="3"/>
    <s v="9519101481-3"/>
    <s v="Oct'25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1988"/>
    <s v="GL C YS550 H6GL 0.50BMT(0.55TCT)X1220"/>
    <s v="B04"/>
    <s v="Y550GL"/>
    <s v="H6GL"/>
    <x v="3"/>
    <x v="9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</r>
  <r>
    <n v="743"/>
    <d v="2025-09-13T00:00:00"/>
    <s v="ZBTO"/>
    <n v="9519101481"/>
    <n v="2"/>
    <s v="9519101481-2"/>
    <s v="Oct'25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n v="3"/>
    <n v="5"/>
    <n v="56"/>
    <n v="54.625"/>
    <n v="1.375"/>
    <n v="1.375"/>
    <n v="3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</r>
  <r>
    <n v="743"/>
    <d v="2025-09-13T00:00:00"/>
    <s v="ZBTO"/>
    <n v="9519101481"/>
    <n v="1"/>
    <s v="9519101481-1"/>
    <s v="Stocks"/>
    <s v="Released"/>
    <s v="N/C"/>
    <m/>
    <e v="#N/A"/>
    <s v="OK"/>
    <s v="GL01"/>
    <s v="ACRM GP#2 TBSPL BGL"/>
    <m/>
    <x v="4"/>
    <x v="7"/>
    <m/>
    <n v="1000"/>
    <s v="Jharkhand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n v="3"/>
    <n v="5"/>
    <n v="196"/>
    <n v="194.52500000000001"/>
    <n v="1.4750000000000001"/>
    <n v="1.4750000000000001"/>
    <n v="185.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</r>
  <r>
    <n v="742"/>
    <d v="2025-09-11T00:00:00"/>
    <s v="ZBTO"/>
    <n v="9519094552"/>
    <n v="5"/>
    <s v="9519094552-5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3239568"/>
    <s v="CRCA SHEET TATCRC SR16 0.450X1250X2500"/>
    <s v="C06"/>
    <s v="TATCRC"/>
    <s v="SR16"/>
    <x v="4"/>
    <x v="0"/>
    <n v="2500"/>
    <m/>
    <m/>
    <m/>
    <n v="2"/>
    <n v="3"/>
    <n v="29"/>
    <n v="19.739999999999998"/>
    <n v="9.26"/>
    <n v="5.99"/>
    <n v="0"/>
    <n v="0"/>
    <n v="0"/>
    <n v="0"/>
    <n v="0"/>
    <n v="0"/>
    <n v="0"/>
    <n v="0"/>
    <n v="0"/>
    <n v="0"/>
    <n v="0"/>
    <n v="0"/>
    <n v="0"/>
    <n v="0"/>
    <n v="3.27"/>
    <n v="0"/>
    <n v="0"/>
    <n v="0"/>
    <n v="0"/>
    <n v="3.27"/>
    <n v="3.27"/>
    <n v="0"/>
    <n v="0"/>
    <n v="5.99"/>
    <m/>
    <m/>
    <m/>
    <m/>
    <m/>
    <m/>
    <m/>
    <m/>
    <s v="Trimming ( for CRC"/>
  </r>
  <r>
    <n v="742"/>
    <d v="2025-09-11T00:00:00"/>
    <s v="ZBTO"/>
    <n v="9519094552"/>
    <n v="1"/>
    <s v="9519094552-1"/>
    <s v="Oct'25"/>
    <s v="Released"/>
    <s v="N/C"/>
    <m/>
    <e v="#N/A"/>
    <s v="OK"/>
    <s v="CR01"/>
    <s v="ACRM CRCA CTL"/>
    <m/>
    <x v="0"/>
    <x v="5"/>
    <m/>
    <n v="2000"/>
    <s v="West Bengal"/>
    <s v="East"/>
    <m/>
    <n v="948783"/>
    <s v="SAGAR STEELS"/>
    <n v="2427612"/>
    <s v="CRCA SHEET TATCRC SR16 0.300X900X2500"/>
    <s v="C06"/>
    <s v="TATCRC"/>
    <s v="SR16"/>
    <x v="6"/>
    <x v="3"/>
    <n v="2500"/>
    <m/>
    <m/>
    <m/>
    <n v="2"/>
    <n v="3"/>
    <n v="41.999000000000002"/>
    <n v="36.344999999999999"/>
    <n v="5.6539999999999999"/>
    <n v="4.9740000000000002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.68"/>
    <n v="0.68"/>
    <n v="0"/>
    <n v="0"/>
    <n v="4.9740000000000002"/>
    <m/>
    <m/>
    <m/>
    <m/>
    <m/>
    <m/>
    <m/>
    <m/>
    <s v="Trimming ( for CRC"/>
  </r>
  <r>
    <n v="743"/>
    <d v="2025-09-09T00:00:00"/>
    <s v="ZBTO"/>
    <n v="9519090038"/>
    <n v="4"/>
    <s v="9519090038-4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9"/>
    <s v="GP SH SOFT TATXGP GK09 0.600X900X2500"/>
    <s v="B11"/>
    <s v="TATXGP"/>
    <s v="GK09"/>
    <x v="5"/>
    <x v="3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09-09T00:00:00"/>
    <s v="ZBTO"/>
    <n v="9519090038"/>
    <n v="3"/>
    <s v="9519090038-3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8"/>
    <s v="GP SH SOFT TATXGP GK09 0.500X900X2500"/>
    <s v="B11"/>
    <s v="TATXGP"/>
    <s v="GK09"/>
    <x v="3"/>
    <x v="3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</r>
  <r>
    <n v="743"/>
    <d v="2025-09-09T00:00:00"/>
    <s v="ZBTO"/>
    <n v="9519090038"/>
    <n v="2"/>
    <s v="9519090038-2"/>
    <s v="Oct'25"/>
    <s v="Released"/>
    <s v="OK"/>
    <m/>
    <e v="#N/A"/>
    <s v="OK"/>
    <s v="GP03"/>
    <s v="ACRM GP#3 NARROW"/>
    <m/>
    <x v="2"/>
    <x v="3"/>
    <m/>
    <n v="2000"/>
    <s v="Orissa"/>
    <s v="East"/>
    <m/>
    <n v="117061"/>
    <s v="BHARTIA  DISTRIBUTORS PVT. LTD."/>
    <n v="3484326"/>
    <s v="GP SH SOFT TATXGP GK09 0.400X900X2500"/>
    <s v="B11"/>
    <s v="TATXGP"/>
    <s v="GK09"/>
    <x v="8"/>
    <x v="3"/>
    <n v="2500"/>
    <m/>
    <m/>
    <m/>
    <n v="2.8"/>
    <n v="3"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</r>
  <r>
    <n v="743"/>
    <d v="2025-09-08T00:00:00"/>
    <s v="ZBTO"/>
    <n v="9519086148"/>
    <n v="4"/>
    <s v="9519086148-4"/>
    <s v="Oct'25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853143"/>
    <s v="GP COIL SOFT-TATXGP-GLK1-0.4X900"/>
    <s v="C02"/>
    <s v="TATXGP"/>
    <s v="GLK1"/>
    <x v="8"/>
    <x v="3"/>
    <n v="0"/>
    <m/>
    <m/>
    <m/>
    <n v="5"/>
    <n v="15"/>
    <n v="105"/>
    <n v="20.02"/>
    <n v="84.98"/>
    <n v="84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.98"/>
    <m/>
    <m/>
    <m/>
    <m/>
    <m/>
    <m/>
    <m/>
    <m/>
    <s v="Trimming only at RCL"/>
  </r>
  <r>
    <n v="743"/>
    <d v="2025-09-08T00:00:00"/>
    <s v="ZBTO"/>
    <n v="9519086148"/>
    <n v="2"/>
    <s v="9519086148-2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08T00:00:00"/>
    <s v="ZBTO"/>
    <n v="9519086148"/>
    <n v="1"/>
    <s v="9519086148-1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03T00:00:00"/>
    <s v="ZBTO"/>
    <n v="9519075806"/>
    <n v="1"/>
    <s v="9519075806-1"/>
    <s v="Stocks"/>
    <s v="Released"/>
    <s v="N/C"/>
    <m/>
    <e v="#N/A"/>
    <s v="N/C"/>
    <s v="CR01"/>
    <s v="ACRM CRCA CTL"/>
    <m/>
    <x v="0"/>
    <x v="5"/>
    <m/>
    <n v="2000"/>
    <s v="West Bengal"/>
    <s v="East"/>
    <m/>
    <n v="948783"/>
    <s v="SAGAR STEELS"/>
    <n v="3533340"/>
    <s v="CRCA SHEET TATCRC SR16 0.450X1120X2000"/>
    <s v="C06"/>
    <s v="TATCRC"/>
    <s v="SR16"/>
    <x v="4"/>
    <x v="18"/>
    <n v="2000"/>
    <m/>
    <m/>
    <m/>
    <n v="2"/>
    <n v="3"/>
    <n v="26"/>
    <n v="10.625"/>
    <n v="15.375"/>
    <n v="15.375"/>
    <n v="10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</r>
  <r>
    <n v="743"/>
    <d v="2025-08-29T00:00:00"/>
    <s v="ZBTO"/>
    <n v="9519061549"/>
    <n v="5"/>
    <s v="9519061549-5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</r>
  <r>
    <n v="743"/>
    <d v="2025-08-29T00:00:00"/>
    <s v="ZBTO"/>
    <n v="9519061549"/>
    <n v="4"/>
    <s v="9519061549-4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</r>
  <r>
    <n v="743"/>
    <d v="2025-08-29T00:00:00"/>
    <s v="ZBTO"/>
    <n v="9519061549"/>
    <n v="3"/>
    <s v="9519061549-3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08-29T00:00:00"/>
    <s v="ZBTO"/>
    <n v="9519061549"/>
    <n v="2"/>
    <s v="9519061549-2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08-29T00:00:00"/>
    <s v="ZBTO"/>
    <n v="9519061549"/>
    <n v="1"/>
    <s v="9519061549-1"/>
    <s v="No Priority"/>
    <s v="Released"/>
    <s v="N/C"/>
    <m/>
    <n v="0"/>
    <s v="N/C"/>
    <s v="GP03"/>
    <s v="ACRM GP#3 NARROW"/>
    <m/>
    <x v="2"/>
    <x v="3"/>
    <m/>
    <n v="2000"/>
    <s v="Uttar Pradesh"/>
    <s v="North"/>
    <m/>
    <n v="931234"/>
    <s v="JAI LAXMI STEELS"/>
    <n v="1854363"/>
    <s v="GP COIL SOFT-TATXGP-GLK1-0.22X900"/>
    <s v="C02"/>
    <s v="TATXGP"/>
    <s v="GLK1"/>
    <x v="34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08-28T00:00:00"/>
    <s v="ZBTO"/>
    <n v="9519057594"/>
    <n v="1"/>
    <s v="9519057594-1"/>
    <s v="Oct'25"/>
    <s v="Released"/>
    <s v="N/C"/>
    <m/>
    <e v="#N/A"/>
    <s v="OK"/>
    <s v="CR01"/>
    <s v="ACRM CRCA CTL"/>
    <m/>
    <x v="0"/>
    <x v="5"/>
    <m/>
    <n v="2000"/>
    <s v="Assam"/>
    <s v="East"/>
    <m/>
    <n v="116649"/>
    <s v="SAGAR STEELS"/>
    <n v="3239408"/>
    <s v="CRCA SHEET TATCRC SR16 0.300X900X2500"/>
    <s v="C06"/>
    <s v="TATCRC"/>
    <s v="SR16"/>
    <x v="6"/>
    <x v="3"/>
    <n v="2500"/>
    <m/>
    <m/>
    <m/>
    <n v="2"/>
    <n v="3"/>
    <n v="21"/>
    <n v="18.420000000000002"/>
    <n v="2.58"/>
    <n v="2.33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.25"/>
    <n v="0"/>
    <n v="0.25"/>
    <n v="0"/>
    <n v="2.58"/>
    <m/>
    <m/>
    <m/>
    <m/>
    <m/>
    <m/>
    <m/>
    <m/>
    <s v="Trimming ( for CRC"/>
  </r>
  <r>
    <n v="743"/>
    <d v="2025-08-27T00:00:00"/>
    <s v="ZBTO"/>
    <n v="9519054666"/>
    <n v="4"/>
    <s v="9519054666-4"/>
    <s v="No Priority"/>
    <s v="Released"/>
    <s v="OK"/>
    <m/>
    <s v="OK"/>
    <s v="N/C"/>
    <s v="GP03"/>
    <s v="ACRM GP#3 NARROW"/>
    <m/>
    <x v="2"/>
    <x v="3"/>
    <m/>
    <n v="2000"/>
    <s v="Assam"/>
    <s v="East"/>
    <m/>
    <n v="936511"/>
    <s v="SAGAR STEELS PROCESSING &amp; MANUFACTU"/>
    <n v="4035700"/>
    <s v="GP COIL TATXGP GLK1 0.330X900"/>
    <s v="C02"/>
    <s v="TATXGP"/>
    <s v="GLK1"/>
    <x v="45"/>
    <x v="3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08-19T00:00:00"/>
    <s v="ZBTO"/>
    <n v="9519028902"/>
    <n v="1"/>
    <s v="9519028902-1"/>
    <s v="Oct'25"/>
    <s v="Released"/>
    <s v="N/C"/>
    <m/>
    <e v="#N/A"/>
    <s v="OK"/>
    <s v="CR02"/>
    <s v="ACRM CRCA CRS"/>
    <m/>
    <x v="0"/>
    <x v="0"/>
    <m/>
    <n v="2000"/>
    <s v="West Bengal"/>
    <s v="East"/>
    <m/>
    <n v="154464"/>
    <s v="TATA STEEL DOWNSTREAM PRODUCTS LIMI"/>
    <n v="2197847"/>
    <s v="CRCA COIL TATXXD AU03 1.950X1250"/>
    <s v="C01"/>
    <s v="TATXXD"/>
    <s v="AU03"/>
    <x v="55"/>
    <x v="0"/>
    <n v="0"/>
    <m/>
    <m/>
    <m/>
    <n v="13"/>
    <n v="29"/>
    <n v="87"/>
    <n v="76.454999999999998"/>
    <n v="10.545"/>
    <n v="10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45"/>
    <m/>
    <m/>
    <m/>
    <m/>
    <m/>
    <m/>
    <m/>
    <m/>
    <s v="Untrimmed edge"/>
  </r>
  <r>
    <n v="743"/>
    <d v="2025-08-22T00:00:00"/>
    <s v="ZBTO"/>
    <n v="9519038607"/>
    <n v="5"/>
    <s v="9519038607-5"/>
    <s v="No Priority"/>
    <s v="Released"/>
    <s v="N/C"/>
    <m/>
    <e v="#N/A"/>
    <e v="#N/A"/>
    <s v="GP02"/>
    <s v="ACRM GP#3 WIDER SOFT"/>
    <m/>
    <x v="2"/>
    <x v="11"/>
    <m/>
    <n v="2000"/>
    <s v="West Bengal"/>
    <s v="East"/>
    <m/>
    <n v="100922"/>
    <s v="BUBNA COMMERCIAL COMPANY"/>
    <n v="1300227"/>
    <s v="GP COIL SOFT-TATXGP-GLK1-0.6X1220"/>
    <s v="C02"/>
    <s v="TATXGP"/>
    <s v="GLK1"/>
    <x v="5"/>
    <x v="9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</r>
  <r>
    <n v="743"/>
    <d v="2025-08-22T00:00:00"/>
    <s v="ZBTO"/>
    <n v="9519038607"/>
    <n v="4"/>
    <s v="9519038607-4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8-22T00:00:00"/>
    <s v="ZBTO"/>
    <n v="9519038607"/>
    <n v="3"/>
    <s v="9519038607-3"/>
    <s v="Oct'25"/>
    <s v="Released"/>
    <s v="OK"/>
    <m/>
    <s v="OK "/>
    <s v="N/C"/>
    <s v="GP03"/>
    <s v="ACRM GP#3 NARROW"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</r>
  <r>
    <n v="743"/>
    <d v="2025-08-22T00:00:00"/>
    <s v="ZBTO"/>
    <n v="9519038607"/>
    <n v="2"/>
    <s v="9519038607-2"/>
    <s v="Oct'25"/>
    <s v="Released"/>
    <s v="N/C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42893"/>
    <s v="GP COIL SOFT-TATXGP-GLK1-0.35X900"/>
    <s v="C02"/>
    <s v="TATXGP"/>
    <s v="GLK1"/>
    <x v="10"/>
    <x v="3"/>
    <n v="0"/>
    <m/>
    <m/>
    <m/>
    <n v="5"/>
    <n v="15"/>
    <n v="105"/>
    <n v="0"/>
    <n v="105"/>
    <n v="6.8849999999999998"/>
    <n v="0"/>
    <n v="0"/>
    <n v="0"/>
    <n v="0"/>
    <n v="20.57"/>
    <n v="0"/>
    <n v="32.055"/>
    <n v="0"/>
    <n v="0"/>
    <n v="0"/>
    <n v="0"/>
    <n v="0"/>
    <n v="0"/>
    <n v="0"/>
    <n v="0"/>
    <n v="25.47"/>
    <n v="0"/>
    <n v="0"/>
    <n v="20.02"/>
    <n v="98.114999999999995"/>
    <n v="98.114999999999995"/>
    <n v="0"/>
    <n v="0"/>
    <n v="6.8850000000000051"/>
    <m/>
    <m/>
    <m/>
    <m/>
    <m/>
    <m/>
    <m/>
    <m/>
    <s v="Trimming only at RCL"/>
  </r>
  <r>
    <n v="743"/>
    <d v="2025-08-22T00:00:00"/>
    <s v="ZBTO"/>
    <n v="9519038607"/>
    <n v="1"/>
    <s v="9519038607-1"/>
    <s v="Oct'25"/>
    <s v="Released"/>
    <s v="OK"/>
    <m/>
    <e v="#N/A"/>
    <s v="OK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20.274999999999999"/>
    <n v="42.725000000000001"/>
    <n v="20.975000000000001"/>
    <n v="0"/>
    <n v="0"/>
    <n v="21.75"/>
    <n v="0"/>
    <n v="0"/>
    <n v="0"/>
    <n v="0"/>
    <n v="0"/>
    <n v="0"/>
    <n v="0"/>
    <n v="0"/>
    <n v="0"/>
    <n v="0"/>
    <n v="0"/>
    <n v="0"/>
    <n v="0"/>
    <n v="0"/>
    <n v="0"/>
    <n v="0"/>
    <n v="21.75"/>
    <n v="21.75"/>
    <n v="0"/>
    <n v="0"/>
    <n v="20.975000000000001"/>
    <m/>
    <m/>
    <m/>
    <m/>
    <m/>
    <m/>
    <m/>
    <m/>
    <s v="Trimming only at RCL"/>
  </r>
  <r>
    <n v="743"/>
    <d v="2025-08-22T00:00:00"/>
    <s v="ZBTO"/>
    <n v="9519038643"/>
    <n v="1"/>
    <s v="9519038643-1"/>
    <s v="No Priority"/>
    <s v="Released"/>
    <s v="OK"/>
    <m/>
    <s v="OK"/>
    <s v="N/C"/>
    <s v="GP03"/>
    <s v="ACRM GP#3 NARROW"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2"/>
    <d v="2025-09-20T00:00:00"/>
    <s v="ZBTO"/>
    <n v="9519123100"/>
    <n v="2"/>
    <s v="9519123100-2"/>
    <s v="Oct'25"/>
    <s v="Released"/>
    <s v="N/C"/>
    <m/>
    <e v="#N/A"/>
    <s v="OK"/>
    <s v="CR02"/>
    <s v="ACRM CRCA CRS"/>
    <m/>
    <x v="0"/>
    <x v="4"/>
    <m/>
    <n v="1000"/>
    <s v="Andhra Pradesh"/>
    <s v="South"/>
    <m/>
    <n v="188238"/>
    <s v="Balmer Lawrie &amp; Co. Limited"/>
    <n v="2170009"/>
    <s v="CRCA COIL TATXXD BT02 1.200X914"/>
    <s v="C01"/>
    <s v="TATXXD"/>
    <s v="BT02"/>
    <x v="13"/>
    <x v="12"/>
    <n v="0"/>
    <m/>
    <m/>
    <m/>
    <n v="7"/>
    <n v="10"/>
    <n v="42"/>
    <n v="18.5"/>
    <n v="23.5"/>
    <n v="2.86"/>
    <n v="0"/>
    <n v="0"/>
    <n v="0"/>
    <n v="0"/>
    <n v="0"/>
    <n v="0"/>
    <n v="0"/>
    <n v="0"/>
    <n v="0"/>
    <n v="0"/>
    <n v="0"/>
    <n v="0"/>
    <n v="0"/>
    <n v="20.64"/>
    <n v="0"/>
    <n v="0"/>
    <n v="0"/>
    <n v="0"/>
    <n v="0"/>
    <n v="20.64"/>
    <n v="20.64"/>
    <n v="0"/>
    <n v="0"/>
    <n v="2.8599999999999994"/>
    <m/>
    <m/>
    <m/>
    <m/>
    <m/>
    <m/>
    <m/>
    <m/>
    <s v="Trimming ( for CRC"/>
  </r>
  <r>
    <n v="742"/>
    <d v="2025-09-20T00:00:00"/>
    <s v="ZBTO"/>
    <n v="9519123118"/>
    <n v="1"/>
    <s v="9519123118-1"/>
    <s v="Oct'25"/>
    <s v="Released"/>
    <s v="OK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792"/>
    <s v="CRCA COIL TATXXD BT02 0.900X913"/>
    <s v="C01"/>
    <s v="TATXXD"/>
    <s v="BT02"/>
    <x v="14"/>
    <x v="7"/>
    <n v="0"/>
    <m/>
    <m/>
    <m/>
    <n v="7"/>
    <n v="10.615"/>
    <n v="21"/>
    <n v="0"/>
    <n v="21"/>
    <n v="-0.8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21.8"/>
    <n v="0"/>
    <n v="21.8"/>
    <n v="0"/>
    <n v="21"/>
    <m/>
    <m/>
    <m/>
    <m/>
    <m/>
    <m/>
    <m/>
    <m/>
    <s v="Trimming at PLTCM"/>
  </r>
  <r>
    <n v="742"/>
    <d v="2025-09-20T00:00:00"/>
    <s v="ZBTO"/>
    <n v="9519123118"/>
    <n v="2"/>
    <s v="9519123118-2"/>
    <s v="Oct'25"/>
    <s v="Released"/>
    <s v="OK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800"/>
    <s v="CRCA COIL TATXXD BT02 0.970X913"/>
    <s v="C01"/>
    <s v="TATXXD"/>
    <s v="BT02"/>
    <x v="12"/>
    <x v="7"/>
    <n v="0"/>
    <m/>
    <m/>
    <m/>
    <n v="6"/>
    <n v="12"/>
    <n v="210"/>
    <n v="119.75"/>
    <n v="90.25"/>
    <n v="22.664999999999999"/>
    <n v="0"/>
    <n v="0"/>
    <n v="0"/>
    <n v="0"/>
    <n v="0"/>
    <n v="0"/>
    <n v="0"/>
    <n v="0"/>
    <n v="0"/>
    <n v="0"/>
    <n v="0"/>
    <n v="0"/>
    <n v="20.69"/>
    <n v="9.5650000000000013"/>
    <n v="0"/>
    <n v="0"/>
    <n v="37.33"/>
    <n v="0"/>
    <n v="0"/>
    <n v="67.585000000000008"/>
    <n v="30.255000000000003"/>
    <n v="37.330000000000005"/>
    <n v="0"/>
    <n v="59.994999999999997"/>
    <m/>
    <m/>
    <m/>
    <m/>
    <m/>
    <m/>
    <m/>
    <m/>
    <s v="Trimming ( for CRC"/>
  </r>
  <r>
    <n v="742"/>
    <d v="2025-09-20T00:00:00"/>
    <s v="ZBTO"/>
    <n v="9519123118"/>
    <n v="3"/>
    <s v="9519123118-3"/>
    <s v="Oct'25"/>
    <s v="Released"/>
    <s v="N/C"/>
    <m/>
    <e v="#N/A"/>
    <s v="OK"/>
    <s v="CR02"/>
    <s v="ACRM CRCA CRS"/>
    <m/>
    <x v="0"/>
    <x v="4"/>
    <m/>
    <n v="1000"/>
    <s v="Tamil Nadu"/>
    <s v="South"/>
    <m/>
    <n v="187214"/>
    <s v="BALMER LAWRIE &amp; CO. LIMITED.."/>
    <n v="2164803"/>
    <s v="CRCA COIL TATXXD BT02 1.200X910"/>
    <s v="C01"/>
    <s v="TATXXD"/>
    <s v="BT02"/>
    <x v="13"/>
    <x v="8"/>
    <n v="0"/>
    <m/>
    <m/>
    <m/>
    <n v="8"/>
    <n v="12"/>
    <n v="42"/>
    <n v="34.424999999999997"/>
    <n v="7.5750000000000002"/>
    <n v="-1.325"/>
    <n v="0"/>
    <n v="0"/>
    <n v="0"/>
    <n v="0"/>
    <n v="0"/>
    <n v="0"/>
    <n v="0"/>
    <n v="0"/>
    <n v="0"/>
    <n v="0"/>
    <n v="0"/>
    <n v="0"/>
    <n v="0"/>
    <n v="8.9"/>
    <n v="0"/>
    <n v="0"/>
    <n v="0"/>
    <n v="0"/>
    <n v="0"/>
    <n v="8.9"/>
    <n v="0"/>
    <n v="8.9"/>
    <n v="0"/>
    <n v="7.5750000000000002"/>
    <m/>
    <m/>
    <m/>
    <m/>
    <m/>
    <m/>
    <m/>
    <m/>
    <s v="Trimming ( for CRC"/>
  </r>
  <r>
    <n v="742"/>
    <d v="2025-09-21T00:00:00"/>
    <s v="ZBTO"/>
    <n v="9519123183"/>
    <n v="1"/>
    <s v="9519123183-1"/>
    <s v="Oct'25"/>
    <s v="Released"/>
    <s v="N/C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792"/>
    <s v="CRCA COIL TATXXD BT02 0.900X913"/>
    <s v="C01"/>
    <s v="TATXXD"/>
    <s v="BT02"/>
    <x v="14"/>
    <x v="7"/>
    <n v="0"/>
    <m/>
    <m/>
    <m/>
    <n v="7"/>
    <n v="10.62"/>
    <n v="21"/>
    <n v="8.99"/>
    <n v="12.01"/>
    <n v="-6.625"/>
    <n v="0"/>
    <n v="0"/>
    <n v="0"/>
    <n v="0"/>
    <n v="0"/>
    <n v="0"/>
    <n v="0"/>
    <n v="0"/>
    <n v="0"/>
    <n v="0"/>
    <n v="0"/>
    <n v="0"/>
    <n v="0"/>
    <n v="0"/>
    <n v="0"/>
    <n v="0"/>
    <n v="18.635000000000002"/>
    <n v="0"/>
    <n v="0"/>
    <n v="18.635000000000002"/>
    <n v="0"/>
    <n v="18.635000000000002"/>
    <n v="0"/>
    <n v="12.01"/>
    <m/>
    <m/>
    <m/>
    <m/>
    <m/>
    <m/>
    <m/>
    <m/>
    <s v="Trimming at PLTCM"/>
  </r>
  <r>
    <n v="742"/>
    <d v="2025-09-21T00:00:00"/>
    <s v="ZBTO"/>
    <n v="9519123183"/>
    <n v="2"/>
    <s v="9519123183-2"/>
    <s v="Oct'25"/>
    <s v="Released"/>
    <s v="OK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800"/>
    <s v="CRCA COIL TATXXD BT02 0.970X913"/>
    <s v="C01"/>
    <s v="TATXXD"/>
    <s v="BT02"/>
    <x v="12"/>
    <x v="7"/>
    <n v="0"/>
    <m/>
    <m/>
    <m/>
    <n v="6"/>
    <n v="12"/>
    <n v="210"/>
    <n v="175.69499999999999"/>
    <n v="34.305"/>
    <n v="15.62"/>
    <n v="0"/>
    <n v="0"/>
    <n v="0"/>
    <n v="0"/>
    <n v="0"/>
    <n v="0"/>
    <n v="0"/>
    <n v="0"/>
    <n v="0"/>
    <n v="0"/>
    <n v="0"/>
    <n v="0"/>
    <n v="0"/>
    <n v="9.5299999999999994"/>
    <n v="0"/>
    <n v="0"/>
    <n v="9.1550000000000011"/>
    <n v="0"/>
    <n v="0"/>
    <n v="18.685000000000002"/>
    <n v="9.5299999999999994"/>
    <n v="9.1550000000000029"/>
    <n v="0"/>
    <n v="24.774999999999999"/>
    <m/>
    <m/>
    <m/>
    <m/>
    <m/>
    <m/>
    <m/>
    <m/>
    <s v="Trimming ( for CRC"/>
  </r>
  <r>
    <n v="742"/>
    <d v="2025-09-21T00:00:00"/>
    <s v="ZBTO"/>
    <n v="9519123183"/>
    <n v="3"/>
    <s v="9519123183-3"/>
    <s v="Oct'25"/>
    <s v="Released"/>
    <s v="N/C"/>
    <m/>
    <e v="#N/A"/>
    <s v="OK"/>
    <s v="CR02"/>
    <s v="ACRM CRCA CRS"/>
    <m/>
    <x v="0"/>
    <x v="4"/>
    <m/>
    <n v="1000"/>
    <s v="Haryana"/>
    <s v="North"/>
    <m/>
    <n v="189430"/>
    <s v="Balmer Lawrie &amp; Co. Ltd.,"/>
    <n v="2164803"/>
    <s v="CRCA COIL TATXXD BT02 1.200X910"/>
    <s v="C01"/>
    <s v="TATXXD"/>
    <s v="BT02"/>
    <x v="13"/>
    <x v="8"/>
    <n v="0"/>
    <m/>
    <m/>
    <m/>
    <n v="8"/>
    <n v="12"/>
    <n v="21"/>
    <n v="17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m/>
    <m/>
    <m/>
    <m/>
    <m/>
    <m/>
    <m/>
    <m/>
    <s v="Trimming ( for CRC"/>
  </r>
  <r>
    <n v="742"/>
    <d v="2025-09-20T00:00:00"/>
    <s v="ZBTO"/>
    <n v="9519123053"/>
    <n v="1"/>
    <s v="9519123053-1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792"/>
    <s v="CRCA COIL TATXXD BT02 0.900X913"/>
    <s v="C01"/>
    <s v="TATXXD"/>
    <s v="BT02"/>
    <x v="14"/>
    <x v="7"/>
    <n v="0"/>
    <m/>
    <m/>
    <m/>
    <n v="6"/>
    <n v="10.4"/>
    <n v="231"/>
    <n v="168.88499999999999"/>
    <n v="62.115000000000002"/>
    <n v="42.13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115000000000002"/>
    <m/>
    <m/>
    <m/>
    <m/>
    <m/>
    <m/>
    <m/>
    <m/>
    <s v="Trimming ( for CRC"/>
  </r>
  <r>
    <n v="742"/>
    <d v="2025-09-20T00:00:00"/>
    <s v="ZBTO"/>
    <n v="9519123053"/>
    <n v="2"/>
    <s v="9519123053-2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3"/>
    <s v="CRCA COIL TATXXD BT02 1.200X910"/>
    <s v="C01"/>
    <s v="TATXXD"/>
    <s v="BT02"/>
    <x v="13"/>
    <x v="8"/>
    <n v="0"/>
    <m/>
    <m/>
    <m/>
    <n v="6"/>
    <n v="12"/>
    <n v="189"/>
    <n v="157.46"/>
    <n v="31.54"/>
    <n v="-8.0500000000000007"/>
    <n v="0"/>
    <n v="0"/>
    <n v="21.87"/>
    <n v="0"/>
    <n v="0"/>
    <n v="0"/>
    <n v="0"/>
    <n v="0"/>
    <n v="0"/>
    <n v="0"/>
    <n v="0"/>
    <n v="0"/>
    <n v="0"/>
    <n v="0"/>
    <n v="0"/>
    <n v="17.72"/>
    <n v="0"/>
    <n v="0"/>
    <n v="0"/>
    <n v="39.590000000000003"/>
    <n v="0"/>
    <n v="39.590000000000003"/>
    <n v="0"/>
    <n v="31.54"/>
    <m/>
    <m/>
    <m/>
    <m/>
    <m/>
    <m/>
    <m/>
    <m/>
    <s v="Trimming ( for CRC"/>
  </r>
  <r>
    <n v="742"/>
    <d v="2025-09-20T00:00:00"/>
    <s v="ZBTO"/>
    <n v="9519123053"/>
    <n v="3"/>
    <s v="9519123053-3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70009"/>
    <s v="CRCA COIL TATXXD BT02 1.200X914"/>
    <s v="C01"/>
    <s v="TATXXD"/>
    <s v="BT02"/>
    <x v="13"/>
    <x v="12"/>
    <n v="0"/>
    <m/>
    <m/>
    <m/>
    <n v="6"/>
    <n v="10"/>
    <n v="21"/>
    <n v="18.809999999999999"/>
    <n v="2.19"/>
    <n v="0.69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2.19"/>
    <m/>
    <m/>
    <m/>
    <m/>
    <m/>
    <m/>
    <m/>
    <m/>
    <s v="Trimming ( for CRC"/>
  </r>
  <r>
    <n v="742"/>
    <d v="2025-09-20T00:00:00"/>
    <s v="ZBTO"/>
    <n v="9519123053"/>
    <n v="4"/>
    <s v="9519123053-4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n v="6"/>
    <n v="10.130000000000001"/>
    <n v="294"/>
    <n v="233.44499999999999"/>
    <n v="60.555"/>
    <n v="20.059999999999999"/>
    <n v="0"/>
    <n v="0"/>
    <n v="0"/>
    <n v="0"/>
    <n v="0"/>
    <n v="0"/>
    <n v="0"/>
    <n v="0"/>
    <n v="0"/>
    <n v="0"/>
    <n v="0"/>
    <n v="0"/>
    <n v="0"/>
    <n v="40.495000000000005"/>
    <n v="0"/>
    <n v="0"/>
    <n v="0"/>
    <n v="0"/>
    <n v="0"/>
    <n v="40.495000000000005"/>
    <n v="40.495000000000005"/>
    <n v="0"/>
    <n v="0"/>
    <n v="20.059999999999995"/>
    <m/>
    <m/>
    <m/>
    <m/>
    <m/>
    <m/>
    <m/>
    <m/>
    <s v="Trimming ( for CRC"/>
  </r>
  <r>
    <n v="742"/>
    <d v="2025-09-20T00:00:00"/>
    <s v="ZBTO"/>
    <n v="9519123053"/>
    <n v="5"/>
    <s v="9519123053-5"/>
    <s v="Oct'25"/>
    <s v="Released"/>
    <s v="OK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n v="6"/>
    <n v="10.130000000000001"/>
    <n v="252"/>
    <n v="0"/>
    <n v="252"/>
    <n v="-2.4500000000000002"/>
    <n v="0"/>
    <n v="0"/>
    <n v="44"/>
    <n v="65.8"/>
    <n v="0"/>
    <n v="0"/>
    <n v="0"/>
    <n v="0"/>
    <n v="0"/>
    <n v="21.62"/>
    <n v="0"/>
    <n v="0"/>
    <n v="102.58"/>
    <n v="0"/>
    <n v="0"/>
    <n v="0"/>
    <n v="0"/>
    <n v="0"/>
    <n v="0"/>
    <n v="234"/>
    <n v="102.58"/>
    <n v="131.42000000000002"/>
    <n v="0"/>
    <n v="149.42000000000002"/>
    <m/>
    <m/>
    <m/>
    <m/>
    <m/>
    <m/>
    <m/>
    <m/>
    <s v="Trimming ( for CRC"/>
  </r>
  <r>
    <n v="742"/>
    <d v="2025-09-20T00:00:00"/>
    <s v="ZBTO"/>
    <n v="9519123053"/>
    <n v="6"/>
    <s v="9519123053-6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2403240"/>
    <s v="CRCA COIL TATXXD BT02 0.800X925"/>
    <s v="C01"/>
    <s v="TATXXD"/>
    <s v="BT02"/>
    <x v="0"/>
    <x v="26"/>
    <n v="0"/>
    <m/>
    <m/>
    <m/>
    <n v="6"/>
    <n v="10"/>
    <n v="42"/>
    <n v="0"/>
    <n v="42"/>
    <n v="0.23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41.77"/>
    <n v="41.77"/>
    <n v="0"/>
    <n v="0"/>
    <n v="0.22999999999999687"/>
    <m/>
    <m/>
    <m/>
    <m/>
    <m/>
    <m/>
    <m/>
    <m/>
    <s v="Trimming ( for CRC"/>
  </r>
  <r>
    <n v="742"/>
    <d v="2025-09-20T00:00:00"/>
    <s v="ZBTO"/>
    <n v="9519123075"/>
    <n v="1"/>
    <s v="9519123075-1"/>
    <s v="Oct'25"/>
    <s v="Released"/>
    <s v="N/C"/>
    <m/>
    <e v="#N/A"/>
    <s v="OK"/>
    <s v="CR02"/>
    <s v="ACRM CRCA CRS"/>
    <m/>
    <x v="0"/>
    <x v="4"/>
    <m/>
    <n v="1000"/>
    <s v="Dadra, Nagarhaveli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n v="6"/>
    <n v="10"/>
    <n v="56"/>
    <n v="39.145000000000003"/>
    <n v="16.855"/>
    <n v="16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55"/>
    <m/>
    <m/>
    <m/>
    <m/>
    <m/>
    <m/>
    <m/>
    <m/>
    <s v="Trimming at PLTCM"/>
  </r>
  <r>
    <n v="743"/>
    <d v="2025-09-19T00:00:00"/>
    <s v="ZBTO"/>
    <n v="9519119802"/>
    <n v="1"/>
    <s v="9519119802-1"/>
    <s v="Oct'25"/>
    <s v="Released"/>
    <s v="N/C"/>
    <m/>
    <e v="#N/A"/>
    <s v="OK"/>
    <s v="GP02"/>
    <s v="ACRM GP#3 WIDER SOFT"/>
    <m/>
    <x v="2"/>
    <x v="11"/>
    <m/>
    <n v="2000"/>
    <s v="Maharashtra"/>
    <s v="West"/>
    <m/>
    <n v="930519"/>
    <s v="JAUSHNA STEELS (INDIA) PVT. LT"/>
    <n v="1334725"/>
    <s v="GP COIL SOFT-TATXGP-GK09-0.6X1220"/>
    <s v="C02"/>
    <s v="TATXGP"/>
    <s v="GK09"/>
    <x v="5"/>
    <x v="9"/>
    <n v="0"/>
    <m/>
    <m/>
    <m/>
    <n v="3"/>
    <n v="5"/>
    <n v="170"/>
    <n v="177.23"/>
    <n v="-7.23"/>
    <n v="-7.23"/>
    <n v="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3"/>
    <d v="2025-09-19T00:00:00"/>
    <s v="ZBTO"/>
    <n v="9519119802"/>
    <n v="2"/>
    <s v="9519119802-2"/>
    <s v="No Priority"/>
    <s v="Released"/>
    <s v="N/C"/>
    <m/>
    <e v="#N/A"/>
    <e v="#N/A"/>
    <s v="GP02"/>
    <s v="ACRM GP#3 WIDER SOFT"/>
    <m/>
    <x v="2"/>
    <x v="11"/>
    <m/>
    <n v="2000"/>
    <s v="Maharashtra"/>
    <s v="West"/>
    <m/>
    <n v="930519"/>
    <s v="JAUSHNA STEELS (INDIA) PVT. LT"/>
    <n v="1854410"/>
    <s v="GP COIL SOFT-TATXGP-GK09-0.4X1220"/>
    <s v="C02"/>
    <s v="TATXGP"/>
    <s v="GK09"/>
    <x v="8"/>
    <x v="9"/>
    <n v="0"/>
    <m/>
    <m/>
    <m/>
    <n v="3"/>
    <n v="5"/>
    <n v="24.42"/>
    <n v="24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3"/>
    <d v="2025-09-19T00:00:00"/>
    <s v="ZBTO"/>
    <n v="9519119853"/>
    <n v="1"/>
    <s v="9519119853-1"/>
    <s v="No Priority"/>
    <s v="Released"/>
    <s v="N/C"/>
    <m/>
    <e v="#N/A"/>
    <e v="#N/A"/>
    <s v="GP02"/>
    <s v="ACRM GP#3 WIDER SOFT"/>
    <m/>
    <x v="2"/>
    <x v="11"/>
    <m/>
    <n v="2000"/>
    <s v="Maharashtra"/>
    <s v="West"/>
    <m/>
    <n v="930519"/>
    <s v="JAUSHNA STEELS (INDIA) PVT. LT"/>
    <n v="1356245"/>
    <s v="GP COIL TATXGP GK09 0.550X1220"/>
    <s v="C02"/>
    <s v="TATXGP"/>
    <s v="GK09"/>
    <x v="15"/>
    <x v="9"/>
    <n v="0"/>
    <m/>
    <m/>
    <m/>
    <n v="3"/>
    <n v="5"/>
    <n v="27.04"/>
    <n v="2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</r>
  <r>
    <n v="742"/>
    <d v="2025-09-19T00:00:00"/>
    <s v="ZBTO"/>
    <n v="9519117547"/>
    <n v="4"/>
    <s v="9519117547-4"/>
    <s v="No Priority"/>
    <s v="Released"/>
    <s v="OK"/>
    <m/>
    <s v="OK (HR  Indent)"/>
    <s v="N/C"/>
    <s v="CR01"/>
    <s v="ACRM CRCA CTL"/>
    <m/>
    <x v="0"/>
    <x v="5"/>
    <m/>
    <n v="2000"/>
    <s v="Chhattisgarh"/>
    <s v="East"/>
    <m/>
    <n v="139336"/>
    <s v="PASA ASSOCIATES PRIVATE LIMITE"/>
    <n v="3240760"/>
    <s v="CRCA SHEET TSBCRC SR15 0.500X1000X2500"/>
    <s v="C06"/>
    <s v="TSBCRC"/>
    <s v="SR15"/>
    <x v="3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5"/>
    <s v="9519117547-5"/>
    <s v="No Priority"/>
    <s v="Released"/>
    <s v="OK"/>
    <m/>
    <s v="OK (HR  Indent)"/>
    <s v="N/C"/>
    <s v="CR01"/>
    <s v="ACRM CRCA CTL"/>
    <m/>
    <x v="0"/>
    <x v="5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x v="21"/>
    <x v="4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7"/>
    <s v="9519117547-7"/>
    <s v="No Priority"/>
    <s v="Released"/>
    <s v="OK"/>
    <s v="4000522236-1"/>
    <s v="HSM HR"/>
    <s v="N/C"/>
    <s v="CR01"/>
    <s v="ACRM CRCA CTL"/>
    <m/>
    <x v="0"/>
    <x v="5"/>
    <m/>
    <n v="2000"/>
    <s v="Chhattisgarh"/>
    <s v="East"/>
    <m/>
    <n v="139336"/>
    <s v="PASA ASSOCIATES PRIVATE LIMITE"/>
    <n v="3240765"/>
    <s v="CRCA SHEET TSBCRC SR15 0.500X1250X2500"/>
    <s v="C06"/>
    <s v="TSBCRC"/>
    <s v="SR15"/>
    <x v="3"/>
    <x v="0"/>
    <n v="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19T00:00:00"/>
    <s v="ZBTO"/>
    <n v="9519117547"/>
    <n v="8"/>
    <s v="9519117547-8"/>
    <s v="Oct'25"/>
    <s v="Released"/>
    <s v="N/C"/>
    <m/>
    <e v="#N/A"/>
    <s v="OK"/>
    <s v="CR01"/>
    <s v="ACRM CRCA CTL"/>
    <m/>
    <x v="0"/>
    <x v="5"/>
    <m/>
    <n v="2000"/>
    <s v="Chhattisgarh"/>
    <s v="East"/>
    <m/>
    <n v="139336"/>
    <s v="PASA ASSOCIATES PRIVATE LIMITE"/>
    <n v="3240826"/>
    <s v="CRCA SHEET TSBCRC SR15 0.950X1250X2500"/>
    <s v="C06"/>
    <s v="TSBCRC"/>
    <s v="SR15"/>
    <x v="56"/>
    <x v="0"/>
    <n v="2500"/>
    <m/>
    <m/>
    <m/>
    <n v="2"/>
    <n v="3"/>
    <n v="29"/>
    <n v="25.684999999999999"/>
    <n v="3.3149999999999999"/>
    <n v="3.3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149999999999999"/>
    <m/>
    <m/>
    <m/>
    <m/>
    <m/>
    <m/>
    <m/>
    <m/>
    <s v="Trimming only at RCL"/>
  </r>
  <r>
    <n v="743"/>
    <d v="2025-09-17T00:00:00"/>
    <s v="ZBTO"/>
    <n v="9519113387"/>
    <n v="1"/>
    <s v="9519113387-1"/>
    <s v="Oct'25"/>
    <s v="Released"/>
    <s v="N/C"/>
    <m/>
    <e v="#N/A"/>
    <s v="OK"/>
    <s v="GP03"/>
    <s v="ACRM GP#3 NARROW"/>
    <m/>
    <x v="2"/>
    <x v="8"/>
    <m/>
    <n v="2000"/>
    <s v="Jammu &amp; Kashmir"/>
    <s v="North"/>
    <m/>
    <n v="115190"/>
    <s v="SHEYRUB AGENCIES"/>
    <n v="3897428"/>
    <s v="GP COIL XXXGPH GPH3 0.300X900"/>
    <s v="C05"/>
    <s v="XXXGPH"/>
    <s v="GPH3"/>
    <x v="6"/>
    <x v="3"/>
    <n v="0"/>
    <m/>
    <m/>
    <m/>
    <n v="3"/>
    <n v="5"/>
    <n v="21"/>
    <n v="20.145"/>
    <n v="0.85499999999999998"/>
    <n v="0.8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99999999999998"/>
    <m/>
    <m/>
    <m/>
    <m/>
    <m/>
    <m/>
    <m/>
    <m/>
    <s v="Untrimmed edge"/>
  </r>
  <r>
    <n v="8214"/>
    <d v="2025-09-19T00:00:00"/>
    <s v="ZBTF"/>
    <n v="9519120008"/>
    <n v="3"/>
    <s v="9519120008-3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2439203"/>
    <s v="CRCA COIL TSBSTA EL06 0.500X1160"/>
    <s v="C01"/>
    <s v="TSBSTA"/>
    <s v="EL06"/>
    <x v="3"/>
    <x v="2"/>
    <n v="0"/>
    <m/>
    <m/>
    <m/>
    <n v="11"/>
    <n v="14"/>
    <n v="297"/>
    <n v="228.14500000000001"/>
    <n v="68.855000000000004"/>
    <n v="2.82"/>
    <n v="0"/>
    <n v="0"/>
    <n v="27.66"/>
    <n v="0"/>
    <n v="0"/>
    <n v="0"/>
    <n v="0"/>
    <n v="29.025000000000002"/>
    <n v="0"/>
    <n v="0"/>
    <n v="0"/>
    <n v="0"/>
    <n v="0"/>
    <n v="0"/>
    <n v="0"/>
    <n v="0"/>
    <n v="0"/>
    <n v="9.35"/>
    <n v="0"/>
    <n v="66.034999999999997"/>
    <n v="68.855000000000004"/>
    <n v="-2.8200000000000074"/>
    <n v="0"/>
    <n v="0"/>
    <m/>
    <m/>
    <m/>
    <m/>
    <m/>
    <m/>
    <m/>
    <m/>
    <s v="Trimming ( for CRC"/>
  </r>
  <r>
    <n v="8214"/>
    <d v="2025-09-19T00:00:00"/>
    <s v="ZBTF"/>
    <n v="9519120008"/>
    <n v="4"/>
    <s v="9519120008-4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3587949"/>
    <s v="CR COIL TSBSTA EL06 0.500X1250"/>
    <s v="C01"/>
    <s v="TSBSTA"/>
    <s v="EL06"/>
    <x v="3"/>
    <x v="0"/>
    <n v="0"/>
    <m/>
    <m/>
    <m/>
    <n v="11"/>
    <n v="14"/>
    <n v="290"/>
    <n v="263.29000000000002"/>
    <n v="26.71"/>
    <n v="-0.57999999999999996"/>
    <n v="0"/>
    <n v="0"/>
    <n v="0"/>
    <n v="0"/>
    <n v="0"/>
    <n v="0"/>
    <n v="0"/>
    <n v="0"/>
    <n v="0"/>
    <n v="0"/>
    <n v="0"/>
    <n v="0"/>
    <n v="27.29"/>
    <n v="0"/>
    <n v="0"/>
    <n v="0"/>
    <n v="0"/>
    <n v="0"/>
    <n v="0"/>
    <n v="27.29"/>
    <n v="27.29"/>
    <n v="0"/>
    <n v="0"/>
    <n v="0"/>
    <m/>
    <m/>
    <m/>
    <m/>
    <m/>
    <m/>
    <m/>
    <m/>
    <s v="Trimming ( for CRC"/>
  </r>
  <r>
    <n v="8214"/>
    <d v="2025-09-19T00:00:00"/>
    <s v="ZBTF"/>
    <n v="9519120008"/>
    <n v="5"/>
    <s v="9519120008-5"/>
    <s v="Oct'25"/>
    <s v="Released"/>
    <s v="N/C"/>
    <m/>
    <e v="#N/A"/>
    <s v="OK"/>
    <s v="CR04"/>
    <s v="ACRM CRCA TLL"/>
    <m/>
    <x v="0"/>
    <x v="2"/>
    <m/>
    <n v="1000"/>
    <s v="West Bengal"/>
    <s v="East"/>
    <m/>
    <n v="600250"/>
    <s v="TATA CENTRE"/>
    <n v="3587949"/>
    <s v="CR COIL TSBSTA EL06 0.500X1250"/>
    <s v="C01"/>
    <s v="TSBSTA"/>
    <s v="EL06"/>
    <x v="3"/>
    <x v="0"/>
    <n v="0"/>
    <m/>
    <m/>
    <m/>
    <n v="11"/>
    <n v="14"/>
    <n v="290"/>
    <n v="123.995"/>
    <n v="166.005"/>
    <n v="-21.035"/>
    <n v="0"/>
    <n v="0"/>
    <n v="0"/>
    <n v="0"/>
    <n v="0"/>
    <n v="0"/>
    <n v="0"/>
    <n v="132.87"/>
    <n v="0"/>
    <n v="0"/>
    <n v="0"/>
    <n v="0"/>
    <n v="26.88"/>
    <n v="0"/>
    <n v="0"/>
    <n v="0"/>
    <n v="0"/>
    <n v="0"/>
    <n v="0"/>
    <n v="159.75"/>
    <n v="26.88"/>
    <n v="132.87"/>
    <n v="0"/>
    <n v="139.125"/>
    <m/>
    <m/>
    <m/>
    <m/>
    <m/>
    <m/>
    <m/>
    <m/>
    <s v="Trimming ( for CRC"/>
  </r>
  <r>
    <n v="744"/>
    <d v="2025-09-20T00:00:00"/>
    <s v="ZBTO"/>
    <n v="9519121602"/>
    <n v="1"/>
    <s v="9519121602-1"/>
    <s v="Oct'25"/>
    <s v="Released"/>
    <s v="OK"/>
    <m/>
    <e v="#N/A"/>
    <s v="OK"/>
    <s v="GL02"/>
    <s v="ACRM GP#2 TBSPL PPGL"/>
    <n v="7500"/>
    <x v="5"/>
    <x v="7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x v="3"/>
    <x v="9"/>
    <n v="0"/>
    <s v="null"/>
    <s v="AZ150"/>
    <s v="BRICK RED TSL 1803"/>
    <n v="3"/>
    <n v="5"/>
    <n v="56"/>
    <n v="26.87"/>
    <n v="29.13"/>
    <n v="9.52"/>
    <n v="22.11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9.52"/>
    <m/>
    <m/>
    <m/>
    <m/>
    <m/>
    <m/>
    <m/>
    <m/>
    <s v="M"/>
  </r>
  <r>
    <n v="742"/>
    <d v="2025-09-20T00:00:00"/>
    <s v="ZBTO"/>
    <n v="9519123053"/>
    <n v="8"/>
    <s v="9519123053-8"/>
    <s v="Oct'25"/>
    <s v="Released"/>
    <s v="N/C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s v="null"/>
    <s v=" "/>
    <s v="null"/>
    <n v="6"/>
    <n v="10"/>
    <n v="56"/>
    <n v="49.5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m/>
    <m/>
    <m/>
    <m/>
    <m/>
    <m/>
    <m/>
    <m/>
    <s v="M"/>
  </r>
  <r>
    <n v="742"/>
    <d v="2025-09-20T00:00:00"/>
    <s v="ZBTO"/>
    <n v="9519123053"/>
    <n v="9"/>
    <s v="9519123053-9"/>
    <s v="Oct'25"/>
    <s v="Released"/>
    <s v="N/C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s v="null"/>
    <s v=" "/>
    <s v="null"/>
    <n v="6"/>
    <n v="10"/>
    <n v="56"/>
    <n v="48.69"/>
    <n v="7.31"/>
    <n v="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1"/>
    <m/>
    <m/>
    <m/>
    <m/>
    <m/>
    <m/>
    <m/>
    <m/>
    <s v="T"/>
  </r>
  <r>
    <n v="742"/>
    <d v="2025-09-20T00:00:00"/>
    <s v="ZBTO"/>
    <n v="9519123167"/>
    <n v="1"/>
    <s v="9519123167-1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279492"/>
    <s v="CRCA COIL TATXXD BT01 0.900X1220"/>
    <s v="C01"/>
    <s v="TATXXD"/>
    <s v="BT01"/>
    <x v="14"/>
    <x v="9"/>
    <n v="0"/>
    <s v="null"/>
    <s v=" "/>
    <s v="null"/>
    <n v="8"/>
    <n v="12"/>
    <n v="28"/>
    <n v="25.29"/>
    <n v="2.71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"/>
    <m/>
    <m/>
    <m/>
    <m/>
    <m/>
    <m/>
    <m/>
    <m/>
    <s v="T"/>
  </r>
  <r>
    <n v="742"/>
    <d v="2025-09-20T00:00:00"/>
    <s v="ZBTO"/>
    <n v="9519123167"/>
    <n v="2"/>
    <s v="9519123167-2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170008"/>
    <s v="CRCA COIL TATXXD BT01 0.970X1220"/>
    <s v="C01"/>
    <s v="TATXXD"/>
    <s v="BT01"/>
    <x v="12"/>
    <x v="9"/>
    <n v="0"/>
    <s v="null"/>
    <s v=" "/>
    <s v="null"/>
    <n v="7"/>
    <n v="12"/>
    <n v="84"/>
    <n v="54.104999999999997"/>
    <n v="29.895"/>
    <n v="2.145"/>
    <n v="0"/>
    <n v="0"/>
    <n v="0"/>
    <n v="0"/>
    <n v="0"/>
    <n v="0"/>
    <n v="0"/>
    <n v="0"/>
    <n v="0"/>
    <n v="0"/>
    <n v="0"/>
    <n v="0"/>
    <n v="0"/>
    <n v="27.75"/>
    <n v="0"/>
    <n v="0"/>
    <n v="0"/>
    <n v="0"/>
    <n v="0"/>
    <n v="27.75"/>
    <n v="27.75"/>
    <n v="0"/>
    <n v="0"/>
    <n v="2.1449999999999996"/>
    <m/>
    <m/>
    <m/>
    <m/>
    <m/>
    <m/>
    <m/>
    <m/>
    <s v="T"/>
  </r>
  <r>
    <n v="742"/>
    <d v="2025-09-20T00:00:00"/>
    <s v="ZBTO"/>
    <n v="9519123167"/>
    <n v="3"/>
    <s v="9519123167-3"/>
    <s v="Oct'25"/>
    <s v="Released"/>
    <s v="N/C"/>
    <m/>
    <e v="#N/A"/>
    <s v="OK"/>
    <s v="CR02"/>
    <s v="ACRM CRCA CRS"/>
    <m/>
    <x v="0"/>
    <x v="4"/>
    <m/>
    <n v="1000"/>
    <s v="FARIDABAD"/>
    <s v="North"/>
    <m/>
    <n v="189430"/>
    <s v="Balmer Lawrie &amp; Co. Ltd.,"/>
    <n v="2170030"/>
    <s v="CRCA COIL TATXXD BT01 1.200X1220"/>
    <s v="C01"/>
    <s v="TATXXD"/>
    <s v="BT01"/>
    <x v="13"/>
    <x v="9"/>
    <n v="0"/>
    <s v="null"/>
    <s v=" "/>
    <s v="null"/>
    <n v="8"/>
    <n v="12"/>
    <n v="28"/>
    <n v="26.44"/>
    <n v="1.56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6"/>
    <m/>
    <m/>
    <m/>
    <m/>
    <m/>
    <m/>
    <m/>
    <m/>
    <s v="T"/>
  </r>
  <r>
    <n v="742"/>
    <d v="2025-09-20T00:00:00"/>
    <s v="ZBTO"/>
    <n v="9519123053"/>
    <n v="7"/>
    <s v="9519123053-7"/>
    <s v="Oct'25"/>
    <s v="Released"/>
    <s v="OK"/>
    <m/>
    <e v="#N/A"/>
    <s v="OK"/>
    <s v="CR02"/>
    <s v="ACRM CRCA CRS"/>
    <m/>
    <x v="0"/>
    <x v="4"/>
    <m/>
    <n v="1000"/>
    <s v="VILLAGE DADRA"/>
    <s v="West"/>
    <m/>
    <n v="189405"/>
    <s v="Balmer Lawrie And Co. Ltd."/>
    <n v="3683012"/>
    <s v="CR COIL TATXXD BT01 0.970X1215"/>
    <s v="C01"/>
    <s v="TATXXD"/>
    <s v="BT01"/>
    <x v="12"/>
    <x v="25"/>
    <n v="0"/>
    <s v="null"/>
    <s v=" "/>
    <s v="null"/>
    <n v="6"/>
    <n v="10"/>
    <n v="252"/>
    <n v="232.78"/>
    <n v="19.22"/>
    <n v="-8.7899999999999991"/>
    <n v="15.6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2"/>
    <m/>
    <m/>
    <m/>
    <m/>
    <m/>
    <m/>
    <m/>
    <m/>
    <s v="M"/>
  </r>
  <r>
    <n v="742"/>
    <d v="2025-09-20T00:00:00"/>
    <s v="ZBTO"/>
    <n v="9519123125"/>
    <n v="1"/>
    <s v="9519123125-1"/>
    <s v="Oct'25"/>
    <s v="Released"/>
    <s v="N/C"/>
    <m/>
    <e v="#N/A"/>
    <s v="OK"/>
    <s v="CR02"/>
    <s v="ACRM CRCA CRS"/>
    <m/>
    <x v="0"/>
    <x v="4"/>
    <m/>
    <n v="1000"/>
    <s v="CHENNAI"/>
    <s v="South"/>
    <m/>
    <n v="187214"/>
    <s v="BALMER LAWRIE &amp; CO. LIMITED.."/>
    <n v="2421724"/>
    <s v="CRCA COIL TATXXD BT01 0.970X1310"/>
    <s v="C01"/>
    <s v="TATXXD"/>
    <s v="BT01"/>
    <x v="12"/>
    <x v="20"/>
    <n v="0"/>
    <s v="null"/>
    <s v=" "/>
    <s v="null"/>
    <n v="6"/>
    <n v="12"/>
    <n v="60"/>
    <n v="51.78"/>
    <n v="8.2200000000000006"/>
    <n v="8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200000000000006"/>
    <m/>
    <m/>
    <m/>
    <m/>
    <m/>
    <m/>
    <m/>
    <m/>
    <s v="T"/>
  </r>
  <r>
    <n v="742"/>
    <d v="2025-09-20T00:00:00"/>
    <s v="ZBTO"/>
    <n v="9519123118"/>
    <n v="4"/>
    <s v="9519123118-4"/>
    <s v="Oct'25"/>
    <s v="Released"/>
    <s v="N/C"/>
    <m/>
    <e v="#N/A"/>
    <s v="OK"/>
    <s v="CR02"/>
    <s v="ACRM CRCA CRS"/>
    <m/>
    <x v="0"/>
    <x v="4"/>
    <m/>
    <n v="1000"/>
    <s v="CHENNAI"/>
    <s v="South"/>
    <m/>
    <n v="187214"/>
    <s v="BALMER LAWRIE &amp; CO. LIMITED.."/>
    <n v="2421724"/>
    <s v="CRCA COIL TATXXD BT01 0.970X1310"/>
    <s v="C01"/>
    <s v="TATXXD"/>
    <s v="BT01"/>
    <x v="12"/>
    <x v="20"/>
    <n v="0"/>
    <s v="T2 DONE"/>
    <s v=" "/>
    <s v="null"/>
    <n v="6"/>
    <n v="12"/>
    <n v="60"/>
    <n v="53.8"/>
    <n v="6.2"/>
    <n v="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"/>
    <m/>
    <m/>
    <m/>
    <m/>
    <m/>
    <m/>
    <m/>
    <m/>
    <s v="T"/>
  </r>
  <r>
    <n v="744"/>
    <d v="2025-09-20T00:00:00"/>
    <s v="ZBTO"/>
    <n v="9519121345"/>
    <n v="1"/>
    <s v="9519121345-1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4120439"/>
    <s v="PPGL C HARD Y550PL D0C7 0.310X1220"/>
    <s v="B18"/>
    <s v="Y550PL"/>
    <s v="D0C7"/>
    <x v="57"/>
    <x v="9"/>
    <n v="0"/>
    <s v="null"/>
    <s v="AZ70"/>
    <s v="NG SMART GREY TSL 1905"/>
    <n v="3"/>
    <n v="5"/>
    <n v="196"/>
    <n v="54.354999999999997"/>
    <n v="141.64500000000001"/>
    <n v="1.4650000000000001"/>
    <n v="0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17.260000000000005"/>
    <m/>
    <m/>
    <m/>
    <m/>
    <m/>
    <m/>
    <m/>
    <m/>
    <s v="M"/>
  </r>
  <r>
    <n v="742"/>
    <d v="2025-09-19T00:00:00"/>
    <s v="ZBTO"/>
    <n v="9519119960"/>
    <n v="1"/>
    <s v="9519119960-1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4097019"/>
    <s v="CR COIL TATXXD AU03 0.350X900"/>
    <s v="C01"/>
    <s v="TATXXD"/>
    <s v="AU03"/>
    <x v="10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2"/>
    <d v="2025-09-19T00:00:00"/>
    <s v="ZBTO"/>
    <n v="9519119960"/>
    <n v="2"/>
    <s v="9519119960-2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1804770"/>
    <s v="CRCA COIL-TATXXD-AU03-0.4X900"/>
    <s v="C01"/>
    <s v="TATXXD"/>
    <s v="AU03"/>
    <x v="8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2"/>
    <d v="2025-09-19T00:00:00"/>
    <s v="ZBTO"/>
    <n v="9519119960"/>
    <n v="3"/>
    <s v="9519119960-3"/>
    <s v="No Priority"/>
    <s v="Released"/>
    <s v="N/C"/>
    <m/>
    <n v="0"/>
    <s v="N/C"/>
    <s v="CR02"/>
    <s v="ACRM CRCA CRS"/>
    <m/>
    <x v="0"/>
    <x v="0"/>
    <m/>
    <n v="2000"/>
    <s v="JAIPUR"/>
    <s v="West"/>
    <s v="JPUR"/>
    <n v="116137"/>
    <s v="PELIKAN DOSSIER (P) LTD "/>
    <n v="1804789"/>
    <s v="CRCA COIL-TATXXD-AU03-0.5X900"/>
    <s v="C01"/>
    <s v="TATXXD"/>
    <s v="AU03"/>
    <x v="3"/>
    <x v="3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</r>
  <r>
    <n v="743"/>
    <d v="2025-09-15T00:00:00"/>
    <s v="ZBTO"/>
    <n v="9519105662"/>
    <n v="10"/>
    <s v="9519105662-10"/>
    <s v="Oct'25"/>
    <s v="Released"/>
    <s v="N/C"/>
    <m/>
    <e v="#N/A"/>
    <s v="OK"/>
    <s v="GP02"/>
    <s v="ACRM GP#3 WIDER SOFT"/>
    <m/>
    <x v="2"/>
    <x v="11"/>
    <m/>
    <n v="2000"/>
    <s v="PATNA"/>
    <s v="East"/>
    <s v="PATN"/>
    <n v="103227"/>
    <s v="BMW VENTURES LIMITED"/>
    <n v="1851101"/>
    <s v="GP COIL SOFT-TATXGP-GK09-0.5X1220"/>
    <s v="C02"/>
    <s v="TATXGP"/>
    <s v="GK09"/>
    <x v="3"/>
    <x v="9"/>
    <n v="0"/>
    <s v="T2 DONE"/>
    <s v="Z80"/>
    <s v=""/>
    <n v="2"/>
    <n v="6"/>
    <n v="42"/>
    <n v="41.954999999999998"/>
    <n v="4.4999999999999998E-2"/>
    <n v="4.4999999999999998E-2"/>
    <n v="16.2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S"/>
  </r>
  <r>
    <n v="742"/>
    <d v="2025-08-20T00:00:00"/>
    <s v="ZBTO"/>
    <n v="9519032508"/>
    <n v="4"/>
    <s v="9519032508-4"/>
    <s v="No Priority"/>
    <s v="Released"/>
    <s v="N/C"/>
    <m/>
    <n v="0"/>
    <s v="N/C"/>
    <s v="CR02"/>
    <s v="ACRM CRCA CRS"/>
    <m/>
    <x v="0"/>
    <x v="4"/>
    <m/>
    <n v="2000"/>
    <s v="VISHAKHAPATNAM"/>
    <s v="South"/>
    <s v="SBAD"/>
    <n v="946077"/>
    <s v="SITARAM IRON AND STEEL PVT LTD"/>
    <n v="3867646"/>
    <s v="CR COIL TATXXD BT04 0.600X900"/>
    <s v="C01"/>
    <s v="TATXXD"/>
    <s v="BT04"/>
    <x v="5"/>
    <x v="3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17.63"/>
    <n v="21"/>
    <n v="-3.370000000000001"/>
    <n v="0"/>
    <n v="0"/>
    <m/>
    <m/>
    <m/>
    <m/>
    <m/>
    <m/>
    <m/>
    <m/>
    <s v="C"/>
  </r>
  <r>
    <n v="742"/>
    <d v="2025-09-17T00:00:00"/>
    <s v="ZBTO"/>
    <n v="9519113281"/>
    <n v="1"/>
    <s v="9519113281-1"/>
    <s v="Oct'25"/>
    <s v="Released"/>
    <s v="N/C"/>
    <m/>
    <e v="#N/A"/>
    <s v="OK"/>
    <s v="CR03"/>
    <s v="ACRM CRCA SPM"/>
    <m/>
    <x v="0"/>
    <x v="13"/>
    <m/>
    <n v="2000"/>
    <s v="YESHWANTHPURA"/>
    <s v="South"/>
    <s v="BANG"/>
    <n v="939268"/>
    <s v="TATA STEEL DOWNSTREAM PRODUCTS LIMI"/>
    <n v="2420508"/>
    <s v="CRCA COIL TATXXD AH03 0.500X1250"/>
    <s v="C01"/>
    <s v="TATXXD"/>
    <s v="AH03"/>
    <x v="3"/>
    <x v="0"/>
    <n v="0"/>
    <s v="T2 DONE"/>
    <s v=" "/>
    <s v=""/>
    <n v="7"/>
    <n v="29"/>
    <n v="58"/>
    <n v="51.17"/>
    <n v="6.83"/>
    <n v="6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3"/>
    <m/>
    <m/>
    <m/>
    <m/>
    <m/>
    <m/>
    <m/>
    <m/>
    <s v="U"/>
  </r>
  <r>
    <n v="743"/>
    <d v="2025-09-15T00:00:00"/>
    <s v="ZBTO"/>
    <n v="9519105231"/>
    <n v="6"/>
    <s v="9519105231-6"/>
    <s v="No Priority"/>
    <s v="Released"/>
    <s v="OK"/>
    <m/>
    <s v="OK"/>
    <s v="N/C"/>
    <s v="GP03"/>
    <s v="ACRM GP#3 NARROW"/>
    <m/>
    <x v="2"/>
    <x v="3"/>
    <m/>
    <n v="2000"/>
    <s v="VARANASI"/>
    <s v="North"/>
    <s v="KANP"/>
    <n v="931525"/>
    <s v="INDIA STEEL INDUSTRIES"/>
    <n v="1142897"/>
    <s v="GP COIL SOFT-TATXGP-GLK1-0.6X900"/>
    <s v="C02"/>
    <s v="TATXGP"/>
    <s v="GLK1"/>
    <x v="5"/>
    <x v="3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09-15T00:00:00"/>
    <s v="ZBTO"/>
    <n v="9519105231"/>
    <n v="7"/>
    <s v="9519105231-7"/>
    <s v="No Priority"/>
    <s v="Released"/>
    <s v="OK"/>
    <m/>
    <s v="OK"/>
    <s v="N/C"/>
    <s v="GP03"/>
    <s v="ACRM GP#3 NARROW"/>
    <m/>
    <x v="2"/>
    <x v="3"/>
    <m/>
    <n v="2000"/>
    <s v="VARANASI"/>
    <s v="North"/>
    <s v="KANP"/>
    <n v="931525"/>
    <s v="INDIA STEEL INDUSTRIES"/>
    <n v="1155657"/>
    <s v="GP COIL TATXGP GLK1 0.630X900"/>
    <s v="C02"/>
    <s v="TATXGP"/>
    <s v="GLK1"/>
    <x v="47"/>
    <x v="3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09-12T00:00:00"/>
    <s v="ZBTO"/>
    <n v="9519097437"/>
    <n v="7"/>
    <s v="9519097437-7"/>
    <s v="No Priority"/>
    <s v="Released"/>
    <s v="OK"/>
    <m/>
    <s v="OK (HR  Indent)"/>
    <s v="N/C"/>
    <s v="CR01"/>
    <s v="ACRM CRCA CTL"/>
    <m/>
    <x v="0"/>
    <x v="5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x v="8"/>
    <x v="4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</r>
  <r>
    <n v="743"/>
    <d v="2025-09-16T00:00:00"/>
    <s v="ZBTO"/>
    <n v="9519107794"/>
    <n v="1"/>
    <s v="9519107794-1"/>
    <s v="Oct'25"/>
    <s v="Released"/>
    <s v="N/C"/>
    <m/>
    <e v="#N/A"/>
    <s v="OK"/>
    <s v="GL01"/>
    <s v="ACRM GP#2 TBSPL BGL"/>
    <m/>
    <x v="4"/>
    <x v="7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x v="10"/>
    <x v="9"/>
    <n v="0"/>
    <s v=""/>
    <s v="AZ150"/>
    <s v=""/>
    <n v="3"/>
    <n v="5"/>
    <n v="28"/>
    <n v="26.315000000000001"/>
    <n v="1.6850000000000001"/>
    <n v="1.6850000000000001"/>
    <n v="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</r>
  <r>
    <n v="742"/>
    <d v="2025-09-19T00:00:00"/>
    <s v="ZBTF"/>
    <n v="9519120008"/>
    <n v="1"/>
    <s v="9519120008-1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190.22"/>
    <n v="106.78"/>
    <n v="27.215"/>
    <n v="0"/>
    <n v="0"/>
    <n v="0"/>
    <n v="0"/>
    <n v="0"/>
    <n v="0"/>
    <n v="0"/>
    <n v="34.925000000000004"/>
    <n v="0"/>
    <n v="0"/>
    <n v="0"/>
    <n v="0"/>
    <n v="0"/>
    <n v="0"/>
    <n v="0"/>
    <n v="0"/>
    <n v="0"/>
    <n v="32.299999999999997"/>
    <n v="12.34"/>
    <n v="79.564999999999998"/>
    <n v="79.564999999999998"/>
    <n v="0"/>
    <n v="0"/>
    <n v="27.215000000000003"/>
    <m/>
    <m/>
    <m/>
    <m/>
    <m/>
    <m/>
    <m/>
    <m/>
    <s v="T"/>
  </r>
  <r>
    <n v="742"/>
    <d v="2025-09-19T00:00:00"/>
    <s v="ZBTF"/>
    <n v="9519120008"/>
    <n v="2"/>
    <s v="9519120008-2"/>
    <s v="Oct'25"/>
    <s v="Released"/>
    <s v="N/C"/>
    <m/>
    <e v="#N/A"/>
    <s v="OK"/>
    <s v="CR04"/>
    <s v="ACRM CRCA TLL"/>
    <m/>
    <x v="0"/>
    <x v="2"/>
    <m/>
    <n v="1000"/>
    <s v="PILKHUWA"/>
    <s v="East"/>
    <s v="DELI"/>
    <n v="600250"/>
    <s v="TATA CENTER"/>
    <n v="2439203"/>
    <s v="CRCA COIL TSBSTA EL06 0.500X1160"/>
    <s v="C01"/>
    <s v="TSBSTA"/>
    <s v="EL06"/>
    <x v="3"/>
    <x v="2"/>
    <n v="0"/>
    <s v="T2 DONE"/>
    <s v=" "/>
    <s v=""/>
    <n v="11"/>
    <n v="14"/>
    <n v="297"/>
    <n v="191.27"/>
    <n v="105.73"/>
    <n v="25.77"/>
    <n v="0"/>
    <n v="0"/>
    <n v="0"/>
    <n v="0"/>
    <n v="0"/>
    <n v="0"/>
    <n v="0"/>
    <n v="79.960000000000008"/>
    <n v="0"/>
    <n v="0"/>
    <n v="0"/>
    <n v="0"/>
    <n v="0"/>
    <n v="0"/>
    <n v="0"/>
    <n v="0"/>
    <n v="0"/>
    <n v="0"/>
    <n v="0"/>
    <n v="79.960000000000008"/>
    <n v="0"/>
    <n v="79.960000000000008"/>
    <n v="0"/>
    <n v="105.73"/>
    <m/>
    <m/>
    <m/>
    <m/>
    <m/>
    <m/>
    <m/>
    <m/>
    <s v="T"/>
  </r>
  <r>
    <n v="743"/>
    <d v="2025-09-22T00:00:00"/>
    <s v="ZBTO"/>
    <n v="9519132309"/>
    <n v="1"/>
    <s v="9519132309-1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4399"/>
    <s v="GP COIL SOFT-TATXGP-GK09-0.35X1220"/>
    <s v="C02"/>
    <s v="TATXGP"/>
    <s v="GK09"/>
    <x v="10"/>
    <x v="9"/>
    <n v="0"/>
    <s v=""/>
    <s v="Z80"/>
    <s v=""/>
    <n v="3"/>
    <n v="5"/>
    <n v="27.385000000000002"/>
    <n v="27.385000000000002"/>
    <n v="0"/>
    <n v="0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2"/>
    <s v="9519132309-2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4410"/>
    <s v="GP COIL SOFT-TATXGP-GK09-0.4X1220"/>
    <s v="C02"/>
    <s v="TATXGP"/>
    <s v="GK09"/>
    <x v="8"/>
    <x v="9"/>
    <n v="0"/>
    <s v=""/>
    <s v="Z80"/>
    <s v=""/>
    <n v="3"/>
    <n v="5"/>
    <n v="27.265000000000001"/>
    <n v="27.265000000000001"/>
    <n v="0"/>
    <n v="0"/>
    <n v="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3"/>
    <s v="9519132309-3"/>
    <s v="No Priority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1097"/>
    <s v="GP COIL SOFT-TATXGP-GK09-0.45X1220"/>
    <s v="C02"/>
    <s v="TATXGP"/>
    <s v="GK09"/>
    <x v="4"/>
    <x v="9"/>
    <n v="0"/>
    <s v=""/>
    <s v="Z80"/>
    <s v=""/>
    <n v="3"/>
    <n v="5"/>
    <n v="26.57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4"/>
    <s v="9519132309-4"/>
    <s v="Stocks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851101"/>
    <s v="GP COIL SOFT-TATXGP-GK09-0.5X1220"/>
    <s v="C02"/>
    <s v="TATXGP"/>
    <s v="GK09"/>
    <x v="3"/>
    <x v="9"/>
    <n v="0"/>
    <s v=""/>
    <s v="Z80"/>
    <s v=""/>
    <n v="3"/>
    <n v="5"/>
    <n v="26.844999999999999"/>
    <n v="26.844999999999999"/>
    <n v="0"/>
    <n v="0"/>
    <n v="8.97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2309"/>
    <n v="5"/>
    <s v="9519132309-5"/>
    <s v="No Priority"/>
    <s v="Released"/>
    <s v="N/C"/>
    <m/>
    <e v="#N/A"/>
    <e v="#N/A"/>
    <s v="GP02"/>
    <s v="ACRM GP#3 WIDER SOFT"/>
    <m/>
    <x v="2"/>
    <x v="11"/>
    <m/>
    <n v="2000"/>
    <s v="AHMEDABAD"/>
    <s v="West"/>
    <s v="BOMB"/>
    <n v="931911"/>
    <s v="Hitkar Enterprises"/>
    <n v="1334725"/>
    <s v="GP COIL SOFT-TATXGP-GK09-0.6X1220"/>
    <s v="C02"/>
    <s v="TATXGP"/>
    <s v="GK09"/>
    <x v="5"/>
    <x v="9"/>
    <n v="0"/>
    <s v=""/>
    <s v="Z80"/>
    <s v=""/>
    <n v="3"/>
    <n v="5"/>
    <n v="27.055"/>
    <n v="31.594999999999999"/>
    <n v="-4.54"/>
    <n v="-4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</r>
  <r>
    <n v="743"/>
    <d v="2025-09-22T00:00:00"/>
    <s v="ZBTO"/>
    <n v="9519130976"/>
    <n v="1"/>
    <s v="9519130976-1"/>
    <s v="Stocks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2"/>
    <s v="GP COIL SOFT-TATXGP-GK09-0.5X1250"/>
    <s v="C02"/>
    <s v="TATXGP"/>
    <s v="GK09"/>
    <x v="3"/>
    <x v="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</r>
  <r>
    <n v="743"/>
    <d v="2025-09-22T00:00:00"/>
    <s v="ZBTO"/>
    <n v="9519130976"/>
    <n v="2"/>
    <s v="9519130976-2"/>
    <s v="Stocks"/>
    <s v="Released"/>
    <s v="N/C"/>
    <m/>
    <e v="#N/A"/>
    <e v="#N/A"/>
    <s v="GP02"/>
    <s v="ACRM GP#3 WIDER SOFT"/>
    <m/>
    <x v="2"/>
    <x v="11"/>
    <m/>
    <n v="2000"/>
    <s v="SIYAGANJ"/>
    <s v="East"/>
    <s v="INDR"/>
    <n v="944695"/>
    <s v="ANM ISPAT PRIVATE LIMITED"/>
    <n v="1851106"/>
    <s v="GP COIL SOFT-TATXGP-GK09-0.6X1250"/>
    <s v="C02"/>
    <s v="TATXGP"/>
    <s v="GK09"/>
    <x v="5"/>
    <x v="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</r>
  <r>
    <n v="742"/>
    <d v="2025-09-16T00:00:00"/>
    <s v="ZBTO"/>
    <n v="9519107868"/>
    <n v="7"/>
    <s v="9519107868-7"/>
    <s v="No Priority"/>
    <s v="Released"/>
    <s v="N/C"/>
    <m/>
    <n v="0"/>
    <s v="N/C"/>
    <s v="CR02"/>
    <s v="ACRM CRCA CRS"/>
    <m/>
    <x v="0"/>
    <x v="0"/>
    <m/>
    <n v="2000"/>
    <s v="PATTANCHERY"/>
    <s v="South"/>
    <s v="SBAD"/>
    <n v="939422"/>
    <s v="VIJAY VENKAT STEELS PRIVATE LIMITED"/>
    <n v="2396818"/>
    <s v="CRCA COIL TATCRC TR15 0.700X1120"/>
    <s v="C01"/>
    <s v="TATCRC"/>
    <s v="TR15"/>
    <x v="19"/>
    <x v="18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</r>
  <r>
    <n v="742"/>
    <d v="2025-09-11T00:00:00"/>
    <s v="ZBTO"/>
    <n v="9519096071"/>
    <n v="4"/>
    <s v="9519096071-4"/>
    <s v="No Priority"/>
    <s v="Released"/>
    <s v="OK"/>
    <m/>
    <s v="OK (HR  Indent)"/>
    <s v="N/C"/>
    <s v="CR01"/>
    <s v="ACRM CRCA CTL"/>
    <m/>
    <x v="0"/>
    <x v="5"/>
    <m/>
    <n v="2000"/>
    <s v=" "/>
    <s v="East"/>
    <s v="JAMS"/>
    <n v="121328"/>
    <s v="R. S. BOKARO METAL (P) LTD."/>
    <n v="3239560"/>
    <s v="CRCA SHEET TATCRC SR16 0.450X900X2500"/>
    <s v="C06"/>
    <s v="TATCRC"/>
    <s v="SR16"/>
    <x v="4"/>
    <x v="3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2"/>
    <d v="2025-09-22T00:00:00"/>
    <s v="ZBTO"/>
    <n v="9519128457"/>
    <n v="2"/>
    <s v="9519128457-2"/>
    <s v="No Priority"/>
    <s v="Released"/>
    <s v="N/C"/>
    <m/>
    <n v="0"/>
    <s v="N/C"/>
    <s v="CR02"/>
    <s v="ACRM CRCA CRS"/>
    <m/>
    <x v="0"/>
    <x v="0"/>
    <m/>
    <n v="2000"/>
    <m/>
    <s v="North"/>
    <m/>
    <n v="931525"/>
    <s v="INDIA STEEL INDUSTRIES"/>
    <n v="1804914"/>
    <s v="CRCA COIL TATCRC TR15 0.6X1000"/>
    <s v="C01"/>
    <s v="TATCRC"/>
    <s v="TR15"/>
    <x v="5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09-20T00:00:00"/>
    <s v="ZBTO"/>
    <n v="9519123100"/>
    <n v="1"/>
    <s v="9519123100-1"/>
    <s v="No Priority"/>
    <s v="Released"/>
    <s v="OK"/>
    <m/>
    <s v="OK"/>
    <s v="N/C"/>
    <s v="CR02"/>
    <s v="ACRM CRCA CRS"/>
    <m/>
    <x v="0"/>
    <x v="4"/>
    <n v="3800"/>
    <n v="1000"/>
    <m/>
    <s v="South"/>
    <m/>
    <n v="188238"/>
    <s v="BALMER LAWRIE &amp; CO. LIMITED"/>
    <n v="3767518"/>
    <s v="CR COIL TATXXD BT02 0.630X920"/>
    <s v="C01"/>
    <s v="TATXXD"/>
    <s v="BT02"/>
    <x v="47"/>
    <x v="27"/>
    <n v="0"/>
    <m/>
    <m/>
    <m/>
    <n v="7"/>
    <n v="10"/>
    <n v="42"/>
    <n v="0"/>
    <n v="42"/>
    <n v="1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</r>
  <r>
    <n v="742"/>
    <d v="2025-09-22T00:00:00"/>
    <s v="ZBTO"/>
    <n v="9519128457"/>
    <n v="1"/>
    <s v="9519128457-1"/>
    <s v="No Priority"/>
    <s v="Released"/>
    <s v="N/C"/>
    <m/>
    <n v="0"/>
    <s v="N/C"/>
    <s v="CR02"/>
    <s v="ACRM CRCA CRS"/>
    <m/>
    <x v="0"/>
    <x v="0"/>
    <m/>
    <n v="2000"/>
    <m/>
    <s v="North"/>
    <m/>
    <n v="931525"/>
    <s v="INDIA STEEL INDUSTRIES"/>
    <n v="1804927"/>
    <s v="CRCA COIL-TATCRC-TR15-0.8X1000"/>
    <s v="C01"/>
    <s v="TATCRC"/>
    <s v="TR15"/>
    <x v="0"/>
    <x v="4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09-24T00:00:00"/>
    <s v="ZBTF"/>
    <n v="4000518371"/>
    <n v="1"/>
    <s v="4000518371-1"/>
    <s v="No Priority"/>
    <s v="Released"/>
    <s v="N/C"/>
    <m/>
    <e v="#N/A"/>
    <s v="N/C"/>
    <e v="#N/A"/>
    <e v="#N/A"/>
    <m/>
    <x v="1"/>
    <x v="4"/>
    <m/>
    <n v="1000"/>
    <m/>
    <s v="South"/>
    <m/>
    <n v="940869"/>
    <s v="REXAN STEEL TUBES"/>
    <n v="1210083"/>
    <e v="#N/A"/>
    <n v="768"/>
    <e v="#N/A"/>
    <s v="HR99"/>
    <x v="2"/>
    <x v="0"/>
    <n v="0"/>
    <m/>
    <m/>
    <m/>
    <e v="#N/A"/>
    <e v="#N/A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09-22T00:00:00"/>
    <s v="ZBTO"/>
    <n v="9519128979"/>
    <n v="1"/>
    <s v="9519128979-1"/>
    <s v="No Priority"/>
    <s v="Released"/>
    <s v="OK"/>
    <m/>
    <s v="OK (HR  Indent)"/>
    <s v="OK"/>
    <e v="#N/A"/>
    <e v="#N/A"/>
    <m/>
    <x v="0"/>
    <x v="16"/>
    <m/>
    <n v="2000"/>
    <m/>
    <s v="South"/>
    <m/>
    <n v="947126"/>
    <s v="RAVINDRA IRON WORKS"/>
    <n v="3587949"/>
    <s v="CR COIL TSBSTA EL06 0.500X1250"/>
    <s v="C01"/>
    <s v="TSBSTA"/>
    <s v="EL06"/>
    <x v="3"/>
    <x v="0"/>
    <n v="0"/>
    <m/>
    <m/>
    <m/>
    <n v="8"/>
    <n v="14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ntrimmed edge"/>
  </r>
  <r>
    <n v="743"/>
    <d v="2025-09-23T00:00:00"/>
    <s v="ZBTO"/>
    <n v="9519134286"/>
    <n v="1"/>
    <s v="9519134286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4108810"/>
    <s v="GL COIL HARD  Y550GL M310 0.350X1220"/>
    <s v="B04"/>
    <s v="Y550GL"/>
    <s v="M310"/>
    <x v="10"/>
    <x v="9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</r>
  <r>
    <n v="743"/>
    <d v="2025-09-23T00:00:00"/>
    <s v="ZBTO"/>
    <n v="9519134326"/>
    <n v="1"/>
    <s v="9519134326-1"/>
    <s v="Oct'25"/>
    <s v="Released"/>
    <s v="N/C"/>
    <m/>
    <e v="#N/A"/>
    <s v="OK"/>
    <s v="GL01"/>
    <s v="ACRM GP#2 TBSPL BGL"/>
    <m/>
    <x v="4"/>
    <x v="7"/>
    <m/>
    <n v="1000"/>
    <m/>
    <s v="TBSPL"/>
    <m/>
    <n v="942293"/>
    <s v="TATA BLUESCOPE STEEL PRIVATE L"/>
    <n v="3946362"/>
    <s v="GL COIL HARD Y550GL M308 0.47 (TCT)X1220"/>
    <s v="B04"/>
    <s v="Y550GL"/>
    <s v="M308"/>
    <x v="17"/>
    <x v="9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</r>
  <r>
    <n v="743"/>
    <d v="2025-09-23T00:00:00"/>
    <s v="ZBTO"/>
    <n v="9519134326"/>
    <n v="2"/>
    <s v="9519134326-2"/>
    <s v="Oct'25"/>
    <s v="Released"/>
    <s v="N/C"/>
    <m/>
    <e v="#N/A"/>
    <s v="OK"/>
    <s v="GL01"/>
    <s v="ACRM GP#2 TBSPL BGL"/>
    <m/>
    <x v="4"/>
    <x v="7"/>
    <m/>
    <n v="1000"/>
    <m/>
    <s v="TBSPL"/>
    <m/>
    <n v="942293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</r>
  <r>
    <n v="743"/>
    <d v="2025-09-23T00:00:00"/>
    <s v="ZBTO"/>
    <n v="9519134358"/>
    <n v="1"/>
    <s v="9519134358-1"/>
    <s v="Oct'25"/>
    <s v="Released"/>
    <s v="N/C"/>
    <m/>
    <e v="#N/A"/>
    <s v="OK"/>
    <s v="GL01"/>
    <s v="ACRM GP#2 TBSPL BGL"/>
    <m/>
    <x v="4"/>
    <x v="7"/>
    <m/>
    <n v="1000"/>
    <m/>
    <s v="TBSPL"/>
    <m/>
    <n v="942294"/>
    <s v="TATA BLUESCOPE STEEL PRIVATE L"/>
    <n v="3946362"/>
    <s v="GL COIL HARD Y550GL M308 0.47 (TCT)X1220"/>
    <s v="B04"/>
    <s v="Y550GL"/>
    <s v="M308"/>
    <x v="17"/>
    <x v="9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</r>
  <r>
    <n v="743"/>
    <d v="2025-09-23T00:00:00"/>
    <s v="ZBTO"/>
    <n v="9519134358"/>
    <n v="2"/>
    <s v="9519134358-2"/>
    <s v="Oct'25"/>
    <s v="Released"/>
    <s v="N/C"/>
    <m/>
    <e v="#N/A"/>
    <s v="OK"/>
    <s v="GL01"/>
    <s v="ACRM GP#2 TBSPL BGL"/>
    <m/>
    <x v="4"/>
    <x v="7"/>
    <m/>
    <n v="1000"/>
    <m/>
    <s v="TBSPL"/>
    <m/>
    <n v="94229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</r>
  <r>
    <n v="743"/>
    <d v="2025-09-23T00:00:00"/>
    <s v="ZBTO"/>
    <n v="9519134378"/>
    <n v="1"/>
    <s v="9519134378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280"/>
    <n v="278.10000000000002"/>
    <n v="1.9"/>
    <n v="1.9"/>
    <n v="147.03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</r>
  <r>
    <n v="743"/>
    <d v="2025-09-23T00:00:00"/>
    <s v="ZBTO"/>
    <n v="9519134378"/>
    <n v="2"/>
    <s v="9519134378-2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46364"/>
    <s v="GL COIL HARD Y550GL M308 0.50 (TCT)X1220"/>
    <s v="B04"/>
    <s v="Y550GL"/>
    <s v="M308"/>
    <x v="3"/>
    <x v="9"/>
    <n v="0"/>
    <m/>
    <n v="150"/>
    <s v=""/>
    <n v="3"/>
    <n v="5"/>
    <n v="168"/>
    <n v="166.13499999999999"/>
    <n v="1.865"/>
    <n v="1.865"/>
    <n v="2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</r>
  <r>
    <n v="743"/>
    <d v="2025-09-23T00:00:00"/>
    <s v="ZBTO"/>
    <n v="9519134436"/>
    <n v="1"/>
    <s v="9519134436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3931932"/>
    <s v="GL C YS550 M306 0.35BMT(0.37TCT)X900"/>
    <s v="B04"/>
    <s v="Y550GL"/>
    <s v="M306"/>
    <x v="10"/>
    <x v="3"/>
    <n v="0"/>
    <m/>
    <n v="7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4"/>
    <d v="2025-09-23T00:00:00"/>
    <s v="ZBTO"/>
    <n v="9519134753"/>
    <n v="1"/>
    <s v="9519134753-1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167.999"/>
    <n v="147.505"/>
    <n v="20.494"/>
    <n v="-5.3760000000000003"/>
    <n v="0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</r>
  <r>
    <n v="744"/>
    <d v="2025-09-23T00:00:00"/>
    <s v="ZBTO"/>
    <n v="9519134753"/>
    <n v="2"/>
    <s v="9519134753-2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56"/>
    <n v="51.54"/>
    <n v="4.46"/>
    <n v="-13.27"/>
    <n v="0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</r>
  <r>
    <n v="744"/>
    <d v="2025-09-23T00:00:00"/>
    <s v="ZBTO"/>
    <n v="9519134753"/>
    <n v="3"/>
    <s v="9519134753-3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28"/>
    <n v="27.51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</r>
  <r>
    <n v="744"/>
    <d v="2025-09-23T00:00:00"/>
    <s v="ZBTO"/>
    <n v="9519134753"/>
    <n v="4"/>
    <s v="9519134753-4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BRICK RED TSL 1803"/>
    <n v="3"/>
    <n v="5"/>
    <n v="140"/>
    <n v="82.444999999999993"/>
    <n v="57.555"/>
    <n v="11.994999999999999"/>
    <n v="0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11.994999999999997"/>
    <m/>
    <m/>
    <m/>
    <m/>
    <m/>
    <m/>
    <m/>
    <m/>
    <s v="Trimming at PLTCM"/>
  </r>
  <r>
    <n v="744"/>
    <d v="2025-09-23T00:00:00"/>
    <s v="ZBTO"/>
    <n v="9519134753"/>
    <n v="5"/>
    <s v="9519134753-5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280"/>
    <n v="263.45"/>
    <n v="16.55"/>
    <n v="2.84"/>
    <n v="0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2.84"/>
    <m/>
    <m/>
    <m/>
    <m/>
    <m/>
    <m/>
    <m/>
    <m/>
    <s v="Trimming at PLTCM"/>
  </r>
  <r>
    <n v="744"/>
    <d v="2025-09-23T00:00:00"/>
    <s v="ZBTO"/>
    <n v="9519134753"/>
    <n v="6"/>
    <s v="9519134753-6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28"/>
    <n v="22.52"/>
    <n v="5.48"/>
    <n v="5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</r>
  <r>
    <n v="744"/>
    <d v="2025-09-23T00:00:00"/>
    <s v="ZBTO"/>
    <n v="9519134753"/>
    <n v="7"/>
    <s v="9519134753-7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28"/>
    <n v="26.984999999999999"/>
    <n v="1.0149999999999999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</r>
  <r>
    <n v="744"/>
    <d v="2025-09-23T00:00:00"/>
    <s v="ZBTO"/>
    <n v="9519134753"/>
    <n v="8"/>
    <s v="9519134753-8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24 TSL 1806"/>
    <n v="3"/>
    <n v="5"/>
    <n v="28"/>
    <n v="25.52"/>
    <n v="2.48"/>
    <n v="2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</r>
  <r>
    <n v="744"/>
    <d v="2025-09-23T00:00:00"/>
    <s v="ZBTO"/>
    <n v="9519134753"/>
    <n v="9"/>
    <s v="9519134753-9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251.999"/>
    <n v="236.435"/>
    <n v="15.564"/>
    <n v="11.18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11.184000000000001"/>
    <m/>
    <m/>
    <m/>
    <m/>
    <m/>
    <m/>
    <m/>
    <m/>
    <s v="Trimming at PLTCM"/>
  </r>
  <r>
    <n v="744"/>
    <d v="2025-09-23T00:00:00"/>
    <s v="ZBTO"/>
    <n v="9519134753"/>
    <n v="10"/>
    <s v="9519134753-10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279.99900000000002"/>
    <n v="279.85500000000002"/>
    <n v="0.14399999999999999"/>
    <n v="-9.7460000000000004"/>
    <n v="0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</r>
  <r>
    <n v="744"/>
    <d v="2025-09-23T00:00:00"/>
    <s v="ZBTO"/>
    <n v="9519134753"/>
    <n v="11"/>
    <s v="9519134753-11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140"/>
    <n v="137.18"/>
    <n v="2.82"/>
    <n v="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</r>
  <r>
    <n v="744"/>
    <d v="2025-09-23T00:00:00"/>
    <s v="ZBTO"/>
    <n v="9519134753"/>
    <n v="12"/>
    <s v="9519134753-12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24 TSL 1806"/>
    <n v="3"/>
    <n v="5"/>
    <n v="112"/>
    <n v="110.825"/>
    <n v="1.175"/>
    <n v="-27.524999999999999"/>
    <n v="0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</r>
  <r>
    <n v="744"/>
    <d v="2025-09-23T00:00:00"/>
    <s v="ZBTO"/>
    <n v="9519134753"/>
    <n v="13"/>
    <s v="9519134753-13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139.999"/>
    <n v="137.125"/>
    <n v="2.8740000000000001"/>
    <n v="2.87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</r>
  <r>
    <n v="744"/>
    <d v="2025-09-23T00:00:00"/>
    <s v="ZBTO"/>
    <n v="9519134753"/>
    <n v="14"/>
    <s v="9519134753-14"/>
    <s v="Oct'25"/>
    <s v="Released"/>
    <s v="OK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BRICK RED TSL 1803"/>
    <n v="3"/>
    <n v="5"/>
    <n v="195.999"/>
    <n v="92.75"/>
    <n v="103.249"/>
    <n v="1.5589999999999999"/>
    <n v="0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1.5589999999999975"/>
    <m/>
    <m/>
    <m/>
    <m/>
    <m/>
    <m/>
    <m/>
    <m/>
    <s v="Trimming at PLTCM"/>
  </r>
  <r>
    <n v="744"/>
    <d v="2025-09-23T00:00:00"/>
    <s v="ZBTO"/>
    <n v="9519134753"/>
    <n v="15"/>
    <s v="9519134753-15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40122"/>
    <s v="PPGL C HARD Y550PL D0C9 0.470(TPT)X1220"/>
    <s v="B18"/>
    <s v="Y550PL"/>
    <s v="D0C9"/>
    <x v="17"/>
    <x v="9"/>
    <n v="0"/>
    <m/>
    <n v="150"/>
    <s v="RAL 5012 TSL 1802"/>
    <n v="3"/>
    <n v="5"/>
    <n v="56"/>
    <n v="42.89"/>
    <n v="13.11"/>
    <n v="8.5"/>
    <n v="0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8.5"/>
    <m/>
    <m/>
    <m/>
    <m/>
    <m/>
    <m/>
    <m/>
    <m/>
    <s v="Trimming at PLTCM"/>
  </r>
  <r>
    <n v="744"/>
    <d v="2025-09-23T00:00:00"/>
    <s v="ZBTO"/>
    <n v="9519134753"/>
    <n v="16"/>
    <s v="9519134753-16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40122"/>
    <s v="PPGL C HARD Y550PL D0C9 0.470(TPT)X1220"/>
    <s v="B18"/>
    <s v="Y550PL"/>
    <s v="D0C9"/>
    <x v="17"/>
    <x v="9"/>
    <n v="0"/>
    <m/>
    <n v="150"/>
    <s v="RAL 9002 TSL 1801"/>
    <n v="3"/>
    <n v="5"/>
    <n v="55.999000000000002"/>
    <n v="45.905000000000001"/>
    <n v="10.093999999999999"/>
    <n v="5.03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0339999999999989"/>
    <m/>
    <m/>
    <m/>
    <m/>
    <m/>
    <m/>
    <m/>
    <m/>
    <s v="Trimming at PLTCM"/>
  </r>
  <r>
    <n v="744"/>
    <d v="2025-09-23T00:00:00"/>
    <s v="ZBTO"/>
    <n v="9519134753"/>
    <n v="17"/>
    <s v="9519134753-17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9002 TSL 1801"/>
    <n v="3"/>
    <n v="5"/>
    <n v="56"/>
    <n v="49.94"/>
    <n v="6.06"/>
    <n v="1.39"/>
    <n v="0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1.3899999999999997"/>
    <m/>
    <m/>
    <m/>
    <m/>
    <m/>
    <m/>
    <m/>
    <m/>
    <s v="Trimming at PLTCM"/>
  </r>
  <r>
    <n v="744"/>
    <d v="2025-09-23T00:00:00"/>
    <s v="ZBTO"/>
    <n v="9519134753"/>
    <n v="18"/>
    <s v="9519134753-18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5012 TSL 1802"/>
    <n v="3"/>
    <n v="5"/>
    <n v="56"/>
    <n v="53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</r>
  <r>
    <n v="744"/>
    <d v="2025-09-23T00:00:00"/>
    <s v="ZBTO"/>
    <n v="9519134753"/>
    <n v="19"/>
    <s v="9519134753-19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7015 TSL 1805"/>
    <n v="3"/>
    <n v="5"/>
    <n v="28"/>
    <n v="27.754999999999999"/>
    <n v="0.245"/>
    <n v="0.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</r>
  <r>
    <n v="744"/>
    <d v="2025-09-23T00:00:00"/>
    <s v="ZBTO"/>
    <n v="9519134753"/>
    <n v="20"/>
    <s v="9519134753-20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OYAL BLUE TSL 1815"/>
    <n v="3"/>
    <n v="5"/>
    <n v="84"/>
    <n v="77.09"/>
    <n v="6.91"/>
    <n v="3.0249999999999999"/>
    <n v="0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3.0249999999999999"/>
    <m/>
    <m/>
    <m/>
    <m/>
    <m/>
    <m/>
    <m/>
    <m/>
    <s v="Trimming at PLTCM"/>
  </r>
  <r>
    <n v="744"/>
    <d v="2025-09-23T00:00:00"/>
    <s v="ZBTO"/>
    <n v="9519134753"/>
    <n v="21"/>
    <s v="9519134753-21"/>
    <s v="Oct'25"/>
    <s v="Released"/>
    <s v="N/C"/>
    <m/>
    <e v="#N/A"/>
    <s v="OK"/>
    <s v="GL02"/>
    <s v="ACRM GP#2 TBSPL PPGL"/>
    <m/>
    <x v="5"/>
    <x v="7"/>
    <m/>
    <n v="1000"/>
    <m/>
    <s v="TBSPL"/>
    <m/>
    <n v="941597"/>
    <s v="TATA BLUESCOPE STEEL PRIVATE L"/>
    <n v="3902332"/>
    <s v="PPGL C HARD Y550PL D0C9 0.50(TPT)X1220"/>
    <s v="B18"/>
    <s v="Y550PL"/>
    <s v="D0C9"/>
    <x v="3"/>
    <x v="9"/>
    <n v="0"/>
    <m/>
    <n v="150"/>
    <s v="RAL 6011 TSL 1810"/>
    <n v="3"/>
    <n v="5"/>
    <n v="28"/>
    <n v="27.225000000000001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</r>
  <r>
    <n v="743"/>
    <d v="2025-09-23T00:00:00"/>
    <s v="ZBTO"/>
    <n v="9519135056"/>
    <n v="1"/>
    <s v="9519135056-1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88"/>
    <s v="GL C YS550 H6GL 0.50BMT(0.55TCT)X1220"/>
    <s v="B04"/>
    <s v="Y550GL"/>
    <s v="H6GL"/>
    <x v="3"/>
    <x v="9"/>
    <n v="0"/>
    <m/>
    <n v="150"/>
    <s v=""/>
    <n v="3"/>
    <n v="5"/>
    <n v="84"/>
    <n v="70.78"/>
    <n v="13.22"/>
    <n v="8.5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8.5300000000000011"/>
    <m/>
    <m/>
    <m/>
    <m/>
    <m/>
    <m/>
    <m/>
    <m/>
    <s v="Trimming only at RCL"/>
  </r>
  <r>
    <n v="743"/>
    <d v="2025-09-23T00:00:00"/>
    <s v="ZBTO"/>
    <n v="9519135056"/>
    <n v="2"/>
    <s v="9519135056-2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69"/>
    <s v="GL C YS550 H6GL 0.45BMT(0.50TCT)X1220"/>
    <s v="B04"/>
    <s v="Y550GL"/>
    <s v="H6GL"/>
    <x v="4"/>
    <x v="9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</r>
  <r>
    <n v="743"/>
    <d v="2025-09-23T00:00:00"/>
    <s v="ZBTO"/>
    <n v="9519135056"/>
    <n v="3"/>
    <s v="9519135056-3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1969"/>
    <s v="GL C YS550 H6GL 0.45BMT(0.50TCT)X1220"/>
    <s v="B04"/>
    <s v="Y550GL"/>
    <s v="H6GL"/>
    <x v="4"/>
    <x v="9"/>
    <n v="0"/>
    <m/>
    <n v="150"/>
    <s v=""/>
    <n v="3"/>
    <n v="5"/>
    <n v="224"/>
    <n v="220.56"/>
    <n v="3.44"/>
    <n v="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</r>
  <r>
    <n v="2341"/>
    <d v="2025-09-23T00:00:00"/>
    <s v="ZBTF"/>
    <n v="9519110380"/>
    <n v="1"/>
    <s v="9519110380-1"/>
    <s v="Oct'25"/>
    <s v="Released"/>
    <s v="OK"/>
    <m/>
    <e v="#N/A"/>
    <s v="OK"/>
    <s v="CR03"/>
    <s v="ACRM CRCA SPM"/>
    <m/>
    <x v="0"/>
    <x v="4"/>
    <m/>
    <n v="1000"/>
    <m/>
    <s v="North"/>
    <m/>
    <n v="925428"/>
    <s v="TUBE INVESTMENTS OF INDIA LIMI"/>
    <n v="3741588"/>
    <s v="CR COIL SA1010 TU97 1.150X1250"/>
    <s v="C01"/>
    <s v="SA1010"/>
    <s v="TU97"/>
    <x v="51"/>
    <x v="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</r>
  <r>
    <n v="2341"/>
    <d v="2025-09-23T00:00:00"/>
    <s v="ZBTF"/>
    <n v="9519110380"/>
    <n v="2"/>
    <s v="9519110380-2"/>
    <s v="Oct'25"/>
    <s v="Released"/>
    <s v="N/C"/>
    <m/>
    <e v="#N/A"/>
    <s v="N/C"/>
    <s v="CR03"/>
    <s v="ACRM CRCA SPM"/>
    <m/>
    <x v="0"/>
    <x v="4"/>
    <m/>
    <n v="1000"/>
    <m/>
    <s v="North"/>
    <m/>
    <n v="925428"/>
    <s v="TUBE INVESTMENTS OF INDIA LIMI"/>
    <n v="3741589"/>
    <s v="CR COIL SA1010 TU97 1.500X1250"/>
    <s v="C01"/>
    <s v="SA1010"/>
    <s v="TU97"/>
    <x v="49"/>
    <x v="0"/>
    <n v="0"/>
    <m/>
    <m/>
    <m/>
    <n v="14"/>
    <n v="27"/>
    <n v="289.99799999999999"/>
    <n v="286.05"/>
    <n v="3.948"/>
    <n v="-255.102"/>
    <n v="0"/>
    <n v="0"/>
    <n v="0"/>
    <n v="0"/>
    <n v="0"/>
    <n v="0"/>
    <n v="0"/>
    <n v="0"/>
    <n v="0"/>
    <n v="0"/>
    <n v="0"/>
    <n v="0"/>
    <n v="0"/>
    <n v="0"/>
    <n v="0"/>
    <n v="0"/>
    <n v="0"/>
    <n v="259.05"/>
    <n v="0"/>
    <n v="259.05"/>
    <n v="0"/>
    <n v="259.05"/>
    <n v="0"/>
    <n v="3.948"/>
    <m/>
    <m/>
    <m/>
    <m/>
    <m/>
    <m/>
    <m/>
    <s v="4000519245-5"/>
    <s v="Untrimmed edge"/>
  </r>
  <r>
    <n v="2341"/>
    <d v="2025-09-23T00:00:00"/>
    <s v="ZBTF"/>
    <n v="9519110380"/>
    <n v="3"/>
    <s v="9519110380-3"/>
    <s v="Oct'25"/>
    <s v="Released"/>
    <s v="N/C"/>
    <m/>
    <e v="#N/A"/>
    <s v="OK"/>
    <s v="CR03"/>
    <s v="ACRM CRCA SPM"/>
    <m/>
    <x v="0"/>
    <x v="4"/>
    <m/>
    <n v="1000"/>
    <m/>
    <s v="North"/>
    <m/>
    <n v="925428"/>
    <s v="TUBE INVESTMENTS OF INDIA LIMI"/>
    <n v="2413191"/>
    <s v="CRCA COIL SA1010 TU97 1.380X1250"/>
    <s v="C01"/>
    <s v="SA1010"/>
    <s v="TU97"/>
    <x v="58"/>
    <x v="0"/>
    <n v="0"/>
    <m/>
    <m/>
    <m/>
    <n v="14"/>
    <n v="27"/>
    <n v="57.999000000000002"/>
    <n v="53.195"/>
    <n v="4.8040000000000003"/>
    <n v="4.80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040000000000003"/>
    <m/>
    <m/>
    <m/>
    <m/>
    <m/>
    <m/>
    <m/>
    <s v="4000519245-7"/>
    <s v="Untrimmed edge"/>
  </r>
  <r>
    <n v="2341"/>
    <d v="2025-09-23T00:00:00"/>
    <s v="ZBTF"/>
    <n v="9519110380"/>
    <n v="4"/>
    <s v="9519110380-4"/>
    <s v="Oct'25"/>
    <s v="Released"/>
    <s v="OK"/>
    <m/>
    <e v="#N/A"/>
    <s v="OK"/>
    <s v="CR03"/>
    <s v="ACRM CRCA SPM"/>
    <m/>
    <x v="0"/>
    <x v="4"/>
    <m/>
    <n v="1000"/>
    <m/>
    <s v="North"/>
    <m/>
    <n v="925428"/>
    <s v="TUBE INVESTMENTS OF INDIA LIMI"/>
    <n v="3741588"/>
    <s v="CR COIL SA1010 TU97 1.150X1250"/>
    <s v="C01"/>
    <s v="SA1010"/>
    <s v="TU97"/>
    <x v="51"/>
    <x v="0"/>
    <n v="0"/>
    <m/>
    <m/>
    <m/>
    <n v="14"/>
    <n v="27"/>
    <n v="260.99900000000002"/>
    <n v="52.005000000000003"/>
    <n v="208.994"/>
    <n v="181.79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5"/>
    <n v="27.195"/>
    <n v="0"/>
    <n v="27.195"/>
    <n v="0"/>
    <n v="208.994"/>
    <m/>
    <m/>
    <m/>
    <m/>
    <m/>
    <m/>
    <m/>
    <s v="4000519245-2"/>
    <s v="Untrimmed edge"/>
  </r>
  <r>
    <n v="2341"/>
    <d v="2025-09-23T00:00:00"/>
    <s v="ZBTF"/>
    <n v="9519110380"/>
    <n v="5"/>
    <s v="9519110380-5"/>
    <s v="Oct'25"/>
    <s v="Released"/>
    <s v="N/C"/>
    <m/>
    <e v="#N/A"/>
    <s v="OK"/>
    <s v="CR03"/>
    <s v="ACRM CRCA SPM"/>
    <m/>
    <x v="0"/>
    <x v="4"/>
    <m/>
    <n v="1000"/>
    <m/>
    <s v="North"/>
    <m/>
    <n v="925428"/>
    <s v="TUBE INVESTMENTS OF INDIA LIMI"/>
    <n v="3741589"/>
    <s v="CR COIL SA1010 TU97 1.500X1250"/>
    <s v="C01"/>
    <s v="SA1010"/>
    <s v="TU97"/>
    <x v="49"/>
    <x v="0"/>
    <n v="0"/>
    <m/>
    <m/>
    <m/>
    <n v="14"/>
    <n v="27"/>
    <n v="289.99900000000002"/>
    <n v="259.54500000000002"/>
    <n v="30.454000000000001"/>
    <n v="-27.12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7.58"/>
    <n v="0"/>
    <n v="57.58"/>
    <n v="30.454000000000001"/>
    <n v="27.125999999999998"/>
    <n v="0"/>
    <n v="0"/>
    <m/>
    <m/>
    <m/>
    <m/>
    <m/>
    <m/>
    <m/>
    <s v="4000519245-6"/>
    <s v="Untrimmed edge"/>
  </r>
  <r>
    <n v="742"/>
    <d v="2025-08-01T00:00:00"/>
    <s v="ZBTO"/>
    <n v="9518985861"/>
    <n v="1"/>
    <s v="9518985861-1"/>
    <s v="No Priority"/>
    <s v="Released"/>
    <s v="N/C"/>
    <m/>
    <e v="#N/A"/>
    <s v="N/C"/>
    <e v="#N/A"/>
    <e v="#N/A"/>
    <m/>
    <x v="1"/>
    <x v="9"/>
    <m/>
    <n v="2200"/>
    <s v="YESHWANTHPURA"/>
    <s v="South"/>
    <s v="BANG"/>
    <n v="801611"/>
    <s v="SHIVA FERRIC PVT LTD"/>
    <n v="1179965"/>
    <s v="HR COILS-PO IS 10748 GR 1 1.60X1250"/>
    <n v="768"/>
    <s v="I09497"/>
    <s v="HG01"/>
    <x v="1"/>
    <x v="0"/>
    <n v="0"/>
    <m/>
    <m/>
    <m/>
    <n v="15"/>
    <n v="29.5"/>
    <n v="115.999"/>
    <n v="114.41"/>
    <n v="1.589"/>
    <n v="1.5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9"/>
    <m/>
    <m/>
    <m/>
    <m/>
    <m/>
    <m/>
    <m/>
    <m/>
    <s v="U"/>
  </r>
  <r>
    <n v="742"/>
    <d v="2025-09-23T00:00:00"/>
    <s v="ZBTF"/>
    <n v="9519134499"/>
    <n v="1"/>
    <s v="9519134499-1"/>
    <s v="No Priority"/>
    <s v="Released"/>
    <s v="N/C"/>
    <m/>
    <e v="#N/A"/>
    <e v="#N/A"/>
    <s v="FHCR"/>
    <e v="#N/A"/>
    <m/>
    <x v="3"/>
    <x v="6"/>
    <m/>
    <n v="2000"/>
    <s v="KHOPOLI"/>
    <s v="West"/>
    <s v="TSMK"/>
    <n v="650783"/>
    <s v="Khopoli Wider CRM"/>
    <n v="4083743"/>
    <s v="CR COIL TATFHC TR10 0.459X1220"/>
    <s v="C09"/>
    <s v="TATFHC"/>
    <s v="TR10"/>
    <x v="23"/>
    <x v="9"/>
    <n v="0"/>
    <m/>
    <m/>
    <m/>
    <n v="22"/>
    <n v="25"/>
    <n v="28"/>
    <n v="22.17"/>
    <n v="5.83"/>
    <n v="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3"/>
    <m/>
    <m/>
    <m/>
    <m/>
    <m/>
    <m/>
    <m/>
    <m/>
    <s v="U"/>
  </r>
  <r>
    <n v="744"/>
    <d v="2025-09-24T00:00:00"/>
    <s v="ZBTO"/>
    <n v="9519138217"/>
    <n v="1"/>
    <s v="9519138217-1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95.999"/>
    <n v="190.01499999999999"/>
    <n v="5.984"/>
    <n v="0.92900000000000005"/>
    <n v="159.78500000000003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</r>
  <r>
    <n v="744"/>
    <d v="2025-09-24T00:00:00"/>
    <s v="ZBTO"/>
    <n v="9519138217"/>
    <n v="2"/>
    <s v="9519138217-2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83.998999999999995"/>
    <n v="65.655000000000001"/>
    <n v="18.344000000000001"/>
    <n v="7.4889999999999999"/>
    <n v="0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</r>
  <r>
    <n v="744"/>
    <d v="2025-09-24T00:00:00"/>
    <s v="ZBTO"/>
    <n v="9519138217"/>
    <n v="3"/>
    <s v="9519138217-3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</r>
  <r>
    <n v="744"/>
    <d v="2025-09-24T00:00:00"/>
    <s v="ZBTO"/>
    <n v="9519138217"/>
    <n v="5"/>
    <s v="9519138217-5"/>
    <s v="Oct'25"/>
    <s v="Released"/>
    <s v="N/C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</r>
  <r>
    <n v="744"/>
    <d v="2025-09-24T00:00:00"/>
    <s v="ZBTO"/>
    <n v="9519138217"/>
    <n v="6"/>
    <s v="9519138217-6"/>
    <s v="Oct'25"/>
    <s v="Released"/>
    <s v="N/C"/>
    <m/>
    <e v="#N/A"/>
    <e v="#N/A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56"/>
    <n v="50.65"/>
    <n v="5.35"/>
    <n v="5.35"/>
    <n v="26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</r>
  <r>
    <n v="743"/>
    <d v="2025-09-23T00:00:00"/>
    <s v="ZBTO"/>
    <n v="9519133161"/>
    <n v="1"/>
    <s v="9519133161-1"/>
    <s v="No Priority"/>
    <s v="Released"/>
    <s v="N/C"/>
    <m/>
    <n v="0"/>
    <s v="N/C"/>
    <s v="GP03"/>
    <s v="ACRM GP#3 NARROW"/>
    <m/>
    <x v="2"/>
    <x v="3"/>
    <m/>
    <n v="2000"/>
    <s v="LONI"/>
    <s v="West"/>
    <s v="GBAD"/>
    <n v="931234"/>
    <s v="JAI LAXMI STEELS"/>
    <n v="1851065"/>
    <s v="GP COIL SOFT-TATXGP-GK09-0.25X900"/>
    <s v="C02"/>
    <s v="TATXGP"/>
    <s v="GK09"/>
    <x v="31"/>
    <x v="3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08-05T00:00:00"/>
    <s v="ZBTO"/>
    <n v="9518995071"/>
    <n v="2"/>
    <s v="9518995071-2"/>
    <s v="No Priority"/>
    <s v="Released"/>
    <s v="N/C"/>
    <m/>
    <e v="#N/A"/>
    <e v="#N/A"/>
    <e v="#N/A"/>
    <e v="#N/A"/>
    <m/>
    <x v="0"/>
    <x v="0"/>
    <m/>
    <n v="2000"/>
    <s v="KANPUR"/>
    <s v="North"/>
    <s v="FBAD"/>
    <n v="933952"/>
    <s v="AGARWAL STEEL TRADERS"/>
    <n v="1804826"/>
    <s v="CRCA COIL-TATXXD-AU03-0.9X1250"/>
    <s v="C01"/>
    <s v="TATXXD"/>
    <s v="AU03"/>
    <x v="14"/>
    <x v="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</r>
  <r>
    <n v="743"/>
    <d v="2025-09-24T00:00:00"/>
    <s v="ZBTO"/>
    <n v="9519138346"/>
    <n v="1"/>
    <s v="9519138346-1"/>
    <s v="Oct'25"/>
    <s v="Released"/>
    <s v="N/C"/>
    <m/>
    <e v="#N/A"/>
    <s v="OK"/>
    <s v="GP02"/>
    <s v="ACRM GP#3 WIDER SOFT"/>
    <n v="1000"/>
    <x v="2"/>
    <x v="11"/>
    <m/>
    <n v="2000"/>
    <s v="JABALPUR"/>
    <s v="East"/>
    <s v="NPUR"/>
    <n v="929931"/>
    <s v="BMW VYAPAR PRIVATE LIMITED"/>
    <n v="1851091"/>
    <s v="GP COIL SOFT-TATXGP-GK09-0.4X1250"/>
    <s v="C02"/>
    <s v="TATXGP"/>
    <s v="GK09"/>
    <x v="8"/>
    <x v="0"/>
    <n v="0"/>
    <m/>
    <m/>
    <m/>
    <n v="4"/>
    <n v="6"/>
    <n v="29"/>
    <n v="26.69"/>
    <n v="2.31"/>
    <n v="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"/>
    <m/>
    <m/>
    <m/>
    <m/>
    <m/>
    <m/>
    <m/>
    <m/>
    <s v="M"/>
  </r>
  <r>
    <n v="743"/>
    <d v="2025-09-24T00:00:00"/>
    <s v="ZBTO"/>
    <n v="9519138346"/>
    <n v="2"/>
    <s v="9519138346-2"/>
    <s v="Oct'25"/>
    <s v="Released"/>
    <s v="N/C"/>
    <m/>
    <e v="#N/A"/>
    <s v="OK"/>
    <s v="GP02"/>
    <s v="ACRM GP#3 WIDER SOFT"/>
    <m/>
    <x v="2"/>
    <x v="11"/>
    <m/>
    <n v="2000"/>
    <s v="JABALPUR"/>
    <s v="East"/>
    <s v="NPUR"/>
    <n v="929931"/>
    <s v="BMW VYAPAR PRIVATE LIMITED"/>
    <n v="1851102"/>
    <s v="GP COIL SOFT-TATXGP-GK09-0.5X1250"/>
    <s v="C02"/>
    <s v="TATXGP"/>
    <s v="GK09"/>
    <x v="3"/>
    <x v="0"/>
    <n v="0"/>
    <m/>
    <m/>
    <m/>
    <n v="4"/>
    <n v="6"/>
    <n v="29"/>
    <n v="20.645"/>
    <n v="8.3550000000000004"/>
    <n v="8.35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50000000000004"/>
    <m/>
    <m/>
    <m/>
    <m/>
    <m/>
    <m/>
    <m/>
    <m/>
    <s v="M"/>
  </r>
  <r>
    <n v="743"/>
    <d v="2025-09-24T00:00:00"/>
    <s v="ZBTO"/>
    <n v="9519138346"/>
    <n v="3"/>
    <s v="9519138346-3"/>
    <s v="Oct'25"/>
    <s v="Released"/>
    <s v="N/C"/>
    <m/>
    <e v="#N/A"/>
    <s v="OK"/>
    <s v="GP02"/>
    <s v="ACRM GP#3 WIDER SOFT"/>
    <m/>
    <x v="2"/>
    <x v="11"/>
    <m/>
    <n v="2000"/>
    <s v="JABALPUR"/>
    <s v="East"/>
    <s v="NPUR"/>
    <n v="929931"/>
    <s v="BMW VYAPAR PRIVATE LIMITED"/>
    <n v="1851106"/>
    <s v="GP COIL SOFT-TATXGP-GK09-0.6X1250"/>
    <s v="C02"/>
    <s v="TATXGP"/>
    <s v="GK09"/>
    <x v="5"/>
    <x v="0"/>
    <n v="0"/>
    <m/>
    <m/>
    <m/>
    <n v="4"/>
    <n v="6"/>
    <n v="58"/>
    <n v="49.22"/>
    <n v="8.7799999999999994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799999999999994"/>
    <m/>
    <m/>
    <m/>
    <m/>
    <m/>
    <m/>
    <m/>
    <m/>
    <s v="M"/>
  </r>
  <r>
    <n v="744"/>
    <d v="2025-09-24T00:00:00"/>
    <s v="ZBTO"/>
    <n v="9519138060"/>
    <n v="3"/>
    <s v="9519138060-3"/>
    <s v="Oct'25"/>
    <s v="Released"/>
    <s v="OK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51.999"/>
    <n v="234"/>
    <n v="17.998999999999999"/>
    <n v="-3.3210000000000002"/>
    <n v="0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</r>
  <r>
    <n v="742"/>
    <d v="2025-09-18T00:00:00"/>
    <s v="ZBTO"/>
    <n v="9519114845"/>
    <n v="3"/>
    <s v="9519114845-3"/>
    <s v="Oct'25"/>
    <s v="Released"/>
    <s v="N/C"/>
    <m/>
    <e v="#N/A"/>
    <s v="OK"/>
    <s v="CR02"/>
    <s v="ACRM CRCA CRS"/>
    <m/>
    <x v="0"/>
    <x v="0"/>
    <m/>
    <n v="2000"/>
    <s v="VISHAKHAPATNAM"/>
    <s v="South"/>
    <s v="SBAD"/>
    <n v="946077"/>
    <s v="SITARAM IRON AND STEEL PVT LTD"/>
    <n v="2378008"/>
    <s v="CRCA COIL TATXXD AU03 0.600X1120"/>
    <s v="C01"/>
    <s v="TATXXD"/>
    <s v="AU03"/>
    <x v="5"/>
    <x v="18"/>
    <n v="0"/>
    <m/>
    <m/>
    <m/>
    <n v="8"/>
    <n v="12"/>
    <n v="26"/>
    <n v="17.274999999999999"/>
    <n v="8.7249999999999996"/>
    <n v="8.7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249999999999996"/>
    <m/>
    <m/>
    <m/>
    <m/>
    <m/>
    <m/>
    <m/>
    <m/>
    <s v="T"/>
  </r>
  <r>
    <n v="742"/>
    <d v="2025-09-18T00:00:00"/>
    <s v="ZBTO"/>
    <n v="9519114845"/>
    <n v="4"/>
    <s v="9519114845-4"/>
    <s v="Oct'25"/>
    <s v="Released"/>
    <s v="N/C"/>
    <m/>
    <e v="#N/A"/>
    <s v="OK"/>
    <s v="CR02"/>
    <s v="ACRM CRCA CRS"/>
    <m/>
    <x v="0"/>
    <x v="0"/>
    <m/>
    <n v="2000"/>
    <s v="VISHAKHAPATNAM"/>
    <s v="South"/>
    <s v="SBAD"/>
    <n v="946077"/>
    <s v="SITARAM IRON AND STEEL PVT LTD"/>
    <n v="1804814"/>
    <s v="CRCA COIL TATXXD AU03 0.8X1250"/>
    <s v="C01"/>
    <s v="TATXXD"/>
    <s v="AU03"/>
    <x v="0"/>
    <x v="0"/>
    <n v="0"/>
    <m/>
    <m/>
    <m/>
    <n v="10"/>
    <n v="14"/>
    <n v="29"/>
    <n v="36.034999999999997"/>
    <n v="-7.0350000000000001"/>
    <n v="-7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"/>
  </r>
  <r>
    <n v="742"/>
    <d v="2025-09-18T00:00:00"/>
    <s v="ZBTO"/>
    <n v="9519114845"/>
    <n v="5"/>
    <s v="9519114845-5"/>
    <s v="No Priority"/>
    <s v="Released"/>
    <s v="N/C"/>
    <m/>
    <e v="#N/A"/>
    <s v="N/C"/>
    <s v="CR02"/>
    <s v="ACRM CRCA CRS"/>
    <m/>
    <x v="0"/>
    <x v="0"/>
    <m/>
    <n v="2000"/>
    <s v="VISHAKHAPATNAM"/>
    <s v="South"/>
    <s v="SBAD"/>
    <n v="946077"/>
    <s v="SITARAM IRON AND STEEL PVT LTD"/>
    <n v="1801804"/>
    <s v="CRCA COIL-TATXXD-AU03-1X1250"/>
    <s v="C01"/>
    <s v="TATXXD"/>
    <s v="AU03"/>
    <x v="18"/>
    <x v="0"/>
    <n v="0"/>
    <m/>
    <m/>
    <m/>
    <n v="10"/>
    <n v="14"/>
    <n v="28.9"/>
    <n v="23.835000000000001"/>
    <n v="5.0650000000000004"/>
    <n v="5.0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50000000000004"/>
    <m/>
    <m/>
    <m/>
    <m/>
    <m/>
    <m/>
    <m/>
    <m/>
    <s v="T"/>
  </r>
  <r>
    <n v="744"/>
    <d v="2025-09-24T00:00:00"/>
    <s v="ZBTO"/>
    <n v="9519138217"/>
    <n v="4"/>
    <s v="9519138217-4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1298"/>
    <s v="PPGL C Y550 D0C7 0.33BMT(0.37TPT)X1220"/>
    <s v="B18"/>
    <s v="Y550PL"/>
    <s v="D0C7"/>
    <x v="45"/>
    <x v="9"/>
    <n v="0"/>
    <m/>
    <m/>
    <m/>
    <n v="3"/>
    <n v="5"/>
    <n v="83.998999999999995"/>
    <n v="40.840000000000003"/>
    <n v="43.158999999999999"/>
    <n v="8.7539999999999996"/>
    <n v="0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12.733999999999998"/>
    <m/>
    <m/>
    <m/>
    <m/>
    <m/>
    <m/>
    <m/>
    <m/>
    <s v="M"/>
  </r>
  <r>
    <n v="744"/>
    <d v="2025-09-24T00:00:00"/>
    <s v="ZBTO"/>
    <n v="9519138060"/>
    <n v="4"/>
    <s v="9519138060-4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</r>
  <r>
    <n v="742"/>
    <d v="2025-08-05T00:00:00"/>
    <s v="ZBTO"/>
    <n v="9518995071"/>
    <n v="1"/>
    <s v="9518995071-1"/>
    <s v="No Priority"/>
    <s v="Released"/>
    <s v="OK"/>
    <m/>
    <s v="OK (HR  Indent)"/>
    <s v="N/C"/>
    <e v="#N/A"/>
    <e v="#N/A"/>
    <m/>
    <x v="0"/>
    <x v="0"/>
    <n v="6700"/>
    <n v="2000"/>
    <s v="KANPUR"/>
    <s v="North"/>
    <s v="FBAD"/>
    <n v="933952"/>
    <s v="AGARWAL STEEL TRADERS"/>
    <n v="1801290"/>
    <s v="CRCA COIL-TATXXD-AU03-0.6X1250"/>
    <s v="C01"/>
    <s v="TATXXD"/>
    <s v="AU03"/>
    <x v="5"/>
    <x v="0"/>
    <n v="0"/>
    <m/>
    <m/>
    <m/>
    <n v="7"/>
    <n v="28"/>
    <n v="29"/>
    <n v="0"/>
    <n v="29"/>
    <n v="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08-19T00:00:00"/>
    <s v="ZBTO"/>
    <n v="9519027787"/>
    <n v="1"/>
    <s v="9519027787-1"/>
    <s v="No Priority"/>
    <s v="Released"/>
    <s v="N/C"/>
    <m/>
    <n v="0"/>
    <s v="N/C"/>
    <s v="CR01"/>
    <s v="ACRM CRCA CTL"/>
    <m/>
    <x v="0"/>
    <x v="5"/>
    <m/>
    <n v="2000"/>
    <s v="VISHAKHAPATNAM"/>
    <s v="South"/>
    <s v="SBAD"/>
    <n v="946077"/>
    <s v="SITARAM IRON AND STEEL PVT LTD"/>
    <n v="3239540"/>
    <s v="CRCA SHEET TATCRC SR16 0.350X1000X2440"/>
    <s v="C06"/>
    <s v="TATCRC"/>
    <s v="SR16"/>
    <x v="10"/>
    <x v="4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</r>
  <r>
    <n v="744"/>
    <d v="2025-09-23T00:00:00"/>
    <s v="ZBTO"/>
    <n v="9519135248"/>
    <n v="1"/>
    <s v="9519135248-1"/>
    <s v="Oct'25"/>
    <s v="Released"/>
    <s v="N/C"/>
    <m/>
    <e v="#N/A"/>
    <s v="OK"/>
    <s v="GL02"/>
    <s v="ACRM GP#2 TBSPL PPGL"/>
    <m/>
    <x v="5"/>
    <x v="7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m/>
    <m/>
    <m/>
    <n v="3"/>
    <n v="5"/>
    <n v="28"/>
    <n v="27.13"/>
    <n v="0.87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</r>
  <r>
    <n v="744"/>
    <d v="2025-09-23T00:00:00"/>
    <s v="ZBTO"/>
    <n v="9519135248"/>
    <n v="2"/>
    <s v="9519135248-2"/>
    <s v="Oct'25"/>
    <s v="Released"/>
    <s v="N/C"/>
    <m/>
    <e v="#N/A"/>
    <s v="OK"/>
    <s v="GL02"/>
    <s v="ACRM GP#2 TBSPL PPGL"/>
    <m/>
    <x v="5"/>
    <x v="7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x v="3"/>
    <x v="9"/>
    <n v="0"/>
    <m/>
    <m/>
    <m/>
    <n v="3"/>
    <n v="5"/>
    <n v="28"/>
    <n v="27.835000000000001"/>
    <n v="0.16500000000000001"/>
    <n v="0.16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</r>
  <r>
    <n v="744"/>
    <d v="2025-09-24T00:00:00"/>
    <s v="ZBTO"/>
    <n v="9519138060"/>
    <n v="1"/>
    <s v="9519138060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79.99900000000002"/>
    <n v="276.70499999999998"/>
    <n v="3.294"/>
    <n v="-0.44600000000000001"/>
    <n v="146.93500000000003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</r>
  <r>
    <n v="744"/>
    <d v="2025-09-24T00:00:00"/>
    <s v="ZBTO"/>
    <n v="9519138060"/>
    <n v="2"/>
    <s v="9519138060-2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79.99900000000002"/>
    <n v="279.11"/>
    <n v="0.88900000000000001"/>
    <n v="0.88900000000000001"/>
    <n v="131.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</r>
  <r>
    <n v="744"/>
    <d v="2025-09-24T00:00:00"/>
    <s v="ZBTO"/>
    <n v="9519138217"/>
    <n v="9"/>
    <s v="9519138217-9"/>
    <s v="Oct'25"/>
    <s v="Released"/>
    <s v="OK"/>
    <m/>
    <e v="#N/A"/>
    <s v="OK"/>
    <s v="GL02"/>
    <s v="ACRM GP#2 TBSPL PPGL"/>
    <m/>
    <x v="5"/>
    <x v="7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</r>
  <r>
    <n v="744"/>
    <d v="2025-09-24T00:00:00"/>
    <s v="ZBTO"/>
    <n v="9519138060"/>
    <n v="5"/>
    <s v="9519138060-5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83.998999999999995"/>
    <n v="70.709999999999994"/>
    <n v="13.289"/>
    <n v="13.289"/>
    <n v="69.184999999999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</r>
  <r>
    <n v="744"/>
    <d v="2025-09-24T00:00:00"/>
    <s v="ZBTO"/>
    <n v="9519138426"/>
    <n v="1"/>
    <s v="9519138426-1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28"/>
    <n v="24.184999999999999"/>
    <n v="3.8149999999999999"/>
    <n v="3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</r>
  <r>
    <n v="744"/>
    <d v="2025-09-24T00:00:00"/>
    <s v="ZBTO"/>
    <n v="9519138426"/>
    <n v="5"/>
    <s v="9519138426-5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1298"/>
    <s v="PPGL C Y550 D0C7 0.33BMT(0.37TPT)X1220"/>
    <s v="B18"/>
    <s v="Y550PL"/>
    <s v="D0C7"/>
    <x v="45"/>
    <x v="9"/>
    <n v="0"/>
    <m/>
    <m/>
    <m/>
    <n v="3"/>
    <n v="5"/>
    <n v="27.998999999999999"/>
    <n v="21.95"/>
    <n v="6.0490000000000004"/>
    <n v="2.4239999999999999"/>
    <n v="0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</r>
  <r>
    <n v="742"/>
    <d v="2025-09-12T00:00:00"/>
    <s v="ZBTO"/>
    <n v="9519099083"/>
    <n v="2"/>
    <s v="9519099083-2"/>
    <s v="Oct'25"/>
    <s v="Released"/>
    <s v="N/C"/>
    <m/>
    <e v="#N/A"/>
    <s v="OK"/>
    <e v="#N/A"/>
    <e v="#N/A"/>
    <m/>
    <x v="0"/>
    <x v="0"/>
    <m/>
    <n v="2000"/>
    <s v="FARIDABAD"/>
    <s v="North"/>
    <s v="FBAD"/>
    <n v="926346"/>
    <s v="GRG STEELS PVT. LTD."/>
    <n v="1801022"/>
    <s v="CRCA COIL-TATXXD-AU03-0.45X1250"/>
    <s v="C01"/>
    <s v="TATXXD"/>
    <s v="AU03"/>
    <x v="4"/>
    <x v="0"/>
    <n v="0"/>
    <m/>
    <m/>
    <m/>
    <n v="10"/>
    <n v="30"/>
    <n v="86.99"/>
    <n v="74.045000000000002"/>
    <n v="12.945"/>
    <n v="12.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45"/>
    <m/>
    <m/>
    <m/>
    <m/>
    <m/>
    <m/>
    <m/>
    <m/>
    <s v="U"/>
  </r>
  <r>
    <n v="744"/>
    <d v="2025-09-24T00:00:00"/>
    <s v="ZBTO"/>
    <n v="9519138426"/>
    <n v="4"/>
    <s v="9519138426-4"/>
    <s v="Oct'25"/>
    <s v="Released"/>
    <s v="OK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96"/>
    <n v="155.69999999999999"/>
    <n v="40.299999999999997"/>
    <n v="33.125"/>
    <n v="0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33.125"/>
    <m/>
    <m/>
    <m/>
    <m/>
    <m/>
    <m/>
    <m/>
    <m/>
    <s v="M"/>
  </r>
  <r>
    <n v="744"/>
    <d v="2025-09-24T00:00:00"/>
    <s v="ZBTO"/>
    <n v="9519138426"/>
    <n v="6"/>
    <s v="9519138426-6"/>
    <s v="Oct'25"/>
    <s v="Released"/>
    <s v="N/C"/>
    <m/>
    <e v="#N/A"/>
    <s v="OK"/>
    <s v="GL02"/>
    <s v="ACRM GP#2 TBSPL PPGL"/>
    <m/>
    <x v="5"/>
    <x v="7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x v="27"/>
    <x v="9"/>
    <n v="0"/>
    <m/>
    <m/>
    <m/>
    <n v="3"/>
    <n v="5"/>
    <n v="112"/>
    <n v="102.52500000000001"/>
    <n v="9.4749999999999996"/>
    <n v="-1.21"/>
    <n v="0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</r>
  <r>
    <n v="743"/>
    <d v="2025-09-26T00:00:00"/>
    <s v="ZBTO"/>
    <n v="9519137724"/>
    <n v="4"/>
    <s v="9519137724-4"/>
    <s v="No Priority"/>
    <s v="Released"/>
    <s v="OK"/>
    <m/>
    <s v="OK"/>
    <s v="N/C"/>
    <s v="GP03"/>
    <s v="ACRM GP#3 NARROW"/>
    <m/>
    <x v="2"/>
    <x v="3"/>
    <m/>
    <n v="2000"/>
    <m/>
    <s v="East"/>
    <m/>
    <n v="936511"/>
    <s v="SAGAR STEELS PROCESSING &amp; MANUFACTU"/>
    <n v="1142896"/>
    <m/>
    <s v="C02"/>
    <m/>
    <s v="GLK1"/>
    <x v="15"/>
    <x v="3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</r>
  <r>
    <n v="743"/>
    <d v="2025-09-27T00:00:00"/>
    <s v="ZBTO"/>
    <n v="9519137724"/>
    <n v="2"/>
    <s v="9519137724-2"/>
    <s v="Oct'25"/>
    <s v="Released"/>
    <s v="N/C"/>
    <m/>
    <e v="#N/A"/>
    <s v="OK"/>
    <s v="GP02"/>
    <s v="ACRM GP#3 WIDER SOFT"/>
    <m/>
    <x v="2"/>
    <x v="11"/>
    <m/>
    <n v="2000"/>
    <m/>
    <s v="East"/>
    <m/>
    <n v="936511"/>
    <s v="SAGAR STEELS PROCESSING &amp; MANUFACTU"/>
    <n v="1300229"/>
    <m/>
    <s v="C02"/>
    <m/>
    <s v="GLK1"/>
    <x v="8"/>
    <x v="9"/>
    <n v="0"/>
    <m/>
    <m/>
    <m/>
    <m/>
    <m/>
    <n v="56"/>
    <n v="53.79"/>
    <n v="2.21"/>
    <n v="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m/>
    <m/>
    <m/>
    <m/>
    <m/>
    <m/>
    <m/>
    <m/>
    <m/>
  </r>
  <r>
    <n v="743"/>
    <d v="2025-09-27T00:00:00"/>
    <s v="ZBTO"/>
    <n v="9519136821"/>
    <n v="1"/>
    <s v="9519136821-1"/>
    <s v="No Priority"/>
    <s v="Released"/>
    <s v="N/C"/>
    <m/>
    <n v="0"/>
    <s v="N/C"/>
    <s v="GP03"/>
    <s v="ACRM GP#3 NARROW"/>
    <m/>
    <x v="2"/>
    <x v="3"/>
    <m/>
    <n v="2000"/>
    <m/>
    <s v="North"/>
    <m/>
    <n v="931235"/>
    <s v="K D J P STEELS PVT LTD"/>
    <n v="1851065"/>
    <m/>
    <s v="C02"/>
    <m/>
    <s v="GK09"/>
    <x v="31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7T00:00:00"/>
    <s v="ZBTO"/>
    <n v="9519136994"/>
    <n v="3"/>
    <s v="9519136994-3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501"/>
    <m/>
    <s v="C05"/>
    <m/>
    <s v="GPH3"/>
    <x v="3"/>
    <x v="3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</r>
  <r>
    <n v="743"/>
    <d v="2025-09-27T00:00:00"/>
    <s v="ZBTO"/>
    <n v="9519136994"/>
    <n v="2"/>
    <s v="9519136994-2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430"/>
    <m/>
    <s v="C05"/>
    <m/>
    <s v="GPH3"/>
    <x v="8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7T00:00:00"/>
    <s v="ZBTO"/>
    <n v="9519136994"/>
    <n v="1"/>
    <s v="9519136994-1"/>
    <s v="Oct'25"/>
    <s v="Released"/>
    <s v="N/C"/>
    <m/>
    <e v="#N/A"/>
    <s v="OK"/>
    <s v="GP03"/>
    <s v="ACRM GP#3 NARROW"/>
    <m/>
    <x v="2"/>
    <x v="8"/>
    <m/>
    <n v="2000"/>
    <m/>
    <s v="North"/>
    <m/>
    <n v="115190"/>
    <s v="SHEYRUB AGENCIES"/>
    <n v="3897429"/>
    <m/>
    <s v="C05"/>
    <m/>
    <s v="GPH3"/>
    <x v="10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</r>
  <r>
    <n v="743"/>
    <d v="2025-09-25T00:00:00"/>
    <s v="ZBTO"/>
    <n v="9519141094"/>
    <n v="1"/>
    <s v="9519141094-1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3952"/>
    <s v="AGARWAL STEEL TRADERS"/>
    <n v="1854418"/>
    <s v="GP COIL SOFT-TATXGP-GK09-0.5X900"/>
    <s v="C02"/>
    <s v="TATXGP"/>
    <s v="GK09"/>
    <x v="3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1"/>
    <s v="9519141143-1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91955"/>
    <s v="GP COIL SOFT-TATXGP-GK09-0.3X900"/>
    <s v="C02"/>
    <s v="TATXGP"/>
    <s v="GK09"/>
    <x v="6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2"/>
    <s v="9519141143-2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91956"/>
    <s v="GP COIL SOFT-TATXGP-GK09-0.35X900"/>
    <s v="C02"/>
    <s v="TATXGP"/>
    <s v="GK09"/>
    <x v="10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</r>
  <r>
    <n v="743"/>
    <d v="2025-09-25T00:00:00"/>
    <s v="ZBTO"/>
    <n v="9519141143"/>
    <n v="3"/>
    <s v="9519141143-3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178439"/>
    <s v="GP COIL SOFT-TATXGP-GK09-0.4X900"/>
    <s v="C02"/>
    <s v="TATXGP"/>
    <s v="GK09"/>
    <x v="8"/>
    <x v="3"/>
    <n v="0"/>
    <m/>
    <n v="80"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</r>
  <r>
    <n v="743"/>
    <d v="2025-09-25T00:00:00"/>
    <s v="ZBTO"/>
    <n v="9519141143"/>
    <n v="4"/>
    <s v="9519141143-4"/>
    <s v="Oct'25"/>
    <s v="Released"/>
    <s v="OK"/>
    <m/>
    <e v="#N/A"/>
    <s v="OK"/>
    <s v="GP03"/>
    <s v="ACRM GP#3 NARROW"/>
    <m/>
    <x v="2"/>
    <x v="3"/>
    <m/>
    <n v="2000"/>
    <s v="Uttar Pradesh"/>
    <s v="North"/>
    <m/>
    <n v="931525"/>
    <s v="INDIA STEEL INDUSTRIES"/>
    <n v="1854418"/>
    <s v="GP COIL SOFT-TATXGP-GK09-0.5X900"/>
    <s v="C02"/>
    <s v="TATXGP"/>
    <s v="GK09"/>
    <x v="3"/>
    <x v="3"/>
    <n v="0"/>
    <m/>
    <n v="80"/>
    <m/>
    <n v="4"/>
    <n v="12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09-24T00:00:00"/>
    <s v="ZBTO"/>
    <n v="9519137706"/>
    <n v="1"/>
    <s v="9519137706-1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853143"/>
    <s v="GP COIL SOFT-TATXGP-GLK1-0.4X900"/>
    <s v="C02"/>
    <s v="TATXGP"/>
    <s v="GLK1"/>
    <x v="8"/>
    <x v="3"/>
    <n v="0"/>
    <m/>
    <s v=""/>
    <m/>
    <n v="6"/>
    <n v="24"/>
    <n v="42"/>
    <n v="34.744999999999997"/>
    <n v="7.2549999999999999"/>
    <n v="4.79"/>
    <n v="0"/>
    <n v="0"/>
    <n v="0"/>
    <n v="0"/>
    <n v="0"/>
    <n v="0"/>
    <n v="2.4650000000000003"/>
    <n v="0"/>
    <n v="0"/>
    <n v="0"/>
    <n v="0"/>
    <n v="0"/>
    <n v="0"/>
    <n v="0"/>
    <n v="0"/>
    <n v="0"/>
    <n v="0"/>
    <n v="0"/>
    <n v="0"/>
    <n v="2.4650000000000003"/>
    <n v="2.4650000000000003"/>
    <n v="0"/>
    <n v="0"/>
    <n v="4.7899999999999991"/>
    <m/>
    <m/>
    <m/>
    <m/>
    <m/>
    <m/>
    <m/>
    <m/>
    <s v="Trimming only at RCL"/>
  </r>
  <r>
    <n v="743"/>
    <d v="2025-09-24T00:00:00"/>
    <s v="ZBTO"/>
    <n v="9519137706"/>
    <n v="2"/>
    <s v="9519137706-2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6"/>
    <s v="GP COIL SOFT-TATXGP-GLK1-0.55X900"/>
    <s v="C02"/>
    <s v="TATXGP"/>
    <s v="GLK1"/>
    <x v="15"/>
    <x v="3"/>
    <n v="0"/>
    <m/>
    <s v=""/>
    <m/>
    <n v="6"/>
    <n v="24"/>
    <n v="21"/>
    <n v="20.015000000000001"/>
    <n v="0.98499999999999999"/>
    <n v="0.98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499999999999999"/>
    <m/>
    <m/>
    <m/>
    <m/>
    <m/>
    <m/>
    <m/>
    <m/>
    <s v="Trimming only at RCL"/>
  </r>
  <r>
    <n v="743"/>
    <d v="2025-09-24T00:00:00"/>
    <s v="ZBTO"/>
    <n v="9519137706"/>
    <n v="3"/>
    <s v="9519137706-3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7"/>
    <s v="GP COIL SOFT-TATXGP-GLK1-0.6X900"/>
    <s v="C02"/>
    <s v="TATXGP"/>
    <s v="GLK1"/>
    <x v="5"/>
    <x v="3"/>
    <n v="0"/>
    <m/>
    <s v=""/>
    <m/>
    <n v="6"/>
    <n v="24"/>
    <n v="42"/>
    <n v="39.825000000000003"/>
    <n v="2.1749999999999998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749999999999998"/>
    <m/>
    <m/>
    <m/>
    <m/>
    <m/>
    <m/>
    <m/>
    <m/>
    <s v="Trimming only at RCL"/>
  </r>
  <r>
    <n v="743"/>
    <d v="2025-09-24T00:00:00"/>
    <s v="ZBTO"/>
    <n v="9519137706"/>
    <n v="6"/>
    <s v="9519137706-6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116649"/>
    <s v="SAGAR STEELS"/>
    <n v="2233645"/>
    <s v="GP COIL SOFT TATXGP GLK1 0.35X1220"/>
    <s v="C02"/>
    <s v="TATXGP"/>
    <s v="GLK1"/>
    <x v="10"/>
    <x v="9"/>
    <n v="0"/>
    <m/>
    <s v=""/>
    <m/>
    <n v="6"/>
    <n v="24"/>
    <n v="112"/>
    <n v="102.5"/>
    <n v="9.5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"/>
    <m/>
    <m/>
    <m/>
    <m/>
    <m/>
    <m/>
    <m/>
    <m/>
    <s v="Trimming only at RCL"/>
  </r>
  <r>
    <n v="743"/>
    <d v="2025-09-24T00:00:00"/>
    <s v="ZBTO"/>
    <n v="9519137706"/>
    <n v="7"/>
    <s v="9519137706-7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116649"/>
    <s v="SAGAR STEELS"/>
    <n v="1300229"/>
    <s v="GP COIL SOFT-TATXGP-GLK1-0.4X1220"/>
    <s v="C02"/>
    <s v="TATXGP"/>
    <s v="GLK1"/>
    <x v="8"/>
    <x v="9"/>
    <n v="0"/>
    <m/>
    <s v=""/>
    <m/>
    <n v="6"/>
    <n v="24"/>
    <n v="112"/>
    <n v="103.625"/>
    <n v="8.375"/>
    <n v="8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75"/>
    <m/>
    <m/>
    <m/>
    <m/>
    <m/>
    <m/>
    <m/>
    <m/>
    <s v="Trimming only at RCL"/>
  </r>
  <r>
    <n v="743"/>
    <d v="2025-09-24T00:00:00"/>
    <s v="ZBTO"/>
    <n v="9519137706"/>
    <n v="8"/>
    <s v="9519137706-8"/>
    <s v="Oct'25"/>
    <s v="Released"/>
    <s v="N/C"/>
    <m/>
    <e v="#N/A"/>
    <s v="OK"/>
    <s v="GP03"/>
    <s v="ACRM GP#3 NARROW"/>
    <m/>
    <x v="2"/>
    <x v="3"/>
    <m/>
    <n v="2000"/>
    <s v="Assam"/>
    <s v="East"/>
    <m/>
    <n v="116649"/>
    <s v="SAGAR STEELS"/>
    <n v="1142893"/>
    <s v="GP COIL SOFT-TATXGP-GLK1-0.35X900"/>
    <s v="C02"/>
    <s v="TATXGP"/>
    <s v="GLK1"/>
    <x v="10"/>
    <x v="3"/>
    <n v="0"/>
    <m/>
    <s v=""/>
    <m/>
    <n v="6"/>
    <n v="24"/>
    <n v="42"/>
    <n v="39.76"/>
    <n v="2.2400000000000002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400000000000002"/>
    <m/>
    <m/>
    <m/>
    <m/>
    <m/>
    <m/>
    <m/>
    <m/>
    <s v="Trimming only at RCL"/>
  </r>
  <r>
    <n v="743"/>
    <d v="2025-09-24T00:00:00"/>
    <s v="ZBTO"/>
    <n v="9519137724"/>
    <n v="1"/>
    <s v="9519137724-1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936511"/>
    <s v="SAGAR STEELS PROCESSING &amp; MANU"/>
    <n v="2233645"/>
    <s v="GP COIL SOFT TATXGP GLK1 0.35X1220"/>
    <s v="C02"/>
    <s v="TATXGP"/>
    <s v="GLK1"/>
    <x v="10"/>
    <x v="9"/>
    <n v="0"/>
    <m/>
    <s v=""/>
    <m/>
    <n v="6"/>
    <n v="24"/>
    <n v="28"/>
    <n v="27.01"/>
    <n v="0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9"/>
    <m/>
    <m/>
    <m/>
    <m/>
    <m/>
    <m/>
    <m/>
    <m/>
    <s v="Trimming only at RCL"/>
  </r>
  <r>
    <n v="743"/>
    <d v="2025-09-24T00:00:00"/>
    <s v="ZBTO"/>
    <n v="9519137724"/>
    <n v="5"/>
    <s v="9519137724-5"/>
    <s v="Oct'25"/>
    <s v="Released"/>
    <s v="N/C"/>
    <m/>
    <e v="#N/A"/>
    <s v="OK"/>
    <s v="GP02"/>
    <s v="ACRM GP#3 WIDER SOFT"/>
    <m/>
    <x v="2"/>
    <x v="11"/>
    <m/>
    <n v="2000"/>
    <s v="Assam"/>
    <s v="East"/>
    <m/>
    <n v="936511"/>
    <s v="SAGAR STEELS PROCESSING &amp; MANU"/>
    <n v="3671523"/>
    <s v="GP COIL TATXGP GLK2 0.450X1220"/>
    <s v="C02"/>
    <s v="TATXGP"/>
    <s v="GLK2"/>
    <x v="4"/>
    <x v="9"/>
    <n v="0"/>
    <m/>
    <s v=""/>
    <m/>
    <n v="6"/>
    <n v="24"/>
    <n v="27.99"/>
    <n v="27.024999999999999"/>
    <n v="0.96499999999999997"/>
    <n v="0.96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499999999999997"/>
    <m/>
    <m/>
    <m/>
    <m/>
    <m/>
    <m/>
    <m/>
    <m/>
    <s v="U"/>
  </r>
  <r>
    <n v="4210"/>
    <d v="2025-09-18T00:00:00"/>
    <s v="ZBTF"/>
    <n v="9519115421"/>
    <n v="1"/>
    <s v="9519115421-1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0"/>
    <s v="CRCA COIL SA1008 TU98 1.200X1250"/>
    <s v="C01"/>
    <s v="SA1008"/>
    <s v="TU98"/>
    <x v="13"/>
    <x v="0"/>
    <n v="0"/>
    <m/>
    <m/>
    <m/>
    <m/>
    <m/>
    <n v="202.999"/>
    <n v="188.06"/>
    <n v="14.939"/>
    <n v="14.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39"/>
    <m/>
    <m/>
    <m/>
    <m/>
    <m/>
    <m/>
    <m/>
    <m/>
    <s v="U"/>
  </r>
  <r>
    <n v="4210"/>
    <d v="2025-09-18T00:00:00"/>
    <s v="ZBTF"/>
    <n v="9519115421"/>
    <n v="3"/>
    <s v="9519115421-3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38"/>
    <s v="CRCA COIL SA1008 TU98 1X1250"/>
    <s v="C01"/>
    <s v="SA1008"/>
    <s v="TU98"/>
    <x v="18"/>
    <x v="0"/>
    <n v="0"/>
    <m/>
    <m/>
    <m/>
    <m/>
    <m/>
    <n v="115.998"/>
    <n v="108.15"/>
    <n v="7.8479999999999999"/>
    <n v="7.8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79999999999999"/>
    <m/>
    <m/>
    <m/>
    <m/>
    <m/>
    <m/>
    <m/>
    <m/>
    <s v="U"/>
  </r>
  <r>
    <n v="4210"/>
    <d v="2025-09-18T00:00:00"/>
    <s v="ZBTF"/>
    <n v="9519115421"/>
    <n v="4"/>
    <s v="9519115421-4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2.999"/>
    <n v="187.07"/>
    <n v="15.929"/>
    <n v="15.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929"/>
    <m/>
    <m/>
    <m/>
    <m/>
    <m/>
    <m/>
    <m/>
    <m/>
    <s v="U"/>
  </r>
  <r>
    <n v="4210"/>
    <d v="2025-09-18T00:00:00"/>
    <s v="ZBTF"/>
    <n v="9519115421"/>
    <n v="5"/>
    <s v="9519115421-5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3"/>
    <n v="185.96"/>
    <n v="17.04"/>
    <n v="-10.48"/>
    <n v="0"/>
    <n v="0"/>
    <n v="0"/>
    <n v="0"/>
    <n v="0"/>
    <n v="0"/>
    <n v="0"/>
    <n v="0"/>
    <n v="0"/>
    <n v="0"/>
    <n v="0"/>
    <n v="0"/>
    <n v="27.52"/>
    <n v="0"/>
    <n v="0"/>
    <n v="0"/>
    <n v="0"/>
    <n v="0"/>
    <n v="0"/>
    <n v="27.52"/>
    <n v="27.52"/>
    <n v="0"/>
    <n v="0"/>
    <n v="0"/>
    <m/>
    <m/>
    <m/>
    <m/>
    <m/>
    <m/>
    <m/>
    <m/>
    <s v="U"/>
  </r>
  <r>
    <n v="4210"/>
    <d v="2025-09-18T00:00:00"/>
    <s v="ZBTF"/>
    <n v="9519115421"/>
    <n v="7"/>
    <s v="9519115421-7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2"/>
    <s v="CRCA COIL SA1008 TU98 1.600X1250"/>
    <s v="C01"/>
    <s v="SA1008"/>
    <s v="TU98"/>
    <x v="1"/>
    <x v="0"/>
    <n v="0"/>
    <m/>
    <m/>
    <m/>
    <m/>
    <m/>
    <n v="203"/>
    <n v="132.63"/>
    <n v="70.37"/>
    <n v="15.22"/>
    <n v="0"/>
    <n v="0"/>
    <n v="0"/>
    <n v="0"/>
    <n v="0"/>
    <n v="0"/>
    <n v="0"/>
    <n v="0"/>
    <n v="0"/>
    <n v="0"/>
    <n v="0"/>
    <n v="0"/>
    <n v="55.15"/>
    <n v="0"/>
    <n v="0"/>
    <n v="0"/>
    <n v="0"/>
    <n v="0"/>
    <n v="0"/>
    <n v="55.15"/>
    <n v="55.15"/>
    <n v="0"/>
    <n v="0"/>
    <n v="15.220000000000006"/>
    <m/>
    <m/>
    <m/>
    <m/>
    <m/>
    <m/>
    <m/>
    <m/>
    <s v="U"/>
  </r>
  <r>
    <n v="4210"/>
    <d v="2025-09-18T00:00:00"/>
    <s v="ZBTF"/>
    <n v="9519115421"/>
    <n v="8"/>
    <s v="9519115421-8"/>
    <s v="Oct'25"/>
    <s v="Released"/>
    <s v="N/C"/>
    <m/>
    <e v="#N/A"/>
    <s v="OK"/>
    <s v="CR03"/>
    <s v="ACRM CRCA SPM"/>
    <m/>
    <x v="0"/>
    <x v="1"/>
    <m/>
    <n v="2000"/>
    <m/>
    <s v="South"/>
    <m/>
    <n v="76004"/>
    <s v="TUBES DIVISION"/>
    <n v="2150943"/>
    <s v="CRCA COIL SA1008 TU98 1.900X1250"/>
    <s v="C01"/>
    <s v="SA1008"/>
    <s v="TU98"/>
    <x v="7"/>
    <x v="0"/>
    <n v="0"/>
    <m/>
    <m/>
    <m/>
    <m/>
    <m/>
    <n v="116"/>
    <n v="105.285"/>
    <n v="10.715"/>
    <n v="10.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m/>
    <m/>
    <m/>
    <m/>
    <m/>
    <m/>
    <s v="U"/>
  </r>
  <r>
    <n v="1192"/>
    <d v="2025-09-26T00:00:00"/>
    <s v="ZBTF"/>
    <n v="9519145140"/>
    <n v="1"/>
    <s v="9519145140-1"/>
    <s v="Oct'25"/>
    <s v="Released"/>
    <s v="N/C"/>
    <m/>
    <e v="#N/A"/>
    <s v="OK"/>
    <s v="GP03"/>
    <s v="ACRM GP#3 NARROW"/>
    <m/>
    <x v="2"/>
    <x v="8"/>
    <m/>
    <n v="2000"/>
    <m/>
    <s v="East"/>
    <m/>
    <n v="651192"/>
    <s v="Angul Galvanizing Plant"/>
    <n v="3777533"/>
    <s v="GP COIL TATGPH GP02 0.500X1015"/>
    <s v="C05"/>
    <s v="TATGPH"/>
    <s v="GP02"/>
    <x v="3"/>
    <x v="6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</r>
  <r>
    <n v="1192"/>
    <d v="2025-09-26T00:00:00"/>
    <s v="ZBTF"/>
    <n v="9519145140"/>
    <n v="2"/>
    <s v="9519145140-2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67014"/>
    <s v="GP COIL TATGPH GP02 0.400X1350"/>
    <s v="C05"/>
    <s v="TATGPH"/>
    <s v="GP02"/>
    <x v="8"/>
    <x v="21"/>
    <n v="93"/>
    <m/>
    <m/>
    <m/>
    <m/>
    <m/>
    <n v="92.998999999999995"/>
    <n v="89.864999999999995"/>
    <n v="3.1339999999999999"/>
    <n v="3.13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39999999999999"/>
    <m/>
    <m/>
    <m/>
    <m/>
    <m/>
    <m/>
    <m/>
    <m/>
    <s v="U"/>
  </r>
  <r>
    <n v="1192"/>
    <d v="2025-09-26T00:00:00"/>
    <s v="ZBTF"/>
    <n v="9519145140"/>
    <n v="3"/>
    <s v="9519145140-3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08868"/>
    <s v="GP COIL TATGPH GP02 0.500X1350"/>
    <s v="C05"/>
    <s v="TATGPH"/>
    <s v="GP02"/>
    <x v="3"/>
    <x v="21"/>
    <n v="217"/>
    <m/>
    <m/>
    <m/>
    <m/>
    <m/>
    <n v="221.001"/>
    <n v="219.31"/>
    <n v="1.6910000000000001"/>
    <n v="1.6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10000000000001"/>
    <m/>
    <m/>
    <m/>
    <m/>
    <m/>
    <m/>
    <m/>
    <m/>
    <s v="U"/>
  </r>
  <r>
    <n v="1192"/>
    <d v="2025-09-26T00:00:00"/>
    <s v="ZBTF"/>
    <n v="9519145140"/>
    <n v="4"/>
    <s v="9519145140-4"/>
    <s v="Oct'25"/>
    <s v="Released"/>
    <s v="N/C"/>
    <m/>
    <e v="#N/A"/>
    <s v="OK"/>
    <s v="GP01"/>
    <s v="ACRM GP#3 WIDER HARD"/>
    <m/>
    <x v="2"/>
    <x v="14"/>
    <m/>
    <n v="2000"/>
    <m/>
    <s v="East"/>
    <m/>
    <n v="651192"/>
    <s v="Angul Galvanizing Plant"/>
    <n v="3767015"/>
    <s v="GP COIL TATGPH GP02 0.600X1350"/>
    <s v="C05"/>
    <s v="TATGPH"/>
    <s v="GP02"/>
    <x v="5"/>
    <x v="21"/>
    <n v="93"/>
    <m/>
    <m/>
    <m/>
    <m/>
    <m/>
    <n v="92.995000000000005"/>
    <n v="86.68"/>
    <n v="6.3150000000000004"/>
    <n v="6.3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m/>
    <m/>
    <m/>
    <m/>
    <m/>
    <m/>
    <m/>
    <m/>
    <s v="U"/>
  </r>
  <r>
    <n v="742"/>
    <d v="2025-09-26T00:00:00"/>
    <s v="ZBTO"/>
    <n v="9519144743"/>
    <n v="1"/>
    <s v="9519144743-1"/>
    <s v="No Priority"/>
    <s v="Released"/>
    <s v="OK"/>
    <m/>
    <s v="OK (HR  Indent)"/>
    <s v="N/C"/>
    <s v="CR02"/>
    <s v="ACRM CRCA CRS"/>
    <m/>
    <x v="0"/>
    <x v="16"/>
    <m/>
    <n v="2200"/>
    <s v="ZOSOLA"/>
    <s v="North"/>
    <m/>
    <n v="184986"/>
    <s v="SWASTIK STEEL PROCESSOR LLP"/>
    <n v="2439201"/>
    <s v="CRCA COIL TSBSTA EL06 0.500X1170"/>
    <s v="C01"/>
    <s v="TSBSTA"/>
    <s v="EL06"/>
    <x v="3"/>
    <x v="28"/>
    <n v="0"/>
    <m/>
    <m/>
    <m/>
    <m/>
    <m/>
    <n v="215.99"/>
    <n v="0"/>
    <n v="215.99"/>
    <n v="34.97"/>
    <n v="0"/>
    <n v="0"/>
    <n v="0"/>
    <n v="0"/>
    <n v="0"/>
    <n v="0"/>
    <n v="0"/>
    <n v="0"/>
    <n v="0"/>
    <n v="0"/>
    <n v="0"/>
    <n v="0"/>
    <n v="154.75"/>
    <n v="0"/>
    <n v="0"/>
    <n v="0"/>
    <n v="0"/>
    <n v="0"/>
    <n v="0"/>
    <n v="154.75"/>
    <n v="154.75"/>
    <n v="0"/>
    <n v="0"/>
    <n v="61.240000000000009"/>
    <m/>
    <m/>
    <m/>
    <m/>
    <m/>
    <m/>
    <m/>
    <m/>
    <s v="T"/>
  </r>
  <r>
    <n v="742"/>
    <d v="2025-09-26T00:00:00"/>
    <s v="ZBTO"/>
    <n v="9519144743"/>
    <n v="2"/>
    <s v="9519144743-2"/>
    <s v="No Priority"/>
    <s v="Released"/>
    <s v="OK"/>
    <m/>
    <s v="OK"/>
    <s v="N/C"/>
    <s v="CR02"/>
    <s v="ACRM CRCA CRS"/>
    <m/>
    <x v="0"/>
    <x v="16"/>
    <n v="2000"/>
    <n v="2200"/>
    <s v="ZOSOLA"/>
    <s v="North"/>
    <m/>
    <n v="184986"/>
    <s v="SWASTIK STEEL PROCESSOR LLP"/>
    <n v="2439201"/>
    <s v="CRCA COIL TSBSTA EL06 0.500X1170"/>
    <s v="C01"/>
    <s v="TSBSTA"/>
    <s v="EL06"/>
    <x v="3"/>
    <x v="28"/>
    <n v="0"/>
    <m/>
    <m/>
    <m/>
    <m/>
    <m/>
    <n v="188.989"/>
    <n v="143.22"/>
    <n v="45.768999999999998"/>
    <n v="-87.506"/>
    <n v="0"/>
    <n v="0"/>
    <n v="0"/>
    <n v="0"/>
    <n v="0"/>
    <n v="0"/>
    <n v="0"/>
    <n v="27.625"/>
    <n v="0"/>
    <n v="0"/>
    <n v="0"/>
    <n v="0"/>
    <n v="0"/>
    <n v="0"/>
    <n v="0"/>
    <n v="0"/>
    <n v="0"/>
    <n v="0"/>
    <n v="0"/>
    <n v="27.625"/>
    <n v="0"/>
    <n v="27.625"/>
    <n v="0"/>
    <n v="45.768999999999998"/>
    <m/>
    <m/>
    <m/>
    <m/>
    <m/>
    <m/>
    <m/>
    <m/>
    <s v="T"/>
  </r>
  <r>
    <n v="743"/>
    <d v="2025-09-26T00:00:00"/>
    <s v="ZBTO"/>
    <n v="9519144746"/>
    <n v="1"/>
    <s v="9519144746-1"/>
    <s v="Oct'25"/>
    <s v="Released"/>
    <s v="N/C"/>
    <m/>
    <e v="#N/A"/>
    <s v="OK"/>
    <s v="GL03"/>
    <s v="ACRM GP#2 NON TBSPL"/>
    <n v="8000"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9.25"/>
    <n v="0.75"/>
    <n v="0.75"/>
    <n v="204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U"/>
  </r>
  <r>
    <n v="743"/>
    <d v="2025-09-26T00:00:00"/>
    <s v="ZBTO"/>
    <n v="9519144746"/>
    <n v="2"/>
    <s v="9519144746-2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1.19499999999999"/>
    <n v="8.8049999999999997"/>
    <n v="8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9999999999997"/>
    <m/>
    <m/>
    <m/>
    <m/>
    <m/>
    <m/>
    <m/>
    <m/>
    <s v="U"/>
  </r>
  <r>
    <n v="744"/>
    <d v="2025-09-26T00:00:00"/>
    <s v="ZBTO"/>
    <n v="9519146199"/>
    <n v="1"/>
    <s v="9519146199-1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224"/>
    <n v="221.38499999999999"/>
    <n v="2.6150000000000002"/>
    <n v="-1.7350000000000001"/>
    <n v="0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</r>
  <r>
    <n v="744"/>
    <d v="2025-09-26T00:00:00"/>
    <s v="ZBTO"/>
    <n v="9519146199"/>
    <n v="2"/>
    <s v="9519146199-2"/>
    <s v="Oct'25"/>
    <s v="Released"/>
    <s v="OK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167.999"/>
    <n v="129.66"/>
    <n v="38.338999999999999"/>
    <n v="12.669"/>
    <n v="0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12.668999999999997"/>
    <m/>
    <m/>
    <m/>
    <m/>
    <m/>
    <m/>
    <m/>
    <m/>
    <s v="M"/>
  </r>
  <r>
    <n v="744"/>
    <d v="2025-09-26T00:00:00"/>
    <s v="ZBTO"/>
    <n v="9519146199"/>
    <n v="3"/>
    <s v="9519146199-3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</r>
  <r>
    <n v="742"/>
    <d v="2025-09-26T00:00:00"/>
    <s v="ZBTO"/>
    <n v="9519105467"/>
    <n v="4"/>
    <s v="9519105467-4"/>
    <s v="No Priority"/>
    <s v="Released"/>
    <s v="OK"/>
    <m/>
    <s v="OK (HR  Indent)"/>
    <s v="N/C"/>
    <s v="CR01"/>
    <s v="ACRM CRCA CTL"/>
    <m/>
    <x v="0"/>
    <x v="5"/>
    <m/>
    <n v="2000"/>
    <s v="PATNA"/>
    <s v="East"/>
    <m/>
    <n v="103227"/>
    <s v="BMW VENTURES LIMITED"/>
    <n v="3539045"/>
    <s v="CRCA SHEET TATCRC SR16 0.380X1000X2500"/>
    <s v="C06"/>
    <s v="TATCRC"/>
    <s v="SR16"/>
    <x v="16"/>
    <x v="4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09-26T00:00:00"/>
    <s v="ZBTO"/>
    <n v="9519109787"/>
    <n v="4"/>
    <s v="9519109787-4"/>
    <s v="No Priority"/>
    <s v="Released"/>
    <s v="OK"/>
    <m/>
    <s v="OK (HR  Indent)"/>
    <s v="N/C"/>
    <s v="CR01"/>
    <s v="ACRM CRCA CTL"/>
    <m/>
    <x v="0"/>
    <x v="5"/>
    <m/>
    <n v="2000"/>
    <s v="PURNIA"/>
    <s v="East"/>
    <m/>
    <n v="103227"/>
    <s v="BMW VENTURES LIMITED"/>
    <n v="3539045"/>
    <s v="CRCA SHEET TATCRC SR16 0.380X1000X2500"/>
    <s v="C06"/>
    <s v="TATCRC"/>
    <s v="SR16"/>
    <x v="16"/>
    <x v="4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3"/>
    <d v="2025-09-26T00:00:00"/>
    <s v="ZBTO"/>
    <n v="9519144746"/>
    <n v="3"/>
    <s v="9519144746-3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72.07"/>
    <n v="275.85000000000002"/>
    <n v="-3.78"/>
    <n v="-3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U"/>
  </r>
  <r>
    <n v="743"/>
    <d v="2025-09-26T00:00:00"/>
    <s v="ZBTO"/>
    <n v="9519144746"/>
    <n v="4"/>
    <s v="9519144746-4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79.99"/>
    <n v="266.91000000000003"/>
    <n v="13.08"/>
    <n v="-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1"/>
    <n v="15.01"/>
    <n v="15.01"/>
    <n v="0"/>
    <n v="0"/>
    <n v="0"/>
    <m/>
    <m/>
    <m/>
    <m/>
    <m/>
    <m/>
    <m/>
    <m/>
    <s v="U"/>
  </r>
  <r>
    <n v="743"/>
    <d v="2025-09-26T00:00:00"/>
    <s v="ZBTO"/>
    <n v="9519144746"/>
    <n v="5"/>
    <s v="9519144746-5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76.78500000000003"/>
    <n v="3.2149999999999999"/>
    <n v="0.71499999999999997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2.5"/>
    <n v="0"/>
    <n v="2.5"/>
    <n v="0"/>
    <n v="3.2149999999999999"/>
    <m/>
    <m/>
    <m/>
    <m/>
    <m/>
    <m/>
    <m/>
    <m/>
    <s v="U"/>
  </r>
  <r>
    <n v="743"/>
    <d v="2025-09-26T00:00:00"/>
    <s v="ZBTO"/>
    <n v="9519144746"/>
    <n v="6"/>
    <s v="9519144746-6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46.74"/>
    <n v="33.26"/>
    <n v="-32.090000000000003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36.76"/>
    <n v="65.349999999999994"/>
    <n v="36.76"/>
    <n v="28.589999999999996"/>
    <n v="0"/>
    <n v="0"/>
    <m/>
    <m/>
    <m/>
    <m/>
    <m/>
    <m/>
    <m/>
    <m/>
    <s v="U"/>
  </r>
  <r>
    <n v="743"/>
    <d v="2025-09-26T00:00:00"/>
    <s v="ZBTO"/>
    <n v="9519144746"/>
    <n v="7"/>
    <s v="9519144746-7"/>
    <s v="Oct'25"/>
    <s v="Released"/>
    <s v="N/C"/>
    <m/>
    <e v="#N/A"/>
    <s v="OK"/>
    <s v="GL03"/>
    <s v="ACRM GP#2 NON TBSPL"/>
    <m/>
    <x v="4"/>
    <x v="17"/>
    <m/>
    <n v="1000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80"/>
    <n v="251.96"/>
    <n v="28.04"/>
    <n v="14.04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14"/>
    <n v="0"/>
    <n v="0"/>
    <n v="14.04"/>
    <m/>
    <m/>
    <m/>
    <m/>
    <m/>
    <m/>
    <m/>
    <m/>
    <s v="U"/>
  </r>
  <r>
    <n v="744"/>
    <d v="2025-09-26T00:00:00"/>
    <s v="ZBTO"/>
    <n v="9519146271"/>
    <n v="1"/>
    <s v="9519146271-1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7.998999999999999"/>
    <n v="20.36"/>
    <n v="7.6390000000000002"/>
    <n v="-19.696000000000002"/>
    <n v="0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</r>
  <r>
    <n v="744"/>
    <d v="2025-09-26T00:00:00"/>
    <s v="ZBTO"/>
    <n v="9519146271"/>
    <n v="6"/>
    <s v="9519146271-6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</r>
  <r>
    <n v="743"/>
    <d v="2025-09-27T00:00:00"/>
    <s v="ZBTO"/>
    <n v="9519148419"/>
    <n v="1"/>
    <s v="9519148419-1"/>
    <s v="Oct'25"/>
    <s v="Released"/>
    <s v="OK"/>
    <m/>
    <e v="#N/A"/>
    <s v="OK"/>
    <s v="GL01"/>
    <s v="ACRM GP#2 TBSPL BGL"/>
    <m/>
    <x v="4"/>
    <x v="12"/>
    <m/>
    <n v="1000"/>
    <s v=" "/>
    <s v="TBSPL"/>
    <m/>
    <n v="942283"/>
    <s v="TATA BLUESCOPE STEEL PRIVATE LIMITE"/>
    <n v="1882051"/>
    <s v="GL COIL HARD Y550GL H6GL 0.90 X 1250"/>
    <s v="B04"/>
    <s v="Y550GL"/>
    <s v="H6GL"/>
    <x v="14"/>
    <x v="0"/>
    <n v="0"/>
    <m/>
    <m/>
    <m/>
    <m/>
    <m/>
    <n v="290"/>
    <n v="255.95500000000001"/>
    <n v="34.045000000000002"/>
    <n v="-8.5549999999999997"/>
    <n v="0"/>
    <n v="0"/>
    <n v="0"/>
    <n v="0"/>
    <n v="0"/>
    <n v="0"/>
    <n v="0"/>
    <n v="27.625"/>
    <n v="0"/>
    <n v="0"/>
    <n v="0"/>
    <n v="0"/>
    <n v="0"/>
    <n v="0"/>
    <n v="0"/>
    <n v="0"/>
    <n v="0"/>
    <n v="0"/>
    <n v="14.975000000000001"/>
    <n v="42.6"/>
    <n v="42.6"/>
    <n v="0"/>
    <n v="0"/>
    <n v="0"/>
    <m/>
    <m/>
    <m/>
    <m/>
    <m/>
    <m/>
    <m/>
    <m/>
    <s v="R"/>
  </r>
  <r>
    <n v="743"/>
    <d v="2025-09-27T00:00:00"/>
    <s v="ZBTO"/>
    <n v="9519058218"/>
    <n v="2"/>
    <s v="9519058218-2"/>
    <s v="No Priority"/>
    <s v="Released"/>
    <s v="N/C"/>
    <m/>
    <n v="0"/>
    <s v="N/C"/>
    <s v="GP03"/>
    <s v="ACRM GP#3 NARROW"/>
    <m/>
    <x v="2"/>
    <x v="3"/>
    <m/>
    <n v="2000"/>
    <s v="LONI"/>
    <s v="West"/>
    <m/>
    <n v="931235"/>
    <s v="K D J P STEELS PVT LTD"/>
    <n v="1851066"/>
    <s v="GP COIL SOFT-TATXGP-GLK1-0.25X900"/>
    <s v="C02"/>
    <s v="TATXGP"/>
    <s v="GLK1"/>
    <x v="31"/>
    <x v="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9-27T00:00:00"/>
    <s v="ZBTO"/>
    <n v="9519058218"/>
    <n v="3"/>
    <s v="9519058218-3"/>
    <s v="Oct'25"/>
    <s v="Released"/>
    <s v="OK"/>
    <m/>
    <e v="#N/A"/>
    <s v="OK"/>
    <s v="GP02"/>
    <s v="ACRM GP#3 WIDER SOFT"/>
    <m/>
    <x v="2"/>
    <x v="11"/>
    <m/>
    <n v="2000"/>
    <s v="LONI"/>
    <s v="West"/>
    <m/>
    <n v="931235"/>
    <s v="K D J P STEELS PVT LTD"/>
    <n v="1327809"/>
    <s v="GP COIL SOFT-TATXGP-GLK1-0.3X1250"/>
    <s v="C02"/>
    <s v="TATXGP"/>
    <s v="GLK1"/>
    <x v="6"/>
    <x v="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3"/>
    <d v="2025-09-27T00:00:00"/>
    <s v="ZBTO"/>
    <n v="9519136821"/>
    <n v="2"/>
    <s v="9519136821-2"/>
    <s v="No Priority"/>
    <s v="Released"/>
    <s v="N/C"/>
    <m/>
    <n v="0"/>
    <s v="N/C"/>
    <s v="GP03"/>
    <s v="ACRM GP#3 NARROW"/>
    <m/>
    <x v="2"/>
    <x v="3"/>
    <m/>
    <n v="2000"/>
    <s v="LONI"/>
    <s v="West"/>
    <m/>
    <n v="931235"/>
    <s v="K D J P STEELS PVT LTD"/>
    <n v="1851066"/>
    <s v="GP COIL SOFT-TATXGP-GLK1-0.25X900"/>
    <s v="C02"/>
    <s v="TATXGP"/>
    <s v="GLK1"/>
    <x v="31"/>
    <x v="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09-27T00:00:00"/>
    <s v="ZBTO"/>
    <n v="9519136821"/>
    <n v="3"/>
    <s v="9519136821-3"/>
    <s v="Oct'25"/>
    <s v="Released"/>
    <s v="N/C"/>
    <m/>
    <e v="#N/A"/>
    <s v="OK"/>
    <s v="GP02"/>
    <s v="ACRM GP#3 WIDER SOFT"/>
    <m/>
    <x v="2"/>
    <x v="11"/>
    <m/>
    <n v="2000"/>
    <s v="LONI"/>
    <s v="West"/>
    <m/>
    <n v="931235"/>
    <s v="K D J P STEELS PVT LTD"/>
    <n v="1300230"/>
    <s v="GP COIL SOFT-TATXGP-GLK1-0.3X1220"/>
    <s v="C02"/>
    <s v="TATXGP"/>
    <s v="GLK1"/>
    <x v="6"/>
    <x v="9"/>
    <n v="0"/>
    <m/>
    <m/>
    <m/>
    <m/>
    <m/>
    <n v="28"/>
    <n v="26.57"/>
    <n v="1.43"/>
    <n v="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m/>
    <m/>
    <m/>
    <m/>
    <m/>
    <m/>
    <m/>
    <m/>
    <s v="R"/>
  </r>
  <r>
    <n v="743"/>
    <d v="2025-09-27T00:00:00"/>
    <s v="ZBTO"/>
    <n v="9519149928"/>
    <n v="2"/>
    <s v="9519149928-2"/>
    <s v="No Priority"/>
    <s v="Released"/>
    <s v="N/C"/>
    <m/>
    <n v="0"/>
    <s v="N/C"/>
    <s v="GP03"/>
    <s v="ACRM GP#3 NARROW"/>
    <m/>
    <x v="2"/>
    <x v="3"/>
    <m/>
    <n v="2000"/>
    <s v="JAIPUR"/>
    <s v="North"/>
    <m/>
    <n v="117583"/>
    <s v="BIHANI ENTERPRISES"/>
    <n v="1326487"/>
    <s v="GP COIL SOFT-TATXGP-GK09-0.35X1000"/>
    <s v="C02"/>
    <s v="TATXGP"/>
    <s v="GK09"/>
    <x v="10"/>
    <x v="4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4"/>
    <d v="2025-09-26T00:00:00"/>
    <s v="ZBTO"/>
    <n v="9519146271"/>
    <n v="3"/>
    <s v="9519146271-3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79.99900000000002"/>
    <n v="244.65"/>
    <n v="35.348999999999997"/>
    <n v="3.6240000000000001"/>
    <n v="0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31.553999999999995"/>
    <m/>
    <m/>
    <m/>
    <m/>
    <m/>
    <m/>
    <m/>
    <m/>
    <s v="M"/>
  </r>
  <r>
    <n v="744"/>
    <d v="2025-09-26T00:00:00"/>
    <s v="ZBTO"/>
    <n v="9519146271"/>
    <n v="4"/>
    <s v="9519146271-4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140"/>
    <n v="125.57"/>
    <n v="14.43"/>
    <n v="1.845"/>
    <n v="0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1.8449999999999989"/>
    <m/>
    <m/>
    <m/>
    <m/>
    <m/>
    <m/>
    <m/>
    <m/>
    <s v="M"/>
  </r>
  <r>
    <n v="744"/>
    <d v="2025-09-26T00:00:00"/>
    <s v="ZBTO"/>
    <n v="9519146271"/>
    <n v="5"/>
    <s v="9519146271-5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112"/>
    <n v="101.51"/>
    <n v="10.49"/>
    <n v="-26.605"/>
    <n v="0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</r>
  <r>
    <n v="743"/>
    <d v="2025-09-27T00:00:00"/>
    <s v="ZBTO"/>
    <n v="9519149681"/>
    <n v="1"/>
    <s v="9519149681-1"/>
    <s v="No Priority"/>
    <s v="Released"/>
    <s v="N/C"/>
    <m/>
    <n v="0"/>
    <s v="N/C"/>
    <s v="GP03"/>
    <s v="ACRM GP#3 NARROW"/>
    <m/>
    <x v="2"/>
    <x v="3"/>
    <m/>
    <n v="2000"/>
    <s v="ZOSOLA"/>
    <s v="North"/>
    <m/>
    <n v="183259"/>
    <s v="Rakesh Steel Inds.(P) Ltd."/>
    <n v="1178444"/>
    <s v="GP COIL SOFT-TATXGP-GK09-0.4X1000"/>
    <s v="C02"/>
    <s v="TATXGP"/>
    <s v="GK09"/>
    <x v="8"/>
    <x v="4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</r>
  <r>
    <n v="742"/>
    <d v="2025-09-25T00:00:00"/>
    <s v="ZBTF"/>
    <n v="9519143205"/>
    <n v="1"/>
    <s v="9519143205-1"/>
    <s v="Oct'25"/>
    <s v="Released"/>
    <s v="N/C"/>
    <m/>
    <e v="#N/A"/>
    <s v="OK"/>
    <s v="CR04"/>
    <s v="ACRM CRCA TLL"/>
    <m/>
    <x v="0"/>
    <x v="2"/>
    <m/>
    <n v="1000"/>
    <s v="SOHNA"/>
    <s v="North"/>
    <m/>
    <n v="600250"/>
    <s v="TATA CENTER"/>
    <n v="2439203"/>
    <s v="CRCA COIL TSBSTA EL06 0.500X1160"/>
    <s v="C01"/>
    <s v="TSBSTA"/>
    <s v="EL06"/>
    <x v="3"/>
    <x v="2"/>
    <n v="0"/>
    <m/>
    <m/>
    <m/>
    <m/>
    <m/>
    <n v="315"/>
    <n v="311.77999999999997"/>
    <n v="3.22"/>
    <n v="3.22"/>
    <n v="2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2"/>
    <m/>
    <m/>
    <m/>
    <m/>
    <m/>
    <m/>
    <m/>
    <m/>
    <s v="U"/>
  </r>
  <r>
    <n v="743"/>
    <d v="2025-09-27T00:00:00"/>
    <s v="ZBTO"/>
    <n v="9519149928"/>
    <n v="4"/>
    <s v="9519149928-4"/>
    <s v="Oct'25"/>
    <s v="Released"/>
    <s v="N/C"/>
    <m/>
    <e v="#N/A"/>
    <s v="OK"/>
    <s v="GP02"/>
    <s v="ACRM GP#3 WIDER SOFT"/>
    <m/>
    <x v="2"/>
    <x v="11"/>
    <m/>
    <n v="2000"/>
    <s v="JAIPUR"/>
    <s v="North"/>
    <m/>
    <n v="117583"/>
    <s v="BIHANI ENTERPRISES"/>
    <n v="1854399"/>
    <s v="GP COIL SOFT-TATXGP-GK09-0.35X1220"/>
    <s v="C02"/>
    <s v="TATXGP"/>
    <s v="GK09"/>
    <x v="10"/>
    <x v="9"/>
    <n v="0"/>
    <m/>
    <m/>
    <m/>
    <m/>
    <m/>
    <n v="112"/>
    <n v="104.94499999999999"/>
    <n v="7.0549999999999997"/>
    <n v="7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549999999999997"/>
    <m/>
    <m/>
    <m/>
    <m/>
    <m/>
    <m/>
    <m/>
    <m/>
    <s v="R"/>
  </r>
  <r>
    <n v="743"/>
    <d v="2025-09-27T00:00:00"/>
    <s v="ZBTO"/>
    <n v="9519149928"/>
    <n v="5"/>
    <s v="9519149928-5"/>
    <s v="No Priority"/>
    <s v="Released"/>
    <s v="OK"/>
    <m/>
    <s v="OK"/>
    <s v="N/C"/>
    <s v="GP02"/>
    <s v="ACRM GP#3 WIDER SOFT"/>
    <m/>
    <x v="2"/>
    <x v="11"/>
    <n v="2500"/>
    <n v="2000"/>
    <s v="JAIPUR"/>
    <s v="North"/>
    <m/>
    <n v="117583"/>
    <s v="BIHANI ENTERPRISES"/>
    <n v="1854410"/>
    <s v="GP COIL SOFT-TATXGP-GK09-0.4X1220"/>
    <s v="C02"/>
    <s v="TATXGP"/>
    <s v="GK09"/>
    <x v="8"/>
    <x v="9"/>
    <n v="0"/>
    <m/>
    <m/>
    <m/>
    <m/>
    <m/>
    <n v="112"/>
    <n v="81.7"/>
    <n v="30.3"/>
    <n v="18.765000000000001"/>
    <n v="0"/>
    <n v="0"/>
    <n v="0"/>
    <n v="0"/>
    <n v="0"/>
    <n v="0"/>
    <n v="1.895"/>
    <n v="0"/>
    <n v="0"/>
    <n v="0"/>
    <n v="0"/>
    <n v="0"/>
    <n v="0"/>
    <n v="0"/>
    <n v="0"/>
    <n v="0"/>
    <n v="5.01"/>
    <n v="0"/>
    <n v="4.63"/>
    <n v="11.535"/>
    <n v="6.5250000000000004"/>
    <n v="5.01"/>
    <n v="0"/>
    <n v="23.774999999999999"/>
    <m/>
    <m/>
    <m/>
    <m/>
    <m/>
    <m/>
    <m/>
    <m/>
    <s v="R"/>
  </r>
  <r>
    <n v="744"/>
    <d v="2025-09-25T00:00:00"/>
    <s v="ZBTO"/>
    <n v="9519142346"/>
    <n v="1"/>
    <s v="9519142346-1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2.4649999999999999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</r>
  <r>
    <n v="744"/>
    <d v="2025-09-25T00:00:00"/>
    <s v="ZBTO"/>
    <n v="9519142346"/>
    <n v="2"/>
    <s v="9519142346-2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10.1"/>
    <n v="17.899999999999999"/>
    <n v="7.625"/>
    <n v="0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</r>
  <r>
    <n v="744"/>
    <d v="2025-09-26T00:00:00"/>
    <s v="ZBTO"/>
    <n v="9519146150"/>
    <n v="2"/>
    <s v="9519146150-2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</r>
  <r>
    <n v="744"/>
    <d v="2025-09-25T00:00:00"/>
    <s v="ZBTO"/>
    <n v="9519142746"/>
    <n v="1"/>
    <s v="9519142746-1"/>
    <s v="Oct'25"/>
    <s v="Released"/>
    <s v="N/C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4001001"/>
    <s v="PPGL C HARD Y550PL D0C9 0.63(TPT)X1220"/>
    <s v="B18"/>
    <s v="Y550PL"/>
    <s v="D0C9"/>
    <x v="47"/>
    <x v="9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</r>
  <r>
    <n v="744"/>
    <d v="2025-09-25T00:00:00"/>
    <s v="ZBTO"/>
    <n v="9519142346"/>
    <n v="3"/>
    <s v="9519142346-3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5.21"/>
    <n v="0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7.25"/>
    <m/>
    <m/>
    <m/>
    <m/>
    <m/>
    <m/>
    <m/>
    <m/>
    <s v="M"/>
  </r>
  <r>
    <n v="744"/>
    <d v="2025-09-25T00:00:00"/>
    <s v="ZBTO"/>
    <n v="9519142346"/>
    <n v="4"/>
    <s v="9519142346-4"/>
    <s v="Oct'25"/>
    <s v="Released"/>
    <s v="OK"/>
    <m/>
    <e v="#N/A"/>
    <s v="OK"/>
    <s v="GL02"/>
    <s v="ACRM GP#2 TBSPL PPGL"/>
    <m/>
    <x v="5"/>
    <x v="7"/>
    <m/>
    <n v="1000"/>
    <s v="GAMHARIA"/>
    <s v="TBSPL"/>
    <m/>
    <n v="940016"/>
    <s v="TATA BLUESCOPE STEEL PVT LTD."/>
    <n v="3521297"/>
    <s v="PPGL C Y550 D0C7 0.30BMT(0.34TPT)X1220"/>
    <s v="B18"/>
    <s v="Y550PL"/>
    <s v="D0C7"/>
    <x v="6"/>
    <x v="9"/>
    <n v="0"/>
    <m/>
    <m/>
    <m/>
    <m/>
    <m/>
    <n v="28"/>
    <n v="0"/>
    <n v="28"/>
    <n v="7.8849999999999998"/>
    <n v="0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11.274999999999999"/>
    <m/>
    <m/>
    <m/>
    <m/>
    <m/>
    <m/>
    <m/>
    <m/>
    <s v="M"/>
  </r>
  <r>
    <n v="743"/>
    <d v="2025-09-27T00:00:00"/>
    <s v="ZBTO"/>
    <n v="9519149928"/>
    <n v="1"/>
    <s v="9519149928-1"/>
    <s v="No Priority"/>
    <s v="Released"/>
    <s v="N/C"/>
    <m/>
    <n v="0"/>
    <s v="N/C"/>
    <s v="GP03"/>
    <s v="ACRM GP#3 NARROW"/>
    <m/>
    <x v="2"/>
    <x v="3"/>
    <m/>
    <n v="2000"/>
    <s v="Rajasthan"/>
    <s v="North"/>
    <m/>
    <n v="117583"/>
    <s v="BIHANI ENTERPRISES"/>
    <n v="1326486"/>
    <s v="GP COIL SOFT-TATXGP-GK09-0.3X1000"/>
    <s v="C02"/>
    <s v="TATXGP"/>
    <s v="GK09"/>
    <x v="6"/>
    <x v="4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</r>
  <r>
    <n v="743"/>
    <d v="2025-09-27T00:00:00"/>
    <s v="ZBTO"/>
    <n v="9519149928"/>
    <n v="3"/>
    <s v="9519149928-3"/>
    <s v="No Priority"/>
    <s v="Released"/>
    <s v="N/C"/>
    <m/>
    <s v="OK"/>
    <s v="N/C"/>
    <s v="GP02"/>
    <s v="ACRM GP#3 WIDER SOFT"/>
    <m/>
    <x v="2"/>
    <x v="11"/>
    <m/>
    <n v="2000"/>
    <s v="Rajasthan"/>
    <s v="North"/>
    <m/>
    <n v="117583"/>
    <s v="BIHANI ENTERPRISES"/>
    <n v="1854390"/>
    <s v="GP COIL SOFT-TATXGP-GK09-0.3X1220"/>
    <s v="C02"/>
    <s v="TATXGP"/>
    <s v="GK09"/>
    <x v="6"/>
    <x v="9"/>
    <n v="0"/>
    <m/>
    <n v="80"/>
    <m/>
    <n v="5"/>
    <n v="7"/>
    <n v="28"/>
    <n v="0"/>
    <n v="28"/>
    <n v="0.7"/>
    <n v="0"/>
    <n v="0"/>
    <n v="0"/>
    <n v="0"/>
    <n v="0"/>
    <n v="0"/>
    <n v="0"/>
    <n v="0"/>
    <n v="0"/>
    <n v="0"/>
    <n v="0"/>
    <n v="0"/>
    <n v="0"/>
    <n v="0"/>
    <n v="0"/>
    <n v="0"/>
    <n v="0"/>
    <n v="27.3"/>
    <n v="0"/>
    <n v="27.3"/>
    <n v="27.3"/>
    <n v="0"/>
    <n v="0"/>
    <n v="0.69999999999999929"/>
    <m/>
    <m/>
    <m/>
    <m/>
    <m/>
    <m/>
    <m/>
    <m/>
    <m/>
  </r>
  <r>
    <n v="743"/>
    <d v="2025-09-27T00:00:00"/>
    <s v="ZBTO"/>
    <n v="9519149703"/>
    <n v="1"/>
    <s v="9519149703-1"/>
    <s v="No Priority"/>
    <s v="Released"/>
    <s v="N/C"/>
    <m/>
    <n v="0"/>
    <s v="N/C"/>
    <s v="GP03"/>
    <s v="ACRM GP#3 NARROW"/>
    <m/>
    <x v="2"/>
    <x v="3"/>
    <m/>
    <n v="2000"/>
    <s v="Delhi"/>
    <s v="North"/>
    <m/>
    <n v="183259"/>
    <s v="Rakesh Steel Inds.(P) Ltd."/>
    <n v="1142901"/>
    <s v="GP COIL SOFT-TATXGP-GLK1-0.3X1000"/>
    <s v="C02"/>
    <s v="TATXGP"/>
    <s v="GLK1"/>
    <x v="6"/>
    <x v="4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</r>
  <r>
    <n v="743"/>
    <d v="2025-09-27T00:00:00"/>
    <s v="ZBTO"/>
    <n v="9519148419"/>
    <n v="3"/>
    <s v="9519148419-3"/>
    <s v="Oct'25"/>
    <s v="Released"/>
    <s v="OK"/>
    <m/>
    <e v="#N/A"/>
    <s v="OK"/>
    <s v="GL01"/>
    <s v="ACRM GP#2 TBSPL BGL"/>
    <m/>
    <x v="4"/>
    <x v="12"/>
    <n v="1500"/>
    <n v="1000"/>
    <s v="Jharkhand"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290"/>
    <n v="204.42500000000001"/>
    <n v="85.575000000000003"/>
    <n v="-37.17"/>
    <n v="0"/>
    <n v="0"/>
    <n v="0"/>
    <n v="0"/>
    <n v="0"/>
    <n v="0"/>
    <n v="0"/>
    <n v="25.86"/>
    <n v="0"/>
    <n v="0"/>
    <n v="0"/>
    <n v="0"/>
    <n v="0"/>
    <n v="0"/>
    <n v="0"/>
    <n v="11.44"/>
    <n v="2.2350000000000003"/>
    <n v="0"/>
    <n v="83.210000000000008"/>
    <n v="122.745"/>
    <n v="120.51"/>
    <n v="2.2349999999999994"/>
    <n v="0"/>
    <n v="0"/>
    <m/>
    <m/>
    <m/>
    <m/>
    <m/>
    <m/>
    <m/>
    <m/>
    <m/>
  </r>
  <r>
    <n v="743"/>
    <d v="2025-09-27T00:00:00"/>
    <s v="ZBTO"/>
    <n v="9519148419"/>
    <n v="4"/>
    <s v="9519148419-4"/>
    <s v="Oct'25"/>
    <s v="Released"/>
    <s v="N/C"/>
    <m/>
    <e v="#N/A"/>
    <s v="OK"/>
    <s v="GL01"/>
    <s v="ACRM GP#2 TBSPL BGL"/>
    <m/>
    <x v="4"/>
    <x v="12"/>
    <m/>
    <n v="1000"/>
    <s v="Jharkhand"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145"/>
    <n v="141.70500000000001"/>
    <n v="3.2949999999999999"/>
    <n v="-10.125"/>
    <n v="0"/>
    <n v="0"/>
    <n v="0"/>
    <n v="0"/>
    <n v="0"/>
    <n v="0"/>
    <n v="0"/>
    <n v="0"/>
    <n v="0"/>
    <n v="0"/>
    <n v="0"/>
    <n v="0"/>
    <n v="0"/>
    <n v="0"/>
    <n v="0"/>
    <n v="13.42"/>
    <n v="0"/>
    <n v="0"/>
    <n v="0"/>
    <n v="13.42"/>
    <n v="13.42"/>
    <n v="0"/>
    <n v="0"/>
    <n v="0"/>
    <m/>
    <m/>
    <m/>
    <m/>
    <m/>
    <m/>
    <m/>
    <m/>
    <m/>
  </r>
  <r>
    <n v="744"/>
    <d v="2025-09-26T00:00:00"/>
    <s v="ZBTO"/>
    <n v="9519146150"/>
    <n v="3"/>
    <s v="9519146150-3"/>
    <s v="Oct'25"/>
    <s v="Released"/>
    <s v="N/C"/>
    <m/>
    <e v="#N/A"/>
    <s v="OK"/>
    <s v="GL02"/>
    <s v="ACRM GP#2 TBSPL PPGL"/>
    <m/>
    <x v="5"/>
    <x v="7"/>
    <m/>
    <n v="1000"/>
    <s v="Jharkhand"/>
    <s v="TBSPL"/>
    <m/>
    <n v="940016"/>
    <s v="TATA BLUESCOPE STEEL PVT LTD."/>
    <n v="3522241"/>
    <s v="PPGL C Y550 D0C7 0.43BMT(0.47TPT)X1220"/>
    <s v="B18"/>
    <s v="Y550PL"/>
    <s v="D0C7"/>
    <x v="27"/>
    <x v="9"/>
    <n v="0"/>
    <m/>
    <n v="70"/>
    <s v="PASSION RED (NG) TSL 2214"/>
    <n v="3"/>
    <n v="5"/>
    <n v="84"/>
    <n v="81.180000000000007"/>
    <n v="2.82"/>
    <n v="-2.94"/>
    <n v="0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</r>
  <r>
    <n v="744"/>
    <d v="2025-09-26T00:00:00"/>
    <s v="ZBTO"/>
    <n v="9519146199"/>
    <n v="5"/>
    <s v="9519146199-5"/>
    <s v="Oct'25"/>
    <s v="Released"/>
    <s v="N/C"/>
    <m/>
    <e v="#N/A"/>
    <s v="OK"/>
    <s v="GL02"/>
    <s v="ACRM GP#2 TBSPL PPGL"/>
    <m/>
    <x v="5"/>
    <x v="7"/>
    <m/>
    <n v="1000"/>
    <s v="Rajasthan"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s v="PASSION RED (NG) TSL 2214"/>
    <n v="3"/>
    <n v="5"/>
    <n v="140"/>
    <n v="135.08000000000001"/>
    <n v="4.92"/>
    <n v="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</r>
  <r>
    <n v="743"/>
    <d v="2025-09-26T00:00:00"/>
    <s v="ZBTO"/>
    <n v="9519144936"/>
    <n v="1"/>
    <s v="9519144936-1"/>
    <s v="Oct'25"/>
    <s v="Released"/>
    <s v="OK"/>
    <m/>
    <e v="#N/A"/>
    <s v="OK"/>
    <s v="GL03"/>
    <s v="ACRM GP#2 NON TBSPL"/>
    <m/>
    <x v="4"/>
    <x v="12"/>
    <m/>
    <n v="1000"/>
    <s v="Telangana"/>
    <s v="South"/>
    <m/>
    <n v="188152"/>
    <s v="Metalkraft Limited"/>
    <n v="3886090"/>
    <s v="GL COIL HARD  Y550GL GL6H 0.900X1250"/>
    <s v="B04"/>
    <s v="Y550GL"/>
    <s v="GL6H"/>
    <x v="14"/>
    <x v="0"/>
    <n v="0"/>
    <m/>
    <n v="150"/>
    <m/>
    <n v="8"/>
    <n v="12"/>
    <n v="260.99900000000002"/>
    <n v="209.59"/>
    <n v="51.408999999999999"/>
    <n v="-13.166"/>
    <n v="9.35"/>
    <n v="0"/>
    <n v="0"/>
    <n v="0"/>
    <n v="0"/>
    <n v="0"/>
    <n v="0"/>
    <n v="8.77"/>
    <n v="0"/>
    <n v="0"/>
    <n v="0"/>
    <n v="0"/>
    <n v="0"/>
    <n v="0"/>
    <n v="0"/>
    <n v="0"/>
    <n v="0"/>
    <n v="0"/>
    <n v="55.805"/>
    <n v="64.575000000000003"/>
    <n v="64.575000000000003"/>
    <n v="0"/>
    <n v="0"/>
    <n v="0"/>
    <m/>
    <m/>
    <m/>
    <m/>
    <m/>
    <m/>
    <m/>
    <m/>
    <s v="Trimming only at RCL"/>
  </r>
  <r>
    <n v="743"/>
    <d v="2025-09-26T00:00:00"/>
    <s v="ZBTO"/>
    <n v="9519144936"/>
    <n v="2"/>
    <s v="9519144936-2"/>
    <s v="Oct'25"/>
    <s v="Released"/>
    <s v="OK"/>
    <m/>
    <e v="#N/A"/>
    <s v="OK"/>
    <s v="GL03"/>
    <s v="ACRM GP#2 NON TBSPL"/>
    <m/>
    <x v="4"/>
    <x v="12"/>
    <m/>
    <n v="1000"/>
    <s v="Telangana"/>
    <s v="South"/>
    <m/>
    <n v="188152"/>
    <s v="Metalkraft Limited"/>
    <n v="3886090"/>
    <s v="GL COIL HARD  Y550GL GL6H 0.900X1250"/>
    <s v="B04"/>
    <s v="Y550GL"/>
    <s v="GL6H"/>
    <x v="14"/>
    <x v="0"/>
    <n v="0"/>
    <m/>
    <n v="150"/>
    <m/>
    <n v="8"/>
    <n v="12"/>
    <n v="261"/>
    <n v="238.27"/>
    <n v="22.73"/>
    <n v="13.125"/>
    <n v="0"/>
    <n v="0"/>
    <n v="0"/>
    <n v="0"/>
    <n v="0"/>
    <n v="0"/>
    <n v="0"/>
    <n v="0"/>
    <n v="0"/>
    <n v="0"/>
    <n v="0"/>
    <n v="0"/>
    <n v="0"/>
    <n v="0"/>
    <n v="0"/>
    <n v="9.6050000000000004"/>
    <n v="0"/>
    <n v="0"/>
    <n v="0"/>
    <n v="9.6050000000000004"/>
    <n v="9.6050000000000004"/>
    <n v="0"/>
    <n v="0"/>
    <n v="13.125"/>
    <m/>
    <m/>
    <m/>
    <m/>
    <m/>
    <m/>
    <m/>
    <m/>
    <s v="Trimming only at RCL"/>
  </r>
  <r>
    <n v="743"/>
    <d v="2025-09-26T00:00:00"/>
    <s v="ZBTO"/>
    <n v="9519144746"/>
    <n v="8"/>
    <s v="9519144746-8"/>
    <s v="Oct'25"/>
    <s v="Released"/>
    <s v="N/C"/>
    <m/>
    <e v="#N/A"/>
    <s v="OK"/>
    <s v="GL03"/>
    <s v="ACRM GP#2 NON TBSPL"/>
    <m/>
    <x v="4"/>
    <x v="17"/>
    <m/>
    <n v="1000"/>
    <s v="West Bengal"/>
    <s v="East"/>
    <m/>
    <n v="101122"/>
    <s v="JINDAL INDIA LIMITED"/>
    <n v="3988091"/>
    <s v="GL COIL HARD  Y550GL H7GL 0.440X1240"/>
    <s v="B04"/>
    <s v="Y550GL"/>
    <s v="H7GL"/>
    <x v="33"/>
    <x v="11"/>
    <n v="0"/>
    <m/>
    <n v="70"/>
    <m/>
    <n v="7.0010000000000003"/>
    <n v="28"/>
    <n v="279.99"/>
    <n v="261.69"/>
    <n v="18.3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5.7"/>
    <n v="0"/>
    <n v="5.7"/>
    <n v="5.7"/>
    <n v="0"/>
    <n v="0"/>
    <n v="12.600000000000001"/>
    <m/>
    <m/>
    <m/>
    <m/>
    <m/>
    <m/>
    <m/>
    <m/>
    <s v="Untrimmed edge"/>
  </r>
  <r>
    <n v="743"/>
    <d v="2025-09-26T00:00:00"/>
    <s v="ZBTO"/>
    <n v="9519144746"/>
    <n v="9"/>
    <s v="9519144746-9"/>
    <s v="Oct'25"/>
    <s v="Released"/>
    <s v="N/C"/>
    <m/>
    <e v="#N/A"/>
    <s v="OK"/>
    <s v="GL03"/>
    <s v="ACRM GP#2 NON TBSPL"/>
    <m/>
    <x v="4"/>
    <x v="17"/>
    <m/>
    <n v="1000"/>
    <s v="West Bengal"/>
    <s v="East"/>
    <m/>
    <n v="101122"/>
    <s v="JINDAL INDIA LIMITED"/>
    <n v="3988091"/>
    <s v="GL COIL HARD  Y550GL H7GL 0.440X1240"/>
    <s v="B04"/>
    <s v="Y550GL"/>
    <s v="H7GL"/>
    <x v="33"/>
    <x v="11"/>
    <n v="0"/>
    <m/>
    <n v="70"/>
    <m/>
    <n v="7.0010000000000003"/>
    <n v="28"/>
    <n v="259.17"/>
    <n v="267.8"/>
    <n v="-8.6300000000000008"/>
    <n v="-8.630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Untrimmed edge"/>
  </r>
  <r>
    <n v="743"/>
    <d v="2025-09-25T00:00:00"/>
    <s v="ZBTO"/>
    <n v="9519142211"/>
    <n v="1"/>
    <s v="9519142211-1"/>
    <s v="Oct'25"/>
    <s v="Released"/>
    <s v="N/C"/>
    <m/>
    <e v="#N/A"/>
    <s v="OK"/>
    <s v="GL01"/>
    <s v="ACRM GP#2 TBSPL BGL"/>
    <m/>
    <x v="4"/>
    <x v="7"/>
    <m/>
    <n v="1000"/>
    <m/>
    <s v="TBSPL"/>
    <m/>
    <n v="942284"/>
    <s v="TATA BLUESCOPE STEEL PRIVATE L"/>
    <n v="4108810"/>
    <s v="GL COIL HARD  Y550GL M310 0.350X1220"/>
    <s v="B04"/>
    <s v="Y550GL"/>
    <s v="M310"/>
    <x v="10"/>
    <x v="9"/>
    <n v="0"/>
    <m/>
    <n v="150"/>
    <m/>
    <n v="3"/>
    <n v="5"/>
    <n v="56"/>
    <n v="54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</r>
  <r>
    <n v="743"/>
    <d v="2025-09-27T00:00:00"/>
    <s v="ZBTO"/>
    <n v="9519148419"/>
    <n v="2"/>
    <s v="9519148419-2"/>
    <s v="Oct'25"/>
    <s v="Released"/>
    <s v="N/C"/>
    <m/>
    <e v="#N/A"/>
    <s v="OK"/>
    <s v="GL01"/>
    <s v="ACRM GP#2 TBSPL BGL"/>
    <m/>
    <x v="4"/>
    <x v="7"/>
    <m/>
    <n v="1000"/>
    <m/>
    <s v="TBSPL"/>
    <m/>
    <n v="942283"/>
    <s v="TATA BLUESCOPE STEEL PRIVATE L"/>
    <n v="1882051"/>
    <s v="GL COIL HARD Y550GL H6GL 0.90 X 1250"/>
    <s v="B04"/>
    <s v="Y550GL"/>
    <s v="H6GL"/>
    <x v="14"/>
    <x v="0"/>
    <n v="0"/>
    <m/>
    <n v="150"/>
    <m/>
    <n v="4"/>
    <n v="14"/>
    <n v="290"/>
    <n v="190.16"/>
    <n v="99.84"/>
    <n v="-14.425000000000001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</r>
  <r>
    <n v="743"/>
    <d v="2025-09-27T00:00:00"/>
    <s v="ZBTO"/>
    <n v="9519148534"/>
    <n v="1"/>
    <s v="9519148534-1"/>
    <s v="Oct'25"/>
    <s v="Released"/>
    <s v="N/C"/>
    <m/>
    <e v="#N/A"/>
    <s v="OK"/>
    <s v="GL01"/>
    <s v="ACRM GP#2 TBSPL BGL"/>
    <m/>
    <x v="4"/>
    <x v="12"/>
    <m/>
    <n v="1000"/>
    <m/>
    <s v="TBSPL"/>
    <m/>
    <n v="942284"/>
    <s v="TATA BLUESCOPE STEEL PRIVATE L"/>
    <n v="4124997"/>
    <s v="GL COIL HARD  Y550GL M308 0.630X1220"/>
    <s v="B04"/>
    <s v="Y550GL"/>
    <s v="M308"/>
    <x v="47"/>
    <x v="9"/>
    <n v="0"/>
    <m/>
    <n v="150"/>
    <m/>
    <n v="3"/>
    <n v="5"/>
    <n v="28"/>
    <n v="25.925000000000001"/>
    <n v="2.0750000000000002"/>
    <n v="2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750000000000002"/>
    <m/>
    <m/>
    <m/>
    <m/>
    <m/>
    <m/>
    <m/>
    <m/>
    <s v="Trimming only at RCL"/>
  </r>
  <r>
    <n v="744"/>
    <d v="2025-09-24T00:00:00"/>
    <s v="ZBTO"/>
    <n v="9519138217"/>
    <n v="7"/>
    <s v="9519138217-7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167.999"/>
    <n v="162.435"/>
    <n v="5.5640000000000001"/>
    <n v="7.9000000000000001E-2"/>
    <n v="0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7.8999999999999737E-2"/>
    <m/>
    <m/>
    <m/>
    <m/>
    <m/>
    <m/>
    <m/>
    <m/>
    <s v="Trimming at PLTCM"/>
  </r>
  <r>
    <n v="744"/>
    <d v="2025-09-24T00:00:00"/>
    <s v="ZBTO"/>
    <n v="9519138217"/>
    <n v="8"/>
    <s v="9519138217-8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140"/>
    <n v="129.13499999999999"/>
    <n v="10.865"/>
    <n v="3.86"/>
    <n v="0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3.8600000000000003"/>
    <m/>
    <m/>
    <m/>
    <m/>
    <m/>
    <m/>
    <m/>
    <m/>
    <s v="Trimming at PLTCM"/>
  </r>
  <r>
    <n v="744"/>
    <d v="2025-09-26T00:00:00"/>
    <s v="ZBTO"/>
    <n v="9519146199"/>
    <n v="4"/>
    <s v="9519146199-4"/>
    <s v="Oct'25"/>
    <s v="Released"/>
    <s v="N/C"/>
    <m/>
    <e v="#N/A"/>
    <s v="OK"/>
    <s v="GL02"/>
    <s v="ACRM GP#2 TBSPL PPGL"/>
    <m/>
    <x v="5"/>
    <x v="7"/>
    <m/>
    <n v="1000"/>
    <m/>
    <s v="TBSPL"/>
    <m/>
    <n v="940008"/>
    <s v="TATA BLUESCOPE STEEL PVT LTD."/>
    <n v="3522241"/>
    <s v="PPGL C Y550 D0C7 0.43BMT(0.47TPT)X1220"/>
    <s v="B18"/>
    <s v="Y550PL"/>
    <s v="D0C7"/>
    <x v="27"/>
    <x v="9"/>
    <n v="0"/>
    <m/>
    <n v="70"/>
    <m/>
    <n v="3"/>
    <n v="5"/>
    <n v="252"/>
    <n v="248.83"/>
    <n v="3.17"/>
    <n v="1.0349999999999999"/>
    <n v="0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</r>
  <r>
    <n v="743"/>
    <d v="2025-09-18T00:00:00"/>
    <s v="ZBTO"/>
    <n v="9519114672"/>
    <n v="1"/>
    <s v="9519114672-1"/>
    <s v="Oct'25"/>
    <s v="Released"/>
    <s v="N/C"/>
    <m/>
    <e v="#N/A"/>
    <s v="OK"/>
    <s v="GP02"/>
    <s v="ACRM GP#3 WIDER SOFT"/>
    <m/>
    <x v="2"/>
    <x v="11"/>
    <m/>
    <n v="2000"/>
    <m/>
    <s v="East"/>
    <m/>
    <n v="116649"/>
    <s v="SAGAR STEELS"/>
    <n v="1300228"/>
    <s v="GP COIL SOFT-TATXGP-GLK1-0.5X1220"/>
    <s v="C02"/>
    <s v="TATXGP"/>
    <s v="GLK1"/>
    <x v="3"/>
    <x v="9"/>
    <n v="0"/>
    <m/>
    <m/>
    <m/>
    <n v="6"/>
    <n v="24"/>
    <n v="28"/>
    <n v="26.89"/>
    <n v="1.1100000000000001"/>
    <n v="-420.71"/>
    <n v="0"/>
    <n v="0"/>
    <n v="0"/>
    <n v="0"/>
    <n v="0"/>
    <n v="0"/>
    <n v="0"/>
    <n v="0"/>
    <n v="0"/>
    <n v="0"/>
    <n v="0"/>
    <n v="0"/>
    <n v="0"/>
    <n v="0"/>
    <n v="0"/>
    <n v="0"/>
    <n v="0"/>
    <n v="421.82"/>
    <n v="0"/>
    <n v="421.82"/>
    <n v="0"/>
    <n v="421.82"/>
    <n v="0"/>
    <n v="1.1100000000000001"/>
    <m/>
    <m/>
    <m/>
    <m/>
    <m/>
    <m/>
    <m/>
    <m/>
    <s v="Trimming only at RCL"/>
  </r>
  <r>
    <n v="743"/>
    <d v="2025-09-16T00:00:00"/>
    <s v="ZBTO"/>
    <n v="9519107755"/>
    <n v="2"/>
    <s v="9519107755-2"/>
    <s v="No Priority"/>
    <s v="Released"/>
    <s v="N/C"/>
    <m/>
    <s v="OK"/>
    <s v="N/C"/>
    <s v="GP02"/>
    <s v="ACRM GP#3 WIDER SOFT"/>
    <m/>
    <x v="2"/>
    <x v="11"/>
    <m/>
    <n v="2000"/>
    <m/>
    <s v="North"/>
    <m/>
    <n v="150962"/>
    <s v="BIHANI INTERNATIONAL PVT LTD."/>
    <n v="1854390"/>
    <s v="GP COIL SOFT-TATXGP-GK09-0.3X1220"/>
    <s v="C02"/>
    <s v="TATXGP"/>
    <s v="GK09"/>
    <x v="6"/>
    <x v="9"/>
    <n v="0"/>
    <m/>
    <m/>
    <m/>
    <n v="4"/>
    <n v="7"/>
    <n v="28"/>
    <n v="0"/>
    <n v="28"/>
    <n v="5.21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Trimming only at RCL"/>
  </r>
  <r>
    <n v="743"/>
    <d v="2025-08-27T00:00:00"/>
    <s v="ZBTO"/>
    <n v="9519054625"/>
    <n v="10"/>
    <s v="9519054625-10"/>
    <s v="Oct'25"/>
    <s v="Released"/>
    <s v="N/C"/>
    <m/>
    <e v="#N/A"/>
    <s v="OK"/>
    <s v="GP02"/>
    <s v="ACRM GP#3 WIDER SOFT"/>
    <m/>
    <x v="2"/>
    <x v="11"/>
    <m/>
    <n v="2000"/>
    <m/>
    <s v="East"/>
    <m/>
    <n v="116649"/>
    <s v="SAGAR STEELS"/>
    <n v="1300230"/>
    <s v="GP COIL SOFT-TATXGP-GLK1-0.3X1220"/>
    <s v="C02"/>
    <s v="TATXGP"/>
    <s v="GLK1"/>
    <x v="6"/>
    <x v="9"/>
    <n v="0"/>
    <m/>
    <m/>
    <m/>
    <n v="4"/>
    <n v="24"/>
    <n v="112"/>
    <n v="108.44499999999999"/>
    <n v="3.5550000000000002"/>
    <n v="3.5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m/>
    <m/>
    <m/>
    <m/>
    <m/>
    <m/>
    <m/>
    <m/>
    <s v="Trimming only at RCL"/>
  </r>
  <r>
    <n v="743"/>
    <d v="2025-09-29T00:00:00"/>
    <s v="ZBTO"/>
    <n v="9518975095"/>
    <n v="3"/>
    <s v="9518975095-3"/>
    <s v="Oct'25"/>
    <s v="Released"/>
    <s v="N/C"/>
    <m/>
    <e v="#N/A"/>
    <s v="OK"/>
    <s v="GP02"/>
    <s v="ACRM GP#3 WIDER SOFT"/>
    <m/>
    <x v="2"/>
    <x v="11"/>
    <m/>
    <n v="2000"/>
    <m/>
    <s v="East"/>
    <m/>
    <n v="936511"/>
    <s v="SAGAR STEELS PROCESSING &amp; MANUFACTU"/>
    <n v="3671523"/>
    <s v="GP COIL TATXGP GLK2 0.450X1220"/>
    <s v="C02"/>
    <s v="TATXGP"/>
    <s v="GLK2"/>
    <x v="4"/>
    <x v="9"/>
    <n v="0"/>
    <m/>
    <m/>
    <m/>
    <n v="6"/>
    <n v="24"/>
    <n v="27.99"/>
    <n v="26.69"/>
    <n v="1.3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"/>
    <m/>
    <m/>
    <m/>
    <m/>
    <m/>
    <m/>
    <m/>
    <m/>
    <s v="Trimming only at RCL"/>
  </r>
  <r>
    <n v="742"/>
    <d v="2025-09-29T00:00:00"/>
    <s v="ZBTO"/>
    <n v="9518921586"/>
    <n v="8"/>
    <s v="9518921586-8"/>
    <s v="Oct'25"/>
    <s v="Released"/>
    <s v="OK"/>
    <s v="4000522234-4"/>
    <s v="HSM HR"/>
    <s v="N/C"/>
    <s v="CR03"/>
    <s v="ACRM CRCA SPM"/>
    <m/>
    <x v="0"/>
    <x v="0"/>
    <m/>
    <n v="2000"/>
    <m/>
    <s v="South"/>
    <m/>
    <n v="939422"/>
    <s v="VIJAY VENKAT STEELS PRIVATE LIMITED"/>
    <n v="1804826"/>
    <s v="CRCA COIL-TATXXD-AU03-0.9X1250"/>
    <s v="C01"/>
    <s v="TATXXD"/>
    <s v="AU03"/>
    <x v="14"/>
    <x v="0"/>
    <n v="0"/>
    <m/>
    <m/>
    <m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5.705000000000002"/>
    <n v="0"/>
    <n v="0"/>
    <n v="25.705000000000002"/>
    <n v="0"/>
    <n v="25.705000000000002"/>
    <n v="0"/>
    <n v="29"/>
    <m/>
    <m/>
    <m/>
    <m/>
    <m/>
    <m/>
    <m/>
    <m/>
    <s v="Untrimmed edge"/>
  </r>
  <r>
    <n v="743"/>
    <d v="2025-09-29T00:00:00"/>
    <s v="ZBTO"/>
    <n v="9519155004"/>
    <n v="1"/>
    <s v="9519155004-1"/>
    <s v="Oct'25"/>
    <s v="Released"/>
    <s v="N/C"/>
    <m/>
    <e v="#N/A"/>
    <s v="OK"/>
    <s v="GP02"/>
    <s v="ACRM GP#3 WIDER SOFT"/>
    <m/>
    <x v="2"/>
    <x v="18"/>
    <m/>
    <n v="2000"/>
    <m/>
    <s v="West"/>
    <m/>
    <m/>
    <s v="TEJRAM RAMNIWAS AGARWAL"/>
    <n v="2282960"/>
    <s v="GP COIL SOFT TATXGP ROS1 0.60X1220"/>
    <s v="C02"/>
    <s v="TATXGP"/>
    <s v="ROS1"/>
    <x v="5"/>
    <x v="9"/>
    <n v="0"/>
    <m/>
    <m/>
    <m/>
    <m/>
    <m/>
    <n v="223.999"/>
    <n v="206.37"/>
    <n v="17.629000000000001"/>
    <n v="17.62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29000000000001"/>
    <m/>
    <m/>
    <m/>
    <m/>
    <m/>
    <m/>
    <m/>
    <m/>
    <m/>
  </r>
  <r>
    <n v="743"/>
    <d v="2025-09-29T00:00:00"/>
    <s v="ZBTO"/>
    <n v="9519155004"/>
    <n v="2"/>
    <s v="9519155004-2"/>
    <s v="Oct'25"/>
    <s v="Released"/>
    <s v="N/C"/>
    <m/>
    <e v="#N/A"/>
    <s v="OK"/>
    <s v="GP02"/>
    <s v="ACRM GP#3 WIDER SOFT"/>
    <m/>
    <x v="2"/>
    <x v="18"/>
    <m/>
    <n v="2000"/>
    <m/>
    <s v="West"/>
    <m/>
    <m/>
    <s v="TEJRAM RAMNIWAS AGARWAL"/>
    <n v="2282960"/>
    <s v="GP COIL SOFT TATXGP ROS1 0.60X1220"/>
    <s v="C02"/>
    <s v="TATXGP"/>
    <s v="ROS1"/>
    <x v="5"/>
    <x v="9"/>
    <n v="0"/>
    <m/>
    <m/>
    <m/>
    <m/>
    <m/>
    <n v="195.999"/>
    <n v="192.01"/>
    <n v="3.9889999999999999"/>
    <n v="3.98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9999999999999"/>
    <m/>
    <m/>
    <m/>
    <m/>
    <m/>
    <m/>
    <m/>
    <m/>
    <m/>
  </r>
  <r>
    <n v="4310"/>
    <d v="2025-09-30T00:00:00"/>
    <s v="ZBTF"/>
    <n v="9519157788"/>
    <n v="1"/>
    <s v="9519157788-1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4"/>
    <s v="CRCA COIL TATXXD AH03 0.800X1250"/>
    <s v="C01"/>
    <s v="TATXXD"/>
    <s v="AH03"/>
    <x v="0"/>
    <x v="0"/>
    <n v="0"/>
    <m/>
    <m/>
    <m/>
    <m/>
    <m/>
    <n v="28.998999999999999"/>
    <n v="26.885000000000002"/>
    <n v="2.1139999999999999"/>
    <n v="2.11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9999999999999"/>
    <m/>
    <m/>
    <m/>
    <m/>
    <m/>
    <m/>
    <m/>
    <m/>
    <m/>
  </r>
  <r>
    <n v="4310"/>
    <d v="2025-09-30T00:00:00"/>
    <s v="ZBTF"/>
    <n v="9519157788"/>
    <n v="2"/>
    <s v="9519157788-2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6"/>
    <s v="CRCA COIL TATXXD AH03 0.900X1250"/>
    <s v="C01"/>
    <s v="TATXXD"/>
    <s v="AH03"/>
    <x v="14"/>
    <x v="0"/>
    <n v="0"/>
    <m/>
    <m/>
    <m/>
    <m/>
    <m/>
    <n v="144.999"/>
    <n v="137.56"/>
    <n v="7.4390000000000001"/>
    <n v="7.43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390000000000001"/>
    <m/>
    <m/>
    <m/>
    <m/>
    <m/>
    <m/>
    <m/>
    <m/>
    <m/>
  </r>
  <r>
    <n v="4310"/>
    <d v="2025-09-30T00:00:00"/>
    <s v="ZBTF"/>
    <n v="9519157788"/>
    <n v="3"/>
    <s v="9519157788-3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18"/>
    <s v="CRCA COIL TATXXD AH03 1X1250"/>
    <s v="C01"/>
    <s v="TATXXD"/>
    <s v="AH03"/>
    <x v="18"/>
    <x v="0"/>
    <n v="0"/>
    <m/>
    <m/>
    <m/>
    <m/>
    <m/>
    <n v="202.99799999999999"/>
    <n v="193.42500000000001"/>
    <n v="9.5730000000000004"/>
    <n v="9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730000000000004"/>
    <m/>
    <m/>
    <m/>
    <m/>
    <m/>
    <m/>
    <m/>
    <m/>
    <m/>
  </r>
  <r>
    <n v="4310"/>
    <d v="2025-09-30T00:00:00"/>
    <s v="ZBTF"/>
    <n v="9519157788"/>
    <n v="4"/>
    <s v="9519157788-4"/>
    <s v="Oct'25"/>
    <s v="Released"/>
    <s v="N/C"/>
    <m/>
    <e v="#N/A"/>
    <s v="OK"/>
    <s v="CR03"/>
    <s v="ACRM CRCA SPM"/>
    <m/>
    <x v="0"/>
    <x v="13"/>
    <m/>
    <n v="2000"/>
    <m/>
    <s v="South"/>
    <m/>
    <n v="600108"/>
    <s v="TATA CENTRE"/>
    <n v="2420521"/>
    <s v="CRCA COIL TATXXD AH03 1.200X1250"/>
    <s v="C01"/>
    <s v="TATXXD"/>
    <s v="AH03"/>
    <x v="13"/>
    <x v="0"/>
    <n v="0"/>
    <m/>
    <m/>
    <m/>
    <m/>
    <m/>
    <n v="289.99799999999999"/>
    <n v="22.06"/>
    <n v="267.93799999999999"/>
    <n v="-8.3219999999999992"/>
    <n v="0"/>
    <n v="0"/>
    <n v="0"/>
    <n v="0"/>
    <n v="0"/>
    <n v="0"/>
    <n v="0"/>
    <n v="0"/>
    <n v="0"/>
    <n v="0"/>
    <n v="0"/>
    <n v="0"/>
    <n v="276.26"/>
    <n v="0"/>
    <n v="0"/>
    <n v="0"/>
    <n v="0"/>
    <n v="0"/>
    <n v="0"/>
    <n v="276.26"/>
    <n v="276.26"/>
    <n v="0"/>
    <n v="0"/>
    <n v="0"/>
    <m/>
    <m/>
    <m/>
    <m/>
    <m/>
    <m/>
    <m/>
    <m/>
    <m/>
  </r>
  <r>
    <n v="742"/>
    <d v="2025-09-21T00:00:00"/>
    <s v="ZBTO"/>
    <n v="9519126750"/>
    <n v="1"/>
    <s v="9519126750-1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92271"/>
    <s v="CRCA SHEET TATXXD BT02 0.900X913X1800"/>
    <s v="C06"/>
    <s v="TATXXD"/>
    <s v="BT02"/>
    <x v="14"/>
    <x v="7"/>
    <n v="1800"/>
    <m/>
    <m/>
    <m/>
    <m/>
    <m/>
    <n v="62.999000000000002"/>
    <n v="56.38"/>
    <n v="6.6189999999999998"/>
    <n v="-2.3860000000000001"/>
    <n v="0"/>
    <n v="0"/>
    <n v="0"/>
    <n v="0"/>
    <n v="0"/>
    <n v="0"/>
    <n v="0"/>
    <n v="0"/>
    <n v="0"/>
    <n v="0"/>
    <n v="0"/>
    <n v="0"/>
    <n v="0"/>
    <n v="0"/>
    <n v="9.0050000000000008"/>
    <n v="0"/>
    <n v="0"/>
    <n v="0"/>
    <n v="0"/>
    <n v="9.0050000000000008"/>
    <n v="9.0050000000000008"/>
    <n v="0"/>
    <n v="0"/>
    <n v="0"/>
    <m/>
    <m/>
    <m/>
    <m/>
    <m/>
    <m/>
    <m/>
    <m/>
    <m/>
  </r>
  <r>
    <n v="742"/>
    <d v="2025-09-21T00:00:00"/>
    <s v="ZBTO"/>
    <n v="9519126750"/>
    <n v="2"/>
    <s v="9519126750-2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04312"/>
    <s v="CRCA SHEET TATXXD BT02 0.970X913X1800"/>
    <s v="C06"/>
    <s v="TATXXD"/>
    <s v="BT02"/>
    <x v="12"/>
    <x v="7"/>
    <n v="1800"/>
    <m/>
    <m/>
    <m/>
    <m/>
    <m/>
    <n v="104.999"/>
    <n v="98.49"/>
    <n v="6.5090000000000003"/>
    <n v="3.6890000000000001"/>
    <n v="0"/>
    <n v="0"/>
    <n v="0"/>
    <n v="0"/>
    <n v="0"/>
    <n v="0"/>
    <n v="0"/>
    <n v="0"/>
    <n v="0"/>
    <n v="0"/>
    <n v="0"/>
    <n v="0"/>
    <n v="0"/>
    <n v="0"/>
    <n v="0.49"/>
    <n v="0"/>
    <n v="2.33"/>
    <n v="0"/>
    <n v="0"/>
    <n v="2.8200000000000003"/>
    <n v="0.49"/>
    <n v="2.33"/>
    <n v="0"/>
    <n v="6.0190000000000001"/>
    <m/>
    <m/>
    <m/>
    <m/>
    <m/>
    <m/>
    <m/>
    <m/>
    <m/>
  </r>
  <r>
    <n v="742"/>
    <d v="2025-09-21T00:00:00"/>
    <s v="ZBTO"/>
    <n v="9519126750"/>
    <n v="3"/>
    <s v="9519126750-3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92272"/>
    <s v="CRCA SHEET TATXXD BT02 1.200X910X1800"/>
    <s v="C06"/>
    <s v="TATXXD"/>
    <s v="BT02"/>
    <x v="13"/>
    <x v="8"/>
    <n v="1800"/>
    <m/>
    <m/>
    <m/>
    <m/>
    <m/>
    <n v="62.999000000000002"/>
    <n v="53.284999999999997"/>
    <n v="9.7140000000000004"/>
    <n v="8.9689999999999994"/>
    <n v="0"/>
    <n v="0"/>
    <n v="0"/>
    <n v="0"/>
    <n v="0"/>
    <n v="0"/>
    <n v="0"/>
    <n v="0"/>
    <n v="0"/>
    <n v="0"/>
    <n v="0"/>
    <n v="0"/>
    <n v="0"/>
    <n v="0"/>
    <n v="0.745"/>
    <n v="0"/>
    <n v="0"/>
    <n v="0"/>
    <n v="0"/>
    <n v="0.745"/>
    <n v="0.745"/>
    <n v="0"/>
    <n v="0"/>
    <n v="8.9690000000000012"/>
    <m/>
    <m/>
    <m/>
    <m/>
    <m/>
    <m/>
    <m/>
    <m/>
    <m/>
  </r>
  <r>
    <n v="742"/>
    <d v="2025-09-21T00:00:00"/>
    <s v="ZBTO"/>
    <n v="9519126750"/>
    <n v="4"/>
    <s v="9519126750-4"/>
    <s v="Oct'25"/>
    <s v="Released"/>
    <s v="N/C"/>
    <m/>
    <e v="#N/A"/>
    <s v="OK"/>
    <s v="CR01"/>
    <s v="ACRM CRCA CTL"/>
    <m/>
    <x v="0"/>
    <x v="4"/>
    <m/>
    <n v="1000"/>
    <s v="Gujarat"/>
    <s v="West"/>
    <m/>
    <n v="189022"/>
    <s v="Balmer Lawrie And Company Limi"/>
    <n v="3409914"/>
    <s v="CRCA SHEET TATXXD BT02 1.200X914X1800"/>
    <s v="C06"/>
    <s v="TATXXD"/>
    <s v="BT02"/>
    <x v="13"/>
    <x v="12"/>
    <n v="1800"/>
    <m/>
    <m/>
    <m/>
    <m/>
    <m/>
    <n v="20.998999999999999"/>
    <n v="15.845000000000001"/>
    <n v="5.1539999999999999"/>
    <n v="5.15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39999999999999"/>
    <m/>
    <m/>
    <m/>
    <m/>
    <m/>
    <m/>
    <m/>
    <m/>
    <m/>
  </r>
  <r>
    <n v="742"/>
    <d v="2025-07-21T00:00:00"/>
    <s v="ZBTO"/>
    <n v="9518946840"/>
    <n v="4"/>
    <s v="9518946840-4"/>
    <s v="Oct'25"/>
    <s v="Released"/>
    <s v="N/C"/>
    <m/>
    <e v="#N/A"/>
    <s v="CR03"/>
    <s v="CR03"/>
    <m/>
    <m/>
    <x v="0"/>
    <x v="0"/>
    <m/>
    <n v="2000"/>
    <s v="LONI"/>
    <s v="North"/>
    <m/>
    <n v="123052"/>
    <s v="G R GUPTA &amp; BROS"/>
    <n v="1804854"/>
    <s v="CRCA COIL-TATXXD-AU03-1.2X1250"/>
    <s v="C01"/>
    <s v="TATXXD"/>
    <s v="AU03"/>
    <x v="13"/>
    <x v="0"/>
    <n v="0"/>
    <m/>
    <m/>
    <m/>
    <m/>
    <m/>
    <n v="57.999000000000002"/>
    <n v="53.935000000000002"/>
    <n v="4.0640000000000001"/>
    <n v="4.06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40000000000001"/>
    <m/>
    <m/>
    <m/>
    <m/>
    <m/>
    <m/>
    <m/>
    <m/>
    <m/>
  </r>
  <r>
    <n v="742"/>
    <d v="2025-08-02T00:00:00"/>
    <s v="ZBTF"/>
    <n v="9518988388"/>
    <n v="3"/>
    <s v="9518988388-3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5"/>
    <s v="CR COIL-ICF  DQ TATXXD AU03 1.00 X 1250"/>
    <s v="C01"/>
    <s v="TATXXD"/>
    <s v="AU03"/>
    <x v="18"/>
    <x v="0"/>
    <n v="0"/>
    <m/>
    <m/>
    <m/>
    <m/>
    <m/>
    <n v="298.15600000000001"/>
    <n v="298.08999999999997"/>
    <n v="6.6000000000000003E-2"/>
    <n v="6.6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m/>
    <m/>
    <m/>
    <m/>
    <m/>
    <m/>
    <m/>
    <m/>
    <m/>
  </r>
  <r>
    <n v="742"/>
    <d v="2025-08-02T00:00:00"/>
    <s v="ZBTF"/>
    <n v="9518988388"/>
    <n v="4"/>
    <s v="9518988388-4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5"/>
    <s v="CR COIL-ICF  DQ TATXXD AU03 1.00 X 1250"/>
    <s v="C01"/>
    <s v="TATXXD"/>
    <s v="AU03"/>
    <x v="18"/>
    <x v="0"/>
    <n v="0"/>
    <m/>
    <m/>
    <m/>
    <m/>
    <m/>
    <n v="174.74100000000001"/>
    <n v="168.67"/>
    <n v="6.0709999999999997"/>
    <n v="6.07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09999999999997"/>
    <m/>
    <m/>
    <m/>
    <m/>
    <m/>
    <m/>
    <m/>
    <m/>
    <m/>
  </r>
  <r>
    <n v="742"/>
    <d v="2025-08-02T00:00:00"/>
    <s v="ZBTF"/>
    <n v="9518988388"/>
    <n v="5"/>
    <s v="9518988388-5"/>
    <s v="Oct'25"/>
    <s v="Released"/>
    <s v="N/C"/>
    <m/>
    <e v="#N/A"/>
    <s v="CR03"/>
    <s v="CR03"/>
    <m/>
    <m/>
    <x v="0"/>
    <x v="0"/>
    <m/>
    <n v="2000"/>
    <s v="THIRUVALLUR"/>
    <s v="South"/>
    <m/>
    <n v="600250"/>
    <s v="TATA CENTER"/>
    <n v="187529"/>
    <s v="CR COIL-ICF  DQ TATXXD AU03 1.20 X 1250"/>
    <s v="C01"/>
    <s v="TATXXD"/>
    <s v="AU03"/>
    <x v="13"/>
    <x v="0"/>
    <n v="0"/>
    <m/>
    <m/>
    <m/>
    <m/>
    <m/>
    <n v="193.55"/>
    <n v="191.93"/>
    <n v="1.62"/>
    <n v="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m/>
    <m/>
    <m/>
    <m/>
    <m/>
    <m/>
    <m/>
    <m/>
    <m/>
  </r>
  <r>
    <n v="742"/>
    <d v="2025-07-18T00:00:00"/>
    <s v="ZBTO"/>
    <n v="9518938765"/>
    <n v="1"/>
    <s v="9518938765-1"/>
    <s v="Oct'25"/>
    <s v="Released"/>
    <s v="N/C"/>
    <m/>
    <e v="#N/A"/>
    <s v="CR01"/>
    <s v="CR01"/>
    <m/>
    <m/>
    <x v="0"/>
    <x v="5"/>
    <m/>
    <n v="2000"/>
    <s v="PATN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17.995000000000001"/>
    <n v="16.245000000000001"/>
    <n v="1.75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m/>
    <m/>
    <m/>
    <m/>
    <m/>
    <m/>
    <m/>
  </r>
  <r>
    <n v="742"/>
    <d v="2025-07-25T00:00:00"/>
    <s v="ZBTO"/>
    <n v="9518957825"/>
    <n v="1"/>
    <s v="9519114756-1"/>
    <s v="Oct'25"/>
    <s v="Released"/>
    <s v="N/C"/>
    <m/>
    <e v="#N/A"/>
    <s v="CR01"/>
    <s v="CR01"/>
    <m/>
    <m/>
    <x v="0"/>
    <x v="5"/>
    <m/>
    <n v="2000"/>
    <s v="HOWRAH"/>
    <s v="East"/>
    <m/>
    <n v="925093"/>
    <s v="SITARAM IRON AND STEEL PVT LTD"/>
    <n v="3239536"/>
    <s v="CRCA SHEET TATCRC SR16 0.350X900X2500"/>
    <s v="C06"/>
    <s v="TATCRC"/>
    <s v="SR16"/>
    <x v="10"/>
    <x v="3"/>
    <n v="2500"/>
    <m/>
    <m/>
    <m/>
    <m/>
    <m/>
    <n v="42"/>
    <n v="37.69"/>
    <n v="4.3099999999999996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099999999999996"/>
    <m/>
    <m/>
    <m/>
    <m/>
    <m/>
    <m/>
    <m/>
    <m/>
    <m/>
  </r>
  <r>
    <n v="743"/>
    <s v="01.10.2025"/>
    <s v="ZBTO"/>
    <n v="9519161623"/>
    <n v="1"/>
    <s v="9519161623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88.625"/>
    <n v="1.365"/>
    <n v="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5"/>
    <m/>
    <m/>
    <m/>
    <m/>
    <m/>
    <m/>
    <m/>
    <m/>
    <m/>
  </r>
  <r>
    <n v="743"/>
    <s v="03.10.2025"/>
    <s v="ZBTO"/>
    <n v="9519163513"/>
    <n v="1"/>
    <s v="9519163513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58.935"/>
    <n v="31.055"/>
    <n v="17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1"/>
    <n v="13.61"/>
    <n v="13.61"/>
    <n v="0"/>
    <n v="0"/>
    <n v="17.445"/>
    <m/>
    <m/>
    <m/>
    <m/>
    <m/>
    <m/>
    <m/>
    <m/>
    <m/>
  </r>
  <r>
    <n v="743"/>
    <s v="03.10.2025"/>
    <s v="ZBTO"/>
    <n v="9519163520"/>
    <n v="1"/>
    <s v="9519163520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289.99"/>
    <n v="287.27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m/>
    <m/>
    <m/>
    <m/>
    <m/>
    <m/>
    <m/>
    <m/>
    <m/>
  </r>
  <r>
    <n v="743"/>
    <s v="03.10.2025"/>
    <s v="ZBTO"/>
    <n v="9519163521"/>
    <n v="1"/>
    <s v="9519163521-1"/>
    <s v="Oct'25"/>
    <s v="Released"/>
    <s v="N/C"/>
    <m/>
    <e v="#N/A"/>
    <s v="GL03"/>
    <s v="GL03"/>
    <m/>
    <m/>
    <x v="4"/>
    <x v="12"/>
    <m/>
    <n v="1000"/>
    <s v="LONI"/>
    <s v="North"/>
    <m/>
    <n v="944226"/>
    <s v="PURSHOTAM PROFILES PRIVATE LIMITED"/>
    <n v="3889776"/>
    <s v="GL COIL HARD  Y550GL H0GL 0.900X1249"/>
    <s v="B04"/>
    <s v="Y550GL"/>
    <s v="H0GL"/>
    <x v="14"/>
    <x v="13"/>
    <n v="0"/>
    <m/>
    <m/>
    <m/>
    <m/>
    <m/>
    <n v="144.99"/>
    <n v="136.44999999999999"/>
    <n v="8.5399999999999991"/>
    <n v="8.5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99999999999991"/>
    <m/>
    <m/>
    <m/>
    <m/>
    <m/>
    <m/>
    <m/>
    <m/>
    <m/>
  </r>
  <r>
    <n v="743"/>
    <s v="03.10.2025"/>
    <s v="ZBTO"/>
    <n v="9519164284"/>
    <n v="1"/>
    <s v="9519164284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6.89999999999998"/>
    <n v="225.86"/>
    <n v="71.040000000000006"/>
    <n v="-7.5650000000000004"/>
    <n v="0"/>
    <n v="0"/>
    <n v="0"/>
    <n v="0"/>
    <n v="0"/>
    <n v="14.165000000000001"/>
    <n v="0"/>
    <n v="10.59"/>
    <n v="0"/>
    <n v="0"/>
    <n v="0"/>
    <n v="0"/>
    <n v="0"/>
    <n v="0"/>
    <n v="0"/>
    <n v="0"/>
    <n v="0"/>
    <n v="0"/>
    <n v="53.85"/>
    <n v="78.605000000000004"/>
    <n v="78.605000000000004"/>
    <n v="0"/>
    <n v="0"/>
    <n v="0"/>
    <m/>
    <m/>
    <m/>
    <m/>
    <m/>
    <m/>
    <m/>
    <m/>
    <m/>
  </r>
  <r>
    <n v="743"/>
    <s v="03.10.2025"/>
    <s v="ZBTO"/>
    <n v="9519164290"/>
    <n v="1"/>
    <s v="9519164290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46.37"/>
    <n v="150.63"/>
    <n v="-12.58"/>
    <n v="0"/>
    <n v="0"/>
    <n v="0"/>
    <n v="0"/>
    <n v="0"/>
    <n v="38.925000000000004"/>
    <n v="0"/>
    <n v="26.77"/>
    <n v="0"/>
    <n v="0"/>
    <n v="0"/>
    <n v="0"/>
    <n v="0"/>
    <n v="0"/>
    <n v="0"/>
    <n v="12.855"/>
    <n v="10.525"/>
    <n v="0"/>
    <n v="74.135000000000005"/>
    <n v="163.21000000000004"/>
    <n v="152.685"/>
    <n v="10.525000000000034"/>
    <n v="0"/>
    <n v="0"/>
    <m/>
    <m/>
    <m/>
    <m/>
    <m/>
    <m/>
    <m/>
    <m/>
    <m/>
  </r>
  <r>
    <n v="743"/>
    <s v="03.10.2025"/>
    <s v="ZBTO"/>
    <n v="9519164291"/>
    <n v="1"/>
    <s v="9519164291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44.94999999999999"/>
    <n v="152.05000000000001"/>
    <n v="7.4050000000000002"/>
    <n v="0"/>
    <n v="0"/>
    <n v="0"/>
    <n v="0"/>
    <n v="0"/>
    <n v="0"/>
    <n v="0"/>
    <n v="26.365000000000002"/>
    <n v="0"/>
    <n v="0"/>
    <n v="0"/>
    <n v="0"/>
    <n v="0"/>
    <n v="0"/>
    <n v="0"/>
    <n v="26.39"/>
    <n v="0"/>
    <n v="0"/>
    <n v="91.89"/>
    <n v="144.64500000000001"/>
    <n v="144.64500000000001"/>
    <n v="0"/>
    <n v="0"/>
    <n v="7.4050000000000011"/>
    <m/>
    <m/>
    <m/>
    <m/>
    <m/>
    <m/>
    <m/>
    <m/>
    <m/>
  </r>
  <r>
    <n v="743"/>
    <s v="03.10.2025"/>
    <s v="ZBTO"/>
    <n v="9519164293"/>
    <n v="1"/>
    <s v="9519164293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73.45"/>
    <n v="123.55"/>
    <n v="6.98"/>
    <n v="0"/>
    <n v="0"/>
    <n v="0"/>
    <n v="0"/>
    <n v="0"/>
    <n v="0"/>
    <n v="0"/>
    <n v="0"/>
    <n v="0"/>
    <n v="0"/>
    <n v="0"/>
    <n v="0"/>
    <n v="0"/>
    <n v="0"/>
    <n v="0"/>
    <n v="42.914999999999999"/>
    <n v="0"/>
    <n v="8.5"/>
    <n v="65.155000000000001"/>
    <n v="116.57"/>
    <n v="116.57"/>
    <n v="0"/>
    <n v="0"/>
    <n v="6.980000000000004"/>
    <m/>
    <m/>
    <m/>
    <m/>
    <m/>
    <m/>
    <m/>
    <m/>
    <m/>
  </r>
  <r>
    <n v="743"/>
    <s v="03.10.2025"/>
    <s v="ZBTO"/>
    <n v="9519164295"/>
    <n v="1"/>
    <s v="9519164295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97"/>
    <n v="186.255"/>
    <n v="110.745"/>
    <n v="-99.64"/>
    <n v="0"/>
    <n v="0"/>
    <n v="0"/>
    <n v="0"/>
    <n v="0"/>
    <n v="3.11"/>
    <n v="0"/>
    <n v="50.79"/>
    <n v="0"/>
    <n v="0"/>
    <n v="0"/>
    <n v="0"/>
    <n v="0"/>
    <n v="0"/>
    <n v="0"/>
    <n v="9.8150000000000013"/>
    <n v="2.74"/>
    <n v="0"/>
    <n v="143.93"/>
    <n v="210.38499999999999"/>
    <n v="207.64500000000001"/>
    <n v="2.7399999999999807"/>
    <n v="0"/>
    <n v="0"/>
    <m/>
    <m/>
    <m/>
    <m/>
    <m/>
    <m/>
    <m/>
    <m/>
    <m/>
  </r>
  <r>
    <n v="743"/>
    <s v="03.10.2025"/>
    <s v="ZBTO"/>
    <n v="9519164375"/>
    <n v="1"/>
    <s v="9519164375-1"/>
    <s v="Oct'25"/>
    <s v="Released"/>
    <s v="OK"/>
    <m/>
    <e v="#N/A"/>
    <s v="GL03"/>
    <s v="GL03"/>
    <m/>
    <m/>
    <x v="4"/>
    <x v="12"/>
    <m/>
    <n v="1000"/>
    <s v="LONI"/>
    <s v="North"/>
    <m/>
    <n v="944226"/>
    <s v="PURSHOTAM PROFILES PRIVATE LIMITED"/>
    <n v="4007669"/>
    <s v="GL COIL HARD  Y550GL H0GL 0.900X1200"/>
    <s v="B04"/>
    <s v="Y550GL"/>
    <s v="H0GL"/>
    <x v="14"/>
    <x v="16"/>
    <n v="0"/>
    <m/>
    <m/>
    <m/>
    <m/>
    <m/>
    <n v="26.9"/>
    <n v="0"/>
    <n v="26.9"/>
    <n v="5.5250000000000004"/>
    <n v="0"/>
    <n v="0"/>
    <n v="0"/>
    <n v="0"/>
    <n v="0"/>
    <n v="0"/>
    <n v="0"/>
    <n v="0"/>
    <n v="0"/>
    <n v="0"/>
    <n v="0"/>
    <n v="0"/>
    <n v="0"/>
    <n v="0"/>
    <n v="0"/>
    <n v="0"/>
    <n v="10.875"/>
    <n v="0"/>
    <n v="10.5"/>
    <n v="21.375"/>
    <n v="10.5"/>
    <n v="10.875"/>
    <n v="0"/>
    <n v="16.399999999999999"/>
    <m/>
    <m/>
    <m/>
    <m/>
    <m/>
    <m/>
    <m/>
    <m/>
    <m/>
  </r>
  <r>
    <n v="743"/>
    <d v="2025-08-27T00:00:00"/>
    <s v="ZBTO"/>
    <n v="9519054625"/>
    <n v="11"/>
    <s v="9519054625-11"/>
    <s v="Oct'25"/>
    <s v="Released"/>
    <s v="N/C"/>
    <m/>
    <e v="#N/A"/>
    <s v="GP03"/>
    <s v="GP03"/>
    <m/>
    <m/>
    <x v="2"/>
    <x v="3"/>
    <m/>
    <n v="2000"/>
    <s v="GUWAHATI"/>
    <s v="East"/>
    <m/>
    <n v="116649"/>
    <s v="SAGAR STEELS"/>
    <n v="1851074"/>
    <s v="GP COIL SOFT-TATXGP-GLK1-0.28X900"/>
    <s v="C02"/>
    <s v="TATXGP"/>
    <s v="GLK1"/>
    <x v="53"/>
    <x v="3"/>
    <n v="0"/>
    <m/>
    <m/>
    <m/>
    <m/>
    <m/>
    <n v="105"/>
    <n v="97.77"/>
    <n v="7.23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"/>
    <m/>
    <m/>
    <m/>
    <m/>
    <m/>
    <m/>
    <m/>
    <m/>
    <m/>
  </r>
  <r>
    <n v="742"/>
    <d v="2025-08-21T00:00:00"/>
    <s v="ZBTO"/>
    <n v="9518900193"/>
    <s v="14"/>
    <s v="9518900193-14"/>
    <s v="Stocks"/>
    <s v="Released"/>
    <s v="N/C"/>
    <m/>
    <e v="#N/A"/>
    <e v="#N/A"/>
    <m/>
    <m/>
    <m/>
    <x v="0"/>
    <x v="5"/>
    <m/>
    <n v="2000"/>
    <m/>
    <s v="South"/>
    <m/>
    <m/>
    <s v="BESTEEL KUMMENCHERY,"/>
    <n v="3941695"/>
    <s v="CRCA SHEET TATCRC SR16 0.400X1220X2440"/>
    <s v="C06"/>
    <s v="TATCRC"/>
    <s v="SR16"/>
    <x v="8"/>
    <x v="9"/>
    <m/>
    <m/>
    <m/>
    <m/>
    <m/>
    <m/>
    <n v="22.245999999999999"/>
    <n v="22.245000000000001"/>
    <n v="1E-3"/>
    <n v="1E-3"/>
    <n v="22.24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02T00:00:00"/>
    <s v="ZBTO"/>
    <n v="9518902718"/>
    <s v="3"/>
    <s v="9518902718-3"/>
    <s v="Stocks"/>
    <s v="Released"/>
    <s v="N/C"/>
    <m/>
    <e v="#N/A"/>
    <e v="#N/A"/>
    <m/>
    <m/>
    <m/>
    <x v="2"/>
    <x v="8"/>
    <m/>
    <n v="2000"/>
    <m/>
    <s v="East"/>
    <m/>
    <m/>
    <s v="BMW VENTURES LIMITED"/>
    <n v="3708869"/>
    <s v="GP COIL TATGPH GP02 0.500X900"/>
    <s v="C05"/>
    <s v="TATGPH"/>
    <s v="GP02"/>
    <x v="3"/>
    <x v="3"/>
    <m/>
    <m/>
    <m/>
    <m/>
    <m/>
    <m/>
    <n v="38.56"/>
    <n v="38.56"/>
    <n v="0"/>
    <n v="0"/>
    <n v="4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8-29T00:00:00"/>
    <s v="ZBTO"/>
    <n v="9518914709"/>
    <s v="3"/>
    <s v="9518914709-3"/>
    <s v="Stocks"/>
    <s v="Released"/>
    <s v="N/C"/>
    <m/>
    <e v="#N/A"/>
    <e v="#N/A"/>
    <m/>
    <m/>
    <m/>
    <x v="2"/>
    <x v="3"/>
    <m/>
    <n v="2000"/>
    <m/>
    <s v="North"/>
    <m/>
    <m/>
    <s v="Rakesh Steel Inds.(P) Ltd."/>
    <n v="1854363"/>
    <s v="GP COIL SOFT-TATXGP-GLK1-0.22X900"/>
    <s v="C02"/>
    <s v="TATXGP"/>
    <s v="GLK1"/>
    <x v="34"/>
    <x v="3"/>
    <m/>
    <m/>
    <m/>
    <m/>
    <m/>
    <m/>
    <n v="17.475999999999999"/>
    <n v="17.475000000000001"/>
    <n v="1E-3"/>
    <n v="1E-3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13T00:00:00"/>
    <s v="ZBTO"/>
    <n v="9518925800"/>
    <s v="1"/>
    <s v="9518925800-1"/>
    <s v="Stocks"/>
    <s v="Released"/>
    <s v="N/C"/>
    <m/>
    <e v="#N/A"/>
    <e v="#N/A"/>
    <m/>
    <m/>
    <m/>
    <x v="2"/>
    <x v="11"/>
    <m/>
    <n v="2200"/>
    <m/>
    <s v="South"/>
    <m/>
    <m/>
    <s v="TATA STEEL DOWNSTREAM PRODUCTS"/>
    <n v="1851847"/>
    <s v="GP COIL SOFT-TSBXGP-T1GP-0.3X1220"/>
    <s v="C02"/>
    <s v="TSBXGP"/>
    <s v="T1GP"/>
    <x v="6"/>
    <x v="9"/>
    <m/>
    <m/>
    <m/>
    <m/>
    <m/>
    <m/>
    <n v="9.4260000000000002"/>
    <n v="73.63"/>
    <n v="-64.203999999999994"/>
    <n v="-64.203999999999994"/>
    <n v="9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8-29T00:00:00"/>
    <s v="ZBTO"/>
    <n v="9518933421"/>
    <s v="2"/>
    <s v="9518933421-2"/>
    <s v="Stocks"/>
    <s v="Released"/>
    <s v="N/C"/>
    <m/>
    <e v="#N/A"/>
    <e v="#N/A"/>
    <m/>
    <m/>
    <m/>
    <x v="2"/>
    <x v="3"/>
    <m/>
    <n v="2000"/>
    <m/>
    <s v="North"/>
    <m/>
    <m/>
    <s v="JAISWAL IRON STORES"/>
    <n v="1851065"/>
    <s v="GP COIL SOFT-TATXGP-GK09-0.25X900"/>
    <s v="C02"/>
    <s v="TATXGP"/>
    <s v="GK09"/>
    <x v="31"/>
    <x v="3"/>
    <m/>
    <m/>
    <m/>
    <m/>
    <m/>
    <m/>
    <n v="18.381"/>
    <n v="18.38"/>
    <n v="1E-3"/>
    <n v="1E-3"/>
    <n v="18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30T00:00:00"/>
    <s v="ZBTO"/>
    <n v="9518938766"/>
    <s v="6"/>
    <s v="9518938766-6"/>
    <s v="Stocks"/>
    <s v="Released"/>
    <s v="N/C"/>
    <m/>
    <e v="#N/A"/>
    <e v="#N/A"/>
    <m/>
    <m/>
    <m/>
    <x v="0"/>
    <x v="5"/>
    <m/>
    <n v="2000"/>
    <m/>
    <s v="East"/>
    <m/>
    <m/>
    <s v="BMW VENTURES LIMITED"/>
    <n v="2441002"/>
    <s v="CRCA SHEET TATCRC SR16 0.380X1250X2500"/>
    <s v="C06"/>
    <s v="TATCRC"/>
    <s v="SR16"/>
    <x v="16"/>
    <x v="0"/>
    <m/>
    <m/>
    <m/>
    <m/>
    <m/>
    <m/>
    <n v="25.425999999999998"/>
    <n v="25.425000000000001"/>
    <n v="1E-3"/>
    <n v="1E-3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38766"/>
    <s v="7"/>
    <s v="9518938766-7"/>
    <s v="Stocks"/>
    <s v="Released"/>
    <s v="N/C"/>
    <m/>
    <e v="#N/A"/>
    <e v="#N/A"/>
    <m/>
    <m/>
    <m/>
    <x v="0"/>
    <x v="5"/>
    <m/>
    <n v="2000"/>
    <m/>
    <s v="East"/>
    <m/>
    <m/>
    <s v="BMW VENTURES LIMITED"/>
    <n v="3239554"/>
    <s v="CRCA SHEET TATCRC SR16 0.400X1000X2500"/>
    <s v="C06"/>
    <s v="TATCRC"/>
    <s v="SR16"/>
    <x v="8"/>
    <x v="4"/>
    <m/>
    <m/>
    <m/>
    <m/>
    <m/>
    <m/>
    <n v="19.811"/>
    <n v="19.809999999999999"/>
    <n v="1E-3"/>
    <n v="1E-3"/>
    <n v="2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39680"/>
    <s v="10"/>
    <s v="9518939680-10"/>
    <s v="Stocks"/>
    <s v="Released"/>
    <s v="N/C"/>
    <m/>
    <e v="#N/A"/>
    <e v="#N/A"/>
    <m/>
    <m/>
    <m/>
    <x v="0"/>
    <x v="5"/>
    <m/>
    <n v="2000"/>
    <m/>
    <s v="South"/>
    <m/>
    <m/>
    <s v="BASEER AND CO"/>
    <n v="3239536"/>
    <s v="CRCA SHEET TATCRC SR16 0.350X900X2500"/>
    <s v="C06"/>
    <s v="TATCRC"/>
    <s v="SR16"/>
    <x v="10"/>
    <x v="3"/>
    <m/>
    <m/>
    <m/>
    <m/>
    <m/>
    <m/>
    <n v="30.085999999999999"/>
    <n v="30.085000000000001"/>
    <n v="1E-3"/>
    <n v="1E-3"/>
    <n v="11.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8-26T00:00:00"/>
    <s v="ZBTO"/>
    <n v="9518944233"/>
    <s v="7"/>
    <s v="9518944233-7"/>
    <s v="Stocks"/>
    <s v="Released"/>
    <s v="N/C"/>
    <m/>
    <e v="#N/A"/>
    <e v="#N/A"/>
    <m/>
    <m/>
    <m/>
    <x v="0"/>
    <x v="0"/>
    <m/>
    <n v="2000"/>
    <m/>
    <s v="South"/>
    <m/>
    <m/>
    <s v="SITARAM IRON AND STEEL PVT LTD"/>
    <n v="2155233"/>
    <s v="CRCA COIL TATXXD AU03 2.5X1250"/>
    <s v="C01"/>
    <s v="TATXXD"/>
    <s v="AU03"/>
    <x v="26"/>
    <x v="0"/>
    <m/>
    <m/>
    <m/>
    <m/>
    <m/>
    <m/>
    <n v="29"/>
    <n v="25.094999999999999"/>
    <n v="3.9049999999999998"/>
    <n v="3.9049999999999998"/>
    <n v="25.0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m/>
    <m/>
    <m/>
    <m/>
    <m/>
    <m/>
    <m/>
    <m/>
    <m/>
  </r>
  <r>
    <n v="742"/>
    <d v="2025-07-30T00:00:00"/>
    <s v="ZBTO"/>
    <n v="9518946015"/>
    <s v="3"/>
    <s v="9518946015-3"/>
    <s v="Stocks"/>
    <s v="Released"/>
    <s v="N/C"/>
    <m/>
    <e v="#N/A"/>
    <e v="#N/A"/>
    <m/>
    <m/>
    <m/>
    <x v="0"/>
    <x v="5"/>
    <m/>
    <n v="2000"/>
    <m/>
    <s v="East"/>
    <m/>
    <m/>
    <s v="BHARTIA  DISTRIBUTORS PVT. LTD"/>
    <n v="3239548"/>
    <s v="CRCA SHEET TATCRC SR16 0.400X900X2500"/>
    <s v="C06"/>
    <s v="TATCRC"/>
    <s v="SR16"/>
    <x v="8"/>
    <x v="3"/>
    <m/>
    <m/>
    <m/>
    <m/>
    <m/>
    <m/>
    <n v="53.761000000000003"/>
    <n v="53.76"/>
    <n v="1E-3"/>
    <n v="1E-3"/>
    <n v="2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2T00:00:00"/>
    <s v="ZBTO"/>
    <n v="9518948558"/>
    <s v="2"/>
    <s v="9518948558-2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3.31099999999998"/>
    <n v="273.31"/>
    <n v="1E-3"/>
    <n v="1E-3"/>
    <n v="4.5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10"/>
    <s v="9518951741-1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19.481000000000002"/>
    <n v="19.48"/>
    <n v="1E-3"/>
    <n v="1E-3"/>
    <n v="1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6"/>
    <s v="9518951741-6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27.581"/>
    <n v="27.58"/>
    <n v="1E-3"/>
    <n v="1E-3"/>
    <n v="19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7"/>
    <s v="9518951741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60726"/>
    <s v="PPGL C HARD Y550PL D0C9 0.450(TPT)X1220"/>
    <s v="B18"/>
    <s v="Y550PL"/>
    <s v="D0C9"/>
    <x v="4"/>
    <x v="9"/>
    <m/>
    <m/>
    <m/>
    <m/>
    <m/>
    <m/>
    <n v="25.431000000000001"/>
    <n v="25.43"/>
    <n v="1E-3"/>
    <n v="1E-3"/>
    <n v="8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9"/>
    <s v="9518951741-9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52.311"/>
    <n v="52.31"/>
    <n v="1E-3"/>
    <n v="1E-3"/>
    <n v="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9T00:00:00"/>
    <s v="ZBTO"/>
    <n v="9518952391"/>
    <s v="1"/>
    <s v="9518952391-1"/>
    <s v="Stocks"/>
    <s v="Released"/>
    <s v="N/C"/>
    <m/>
    <e v="#N/A"/>
    <e v="#N/A"/>
    <m/>
    <m/>
    <m/>
    <x v="0"/>
    <x v="4"/>
    <m/>
    <n v="1000"/>
    <m/>
    <s v="West"/>
    <m/>
    <m/>
    <s v="Balmer Lawrie And Co. Ltd."/>
    <n v="2164800"/>
    <s v="CRCA COIL TATXXD BT02 0.970X913"/>
    <s v="C01"/>
    <s v="TATXXD"/>
    <s v="BT02"/>
    <x v="12"/>
    <x v="7"/>
    <m/>
    <m/>
    <m/>
    <m/>
    <m/>
    <m/>
    <n v="285.67599999999999"/>
    <n v="293.17500000000001"/>
    <n v="-7.4989999999999997"/>
    <n v="-7.4989999999999997"/>
    <n v="8.2550000000000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2"/>
    <d v="2025-07-29T00:00:00"/>
    <s v="ZBTO"/>
    <n v="9518952581"/>
    <s v="1"/>
    <s v="9518952581-1"/>
    <s v="Stocks"/>
    <s v="Released"/>
    <s v="N/C"/>
    <m/>
    <e v="#N/A"/>
    <e v="#N/A"/>
    <m/>
    <m/>
    <m/>
    <x v="0"/>
    <x v="5"/>
    <m/>
    <n v="2000"/>
    <m/>
    <s v="North"/>
    <m/>
    <m/>
    <s v="O.V.S. ISPAT UDYOG"/>
    <n v="3240781"/>
    <s v="CRCA SHEET TSBCRC SR15 0.600X1250X2030"/>
    <s v="C06"/>
    <s v="TSBCRC"/>
    <s v="SR15"/>
    <x v="5"/>
    <x v="0"/>
    <m/>
    <m/>
    <m/>
    <m/>
    <m/>
    <m/>
    <n v="26.146000000000001"/>
    <n v="26.145"/>
    <n v="1E-3"/>
    <n v="1E-3"/>
    <n v="8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1"/>
    <s v="9518952963-1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6.911"/>
    <n v="276.91000000000003"/>
    <n v="1E-3"/>
    <n v="1E-3"/>
    <n v="16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2"/>
    <s v="9518952963-2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8.42599999999999"/>
    <n v="278.42500000000001"/>
    <n v="1E-3"/>
    <n v="1E-3"/>
    <n v="11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3"/>
    <s v="9518952963-3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9.56599999999997"/>
    <n v="279.565"/>
    <n v="1E-3"/>
    <n v="1E-3"/>
    <n v="8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7-24T00:00:00"/>
    <s v="ZBTO"/>
    <n v="9518956633"/>
    <s v="1"/>
    <s v="9518956633-1"/>
    <s v="Stocks"/>
    <s v="Released"/>
    <s v="N/C"/>
    <m/>
    <e v="#N/A"/>
    <e v="#N/A"/>
    <m/>
    <m/>
    <m/>
    <x v="0"/>
    <x v="4"/>
    <m/>
    <n v="1000"/>
    <m/>
    <s v="South"/>
    <m/>
    <m/>
    <s v="Balmer Lawrie &amp; Co. Limited"/>
    <n v="3781084"/>
    <s v="CR COIL TATXXD BT02 0.970X1005"/>
    <s v="C01"/>
    <s v="TATXXD"/>
    <s v="BT02"/>
    <x v="12"/>
    <x v="29"/>
    <m/>
    <m/>
    <m/>
    <m/>
    <m/>
    <m/>
    <n v="36.405000000000001"/>
    <n v="36.405000000000001"/>
    <n v="0"/>
    <n v="0"/>
    <n v="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3"/>
    <d v="2025-07-29T00:00:00"/>
    <s v="ZBTO"/>
    <n v="9518957720"/>
    <s v="1"/>
    <s v="9518957720-1"/>
    <s v="Stocks"/>
    <s v="Released"/>
    <s v="N/C"/>
    <m/>
    <e v="#N/A"/>
    <e v="#N/A"/>
    <m/>
    <m/>
    <m/>
    <x v="4"/>
    <x v="4"/>
    <m/>
    <n v="1000"/>
    <m/>
    <s v="South"/>
    <m/>
    <m/>
    <s v="Colorshine Coated Pvt.Ltd."/>
    <n v="4096235"/>
    <s v="GL COIL HARD  Y550GL H7GL 0.320X1235"/>
    <s v="B04"/>
    <s v="Y550GL"/>
    <s v="H7GL"/>
    <x v="59"/>
    <x v="5"/>
    <m/>
    <m/>
    <m/>
    <m/>
    <m/>
    <m/>
    <n v="280.35599999999999"/>
    <n v="280.35500000000002"/>
    <n v="1E-3"/>
    <n v="1E-3"/>
    <n v="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5T00:00:00"/>
    <s v="ZBTO"/>
    <n v="9518958986"/>
    <s v="1"/>
    <s v="9518958986-1"/>
    <s v="Stocks"/>
    <s v="Released"/>
    <s v="N/C"/>
    <m/>
    <e v="#N/A"/>
    <e v="#N/A"/>
    <m/>
    <m/>
    <m/>
    <x v="2"/>
    <x v="11"/>
    <m/>
    <n v="2000"/>
    <m/>
    <s v="East"/>
    <m/>
    <m/>
    <s v="PASA ASSOCIATES PRIVATE LIMITE"/>
    <n v="1854399"/>
    <s v="GP COIL SOFT-TATXGP-GK09-0.35X1220"/>
    <s v="C02"/>
    <s v="TATXGP"/>
    <s v="GK09"/>
    <x v="10"/>
    <x v="9"/>
    <m/>
    <m/>
    <m/>
    <m/>
    <m/>
    <m/>
    <n v="23.331"/>
    <n v="23.33"/>
    <n v="1E-3"/>
    <n v="1E-3"/>
    <n v="4.64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5T00:00:00"/>
    <s v="ZBTO"/>
    <n v="9518958986"/>
    <s v="4"/>
    <s v="9518958986-4"/>
    <s v="Stocks"/>
    <s v="Released"/>
    <s v="N/C"/>
    <m/>
    <e v="#N/A"/>
    <e v="#N/A"/>
    <m/>
    <m/>
    <m/>
    <x v="2"/>
    <x v="3"/>
    <m/>
    <n v="2000"/>
    <m/>
    <s v="East"/>
    <m/>
    <m/>
    <s v="PASA ASSOCIATES PRIVATE LIMITE"/>
    <n v="1353179"/>
    <s v="GP COIL TATXGP GK09 0.500X900"/>
    <s v="C02"/>
    <s v="TATXGP"/>
    <s v="GK09"/>
    <x v="3"/>
    <x v="3"/>
    <m/>
    <m/>
    <m/>
    <m/>
    <m/>
    <m/>
    <n v="18.666"/>
    <n v="18.664999999999999"/>
    <n v="1E-3"/>
    <n v="1E-3"/>
    <n v="4.6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8T00:00:00"/>
    <s v="ZBTO"/>
    <n v="9518962589"/>
    <s v="2"/>
    <s v="9518962589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1969"/>
    <s v="GL C YS550 H6GL 0.45BMT(0.50TCT)X1220"/>
    <s v="B04"/>
    <s v="Y550GL"/>
    <s v="H6GL"/>
    <x v="4"/>
    <x v="9"/>
    <m/>
    <m/>
    <m/>
    <m/>
    <m/>
    <m/>
    <n v="165.20599999999999"/>
    <n v="165.20500000000001"/>
    <n v="1E-3"/>
    <n v="1E-3"/>
    <n v="4.2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7-26T00:00:00"/>
    <s v="ZBTO"/>
    <n v="9518962589"/>
    <s v="3"/>
    <s v="9518962589-3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239573"/>
    <s v="GL C YS550 H6GL 0.42BMT(0.47TCT)X1220"/>
    <s v="B04"/>
    <s v="Y550GL"/>
    <s v="H6GL"/>
    <x v="36"/>
    <x v="9"/>
    <m/>
    <m/>
    <m/>
    <m/>
    <m/>
    <m/>
    <n v="138.67099999999999"/>
    <n v="138.66999999999999"/>
    <n v="1E-3"/>
    <n v="1E-3"/>
    <n v="3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6T00:00:00"/>
    <s v="ZBTO"/>
    <n v="9518962673"/>
    <s v="7"/>
    <s v="9518962673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3.716000000000001"/>
    <n v="53.715000000000003"/>
    <n v="1E-3"/>
    <n v="1E-3"/>
    <n v="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8-01T00:00:00"/>
    <s v="ZBTO"/>
    <n v="9518972366"/>
    <s v="7"/>
    <s v="9518972366-7"/>
    <s v="Stocks"/>
    <s v="Released"/>
    <s v="N/C"/>
    <m/>
    <e v="#N/A"/>
    <e v="#N/A"/>
    <m/>
    <m/>
    <m/>
    <x v="2"/>
    <x v="11"/>
    <m/>
    <n v="2000"/>
    <m/>
    <s v="North"/>
    <m/>
    <m/>
    <s v="K D J P STEELS PVT LTD"/>
    <n v="1851092"/>
    <s v="GP COIL SOFT-TATXGP-GLK1-0.4X1250"/>
    <s v="C02"/>
    <s v="TATXGP"/>
    <s v="GLK1"/>
    <x v="8"/>
    <x v="0"/>
    <m/>
    <m/>
    <m/>
    <m/>
    <m/>
    <m/>
    <n v="29"/>
    <n v="26.645"/>
    <n v="2.355"/>
    <n v="2.355"/>
    <n v="16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55"/>
    <m/>
    <m/>
    <m/>
    <m/>
    <m/>
    <m/>
    <m/>
    <m/>
    <m/>
  </r>
  <r>
    <n v="744"/>
    <d v="2025-07-30T00:00:00"/>
    <s v="ZBTO"/>
    <n v="9518976975"/>
    <s v="1"/>
    <s v="9518976975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799999999999"/>
    <n v="132.93"/>
    <n v="7.0679999999999996"/>
    <n v="7.0679999999999996"/>
    <n v="37.28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79999999999996"/>
    <m/>
    <m/>
    <m/>
    <m/>
    <m/>
    <m/>
    <m/>
    <m/>
    <m/>
  </r>
  <r>
    <n v="744"/>
    <d v="2025-07-30T00:00:00"/>
    <s v="ZBTO"/>
    <n v="9518976975"/>
    <s v="10"/>
    <s v="9518976975-1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16.895"/>
    <n v="11.103"/>
    <n v="11.103"/>
    <n v="16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</r>
  <r>
    <n v="744"/>
    <d v="2025-07-30T00:00:00"/>
    <s v="ZBTO"/>
    <n v="9518976975"/>
    <s v="13"/>
    <s v="9518976975-1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66"/>
    <n v="64.405000000000001"/>
    <n v="1.595"/>
    <n v="-99.29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</r>
  <r>
    <n v="744"/>
    <d v="2025-07-30T00:00:00"/>
    <s v="ZBTO"/>
    <n v="9518976975"/>
    <s v="14"/>
    <s v="9518976975-1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"/>
    <n v="139.215"/>
    <n v="0.77500000000000002"/>
    <n v="0.77500000000000002"/>
    <n v="4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</r>
  <r>
    <n v="744"/>
    <d v="2025-07-30T00:00:00"/>
    <s v="ZBTO"/>
    <n v="9518976975"/>
    <s v="19"/>
    <s v="9518976975-19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89000000000001"/>
    <n v="20.885000000000002"/>
    <n v="7.1040000000000001"/>
    <n v="7.1040000000000001"/>
    <n v="11.7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</r>
  <r>
    <n v="744"/>
    <d v="2025-07-30T00:00:00"/>
    <s v="ZBTO"/>
    <n v="9518976975"/>
    <s v="20"/>
    <s v="9518976975-20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999999999999"/>
    <n v="25.1"/>
    <n v="2.899"/>
    <n v="2.899"/>
    <n v="17.6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</r>
  <r>
    <n v="744"/>
    <d v="2025-07-30T00:00:00"/>
    <s v="ZBTO"/>
    <n v="9518976975"/>
    <s v="3"/>
    <s v="9518976975-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11.998"/>
    <n v="111.11"/>
    <n v="0.88800000000000001"/>
    <n v="0.88800000000000001"/>
    <n v="3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</r>
  <r>
    <n v="744"/>
    <d v="2025-07-30T00:00:00"/>
    <s v="ZBTO"/>
    <n v="9518976975"/>
    <s v="6"/>
    <s v="9518976975-6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67"/>
    <n v="61.414999999999999"/>
    <n v="5.585"/>
    <n v="5.585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</r>
  <r>
    <n v="744"/>
    <d v="2025-07-30T00:00:00"/>
    <s v="ZBTO"/>
    <n v="9518976975"/>
    <s v="7"/>
    <s v="9518976975-7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999999999999"/>
    <n v="27.49"/>
    <n v="0.50900000000000001"/>
    <n v="0.50900000000000001"/>
    <n v="18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</r>
  <r>
    <n v="742"/>
    <d v="2025-08-21T00:00:00"/>
    <s v="ZBTO"/>
    <n v="9518980071"/>
    <s v="6"/>
    <s v="9518980071-6"/>
    <s v="Stocks"/>
    <s v="Released"/>
    <s v="N/C"/>
    <m/>
    <e v="#N/A"/>
    <e v="#N/A"/>
    <m/>
    <m/>
    <m/>
    <x v="0"/>
    <x v="5"/>
    <m/>
    <n v="2000"/>
    <m/>
    <s v="East"/>
    <m/>
    <m/>
    <s v="RAMESH COMPANY"/>
    <n v="3239557"/>
    <s v="CRCA SHEET TATCRC SR16 0.400X1250X2500"/>
    <s v="C06"/>
    <s v="TATCRC"/>
    <s v="SR16"/>
    <x v="8"/>
    <x v="0"/>
    <m/>
    <m/>
    <m/>
    <m/>
    <m/>
    <m/>
    <n v="29"/>
    <n v="24.29"/>
    <n v="4.71"/>
    <n v="4.71"/>
    <n v="2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m/>
    <m/>
    <m/>
    <m/>
    <m/>
    <m/>
    <m/>
    <m/>
    <m/>
  </r>
  <r>
    <n v="744"/>
    <d v="2025-08-01T00:00:00"/>
    <s v="ZBTO"/>
    <n v="9518985918"/>
    <s v="3"/>
    <s v="9518985918-3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27.92"/>
    <n v="7.8E-2"/>
    <n v="7.8E-2"/>
    <n v="27.91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</r>
  <r>
    <n v="744"/>
    <d v="2025-08-01T00:00:00"/>
    <s v="ZBTO"/>
    <n v="9518985918"/>
    <s v="4"/>
    <s v="9518985918-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4.325000000000003"/>
    <n v="1.6739999999999999"/>
    <n v="1.6739999999999999"/>
    <n v="1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</r>
  <r>
    <n v="744"/>
    <d v="2025-08-01T00:00:00"/>
    <s v="ZBTO"/>
    <n v="9518985918"/>
    <s v="5"/>
    <s v="9518985918-5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5.52"/>
    <n v="0.47899999999999998"/>
    <n v="0.47899999999999998"/>
    <n v="12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</r>
  <r>
    <n v="744"/>
    <d v="2025-08-01T00:00:00"/>
    <s v="ZBTO"/>
    <n v="9518986930"/>
    <s v="1"/>
    <s v="9518986930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39.99799999999999"/>
    <n v="138.86500000000001"/>
    <n v="1.133"/>
    <n v="1.133"/>
    <n v="66.485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</r>
  <r>
    <n v="744"/>
    <d v="2025-08-01T00:00:00"/>
    <s v="ZBTO"/>
    <n v="9518986930"/>
    <s v="4"/>
    <s v="9518986930-4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111.998"/>
    <n v="109.575"/>
    <n v="2.423"/>
    <n v="2.423"/>
    <n v="4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</r>
  <r>
    <n v="743"/>
    <d v="2025-08-05T00:00:00"/>
    <s v="ZBTO"/>
    <n v="9518991615"/>
    <s v="2"/>
    <s v="9518991615-2"/>
    <s v="Stocks"/>
    <s v="Released"/>
    <s v="N/C"/>
    <m/>
    <e v="#N/A"/>
    <e v="#N/A"/>
    <m/>
    <m/>
    <m/>
    <x v="2"/>
    <x v="14"/>
    <m/>
    <n v="2000"/>
    <m/>
    <s v="East"/>
    <m/>
    <m/>
    <s v="BMW VENTURES LIMITED"/>
    <n v="3907468"/>
    <s v="GP COIL TATXGP GP02 0.350X1350"/>
    <s v="C05"/>
    <s v="TATXGP"/>
    <s v="GP02"/>
    <x v="10"/>
    <x v="21"/>
    <m/>
    <m/>
    <m/>
    <m/>
    <m/>
    <m/>
    <n v="62"/>
    <n v="60.28"/>
    <n v="1.72"/>
    <n v="1.72"/>
    <n v="19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2"/>
    <m/>
    <m/>
    <m/>
    <m/>
    <m/>
    <m/>
    <m/>
    <m/>
    <m/>
  </r>
  <r>
    <n v="744"/>
    <d v="2025-08-08T00:00:00"/>
    <s v="ZBTO"/>
    <n v="9519003169"/>
    <s v="1"/>
    <s v="9519003169-1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40122"/>
    <s v="PPGL C HARD Y550PL D0C9 0.470(TPT)X1220"/>
    <s v="B18"/>
    <s v="Y550PL"/>
    <s v="D0C9"/>
    <x v="17"/>
    <x v="9"/>
    <m/>
    <m/>
    <m/>
    <m/>
    <m/>
    <m/>
    <n v="27.998000000000001"/>
    <n v="26.675000000000001"/>
    <n v="1.323"/>
    <n v="1.323"/>
    <n v="4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</r>
  <r>
    <n v="742"/>
    <d v="2025-08-20T00:00:00"/>
    <s v="ZBTF"/>
    <n v="9519016025"/>
    <s v="2"/>
    <s v="9519016025-2"/>
    <s v="Stocks"/>
    <s v="Released"/>
    <s v="N/C"/>
    <m/>
    <e v="#N/A"/>
    <e v="#N/A"/>
    <m/>
    <m/>
    <m/>
    <x v="0"/>
    <x v="1"/>
    <m/>
    <n v="2000"/>
    <m/>
    <s v="South"/>
    <m/>
    <m/>
    <s v="TUBES DIVISION"/>
    <n v="2279503"/>
    <s v="CRCA COIL TSBHSQ TU99 1.600X1270"/>
    <s v="C01"/>
    <s v="TSBHSQ"/>
    <s v="TU99"/>
    <x v="1"/>
    <x v="1"/>
    <m/>
    <m/>
    <m/>
    <m/>
    <m/>
    <m/>
    <n v="192.99"/>
    <n v="192.9"/>
    <n v="0.09"/>
    <n v="0.09"/>
    <n v="1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m/>
    <m/>
    <m/>
    <m/>
    <m/>
    <m/>
    <m/>
    <m/>
    <m/>
  </r>
  <r>
    <n v="742"/>
    <d v="2025-08-29T00:00:00"/>
    <s v="ZBTO"/>
    <n v="9519025593"/>
    <s v="5"/>
    <s v="9519025593-5"/>
    <s v="Stocks"/>
    <s v="Released"/>
    <s v="N/C"/>
    <m/>
    <e v="#N/A"/>
    <s v="N/C"/>
    <m/>
    <m/>
    <m/>
    <x v="0"/>
    <x v="5"/>
    <m/>
    <n v="2000"/>
    <m/>
    <s v="North"/>
    <m/>
    <m/>
    <s v="O.V.S. ISPAT UDYOG"/>
    <n v="3240787"/>
    <s v="CRCA SHEET TSBCRC SR15 0.700X1250X1930"/>
    <s v="C06"/>
    <s v="TSBCRC"/>
    <s v="SR15"/>
    <x v="19"/>
    <x v="0"/>
    <m/>
    <m/>
    <m/>
    <m/>
    <m/>
    <m/>
    <n v="28.994"/>
    <n v="13.35"/>
    <n v="15.644"/>
    <n v="15.644"/>
    <n v="4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44"/>
    <m/>
    <m/>
    <m/>
    <m/>
    <m/>
    <m/>
    <m/>
    <m/>
    <m/>
  </r>
  <r>
    <n v="743"/>
    <d v="2025-08-29T00:00:00"/>
    <s v="ZBTO"/>
    <n v="9519031945"/>
    <s v="2"/>
    <s v="9519031945-2"/>
    <s v="Stocks"/>
    <s v="Released"/>
    <s v="N/C"/>
    <m/>
    <e v="#N/A"/>
    <e v="#N/A"/>
    <m/>
    <m/>
    <m/>
    <x v="2"/>
    <x v="3"/>
    <m/>
    <n v="2000"/>
    <m/>
    <s v="East"/>
    <m/>
    <m/>
    <s v="BHARTIA  DISTRIBUTORS PVT. LTD"/>
    <n v="3484326"/>
    <s v="GP SH SOFT TATXGP GK09 0.400X900X2500"/>
    <s v="B11"/>
    <s v="TATXGP"/>
    <s v="GK09"/>
    <x v="8"/>
    <x v="3"/>
    <m/>
    <m/>
    <m/>
    <m/>
    <m/>
    <m/>
    <n v="90"/>
    <n v="86.87"/>
    <n v="3.13"/>
    <n v="3.13"/>
    <n v="56.2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"/>
    <m/>
    <m/>
    <m/>
    <m/>
    <m/>
    <m/>
    <m/>
    <m/>
    <m/>
  </r>
  <r>
    <n v="744"/>
    <d v="2025-08-20T00:00:00"/>
    <s v="ZBTO"/>
    <n v="9519032306"/>
    <s v="1"/>
    <s v="9519032306-1"/>
    <s v="Stocks"/>
    <s v="Released"/>
    <s v="N/C"/>
    <m/>
    <e v="#N/A"/>
    <s v="N/C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27.998999999999999"/>
    <n v="22.535"/>
    <n v="5.4640000000000004"/>
    <n v="3.694"/>
    <n v="2.8149999999999999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5.4640000000000004"/>
    <m/>
    <m/>
    <m/>
    <m/>
    <m/>
    <m/>
    <m/>
    <m/>
    <m/>
  </r>
  <r>
    <n v="744"/>
    <d v="2025-08-21T00:00:00"/>
    <s v="ZBTO"/>
    <n v="9519035613"/>
    <s v="4"/>
    <s v="9519035613-4"/>
    <s v="Stocks"/>
    <s v="Released"/>
    <s v="N/C"/>
    <m/>
    <e v="#N/A"/>
    <e v="#N/A"/>
    <m/>
    <m/>
    <m/>
    <x v="5"/>
    <x v="7"/>
    <m/>
    <n v="1000"/>
    <m/>
    <s v="TBSPL"/>
    <m/>
    <m/>
    <s v="TATA BLUESCOPE STEEL PVT LTD."/>
    <n v="3522241"/>
    <s v="PPGL C Y550 D0C7 0.43BMT(0.47TPT)X1220"/>
    <s v="B18"/>
    <s v="Y550PL"/>
    <s v="D0C7"/>
    <x v="27"/>
    <x v="9"/>
    <m/>
    <m/>
    <m/>
    <m/>
    <m/>
    <m/>
    <n v="55.999000000000002"/>
    <n v="53.905000000000001"/>
    <n v="2.0939999999999999"/>
    <n v="2.0939999999999999"/>
    <n v="53.90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</r>
  <r>
    <n v="743"/>
    <d v="2025-08-21T00:00:00"/>
    <s v="ZBTO"/>
    <n v="9519036122"/>
    <s v="1"/>
    <s v="9519036122-1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2.24"/>
    <n v="1.76"/>
    <n v="1.76"/>
    <n v="1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</r>
  <r>
    <n v="743"/>
    <d v="2025-08-21T00:00:00"/>
    <s v="ZBTO"/>
    <n v="9519036122"/>
    <s v="2"/>
    <s v="9519036122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3.944999999999993"/>
    <n v="5.5E-2"/>
    <n v="5.5E-2"/>
    <n v="6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</r>
  <r>
    <n v="743"/>
    <d v="2025-08-21T00:00:00"/>
    <s v="ZBTO"/>
    <n v="9519036122"/>
    <s v="3"/>
    <s v="9519036122-3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56"/>
    <n v="54.99"/>
    <n v="1.01"/>
    <n v="1.01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</r>
  <r>
    <n v="743"/>
    <d v="2025-08-21T00:00:00"/>
    <s v="ZBTO"/>
    <n v="9519036122"/>
    <s v="4"/>
    <s v="9519036122-4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28"/>
    <n v="27.28"/>
    <n v="0.72"/>
    <n v="0.72"/>
    <n v="27.2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</r>
  <r>
    <n v="743"/>
    <d v="2025-08-21T00:00:00"/>
    <s v="ZBTO"/>
    <n v="9519036122"/>
    <s v="5"/>
    <s v="9519036122-5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84"/>
    <n v="83.064999999999998"/>
    <n v="0.93500000000000005"/>
    <n v="0.93500000000000005"/>
    <n v="60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</r>
  <r>
    <n v="743"/>
    <d v="2025-08-21T00:00:00"/>
    <s v="ZBTO"/>
    <n v="9519036122"/>
    <s v="9"/>
    <s v="9519036122-9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3946364"/>
    <s v="GL COIL HARD Y550GL M308 0.50 (TCT)X1220"/>
    <s v="B04"/>
    <s v="Y550GL"/>
    <s v="M308"/>
    <x v="3"/>
    <x v="9"/>
    <m/>
    <m/>
    <m/>
    <m/>
    <m/>
    <m/>
    <n v="112"/>
    <n v="109.745"/>
    <n v="2.2549999999999999"/>
    <n v="2.2549999999999999"/>
    <n v="1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</r>
  <r>
    <n v="743"/>
    <d v="2025-08-22T00:00:00"/>
    <s v="ZBTO"/>
    <n v="9519036674"/>
    <s v="6"/>
    <s v="9519036674-6"/>
    <s v="Stocks"/>
    <s v="Released"/>
    <s v="N/C"/>
    <m/>
    <e v="#N/A"/>
    <e v="#N/A"/>
    <m/>
    <m/>
    <m/>
    <x v="4"/>
    <x v="17"/>
    <m/>
    <n v="1000"/>
    <m/>
    <s v="East"/>
    <m/>
    <m/>
    <s v="JINDAL INDIA LIMITED"/>
    <n v="3988091"/>
    <s v="GL COIL HARD  Y550GL H7GL 0.440X1240"/>
    <s v="B04"/>
    <s v="Y550GL"/>
    <s v="H7GL"/>
    <x v="33"/>
    <x v="11"/>
    <m/>
    <m/>
    <m/>
    <m/>
    <m/>
    <m/>
    <n v="278.71600000000001"/>
    <n v="278.71499999999997"/>
    <n v="1E-3"/>
    <n v="1E-3"/>
    <n v="1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2"/>
    <d v="2025-08-29T00:00:00"/>
    <s v="ZBTO"/>
    <n v="9519039752"/>
    <s v="1"/>
    <s v="9519039752-1"/>
    <s v="Stocks"/>
    <s v="Released"/>
    <s v="N/C"/>
    <m/>
    <e v="#N/A"/>
    <e v="#N/A"/>
    <m/>
    <m/>
    <m/>
    <x v="0"/>
    <x v="4"/>
    <m/>
    <n v="1000"/>
    <m/>
    <s v="West"/>
    <m/>
    <m/>
    <s v="Galaxy Stamping Pvt. Ltd."/>
    <n v="1804785"/>
    <s v="CRCA COIL-TATCRC-TR20-0.5X1250"/>
    <s v="C01"/>
    <s v="TATCRC"/>
    <s v="TR20"/>
    <x v="3"/>
    <x v="0"/>
    <m/>
    <m/>
    <m/>
    <m/>
    <m/>
    <m/>
    <n v="290"/>
    <n v="281.64999999999998"/>
    <n v="8.35"/>
    <n v="8.35"/>
    <n v="19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"/>
    <m/>
    <m/>
    <m/>
    <m/>
    <m/>
    <m/>
    <m/>
    <m/>
    <m/>
  </r>
  <r>
    <n v="742"/>
    <d v="2025-08-29T00:00:00"/>
    <s v="ZBTO"/>
    <n v="9519040022"/>
    <s v="1"/>
    <s v="9519040022-1"/>
    <s v="Stocks"/>
    <s v="Released"/>
    <s v="N/C"/>
    <m/>
    <e v="#N/A"/>
    <e v="#N/A"/>
    <m/>
    <m/>
    <m/>
    <x v="0"/>
    <x v="4"/>
    <m/>
    <n v="1000"/>
    <m/>
    <s v="West"/>
    <m/>
    <m/>
    <s v="Balmer Lawrie And Company Limi"/>
    <n v="2164792"/>
    <s v="CRCA COIL TATXXD BT02 0.900X913"/>
    <s v="C01"/>
    <s v="TATXXD"/>
    <s v="BT02"/>
    <x v="14"/>
    <x v="7"/>
    <m/>
    <m/>
    <m/>
    <m/>
    <m/>
    <m/>
    <n v="17.79"/>
    <n v="17.79"/>
    <n v="0"/>
    <n v="0"/>
    <n v="1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</r>
  <r>
    <n v="742"/>
    <d v="2025-08-22T00:00:00"/>
    <s v="ZBTO"/>
    <n v="9519040469"/>
    <s v="1"/>
    <s v="9519040469-1"/>
    <s v="Stocks"/>
    <s v="Released"/>
    <s v="N/C"/>
    <m/>
    <e v="#N/A"/>
    <e v="#N/A"/>
    <m/>
    <m/>
    <m/>
    <x v="0"/>
    <x v="4"/>
    <m/>
    <n v="1000"/>
    <m/>
    <s v="West"/>
    <m/>
    <m/>
    <s v="Balmer Lawrie And Co. Ltd."/>
    <n v="3683012"/>
    <s v="CR COIL TATXXD BT01 0.970X1215"/>
    <s v="C01"/>
    <s v="TATXXD"/>
    <s v="BT01"/>
    <x v="12"/>
    <x v="25"/>
    <m/>
    <m/>
    <m/>
    <m/>
    <m/>
    <m/>
    <n v="112"/>
    <n v="107.34"/>
    <n v="4.66"/>
    <n v="4.66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6"/>
    <m/>
    <m/>
    <m/>
    <m/>
    <m/>
    <m/>
    <m/>
    <m/>
    <m/>
  </r>
  <r>
    <n v="744"/>
    <d v="2025-08-26T00:00:00"/>
    <s v="ZBTO"/>
    <n v="9519050617"/>
    <s v="2"/>
    <s v="9519050617-2"/>
    <s v="Stocks"/>
    <s v="Released"/>
    <s v="N/C"/>
    <m/>
    <e v="#N/A"/>
    <e v="#N/A"/>
    <m/>
    <m/>
    <m/>
    <x v="5"/>
    <x v="7"/>
    <m/>
    <n v="1000"/>
    <m/>
    <s v="TBSPL"/>
    <m/>
    <m/>
    <s v="TATA BLUESCOPE STEEL PRIVATE L"/>
    <n v="3902332"/>
    <s v="PPGL C HARD Y550PL D0C9 0.50(TPT)X1220"/>
    <s v="B18"/>
    <s v="Y550PL"/>
    <s v="D0C9"/>
    <x v="3"/>
    <x v="9"/>
    <m/>
    <m/>
    <m/>
    <m/>
    <m/>
    <m/>
    <n v="55.999000000000002"/>
    <n v="54.45"/>
    <n v="1.5489999999999999"/>
    <n v="1.5489999999999999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</r>
  <r>
    <n v="743"/>
    <d v="2025-08-27T00:00:00"/>
    <s v="ZBTO"/>
    <n v="9519051431"/>
    <s v="1"/>
    <s v="9519051431-1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m/>
    <m/>
    <m/>
    <m/>
    <m/>
    <m/>
    <n v="290"/>
    <n v="287.14"/>
    <n v="2.86"/>
    <n v="2.86"/>
    <n v="8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</r>
  <r>
    <n v="743"/>
    <d v="2025-08-27T00:00:00"/>
    <s v="ZBTO"/>
    <n v="9519051431"/>
    <s v="2"/>
    <s v="9519051431-2"/>
    <s v="Stocks"/>
    <s v="Released"/>
    <s v="N/C"/>
    <m/>
    <e v="#N/A"/>
    <e v="#N/A"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m/>
    <m/>
    <m/>
    <m/>
    <m/>
    <m/>
    <n v="232"/>
    <n v="229.01499999999999"/>
    <n v="2.9849999999999999"/>
    <n v="2.9849999999999999"/>
    <n v="93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</r>
  <r>
    <n v="742"/>
    <d v="2025-09-27T00:00:00"/>
    <s v="ZBTO"/>
    <n v="9519080861"/>
    <s v="1"/>
    <s v="9519080861-1"/>
    <s v="Stocks"/>
    <s v="Released"/>
    <s v="N/C"/>
    <m/>
    <e v="#N/A"/>
    <s v="N/C"/>
    <m/>
    <m/>
    <m/>
    <x v="3"/>
    <x v="4"/>
    <m/>
    <n v="1000"/>
    <m/>
    <s v="East"/>
    <m/>
    <m/>
    <s v="Manaksia Steels Limited"/>
    <n v="43577"/>
    <s v="CR COIL C09 TATFHC TR10 0.41 X 1220"/>
    <s v="C09"/>
    <s v="TATFHC"/>
    <s v="TR10"/>
    <x v="32"/>
    <x v="9"/>
    <m/>
    <m/>
    <m/>
    <m/>
    <m/>
    <m/>
    <n v="252"/>
    <n v="13.22"/>
    <n v="238.78"/>
    <n v="238.78"/>
    <n v="13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78"/>
    <m/>
    <m/>
    <m/>
    <m/>
    <m/>
    <m/>
    <m/>
    <m/>
    <m/>
  </r>
  <r>
    <n v="742"/>
    <d v="2025-08-02T00:00:00"/>
    <s v="ZBTF"/>
    <n v="9518988388"/>
    <n v="1"/>
    <s v="9518988388-1"/>
    <m/>
    <s v="Released"/>
    <s v="N/C"/>
    <m/>
    <e v="#N/A"/>
    <m/>
    <m/>
    <m/>
    <m/>
    <x v="0"/>
    <x v="0"/>
    <m/>
    <s v="2000-BPRS"/>
    <s v="THIRUVALLUR"/>
    <s v="South"/>
    <m/>
    <n v="600250"/>
    <s v="TATA CENTER"/>
    <n v="27569"/>
    <s v="CR COIL-ICF  DQ TATXXD AU03 0.60 X 1250"/>
    <s v="C01"/>
    <s v="TATXXD"/>
    <s v="AU03"/>
    <x v="5"/>
    <x v="0"/>
    <n v="0"/>
    <m/>
    <m/>
    <m/>
    <m/>
    <m/>
    <n v="71.870999999999995"/>
    <n v="55.21"/>
    <n v="16.661000000000001"/>
    <n v="16.66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1000000000001"/>
    <m/>
    <m/>
    <m/>
    <m/>
    <m/>
    <m/>
    <m/>
    <m/>
    <s v="M"/>
  </r>
  <r>
    <n v="744"/>
    <d v="2025-08-14T00:00:00"/>
    <s v="ZBTF"/>
    <n v="4000515079"/>
    <n v="1"/>
    <s v="4000515079-1"/>
    <m/>
    <s v="Released"/>
    <s v="N/C"/>
    <m/>
    <e v="#N/A"/>
    <m/>
    <m/>
    <m/>
    <m/>
    <x v="5"/>
    <x v="7"/>
    <m/>
    <s v="null"/>
    <s v="SAHIBABAD"/>
    <s v="North"/>
    <m/>
    <n v="650761"/>
    <s v="SAHIBABAD WIDER CRM"/>
    <n v="4101934"/>
    <s v="PPGL PROF Y550PL HPL3 0.600X1080"/>
    <s v="B20"/>
    <s v="Y550PL"/>
    <s v="HPL3"/>
    <x v="5"/>
    <x v="30"/>
    <n v="0"/>
    <m/>
    <m/>
    <m/>
    <m/>
    <m/>
    <n v="29.001000000000001"/>
    <n v="0"/>
    <n v="29.001000000000001"/>
    <n v="29.00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</r>
  <r>
    <n v="742"/>
    <d v="2025-08-14T00:00:00"/>
    <s v="ZBTO"/>
    <n v="9519017822"/>
    <n v="1"/>
    <s v="9519017822-1"/>
    <m/>
    <s v="Released"/>
    <s v="N/C"/>
    <m/>
    <e v="#N/A"/>
    <m/>
    <m/>
    <m/>
    <m/>
    <x v="0"/>
    <x v="19"/>
    <m/>
    <s v="1000-IPPE"/>
    <s v="PERAMBUR"/>
    <s v="South"/>
    <m/>
    <n v="111559"/>
    <s v="EXEC.DIR.RLY.STORES(S)"/>
    <n v="481456"/>
    <s v="CRSHTCORTEN IRS:M-41/97 2.0X1250X2500"/>
    <s v="C06"/>
    <s v="TATXHS"/>
    <s v="RL02"/>
    <x v="2"/>
    <x v="0"/>
    <n v="2500"/>
    <m/>
    <m/>
    <m/>
    <m/>
    <m/>
    <n v="57.9"/>
    <n v="42.325000000000003"/>
    <n v="15.574999999999999"/>
    <n v="15.574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4999999999999"/>
    <m/>
    <m/>
    <m/>
    <m/>
    <m/>
    <m/>
    <m/>
    <m/>
    <s v="U"/>
  </r>
  <r>
    <n v="742"/>
    <d v="2025-09-12T00:00:00"/>
    <s v="ZBTF"/>
    <n v="4000518020"/>
    <n v="1"/>
    <s v="4000518020-1"/>
    <m/>
    <s v="Released"/>
    <s v="N/C"/>
    <m/>
    <e v="#N/A"/>
    <m/>
    <m/>
    <m/>
    <m/>
    <x v="1"/>
    <x v="9"/>
    <m/>
    <s v="2000-BPRS"/>
    <s v="YESHWANTHPURA"/>
    <s v="South"/>
    <m/>
    <n v="650789"/>
    <s v="Hosur Tube Plant"/>
    <n v="1424552"/>
    <s v="HR COILS-PO IS 1079 HR2 2.01X1250"/>
    <n v="768"/>
    <s v="THR099"/>
    <s v="HR99"/>
    <x v="50"/>
    <x v="0"/>
    <n v="0"/>
    <m/>
    <m/>
    <m/>
    <m/>
    <m/>
    <n v="58"/>
    <n v="44.62"/>
    <n v="13.38"/>
    <n v="13.3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38"/>
    <m/>
    <m/>
    <m/>
    <m/>
    <m/>
    <m/>
    <m/>
    <m/>
    <s v="U"/>
  </r>
  <r>
    <n v="742"/>
    <d v="2025-08-28T00:00:00"/>
    <s v="ZBTO"/>
    <n v="9518986908"/>
    <n v="1"/>
    <s v="9518986908-1"/>
    <m/>
    <s v="Released"/>
    <s v="N/C"/>
    <m/>
    <e v="#N/A"/>
    <m/>
    <m/>
    <m/>
    <m/>
    <x v="1"/>
    <x v="9"/>
    <m/>
    <s v="2000-BPRS"/>
    <s v="NAGPUR"/>
    <s v="West"/>
    <m/>
    <n v="103092"/>
    <s v="TEJRAM RAMNIWAS AGARWAL"/>
    <n v="1250221"/>
    <s v="HR COILS-PO IS 1079 HR2 2.50X1250"/>
    <n v="768"/>
    <s v="THR099"/>
    <s v="HR99"/>
    <x v="26"/>
    <x v="0"/>
    <n v="0"/>
    <m/>
    <m/>
    <m/>
    <m/>
    <m/>
    <n v="58"/>
    <n v="44.45"/>
    <n v="13.55"/>
    <n v="13.5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55"/>
    <m/>
    <m/>
    <m/>
    <m/>
    <m/>
    <m/>
    <m/>
    <m/>
    <s v="U"/>
  </r>
  <r>
    <n v="742"/>
    <d v="2025-10-06T00:00:00"/>
    <s v="ZBTO"/>
    <n v="9519169149"/>
    <n v="1"/>
    <s v="9519169149-1"/>
    <m/>
    <s v="Released"/>
    <s v="OK"/>
    <s v="4000522236-1"/>
    <s v="HSM HR"/>
    <m/>
    <m/>
    <m/>
    <m/>
    <x v="0"/>
    <x v="5"/>
    <m/>
    <s v="2000-BPRS"/>
    <s v="JAIPUR"/>
    <s v="North"/>
    <m/>
    <n v="116137"/>
    <s v="PELIKAN DOSSIER (P) LTD "/>
    <n v="3240785"/>
    <s v="CRCA SHEET TSBCRC SR15 0.600X1250X2500"/>
    <s v="C06"/>
    <s v="TSBCRC"/>
    <s v="SR15"/>
    <x v="5"/>
    <x v="0"/>
    <n v="2500"/>
    <m/>
    <m/>
    <m/>
    <m/>
    <m/>
    <n v="58"/>
    <n v="0"/>
    <n v="58"/>
    <n v="2.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</r>
  <r>
    <n v="742"/>
    <d v="2025-10-15T00:00:00"/>
    <s v="ZBTO"/>
    <n v="9519192029"/>
    <n v="1"/>
    <s v="9519192029-1"/>
    <m/>
    <s v="Released"/>
    <s v="OK"/>
    <m/>
    <s v="OK (HR  Indent)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118160"/>
    <n v="2"/>
    <s v="9519118160-2"/>
    <m/>
    <s v="Released"/>
    <s v="OK"/>
    <m/>
    <n v="0"/>
    <m/>
    <m/>
    <m/>
    <m/>
    <x v="0"/>
    <x v="0"/>
    <m/>
    <s v="2000-BPRS"/>
    <s v="URLA"/>
    <s v="East"/>
    <m/>
    <n v="139336"/>
    <s v="PASA ASSOCIATES PRIVATE LIMITED"/>
    <n v="322577"/>
    <s v="CRCA SHEET TATCRC TR15 1.6X1250X2500"/>
    <s v="C06"/>
    <s v="TATCRC"/>
    <s v="TR15"/>
    <x v="1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2"/>
    <d v="2025-10-15T00:00:00"/>
    <s v="ZBTO"/>
    <n v="9519175918"/>
    <n v="2"/>
    <s v="9519175918-2"/>
    <m/>
    <s v="Released"/>
    <s v="OK"/>
    <s v="4000522236-1"/>
    <s v="HSM HR"/>
    <m/>
    <m/>
    <m/>
    <m/>
    <x v="0"/>
    <x v="5"/>
    <m/>
    <s v="2000-BPRS"/>
    <s v="TATANAGAR"/>
    <s v="East"/>
    <m/>
    <n v="165053"/>
    <s v="SUDISA ENTERPRISES (P) LTD."/>
    <n v="3240785"/>
    <s v="CRCA SHEET TSBCRC SR15 0.600X1250X2500"/>
    <s v="C06"/>
    <s v="TSBCRC"/>
    <s v="SR15"/>
    <x v="5"/>
    <x v="0"/>
    <n v="2500"/>
    <m/>
    <m/>
    <m/>
    <m/>
    <m/>
    <n v="28.998999999999999"/>
    <n v="0"/>
    <n v="28.998999999999999"/>
    <n v="28.998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</r>
  <r>
    <n v="742"/>
    <d v="2025-10-15T00:00:00"/>
    <s v="ZBTO"/>
    <n v="9519175918"/>
    <n v="3"/>
    <s v="9519175918-3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40799"/>
    <s v="CRCA SHEET TSBCRC SR15 0.750X1250X2500"/>
    <s v="C06"/>
    <s v="TSBCRC"/>
    <s v="SR15"/>
    <x v="21"/>
    <x v="0"/>
    <n v="2500"/>
    <m/>
    <m/>
    <m/>
    <m/>
    <m/>
    <n v="28.998999999999999"/>
    <n v="0"/>
    <n v="28.998999999999999"/>
    <n v="28.9989999999999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</r>
  <r>
    <n v="742"/>
    <d v="2025-10-15T00:00:00"/>
    <s v="ZBTO"/>
    <n v="9519146190"/>
    <n v="5"/>
    <s v="9519146190-5"/>
    <m/>
    <s v="Released"/>
    <s v="OK"/>
    <m/>
    <m/>
    <m/>
    <m/>
    <m/>
    <m/>
    <x v="0"/>
    <x v="0"/>
    <m/>
    <s v="2000-BPRS"/>
    <s v="CHENNAI"/>
    <s v="South"/>
    <m/>
    <n v="116465"/>
    <s v="SRI BALAJI STEEL TRADERS"/>
    <n v="194544"/>
    <s v="CRSHEET TATXXD AU03 1.50X1250X2500"/>
    <s v="C06"/>
    <s v="TATXXD"/>
    <s v="AU03"/>
    <x v="49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146190"/>
    <n v="7"/>
    <s v="9519146190-7"/>
    <m/>
    <s v="Released"/>
    <s v="OK"/>
    <m/>
    <m/>
    <m/>
    <m/>
    <m/>
    <m/>
    <x v="0"/>
    <x v="0"/>
    <m/>
    <s v="2000-BPRS"/>
    <s v="CHENNAI"/>
    <s v="South"/>
    <m/>
    <n v="116465"/>
    <s v="SRI BALAJI STEEL TRADERS"/>
    <n v="274376"/>
    <s v="CRSHEET C06TATXXD AU03 2.0X1250X2500"/>
    <s v="C06"/>
    <s v="TATXXD"/>
    <s v="AU03"/>
    <x v="2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3"/>
    <d v="2025-10-03T00:00:00"/>
    <s v="ZBTO"/>
    <n v="9519163837"/>
    <n v="1"/>
    <s v="9519163837-1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815"/>
    <s v="GP COIL SOFT-TSBXGP-N1GP-0.28X900"/>
    <s v="C02"/>
    <s v="TSBXGP"/>
    <s v="N1GP"/>
    <x v="53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03T00:00:00"/>
    <s v="ZBTO"/>
    <n v="9519163837"/>
    <n v="5"/>
    <s v="9519163837-5"/>
    <m/>
    <s v="Released"/>
    <s v="OK"/>
    <m/>
    <s v="OK"/>
    <m/>
    <m/>
    <m/>
    <m/>
    <x v="2"/>
    <x v="3"/>
    <m/>
    <s v="2000-BPRS"/>
    <s v="TATANAGAR"/>
    <s v="East"/>
    <m/>
    <n v="165053"/>
    <s v="SUDISA ENTERPRISES (P) LTD."/>
    <n v="1852246"/>
    <s v="GP COIL SOFT-TSBXGP-N1GP-0.5X900"/>
    <s v="C02"/>
    <s v="TSBXGP"/>
    <s v="N1GP"/>
    <x v="3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13T00:00:00"/>
    <s v="ZBTO"/>
    <n v="9519181176"/>
    <n v="1"/>
    <s v="9519181176-1"/>
    <m/>
    <s v="Released"/>
    <s v="N/C"/>
    <m/>
    <s v="N/C"/>
    <m/>
    <m/>
    <m/>
    <m/>
    <x v="4"/>
    <x v="4"/>
    <m/>
    <s v="1000-IPPE"/>
    <s v="TAMBATI"/>
    <s v="West"/>
    <m/>
    <n v="942186"/>
    <s v="PRABHAT GLOBAL COLOURCOATED PRIVATE"/>
    <n v="1707170"/>
    <s v="GL COIL HARD -Y550GL-H7GL-0.42X1220"/>
    <s v="B04"/>
    <s v="Y550GL"/>
    <s v="H7GL"/>
    <x v="36"/>
    <x v="9"/>
    <n v="0"/>
    <m/>
    <m/>
    <m/>
    <m/>
    <m/>
    <n v="112"/>
    <n v="17.925000000000001"/>
    <n v="94.075000000000003"/>
    <n v="3.64"/>
    <m/>
    <n v="0"/>
    <n v="0"/>
    <n v="27.68"/>
    <n v="0"/>
    <n v="0.75"/>
    <n v="0"/>
    <n v="10.16"/>
    <n v="0"/>
    <n v="0"/>
    <n v="0"/>
    <n v="0"/>
    <n v="0"/>
    <n v="0"/>
    <n v="0"/>
    <n v="0"/>
    <n v="0"/>
    <n v="0"/>
    <n v="51.845000000000006"/>
    <n v="90.435000000000002"/>
    <n v="62.75500000000001"/>
    <n v="27.679999999999993"/>
    <n v="0"/>
    <n v="31.319999999999993"/>
    <m/>
    <m/>
    <m/>
    <m/>
    <m/>
    <m/>
    <m/>
    <m/>
    <s v="T"/>
  </r>
  <r>
    <n v="743"/>
    <d v="2025-10-13T00:00:00"/>
    <s v="ZBTO"/>
    <n v="9519181176"/>
    <n v="2"/>
    <s v="9519181176-2"/>
    <m/>
    <s v="Released"/>
    <s v="N/C"/>
    <m/>
    <s v="N/C"/>
    <m/>
    <m/>
    <m/>
    <m/>
    <x v="4"/>
    <x v="4"/>
    <m/>
    <s v="1000-IPPE"/>
    <s v="TAMBATI"/>
    <s v="East"/>
    <m/>
    <n v="942186"/>
    <s v="PRABHAT GLOBAL COLOURCOATED PRIVATE"/>
    <n v="2258434"/>
    <s v="GL COIL HARD  Y550GL H7GL 0.47X1220"/>
    <s v="B04"/>
    <s v="Y550GL"/>
    <s v="H7GL"/>
    <x v="17"/>
    <x v="9"/>
    <n v="0"/>
    <m/>
    <m/>
    <m/>
    <m/>
    <m/>
    <n v="252"/>
    <n v="45.93"/>
    <n v="206.07"/>
    <n v="2.4750000000000001"/>
    <m/>
    <n v="0"/>
    <n v="0"/>
    <n v="84.3"/>
    <n v="0"/>
    <n v="2.71"/>
    <n v="0"/>
    <n v="0"/>
    <n v="0"/>
    <n v="0"/>
    <n v="0"/>
    <n v="0"/>
    <n v="0"/>
    <n v="0"/>
    <n v="0"/>
    <n v="0"/>
    <n v="0"/>
    <n v="0"/>
    <n v="116.58500000000001"/>
    <n v="203.595"/>
    <n v="119.295"/>
    <n v="84.3"/>
    <n v="0"/>
    <n v="86.774999999999991"/>
    <m/>
    <m/>
    <m/>
    <m/>
    <m/>
    <m/>
    <m/>
    <m/>
    <s v="T"/>
  </r>
  <r>
    <n v="743"/>
    <d v="2025-10-15T00:00:00"/>
    <s v="ZBTO"/>
    <n v="9519133161"/>
    <n v="2"/>
    <s v="9519133161-2"/>
    <m/>
    <s v="Released"/>
    <s v="N/C"/>
    <m/>
    <n v="0"/>
    <m/>
    <m/>
    <m/>
    <m/>
    <x v="2"/>
    <x v="3"/>
    <m/>
    <s v="2000-BPRS"/>
    <s v="LONI"/>
    <s v="West"/>
    <m/>
    <n v="931234"/>
    <s v="JAI LAXMI STEELS"/>
    <n v="1851065"/>
    <s v="GP COIL SOFT-TATXGP-GK09-0.25X900"/>
    <s v="C02"/>
    <s v="TATXGP"/>
    <s v="GK09"/>
    <x v="31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3"/>
    <d v="2025-09-17T00:00:00"/>
    <s v="ZBTO"/>
    <n v="9519105662"/>
    <n v="8"/>
    <s v="9519105662-8"/>
    <m/>
    <s v="Released"/>
    <s v="OK"/>
    <m/>
    <s v="OK"/>
    <m/>
    <m/>
    <m/>
    <m/>
    <x v="2"/>
    <x v="3"/>
    <m/>
    <s v="2000-BPRS"/>
    <s v="PATNA"/>
    <s v="East"/>
    <m/>
    <n v="103227"/>
    <s v="BMW VENTURES LIMITED"/>
    <n v="1854413"/>
    <s v="GP COIL SOFT-TATXGP-GK09-0.45X900"/>
    <s v="C02"/>
    <s v="TATXGP"/>
    <s v="GK09"/>
    <x v="4"/>
    <x v="3"/>
    <n v="0"/>
    <m/>
    <m/>
    <m/>
    <m/>
    <m/>
    <n v="42.000999999999998"/>
    <n v="0"/>
    <n v="42.000999999999998"/>
    <n v="42.0009999999999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00999999999998"/>
    <m/>
    <m/>
    <m/>
    <m/>
    <m/>
    <m/>
    <m/>
    <m/>
    <s v="S"/>
  </r>
  <r>
    <n v="742"/>
    <d v="2025-10-06T00:00:00"/>
    <s v="ZBTO"/>
    <n v="9519163915"/>
    <n v="4"/>
    <s v="9519163915-4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39554"/>
    <s v="CRCA SHEET TATCRC SR16 0.400X1000X2500"/>
    <s v="C06"/>
    <s v="TATCRC"/>
    <s v="SR16"/>
    <x v="8"/>
    <x v="4"/>
    <n v="250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</r>
  <r>
    <n v="742"/>
    <d v="2025-10-16T00:00:00"/>
    <s v="ZBTO"/>
    <n v="9519146183"/>
    <n v="1"/>
    <s v="9519146183-1"/>
    <m/>
    <s v="Released"/>
    <s v="N/C"/>
    <m/>
    <e v="#N/A"/>
    <m/>
    <m/>
    <m/>
    <m/>
    <x v="1"/>
    <x v="10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x v="26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6T00:00:00"/>
    <s v="ZBTO"/>
    <n v="9519146183"/>
    <n v="2"/>
    <s v="9519146183-2"/>
    <m/>
    <s v="Released"/>
    <s v="N/C"/>
    <m/>
    <e v="#N/A"/>
    <m/>
    <m/>
    <m/>
    <m/>
    <x v="1"/>
    <x v="10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x v="26"/>
    <x v="0"/>
    <n v="0"/>
    <m/>
    <m/>
    <m/>
    <m/>
    <m/>
    <n v="174"/>
    <n v="22.11"/>
    <n v="151.88999999999999"/>
    <n v="88.48"/>
    <m/>
    <n v="0"/>
    <n v="19.09"/>
    <n v="0"/>
    <n v="0"/>
    <n v="0"/>
    <n v="0"/>
    <n v="0"/>
    <n v="0"/>
    <n v="0"/>
    <n v="0"/>
    <n v="0"/>
    <n v="0"/>
    <n v="0"/>
    <n v="0"/>
    <n v="0"/>
    <n v="22.1"/>
    <n v="0"/>
    <n v="22.22"/>
    <n v="63.41"/>
    <n v="0"/>
    <n v="63.41"/>
    <n v="0"/>
    <n v="151.88999999999999"/>
    <m/>
    <m/>
    <m/>
    <m/>
    <m/>
    <m/>
    <m/>
    <m/>
    <s v="U"/>
  </r>
  <r>
    <n v="743"/>
    <d v="2025-10-14T00:00:00"/>
    <s v="ZBTO"/>
    <n v="9519183116"/>
    <n v="1"/>
    <s v="9519183116-1"/>
    <m/>
    <s v="Released"/>
    <m/>
    <m/>
    <s v="N/C"/>
    <m/>
    <m/>
    <m/>
    <m/>
    <x v="4"/>
    <x v="12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m/>
    <m/>
    <n v="251.999"/>
    <n v="41.024999999999999"/>
    <n v="210.97399999999999"/>
    <n v="-21.710999999999999"/>
    <m/>
    <n v="0"/>
    <n v="0"/>
    <n v="0"/>
    <n v="0"/>
    <n v="32.185000000000002"/>
    <n v="0"/>
    <n v="120.93"/>
    <n v="0"/>
    <n v="0"/>
    <n v="0"/>
    <n v="0"/>
    <n v="0"/>
    <n v="0"/>
    <n v="0"/>
    <n v="5.12"/>
    <n v="18.715"/>
    <n v="0"/>
    <n v="55.734999999999999"/>
    <n v="232.685"/>
    <n v="213.97"/>
    <n v="18.715000000000003"/>
    <n v="0"/>
    <n v="0"/>
    <m/>
    <m/>
    <m/>
    <m/>
    <m/>
    <m/>
    <m/>
    <m/>
    <s v="R"/>
  </r>
  <r>
    <n v="743"/>
    <d v="2025-10-14T00:00:00"/>
    <s v="ZBTO"/>
    <n v="9519183116"/>
    <n v="2"/>
    <s v="9519183116-2"/>
    <m/>
    <s v="Released"/>
    <m/>
    <m/>
    <s v="N/C"/>
    <m/>
    <m/>
    <m/>
    <m/>
    <x v="4"/>
    <x v="12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m/>
    <m/>
    <n v="251.99799999999999"/>
    <n v="53.65"/>
    <n v="198.34800000000001"/>
    <n v="23.082999999999998"/>
    <m/>
    <n v="0"/>
    <n v="0"/>
    <n v="0"/>
    <n v="0"/>
    <n v="13.22"/>
    <n v="0"/>
    <n v="102.8"/>
    <n v="0"/>
    <n v="0"/>
    <n v="0"/>
    <n v="0"/>
    <n v="0"/>
    <n v="0"/>
    <n v="0"/>
    <n v="6.9"/>
    <n v="7.88"/>
    <n v="0"/>
    <n v="44.465000000000003"/>
    <n v="175.26500000000001"/>
    <n v="167.38499999999999"/>
    <n v="7.8800000000000239"/>
    <n v="0"/>
    <n v="30.963000000000022"/>
    <m/>
    <m/>
    <m/>
    <m/>
    <m/>
    <m/>
    <m/>
    <m/>
    <s v="R"/>
  </r>
  <r>
    <n v="743"/>
    <d v="2025-10-03T00:00:00"/>
    <s v="ZBTO"/>
    <n v="9519163837"/>
    <n v="4"/>
    <s v="9519163837-4"/>
    <m/>
    <s v="Released"/>
    <s v="OK"/>
    <m/>
    <s v="OK"/>
    <m/>
    <m/>
    <m/>
    <m/>
    <x v="2"/>
    <x v="3"/>
    <m/>
    <s v="2000-BPRS"/>
    <s v="TATANAGAR"/>
    <s v="East"/>
    <m/>
    <n v="165053"/>
    <s v="SUDISA ENTERPRISES (P) LTD."/>
    <n v="1852012"/>
    <s v="GP COIL SOFT-TSBXGP-N1GP-0.4X900"/>
    <s v="C02"/>
    <s v="TSBXGP"/>
    <s v="N1GP"/>
    <x v="8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9-29T00:00:00"/>
    <s v="ZBTO"/>
    <n v="9519137057"/>
    <n v="1"/>
    <s v="9519137057-1"/>
    <m/>
    <s v="Released"/>
    <s v="N/C"/>
    <m/>
    <n v="0"/>
    <m/>
    <m/>
    <m/>
    <m/>
    <x v="2"/>
    <x v="3"/>
    <m/>
    <s v="2000-BPRS"/>
    <s v="SANHEWAL"/>
    <s v="North"/>
    <m/>
    <n v="185845"/>
    <s v="Malerkotla Steel Industries"/>
    <n v="1851065"/>
    <s v="GP COIL SOFT-TATXGP-GK09-0.25X900"/>
    <s v="C02"/>
    <s v="TATXGP"/>
    <s v="GK09"/>
    <x v="31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U"/>
  </r>
  <r>
    <n v="742"/>
    <d v="2025-10-16T00:00:00"/>
    <s v="ZBTO"/>
    <n v="9519164682"/>
    <n v="1"/>
    <s v="9519164682-1"/>
    <m/>
    <s v="Released"/>
    <s v="N/C"/>
    <m/>
    <e v="#N/A"/>
    <m/>
    <m/>
    <m/>
    <m/>
    <x v="1"/>
    <x v="10"/>
    <m/>
    <s v="3000-IPPE"/>
    <s v="YESHWANTHPURA"/>
    <s v="South"/>
    <m/>
    <n v="157491"/>
    <s v="TATA STEEL DOWNSTREAM PRODUCTS LIMI"/>
    <n v="1309819"/>
    <s v="HR COILS-PO IS 1079-HR2 3X1250"/>
    <n v="768"/>
    <s v="THA058"/>
    <s v="HA58"/>
    <x v="42"/>
    <x v="0"/>
    <n v="0"/>
    <m/>
    <m/>
    <m/>
    <m/>
    <m/>
    <n v="145"/>
    <n v="22.11"/>
    <n v="122.89"/>
    <n v="56.2"/>
    <m/>
    <n v="0"/>
    <n v="22.31"/>
    <n v="0"/>
    <n v="0"/>
    <n v="0"/>
    <n v="0"/>
    <n v="0"/>
    <n v="0"/>
    <n v="0"/>
    <n v="0"/>
    <n v="0"/>
    <n v="0"/>
    <n v="0"/>
    <n v="0"/>
    <n v="0"/>
    <n v="0"/>
    <n v="0"/>
    <n v="44.38"/>
    <n v="66.69"/>
    <n v="0"/>
    <n v="66.69"/>
    <n v="0"/>
    <n v="122.89"/>
    <m/>
    <m/>
    <m/>
    <m/>
    <m/>
    <m/>
    <m/>
    <m/>
    <s v="U"/>
  </r>
  <r>
    <n v="742"/>
    <d v="2025-10-16T00:00:00"/>
    <s v="ZBTO"/>
    <n v="9519158647"/>
    <n v="1"/>
    <s v="9519158647-1"/>
    <m/>
    <s v="Released"/>
    <s v="N/C"/>
    <m/>
    <e v="#N/A"/>
    <m/>
    <m/>
    <m/>
    <m/>
    <x v="1"/>
    <x v="10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x v="2"/>
    <x v="0"/>
    <n v="0"/>
    <m/>
    <m/>
    <m/>
    <m/>
    <m/>
    <n v="290"/>
    <n v="0"/>
    <n v="290"/>
    <n v="188.89"/>
    <m/>
    <n v="0"/>
    <n v="0"/>
    <n v="0"/>
    <n v="0"/>
    <n v="0"/>
    <n v="0"/>
    <n v="0"/>
    <n v="0"/>
    <n v="0"/>
    <n v="0"/>
    <n v="0"/>
    <n v="0"/>
    <n v="0"/>
    <n v="0"/>
    <n v="0"/>
    <n v="41.02"/>
    <n v="17.57"/>
    <n v="42.52"/>
    <n v="101.11000000000001"/>
    <n v="0"/>
    <n v="101.11000000000001"/>
    <n v="0"/>
    <n v="290"/>
    <m/>
    <m/>
    <m/>
    <m/>
    <m/>
    <m/>
    <m/>
    <m/>
    <s v="U"/>
  </r>
  <r>
    <n v="742"/>
    <d v="2025-10-16T00:00:00"/>
    <s v="ZBTO"/>
    <n v="9519164456"/>
    <n v="1"/>
    <s v="9519164456-1"/>
    <m/>
    <s v="Released"/>
    <s v="N/C"/>
    <m/>
    <e v="#N/A"/>
    <m/>
    <m/>
    <m/>
    <m/>
    <x v="1"/>
    <x v="10"/>
    <m/>
    <s v="3000-IPPE"/>
    <s v="RAMANAGARA"/>
    <s v="South"/>
    <m/>
    <n v="157491"/>
    <s v="TATA STEEL DOWNSTREAM PRODUCTS LIMI"/>
    <n v="1309700"/>
    <s v="HR COILS-PO IS 1079-HR2 2.30X1250"/>
    <n v="768"/>
    <s v="THA058"/>
    <s v="HA58"/>
    <x v="60"/>
    <x v="0"/>
    <n v="0"/>
    <m/>
    <m/>
    <m/>
    <m/>
    <m/>
    <n v="116"/>
    <n v="66.63"/>
    <n v="49.37"/>
    <n v="49.3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37"/>
    <m/>
    <m/>
    <m/>
    <m/>
    <m/>
    <m/>
    <m/>
    <m/>
    <s v="U"/>
  </r>
  <r>
    <n v="742"/>
    <d v="2025-10-24T00:00:00"/>
    <s v="ZBTO"/>
    <n v="9519109875"/>
    <n v="2"/>
    <s v="9519109875-2"/>
    <m/>
    <s v="Released"/>
    <s v="N/C"/>
    <m/>
    <e v="#N/A"/>
    <m/>
    <m/>
    <m/>
    <m/>
    <x v="1"/>
    <x v="9"/>
    <m/>
    <s v="2000-BPRS"/>
    <s v="YESHWANTHPURA"/>
    <s v="South"/>
    <m/>
    <n v="165992"/>
    <s v="G.K.ISPAT PVT.LTD"/>
    <n v="1210097"/>
    <s v="HR COILS-PO IS 1079 HR2 5X1250"/>
    <n v="768"/>
    <s v="THR099"/>
    <s v="HR99"/>
    <x v="2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06T00:00:00"/>
    <s v="ZBTO"/>
    <n v="9519170688"/>
    <n v="1"/>
    <s v="9519170688-1"/>
    <m/>
    <s v="Released"/>
    <s v="N/C"/>
    <m/>
    <s v="OK"/>
    <m/>
    <m/>
    <m/>
    <m/>
    <x v="0"/>
    <x v="4"/>
    <m/>
    <s v="1000-IPPE"/>
    <s v="CHENNAI"/>
    <s v="South"/>
    <m/>
    <n v="187214"/>
    <s v="BALMER LAWRIE &amp; CO. LIMITED.."/>
    <n v="3701960"/>
    <s v="CR COIL TATXXD BT01 1.200X1310"/>
    <s v="C01"/>
    <s v="TATXXD"/>
    <s v="BT01"/>
    <x v="13"/>
    <x v="20"/>
    <n v="0"/>
    <m/>
    <m/>
    <m/>
    <m/>
    <m/>
    <n v="59.999000000000002"/>
    <n v="33.185000000000002"/>
    <n v="26.814"/>
    <n v="6.1539999999999999"/>
    <m/>
    <n v="0"/>
    <n v="0"/>
    <n v="0"/>
    <n v="0"/>
    <n v="0"/>
    <n v="0"/>
    <n v="0"/>
    <n v="0"/>
    <n v="0"/>
    <n v="0"/>
    <n v="0"/>
    <n v="0"/>
    <n v="20.66"/>
    <n v="0"/>
    <n v="0"/>
    <n v="0"/>
    <n v="0"/>
    <n v="0"/>
    <n v="20.66"/>
    <n v="20.66"/>
    <n v="0"/>
    <n v="0"/>
    <n v="6.1539999999999999"/>
    <m/>
    <m/>
    <m/>
    <m/>
    <m/>
    <m/>
    <m/>
    <m/>
    <s v="T"/>
  </r>
  <r>
    <n v="742"/>
    <d v="2025-10-22T00:00:00"/>
    <s v="ZBTO"/>
    <n v="9519208145"/>
    <n v="1"/>
    <s v="9519208145-1"/>
    <m/>
    <s v="Released"/>
    <s v="OK"/>
    <m/>
    <e v="#N/A"/>
    <m/>
    <m/>
    <m/>
    <m/>
    <x v="0"/>
    <x v="5"/>
    <m/>
    <s v="2000-BPRS"/>
    <s v="VISHAKHAPATNAM"/>
    <s v="South"/>
    <m/>
    <n v="946077"/>
    <s v="SITARAM IRON AND STEEL PVT LTD"/>
    <n v="3240899"/>
    <s v="CRCA SHEET TATXXD SR17 0.600X1000X2440"/>
    <s v="C06"/>
    <s v="TATXXD"/>
    <s v="SR17"/>
    <x v="5"/>
    <x v="4"/>
    <n v="2440"/>
    <m/>
    <m/>
    <m/>
    <m/>
    <m/>
    <n v="46"/>
    <n v="0"/>
    <n v="46"/>
    <n v="2.37"/>
    <m/>
    <n v="0"/>
    <n v="0"/>
    <n v="0"/>
    <n v="0"/>
    <n v="0"/>
    <n v="0"/>
    <n v="0"/>
    <n v="0"/>
    <n v="0"/>
    <n v="0"/>
    <n v="0"/>
    <n v="43.63"/>
    <n v="0"/>
    <n v="0"/>
    <n v="0"/>
    <n v="0"/>
    <n v="0"/>
    <n v="0"/>
    <n v="43.63"/>
    <n v="0"/>
    <n v="43.63"/>
    <n v="0"/>
    <n v="46"/>
    <m/>
    <m/>
    <m/>
    <m/>
    <m/>
    <m/>
    <m/>
    <m/>
    <s v="M"/>
  </r>
  <r>
    <n v="742"/>
    <d v="2025-10-23T00:00:00"/>
    <s v="ZBTO"/>
    <n v="9519188505"/>
    <n v="5"/>
    <s v="9519188505-5"/>
    <m/>
    <s v="Released"/>
    <s v="OK"/>
    <m/>
    <s v="OK (HR  Indent)"/>
    <m/>
    <m/>
    <m/>
    <m/>
    <x v="0"/>
    <x v="5"/>
    <m/>
    <s v="2000-BPRS"/>
    <s v="URLA"/>
    <s v="East"/>
    <m/>
    <n v="931662"/>
    <s v="PRESTIGE METALLICS PRIVATE LIMITED"/>
    <n v="3240867"/>
    <s v="CRCA SHEET TSBCRC SR15 1.600X1250X2500"/>
    <s v="C06"/>
    <s v="TSBCRC"/>
    <s v="SR15"/>
    <x v="1"/>
    <x v="0"/>
    <n v="2500"/>
    <m/>
    <m/>
    <m/>
    <m/>
    <m/>
    <n v="29"/>
    <n v="0"/>
    <n v="29"/>
    <n v="0.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3T00:00:00"/>
    <s v="ZBTO"/>
    <n v="9519188505"/>
    <n v="6"/>
    <s v="9519188505-6"/>
    <m/>
    <s v="Released"/>
    <s v="OK"/>
    <m/>
    <s v="OK (HR  Indent)"/>
    <m/>
    <m/>
    <m/>
    <m/>
    <x v="0"/>
    <x v="5"/>
    <m/>
    <s v="2000-BPRS"/>
    <s v="URLA"/>
    <s v="East"/>
    <m/>
    <n v="931662"/>
    <s v="PRESTIGE METALLICS PRIVATE LIMITED"/>
    <n v="3240857"/>
    <s v="CRCA SHEET TSBCRC SR15 2X1250X2500"/>
    <s v="C06"/>
    <s v="TSBCRC"/>
    <s v="SR15"/>
    <x v="2"/>
    <x v="0"/>
    <n v="2500"/>
    <m/>
    <m/>
    <m/>
    <m/>
    <m/>
    <n v="29"/>
    <n v="0"/>
    <n v="29"/>
    <n v="1.0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4T00:00:00"/>
    <s v="ZBTO"/>
    <n v="9519076188"/>
    <n v="1"/>
    <s v="9519076188-1"/>
    <m/>
    <s v="Released"/>
    <s v="N/C"/>
    <m/>
    <e v="#N/A"/>
    <m/>
    <m/>
    <m/>
    <m/>
    <x v="1"/>
    <x v="9"/>
    <m/>
    <s v="2000-BPRS"/>
    <s v="CHENNAI"/>
    <s v="South"/>
    <m/>
    <n v="861100"/>
    <s v="KARTHIK STEEL"/>
    <n v="1210097"/>
    <s v="HR COILS-PO IS 1079 HR2 5X1250"/>
    <n v="768"/>
    <s v="THR099"/>
    <s v="HR99"/>
    <x v="20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09-27T00:00:00"/>
    <s v="ZBTO"/>
    <n v="9519128457"/>
    <n v="3"/>
    <s v="9519128457-3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65172"/>
    <s v="CRCA COIL TATCRC TR15 0.700X1000"/>
    <s v="C01"/>
    <s v="TATCRC"/>
    <s v="TR15"/>
    <x v="19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08-20T00:00:00"/>
    <s v="ZBTF"/>
    <n v="9519013589"/>
    <n v="4"/>
    <s v="9519013589-4"/>
    <m/>
    <s v="Released"/>
    <s v="N/C"/>
    <m/>
    <e v="#N/A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00"/>
    <n v="185.33"/>
    <n v="14.67"/>
    <n v="14.6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7"/>
    <m/>
    <m/>
    <m/>
    <m/>
    <m/>
    <m/>
    <m/>
    <m/>
    <s v="U"/>
  </r>
  <r>
    <n v="743"/>
    <d v="2025-10-14T00:00:00"/>
    <s v="ZBTO"/>
    <n v="9519189091"/>
    <n v="1"/>
    <s v="9519189091-1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851065"/>
    <s v="GP COIL SOFT-TATXGP-GK09-0.25X900"/>
    <s v="C02"/>
    <s v="TATXGP"/>
    <s v="GK09"/>
    <x v="31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10-14T00:00:00"/>
    <s v="ZBTO"/>
    <n v="9519189091"/>
    <n v="4"/>
    <s v="9519189091-4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78439"/>
    <s v="GP COIL SOFT-TATXGP-GK09-0.4X900"/>
    <s v="C02"/>
    <s v="TATXGP"/>
    <s v="GK09"/>
    <x v="8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3"/>
    <d v="2025-10-14T00:00:00"/>
    <s v="ZBTO"/>
    <n v="9519189091"/>
    <n v="5"/>
    <s v="9519189091-5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854418"/>
    <s v="GP COIL SOFT-TATXGP-GK09-0.5X900"/>
    <s v="C02"/>
    <s v="TATXGP"/>
    <s v="GK09"/>
    <x v="3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</r>
  <r>
    <n v="743"/>
    <d v="2025-10-06T00:00:00"/>
    <s v="ZBTO"/>
    <n v="9519163837"/>
    <n v="6"/>
    <s v="9519163837-6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909"/>
    <s v="GP COIL SOFT-TSBXGP-N1GP-0.35X900"/>
    <s v="C02"/>
    <s v="TSBXGP"/>
    <s v="N1GP"/>
    <x v="10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08-29T00:00:00"/>
    <s v="ZBTO"/>
    <n v="9519032510"/>
    <n v="4"/>
    <s v="9519032510-4"/>
    <m/>
    <s v="Released"/>
    <s v="N/C"/>
    <m/>
    <e v="#N/A"/>
    <m/>
    <m/>
    <m/>
    <m/>
    <x v="2"/>
    <x v="3"/>
    <m/>
    <s v="2000-BPRS"/>
    <s v="PATNA"/>
    <s v="East"/>
    <m/>
    <n v="103227"/>
    <s v="BMW VENTURES LIMITED"/>
    <n v="1178439"/>
    <s v="GP COIL SOFT-TATXGP-GK09-0.4X900"/>
    <s v="C02"/>
    <s v="TATXGP"/>
    <s v="GK09"/>
    <x v="8"/>
    <x v="3"/>
    <n v="0"/>
    <m/>
    <m/>
    <m/>
    <m/>
    <m/>
    <n v="147"/>
    <n v="133.96"/>
    <n v="13.04"/>
    <n v="10.725"/>
    <m/>
    <n v="0"/>
    <n v="0"/>
    <n v="0"/>
    <n v="0"/>
    <n v="0"/>
    <n v="2.3149999999999999"/>
    <n v="0"/>
    <n v="0"/>
    <n v="0"/>
    <n v="0"/>
    <n v="0"/>
    <n v="0"/>
    <n v="0"/>
    <n v="0"/>
    <n v="0"/>
    <n v="0"/>
    <n v="0"/>
    <n v="0"/>
    <n v="2.3149999999999999"/>
    <n v="2.3149999999999999"/>
    <n v="0"/>
    <n v="0"/>
    <n v="10.725"/>
    <m/>
    <m/>
    <m/>
    <m/>
    <m/>
    <m/>
    <m/>
    <m/>
    <s v="S"/>
  </r>
  <r>
    <n v="742"/>
    <d v="2025-10-23T00:00:00"/>
    <s v="ZBTO"/>
    <n v="9519205291"/>
    <n v="2"/>
    <s v="9519205291-2"/>
    <m/>
    <s v="Released"/>
    <s v="OK"/>
    <s v="4000522234-3"/>
    <s v="HSM HR"/>
    <m/>
    <m/>
    <m/>
    <m/>
    <x v="0"/>
    <x v="0"/>
    <m/>
    <s v="2000-BPRS"/>
    <s v="YESHWANTHPURA"/>
    <s v="South"/>
    <m/>
    <n v="932244"/>
    <s v="DURGA TRADERS"/>
    <n v="1801804"/>
    <s v="CRCA COIL-TATXXD-AU03-1X1250"/>
    <s v="C01"/>
    <s v="TATXXD"/>
    <s v="AU03"/>
    <x v="18"/>
    <x v="0"/>
    <n v="0"/>
    <m/>
    <m/>
    <m/>
    <m/>
    <m/>
    <n v="174"/>
    <n v="0"/>
    <n v="174"/>
    <n v="15.7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O"/>
    <n v="9519205291"/>
    <n v="4"/>
    <s v="9519205291-4"/>
    <m/>
    <s v="Released"/>
    <s v="OK"/>
    <s v="4000522234-3"/>
    <s v="HSM HR"/>
    <m/>
    <m/>
    <m/>
    <m/>
    <x v="0"/>
    <x v="0"/>
    <m/>
    <s v="2000-BPRS"/>
    <s v="YESHWANTHPURA"/>
    <s v="South"/>
    <m/>
    <n v="932244"/>
    <s v="DURGA TRADERS"/>
    <n v="1804814"/>
    <s v="CRCA COIL TATXXD AU03 0.8X1250"/>
    <s v="C01"/>
    <s v="TATXXD"/>
    <s v="AU03"/>
    <x v="0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8994601"/>
    <n v="3"/>
    <s v="9518994601-3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1290"/>
    <s v="CRCA COIL-TATXXD-AU03-0.6X1250"/>
    <s v="C01"/>
    <s v="TATXXD"/>
    <s v="AU03"/>
    <x v="5"/>
    <x v="0"/>
    <n v="0"/>
    <m/>
    <m/>
    <m/>
    <m/>
    <m/>
    <n v="87"/>
    <n v="0"/>
    <n v="87"/>
    <n v="30.32"/>
    <m/>
    <n v="0"/>
    <n v="28.42"/>
    <n v="28.26"/>
    <n v="0"/>
    <n v="0"/>
    <n v="0"/>
    <n v="0"/>
    <n v="0"/>
    <n v="0"/>
    <n v="0"/>
    <n v="0"/>
    <n v="0"/>
    <n v="0"/>
    <n v="0"/>
    <n v="0"/>
    <n v="0"/>
    <n v="0"/>
    <n v="0"/>
    <n v="56.680000000000007"/>
    <n v="0"/>
    <n v="56.680000000000007"/>
    <n v="0"/>
    <n v="87"/>
    <m/>
    <m/>
    <m/>
    <m/>
    <m/>
    <m/>
    <m/>
    <m/>
    <s v="U"/>
  </r>
  <r>
    <n v="742"/>
    <d v="2025-10-22T00:00:00"/>
    <s v="ZBTO"/>
    <n v="9519163893"/>
    <n v="10"/>
    <s v="9519163893-10"/>
    <m/>
    <s v="Released"/>
    <s v="OK"/>
    <m/>
    <m/>
    <m/>
    <m/>
    <m/>
    <m/>
    <x v="0"/>
    <x v="0"/>
    <m/>
    <s v="2000-BPRS"/>
    <s v="YESHWANTHPURA"/>
    <s v="South"/>
    <m/>
    <n v="932244"/>
    <s v="DURGA TRADERS"/>
    <n v="1801804"/>
    <s v="CRCA COIL-TATXXD-AU03-1X1250"/>
    <s v="C01"/>
    <s v="TATXXD"/>
    <s v="AU03"/>
    <x v="18"/>
    <x v="0"/>
    <n v="0"/>
    <m/>
    <m/>
    <m/>
    <m/>
    <m/>
    <n v="116"/>
    <n v="0"/>
    <n v="116"/>
    <n v="4.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01T00:00:00"/>
    <s v="ZBTF"/>
    <n v="9519158092"/>
    <n v="2"/>
    <s v="9519158092-2"/>
    <m/>
    <s v="Released"/>
    <s v="N/C"/>
    <m/>
    <s v="TSK FHCR"/>
    <m/>
    <m/>
    <m/>
    <m/>
    <x v="0"/>
    <x v="0"/>
    <m/>
    <s v="2000-BPRS"/>
    <s v="FARIDABAD"/>
    <s v="North"/>
    <m/>
    <n v="600250"/>
    <s v="TATA CENTER"/>
    <n v="185675"/>
    <s v="CRCA COIL-TATXXD-AU03-0.5X1250"/>
    <s v="C01"/>
    <s v="TATXXD"/>
    <s v="AU03"/>
    <x v="3"/>
    <x v="0"/>
    <n v="0"/>
    <m/>
    <m/>
    <m/>
    <m/>
    <m/>
    <n v="58"/>
    <n v="0"/>
    <n v="58"/>
    <n v="4.1100000000000003"/>
    <m/>
    <n v="0"/>
    <n v="0"/>
    <n v="0"/>
    <n v="0"/>
    <n v="0"/>
    <n v="0"/>
    <n v="0"/>
    <n v="0"/>
    <n v="0"/>
    <n v="0"/>
    <n v="0"/>
    <n v="53.89"/>
    <n v="0"/>
    <n v="0"/>
    <n v="0"/>
    <n v="0"/>
    <n v="0"/>
    <n v="0"/>
    <n v="53.89"/>
    <n v="53.89"/>
    <n v="0"/>
    <n v="0"/>
    <n v="4.1099999999999994"/>
    <m/>
    <m/>
    <m/>
    <m/>
    <m/>
    <m/>
    <m/>
    <m/>
    <s v="U"/>
  </r>
  <r>
    <n v="743"/>
    <d v="2025-10-21T00:00:00"/>
    <s v="ZBTO"/>
    <n v="9519180859"/>
    <n v="1"/>
    <s v="9519180859-1"/>
    <m/>
    <s v="Released"/>
    <m/>
    <m/>
    <s v="N/C"/>
    <m/>
    <m/>
    <m/>
    <m/>
    <x v="4"/>
    <x v="12"/>
    <m/>
    <s v="1000-IPPE"/>
    <s v="VIKARABAD"/>
    <s v="South"/>
    <m/>
    <n v="947959"/>
    <s v="PENNAR INDUSTRIES LIMITED"/>
    <n v="4142738"/>
    <s v="GL COIL HARD  Y550GL HGL6 0.900X1230"/>
    <s v="B04"/>
    <s v="Y550GL"/>
    <s v="HGL6"/>
    <x v="14"/>
    <x v="31"/>
    <n v="0"/>
    <m/>
    <m/>
    <m/>
    <m/>
    <m/>
    <n v="280"/>
    <n v="79.394999999999996"/>
    <n v="200.60499999999999"/>
    <n v="173.60499999999999"/>
    <m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27"/>
    <n v="0"/>
    <n v="27"/>
    <n v="0"/>
    <n v="200.60499999999999"/>
    <m/>
    <m/>
    <m/>
    <m/>
    <m/>
    <m/>
    <m/>
    <m/>
    <s v="R"/>
  </r>
  <r>
    <n v="743"/>
    <d v="2025-10-21T00:00:00"/>
    <s v="ZBTO"/>
    <n v="9519180859"/>
    <n v="3"/>
    <s v="9519180859-3"/>
    <m/>
    <s v="Released"/>
    <m/>
    <m/>
    <s v="N/C"/>
    <m/>
    <m/>
    <m/>
    <m/>
    <x v="4"/>
    <x v="12"/>
    <m/>
    <s v="1000-IPPE"/>
    <s v="VIKARABAD"/>
    <s v="South"/>
    <m/>
    <n v="947959"/>
    <s v="PENNAR INDUSTRIES LIMITED"/>
    <n v="4142738"/>
    <s v="GL COIL HARD  Y550GL HGL6 0.900X1230"/>
    <s v="B04"/>
    <s v="Y550GL"/>
    <s v="HGL6"/>
    <x v="14"/>
    <x v="3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4"/>
    <d v="2025-10-17T00:00:00"/>
    <s v="ZBTO"/>
    <n v="9519197765"/>
    <n v="5"/>
    <s v="9519197765-5"/>
    <m/>
    <s v="Released"/>
    <m/>
    <m/>
    <s v="OK"/>
    <m/>
    <m/>
    <m/>
    <m/>
    <x v="5"/>
    <x v="7"/>
    <m/>
    <s v="1000-IPPE"/>
    <s v=" "/>
    <s v="TBSPL"/>
    <m/>
    <n v="941597"/>
    <s v="TATA BLUESCOPE STEEL PRIVATE LIMITE"/>
    <n v="3926984"/>
    <s v="PPGL C HARD Y550PL D0C9 0.53(TPT)X1220"/>
    <s v="B18"/>
    <s v="Y550PL"/>
    <s v="D0C9"/>
    <x v="61"/>
    <x v="9"/>
    <n v="0"/>
    <m/>
    <m/>
    <m/>
    <m/>
    <m/>
    <n v="28"/>
    <n v="0"/>
    <n v="28"/>
    <n v="3.98"/>
    <m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3.9800000000000004"/>
    <m/>
    <m/>
    <m/>
    <m/>
    <m/>
    <m/>
    <m/>
    <m/>
    <s v="M"/>
  </r>
  <r>
    <n v="743"/>
    <d v="2025-10-25T00:00:00"/>
    <s v="ZBTO"/>
    <n v="9519215578"/>
    <n v="8"/>
    <s v="9519215578-8"/>
    <m/>
    <s v="Released"/>
    <s v="N/C"/>
    <m/>
    <e v="#N/A"/>
    <m/>
    <m/>
    <m/>
    <m/>
    <x v="2"/>
    <x v="11"/>
    <m/>
    <s v="2000-BPRS"/>
    <s v="PATNA"/>
    <s v="East"/>
    <m/>
    <n v="103227"/>
    <s v="BMW VENTURES LIMITED"/>
    <n v="1334725"/>
    <s v="GP COIL SOFT-TATXGP-GK09-0.6X1220"/>
    <s v="C02"/>
    <s v="TATXGP"/>
    <s v="GK09"/>
    <x v="5"/>
    <x v="9"/>
    <n v="0"/>
    <m/>
    <m/>
    <m/>
    <m/>
    <m/>
    <n v="56"/>
    <n v="27.08"/>
    <n v="28.92"/>
    <n v="0.11"/>
    <m/>
    <n v="0"/>
    <n v="28.81"/>
    <n v="0"/>
    <n v="0"/>
    <n v="0"/>
    <n v="0"/>
    <n v="0"/>
    <n v="0"/>
    <n v="0"/>
    <n v="0"/>
    <n v="0"/>
    <n v="0"/>
    <n v="0"/>
    <n v="0"/>
    <n v="0"/>
    <n v="0"/>
    <n v="0"/>
    <n v="0"/>
    <n v="28.81"/>
    <n v="0"/>
    <n v="28.81"/>
    <n v="0"/>
    <n v="28.92"/>
    <m/>
    <m/>
    <m/>
    <m/>
    <m/>
    <m/>
    <m/>
    <m/>
    <s v="S"/>
  </r>
  <r>
    <n v="743"/>
    <d v="2025-10-22T00:00:00"/>
    <s v="ZBTO"/>
    <n v="9519199424"/>
    <n v="2"/>
    <s v="9519199424-2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84"/>
    <n v="0"/>
    <n v="84"/>
    <n v="0.995"/>
    <m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28.994999999999997"/>
    <m/>
    <m/>
    <m/>
    <m/>
    <m/>
    <m/>
    <m/>
    <m/>
    <s v="R"/>
  </r>
  <r>
    <n v="742"/>
    <d v="2025-10-15T00:00:00"/>
    <s v="ZBTF"/>
    <n v="9519158092"/>
    <n v="3"/>
    <s v="9519158092-3"/>
    <m/>
    <s v="Released"/>
    <s v="N/C"/>
    <m/>
    <s v="OK (HR  Indent)"/>
    <m/>
    <m/>
    <m/>
    <m/>
    <x v="0"/>
    <x v="0"/>
    <m/>
    <s v="2000-BPRS"/>
    <s v="FARIDABAD"/>
    <s v="North"/>
    <m/>
    <n v="600250"/>
    <s v="TATA CENTER"/>
    <n v="1801290"/>
    <s v="CRCA COIL-TATXXD-AU03-0.6X1250"/>
    <s v="C01"/>
    <s v="TATXXD"/>
    <s v="AU03"/>
    <x v="5"/>
    <x v="0"/>
    <n v="0"/>
    <m/>
    <m/>
    <m/>
    <m/>
    <m/>
    <n v="58"/>
    <n v="0"/>
    <n v="58"/>
    <n v="3.76"/>
    <m/>
    <n v="0"/>
    <n v="0"/>
    <n v="0"/>
    <n v="0"/>
    <n v="0"/>
    <n v="0"/>
    <n v="0"/>
    <n v="0"/>
    <n v="0"/>
    <n v="0"/>
    <n v="0"/>
    <n v="54.24"/>
    <n v="0"/>
    <n v="0"/>
    <n v="0"/>
    <n v="0"/>
    <n v="0"/>
    <n v="0"/>
    <n v="54.24"/>
    <n v="54.24"/>
    <n v="0"/>
    <n v="0"/>
    <n v="3.759999999999998"/>
    <m/>
    <m/>
    <m/>
    <m/>
    <m/>
    <m/>
    <m/>
    <m/>
    <s v="U"/>
  </r>
  <r>
    <n v="742"/>
    <d v="2025-10-15T00:00:00"/>
    <s v="ZBTF"/>
    <n v="9519158092"/>
    <n v="4"/>
    <s v="9519158092-4"/>
    <m/>
    <s v="Released"/>
    <s v="N/C"/>
    <m/>
    <s v="OK (HR  Indent)"/>
    <m/>
    <m/>
    <m/>
    <m/>
    <x v="0"/>
    <x v="0"/>
    <m/>
    <s v="2000-BPRS"/>
    <s v="FARIDABAD"/>
    <s v="North"/>
    <m/>
    <n v="600250"/>
    <s v="TATA CENTER"/>
    <n v="1804814"/>
    <s v="CRCA COIL TATXXD AU03 0.8X1250"/>
    <s v="C01"/>
    <s v="TATXXD"/>
    <s v="AU03"/>
    <x v="0"/>
    <x v="0"/>
    <n v="0"/>
    <m/>
    <m/>
    <m/>
    <m/>
    <m/>
    <n v="58"/>
    <n v="0"/>
    <n v="58"/>
    <n v="3.61"/>
    <m/>
    <n v="0"/>
    <n v="0"/>
    <n v="0"/>
    <n v="0"/>
    <n v="0"/>
    <n v="0"/>
    <n v="0"/>
    <n v="0"/>
    <n v="0"/>
    <n v="0"/>
    <n v="0"/>
    <n v="54.39"/>
    <n v="0"/>
    <n v="0"/>
    <n v="0"/>
    <n v="0"/>
    <n v="0"/>
    <n v="0"/>
    <n v="54.39"/>
    <n v="54.39"/>
    <n v="0"/>
    <n v="0"/>
    <n v="3.6099999999999994"/>
    <m/>
    <m/>
    <m/>
    <m/>
    <m/>
    <m/>
    <m/>
    <m/>
    <s v="U"/>
  </r>
  <r>
    <n v="742"/>
    <d v="2025-10-15T00:00:00"/>
    <s v="ZBTF"/>
    <n v="9519158092"/>
    <n v="5"/>
    <s v="9519158092-5"/>
    <m/>
    <s v="Released"/>
    <s v="OK"/>
    <s v="4000522234-4"/>
    <s v="HSM HR"/>
    <m/>
    <m/>
    <m/>
    <m/>
    <x v="0"/>
    <x v="0"/>
    <m/>
    <s v="2000-BPRS"/>
    <s v="FARIDABAD"/>
    <s v="North"/>
    <m/>
    <n v="600250"/>
    <s v="TATA CENTER"/>
    <n v="1804826"/>
    <s v="CRCA COIL-TATXXD-AU03-0.9X1250"/>
    <s v="C01"/>
    <s v="TATXXD"/>
    <s v="AU03"/>
    <x v="1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F"/>
    <n v="9519158092"/>
    <n v="6"/>
    <s v="9519158092-6"/>
    <m/>
    <s v="Released"/>
    <s v="OK"/>
    <m/>
    <m/>
    <m/>
    <m/>
    <m/>
    <m/>
    <x v="0"/>
    <x v="0"/>
    <m/>
    <s v="2000-BPRS"/>
    <s v="FARIDABAD"/>
    <s v="North"/>
    <m/>
    <n v="600250"/>
    <s v="TATA CENTER"/>
    <n v="1804854"/>
    <s v="CRCA COIL-TATXXD-AU03-1.2X1250"/>
    <s v="C01"/>
    <s v="TATXXD"/>
    <s v="AU03"/>
    <x v="13"/>
    <x v="0"/>
    <n v="0"/>
    <m/>
    <m/>
    <m/>
    <m/>
    <m/>
    <n v="58"/>
    <n v="0"/>
    <n v="58"/>
    <n v="6.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15T00:00:00"/>
    <s v="ZBTF"/>
    <n v="9519158092"/>
    <n v="7"/>
    <s v="9519158092-7"/>
    <m/>
    <s v="Released"/>
    <s v="N/C"/>
    <m/>
    <n v="0"/>
    <m/>
    <m/>
    <m/>
    <m/>
    <x v="0"/>
    <x v="0"/>
    <m/>
    <s v="2000-BPRS"/>
    <s v="FARIDABAD"/>
    <s v="North"/>
    <m/>
    <n v="600250"/>
    <s v="TATA CENTER"/>
    <n v="1801804"/>
    <s v="CRCA COIL-TATXXD-AU03-1X1250"/>
    <s v="C01"/>
    <s v="TATXXD"/>
    <s v="AU03"/>
    <x v="18"/>
    <x v="0"/>
    <n v="0"/>
    <m/>
    <m/>
    <m/>
    <m/>
    <m/>
    <n v="58"/>
    <n v="0"/>
    <n v="58"/>
    <n v="3.85"/>
    <m/>
    <n v="0"/>
    <n v="0"/>
    <n v="0"/>
    <n v="0"/>
    <n v="0"/>
    <n v="0"/>
    <n v="0"/>
    <n v="0"/>
    <n v="0"/>
    <n v="0"/>
    <n v="0"/>
    <n v="54.15"/>
    <n v="0"/>
    <n v="0"/>
    <n v="0"/>
    <n v="0"/>
    <n v="0"/>
    <n v="0"/>
    <n v="54.15"/>
    <n v="54.15"/>
    <n v="0"/>
    <n v="0"/>
    <n v="3.8500000000000014"/>
    <m/>
    <m/>
    <m/>
    <m/>
    <m/>
    <m/>
    <m/>
    <m/>
    <s v="U"/>
  </r>
  <r>
    <n v="742"/>
    <d v="2025-10-15T00:00:00"/>
    <s v="ZBTO"/>
    <n v="9519093099"/>
    <n v="2"/>
    <s v="9519093099-2"/>
    <m/>
    <s v="Released"/>
    <s v="OK"/>
    <m/>
    <s v="OK (HR  Indent)"/>
    <m/>
    <m/>
    <m/>
    <m/>
    <x v="0"/>
    <x v="0"/>
    <m/>
    <s v="2000-BPRS"/>
    <s v="ZOSOLA"/>
    <s v="North"/>
    <m/>
    <n v="184986"/>
    <s v="SWASTIK STEEL PROCESSOR LLP"/>
    <n v="1804772"/>
    <s v="CRCA COIL TATXXD AU03 0.4X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073326"/>
    <n v="2"/>
    <s v="9519073326-2"/>
    <m/>
    <s v="Released"/>
    <s v="OK"/>
    <m/>
    <n v="0"/>
    <m/>
    <m/>
    <m/>
    <m/>
    <x v="0"/>
    <x v="0"/>
    <m/>
    <s v="2000-BPRS"/>
    <s v="ZOSOLA"/>
    <s v="North"/>
    <m/>
    <n v="184986"/>
    <s v="SWASTIK STEEL PROCESSOR LLP"/>
    <n v="185664"/>
    <s v="CR COIL-ICF  DQ TATXXD AU03 0.40 X 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129174"/>
    <n v="2"/>
    <s v="9519129174-2"/>
    <m/>
    <s v="Released"/>
    <s v="OK"/>
    <m/>
    <s v="TSK FHCR"/>
    <m/>
    <m/>
    <m/>
    <m/>
    <x v="0"/>
    <x v="0"/>
    <m/>
    <s v="2000-BPRS"/>
    <s v="SANGAREDDY"/>
    <s v="South"/>
    <m/>
    <n v="947126"/>
    <s v="RAVINDRA IRON WORKS"/>
    <n v="1804814"/>
    <s v="CRCA COIL TATXXD AU03 0.8X1250"/>
    <s v="C01"/>
    <s v="TATXXD"/>
    <s v="AU03"/>
    <x v="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</r>
  <r>
    <n v="743"/>
    <d v="2025-10-15T00:00:00"/>
    <s v="ZBTO"/>
    <n v="9519189106"/>
    <n v="3"/>
    <s v="9519189106-3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093"/>
    <n v="1"/>
    <s v="9519189093-1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5"/>
    <s v="GP COIL SOFT-TATXGP-GK09-0.3X900"/>
    <s v="C02"/>
    <s v="TATXGP"/>
    <s v="GK09"/>
    <x v="6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2"/>
    <d v="2025-10-27T00:00:00"/>
    <s v="ZBTO"/>
    <n v="9519076941"/>
    <n v="1"/>
    <s v="9519076941-1"/>
    <m/>
    <s v="Released"/>
    <s v="OK"/>
    <m/>
    <e v="#N/A"/>
    <m/>
    <m/>
    <m/>
    <m/>
    <x v="0"/>
    <x v="0"/>
    <m/>
    <s v="2000-BPRS"/>
    <s v="YESHWANTHPURA"/>
    <s v="South"/>
    <m/>
    <n v="939268"/>
    <s v="TATA STEEL DOWNSTREAM PRODUCTS LIMI"/>
    <n v="1801022"/>
    <s v="CRCA COIL-TATXXD-AU03-0.45X1250"/>
    <s v="C01"/>
    <s v="TATXXD"/>
    <s v="AU03"/>
    <x v="4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15T00:00:00"/>
    <s v="ZBTT"/>
    <n v="9519192369"/>
    <n v="1"/>
    <s v="9519192369-1"/>
    <m/>
    <s v="Released"/>
    <s v="OK"/>
    <m/>
    <e v="#N/A"/>
    <m/>
    <m/>
    <m/>
    <m/>
    <x v="0"/>
    <x v="16"/>
    <m/>
    <s v="2000-BPRS"/>
    <s v="VALPARAI"/>
    <s v="South"/>
    <m/>
    <n v="822271"/>
    <s v="TATA STEEL DOWNSTREAM PRODUCTS LIMI"/>
    <n v="4076311"/>
    <s v="CR COIL TSBSTA EL06 0.650X1250"/>
    <s v="C01"/>
    <s v="TSBSTA"/>
    <s v="EL06"/>
    <x v="62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3"/>
    <d v="2025-10-10T00:00:00"/>
    <s v="ZBTF"/>
    <n v="9519178321"/>
    <n v="4"/>
    <s v="9519178321-4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08868"/>
    <s v="GP COIL TATGPH GP02 0.500X1350"/>
    <s v="C05"/>
    <s v="TATGPH"/>
    <s v="GP02"/>
    <x v="3"/>
    <x v="21"/>
    <n v="0"/>
    <m/>
    <m/>
    <m/>
    <m/>
    <m/>
    <n v="348"/>
    <n v="0"/>
    <n v="348"/>
    <n v="34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m/>
    <m/>
    <m/>
    <m/>
    <m/>
    <m/>
    <m/>
    <m/>
    <s v="U"/>
  </r>
  <r>
    <n v="743"/>
    <d v="2025-10-10T00:00:00"/>
    <s v="ZBTF"/>
    <n v="9519178321"/>
    <n v="5"/>
    <s v="9519178321-5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67015"/>
    <s v="GP COIL TATGPH GP02 0.600X1350"/>
    <s v="C05"/>
    <s v="TATGPH"/>
    <s v="GP02"/>
    <x v="5"/>
    <x v="21"/>
    <n v="0"/>
    <m/>
    <m/>
    <m/>
    <m/>
    <m/>
    <n v="193"/>
    <n v="0"/>
    <n v="193"/>
    <n v="19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s v="U"/>
  </r>
  <r>
    <n v="744"/>
    <d v="2025-10-15T00:00:00"/>
    <s v="ZBTO"/>
    <n v="9519193005"/>
    <n v="1"/>
    <s v="9519193005-1"/>
    <m/>
    <s v="Released"/>
    <m/>
    <m/>
    <s v="OK"/>
    <m/>
    <m/>
    <m/>
    <m/>
    <x v="5"/>
    <x v="7"/>
    <m/>
    <s v="1000-IPPE"/>
    <s v=" "/>
    <s v="TBSPL"/>
    <m/>
    <n v="941597"/>
    <s v="TATA BLUESCOPE STEEL PRIVATE LIMITE"/>
    <n v="3960057"/>
    <s v="PPGL C HARD Y550PL DX01 0.63(TPT)X1220"/>
    <s v="B18"/>
    <s v="Y550PL"/>
    <s v="DX01"/>
    <x v="47"/>
    <x v="9"/>
    <n v="0"/>
    <m/>
    <m/>
    <m/>
    <m/>
    <m/>
    <n v="28"/>
    <n v="0"/>
    <n v="28"/>
    <n v="0.65"/>
    <m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</r>
  <r>
    <n v="742"/>
    <d v="2025-10-22T00:00:00"/>
    <s v="ZBTO"/>
    <n v="9519169947"/>
    <n v="1"/>
    <s v="9519169947-1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4026169"/>
    <s v="CR COIL TSBHSQ CH03 0.900X1250"/>
    <s v="C01"/>
    <s v="TSBHSQ"/>
    <s v="CH03"/>
    <x v="14"/>
    <x v="0"/>
    <n v="0"/>
    <m/>
    <m/>
    <m/>
    <m/>
    <m/>
    <n v="116"/>
    <n v="0"/>
    <n v="116"/>
    <n v="33.92"/>
    <m/>
    <n v="0"/>
    <n v="0"/>
    <n v="0"/>
    <n v="0"/>
    <n v="0"/>
    <n v="0"/>
    <n v="0"/>
    <n v="0"/>
    <n v="0"/>
    <n v="54.9"/>
    <n v="0"/>
    <n v="27.18"/>
    <n v="0"/>
    <n v="0"/>
    <n v="0"/>
    <n v="0"/>
    <n v="0"/>
    <n v="0"/>
    <n v="82.08"/>
    <n v="27.18"/>
    <n v="54.9"/>
    <n v="0"/>
    <n v="88.82"/>
    <m/>
    <m/>
    <m/>
    <m/>
    <m/>
    <m/>
    <m/>
    <m/>
    <s v="C"/>
  </r>
  <r>
    <n v="743"/>
    <d v="2025-10-10T00:00:00"/>
    <s v="ZBTF"/>
    <n v="9519178321"/>
    <n v="1"/>
    <s v="9519178321-1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67014"/>
    <s v="GP COIL TATGPH GP02 0.400X1350"/>
    <s v="C05"/>
    <s v="TATGPH"/>
    <s v="GP02"/>
    <x v="8"/>
    <x v="21"/>
    <n v="0"/>
    <m/>
    <m/>
    <m/>
    <m/>
    <m/>
    <n v="317"/>
    <n v="0"/>
    <n v="317"/>
    <n v="3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</r>
  <r>
    <n v="743"/>
    <d v="2025-10-10T00:00:00"/>
    <s v="ZBTF"/>
    <n v="9519178321"/>
    <n v="2"/>
    <s v="9519178321-2"/>
    <m/>
    <s v="Released"/>
    <s v="OK"/>
    <m/>
    <s v="OK"/>
    <m/>
    <m/>
    <m/>
    <m/>
    <x v="2"/>
    <x v="14"/>
    <m/>
    <s v="2000-BPRS"/>
    <s v="GAMHARIA"/>
    <s v="East"/>
    <m/>
    <n v="650743"/>
    <s v="ANGUL GALVANIZING PLANT"/>
    <n v="3774103"/>
    <s v="GP COIL TATXGP GP02 0.450X1350"/>
    <s v="C05"/>
    <s v="TATXGP"/>
    <s v="GP02"/>
    <x v="4"/>
    <x v="21"/>
    <n v="0"/>
    <m/>
    <m/>
    <m/>
    <m/>
    <m/>
    <n v="317"/>
    <n v="0"/>
    <n v="317"/>
    <n v="3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</r>
  <r>
    <n v="743"/>
    <d v="2025-10-10T00:00:00"/>
    <s v="ZBTF"/>
    <n v="9519178321"/>
    <n v="3"/>
    <s v="9519178321-3"/>
    <m/>
    <s v="Released"/>
    <s v="OK"/>
    <m/>
    <s v="OK"/>
    <m/>
    <m/>
    <m/>
    <m/>
    <x v="2"/>
    <x v="14"/>
    <n v="3000"/>
    <s v="2000-BPRS"/>
    <s v="GAMHARIA"/>
    <s v="East"/>
    <m/>
    <n v="650743"/>
    <s v="ANGUL GALVANIZING PLANT"/>
    <n v="3708868"/>
    <s v="GP COIL TATGPH GP02 0.500X1350"/>
    <s v="C05"/>
    <s v="TATGPH"/>
    <s v="GP02"/>
    <x v="3"/>
    <x v="21"/>
    <n v="0"/>
    <m/>
    <m/>
    <m/>
    <m/>
    <m/>
    <n v="348"/>
    <n v="29.51"/>
    <n v="318.49"/>
    <n v="318.4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.49"/>
    <m/>
    <m/>
    <m/>
    <m/>
    <m/>
    <m/>
    <m/>
    <m/>
    <s v="U"/>
  </r>
  <r>
    <n v="742"/>
    <d v="2025-08-22T00:00:00"/>
    <s v="ZBTO"/>
    <n v="9519040219"/>
    <n v="1"/>
    <s v="9519040219-1"/>
    <m/>
    <s v="Released"/>
    <s v="N/C"/>
    <m/>
    <e v="#N/A"/>
    <m/>
    <m/>
    <m/>
    <m/>
    <x v="0"/>
    <x v="4"/>
    <m/>
    <s v="1000-IPPE"/>
    <s v="VISAJHAPATNAM"/>
    <s v="South"/>
    <m/>
    <n v="188238"/>
    <s v="Balmer Lawrie &amp; Co. Limited"/>
    <n v="3781084"/>
    <s v="CR COIL TATXXD BT02 0.970X1005"/>
    <s v="C01"/>
    <s v="TATXXD"/>
    <s v="BT02"/>
    <x v="12"/>
    <x v="29"/>
    <n v="0"/>
    <m/>
    <m/>
    <m/>
    <m/>
    <m/>
    <n v="46"/>
    <n v="32.9"/>
    <n v="13.1"/>
    <n v="13.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"/>
    <m/>
    <m/>
    <m/>
    <m/>
    <m/>
    <m/>
    <m/>
    <m/>
    <s v="T"/>
  </r>
  <r>
    <n v="742"/>
    <d v="2025-10-22T00:00:00"/>
    <s v="ZBTO"/>
    <n v="9518945240"/>
    <n v="1"/>
    <s v="9518945240-1"/>
    <m/>
    <s v="Released"/>
    <s v="OK"/>
    <m/>
    <e v="#N/A"/>
    <m/>
    <m/>
    <m/>
    <m/>
    <x v="0"/>
    <x v="0"/>
    <m/>
    <s v="2000-BPRS"/>
    <s v="LONI"/>
    <s v="West"/>
    <m/>
    <n v="101499"/>
    <s v="G.R. GUPTA &amp; BROS."/>
    <n v="37862"/>
    <s v="CRCA COIL TATCRC TR15 0.4X1250"/>
    <s v="C01"/>
    <s v="TATCRC"/>
    <s v="TR15"/>
    <x v="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2T00:00:00"/>
    <s v="ZBTO"/>
    <n v="9519170218"/>
    <n v="1"/>
    <s v="9519170218-1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4026169"/>
    <s v="CR COIL TSBHSQ CH03 0.900X1250"/>
    <s v="C01"/>
    <s v="TSBHSQ"/>
    <s v="CH03"/>
    <x v="14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10T00:00:00"/>
    <s v="ZBTF"/>
    <n v="9519178202"/>
    <n v="1"/>
    <s v="9519178202-1"/>
    <m/>
    <s v="Released"/>
    <s v="N/C"/>
    <m/>
    <s v="N/C ( No narrow to be loaded)"/>
    <m/>
    <m/>
    <m/>
    <m/>
    <x v="2"/>
    <x v="8"/>
    <m/>
    <s v="2000-BPRS"/>
    <s v="GAMHARIA"/>
    <s v="East"/>
    <m/>
    <n v="650743"/>
    <s v="ANGUL GALVANIZING PLANT"/>
    <n v="3777531"/>
    <s v="GP COIL TATGPH GP02 0.300X1015"/>
    <s v="C05"/>
    <s v="TATGPH"/>
    <s v="GP02"/>
    <x v="6"/>
    <x v="6"/>
    <n v="0"/>
    <m/>
    <m/>
    <m/>
    <m/>
    <m/>
    <n v="253"/>
    <n v="0"/>
    <n v="253"/>
    <n v="25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</r>
  <r>
    <n v="743"/>
    <d v="2025-10-10T00:00:00"/>
    <s v="ZBTF"/>
    <n v="9519178202"/>
    <n v="2"/>
    <s v="9519178202-2"/>
    <m/>
    <s v="Released"/>
    <s v="N/C"/>
    <m/>
    <s v="N/C ( No narrow to be loaded)"/>
    <m/>
    <m/>
    <m/>
    <m/>
    <x v="2"/>
    <x v="8"/>
    <m/>
    <s v="2000-BPRS"/>
    <s v="GAMHARIA"/>
    <s v="East"/>
    <m/>
    <n v="650743"/>
    <s v="ANGUL GALVANIZING PLANT"/>
    <n v="3776940"/>
    <s v="GP COIL TATGPH GP02 0.350X1015"/>
    <s v="C05"/>
    <s v="TATGPH"/>
    <s v="GP02"/>
    <x v="10"/>
    <x v="6"/>
    <n v="0"/>
    <m/>
    <m/>
    <m/>
    <m/>
    <m/>
    <n v="253"/>
    <n v="0"/>
    <n v="253"/>
    <n v="25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</r>
  <r>
    <n v="742"/>
    <d v="2025-10-22T00:00:00"/>
    <s v="ZBTO"/>
    <n v="9519163893"/>
    <n v="6"/>
    <s v="9519163893-6"/>
    <m/>
    <s v="Released"/>
    <s v="OK"/>
    <s v="4000522234-5"/>
    <s v="HSM HR"/>
    <m/>
    <m/>
    <m/>
    <m/>
    <x v="0"/>
    <x v="0"/>
    <m/>
    <s v="2000-BPRS"/>
    <s v="YESHWANTHPURA"/>
    <s v="South"/>
    <m/>
    <n v="932244"/>
    <s v="DURGA TRADERS"/>
    <n v="1801456"/>
    <s v="CRCA COIL-TATXXD-AU03-0.7X1250"/>
    <s v="C01"/>
    <s v="TATXXD"/>
    <s v="AU03"/>
    <x v="19"/>
    <x v="0"/>
    <n v="0"/>
    <m/>
    <m/>
    <m/>
    <m/>
    <m/>
    <n v="116"/>
    <n v="0"/>
    <n v="116"/>
    <n v="4.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3"/>
    <d v="2025-10-27T00:00:00"/>
    <s v="ZBTO"/>
    <n v="9519198322"/>
    <n v="1"/>
    <s v="9519198322-1"/>
    <m/>
    <s v="Released"/>
    <s v="OK"/>
    <m/>
    <s v="OK"/>
    <m/>
    <m/>
    <m/>
    <m/>
    <x v="2"/>
    <x v="3"/>
    <m/>
    <s v="2000-BPRS"/>
    <s v="LONI"/>
    <s v="West"/>
    <m/>
    <n v="931234"/>
    <s v="JAI LAXMI STEELS"/>
    <n v="1854363"/>
    <s v="GP COIL SOFT-TATXGP-GLK1-0.22X900"/>
    <s v="C02"/>
    <s v="TATXGP"/>
    <s v="GLK1"/>
    <x v="3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7T00:00:00"/>
    <s v="ZBTT"/>
    <n v="9519172683"/>
    <n v="1"/>
    <s v="9519172683-1"/>
    <m/>
    <s v="Released"/>
    <s v="N/C"/>
    <m/>
    <n v="0"/>
    <m/>
    <m/>
    <m/>
    <m/>
    <x v="0"/>
    <x v="19"/>
    <m/>
    <s v="2200-BPRS"/>
    <s v="CHENNAI"/>
    <s v="South"/>
    <m/>
    <n v="822271"/>
    <s v="TATA STEEL DOWNSTREAM PRODUCTS LIMI"/>
    <n v="4124676"/>
    <s v="CR COIL TATXHS RL11 1.200X1210"/>
    <s v="C01"/>
    <s v="TATXHS"/>
    <s v="RL11"/>
    <x v="13"/>
    <x v="32"/>
    <n v="0"/>
    <m/>
    <m/>
    <m/>
    <m/>
    <m/>
    <n v="300"/>
    <n v="0"/>
    <n v="300"/>
    <n v="3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</r>
  <r>
    <n v="742"/>
    <d v="2025-10-07T00:00:00"/>
    <s v="ZBTT"/>
    <n v="9519172683"/>
    <n v="2"/>
    <s v="9519172683-2"/>
    <m/>
    <s v="Released"/>
    <s v="N/C"/>
    <m/>
    <n v="0"/>
    <m/>
    <m/>
    <m/>
    <m/>
    <x v="0"/>
    <x v="19"/>
    <m/>
    <s v="2200-BPRS"/>
    <s v="CHENNAI"/>
    <s v="South"/>
    <m/>
    <n v="822271"/>
    <s v="TATA STEEL DOWNSTREAM PRODUCTS LIMI"/>
    <n v="4124677"/>
    <s v="CR COIL TATXHS RL11 1X1210"/>
    <s v="C01"/>
    <s v="TATXHS"/>
    <s v="RL11"/>
    <x v="18"/>
    <x v="32"/>
    <n v="0"/>
    <m/>
    <m/>
    <m/>
    <m/>
    <m/>
    <n v="100"/>
    <n v="0"/>
    <n v="10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</r>
  <r>
    <n v="743"/>
    <d v="2025-09-29T00:00:00"/>
    <s v="ZBTO"/>
    <n v="9519137724"/>
    <n v="3"/>
    <s v="9519137724-3"/>
    <m/>
    <s v="Released"/>
    <s v="OK"/>
    <m/>
    <s v="OK"/>
    <m/>
    <m/>
    <m/>
    <m/>
    <x v="2"/>
    <x v="3"/>
    <m/>
    <s v="2000-BPRS"/>
    <s v="GUWAHATI"/>
    <s v="East"/>
    <m/>
    <n v="936511"/>
    <s v="SAGAR STEELS PROCESSING &amp; MANUFACTU"/>
    <n v="4035702"/>
    <s v="GP COIL TATXGP GLK1 0.270X900"/>
    <s v="C02"/>
    <s v="TATXGP"/>
    <s v="GLK1"/>
    <x v="63"/>
    <x v="3"/>
    <n v="0"/>
    <m/>
    <m/>
    <m/>
    <m/>
    <m/>
    <n v="42"/>
    <n v="20.274999999999999"/>
    <n v="21.725000000000001"/>
    <n v="1.0149999999999999"/>
    <m/>
    <n v="0"/>
    <n v="0"/>
    <n v="0"/>
    <n v="0"/>
    <n v="0"/>
    <n v="0"/>
    <n v="20.71"/>
    <n v="0"/>
    <n v="0"/>
    <n v="0"/>
    <n v="0"/>
    <n v="0"/>
    <n v="0"/>
    <n v="0"/>
    <n v="0"/>
    <n v="0"/>
    <n v="0"/>
    <n v="0"/>
    <n v="20.71"/>
    <n v="20.71"/>
    <n v="0"/>
    <n v="0"/>
    <n v="1.0150000000000006"/>
    <m/>
    <m/>
    <m/>
    <m/>
    <m/>
    <m/>
    <m/>
    <m/>
    <s v="R"/>
  </r>
  <r>
    <n v="743"/>
    <d v="2025-09-29T00:00:00"/>
    <s v="ZBTO"/>
    <n v="9519105662"/>
    <n v="1"/>
    <s v="9519105662-1"/>
    <m/>
    <s v="Released"/>
    <s v="OK"/>
    <m/>
    <s v="OK"/>
    <m/>
    <m/>
    <m/>
    <m/>
    <x v="2"/>
    <x v="3"/>
    <n v="4000"/>
    <s v="2000-BPRS"/>
    <s v="PATNA"/>
    <s v="East"/>
    <m/>
    <n v="103227"/>
    <s v="BMW VENTURES LIMITED"/>
    <n v="1851066"/>
    <s v="GP COIL SOFT-TATXGP-GLK1-0.25X900"/>
    <s v="C02"/>
    <s v="TATXGP"/>
    <s v="GLK1"/>
    <x v="31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2"/>
    <d v="2025-10-15T00:00:00"/>
    <s v="ZBTF"/>
    <n v="9519158092"/>
    <n v="9"/>
    <s v="9519158092-9"/>
    <m/>
    <s v="Released"/>
    <s v="N/C"/>
    <m/>
    <n v="0"/>
    <m/>
    <m/>
    <m/>
    <m/>
    <x v="0"/>
    <x v="0"/>
    <m/>
    <s v="2000-BPRS"/>
    <s v="FARIDABAD"/>
    <s v="North"/>
    <m/>
    <n v="600250"/>
    <s v="TATA CENTER"/>
    <n v="2334995"/>
    <s v="CRCA COIL TATXXD AU03 1.500X1250"/>
    <s v="C01"/>
    <s v="TATXXD"/>
    <s v="AU03"/>
    <x v="49"/>
    <x v="0"/>
    <n v="0"/>
    <m/>
    <m/>
    <m/>
    <m/>
    <m/>
    <n v="29"/>
    <n v="0"/>
    <n v="29"/>
    <n v="2.0699999999999998"/>
    <m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26.93"/>
    <n v="26.93"/>
    <n v="0"/>
    <n v="0"/>
    <n v="2.0700000000000003"/>
    <m/>
    <m/>
    <m/>
    <m/>
    <m/>
    <m/>
    <m/>
    <m/>
    <s v="U"/>
  </r>
  <r>
    <n v="742"/>
    <d v="2025-10-15T00:00:00"/>
    <s v="ZBTF"/>
    <n v="9519158092"/>
    <n v="10"/>
    <s v="9519158092-10"/>
    <m/>
    <s v="Released"/>
    <s v="OK"/>
    <s v="4000522234-8"/>
    <s v="HSM HR"/>
    <m/>
    <m/>
    <m/>
    <m/>
    <x v="0"/>
    <x v="0"/>
    <m/>
    <s v="2000-BPRS"/>
    <s v="FARIDABAD"/>
    <s v="North"/>
    <m/>
    <n v="600250"/>
    <s v="TATA CENTER"/>
    <n v="1804867"/>
    <s v="CRCA COIL-TATXXD-AU03-1.6X1250"/>
    <s v="C01"/>
    <s v="TATXXD"/>
    <s v="AU03"/>
    <x v="1"/>
    <x v="0"/>
    <n v="0"/>
    <m/>
    <m/>
    <m/>
    <m/>
    <m/>
    <n v="29"/>
    <n v="0"/>
    <n v="29"/>
    <n v="1.6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15T00:00:00"/>
    <s v="ZBTO"/>
    <n v="9519099083"/>
    <n v="1"/>
    <s v="9519099083-1"/>
    <m/>
    <s v="Released"/>
    <s v="OK"/>
    <m/>
    <n v="0"/>
    <m/>
    <m/>
    <m/>
    <m/>
    <x v="0"/>
    <x v="0"/>
    <m/>
    <s v="2000-BPRS"/>
    <s v="FARIDABAD"/>
    <s v="North"/>
    <m/>
    <n v="926346"/>
    <s v="GRG STEELS PVT. LTD."/>
    <n v="1804772"/>
    <s v="CRCA COIL TATXXD AU03 0.4X1250"/>
    <s v="C01"/>
    <s v="TATXXD"/>
    <s v="AU03"/>
    <x v="8"/>
    <x v="0"/>
    <n v="0"/>
    <m/>
    <m/>
    <m/>
    <m/>
    <m/>
    <n v="145"/>
    <n v="0"/>
    <n v="145"/>
    <n v="58.34"/>
    <m/>
    <n v="86.66"/>
    <n v="0"/>
    <n v="0"/>
    <n v="0"/>
    <n v="0"/>
    <n v="0"/>
    <n v="0"/>
    <n v="0"/>
    <n v="0"/>
    <n v="0"/>
    <n v="0"/>
    <n v="0"/>
    <n v="0"/>
    <n v="0"/>
    <n v="0"/>
    <n v="0"/>
    <n v="0"/>
    <n v="0"/>
    <n v="86.66"/>
    <n v="0"/>
    <n v="86.66"/>
    <n v="0"/>
    <n v="145"/>
    <m/>
    <m/>
    <m/>
    <m/>
    <m/>
    <m/>
    <m/>
    <m/>
    <s v="U"/>
  </r>
  <r>
    <n v="742"/>
    <d v="2025-10-15T00:00:00"/>
    <s v="ZBTO"/>
    <n v="9519169914"/>
    <n v="1"/>
    <s v="9519169914-1"/>
    <m/>
    <s v="Released"/>
    <s v="N/C"/>
    <m/>
    <s v="OK (HR  Indent)"/>
    <m/>
    <m/>
    <m/>
    <m/>
    <x v="0"/>
    <x v="0"/>
    <m/>
    <s v="2000-BPRS"/>
    <s v="VARANASI"/>
    <s v="North"/>
    <m/>
    <n v="931525"/>
    <s v="INDIA STEEL INDUSTRIES"/>
    <n v="1801456"/>
    <s v="CRCA COIL-TATXXD-AU03-0.7X1250"/>
    <s v="C01"/>
    <s v="TATXXD"/>
    <s v="AU03"/>
    <x v="19"/>
    <x v="0"/>
    <n v="0"/>
    <m/>
    <m/>
    <m/>
    <m/>
    <m/>
    <n v="29"/>
    <n v="0"/>
    <n v="29"/>
    <n v="1.86"/>
    <m/>
    <n v="0"/>
    <n v="0"/>
    <n v="0"/>
    <n v="0"/>
    <n v="0"/>
    <n v="0"/>
    <n v="0"/>
    <n v="0"/>
    <n v="0"/>
    <n v="0"/>
    <n v="0"/>
    <n v="27.14"/>
    <n v="0"/>
    <n v="0"/>
    <n v="0"/>
    <n v="0"/>
    <n v="0"/>
    <n v="0"/>
    <n v="27.14"/>
    <n v="27.14"/>
    <n v="0"/>
    <n v="0"/>
    <n v="1.8599999999999994"/>
    <m/>
    <m/>
    <m/>
    <m/>
    <m/>
    <m/>
    <m/>
    <m/>
    <s v="U"/>
  </r>
  <r>
    <n v="742"/>
    <d v="2025-10-15T00:00:00"/>
    <s v="ZBTO"/>
    <n v="9519169914"/>
    <n v="2"/>
    <s v="9519169914-2"/>
    <m/>
    <s v="Released"/>
    <s v="N/C"/>
    <m/>
    <n v="0"/>
    <m/>
    <m/>
    <m/>
    <m/>
    <x v="0"/>
    <x v="0"/>
    <m/>
    <s v="2000-BPRS"/>
    <s v="VARANASI"/>
    <s v="North"/>
    <m/>
    <n v="931525"/>
    <s v="INDIA STEEL INDUSTRIES"/>
    <n v="1801290"/>
    <s v="CRCA COIL-TATXXD-AU03-0.6X1250"/>
    <s v="C01"/>
    <s v="TATXXD"/>
    <s v="AU03"/>
    <x v="5"/>
    <x v="0"/>
    <n v="0"/>
    <m/>
    <m/>
    <m/>
    <m/>
    <m/>
    <n v="58"/>
    <n v="0"/>
    <n v="58"/>
    <n v="4.2699999999999996"/>
    <m/>
    <n v="0"/>
    <n v="0"/>
    <n v="0"/>
    <n v="0"/>
    <n v="0"/>
    <n v="0"/>
    <n v="0"/>
    <n v="0"/>
    <n v="0"/>
    <n v="0"/>
    <n v="0"/>
    <n v="53.730000000000004"/>
    <n v="0"/>
    <n v="0"/>
    <n v="0"/>
    <n v="0"/>
    <n v="0"/>
    <n v="0"/>
    <n v="53.730000000000004"/>
    <n v="53.730000000000004"/>
    <n v="0"/>
    <n v="0"/>
    <n v="4.269999999999996"/>
    <m/>
    <m/>
    <m/>
    <m/>
    <m/>
    <m/>
    <m/>
    <m/>
    <s v="U"/>
  </r>
  <r>
    <n v="742"/>
    <d v="2025-10-15T00:00:00"/>
    <s v="ZBTO"/>
    <n v="9519129174"/>
    <n v="6"/>
    <s v="9519129174-6"/>
    <m/>
    <s v="Released"/>
    <s v="N/C"/>
    <m/>
    <s v="TSK FHCR"/>
    <m/>
    <m/>
    <m/>
    <m/>
    <x v="0"/>
    <x v="0"/>
    <m/>
    <s v="2000-BPRS"/>
    <s v="SANGAREDDY"/>
    <s v="South"/>
    <m/>
    <n v="947126"/>
    <s v="RAVINDRA IRON WORKS"/>
    <n v="1804854"/>
    <s v="CRCA COIL-TATXXD-AU03-1.2X1250"/>
    <s v="C01"/>
    <s v="TATXXD"/>
    <s v="AU03"/>
    <x v="13"/>
    <x v="0"/>
    <n v="0"/>
    <m/>
    <m/>
    <m/>
    <m/>
    <m/>
    <n v="29"/>
    <n v="0"/>
    <n v="29"/>
    <n v="1.92"/>
    <m/>
    <n v="0"/>
    <n v="0"/>
    <n v="0"/>
    <n v="0"/>
    <n v="0"/>
    <n v="0"/>
    <n v="0"/>
    <n v="0"/>
    <n v="0"/>
    <n v="0"/>
    <n v="0"/>
    <n v="27.080000000000002"/>
    <n v="0"/>
    <n v="0"/>
    <n v="0"/>
    <n v="0"/>
    <n v="0"/>
    <n v="0"/>
    <n v="27.080000000000002"/>
    <n v="27.080000000000002"/>
    <n v="0"/>
    <n v="0"/>
    <n v="1.9199999999999982"/>
    <m/>
    <m/>
    <m/>
    <m/>
    <m/>
    <m/>
    <m/>
    <m/>
    <s v="U"/>
  </r>
  <r>
    <n v="742"/>
    <d v="2025-10-15T00:00:00"/>
    <s v="ZBTO"/>
    <n v="9519129174"/>
    <n v="7"/>
    <s v="9519129174-7"/>
    <m/>
    <s v="Released"/>
    <s v="N/C"/>
    <m/>
    <s v="TSK FHCR"/>
    <m/>
    <m/>
    <m/>
    <m/>
    <x v="0"/>
    <x v="0"/>
    <m/>
    <s v="2000-BPRS"/>
    <s v="SANGAREDDY"/>
    <s v="South"/>
    <m/>
    <n v="947126"/>
    <s v="RAVINDRA IRON WORKS"/>
    <n v="1884117"/>
    <s v="CRCA COIL-TATXXD-AU03-2X1250"/>
    <s v="C01"/>
    <s v="TATXXD"/>
    <s v="AU03"/>
    <x v="2"/>
    <x v="0"/>
    <n v="0"/>
    <m/>
    <m/>
    <m/>
    <m/>
    <m/>
    <n v="29"/>
    <n v="0"/>
    <n v="29"/>
    <n v="-47.37"/>
    <m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29"/>
    <n v="47.370000000000005"/>
    <n v="0"/>
    <n v="0"/>
    <m/>
    <m/>
    <m/>
    <m/>
    <m/>
    <m/>
    <m/>
    <m/>
    <s v="U"/>
  </r>
  <r>
    <n v="742"/>
    <d v="2025-10-17T00:00:00"/>
    <s v="ZBTO"/>
    <n v="9519198024"/>
    <n v="1"/>
    <s v="9519198024-1"/>
    <m/>
    <s v="Released"/>
    <s v="OK"/>
    <m/>
    <n v="0"/>
    <m/>
    <m/>
    <m/>
    <m/>
    <x v="0"/>
    <x v="0"/>
    <m/>
    <s v="2000-BPRS"/>
    <s v="TATANAGAR"/>
    <s v="East"/>
    <m/>
    <n v="165053"/>
    <s v="SUDISA ENTERPRISES (P) LTD."/>
    <n v="1804908"/>
    <s v="CRCA COIL TATCRC TR15 0.5X1250"/>
    <s v="C01"/>
    <s v="TATCRC"/>
    <s v="TR15"/>
    <x v="3"/>
    <x v="0"/>
    <n v="0"/>
    <m/>
    <m/>
    <m/>
    <m/>
    <m/>
    <n v="58"/>
    <n v="0"/>
    <n v="58"/>
    <n v="6.18"/>
    <m/>
    <n v="0"/>
    <n v="0"/>
    <n v="0"/>
    <n v="0"/>
    <n v="0"/>
    <n v="0"/>
    <n v="0"/>
    <n v="0"/>
    <n v="0"/>
    <n v="51.82"/>
    <n v="0"/>
    <n v="0"/>
    <n v="0"/>
    <n v="0"/>
    <n v="0"/>
    <n v="0"/>
    <n v="0"/>
    <n v="0"/>
    <n v="51.82"/>
    <n v="0"/>
    <n v="51.82"/>
    <n v="0"/>
    <n v="58"/>
    <m/>
    <m/>
    <m/>
    <m/>
    <m/>
    <m/>
    <m/>
    <m/>
    <s v="R"/>
  </r>
  <r>
    <n v="742"/>
    <d v="2025-10-27T00:00:00"/>
    <s v="ZBTO"/>
    <n v="9519137405"/>
    <n v="2"/>
    <s v="9519137405-2"/>
    <m/>
    <s v="Released"/>
    <s v="OK"/>
    <m/>
    <s v="TSK FHCR"/>
    <m/>
    <m/>
    <m/>
    <m/>
    <x v="0"/>
    <x v="0"/>
    <m/>
    <s v="2000-BPRS"/>
    <s v="CHENNAI"/>
    <s v="South"/>
    <m/>
    <n v="822271"/>
    <s v="TATA STEEL DOWNSTREAM PRODUCTS LIMI"/>
    <n v="1884117"/>
    <s v="CRCA COIL-TATXXD-AU03-2X1250"/>
    <s v="C01"/>
    <s v="TATXXD"/>
    <s v="AU03"/>
    <x v="2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7T00:00:00"/>
    <s v="ZBTO"/>
    <n v="9519137405"/>
    <n v="3"/>
    <s v="9519137405-3"/>
    <m/>
    <s v="Released"/>
    <s v="OK"/>
    <m/>
    <e v="#N/A"/>
    <m/>
    <m/>
    <m/>
    <m/>
    <x v="0"/>
    <x v="0"/>
    <m/>
    <s v="2000-BPRS"/>
    <s v="CHENNAI"/>
    <s v="South"/>
    <m/>
    <n v="822271"/>
    <s v="TATA STEEL DOWNSTREAM PRODUCTS LIMI"/>
    <n v="1802550"/>
    <s v="CRCA COIL-TATXXD-AU03-2.3X1250"/>
    <s v="C01"/>
    <s v="TATXXD"/>
    <s v="AU03"/>
    <x v="6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3"/>
    <d v="2025-10-27T00:00:00"/>
    <s v="ZBTO"/>
    <n v="9519197935"/>
    <n v="1"/>
    <s v="9519197935-1"/>
    <m/>
    <s v="Released"/>
    <s v="OK"/>
    <m/>
    <m/>
    <m/>
    <m/>
    <m/>
    <m/>
    <x v="2"/>
    <x v="11"/>
    <m/>
    <s v="2000-BPRS"/>
    <s v="GUWAHATI"/>
    <s v="East"/>
    <m/>
    <n v="116649"/>
    <s v="SAGAR STEELS"/>
    <n v="1300227"/>
    <s v="GP COIL SOFT-TATXGP-GLK1-0.6X1220"/>
    <s v="C02"/>
    <s v="TATXGP"/>
    <s v="GLK1"/>
    <x v="5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R"/>
  </r>
  <r>
    <n v="742"/>
    <d v="2025-10-27T00:00:00"/>
    <s v="ZBTO"/>
    <n v="9519174200"/>
    <n v="4"/>
    <s v="9519174200-4"/>
    <m/>
    <s v="Released"/>
    <s v="N/C"/>
    <m/>
    <s v="OK (HR  Indent)"/>
    <m/>
    <m/>
    <m/>
    <m/>
    <x v="0"/>
    <x v="0"/>
    <m/>
    <s v="2000-BPRS"/>
    <s v="RAILAPUR"/>
    <s v="North"/>
    <m/>
    <n v="949570"/>
    <s v="G K ISPAT PRIVATE LIMITED"/>
    <n v="189861"/>
    <s v="CR COIL TATXXD AU03 1.150X1250"/>
    <s v="C01"/>
    <s v="TATXXD"/>
    <s v="AU03"/>
    <x v="51"/>
    <x v="0"/>
    <n v="0"/>
    <m/>
    <m/>
    <m/>
    <m/>
    <m/>
    <n v="29"/>
    <n v="13.43"/>
    <n v="15.57"/>
    <n v="15.5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"/>
    <m/>
    <m/>
    <m/>
    <m/>
    <m/>
    <m/>
    <m/>
    <m/>
    <s v="U"/>
  </r>
  <r>
    <n v="743"/>
    <d v="2025-10-27T00:00:00"/>
    <s v="ZBTO"/>
    <n v="9519214706"/>
    <n v="3"/>
    <s v="9519214706-3"/>
    <m/>
    <s v="Released"/>
    <s v="OK"/>
    <m/>
    <e v="#N/A"/>
    <m/>
    <m/>
    <m/>
    <m/>
    <x v="4"/>
    <x v="17"/>
    <n v="1500"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4"/>
    <d v="2025-10-18T00:00:00"/>
    <s v="ZBTO"/>
    <n v="9519199340"/>
    <n v="1"/>
    <s v="9519199340-1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02332"/>
    <s v="PPGL C HARD Y550PL D0C9 0.50(TPT)X1220"/>
    <s v="B18"/>
    <s v="Y550PL"/>
    <s v="D0C9"/>
    <x v="3"/>
    <x v="9"/>
    <n v="0"/>
    <m/>
    <m/>
    <m/>
    <m/>
    <m/>
    <n v="28"/>
    <n v="8.7550000000000008"/>
    <n v="19.245000000000001"/>
    <n v="2.3450000000000002"/>
    <m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10.030000000000001"/>
    <m/>
    <m/>
    <m/>
    <m/>
    <m/>
    <m/>
    <m/>
    <m/>
    <s v="M"/>
  </r>
  <r>
    <n v="742"/>
    <d v="2025-10-27T00:00:00"/>
    <s v="ZBTO"/>
    <n v="9519221018"/>
    <n v="2"/>
    <s v="9519221018-2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</r>
  <r>
    <n v="743"/>
    <d v="2025-10-15T00:00:00"/>
    <s v="ZBTO"/>
    <n v="9519189106"/>
    <n v="4"/>
    <s v="9519189106-4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5"/>
    <s v="9519189106-5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78439"/>
    <s v="GP COIL SOFT-TATXGP-GK09-0.4X900"/>
    <s v="C02"/>
    <s v="TATXGP"/>
    <s v="GK09"/>
    <x v="8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7"/>
    <s v="9519189106-7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3"/>
    <s v="GP COIL SOFT-TATXGP-GK09-0.45X900"/>
    <s v="C02"/>
    <s v="TATXGP"/>
    <s v="GK09"/>
    <x v="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10-06T00:00:00"/>
    <s v="ZBTN"/>
    <n v="9519164410"/>
    <n v="1"/>
    <s v="9519164410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-0.7"/>
    <m/>
    <n v="0"/>
    <n v="0"/>
    <n v="0"/>
    <n v="0"/>
    <n v="0"/>
    <n v="0"/>
    <n v="0"/>
    <n v="0"/>
    <n v="0"/>
    <n v="0"/>
    <n v="0"/>
    <n v="0"/>
    <n v="26.7"/>
    <n v="0"/>
    <n v="0"/>
    <n v="0"/>
    <n v="0"/>
    <n v="0"/>
    <n v="26.7"/>
    <n v="26.7"/>
    <n v="0"/>
    <n v="0"/>
    <n v="0"/>
    <m/>
    <m/>
    <m/>
    <m/>
    <m/>
    <m/>
    <m/>
    <m/>
    <s v="M"/>
  </r>
  <r>
    <n v="742"/>
    <d v="2025-10-06T00:00:00"/>
    <s v="ZBTN"/>
    <n v="9519164409"/>
    <n v="1"/>
    <s v="9519164409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2.835"/>
    <m/>
    <n v="0"/>
    <n v="0"/>
    <n v="0"/>
    <n v="0"/>
    <n v="0"/>
    <n v="0"/>
    <n v="0"/>
    <n v="0"/>
    <n v="0"/>
    <n v="0"/>
    <n v="0"/>
    <n v="12.675000000000001"/>
    <n v="0"/>
    <n v="7.94"/>
    <n v="0"/>
    <n v="0"/>
    <n v="0"/>
    <n v="2.5500000000000003"/>
    <n v="23.165000000000003"/>
    <n v="10.49"/>
    <n v="12.675000000000002"/>
    <n v="0"/>
    <n v="15.51"/>
    <m/>
    <m/>
    <m/>
    <m/>
    <m/>
    <m/>
    <m/>
    <m/>
    <s v="M"/>
  </r>
  <r>
    <n v="742"/>
    <d v="2025-10-27T00:00:00"/>
    <s v="ZBTO"/>
    <n v="9519174200"/>
    <n v="7"/>
    <s v="9519174200-7"/>
    <m/>
    <s v="Released"/>
    <s v="OK"/>
    <m/>
    <m/>
    <m/>
    <m/>
    <m/>
    <m/>
    <x v="0"/>
    <x v="0"/>
    <m/>
    <s v="2000-BPRS"/>
    <s v="RAILAPUR"/>
    <s v="North"/>
    <m/>
    <n v="949570"/>
    <s v="G K ISPAT PRIVATE LIMITED"/>
    <n v="1801804"/>
    <s v="CRCA COIL-TATXXD-AU03-1X1250"/>
    <s v="C01"/>
    <s v="TATXXD"/>
    <s v="AU03"/>
    <x v="1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</r>
  <r>
    <n v="742"/>
    <d v="2025-10-27T00:00:00"/>
    <s v="ZBTO"/>
    <n v="9519187886"/>
    <n v="5"/>
    <s v="9519187886-5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59"/>
    <s v="CRCA SHEET TSBCRC SR15 0.500X1000X2440"/>
    <s v="C06"/>
    <s v="TSBCRC"/>
    <s v="SR15"/>
    <x v="3"/>
    <x v="4"/>
    <n v="244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</r>
  <r>
    <n v="742"/>
    <d v="2025-10-27T00:00:00"/>
    <s v="ZBTO"/>
    <n v="9519187886"/>
    <n v="6"/>
    <s v="9519187886-6"/>
    <m/>
    <s v="Released"/>
    <s v="OK"/>
    <s v="4000522236-1"/>
    <s v="HSM HR"/>
    <m/>
    <m/>
    <m/>
    <m/>
    <x v="0"/>
    <x v="5"/>
    <m/>
    <s v="2000-BPRS"/>
    <s v="VISHAKHAPATNAM"/>
    <s v="South"/>
    <m/>
    <n v="946077"/>
    <s v="SITARAM IRON AND STEEL PVT LT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7T00:00:00"/>
    <s v="ZBTO"/>
    <n v="9519187886"/>
    <n v="7"/>
    <s v="9519187886-7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71"/>
    <s v="CRCA SHEET TSBCRC SR15 0.600X900X2440"/>
    <s v="C06"/>
    <s v="TSBCRC"/>
    <s v="SR15"/>
    <x v="5"/>
    <x v="3"/>
    <n v="244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27T00:00:00"/>
    <s v="ZBTO"/>
    <n v="9519187886"/>
    <n v="8"/>
    <s v="9519187886-8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40776"/>
    <s v="CRCA SHEET TSBCRC SR15 0.600X1000X2440"/>
    <s v="C06"/>
    <s v="TSBCRC"/>
    <s v="SR15"/>
    <x v="5"/>
    <x v="4"/>
    <n v="2440"/>
    <m/>
    <m/>
    <m/>
    <m/>
    <m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M"/>
  </r>
  <r>
    <n v="742"/>
    <d v="2025-10-27T00:00:00"/>
    <s v="ZBTO"/>
    <n v="9519187886"/>
    <n v="9"/>
    <s v="9519187886-9"/>
    <m/>
    <s v="Released"/>
    <s v="OK"/>
    <s v="4000522236-1"/>
    <s v="HSM HR"/>
    <m/>
    <m/>
    <m/>
    <m/>
    <x v="0"/>
    <x v="5"/>
    <m/>
    <s v="2000-BPRS"/>
    <s v="VISHAKHAPATNAM"/>
    <s v="South"/>
    <m/>
    <n v="946077"/>
    <s v="SITARAM IRON AND STEEL PVT LTD"/>
    <n v="3240785"/>
    <s v="CRCA SHEET TSBCRC SR15 0.600X1250X2500"/>
    <s v="C06"/>
    <s v="TSBCRC"/>
    <s v="SR15"/>
    <x v="5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7T00:00:00"/>
    <s v="ZBTO"/>
    <n v="9519204189"/>
    <n v="1"/>
    <s v="9519204189-1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3767518"/>
    <s v="CR COIL TATXXD BT02 0.630X920"/>
    <s v="C01"/>
    <s v="TATXXD"/>
    <s v="BT02"/>
    <x v="47"/>
    <x v="27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</r>
  <r>
    <n v="742"/>
    <d v="2025-10-27T00:00:00"/>
    <s v="ZBTO"/>
    <n v="9519110359"/>
    <n v="1"/>
    <s v="9519110359-1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239535"/>
    <s v="CRCA SHEET TATCRC SR16 0.350X900X2440"/>
    <s v="C06"/>
    <s v="TATCRC"/>
    <s v="SR16"/>
    <x v="10"/>
    <x v="3"/>
    <n v="244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</r>
  <r>
    <n v="742"/>
    <d v="2025-10-27T00:00:00"/>
    <s v="ZBTO"/>
    <n v="9519109787"/>
    <n v="1"/>
    <s v="9519109787-1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2"/>
    <d v="2025-10-27T00:00:00"/>
    <s v="ZBTO"/>
    <n v="9519109787"/>
    <n v="2"/>
    <s v="9519109787-2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2440959"/>
    <s v="CRCA SHEET TATCRC SR16 0.330X900X2500"/>
    <s v="C06"/>
    <s v="TATCRC"/>
    <s v="SR16"/>
    <x v="45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219884"/>
    <n v="1"/>
    <s v="9519219884-1"/>
    <m/>
    <s v="Released"/>
    <s v="N/C"/>
    <m/>
    <e v="#N/A"/>
    <m/>
    <m/>
    <m/>
    <m/>
    <x v="2"/>
    <x v="3"/>
    <m/>
    <s v="2000-BPRS"/>
    <s v="JAIPUR"/>
    <s v="North"/>
    <m/>
    <n v="117583"/>
    <s v="BIHANI ENTERPRISES"/>
    <n v="1326486"/>
    <s v="GP COIL SOFT-TATXGP-GK09-0.3X1000"/>
    <s v="C02"/>
    <s v="TATXGP"/>
    <s v="GK09"/>
    <x v="6"/>
    <x v="4"/>
    <n v="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3"/>
    <d v="2025-10-27T00:00:00"/>
    <s v="ZBTO"/>
    <n v="9519219884"/>
    <n v="4"/>
    <s v="9519219884-4"/>
    <m/>
    <s v="Released"/>
    <s v="N/C"/>
    <m/>
    <e v="#N/A"/>
    <m/>
    <m/>
    <m/>
    <m/>
    <x v="2"/>
    <x v="11"/>
    <m/>
    <s v="2000-BPRS"/>
    <s v="JAIPUR"/>
    <s v="North"/>
    <m/>
    <n v="117583"/>
    <s v="BIHANI ENTERPRISES"/>
    <n v="1854410"/>
    <s v="GP COIL SOFT-TATXGP-GK09-0.4X1220"/>
    <s v="C02"/>
    <s v="TATXGP"/>
    <s v="GK09"/>
    <x v="8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2"/>
    <d v="2025-10-27T00:00:00"/>
    <s v="ZBTO"/>
    <n v="9519204175"/>
    <n v="1"/>
    <s v="9519204175-1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792"/>
    <s v="CRCA COIL TATXXD BT02 0.900X913"/>
    <s v="C01"/>
    <s v="TATXXD"/>
    <s v="BT02"/>
    <x v="14"/>
    <x v="7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27T00:00:00"/>
    <s v="ZBTO"/>
    <n v="9519204175"/>
    <n v="2"/>
    <s v="9519204175-2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800"/>
    <s v="CRCA COIL TATXXD BT02 0.970X913"/>
    <s v="C01"/>
    <s v="TATXXD"/>
    <s v="BT02"/>
    <x v="12"/>
    <x v="7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"/>
  </r>
  <r>
    <n v="742"/>
    <d v="2025-10-27T00:00:00"/>
    <s v="ZBTO"/>
    <n v="9519204189"/>
    <n v="2"/>
    <s v="9519204189-2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2164800"/>
    <s v="CRCA COIL TATXXD BT02 0.970X913"/>
    <s v="C01"/>
    <s v="TATXXD"/>
    <s v="BT02"/>
    <x v="12"/>
    <x v="7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"/>
  </r>
  <r>
    <n v="742"/>
    <d v="2025-09-26T00:00:00"/>
    <s v="ZBTO"/>
    <n v="9519116344"/>
    <n v="5"/>
    <s v="9519116344-5"/>
    <m/>
    <s v="Released"/>
    <s v="OK"/>
    <m/>
    <n v="0"/>
    <m/>
    <m/>
    <m/>
    <m/>
    <x v="0"/>
    <x v="0"/>
    <m/>
    <s v="2000-BPRS"/>
    <s v="CHENNAI"/>
    <s v="South"/>
    <m/>
    <n v="938550"/>
    <s v="BASEER AND CO"/>
    <n v="1804908"/>
    <s v="CRCA COIL TATCRC TR15 0.5X1250"/>
    <s v="C01"/>
    <s v="TATCRC"/>
    <s v="TR15"/>
    <x v="3"/>
    <x v="0"/>
    <n v="0"/>
    <m/>
    <m/>
    <m/>
    <m/>
    <m/>
    <n v="29"/>
    <n v="0"/>
    <n v="29"/>
    <n v="1.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3"/>
    <d v="2025-09-26T00:00:00"/>
    <s v="ZBTO"/>
    <n v="9519061532"/>
    <n v="4"/>
    <s v="9519061532-4"/>
    <m/>
    <s v="Released"/>
    <s v="OK"/>
    <m/>
    <s v="OK"/>
    <m/>
    <m/>
    <m/>
    <m/>
    <x v="2"/>
    <x v="11"/>
    <m/>
    <s v="2000-BPRS"/>
    <s v="LONI"/>
    <s v="West"/>
    <m/>
    <n v="931234"/>
    <s v="JAI LAXMI STEELS"/>
    <n v="1851853"/>
    <s v="GP COIL SOFT-TSBXGP-T1GP-0.3X1250"/>
    <s v="C02"/>
    <s v="TSBXGP"/>
    <s v="T1GP"/>
    <x v="6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S"/>
  </r>
  <r>
    <n v="742"/>
    <d v="2025-09-27T00:00:00"/>
    <s v="ZBTO"/>
    <n v="9519080861"/>
    <n v="2"/>
    <s v="9519080861-2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80861"/>
    <n v="3"/>
    <s v="9519080861-3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80861"/>
    <n v="4"/>
    <s v="9519080861-4"/>
    <m/>
    <s v="Released"/>
    <s v="N/C"/>
    <m/>
    <e v="#N/A"/>
    <m/>
    <m/>
    <m/>
    <m/>
    <x v="3"/>
    <x v="4"/>
    <m/>
    <s v="1000-IPPE"/>
    <s v="PURBA MEDINIPUR"/>
    <s v="East"/>
    <m/>
    <n v="189406"/>
    <s v="Manaksia Steels Limited"/>
    <n v="43577"/>
    <s v="CR COIL C09 TATFHC TR10 0.41 X 1220"/>
    <s v="C09"/>
    <s v="TATFHC"/>
    <s v="TR10"/>
    <x v="32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2"/>
    <d v="2025-09-27T00:00:00"/>
    <s v="ZBTO"/>
    <n v="9519062649"/>
    <n v="3"/>
    <s v="9519062649-3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09-27T00:00:00"/>
    <s v="ZBTO"/>
    <n v="9519062649"/>
    <n v="4"/>
    <s v="9519062649-4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09-27T00:00:00"/>
    <s v="ZBTO"/>
    <n v="9519128456"/>
    <n v="2"/>
    <s v="9519128456-2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37862"/>
    <s v="CRCA COIL TATCRC TR15 0.4X1250"/>
    <s v="C01"/>
    <s v="TATCRC"/>
    <s v="TR15"/>
    <x v="8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</r>
  <r>
    <n v="742"/>
    <d v="2025-09-27T00:00:00"/>
    <s v="ZBTO"/>
    <n v="9519128456"/>
    <n v="4"/>
    <s v="9519128456-4"/>
    <m/>
    <s v="Released"/>
    <s v="OK"/>
    <m/>
    <n v="0"/>
    <m/>
    <m/>
    <m/>
    <m/>
    <x v="0"/>
    <x v="0"/>
    <m/>
    <s v="2000-BPRS"/>
    <s v="VARANASI"/>
    <s v="North"/>
    <m/>
    <n v="931525"/>
    <s v="INDIA STEEL INDUSTRIES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3T00:00:00"/>
    <s v="ZBTO"/>
    <n v="9519163893"/>
    <n v="11"/>
    <s v="9519163893-11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414175"/>
    <s v="CRCA COIL TATXXD AU03 1.100X1250"/>
    <s v="C01"/>
    <s v="TATXXD"/>
    <s v="AU03"/>
    <x v="48"/>
    <x v="0"/>
    <n v="0"/>
    <m/>
    <m/>
    <m/>
    <m/>
    <m/>
    <n v="58"/>
    <n v="0"/>
    <n v="58"/>
    <n v="30.7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7T00:00:00"/>
    <s v="ZBTO"/>
    <n v="9519105467"/>
    <n v="1"/>
    <s v="9519105467-1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3239408"/>
    <s v="CRCA SHEET TATCRC SR16 0.300X900X2500"/>
    <s v="C06"/>
    <s v="TATCRC"/>
    <s v="SR16"/>
    <x v="6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2"/>
    <d v="2025-10-27T00:00:00"/>
    <s v="ZBTO"/>
    <n v="9519105467"/>
    <n v="2"/>
    <s v="9519105467-2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2440959"/>
    <s v="CRCA SHEET TATCRC SR16 0.330X900X2500"/>
    <s v="C06"/>
    <s v="TATCRC"/>
    <s v="SR16"/>
    <x v="45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195324"/>
    <n v="2"/>
    <s v="9519195324-2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324"/>
    <n v="3"/>
    <s v="9519195324-3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91956"/>
    <s v="GP COIL SOFT-TATXGP-GK09-0.35X900"/>
    <s v="C02"/>
    <s v="TATXGP"/>
    <s v="GK09"/>
    <x v="10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324"/>
    <n v="4"/>
    <s v="9519195324-4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27T00:00:00"/>
    <s v="ZBTO"/>
    <n v="9519195906"/>
    <n v="1"/>
    <s v="9519195906-1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792"/>
    <s v="GP COIL SOFT-TATXGP-GLK1-0.3X900"/>
    <s v="C02"/>
    <s v="TATXGP"/>
    <s v="GLK1"/>
    <x v="6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10-27T00:00:00"/>
    <s v="ZBTO"/>
    <n v="9519195906"/>
    <n v="2"/>
    <s v="9519195906-2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3"/>
    <s v="GP COIL SOFT-TATXGP-GLK1-0.35X900"/>
    <s v="C02"/>
    <s v="TATXGP"/>
    <s v="GLK1"/>
    <x v="10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3"/>
    <s v="9519195906-3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853143"/>
    <s v="GP COIL SOFT-TATXGP-GLK1-0.4X900"/>
    <s v="C02"/>
    <s v="TATXGP"/>
    <s v="GLK1"/>
    <x v="8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4"/>
    <s v="9519195906-4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5"/>
    <s v="GP COIL SOFT-TATXGP-GLK1-0.5X900"/>
    <s v="C02"/>
    <s v="TATXGP"/>
    <s v="GLK1"/>
    <x v="3"/>
    <x v="3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7T00:00:00"/>
    <s v="ZBTO"/>
    <n v="9519195906"/>
    <n v="5"/>
    <s v="9519195906-5"/>
    <m/>
    <s v="Released"/>
    <s v="OK"/>
    <m/>
    <s v="OK"/>
    <m/>
    <m/>
    <m/>
    <m/>
    <x v="2"/>
    <x v="3"/>
    <m/>
    <s v="2000-BPRS"/>
    <s v="KOLKATA"/>
    <s v="East"/>
    <m/>
    <n v="100922"/>
    <s v="BUBNA COMMERCIAL COMPANY"/>
    <n v="1142897"/>
    <s v="GP COIL SOFT-TATXGP-GLK1-0.6X900"/>
    <s v="C02"/>
    <s v="TATXGP"/>
    <s v="GLK1"/>
    <x v="5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2"/>
    <d v="2025-10-01T00:00:00"/>
    <s v="ZBTO"/>
    <n v="9519128456"/>
    <n v="6"/>
    <s v="9519128456-6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239548"/>
    <s v="CRCA SHEET TATCRC SR16 0.400X900X2500"/>
    <s v="C06"/>
    <s v="TATCRC"/>
    <s v="SR16"/>
    <x v="8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23T00:00:00"/>
    <s v="ZBTO"/>
    <n v="9519128035"/>
    <n v="2"/>
    <s v="9519128035-2"/>
    <m/>
    <s v="Released"/>
    <s v="N/C"/>
    <m/>
    <e v="#N/A"/>
    <m/>
    <m/>
    <m/>
    <m/>
    <x v="1"/>
    <x v="9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x v="26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</r>
  <r>
    <n v="742"/>
    <d v="2025-10-22T00:00:00"/>
    <s v="ZBTO"/>
    <n v="9519146579"/>
    <n v="1"/>
    <s v="9519146579-1"/>
    <m/>
    <s v="Released"/>
    <s v="OK"/>
    <m/>
    <s v="OK"/>
    <m/>
    <m/>
    <m/>
    <m/>
    <x v="0"/>
    <x v="16"/>
    <m/>
    <s v="2000-BPRS"/>
    <s v="VALPARAI"/>
    <s v="South"/>
    <m/>
    <n v="116465"/>
    <s v="SRI BALAJI STEEL TRADERS"/>
    <n v="3587949"/>
    <s v="CR COIL TSBSTA EL06 0.500X1250"/>
    <s v="C01"/>
    <s v="TSBSTA"/>
    <s v="EL06"/>
    <x v="3"/>
    <x v="0"/>
    <n v="0"/>
    <m/>
    <m/>
    <m/>
    <m/>
    <m/>
    <n v="144.99"/>
    <n v="0"/>
    <n v="144.99"/>
    <n v="144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9"/>
    <m/>
    <m/>
    <m/>
    <m/>
    <m/>
    <m/>
    <m/>
    <m/>
    <s v="C"/>
  </r>
  <r>
    <n v="742"/>
    <d v="2025-10-22T00:00:00"/>
    <s v="ZBTF"/>
    <n v="9519173339"/>
    <n v="1"/>
    <s v="9519173339-1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8"/>
    <s v="CR COIL SA1010 TU97 1.150X1250"/>
    <s v="C01"/>
    <s v="SA1010"/>
    <s v="TU97"/>
    <x v="51"/>
    <x v="0"/>
    <n v="0"/>
    <m/>
    <m/>
    <m/>
    <m/>
    <m/>
    <n v="290"/>
    <n v="0"/>
    <n v="290"/>
    <n v="2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10-22T00:00:00"/>
    <s v="ZBTF"/>
    <n v="9519173339"/>
    <n v="2"/>
    <s v="9519173339-2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8"/>
    <s v="CR COIL SA1010 TU97 1.150X1250"/>
    <s v="C01"/>
    <s v="SA1010"/>
    <s v="TU97"/>
    <x v="51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3"/>
    <d v="2025-10-07T00:00:00"/>
    <s v="ZBTO"/>
    <n v="9519163837"/>
    <n v="3"/>
    <s v="9519163837-3"/>
    <m/>
    <s v="Released"/>
    <s v="N/C"/>
    <m/>
    <n v="0"/>
    <m/>
    <m/>
    <m/>
    <m/>
    <x v="2"/>
    <x v="3"/>
    <m/>
    <s v="2000-BPRS"/>
    <s v="TATANAGAR"/>
    <s v="East"/>
    <m/>
    <n v="165053"/>
    <s v="SUDISA ENTERPRISES (P) LTD."/>
    <n v="1851836"/>
    <s v="GP COIL SOFT-TSBXGP-N1GP-0.3X900"/>
    <s v="C02"/>
    <s v="TSBXGP"/>
    <s v="N1GP"/>
    <x v="6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2"/>
    <d v="2025-10-03T00:00:00"/>
    <s v="ZBTO"/>
    <n v="9519163915"/>
    <n v="3"/>
    <s v="9519163915-3"/>
    <m/>
    <s v="Released"/>
    <s v="OK"/>
    <m/>
    <s v="OK (HR  Indent)"/>
    <m/>
    <m/>
    <m/>
    <m/>
    <x v="0"/>
    <x v="5"/>
    <m/>
    <s v="2000-BPRS"/>
    <s v="TATANAGAR"/>
    <s v="East"/>
    <m/>
    <n v="165053"/>
    <s v="SUDISA ENTERPRISES (P) LTD."/>
    <n v="3239548"/>
    <s v="CRCA SHEET TATCRC SR16 0.400X900X2500"/>
    <s v="C06"/>
    <s v="TATCRC"/>
    <s v="SR16"/>
    <x v="8"/>
    <x v="3"/>
    <n v="250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</r>
  <r>
    <n v="742"/>
    <d v="2025-10-17T00:00:00"/>
    <s v="ZBTO"/>
    <n v="9519194916"/>
    <n v="2"/>
    <s v="9519194916-2"/>
    <m/>
    <s v="Released"/>
    <s v="OK"/>
    <m/>
    <s v="OK (HR  Indent)"/>
    <m/>
    <m/>
    <m/>
    <m/>
    <x v="0"/>
    <x v="5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x v="3"/>
    <x v="0"/>
    <n v="2500"/>
    <m/>
    <m/>
    <m/>
    <m/>
    <m/>
    <n v="58"/>
    <n v="0"/>
    <n v="58"/>
    <n v="2.31999999999999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</r>
  <r>
    <n v="742"/>
    <d v="2025-09-26T00:00:00"/>
    <s v="ZBTO"/>
    <n v="9519028231"/>
    <n v="13"/>
    <s v="9519028231-13"/>
    <m/>
    <s v="Released"/>
    <s v="OK"/>
    <m/>
    <n v="0"/>
    <m/>
    <m/>
    <m/>
    <m/>
    <x v="0"/>
    <x v="0"/>
    <m/>
    <s v="2000-BPRS"/>
    <s v="CHENNAI"/>
    <s v="South"/>
    <m/>
    <n v="938550"/>
    <s v="BASEER AND CO"/>
    <n v="2155235"/>
    <s v="CRCA COIL TATCRC TR15 0.45X1250"/>
    <s v="C01"/>
    <s v="TATCRC"/>
    <s v="TR15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</r>
  <r>
    <n v="742"/>
    <d v="2025-10-27T00:00:00"/>
    <s v="ZBTO"/>
    <n v="9519210513"/>
    <n v="1"/>
    <s v="9519210513-1"/>
    <m/>
    <s v="Released"/>
    <s v="OK"/>
    <m/>
    <s v="TSK FHCR"/>
    <m/>
    <m/>
    <m/>
    <m/>
    <x v="0"/>
    <x v="0"/>
    <m/>
    <s v="2000-BPRS"/>
    <s v="CHENNAI"/>
    <s v="South"/>
    <m/>
    <n v="938550"/>
    <s v="BASEER AND CO"/>
    <n v="1804908"/>
    <s v="CRCA COIL TATCRC TR15 0.5X1250"/>
    <s v="C01"/>
    <s v="TATCRC"/>
    <s v="TR15"/>
    <x v="3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27T00:00:00"/>
    <s v="ZBTO"/>
    <n v="9519189304"/>
    <n v="1"/>
    <s v="9519189304-1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89304"/>
    <n v="4"/>
    <s v="9519189304-4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854413"/>
    <s v="GP COIL SOFT-TATXGP-GK09-0.45X900"/>
    <s v="C02"/>
    <s v="TATXGP"/>
    <s v="GK09"/>
    <x v="4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</r>
  <r>
    <n v="743"/>
    <d v="2025-10-27T00:00:00"/>
    <s v="ZBTO"/>
    <n v="9519189091"/>
    <n v="7"/>
    <s v="9519189091-7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55657"/>
    <s v="GP COIL TATXGP GLK1 0.630X900"/>
    <s v="C02"/>
    <s v="TATXGP"/>
    <s v="GLK1"/>
    <x v="47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2"/>
    <d v="2025-10-27T00:00:00"/>
    <s v="ZBTO"/>
    <n v="9519200318"/>
    <n v="1"/>
    <s v="9519200318-1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792"/>
    <s v="CRCA COIL TATXXD BT02 0.900X913"/>
    <s v="C01"/>
    <s v="TATXXD"/>
    <s v="BT02"/>
    <x v="14"/>
    <x v="7"/>
    <n v="0"/>
    <m/>
    <m/>
    <m/>
    <m/>
    <m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"/>
  </r>
  <r>
    <n v="742"/>
    <d v="2025-10-27T00:00:00"/>
    <s v="ZBTO"/>
    <n v="9519200318"/>
    <n v="4"/>
    <s v="9519200318-4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m/>
    <m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"/>
  </r>
  <r>
    <n v="742"/>
    <d v="2025-10-27T00:00:00"/>
    <s v="ZBTO"/>
    <n v="9519200318"/>
    <n v="5"/>
    <s v="9519200318-5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0"/>
    <s v="CRCA COIL TATXXD BT02 0.970X913"/>
    <s v="C01"/>
    <s v="TATXXD"/>
    <s v="BT02"/>
    <x v="12"/>
    <x v="7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</r>
  <r>
    <n v="743"/>
    <d v="2025-10-27T00:00:00"/>
    <s v="ZBTO"/>
    <n v="9519189106"/>
    <n v="1"/>
    <s v="9519189106-1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89106"/>
    <n v="2"/>
    <s v="9519189106-2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91955"/>
    <s v="GP COIL SOFT-TATXGP-GK09-0.3X900"/>
    <s v="C02"/>
    <s v="TATXGP"/>
    <s v="GK09"/>
    <x v="6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27T00:00:00"/>
    <s v="ZBTO"/>
    <n v="9519197935"/>
    <n v="2"/>
    <s v="9519197935-2"/>
    <m/>
    <s v="Released"/>
    <s v="OK"/>
    <m/>
    <s v="OK"/>
    <m/>
    <m/>
    <m/>
    <m/>
    <x v="2"/>
    <x v="3"/>
    <m/>
    <s v="2000-BPRS"/>
    <s v="GUWAHATI"/>
    <s v="East"/>
    <m/>
    <n v="116649"/>
    <s v="SAGAR STEELS"/>
    <n v="1854380"/>
    <s v="GP COIL SOFT-TATXGP-GLK1-0.26X900"/>
    <s v="C02"/>
    <s v="TATXGP"/>
    <s v="GLK1"/>
    <x v="64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3"/>
    <d v="2025-10-27T00:00:00"/>
    <s v="ZBTO"/>
    <n v="9519197935"/>
    <n v="3"/>
    <s v="9519197935-3"/>
    <m/>
    <s v="Released"/>
    <s v="OK"/>
    <m/>
    <s v="OK"/>
    <m/>
    <m/>
    <m/>
    <m/>
    <x v="2"/>
    <x v="3"/>
    <m/>
    <s v="2000-BPRS"/>
    <s v="GUWAHATI"/>
    <s v="East"/>
    <m/>
    <n v="116649"/>
    <s v="SAGAR STEELS"/>
    <n v="1851066"/>
    <s v="GP COIL SOFT-TATXGP-GLK1-0.25X900"/>
    <s v="C02"/>
    <s v="TATXGP"/>
    <s v="GLK1"/>
    <x v="31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8T00:00:00"/>
    <s v="ZBTO"/>
    <n v="9519163873"/>
    <n v="1"/>
    <s v="9519163873-1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61"/>
    <s v="CRCA SHEET TSBCRC SR15 0.500X1250X2030"/>
    <s v="C06"/>
    <s v="TSBCRC"/>
    <s v="SR15"/>
    <x v="3"/>
    <x v="0"/>
    <n v="2030"/>
    <m/>
    <m/>
    <m/>
    <m/>
    <m/>
    <n v="29"/>
    <n v="0"/>
    <n v="29"/>
    <n v="0.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08T00:00:00"/>
    <s v="ZBTO"/>
    <n v="9519163873"/>
    <n v="2"/>
    <s v="9519163873-2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81"/>
    <s v="CRCA SHEET TSBCRC SR15 0.600X1250X2030"/>
    <s v="C06"/>
    <s v="TSBCRC"/>
    <s v="SR15"/>
    <x v="5"/>
    <x v="0"/>
    <n v="203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3"/>
    <d v="2025-10-14T00:00:00"/>
    <s v="ZBTO"/>
    <n v="9519189091"/>
    <n v="2"/>
    <s v="9519189091-2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5"/>
    <s v="GP COIL SOFT-TATXGP-GK09-0.3X900"/>
    <s v="C02"/>
    <s v="TATXGP"/>
    <s v="GK09"/>
    <x v="6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</r>
  <r>
    <n v="743"/>
    <d v="2025-10-14T00:00:00"/>
    <s v="ZBTO"/>
    <n v="9519189091"/>
    <n v="3"/>
    <s v="9519189091-3"/>
    <m/>
    <s v="Released"/>
    <s v="OK"/>
    <m/>
    <s v="OK"/>
    <m/>
    <m/>
    <m/>
    <m/>
    <x v="2"/>
    <x v="3"/>
    <m/>
    <s v="2000-BPRS"/>
    <s v="VARANASI"/>
    <s v="North"/>
    <m/>
    <n v="931525"/>
    <s v="INDIA STEEL INDUSTRIES"/>
    <n v="1191956"/>
    <s v="GP COIL SOFT-TATXGP-GK09-0.35X900"/>
    <s v="C02"/>
    <s v="TATXGP"/>
    <s v="GK09"/>
    <x v="10"/>
    <x v="3"/>
    <n v="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</r>
  <r>
    <n v="743"/>
    <d v="2025-10-27T00:00:00"/>
    <s v="ZBTO"/>
    <n v="9519214706"/>
    <n v="1"/>
    <s v="9519214706-1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-1.1950000000000001"/>
    <m/>
    <n v="0"/>
    <n v="110.02"/>
    <n v="143.17500000000001"/>
    <n v="0"/>
    <n v="0"/>
    <n v="0"/>
    <n v="0"/>
    <n v="0"/>
    <n v="0"/>
    <n v="0"/>
    <n v="0"/>
    <n v="0"/>
    <n v="0"/>
    <n v="0"/>
    <n v="0"/>
    <n v="0"/>
    <n v="0"/>
    <n v="0"/>
    <n v="253.19499999999999"/>
    <n v="0"/>
    <n v="253.19499999999999"/>
    <n v="0"/>
    <n v="252"/>
    <m/>
    <m/>
    <m/>
    <m/>
    <m/>
    <m/>
    <m/>
    <m/>
    <s v="U"/>
  </r>
  <r>
    <n v="743"/>
    <d v="2025-10-27T00:00:00"/>
    <s v="ZBTO"/>
    <n v="9519214706"/>
    <n v="2"/>
    <s v="9519214706-2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23T00:00:00"/>
    <s v="ZBTO"/>
    <n v="9519137405"/>
    <n v="1"/>
    <s v="9519137405-1"/>
    <m/>
    <s v="Released"/>
    <s v="OK"/>
    <m/>
    <s v="TSK FHCR"/>
    <m/>
    <m/>
    <m/>
    <m/>
    <x v="0"/>
    <x v="0"/>
    <m/>
    <s v="2000-BPRS"/>
    <s v="CHENNAI"/>
    <s v="South"/>
    <m/>
    <n v="822271"/>
    <s v="TATA STEEL DOWNSTREAM PRODUCTS LIMI"/>
    <n v="1801804"/>
    <s v="CRCA COIL-TATXXD-AU03-1X1250"/>
    <s v="C01"/>
    <s v="TATXXD"/>
    <s v="AU03"/>
    <x v="1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2T00:00:00"/>
    <s v="ZBTO"/>
    <n v="9519107868"/>
    <n v="5"/>
    <s v="9519107868-5"/>
    <m/>
    <s v="Released"/>
    <s v="OK"/>
    <m/>
    <s v="TSK FHCR"/>
    <m/>
    <m/>
    <m/>
    <m/>
    <x v="0"/>
    <x v="0"/>
    <m/>
    <s v="2000-BPRS"/>
    <s v="PATTANCHERY"/>
    <s v="South"/>
    <m/>
    <n v="939422"/>
    <s v="VIJAY VENKAT STEELS PRIVATE LIMITED"/>
    <n v="1884117"/>
    <s v="CRCA COIL-TATXXD-AU03-2X1250"/>
    <s v="C01"/>
    <s v="TATXXD"/>
    <s v="AU03"/>
    <x v="2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2T00:00:00"/>
    <s v="ZBTO"/>
    <n v="9518945240"/>
    <n v="3"/>
    <s v="9518945240-3"/>
    <m/>
    <s v="Released"/>
    <s v="OK"/>
    <m/>
    <e v="#N/A"/>
    <m/>
    <m/>
    <m/>
    <m/>
    <x v="0"/>
    <x v="0"/>
    <m/>
    <s v="2000-BPRS"/>
    <s v="LONI"/>
    <s v="West"/>
    <m/>
    <n v="101499"/>
    <s v="G.R. GUPTA &amp; BROS."/>
    <n v="185675"/>
    <s v="CRCA COIL-TATXXD-AU03-0.5X1250"/>
    <s v="C01"/>
    <s v="TATXXD"/>
    <s v="AU03"/>
    <x v="3"/>
    <x v="0"/>
    <n v="0"/>
    <m/>
    <m/>
    <m/>
    <m/>
    <m/>
    <n v="58"/>
    <n v="0"/>
    <n v="58"/>
    <n v="3.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</r>
  <r>
    <n v="742"/>
    <d v="2025-10-17T00:00:00"/>
    <s v="ZBTO"/>
    <n v="9519194916"/>
    <n v="3"/>
    <s v="9519194916-3"/>
    <m/>
    <s v="Released"/>
    <s v="OK"/>
    <m/>
    <s v="OK (HR  Indent)"/>
    <m/>
    <m/>
    <m/>
    <m/>
    <x v="0"/>
    <x v="5"/>
    <m/>
    <s v="2000-BPRS"/>
    <s v="HOWRAH"/>
    <s v="East"/>
    <m/>
    <n v="925093"/>
    <s v="PSPL STEEL PROCESSORS PRIVATE LIMIT"/>
    <n v="3240792"/>
    <s v="CRCA SHEET TSBCRC SR15 0.600X1250X2500"/>
    <s v="C06"/>
    <s v="TSBCRC"/>
    <s v="SR15"/>
    <x v="5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4T00:00:00"/>
    <s v="ZBTO"/>
    <n v="9519211446"/>
    <n v="1"/>
    <s v="9519211446-1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905"/>
    <s v="CRCA COIL-TATCRC-TR15-0.5X1000"/>
    <s v="C01"/>
    <s v="TATCRC"/>
    <s v="TR15"/>
    <x v="3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3"/>
    <d v="2025-10-25T00:00:00"/>
    <s v="ZBTO"/>
    <n v="9519215590"/>
    <n v="1"/>
    <s v="9519215590-1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5T00:00:00"/>
    <s v="ZBTO"/>
    <n v="9519215590"/>
    <n v="5"/>
    <s v="9519215590-5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313"/>
    <n v="1"/>
    <s v="9519199313-1"/>
    <m/>
    <s v="Released"/>
    <s v="N/C"/>
    <m/>
    <s v="OK"/>
    <m/>
    <m/>
    <m/>
    <m/>
    <x v="4"/>
    <x v="7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0.2"/>
    <m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80.2"/>
    <m/>
    <m/>
    <m/>
    <m/>
    <m/>
    <m/>
    <m/>
    <m/>
    <s v="R"/>
  </r>
  <r>
    <n v="743"/>
    <d v="2025-10-22T00:00:00"/>
    <s v="ZBTO"/>
    <n v="9519192914"/>
    <n v="1"/>
    <s v="9519192914-1"/>
    <m/>
    <s v="Released"/>
    <s v="OK"/>
    <m/>
    <s v="OK"/>
    <m/>
    <m/>
    <m/>
    <m/>
    <x v="4"/>
    <x v="7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x v="15"/>
    <x v="9"/>
    <n v="0"/>
    <m/>
    <m/>
    <m/>
    <m/>
    <m/>
    <n v="112"/>
    <n v="4.2"/>
    <n v="107.8"/>
    <n v="10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</r>
  <r>
    <n v="743"/>
    <d v="2025-10-22T00:00:00"/>
    <s v="ZBTO"/>
    <n v="9519192914"/>
    <n v="2"/>
    <s v="9519192914-2"/>
    <m/>
    <s v="Released"/>
    <s v="OK"/>
    <m/>
    <s v="OK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</r>
  <r>
    <n v="742"/>
    <d v="2025-10-15T00:00:00"/>
    <s v="ZBTO"/>
    <n v="9519093099"/>
    <n v="1"/>
    <s v="9519093099-1"/>
    <m/>
    <s v="Released"/>
    <s v="OK"/>
    <m/>
    <s v="OK (HR  Indent)"/>
    <m/>
    <m/>
    <m/>
    <m/>
    <x v="0"/>
    <x v="0"/>
    <m/>
    <s v="2000-BPRS"/>
    <s v="ZOSOLA"/>
    <s v="North"/>
    <m/>
    <n v="184986"/>
    <s v="SWASTIK STEEL PROCESSOR LLP"/>
    <n v="1800890"/>
    <s v="CRCA COIL-TATXXD-AU03-0.35X1250"/>
    <s v="C01"/>
    <s v="TATXXD"/>
    <s v="AU03"/>
    <x v="10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3"/>
    <d v="2025-10-15T00:00:00"/>
    <s v="ZBTO"/>
    <n v="9519189106"/>
    <n v="6"/>
    <s v="9519189106-6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178439"/>
    <s v="GP COIL SOFT-TATXGP-GK09-0.4X900"/>
    <s v="C02"/>
    <s v="TATXGP"/>
    <s v="GK09"/>
    <x v="8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4"/>
    <d v="2025-10-27T00:00:00"/>
    <s v="ZBTO"/>
    <n v="9519216732"/>
    <n v="1"/>
    <s v="9519216732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732"/>
    <n v="2"/>
    <s v="9519216732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3"/>
    <s v="9519216732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4"/>
    <s v="9519216732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427"/>
    <n v="6"/>
    <s v="9519216427-6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7T00:00:00"/>
    <s v="ZBTO"/>
    <n v="9519216427"/>
    <n v="7"/>
    <s v="9519216427-7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8"/>
    <s v="9519216427-8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81"/>
    <n v="1"/>
    <s v="9519216681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2"/>
    <s v="9519216681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3"/>
    <s v="9519216681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4"/>
    <s v="9519216681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5"/>
    <s v="9519216681-5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27T00:00:00"/>
    <s v="ZBTF"/>
    <n v="9519199344"/>
    <n v="1"/>
    <s v="9519199344-1"/>
    <m/>
    <s v="Released"/>
    <s v="OK"/>
    <s v="4000522233-2"/>
    <s v="HSM HR"/>
    <m/>
    <m/>
    <m/>
    <m/>
    <x v="0"/>
    <x v="1"/>
    <m/>
    <s v="2000-BPRS"/>
    <s v="YESHWANTHPURA"/>
    <s v="South"/>
    <m/>
    <n v="760004"/>
    <s v="TUBES DIVISION"/>
    <n v="2150938"/>
    <s v="CRCA COIL SA1008 TU98 1X1250"/>
    <s v="C01"/>
    <s v="SA1008"/>
    <s v="TU98"/>
    <x v="18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4"/>
    <d v="2025-10-18T00:00:00"/>
    <s v="ZBTO"/>
    <n v="9519199377"/>
    <n v="1"/>
    <s v="9519199377-1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x v="47"/>
    <x v="9"/>
    <n v="0"/>
    <m/>
    <m/>
    <m/>
    <m/>
    <m/>
    <n v="84"/>
    <n v="0"/>
    <n v="84"/>
    <n v="-2.59"/>
    <m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</r>
  <r>
    <n v="742"/>
    <d v="2025-10-27T00:00:00"/>
    <s v="ZBTF"/>
    <n v="9519199344"/>
    <n v="3"/>
    <s v="9519199344-3"/>
    <m/>
    <s v="Released"/>
    <s v="OK"/>
    <s v="4000522233-2"/>
    <s v="HSM HR"/>
    <m/>
    <m/>
    <m/>
    <m/>
    <x v="0"/>
    <x v="1"/>
    <m/>
    <s v="2000-BPRS"/>
    <s v="YESHWANTHPURA"/>
    <s v="South"/>
    <m/>
    <n v="760004"/>
    <s v="TUBES DIVISION"/>
    <n v="2150940"/>
    <s v="CRCA COIL SA1008 TU98 1.200X1250"/>
    <s v="C01"/>
    <s v="SA1008"/>
    <s v="TU98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7T00:00:00"/>
    <s v="ZBTF"/>
    <n v="9519199344"/>
    <n v="4"/>
    <s v="9519199344-4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2279476"/>
    <s v="CRCA COIL TSBHSQ TU99 1.400X1270"/>
    <s v="C01"/>
    <s v="TSBHSQ"/>
    <s v="TU99"/>
    <x v="52"/>
    <x v="1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F"/>
    <n v="9519199344"/>
    <n v="5"/>
    <s v="9519199344-5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3820031"/>
    <s v="CR COIL TATXHS BR45 1.600X1300"/>
    <s v="C01"/>
    <s v="TATXHS"/>
    <s v="BR45"/>
    <x v="1"/>
    <x v="33"/>
    <n v="0"/>
    <m/>
    <m/>
    <m/>
    <m/>
    <m/>
    <n v="120"/>
    <n v="0"/>
    <n v="120"/>
    <n v="1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</r>
  <r>
    <n v="742"/>
    <d v="2025-10-27T00:00:00"/>
    <s v="ZBTF"/>
    <n v="9519199344"/>
    <n v="6"/>
    <s v="9519199344-6"/>
    <m/>
    <s v="Released"/>
    <s v="OK"/>
    <s v="4000522233-1"/>
    <s v="HSM HR"/>
    <m/>
    <m/>
    <m/>
    <m/>
    <x v="0"/>
    <x v="1"/>
    <m/>
    <s v="2000-BPRS"/>
    <s v="YESHWANTHPURA"/>
    <s v="South"/>
    <m/>
    <n v="760004"/>
    <s v="TUBES DIVISION"/>
    <n v="2279503"/>
    <s v="CRCA COIL TSBHSQ TU99 1.600X1270"/>
    <s v="C01"/>
    <s v="TSBHSQ"/>
    <s v="TU99"/>
    <x v="1"/>
    <x v="1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7T00:00:00"/>
    <s v="ZBTF"/>
    <n v="9519199344"/>
    <n v="7"/>
    <s v="9519199344-7"/>
    <m/>
    <s v="Released"/>
    <s v="OK"/>
    <s v="4000522233-6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61"/>
    <n v="0"/>
    <n v="261"/>
    <n v="26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</r>
  <r>
    <n v="742"/>
    <d v="2025-10-27T00:00:00"/>
    <s v="ZBTF"/>
    <n v="9519199344"/>
    <n v="8"/>
    <s v="9519199344-8"/>
    <m/>
    <s v="Released"/>
    <s v="OK"/>
    <s v="4000522233-11"/>
    <s v="HSM HR"/>
    <m/>
    <m/>
    <m/>
    <m/>
    <x v="0"/>
    <x v="1"/>
    <m/>
    <s v="2000-BPRS"/>
    <s v="YESHWANTHPURA"/>
    <s v="South"/>
    <m/>
    <n v="760004"/>
    <s v="TUBES DIVISION"/>
    <n v="2150943"/>
    <s v="CRCA COIL SA1008 TU98 1.900X1250"/>
    <s v="C01"/>
    <s v="SA1008"/>
    <s v="TU98"/>
    <x v="7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7T00:00:00"/>
    <s v="ZBTF"/>
    <n v="9519199344"/>
    <n v="9"/>
    <s v="9519199344-9"/>
    <m/>
    <s v="Released"/>
    <s v="OK"/>
    <m/>
    <s v="OK"/>
    <m/>
    <m/>
    <m/>
    <m/>
    <x v="0"/>
    <x v="1"/>
    <m/>
    <s v="2000-BPRS"/>
    <s v="YESHWANTHPURA"/>
    <s v="South"/>
    <m/>
    <n v="760004"/>
    <s v="TUBES DIVISION"/>
    <n v="3820032"/>
    <s v="CR COIL TATXHS BR45 2X1300"/>
    <s v="C01"/>
    <s v="TATXHS"/>
    <s v="BR45"/>
    <x v="2"/>
    <x v="33"/>
    <n v="0"/>
    <m/>
    <m/>
    <m/>
    <m/>
    <m/>
    <n v="240"/>
    <n v="0"/>
    <n v="240"/>
    <n v="2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m/>
    <m/>
    <m/>
    <m/>
    <m/>
    <m/>
    <m/>
    <m/>
    <s v="U"/>
  </r>
  <r>
    <n v="742"/>
    <d v="2025-10-27T00:00:00"/>
    <s v="ZBTF"/>
    <n v="9519199344"/>
    <n v="10"/>
    <s v="9519199344-10"/>
    <m/>
    <s v="Released"/>
    <s v="OK"/>
    <s v="4000522233-7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61"/>
    <n v="0"/>
    <n v="261"/>
    <n v="26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</r>
  <r>
    <n v="742"/>
    <d v="2025-10-27T00:00:00"/>
    <s v="ZBTF"/>
    <n v="9519199344"/>
    <n v="11"/>
    <s v="9519199344-11"/>
    <m/>
    <s v="Released"/>
    <s v="OK"/>
    <s v="4000522233-10"/>
    <s v="HSM HR"/>
    <m/>
    <m/>
    <m/>
    <m/>
    <x v="0"/>
    <x v="1"/>
    <m/>
    <s v="2000-BPRS"/>
    <s v="YESHWANTHPURA"/>
    <s v="South"/>
    <m/>
    <n v="760004"/>
    <s v="TUBES DIVISION"/>
    <n v="2150942"/>
    <s v="CRCA COIL SA1008 TU98 1.600X1250"/>
    <s v="C01"/>
    <s v="SA1008"/>
    <s v="TU98"/>
    <x v="1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4T00:00:00"/>
    <s v="ZBTO"/>
    <n v="9519194969"/>
    <n v="2"/>
    <s v="9519194969-2"/>
    <m/>
    <s v="Released"/>
    <s v="OK"/>
    <m/>
    <e v="#N/A"/>
    <m/>
    <m/>
    <m/>
    <m/>
    <x v="0"/>
    <x v="5"/>
    <m/>
    <s v="2000-BPRS"/>
    <s v="JSR"/>
    <s v="East"/>
    <m/>
    <n v="925093"/>
    <s v="PSPL STEEL PROCESSORS PRIVATE LIMIT"/>
    <n v="3627096"/>
    <s v="CRCA SHEET TSBCRC SR15 0.800X1120X2000"/>
    <s v="C06"/>
    <s v="TSBCRC"/>
    <s v="SR15"/>
    <x v="0"/>
    <x v="18"/>
    <n v="2000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</r>
  <r>
    <n v="742"/>
    <d v="2025-10-22T00:00:00"/>
    <s v="ZBTO"/>
    <n v="9519170218"/>
    <n v="2"/>
    <s v="9519170218-2"/>
    <m/>
    <s v="Released"/>
    <s v="OK"/>
    <m/>
    <s v="OK (HR  Indent)"/>
    <m/>
    <m/>
    <m/>
    <m/>
    <x v="0"/>
    <x v="9"/>
    <m/>
    <s v="2000-BPRS"/>
    <s v="TATANAGAR"/>
    <s v="East"/>
    <m/>
    <n v="165053"/>
    <s v="SUDISA ENTERPRISES (P) LTD."/>
    <n v="3755738"/>
    <s v="CR COIL TSBHSQ CH03 1.200X1250"/>
    <s v="C01"/>
    <s v="TSBHSQ"/>
    <s v="CH03"/>
    <x v="13"/>
    <x v="0"/>
    <n v="0"/>
    <m/>
    <m/>
    <m/>
    <m/>
    <m/>
    <n v="145"/>
    <n v="0"/>
    <n v="145"/>
    <n v="7.21"/>
    <m/>
    <n v="0"/>
    <n v="0"/>
    <n v="0"/>
    <n v="0"/>
    <n v="0"/>
    <n v="0"/>
    <n v="0"/>
    <n v="0"/>
    <n v="0"/>
    <n v="55.4"/>
    <n v="0"/>
    <n v="82.39"/>
    <n v="0"/>
    <n v="0"/>
    <n v="0"/>
    <n v="0"/>
    <n v="0"/>
    <n v="0"/>
    <n v="137.79"/>
    <n v="82.39"/>
    <n v="55.399999999999991"/>
    <n v="0"/>
    <n v="62.61"/>
    <m/>
    <m/>
    <m/>
    <m/>
    <m/>
    <m/>
    <m/>
    <m/>
    <s v="C"/>
  </r>
  <r>
    <n v="742"/>
    <d v="2025-10-22T00:00:00"/>
    <s v="ZBTO"/>
    <n v="9519169947"/>
    <n v="2"/>
    <s v="9519169947-2"/>
    <m/>
    <s v="Released"/>
    <s v="OK"/>
    <m/>
    <s v="OK (HR  Indent)"/>
    <m/>
    <m/>
    <m/>
    <m/>
    <x v="0"/>
    <x v="9"/>
    <n v="500"/>
    <s v="2000-BPRS"/>
    <s v="TATANAGAR"/>
    <s v="East"/>
    <m/>
    <n v="165053"/>
    <s v="SUDISA ENTERPRISES (P) LTD."/>
    <n v="3755738"/>
    <s v="CR COIL TSBHSQ CH03 1.200X1250"/>
    <s v="C01"/>
    <s v="TSBHSQ"/>
    <s v="CH03"/>
    <x v="13"/>
    <x v="0"/>
    <n v="0"/>
    <m/>
    <m/>
    <m/>
    <m/>
    <m/>
    <n v="145"/>
    <n v="37.78"/>
    <n v="107.22"/>
    <n v="107.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22"/>
    <m/>
    <m/>
    <m/>
    <m/>
    <m/>
    <m/>
    <m/>
    <m/>
    <s v="C"/>
  </r>
  <r>
    <n v="742"/>
    <d v="2025-10-13T00:00:00"/>
    <s v="ZBTO"/>
    <n v="9519187405"/>
    <n v="2"/>
    <s v="9519187405-2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3239548"/>
    <s v="CRCA SHEET TATCRC SR16 0.400X900X2500"/>
    <s v="C06"/>
    <s v="TATCRC"/>
    <s v="SR16"/>
    <x v="8"/>
    <x v="3"/>
    <n v="250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13T00:00:00"/>
    <s v="ZBTO"/>
    <n v="9519187405"/>
    <n v="4"/>
    <s v="9519187405-4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2441002"/>
    <s v="CRCA SHEET TATCRC SR16 0.380X1250X2500"/>
    <s v="C06"/>
    <s v="TATCRC"/>
    <s v="SR16"/>
    <x v="16"/>
    <x v="0"/>
    <n v="2500"/>
    <m/>
    <m/>
    <m/>
    <m/>
    <m/>
    <n v="58"/>
    <n v="0"/>
    <n v="58"/>
    <n v="0.35"/>
    <m/>
    <n v="57.65"/>
    <n v="0"/>
    <n v="0"/>
    <n v="0"/>
    <n v="0"/>
    <n v="0"/>
    <n v="0"/>
    <n v="0"/>
    <n v="0"/>
    <n v="0"/>
    <n v="0"/>
    <n v="0"/>
    <n v="0"/>
    <n v="0"/>
    <n v="0"/>
    <n v="0"/>
    <n v="0"/>
    <n v="0"/>
    <n v="57.65"/>
    <n v="0"/>
    <n v="57.65"/>
    <n v="0"/>
    <n v="58"/>
    <m/>
    <m/>
    <m/>
    <m/>
    <m/>
    <m/>
    <m/>
    <m/>
    <s v="R"/>
  </r>
  <r>
    <n v="742"/>
    <d v="2025-10-20T00:00:00"/>
    <s v="ZBTO"/>
    <n v="9519204164"/>
    <n v="1"/>
    <s v="9519204164-1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279492"/>
    <s v="CRCA COIL TATXXD BT01 0.900X1220"/>
    <s v="C01"/>
    <s v="TATXXD"/>
    <s v="BT01"/>
    <x v="1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0T00:00:00"/>
    <s v="ZBTO"/>
    <n v="9519204164"/>
    <n v="2"/>
    <s v="9519204164-2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170008"/>
    <s v="CRCA COIL TATXXD BT01 0.970X1220"/>
    <s v="C01"/>
    <s v="TATXXD"/>
    <s v="BT01"/>
    <x v="12"/>
    <x v="9"/>
    <n v="0"/>
    <m/>
    <m/>
    <m/>
    <m/>
    <m/>
    <n v="56"/>
    <n v="0"/>
    <n v="56"/>
    <n v="35.24"/>
    <m/>
    <n v="0"/>
    <n v="0"/>
    <n v="0"/>
    <n v="0"/>
    <n v="0"/>
    <n v="0"/>
    <n v="0"/>
    <n v="0"/>
    <n v="0"/>
    <n v="20.76"/>
    <n v="0"/>
    <n v="0"/>
    <n v="0"/>
    <n v="0"/>
    <n v="0"/>
    <n v="0"/>
    <n v="0"/>
    <n v="0"/>
    <n v="20.76"/>
    <n v="0"/>
    <n v="20.76"/>
    <n v="0"/>
    <n v="56"/>
    <m/>
    <m/>
    <m/>
    <m/>
    <m/>
    <m/>
    <m/>
    <m/>
    <s v="T"/>
  </r>
  <r>
    <n v="742"/>
    <d v="2025-10-20T00:00:00"/>
    <s v="ZBTO"/>
    <n v="9519204164"/>
    <n v="3"/>
    <s v="9519204164-3"/>
    <m/>
    <s v="Released"/>
    <s v="OK"/>
    <m/>
    <s v="OK"/>
    <m/>
    <m/>
    <m/>
    <m/>
    <x v="0"/>
    <x v="4"/>
    <m/>
    <s v="1000-IPPE"/>
    <s v="FARIDABAD"/>
    <s v="North"/>
    <m/>
    <n v="189430"/>
    <s v="Balmer Lawrie &amp; Co. Ltd.,"/>
    <n v="2170030"/>
    <s v="CRCA COIL TATXXD BT01 1.200X1220"/>
    <s v="C01"/>
    <s v="TATXXD"/>
    <s v="BT01"/>
    <x v="1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</r>
  <r>
    <n v="742"/>
    <d v="2025-10-17T00:00:00"/>
    <s v="ZBTO"/>
    <n v="9519188891"/>
    <n v="5"/>
    <s v="9519188891-5"/>
    <m/>
    <s v="Released"/>
    <s v="OK"/>
    <m/>
    <n v="0"/>
    <m/>
    <m/>
    <m/>
    <m/>
    <x v="0"/>
    <x v="5"/>
    <m/>
    <s v="2000-BPRS"/>
    <s v="WEST BOKARO"/>
    <s v="East"/>
    <m/>
    <n v="185794"/>
    <s v="Shree Bajrang Steel Udyog"/>
    <n v="3239548"/>
    <s v="CRCA SHEET TATCRC SR16 0.400X900X2500"/>
    <s v="C06"/>
    <s v="TATCRC"/>
    <s v="SR16"/>
    <x v="8"/>
    <x v="3"/>
    <n v="250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08T00:00:00"/>
    <s v="ZBTO"/>
    <n v="9519163873"/>
    <n v="3"/>
    <s v="9519163873-3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94"/>
    <s v="CRCA SHEET TSBCRC SR15 0.700X1250X1930"/>
    <s v="C06"/>
    <s v="TSBCRC"/>
    <s v="SR15"/>
    <x v="19"/>
    <x v="0"/>
    <n v="193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17T00:00:00"/>
    <s v="ZBTO"/>
    <n v="9519200318"/>
    <n v="8"/>
    <s v="9519200318-8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15T00:00:00"/>
    <s v="ZBTO"/>
    <n v="9519163893"/>
    <n v="5"/>
    <s v="9519163893-5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1290"/>
    <s v="CRCA COIL-TATXXD-AU03-0.6X1250"/>
    <s v="C01"/>
    <s v="TATXXD"/>
    <s v="AU03"/>
    <x v="5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15T00:00:00"/>
    <s v="ZBTO"/>
    <n v="9519188891"/>
    <n v="3"/>
    <s v="9519188891-3"/>
    <m/>
    <s v="Released"/>
    <s v="OK"/>
    <m/>
    <s v="OK (HR  Indent)"/>
    <m/>
    <m/>
    <m/>
    <m/>
    <x v="0"/>
    <x v="5"/>
    <m/>
    <s v="2000-BPRS"/>
    <s v="WEST BOKARO"/>
    <s v="East"/>
    <m/>
    <n v="185794"/>
    <s v="Shree Bajrang Steel Udyog"/>
    <n v="3239536"/>
    <s v="CRCA SHEET TATCRC SR16 0.350X900X2500"/>
    <s v="C06"/>
    <s v="TATCRC"/>
    <s v="SR16"/>
    <x v="10"/>
    <x v="3"/>
    <n v="250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</r>
  <r>
    <n v="743"/>
    <d v="2025-10-15T00:00:00"/>
    <s v="ZBTO"/>
    <n v="9519189106"/>
    <n v="9"/>
    <s v="9519189106-9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8"/>
    <s v="GP COIL SOFT-TATXGP-GK09-0.5X900"/>
    <s v="C02"/>
    <s v="TATXGP"/>
    <s v="GK09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3"/>
    <d v="2025-10-15T00:00:00"/>
    <s v="ZBTO"/>
    <n v="9519189106"/>
    <n v="10"/>
    <s v="9519189106-10"/>
    <m/>
    <s v="Released"/>
    <s v="OK"/>
    <m/>
    <s v="OK"/>
    <m/>
    <m/>
    <m/>
    <m/>
    <x v="2"/>
    <x v="3"/>
    <m/>
    <s v="2000-BPRS"/>
    <s v="WEST BOKARO"/>
    <s v="East"/>
    <m/>
    <n v="185794"/>
    <s v="Shree Bajrang Steel Udyog"/>
    <n v="1854418"/>
    <s v="GP COIL SOFT-TATXGP-GK09-0.5X900"/>
    <s v="C02"/>
    <s v="TATXGP"/>
    <s v="GK09"/>
    <x v="3"/>
    <x v="3"/>
    <n v="0"/>
    <m/>
    <m/>
    <m/>
    <m/>
    <m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</r>
  <r>
    <n v="742"/>
    <d v="2025-10-27T00:00:00"/>
    <s v="ZBTF"/>
    <n v="9519199344"/>
    <n v="2"/>
    <s v="9519199344-2"/>
    <m/>
    <s v="Released"/>
    <s v="OK"/>
    <s v="4000522233-3"/>
    <s v="HSM HR"/>
    <m/>
    <m/>
    <m/>
    <m/>
    <x v="0"/>
    <x v="1"/>
    <m/>
    <s v="2000-BPRS"/>
    <s v="YESHWANTHPURA"/>
    <s v="South"/>
    <m/>
    <n v="760004"/>
    <s v="TUBES DIVISION"/>
    <n v="2150940"/>
    <s v="CRCA COIL SA1008 TU98 1.200X1250"/>
    <s v="C01"/>
    <s v="SA1008"/>
    <s v="TU98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3T00:00:00"/>
    <s v="ZBTO"/>
    <n v="9519137347"/>
    <n v="2"/>
    <s v="9519137347-2"/>
    <m/>
    <s v="Released"/>
    <s v="OK"/>
    <m/>
    <m/>
    <m/>
    <m/>
    <m/>
    <m/>
    <x v="0"/>
    <x v="0"/>
    <m/>
    <s v="2000-BPRS"/>
    <s v="GUMMIDIPOONDI"/>
    <s v="South"/>
    <m/>
    <n v="822271"/>
    <s v="TATA STEEL DOWNSTREAM PRODUCTS LIMI"/>
    <n v="185675"/>
    <s v="CRCA COIL-TATXXD-AU03-0.5X1250"/>
    <s v="C01"/>
    <s v="TATXXD"/>
    <s v="AU03"/>
    <x v="3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C"/>
  </r>
  <r>
    <n v="742"/>
    <d v="2025-10-23T00:00:00"/>
    <s v="ZBTO"/>
    <n v="9519209962"/>
    <n v="5"/>
    <s v="9519209962-5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826"/>
    <s v="CRCA COIL-TATXXD-AU03-0.9X1250"/>
    <s v="C01"/>
    <s v="TATXXD"/>
    <s v="AU03"/>
    <x v="1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3T00:00:00"/>
    <s v="ZBTO"/>
    <n v="9519209962"/>
    <n v="8"/>
    <s v="9519209962-8"/>
    <m/>
    <s v="Released"/>
    <s v="OK"/>
    <m/>
    <e v="#N/A"/>
    <m/>
    <m/>
    <m/>
    <m/>
    <x v="0"/>
    <x v="0"/>
    <m/>
    <s v="2000-BPRS"/>
    <s v="SANGAREDDY"/>
    <s v="South"/>
    <m/>
    <n v="947126"/>
    <s v="RAVINDRA IRON WORKS"/>
    <n v="1804854"/>
    <s v="CRCA COIL-TATXXD-AU03-1.2X1250"/>
    <s v="C01"/>
    <s v="TATXXD"/>
    <s v="AU03"/>
    <x v="13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10"/>
    <s v="9519209962-10"/>
    <m/>
    <s v="Released"/>
    <s v="N/C"/>
    <m/>
    <e v="#N/A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2"/>
    <m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27"/>
    <n v="27"/>
    <n v="0"/>
    <n v="0"/>
    <n v="2"/>
    <m/>
    <m/>
    <m/>
    <m/>
    <m/>
    <m/>
    <m/>
    <m/>
    <s v="C"/>
  </r>
  <r>
    <n v="742"/>
    <d v="2025-10-23T00:00:00"/>
    <s v="ZBTO"/>
    <n v="9519209415"/>
    <n v="1"/>
    <s v="9519209415-1"/>
    <m/>
    <s v="Released"/>
    <s v="OK"/>
    <m/>
    <e v="#N/A"/>
    <m/>
    <m/>
    <m/>
    <m/>
    <x v="0"/>
    <x v="16"/>
    <m/>
    <s v="2000-BPRS"/>
    <s v="JSR"/>
    <s v="East"/>
    <m/>
    <n v="155536"/>
    <s v="TATA STEEL DOWNSTREAM PRODUCTS LIMI"/>
    <n v="3587949"/>
    <s v="CR COIL TSBSTA EL06 0.500X1250"/>
    <s v="C01"/>
    <s v="TSBSTA"/>
    <s v="EL06"/>
    <x v="3"/>
    <x v="0"/>
    <n v="0"/>
    <m/>
    <m/>
    <m/>
    <m/>
    <m/>
    <n v="202"/>
    <n v="0"/>
    <n v="202"/>
    <n v="2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m/>
    <m/>
    <m/>
    <m/>
    <m/>
    <m/>
    <m/>
    <m/>
    <s v="C"/>
  </r>
  <r>
    <n v="742"/>
    <d v="2025-10-22T00:00:00"/>
    <s v="ZBTF"/>
    <n v="9519173339"/>
    <n v="3"/>
    <s v="9519173339-3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9"/>
    <s v="CR COIL SA1010 TU97 1.500X1250"/>
    <s v="C01"/>
    <s v="SA1010"/>
    <s v="TU97"/>
    <x v="49"/>
    <x v="0"/>
    <n v="0"/>
    <m/>
    <m/>
    <m/>
    <m/>
    <m/>
    <n v="290"/>
    <n v="0"/>
    <n v="290"/>
    <n v="269.4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</r>
  <r>
    <n v="742"/>
    <d v="2025-10-27T00:00:00"/>
    <s v="ZBTF"/>
    <n v="9519199036"/>
    <n v="1"/>
    <s v="9519199036-1"/>
    <m/>
    <s v="Released"/>
    <s v="OK"/>
    <m/>
    <s v="OK"/>
    <m/>
    <m/>
    <m/>
    <m/>
    <x v="0"/>
    <x v="1"/>
    <n v="2000"/>
    <s v="2000-BPRS"/>
    <s v="JSR"/>
    <s v="East"/>
    <m/>
    <n v="760004"/>
    <s v="TUBES DIVISION"/>
    <n v="2279476"/>
    <s v="CRCA COIL TSBHSQ TU99 1.400X1270"/>
    <s v="C01"/>
    <s v="TSBHSQ"/>
    <s v="TU99"/>
    <x v="52"/>
    <x v="1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7T00:00:00"/>
    <s v="ZBTF"/>
    <n v="9519199036"/>
    <n v="2"/>
    <s v="9519199036-2"/>
    <m/>
    <s v="Released"/>
    <s v="OK"/>
    <s v="4000522233-1"/>
    <s v="HSM HR"/>
    <m/>
    <m/>
    <m/>
    <m/>
    <x v="0"/>
    <x v="1"/>
    <m/>
    <s v="2000-BPRS"/>
    <s v="JSR"/>
    <s v="East"/>
    <m/>
    <n v="760004"/>
    <s v="TUBES DIVISION"/>
    <n v="2279503"/>
    <s v="CRCA COIL TSBHSQ TU99 1.600X1270"/>
    <s v="C01"/>
    <s v="TSBHSQ"/>
    <s v="TU99"/>
    <x v="1"/>
    <x v="1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4T00:00:00"/>
    <s v="ZBTO"/>
    <n v="9519204189"/>
    <n v="5"/>
    <s v="9519204189-5"/>
    <m/>
    <s v="Released"/>
    <s v="OK"/>
    <m/>
    <e v="#N/A"/>
    <m/>
    <m/>
    <m/>
    <m/>
    <x v="0"/>
    <x v="4"/>
    <m/>
    <s v="1000-IPPE"/>
    <s v="VISAJHAPATNAM"/>
    <s v="South"/>
    <m/>
    <n v="188238"/>
    <s v="Balmer Lawrie &amp; Co. Limited"/>
    <n v="2170030"/>
    <s v="CRCA COIL TATXXD BT01 1.200X1220"/>
    <s v="C01"/>
    <s v="TATXXD"/>
    <s v="BT01"/>
    <x v="13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2T00:00:00"/>
    <s v="ZBTO"/>
    <n v="9519163893"/>
    <n v="3"/>
    <s v="9519163893-3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1022"/>
    <s v="CRCA COIL-TATXXD-AU03-0.45X1250"/>
    <s v="C01"/>
    <s v="TATXXD"/>
    <s v="AU03"/>
    <x v="4"/>
    <x v="0"/>
    <n v="0"/>
    <m/>
    <m/>
    <m/>
    <m/>
    <m/>
    <n v="29"/>
    <n v="0"/>
    <n v="29"/>
    <n v="1.08"/>
    <m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29"/>
    <m/>
    <m/>
    <m/>
    <m/>
    <m/>
    <m/>
    <m/>
    <m/>
    <s v="U"/>
  </r>
  <r>
    <n v="742"/>
    <d v="2025-10-20T00:00:00"/>
    <s v="ZBTO"/>
    <n v="9519204189"/>
    <n v="3"/>
    <s v="9519204189-3"/>
    <m/>
    <s v="Released"/>
    <s v="OK"/>
    <m/>
    <s v="OK"/>
    <m/>
    <m/>
    <m/>
    <m/>
    <x v="0"/>
    <x v="4"/>
    <m/>
    <s v="1000-IPPE"/>
    <s v="VISAJHAPATNAM"/>
    <s v="South"/>
    <m/>
    <n v="188238"/>
    <s v="Balmer Lawrie &amp; Co. Limited"/>
    <n v="2279492"/>
    <s v="CRCA COIL TATXXD BT01 0.900X1220"/>
    <s v="C01"/>
    <s v="TATXXD"/>
    <s v="BT01"/>
    <x v="14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0T00:00:00"/>
    <s v="ZBTO"/>
    <n v="9519204189"/>
    <n v="4"/>
    <s v="9519204189-4"/>
    <m/>
    <s v="Released"/>
    <s v="OK"/>
    <m/>
    <s v="OK"/>
    <m/>
    <m/>
    <m/>
    <m/>
    <x v="0"/>
    <x v="4"/>
    <m/>
    <s v="1000-IPPE"/>
    <s v="VISAJHAPATNAM"/>
    <s v="South"/>
    <m/>
    <n v="188238"/>
    <s v="Balmer Lawrie &amp; Co. Limited"/>
    <n v="2170008"/>
    <s v="CRCA COIL TATXXD BT01 0.970X1220"/>
    <s v="C01"/>
    <s v="TATXXD"/>
    <s v="BT01"/>
    <x v="12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</r>
  <r>
    <n v="744"/>
    <d v="2025-10-14T00:00:00"/>
    <s v="ZBTO"/>
    <n v="9519188907"/>
    <n v="2"/>
    <s v="9519188907-2"/>
    <m/>
    <s v="Released"/>
    <m/>
    <m/>
    <s v="OK"/>
    <m/>
    <m/>
    <m/>
    <m/>
    <x v="5"/>
    <x v="7"/>
    <n v="3000"/>
    <s v="1000-IPPE"/>
    <s v="GAMHARIA"/>
    <s v="TBSPL"/>
    <m/>
    <n v="940016"/>
    <s v="TATA BLUESCOPE STEEL PVT LTD."/>
    <n v="3521300"/>
    <s v="PPGL C Y550 D0C7 0.40BMT(0.44TPT)X1220"/>
    <s v="B18"/>
    <s v="Y550PL"/>
    <s v="D0C7"/>
    <x v="8"/>
    <x v="9"/>
    <n v="0"/>
    <m/>
    <m/>
    <m/>
    <m/>
    <m/>
    <n v="223.999"/>
    <n v="188.66"/>
    <n v="35.338999999999999"/>
    <n v="8.234"/>
    <m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8.2339999999999982"/>
    <m/>
    <m/>
    <m/>
    <m/>
    <m/>
    <m/>
    <m/>
    <m/>
    <s v="M"/>
  </r>
  <r>
    <n v="742"/>
    <d v="2025-10-17T00:00:00"/>
    <s v="ZBTO"/>
    <n v="9519200318"/>
    <n v="6"/>
    <s v="9519200318-6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83012"/>
    <s v="CR COIL TATXXD BT01 0.970X1215"/>
    <s v="C01"/>
    <s v="TATXXD"/>
    <s v="BT01"/>
    <x v="12"/>
    <x v="25"/>
    <n v="0"/>
    <m/>
    <m/>
    <m/>
    <m/>
    <m/>
    <n v="168"/>
    <n v="0"/>
    <n v="168"/>
    <n v="84.51"/>
    <m/>
    <n v="0"/>
    <n v="0"/>
    <n v="0"/>
    <n v="0"/>
    <n v="0"/>
    <n v="0"/>
    <n v="0"/>
    <n v="0"/>
    <n v="0"/>
    <n v="27.85"/>
    <n v="0"/>
    <n v="0"/>
    <n v="0"/>
    <n v="0"/>
    <n v="0"/>
    <n v="0"/>
    <n v="0"/>
    <n v="0"/>
    <n v="27.85"/>
    <n v="0"/>
    <n v="27.85"/>
    <n v="0"/>
    <n v="168"/>
    <m/>
    <m/>
    <m/>
    <m/>
    <m/>
    <m/>
    <m/>
    <m/>
    <s v="M"/>
  </r>
  <r>
    <n v="742"/>
    <d v="2025-10-23T00:00:00"/>
    <s v="ZBTO"/>
    <n v="9519112846"/>
    <n v="1"/>
    <s v="9519112846-1"/>
    <m/>
    <s v="Released"/>
    <s v="OK"/>
    <m/>
    <s v="OK"/>
    <m/>
    <m/>
    <m/>
    <m/>
    <x v="0"/>
    <x v="4"/>
    <m/>
    <s v="1000-IPPE"/>
    <s v=" "/>
    <s v="West"/>
    <m/>
    <n v="940246"/>
    <s v="DITI RESOURCES PRIVATE LIMITED"/>
    <n v="4076191"/>
    <s v="CR COIL TATXXD BT01 0.970X1225"/>
    <s v="C01"/>
    <s v="TATXXD"/>
    <s v="BT01"/>
    <x v="12"/>
    <x v="34"/>
    <n v="0"/>
    <m/>
    <m/>
    <m/>
    <m/>
    <m/>
    <n v="56"/>
    <n v="0"/>
    <n v="56"/>
    <n v="0.17"/>
    <m/>
    <n v="0"/>
    <n v="0"/>
    <n v="0"/>
    <n v="0"/>
    <n v="0"/>
    <n v="0"/>
    <n v="0"/>
    <n v="0"/>
    <n v="0"/>
    <n v="27.8"/>
    <n v="0"/>
    <n v="0"/>
    <n v="0"/>
    <n v="0"/>
    <n v="0"/>
    <n v="0"/>
    <n v="0"/>
    <n v="0"/>
    <n v="27.8"/>
    <n v="0"/>
    <n v="27.8"/>
    <n v="0"/>
    <n v="56"/>
    <m/>
    <m/>
    <m/>
    <m/>
    <m/>
    <m/>
    <m/>
    <m/>
    <s v="C"/>
  </r>
  <r>
    <n v="742"/>
    <d v="2025-10-23T00:00:00"/>
    <s v="ZBTO"/>
    <n v="9519137347"/>
    <n v="1"/>
    <s v="9519137347-1"/>
    <m/>
    <s v="Released"/>
    <s v="OK"/>
    <m/>
    <e v="#N/A"/>
    <m/>
    <m/>
    <m/>
    <m/>
    <x v="0"/>
    <x v="0"/>
    <m/>
    <s v="2000-BPRS"/>
    <s v="GUMMIDIPOONDI"/>
    <s v="South"/>
    <m/>
    <n v="822271"/>
    <s v="TATA STEEL DOWNSTREAM PRODUCTS LIMI"/>
    <n v="1801022"/>
    <s v="CRCA COIL-TATXXD-AU03-0.45X1250"/>
    <s v="C01"/>
    <s v="TATXXD"/>
    <s v="AU03"/>
    <x v="4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3T00:00:00"/>
    <s v="ZBTO"/>
    <n v="9519201195"/>
    <n v="4"/>
    <s v="9519201195-4"/>
    <m/>
    <s v="Released"/>
    <s v="OK"/>
    <m/>
    <s v="TSK FHCR"/>
    <m/>
    <m/>
    <m/>
    <m/>
    <x v="0"/>
    <x v="0"/>
    <m/>
    <s v="2000-BPRS"/>
    <s v="CHENNAI"/>
    <s v="South"/>
    <m/>
    <n v="938550"/>
    <s v="BASEER AND CO"/>
    <n v="1804814"/>
    <s v="CRCA COIL TATXXD AU03 0.8X1250"/>
    <s v="C01"/>
    <s v="TATXXD"/>
    <s v="AU03"/>
    <x v="0"/>
    <x v="0"/>
    <n v="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</r>
  <r>
    <n v="742"/>
    <d v="2025-10-22T00:00:00"/>
    <s v="ZBTF"/>
    <n v="9519199388"/>
    <n v="1"/>
    <s v="9519199388-1"/>
    <m/>
    <s v="Released"/>
    <s v="N/C"/>
    <m/>
    <s v="OK"/>
    <m/>
    <m/>
    <m/>
    <m/>
    <x v="0"/>
    <x v="2"/>
    <m/>
    <s v="1000-IPPE"/>
    <s v="THIRUVALLUR"/>
    <s v="South"/>
    <m/>
    <n v="600250"/>
    <s v="TATA CENTER"/>
    <n v="3659268"/>
    <s v="CR COIL TSBSTA EL03 0.500X1217"/>
    <s v="C01"/>
    <s v="TSBSTA"/>
    <s v="EL03"/>
    <x v="3"/>
    <x v="23"/>
    <n v="0"/>
    <m/>
    <m/>
    <m/>
    <m/>
    <m/>
    <n v="224"/>
    <n v="0"/>
    <n v="224"/>
    <n v="-2.72"/>
    <m/>
    <n v="0"/>
    <n v="0"/>
    <n v="0"/>
    <n v="0"/>
    <n v="0"/>
    <n v="0"/>
    <n v="0"/>
    <n v="0"/>
    <n v="199.07"/>
    <n v="27.650000000000002"/>
    <n v="0"/>
    <n v="0"/>
    <n v="0"/>
    <n v="0"/>
    <n v="0"/>
    <n v="0"/>
    <n v="0"/>
    <n v="0"/>
    <n v="226.72"/>
    <n v="0"/>
    <n v="226.72"/>
    <n v="0"/>
    <n v="224"/>
    <m/>
    <m/>
    <m/>
    <m/>
    <m/>
    <m/>
    <m/>
    <m/>
    <s v="R"/>
  </r>
  <r>
    <n v="742"/>
    <d v="2025-10-22T00:00:00"/>
    <s v="ZBTF"/>
    <n v="9519199388"/>
    <n v="2"/>
    <s v="9519199388-2"/>
    <m/>
    <s v="Released"/>
    <s v="N/C"/>
    <m/>
    <e v="#N/A"/>
    <m/>
    <m/>
    <m/>
    <m/>
    <x v="0"/>
    <x v="2"/>
    <m/>
    <s v="1000-IPPE"/>
    <s v="THIRUVALLUR"/>
    <s v="South"/>
    <m/>
    <n v="600250"/>
    <s v="TATA CENTER"/>
    <n v="3704262"/>
    <s v="CR COIL TSBSTA EL03 1X1250"/>
    <s v="C01"/>
    <s v="TSBSTA"/>
    <s v="EL03"/>
    <x v="18"/>
    <x v="0"/>
    <n v="0"/>
    <m/>
    <m/>
    <m/>
    <m/>
    <m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</r>
  <r>
    <n v="742"/>
    <d v="2025-10-22T00:00:00"/>
    <s v="ZBTO"/>
    <n v="9519109787"/>
    <n v="13"/>
    <s v="9519109787-13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39542"/>
    <s v="CRCA SHEET TATCRC SR16 0.350X1000X2500"/>
    <s v="C06"/>
    <s v="TATCRC"/>
    <s v="SR16"/>
    <x v="10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22T00:00:00"/>
    <s v="ZBTF"/>
    <n v="9519173339"/>
    <n v="4"/>
    <s v="9519173339-4"/>
    <m/>
    <s v="Released"/>
    <s v="OK"/>
    <m/>
    <s v="OK"/>
    <m/>
    <m/>
    <m/>
    <m/>
    <x v="0"/>
    <x v="4"/>
    <m/>
    <s v="1000-IPPE"/>
    <s v="SANHEWAL"/>
    <s v="North"/>
    <m/>
    <n v="925428"/>
    <s v="TUBE INVESTMENTS OF INDIA LIMITED"/>
    <n v="3741589"/>
    <s v="CR COIL SA1010 TU97 1.500X1250"/>
    <s v="C01"/>
    <s v="SA1010"/>
    <s v="TU97"/>
    <x v="49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2T00:00:00"/>
    <s v="ZBTO"/>
    <n v="9519039926"/>
    <n v="2"/>
    <s v="9519039926-2"/>
    <m/>
    <s v="Released"/>
    <s v="OK"/>
    <s v="4000522234-1"/>
    <s v="HSM HR"/>
    <m/>
    <m/>
    <m/>
    <m/>
    <x v="0"/>
    <x v="0"/>
    <m/>
    <s v="2000-BPRS"/>
    <s v="YESHWANTHPURA"/>
    <s v="South"/>
    <m/>
    <n v="932244"/>
    <s v="DURGA TRADERS"/>
    <n v="185675"/>
    <s v="CRCA COIL-TATXXD-AU03-0.5X1250"/>
    <s v="C01"/>
    <s v="TATXXD"/>
    <s v="AU03"/>
    <x v="3"/>
    <x v="0"/>
    <n v="0"/>
    <m/>
    <m/>
    <m/>
    <m/>
    <m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8994601"/>
    <n v="1"/>
    <s v="9518994601-1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0890"/>
    <s v="CRCA COIL-TATXXD-AU03-0.35X1250"/>
    <s v="C01"/>
    <s v="TATXXD"/>
    <s v="AU03"/>
    <x v="10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O"/>
    <n v="9519163893"/>
    <n v="7"/>
    <s v="9519163893-7"/>
    <m/>
    <s v="Released"/>
    <s v="OK"/>
    <s v="4000522234-4"/>
    <s v="HSM HR"/>
    <m/>
    <m/>
    <m/>
    <m/>
    <x v="0"/>
    <x v="0"/>
    <m/>
    <s v="2000-BPRS"/>
    <s v="YESHWANTHPURA"/>
    <s v="South"/>
    <m/>
    <n v="932244"/>
    <s v="DURGA TRADERS"/>
    <n v="2229968"/>
    <s v="CRCA COIL TATXXD AU03 0.750X1250"/>
    <s v="C01"/>
    <s v="TATXXD"/>
    <s v="AU03"/>
    <x v="21"/>
    <x v="0"/>
    <n v="0"/>
    <m/>
    <m/>
    <m/>
    <m/>
    <m/>
    <n v="58"/>
    <n v="0"/>
    <n v="58"/>
    <n v="2.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N"/>
    <n v="9519205207"/>
    <n v="1"/>
    <s v="9519205207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</r>
  <r>
    <n v="742"/>
    <d v="2025-10-22T00:00:00"/>
    <s v="ZBTN"/>
    <n v="9519205207"/>
    <n v="2"/>
    <s v="9519205207-2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6"/>
    <s v="CRCA SHEET TATCRC EX08 0.350X1219X2438"/>
    <s v="C06"/>
    <s v="TATCRC"/>
    <s v="EX08"/>
    <x v="10"/>
    <x v="24"/>
    <n v="2438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</r>
  <r>
    <n v="744"/>
    <d v="2025-10-14T00:00:00"/>
    <s v="ZBTO"/>
    <n v="9519188928"/>
    <n v="1"/>
    <s v="9519188928-1"/>
    <m/>
    <s v="Released"/>
    <m/>
    <m/>
    <s v="OK"/>
    <m/>
    <m/>
    <m/>
    <m/>
    <x v="5"/>
    <x v="7"/>
    <m/>
    <s v="1000-IPPE"/>
    <s v="GAMHARIA"/>
    <s v="TBSPL"/>
    <m/>
    <n v="940016"/>
    <s v="TATA BLUESCOPE STEEL PVT LTD."/>
    <n v="3996225"/>
    <s v="PPGL C Y550 HPL6 0.40BMT(0.47TPT)X1220"/>
    <s v="B18"/>
    <s v="Y550PL"/>
    <s v="HPL6"/>
    <x v="8"/>
    <x v="9"/>
    <n v="0"/>
    <m/>
    <m/>
    <m/>
    <m/>
    <m/>
    <n v="168"/>
    <n v="145.55500000000001"/>
    <n v="22.445"/>
    <n v="6.665"/>
    <m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4.745000000000001"/>
    <m/>
    <m/>
    <m/>
    <m/>
    <m/>
    <m/>
    <m/>
    <m/>
    <s v="M"/>
  </r>
  <r>
    <n v="742"/>
    <d v="2025-10-08T00:00:00"/>
    <s v="ZBTO"/>
    <n v="9519118895"/>
    <n v="3"/>
    <s v="9519118895-3"/>
    <m/>
    <s v="Released"/>
    <s v="OK"/>
    <s v="4000522236-1"/>
    <s v="HSM HR"/>
    <m/>
    <m/>
    <m/>
    <m/>
    <x v="0"/>
    <x v="5"/>
    <m/>
    <s v="2000-BPRS"/>
    <s v="VARANASI"/>
    <s v="North"/>
    <m/>
    <n v="931525"/>
    <s v="INDIA STEEL INDUSTRIES"/>
    <n v="3240761"/>
    <s v="CRCA SHEET TSBCRC SR15 0.500X1250X2030"/>
    <s v="C06"/>
    <s v="TSBCRC"/>
    <s v="SR15"/>
    <x v="3"/>
    <x v="0"/>
    <n v="2030"/>
    <m/>
    <m/>
    <m/>
    <m/>
    <m/>
    <n v="29"/>
    <n v="0"/>
    <n v="29"/>
    <n v="0.1"/>
    <m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28.9"/>
    <n v="0"/>
    <n v="28.9"/>
    <n v="0"/>
    <n v="29"/>
    <m/>
    <m/>
    <m/>
    <m/>
    <m/>
    <m/>
    <m/>
    <m/>
    <s v="M"/>
  </r>
  <r>
    <n v="742"/>
    <d v="2025-10-08T00:00:00"/>
    <s v="ZBTO"/>
    <n v="9519118895"/>
    <n v="4"/>
    <s v="9519118895-4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409561"/>
    <s v="CRCA SHEET TSBCRC SR15 0.600X1000X1930"/>
    <s v="C06"/>
    <s v="TSBCRC"/>
    <s v="SR15"/>
    <x v="5"/>
    <x v="4"/>
    <n v="193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08T00:00:00"/>
    <s v="ZBTO"/>
    <n v="9519118895"/>
    <n v="5"/>
    <s v="9519118895-5"/>
    <m/>
    <s v="Released"/>
    <s v="OK"/>
    <m/>
    <n v="0"/>
    <m/>
    <m/>
    <m/>
    <m/>
    <x v="0"/>
    <x v="5"/>
    <m/>
    <s v="2000-BPRS"/>
    <s v="VARANASI"/>
    <s v="North"/>
    <m/>
    <n v="931525"/>
    <s v="INDIA STEEL INDUSTRIES"/>
    <n v="3240851"/>
    <s v="CRCA SHEET TSBCRC SR15 1.200X1250X2500"/>
    <s v="C06"/>
    <s v="TSBCRC"/>
    <s v="SR15"/>
    <x v="1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</r>
  <r>
    <n v="742"/>
    <d v="2025-10-20T00:00:00"/>
    <s v="ZBTN"/>
    <n v="9519197952"/>
    <n v="1"/>
    <s v="9519197952-1"/>
    <m/>
    <s v="Released"/>
    <s v="N/C"/>
    <m/>
    <n v="0"/>
    <m/>
    <m/>
    <m/>
    <m/>
    <x v="0"/>
    <x v="15"/>
    <m/>
    <s v="2000-BPRS"/>
    <s v="VISHAKHAPATNAM"/>
    <s v="South"/>
    <m/>
    <n v="189881"/>
    <s v="Magni Steel Pvt Ltd"/>
    <n v="3532124"/>
    <s v="CRCA SHEET TATCRC EX08 0.300X1219X2438"/>
    <s v="C06"/>
    <s v="TATCRC"/>
    <s v="EX08"/>
    <x v="6"/>
    <x v="24"/>
    <n v="2438"/>
    <m/>
    <m/>
    <m/>
    <m/>
    <m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</r>
  <r>
    <n v="742"/>
    <d v="2025-10-24T00:00:00"/>
    <s v="ZBTO"/>
    <n v="9519200771"/>
    <n v="4"/>
    <s v="9519200771-4"/>
    <m/>
    <s v="Released"/>
    <s v="OK"/>
    <m/>
    <e v="#N/A"/>
    <m/>
    <m/>
    <m/>
    <m/>
    <x v="0"/>
    <x v="5"/>
    <m/>
    <s v="2000-BPRS"/>
    <s v="GUWAHATI"/>
    <s v="East"/>
    <m/>
    <n v="116649"/>
    <s v="SAGAR STEELS"/>
    <n v="3717646"/>
    <s v="CR COIL TSBCRC SR25 0.600X1120"/>
    <s v="C01"/>
    <s v="TSBCRC"/>
    <s v="SR25"/>
    <x v="5"/>
    <x v="18"/>
    <n v="0"/>
    <m/>
    <m/>
    <m/>
    <m/>
    <m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</r>
  <r>
    <n v="742"/>
    <d v="2025-10-24T00:00:00"/>
    <s v="ZBTO"/>
    <n v="9519197615"/>
    <n v="1"/>
    <s v="9519197615-1"/>
    <m/>
    <s v="Released"/>
    <s v="OK"/>
    <m/>
    <e v="#N/A"/>
    <m/>
    <m/>
    <m/>
    <m/>
    <x v="0"/>
    <x v="5"/>
    <m/>
    <s v="2000-BPRS"/>
    <s v="HOWRAH"/>
    <s v="East"/>
    <m/>
    <n v="925093"/>
    <s v="PSPL STEEL PROCESSORS PRIVATE LIMIT"/>
    <n v="2427624"/>
    <s v="CRCA SHEET TSBCRC SR15 0.500X1000X2000"/>
    <s v="C06"/>
    <s v="TSBCRC"/>
    <s v="SR15"/>
    <x v="3"/>
    <x v="4"/>
    <n v="20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17T00:00:00"/>
    <s v="ZBTO"/>
    <n v="9519200318"/>
    <n v="7"/>
    <s v="9519200318-7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15T00:00:00"/>
    <s v="ZBTO"/>
    <n v="9519188891"/>
    <n v="7"/>
    <s v="9519188891-7"/>
    <m/>
    <s v="Released"/>
    <s v="OK"/>
    <m/>
    <s v="OK (HR  Indent)"/>
    <m/>
    <m/>
    <m/>
    <m/>
    <x v="0"/>
    <x v="5"/>
    <m/>
    <s v="2000-BPRS"/>
    <s v="WEST BOKARO"/>
    <s v="East"/>
    <m/>
    <n v="185794"/>
    <s v="Shree Bajrang Steel Udyog"/>
    <n v="3239567"/>
    <s v="CRCA SHEET TATCRC SR16 0.450X1000X2500"/>
    <s v="C06"/>
    <s v="TATCRC"/>
    <s v="SR16"/>
    <x v="4"/>
    <x v="4"/>
    <n v="2500"/>
    <m/>
    <m/>
    <m/>
    <m/>
    <m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</r>
  <r>
    <n v="743"/>
    <d v="2025-10-15T00:00:00"/>
    <s v="ZBTO"/>
    <n v="9519177441"/>
    <n v="1"/>
    <s v="9519177441-1"/>
    <m/>
    <s v="Released"/>
    <s v="N/C"/>
    <m/>
    <s v="N/C ( No narrow to be loaded)"/>
    <m/>
    <m/>
    <m/>
    <m/>
    <x v="2"/>
    <x v="8"/>
    <m/>
    <s v="2000-BPRS"/>
    <s v="GAUHATI"/>
    <s v="East"/>
    <m/>
    <n v="103671"/>
    <s v="BAJRANG STEEL (SALES) CORPORATION"/>
    <n v="3777536"/>
    <s v="GP COIL TATGPH GP02 0.450X900"/>
    <s v="C05"/>
    <s v="TATGPH"/>
    <s v="GP02"/>
    <x v="4"/>
    <x v="3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</r>
  <r>
    <n v="743"/>
    <d v="2025-10-15T00:00:00"/>
    <s v="ZBTO"/>
    <n v="9519177441"/>
    <n v="2"/>
    <s v="9519177441-2"/>
    <m/>
    <s v="Released"/>
    <s v="N/C"/>
    <m/>
    <s v="N/C ( No narrow to be loaded)"/>
    <m/>
    <m/>
    <m/>
    <m/>
    <x v="2"/>
    <x v="8"/>
    <m/>
    <s v="2000-BPRS"/>
    <s v="GAUHATI"/>
    <s v="East"/>
    <m/>
    <n v="103671"/>
    <s v="BAJRANG STEEL (SALES) CORPORATION"/>
    <n v="3708869"/>
    <s v="GP COIL TATGPH GP02 0.500X900"/>
    <s v="C05"/>
    <s v="TATGPH"/>
    <s v="GP02"/>
    <x v="3"/>
    <x v="3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</r>
  <r>
    <n v="742"/>
    <d v="2025-10-15T00:00:00"/>
    <s v="ZBTO"/>
    <n v="9519129174"/>
    <n v="8"/>
    <s v="9519129174-8"/>
    <m/>
    <s v="Released"/>
    <s v="N/C"/>
    <m/>
    <s v="OK (HR  Indent)"/>
    <m/>
    <m/>
    <m/>
    <m/>
    <x v="0"/>
    <x v="0"/>
    <m/>
    <s v="2000-BPRS"/>
    <s v="SANGAREDDY"/>
    <s v="South"/>
    <m/>
    <n v="947126"/>
    <s v="RAVINDRA IRON WORKS"/>
    <n v="2155233"/>
    <s v="CRCA COIL TATXXD AU03 2.5X1250"/>
    <s v="C01"/>
    <s v="TATXXD"/>
    <s v="AU03"/>
    <x v="26"/>
    <x v="0"/>
    <n v="0"/>
    <m/>
    <m/>
    <m/>
    <m/>
    <m/>
    <n v="29"/>
    <n v="0"/>
    <n v="29"/>
    <n v="-27.1"/>
    <m/>
    <n v="0"/>
    <n v="0"/>
    <n v="0"/>
    <n v="0"/>
    <n v="0"/>
    <n v="0"/>
    <n v="0"/>
    <n v="0"/>
    <n v="0"/>
    <n v="0"/>
    <n v="0"/>
    <n v="0"/>
    <n v="0"/>
    <n v="0"/>
    <n v="0"/>
    <n v="0"/>
    <n v="56.1"/>
    <n v="0"/>
    <n v="56.1"/>
    <n v="29"/>
    <n v="27.1"/>
    <n v="0"/>
    <n v="0"/>
    <m/>
    <m/>
    <m/>
    <m/>
    <m/>
    <m/>
    <m/>
    <m/>
    <s v="U"/>
  </r>
  <r>
    <n v="743"/>
    <d v="2025-10-08T00:00:00"/>
    <s v="ZBTO"/>
    <n v="9519169887"/>
    <n v="2"/>
    <s v="9519169887-2"/>
    <m/>
    <s v="Released"/>
    <s v="N/C"/>
    <m/>
    <s v="N/C ( No narrow to be loaded)"/>
    <m/>
    <m/>
    <m/>
    <m/>
    <x v="2"/>
    <x v="8"/>
    <m/>
    <s v="2000-BPRS"/>
    <s v="HUBLI"/>
    <s v="South"/>
    <m/>
    <n v="942923"/>
    <s v="S C SHETTAR and SONS PRIVATE LIMITED"/>
    <n v="3776939"/>
    <s v="GP COIL TATGPH GP02 0.400X1015"/>
    <s v="C05"/>
    <s v="TATGPH"/>
    <s v="GP02"/>
    <x v="8"/>
    <x v="6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</r>
  <r>
    <n v="743"/>
    <d v="2025-10-08T00:00:00"/>
    <s v="ZBTO"/>
    <n v="9519169887"/>
    <n v="3"/>
    <s v="9519169887-3"/>
    <m/>
    <s v="Released"/>
    <s v="N/C"/>
    <m/>
    <s v="N/C ( No narrow to be loaded)"/>
    <m/>
    <m/>
    <m/>
    <m/>
    <x v="2"/>
    <x v="8"/>
    <m/>
    <s v="2000-BPRS"/>
    <s v="HUBLI"/>
    <s v="South"/>
    <m/>
    <n v="942923"/>
    <s v="S C SHETTAR and SONS PRIVATE LIMITED"/>
    <n v="3776940"/>
    <s v="GP COIL TATGPH GP02 0.350X1015"/>
    <s v="C05"/>
    <s v="TATGPH"/>
    <s v="GP02"/>
    <x v="10"/>
    <x v="6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</r>
  <r>
    <n v="744"/>
    <d v="2025-10-18T00:00:00"/>
    <s v="ZBTO"/>
    <n v="9519199377"/>
    <n v="2"/>
    <s v="9519199377-2"/>
    <m/>
    <s v="Released"/>
    <m/>
    <m/>
    <s v="OK"/>
    <m/>
    <m/>
    <m/>
    <m/>
    <x v="5"/>
    <x v="7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x v="47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2"/>
    <d v="2025-10-27T00:00:00"/>
    <s v="ZBTO"/>
    <n v="9519200318"/>
    <n v="3"/>
    <s v="9519200318-3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70009"/>
    <s v="CRCA COIL TATXXD BT02 1.200X914"/>
    <s v="C01"/>
    <s v="TATXXD"/>
    <s v="BT02"/>
    <x v="13"/>
    <x v="12"/>
    <n v="0"/>
    <m/>
    <m/>
    <m/>
    <m/>
    <m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</r>
  <r>
    <n v="743"/>
    <d v="2025-10-27T00:00:00"/>
    <s v="ZBTO"/>
    <n v="9519214706"/>
    <n v="6"/>
    <s v="9519214706-6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170302"/>
    <n v="1"/>
    <s v="9519170302-1"/>
    <m/>
    <s v="Released"/>
    <s v="OK"/>
    <m/>
    <s v="OK"/>
    <m/>
    <m/>
    <m/>
    <m/>
    <x v="2"/>
    <x v="11"/>
    <m/>
    <s v="2200-BPRS"/>
    <s v="CHENNAI"/>
    <s v="South"/>
    <m/>
    <n v="822271"/>
    <s v="TATA STEEL DOWNSTREAM PRODUCTS LIMI"/>
    <n v="1851847"/>
    <s v="GP COIL SOFT-TSBXGP-T1GP-0.3X1220"/>
    <s v="C02"/>
    <s v="TSBXGP"/>
    <s v="T1GP"/>
    <x v="6"/>
    <x v="9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</r>
  <r>
    <n v="743"/>
    <d v="2025-10-27T00:00:00"/>
    <s v="ZBTO"/>
    <n v="9519189304"/>
    <n v="5"/>
    <s v="9519189304-5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854418"/>
    <s v="GP COIL SOFT-TATXGP-GK09-0.5X900"/>
    <s v="C02"/>
    <s v="TATXGP"/>
    <s v="GK09"/>
    <x v="3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3"/>
    <d v="2025-10-27T00:00:00"/>
    <s v="ZBTO"/>
    <n v="9519189304"/>
    <n v="3"/>
    <s v="9519189304-3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78439"/>
    <s v="GP COIL SOFT-TATXGP-GK09-0.4X900"/>
    <s v="C02"/>
    <s v="TATXGP"/>
    <s v="GK09"/>
    <x v="8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3"/>
    <d v="2025-10-27T00:00:00"/>
    <s v="ZBTO"/>
    <n v="9519189304"/>
    <n v="2"/>
    <s v="9519189304-2"/>
    <m/>
    <s v="Released"/>
    <s v="OK"/>
    <m/>
    <s v="OK"/>
    <m/>
    <m/>
    <m/>
    <m/>
    <x v="2"/>
    <x v="3"/>
    <m/>
    <s v="2000-BPRS"/>
    <s v=" "/>
    <s v="East"/>
    <m/>
    <n v="121328"/>
    <s v="R. S. BOKARO METAL (P) LTD."/>
    <n v="1191956"/>
    <s v="GP COIL SOFT-TATXGP-GK09-0.35X900"/>
    <s v="C02"/>
    <s v="TATXGP"/>
    <s v="GK09"/>
    <x v="10"/>
    <x v="3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</r>
  <r>
    <n v="742"/>
    <d v="2025-10-27T00:00:00"/>
    <s v="ZBTO"/>
    <n v="9519204175"/>
    <n v="3"/>
    <s v="9519204175-3"/>
    <m/>
    <s v="Released"/>
    <s v="OK"/>
    <m/>
    <e v="#N/A"/>
    <m/>
    <m/>
    <m/>
    <m/>
    <x v="0"/>
    <x v="4"/>
    <m/>
    <s v="1000-IPPE"/>
    <s v="FARIDABAD"/>
    <s v="North"/>
    <m/>
    <n v="189430"/>
    <s v="Balmer Lawrie &amp; Co. Ltd.,"/>
    <n v="2164803"/>
    <s v="CRCA COIL TATXXD BT02 1.200X910"/>
    <s v="C01"/>
    <s v="TATXXD"/>
    <s v="BT02"/>
    <x v="13"/>
    <x v="8"/>
    <n v="0"/>
    <m/>
    <m/>
    <m/>
    <m/>
    <m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</r>
  <r>
    <n v="743"/>
    <d v="2025-10-22T00:00:00"/>
    <s v="ZBTO"/>
    <n v="9519189304"/>
    <n v="9"/>
    <s v="9519189304-9"/>
    <m/>
    <s v="Released"/>
    <s v="N/C"/>
    <m/>
    <s v="OK"/>
    <m/>
    <m/>
    <m/>
    <m/>
    <x v="2"/>
    <x v="11"/>
    <m/>
    <s v="2000-BPRS"/>
    <s v=" "/>
    <s v="East"/>
    <m/>
    <n v="121328"/>
    <s v="R. S. BOKARO METAL (P) LTD."/>
    <n v="1300228"/>
    <s v="GP COIL SOFT-TATXGP-GLK1-0.5X1220"/>
    <s v="C02"/>
    <s v="TATXGP"/>
    <s v="GLK1"/>
    <x v="3"/>
    <x v="9"/>
    <n v="0"/>
    <m/>
    <m/>
    <m/>
    <m/>
    <m/>
    <n v="112"/>
    <n v="85.844999999999999"/>
    <n v="26.155000000000001"/>
    <n v="3.9350000000000001"/>
    <m/>
    <n v="0"/>
    <n v="0"/>
    <n v="0"/>
    <n v="0"/>
    <n v="0"/>
    <n v="9.1850000000000005"/>
    <n v="0"/>
    <n v="0"/>
    <n v="0"/>
    <n v="0"/>
    <n v="0"/>
    <n v="0"/>
    <n v="0"/>
    <n v="0"/>
    <n v="0"/>
    <n v="5.3150000000000004"/>
    <n v="3.74"/>
    <n v="3.98"/>
    <n v="22.220000000000002"/>
    <n v="16.905000000000001"/>
    <n v="5.3150000000000013"/>
    <n v="0"/>
    <n v="9.25"/>
    <m/>
    <m/>
    <m/>
    <m/>
    <m/>
    <m/>
    <m/>
    <m/>
    <s v="S"/>
  </r>
  <r>
    <n v="743"/>
    <d v="2025-10-27T00:00:00"/>
    <s v="ZBTO"/>
    <n v="9519214706"/>
    <n v="7"/>
    <s v="9519214706-7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214706"/>
    <n v="8"/>
    <s v="9519214706-8"/>
    <m/>
    <s v="Released"/>
    <s v="OK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22T00:00:00"/>
    <s v="ZBTO"/>
    <n v="9519200328"/>
    <n v="1"/>
    <s v="9519200328-1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3"/>
    <s v="CR COIL TATXXD BT01 0.900X1215"/>
    <s v="C01"/>
    <s v="TATXXD"/>
    <s v="BT01"/>
    <x v="14"/>
    <x v="25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</r>
  <r>
    <n v="742"/>
    <d v="2025-10-22T00:00:00"/>
    <s v="ZBTO"/>
    <n v="9519200328"/>
    <n v="2"/>
    <s v="9519200328-2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3655054"/>
    <s v="CR COIL TATXXD BT01 1.200X1215"/>
    <s v="C01"/>
    <s v="TATXXD"/>
    <s v="BT01"/>
    <x v="13"/>
    <x v="25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3"/>
    <d v="2025-10-22T00:00:00"/>
    <s v="ZBTO"/>
    <n v="9519189106"/>
    <n v="12"/>
    <s v="9519189106-12"/>
    <m/>
    <s v="Released"/>
    <s v="N/C"/>
    <m/>
    <s v="OK"/>
    <m/>
    <m/>
    <m/>
    <m/>
    <x v="2"/>
    <x v="11"/>
    <m/>
    <s v="2000-BPRS"/>
    <s v="WEST BOKARO"/>
    <s v="East"/>
    <m/>
    <n v="185794"/>
    <s v="Shree Bajrang Steel Udyog"/>
    <n v="1300227"/>
    <s v="GP COIL SOFT-TATXGP-GLK1-0.6X1220"/>
    <s v="C02"/>
    <s v="TATXGP"/>
    <s v="GLK1"/>
    <x v="5"/>
    <x v="9"/>
    <n v="0"/>
    <m/>
    <m/>
    <m/>
    <m/>
    <m/>
    <n v="56"/>
    <n v="37.965000000000003"/>
    <n v="18.035"/>
    <n v="7.37"/>
    <m/>
    <n v="0"/>
    <n v="0"/>
    <n v="0"/>
    <n v="0"/>
    <n v="0"/>
    <n v="0"/>
    <n v="0"/>
    <n v="0"/>
    <n v="0"/>
    <n v="0"/>
    <n v="0"/>
    <n v="0"/>
    <n v="0"/>
    <n v="0"/>
    <n v="0"/>
    <n v="0"/>
    <n v="10.665000000000001"/>
    <n v="0"/>
    <n v="10.665000000000001"/>
    <n v="10.665000000000001"/>
    <n v="0"/>
    <n v="0"/>
    <n v="7.3699999999999992"/>
    <m/>
    <m/>
    <m/>
    <m/>
    <m/>
    <m/>
    <m/>
    <m/>
    <s v="S"/>
  </r>
  <r>
    <n v="743"/>
    <d v="2025-10-22T00:00:00"/>
    <s v="ZBTO"/>
    <n v="9519199493"/>
    <n v="1"/>
    <s v="9519199493-1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-25.315000000000001"/>
    <m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86.514999999999986"/>
    <m/>
    <m/>
    <m/>
    <m/>
    <m/>
    <m/>
    <m/>
    <m/>
    <s v="R"/>
  </r>
  <r>
    <n v="743"/>
    <d v="2025-10-22T00:00:00"/>
    <s v="ZBTO"/>
    <n v="9519199493"/>
    <n v="2"/>
    <s v="9519199493-2"/>
    <m/>
    <s v="Released"/>
    <m/>
    <m/>
    <s v="OK"/>
    <m/>
    <m/>
    <m/>
    <m/>
    <x v="4"/>
    <x v="7"/>
    <n v="2500"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2.8250000000000002"/>
    <m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58.644999999999982"/>
    <m/>
    <m/>
    <m/>
    <m/>
    <m/>
    <m/>
    <m/>
    <m/>
    <s v="R"/>
  </r>
  <r>
    <n v="743"/>
    <d v="2025-10-22T00:00:00"/>
    <s v="ZBTO"/>
    <n v="9519199493"/>
    <n v="3"/>
    <s v="9519199493-3"/>
    <m/>
    <s v="Released"/>
    <s v="N/C"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424"/>
    <n v="1"/>
    <s v="9519199424-1"/>
    <m/>
    <s v="Released"/>
    <m/>
    <m/>
    <s v="OK"/>
    <m/>
    <m/>
    <m/>
    <m/>
    <x v="4"/>
    <x v="7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x v="17"/>
    <x v="9"/>
    <n v="0"/>
    <m/>
    <m/>
    <m/>
    <m/>
    <m/>
    <n v="280"/>
    <n v="0"/>
    <n v="280"/>
    <n v="-20.83"/>
    <m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62.34499999999997"/>
    <m/>
    <m/>
    <m/>
    <m/>
    <m/>
    <m/>
    <m/>
    <m/>
    <s v="R"/>
  </r>
  <r>
    <n v="743"/>
    <d v="2025-10-27T00:00:00"/>
    <s v="ZBTO"/>
    <n v="9519197694"/>
    <n v="1"/>
    <s v="9519197694-1"/>
    <m/>
    <s v="Released"/>
    <s v="N/C"/>
    <m/>
    <s v="N/C"/>
    <m/>
    <m/>
    <m/>
    <m/>
    <x v="4"/>
    <x v="4"/>
    <m/>
    <s v="1000-IPPE"/>
    <s v="ZAHIRABAD"/>
    <s v="South"/>
    <m/>
    <n v="188152"/>
    <s v="Metalkraft Forming Industries Pvt L"/>
    <n v="4031999"/>
    <s v="GL COIL SOFT  Y300GL T12L 0.500X1221"/>
    <s v="B03"/>
    <s v="Y300GL"/>
    <s v="T12L"/>
    <x v="3"/>
    <x v="1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</r>
  <r>
    <n v="743"/>
    <d v="2025-10-27T00:00:00"/>
    <s v="ZBTO"/>
    <n v="9519214706"/>
    <n v="4"/>
    <s v="9519214706-4"/>
    <m/>
    <s v="Released"/>
    <s v="N/C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3"/>
    <d v="2025-10-27T00:00:00"/>
    <s v="ZBTO"/>
    <n v="9519214706"/>
    <n v="5"/>
    <s v="9519214706-5"/>
    <m/>
    <s v="Released"/>
    <s v="N/C"/>
    <m/>
    <e v="#N/A"/>
    <m/>
    <m/>
    <m/>
    <m/>
    <x v="4"/>
    <x v="17"/>
    <m/>
    <s v="1000-IPPE"/>
    <s v="DANKUNI"/>
    <s v="East"/>
    <m/>
    <n v="101122"/>
    <s v="JINDAL INDIA LIMITED"/>
    <n v="3988091"/>
    <s v="GL COIL HARD  Y550GL H7GL 0.440X1240"/>
    <s v="B04"/>
    <s v="Y550GL"/>
    <s v="H7GL"/>
    <x v="33"/>
    <x v="11"/>
    <n v="0"/>
    <m/>
    <m/>
    <m/>
    <m/>
    <m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</r>
  <r>
    <n v="742"/>
    <d v="2025-10-13T00:00:00"/>
    <s v="ZBTO"/>
    <n v="9519187405"/>
    <n v="7"/>
    <s v="9519187405-7"/>
    <m/>
    <s v="Released"/>
    <s v="OK"/>
    <m/>
    <s v="OK (HR  Indent)"/>
    <m/>
    <m/>
    <m/>
    <m/>
    <x v="0"/>
    <x v="5"/>
    <m/>
    <s v="2000-BPRS"/>
    <s v=" "/>
    <s v="East"/>
    <m/>
    <n v="121328"/>
    <s v="R. S. BOKARO METAL (P) LTD."/>
    <n v="2427627"/>
    <s v="CRCA SHEET TSBCRC SR15 0.600X1000X2500"/>
    <s v="C06"/>
    <s v="TSBCRC"/>
    <s v="SR15"/>
    <x v="5"/>
    <x v="4"/>
    <n v="2500"/>
    <m/>
    <m/>
    <m/>
    <m/>
    <m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</r>
  <r>
    <n v="742"/>
    <d v="2025-10-27T00:00:00"/>
    <s v="ZBTO"/>
    <n v="9519200318"/>
    <n v="2"/>
    <s v="9519200318-2"/>
    <m/>
    <s v="Released"/>
    <s v="OK"/>
    <m/>
    <s v="OK"/>
    <m/>
    <m/>
    <m/>
    <m/>
    <x v="0"/>
    <x v="4"/>
    <m/>
    <s v="1000-IPPE"/>
    <s v="VILLAGE DADRA"/>
    <s v="West"/>
    <m/>
    <n v="189405"/>
    <s v="Balmer Lawrie And Co. Ltd."/>
    <n v="2164803"/>
    <s v="CRCA COIL TATXXD BT02 1.200X910"/>
    <s v="C01"/>
    <s v="TATXXD"/>
    <s v="BT02"/>
    <x v="13"/>
    <x v="8"/>
    <n v="0"/>
    <m/>
    <m/>
    <m/>
    <m/>
    <m/>
    <n v="231"/>
    <n v="0"/>
    <n v="231"/>
    <n v="2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"/>
  </r>
  <r>
    <n v="744"/>
    <d v="2025-10-25T00:00:00"/>
    <s v="ZBTO"/>
    <n v="9519216427"/>
    <n v="5"/>
    <s v="9519216427-5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5T00:00:00"/>
    <s v="ZBTO"/>
    <n v="9519216427"/>
    <n v="2"/>
    <s v="9519216427-2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1"/>
    <s v="9519216427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2"/>
    <d v="2025-10-22T00:00:00"/>
    <s v="ZBTO"/>
    <n v="9519187886"/>
    <n v="4"/>
    <s v="9519187886-4"/>
    <m/>
    <s v="Released"/>
    <s v="OK"/>
    <m/>
    <s v="OK (HR  Indent)"/>
    <m/>
    <m/>
    <m/>
    <m/>
    <x v="0"/>
    <x v="5"/>
    <m/>
    <s v="2000-BPRS"/>
    <s v="VISHAKHAPATNAM"/>
    <s v="South"/>
    <m/>
    <n v="946077"/>
    <s v="SITARAM IRON AND STEEL PVT LTD"/>
    <n v="3411571"/>
    <s v="CRCA SHEET TSBCRC SR15 0.500X900X2440"/>
    <s v="C06"/>
    <s v="TSBCRC"/>
    <s v="SR15"/>
    <x v="3"/>
    <x v="3"/>
    <n v="2440"/>
    <m/>
    <m/>
    <m/>
    <m/>
    <m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</r>
  <r>
    <n v="743"/>
    <d v="2025-10-25T00:00:00"/>
    <s v="ZBTO"/>
    <n v="9519215590"/>
    <n v="4"/>
    <s v="9519215590-4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5T00:00:00"/>
    <s v="ZBTO"/>
    <n v="9519215590"/>
    <n v="3"/>
    <s v="9519215590-3"/>
    <m/>
    <s v="Released"/>
    <s v="N/C"/>
    <m/>
    <e v="#N/A"/>
    <m/>
    <m/>
    <m/>
    <m/>
    <x v="4"/>
    <x v="7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x v="4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4"/>
    <d v="2025-10-27T00:00:00"/>
    <s v="ZBTO"/>
    <n v="9519216641"/>
    <n v="1"/>
    <s v="9519216641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x v="36"/>
    <x v="9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2"/>
    <d v="2025-10-27T00:00:00"/>
    <s v="ZBTO"/>
    <n v="9519109787"/>
    <n v="15"/>
    <s v="9519109787-15"/>
    <m/>
    <s v="Released"/>
    <s v="OK"/>
    <m/>
    <s v="OK (HR  Indent)"/>
    <m/>
    <m/>
    <m/>
    <m/>
    <x v="0"/>
    <x v="5"/>
    <m/>
    <s v="2000-BPRS"/>
    <s v="PURNIA"/>
    <s v="East"/>
    <m/>
    <n v="103227"/>
    <s v="BMW VENTURES LIMITED"/>
    <n v="3240760"/>
    <s v="CRCA SHEET TSBCRC SR15 0.500X1000X2500"/>
    <s v="C06"/>
    <s v="TSBCRC"/>
    <s v="SR15"/>
    <x v="3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4"/>
    <d v="2025-10-27T00:00:00"/>
    <s v="ZBTO"/>
    <n v="9519216666"/>
    <n v="1"/>
    <s v="9519216666-1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x v="36"/>
    <x v="9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2"/>
    <d v="2025-10-22T00:00:00"/>
    <s v="ZBTO"/>
    <n v="9519109787"/>
    <n v="8"/>
    <s v="9519109787-8"/>
    <m/>
    <s v="Released"/>
    <s v="OK"/>
    <s v="4000522236-1"/>
    <s v="HSM HR"/>
    <m/>
    <m/>
    <m/>
    <m/>
    <x v="0"/>
    <x v="5"/>
    <m/>
    <s v="2000-BPRS"/>
    <s v="PURNIA"/>
    <s v="East"/>
    <m/>
    <n v="103227"/>
    <s v="BMW VENTURES LIMITE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2T00:00:00"/>
    <s v="ZBTO"/>
    <n v="9519105467"/>
    <n v="15"/>
    <s v="9519105467-15"/>
    <m/>
    <s v="Released"/>
    <s v="OK"/>
    <m/>
    <s v="OK (HR  Indent)"/>
    <m/>
    <m/>
    <m/>
    <m/>
    <x v="0"/>
    <x v="5"/>
    <m/>
    <s v="2000-BPRS"/>
    <s v="PATNA"/>
    <s v="East"/>
    <m/>
    <n v="103227"/>
    <s v="BMW VENTURES LIMITED"/>
    <n v="3240760"/>
    <s v="CRCA SHEET TSBCRC SR15 0.500X1000X2500"/>
    <s v="C06"/>
    <s v="TSBCRC"/>
    <s v="SR15"/>
    <x v="3"/>
    <x v="4"/>
    <n v="250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</r>
  <r>
    <n v="742"/>
    <d v="2025-10-22T00:00:00"/>
    <s v="ZBTO"/>
    <n v="9519105467"/>
    <n v="8"/>
    <s v="9519105467-8"/>
    <m/>
    <s v="Released"/>
    <s v="OK"/>
    <s v="4000522236-2"/>
    <s v="HSM HR"/>
    <m/>
    <m/>
    <m/>
    <m/>
    <x v="0"/>
    <x v="5"/>
    <m/>
    <s v="2000-BPRS"/>
    <s v="PATNA"/>
    <s v="East"/>
    <m/>
    <n v="103227"/>
    <s v="BMW VENTURES LIMITED"/>
    <n v="3240765"/>
    <s v="CRCA SHEET TSBCRC SR15 0.500X1250X2500"/>
    <s v="C06"/>
    <s v="TSBCRC"/>
    <s v="SR15"/>
    <x v="3"/>
    <x v="0"/>
    <n v="2500"/>
    <m/>
    <m/>
    <m/>
    <m/>
    <m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</r>
  <r>
    <n v="742"/>
    <d v="2025-10-22T00:00:00"/>
    <s v="ZBTO"/>
    <n v="9519163893"/>
    <n v="19"/>
    <s v="9519163893-19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55233"/>
    <s v="CRCA COIL TATXXD AU03 2.5X1250"/>
    <s v="C01"/>
    <s v="TATXXD"/>
    <s v="AU03"/>
    <x v="26"/>
    <x v="0"/>
    <n v="0"/>
    <m/>
    <m/>
    <m/>
    <m/>
    <m/>
    <n v="87"/>
    <n v="0"/>
    <n v="87"/>
    <n v="4.1900000000000004"/>
    <m/>
    <n v="0"/>
    <n v="57.05"/>
    <n v="0"/>
    <n v="0"/>
    <n v="0"/>
    <n v="0"/>
    <n v="0"/>
    <n v="0"/>
    <n v="0"/>
    <n v="0"/>
    <n v="0"/>
    <n v="25.76"/>
    <n v="0"/>
    <n v="0"/>
    <n v="0"/>
    <n v="0"/>
    <n v="0"/>
    <n v="0"/>
    <n v="82.81"/>
    <n v="25.76"/>
    <n v="57.05"/>
    <n v="0"/>
    <n v="61.239999999999995"/>
    <m/>
    <m/>
    <m/>
    <m/>
    <m/>
    <m/>
    <m/>
    <m/>
    <s v="U"/>
  </r>
  <r>
    <n v="742"/>
    <d v="2025-10-22T00:00:00"/>
    <s v="ZBTO"/>
    <n v="9519163893"/>
    <n v="18"/>
    <s v="9519163893-18"/>
    <m/>
    <s v="Released"/>
    <s v="OK"/>
    <s v="4000522234-10"/>
    <s v="HSM HR"/>
    <m/>
    <m/>
    <m/>
    <m/>
    <x v="0"/>
    <x v="0"/>
    <m/>
    <s v="2000-BPRS"/>
    <s v="YESHWANTHPURA"/>
    <s v="South"/>
    <m/>
    <n v="932244"/>
    <s v="DURGA TRADERS"/>
    <n v="1884117"/>
    <s v="CRCA COIL-TATXXD-AU03-2X1250"/>
    <s v="C01"/>
    <s v="TATXXD"/>
    <s v="AU03"/>
    <x v="2"/>
    <x v="0"/>
    <n v="0"/>
    <m/>
    <m/>
    <m/>
    <m/>
    <m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</r>
  <r>
    <n v="742"/>
    <d v="2025-10-22T00:00:00"/>
    <s v="ZBTO"/>
    <n v="9519163893"/>
    <n v="17"/>
    <s v="9519163893-17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93598"/>
    <s v="CRCA COIL TATXXD AU03 1.900X1250"/>
    <s v="C01"/>
    <s v="TATXXD"/>
    <s v="AU03"/>
    <x v="7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6"/>
    <s v="9519163893-16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390540"/>
    <s v="CRCA COIL TATXXD AU03 1.800X1250"/>
    <s v="C01"/>
    <s v="TATXXD"/>
    <s v="AU03"/>
    <x v="35"/>
    <x v="0"/>
    <n v="0"/>
    <m/>
    <m/>
    <m/>
    <m/>
    <m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2"/>
    <d v="2025-10-22T00:00:00"/>
    <s v="ZBTO"/>
    <n v="9519163893"/>
    <n v="15"/>
    <s v="9519163893-15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1804867"/>
    <s v="CRCA COIL-TATXXD-AU03-1.6X1250"/>
    <s v="C01"/>
    <s v="TATXXD"/>
    <s v="AU03"/>
    <x v="1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4"/>
    <s v="9519163893-14"/>
    <m/>
    <s v="Released"/>
    <s v="OK"/>
    <s v="4000522234-9"/>
    <s v="HSM HR"/>
    <m/>
    <m/>
    <m/>
    <m/>
    <x v="0"/>
    <x v="0"/>
    <m/>
    <s v="2000-BPRS"/>
    <s v="YESHWANTHPURA"/>
    <s v="South"/>
    <m/>
    <n v="932244"/>
    <s v="DURGA TRADERS"/>
    <n v="2334995"/>
    <s v="CRCA COIL TATXXD AU03 1.500X1250"/>
    <s v="C01"/>
    <s v="TATXXD"/>
    <s v="AU03"/>
    <x v="49"/>
    <x v="0"/>
    <n v="0"/>
    <m/>
    <m/>
    <m/>
    <m/>
    <m/>
    <n v="174"/>
    <n v="0"/>
    <n v="174"/>
    <n v="65.78"/>
    <m/>
    <n v="0"/>
    <n v="0"/>
    <n v="0"/>
    <n v="0"/>
    <n v="0"/>
    <n v="0"/>
    <n v="0"/>
    <n v="0"/>
    <n v="0"/>
    <n v="0"/>
    <n v="0"/>
    <n v="81.16"/>
    <n v="0"/>
    <n v="0"/>
    <n v="0"/>
    <n v="0"/>
    <n v="0"/>
    <n v="0"/>
    <n v="81.16"/>
    <n v="81.16"/>
    <n v="0"/>
    <n v="0"/>
    <n v="92.84"/>
    <m/>
    <m/>
    <m/>
    <m/>
    <m/>
    <m/>
    <m/>
    <m/>
    <s v="U"/>
  </r>
  <r>
    <n v="742"/>
    <d v="2025-10-22T00:00:00"/>
    <s v="ZBTO"/>
    <n v="9519163893"/>
    <n v="13"/>
    <s v="9519163893-13"/>
    <m/>
    <s v="Released"/>
    <s v="OK"/>
    <m/>
    <s v="OK (HR  Indent)"/>
    <m/>
    <m/>
    <m/>
    <m/>
    <x v="0"/>
    <x v="0"/>
    <m/>
    <s v="2000-BPRS"/>
    <s v="YESHWANTHPURA"/>
    <s v="South"/>
    <m/>
    <n v="932244"/>
    <s v="DURGA TRADERS"/>
    <n v="2193599"/>
    <s v="CRCA COIL TATXXD AU03 1.400X1250"/>
    <s v="C01"/>
    <s v="TATXXD"/>
    <s v="AU03"/>
    <x v="52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12"/>
    <s v="9519163893-12"/>
    <m/>
    <s v="Released"/>
    <s v="OK"/>
    <s v="4000522234-6"/>
    <s v="HSM HR"/>
    <m/>
    <m/>
    <m/>
    <m/>
    <x v="0"/>
    <x v="0"/>
    <m/>
    <s v="2000-BPRS"/>
    <s v="YESHWANTHPURA"/>
    <s v="South"/>
    <m/>
    <n v="932244"/>
    <s v="DURGA TRADERS"/>
    <n v="1804854"/>
    <s v="CRCA COIL-TATXXD-AU03-1.2X1250"/>
    <s v="C01"/>
    <s v="TATXXD"/>
    <s v="AU03"/>
    <x v="13"/>
    <x v="0"/>
    <n v="0"/>
    <m/>
    <m/>
    <m/>
    <m/>
    <m/>
    <n v="174"/>
    <n v="0"/>
    <n v="174"/>
    <n v="145.36000000000001"/>
    <m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174"/>
    <m/>
    <m/>
    <m/>
    <m/>
    <m/>
    <m/>
    <m/>
    <m/>
    <s v="U"/>
  </r>
  <r>
    <n v="742"/>
    <d v="2025-10-22T00:00:00"/>
    <s v="ZBTO"/>
    <n v="9519163893"/>
    <n v="9"/>
    <s v="9519163893-9"/>
    <m/>
    <s v="Released"/>
    <s v="OK"/>
    <s v="4000522234-6"/>
    <s v="OK (HR  Indent)"/>
    <m/>
    <m/>
    <m/>
    <m/>
    <x v="0"/>
    <x v="0"/>
    <m/>
    <s v="2000-BPRS"/>
    <s v="YESHWANTHPURA"/>
    <s v="South"/>
    <m/>
    <n v="932244"/>
    <s v="DURGA TRADERS"/>
    <n v="1804826"/>
    <s v="CRCA COIL-TATXXD-AU03-0.9X1250"/>
    <s v="C01"/>
    <s v="TATXXD"/>
    <s v="AU03"/>
    <x v="14"/>
    <x v="0"/>
    <n v="0"/>
    <m/>
    <m/>
    <m/>
    <m/>
    <m/>
    <n v="116"/>
    <n v="0"/>
    <n v="116"/>
    <n v="6"/>
    <m/>
    <n v="0"/>
    <n v="0"/>
    <n v="0"/>
    <n v="0"/>
    <n v="0"/>
    <n v="0"/>
    <n v="0"/>
    <n v="0"/>
    <n v="0"/>
    <n v="0"/>
    <n v="0"/>
    <n v="54.59"/>
    <n v="0"/>
    <n v="0"/>
    <n v="0"/>
    <n v="0"/>
    <n v="0"/>
    <n v="0"/>
    <n v="54.59"/>
    <n v="54.59"/>
    <n v="0"/>
    <n v="0"/>
    <n v="61.41"/>
    <m/>
    <m/>
    <m/>
    <m/>
    <m/>
    <m/>
    <m/>
    <m/>
    <s v="U"/>
  </r>
  <r>
    <n v="742"/>
    <d v="2025-10-22T00:00:00"/>
    <s v="ZBTO"/>
    <n v="9519163893"/>
    <n v="4"/>
    <s v="9519163893-4"/>
    <m/>
    <s v="Released"/>
    <s v="OK"/>
    <s v="4000522234-1"/>
    <s v="HSM HR"/>
    <m/>
    <m/>
    <m/>
    <m/>
    <x v="0"/>
    <x v="0"/>
    <m/>
    <s v="2000-BPRS"/>
    <s v="YESHWANTHPURA"/>
    <s v="South"/>
    <m/>
    <n v="932244"/>
    <s v="DURGA TRADERS"/>
    <n v="185675"/>
    <s v="CRCA COIL-TATXXD-AU03-0.5X1250"/>
    <s v="C01"/>
    <s v="TATXXD"/>
    <s v="AU03"/>
    <x v="3"/>
    <x v="0"/>
    <n v="0"/>
    <m/>
    <m/>
    <m/>
    <m/>
    <m/>
    <n v="116"/>
    <n v="0"/>
    <n v="116"/>
    <n v="5.31"/>
    <m/>
    <n v="0"/>
    <n v="28.53"/>
    <n v="0"/>
    <n v="0"/>
    <n v="0"/>
    <n v="0"/>
    <n v="0"/>
    <n v="0"/>
    <n v="0"/>
    <n v="54.81"/>
    <n v="0"/>
    <n v="0"/>
    <n v="0"/>
    <n v="0"/>
    <n v="0"/>
    <n v="0"/>
    <n v="0"/>
    <n v="0"/>
    <n v="83.34"/>
    <n v="0"/>
    <n v="83.34"/>
    <n v="0"/>
    <n v="116"/>
    <m/>
    <m/>
    <m/>
    <m/>
    <m/>
    <m/>
    <m/>
    <m/>
    <s v="U"/>
  </r>
  <r>
    <n v="742"/>
    <d v="2025-10-22T00:00:00"/>
    <s v="ZBTO"/>
    <n v="9519163893"/>
    <n v="1"/>
    <s v="9519163893-1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0890"/>
    <s v="CRCA COIL-TATXXD-AU03-0.35X1250"/>
    <s v="C01"/>
    <s v="TATXXD"/>
    <s v="AU03"/>
    <x v="10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163893"/>
    <n v="2"/>
    <s v="9519163893-2"/>
    <m/>
    <s v="Released"/>
    <s v="OK"/>
    <m/>
    <n v="0"/>
    <m/>
    <m/>
    <m/>
    <m/>
    <x v="0"/>
    <x v="0"/>
    <m/>
    <s v="2000-BPRS"/>
    <s v="YESHWANTHPURA"/>
    <s v="South"/>
    <m/>
    <n v="932244"/>
    <s v="DURGA TRADERS"/>
    <n v="1804772"/>
    <s v="CRCA COIL TATXXD AU03 0.4X1250"/>
    <s v="C01"/>
    <s v="TATXXD"/>
    <s v="AU03"/>
    <x v="8"/>
    <x v="0"/>
    <n v="0"/>
    <m/>
    <m/>
    <m/>
    <m/>
    <m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</r>
  <r>
    <n v="742"/>
    <d v="2025-10-22T00:00:00"/>
    <s v="ZBTO"/>
    <n v="9519205291"/>
    <n v="5"/>
    <s v="9519205291-5"/>
    <m/>
    <s v="Released"/>
    <s v="OK"/>
    <s v="4000522234-9"/>
    <s v="HSM HR"/>
    <m/>
    <m/>
    <m/>
    <m/>
    <x v="0"/>
    <x v="0"/>
    <m/>
    <s v="2000-BPRS"/>
    <s v="YESHWANTHPURA"/>
    <s v="South"/>
    <m/>
    <n v="932244"/>
    <s v="DURGA TRADERS"/>
    <n v="2334995"/>
    <s v="CRCA COIL TATXXD AU03 1.500X1250"/>
    <s v="C01"/>
    <s v="TATXXD"/>
    <s v="AU03"/>
    <x v="49"/>
    <x v="0"/>
    <n v="0"/>
    <m/>
    <m/>
    <m/>
    <m/>
    <m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</r>
  <r>
    <n v="742"/>
    <d v="2025-10-22T00:00:00"/>
    <s v="ZBTO"/>
    <n v="9519174200"/>
    <n v="1"/>
    <s v="9519174200-1"/>
    <m/>
    <s v="Released"/>
    <s v="OK"/>
    <m/>
    <s v="OK"/>
    <m/>
    <m/>
    <m/>
    <m/>
    <x v="0"/>
    <x v="16"/>
    <m/>
    <s v="2000-BPRS"/>
    <s v="RAILAPUR"/>
    <s v="North"/>
    <m/>
    <n v="949570"/>
    <s v="G K ISPAT PRIVATE LIMITED"/>
    <n v="2439203"/>
    <s v="CRCA COIL TSBSTA EL06 0.500X1160"/>
    <s v="C01"/>
    <s v="TSBSTA"/>
    <s v="EL06"/>
    <x v="3"/>
    <x v="2"/>
    <n v="0"/>
    <m/>
    <m/>
    <m/>
    <m/>
    <m/>
    <n v="26.99"/>
    <n v="0"/>
    <n v="26.99"/>
    <n v="26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99"/>
    <m/>
    <m/>
    <m/>
    <m/>
    <m/>
    <m/>
    <m/>
    <m/>
    <s v="C"/>
  </r>
  <r>
    <n v="742"/>
    <d v="2025-10-22T00:00:00"/>
    <s v="ZBTO"/>
    <n v="9519174200"/>
    <n v="5"/>
    <s v="9519174200-5"/>
    <m/>
    <s v="Released"/>
    <s v="OK"/>
    <s v="4000522234-2"/>
    <s v="HSM HR"/>
    <m/>
    <m/>
    <m/>
    <m/>
    <x v="0"/>
    <x v="0"/>
    <m/>
    <s v="2000-BPRS"/>
    <s v="RAILAPUR"/>
    <s v="North"/>
    <m/>
    <n v="949570"/>
    <s v="G K ISPAT PRIVATE LIMITED"/>
    <n v="185675"/>
    <s v="CRCA COIL-TATXXD-AU03-0.5X1250"/>
    <s v="C01"/>
    <s v="TATXXD"/>
    <s v="AU03"/>
    <x v="3"/>
    <x v="0"/>
    <n v="0"/>
    <m/>
    <m/>
    <m/>
    <m/>
    <m/>
    <n v="58"/>
    <n v="0"/>
    <n v="58"/>
    <n v="3.7"/>
    <m/>
    <n v="0"/>
    <n v="0"/>
    <n v="0"/>
    <n v="0"/>
    <n v="0"/>
    <n v="0"/>
    <n v="0"/>
    <n v="0"/>
    <n v="0"/>
    <n v="0"/>
    <n v="0"/>
    <n v="26.98"/>
    <n v="0"/>
    <n v="0"/>
    <n v="0"/>
    <n v="0"/>
    <n v="0"/>
    <n v="0"/>
    <n v="26.98"/>
    <n v="26.98"/>
    <n v="0"/>
    <n v="0"/>
    <n v="31.02"/>
    <m/>
    <m/>
    <m/>
    <m/>
    <m/>
    <m/>
    <m/>
    <m/>
    <s v="U"/>
  </r>
  <r>
    <n v="742"/>
    <d v="2025-10-23T00:00:00"/>
    <s v="ZBTO"/>
    <n v="9519209415"/>
    <n v="2"/>
    <s v="9519209415-2"/>
    <m/>
    <s v="Released"/>
    <s v="OK"/>
    <m/>
    <e v="#N/A"/>
    <m/>
    <m/>
    <m/>
    <m/>
    <x v="0"/>
    <x v="16"/>
    <m/>
    <s v="2000-BPRS"/>
    <s v="JSR"/>
    <s v="East"/>
    <m/>
    <n v="155536"/>
    <s v="TATA STEEL DOWNSTREAM PRODUCTS LIMI"/>
    <n v="3587949"/>
    <s v="CR COIL TSBSTA EL06 0.500X1250"/>
    <s v="C01"/>
    <s v="TSBSTA"/>
    <s v="EL06"/>
    <x v="3"/>
    <x v="0"/>
    <n v="0"/>
    <m/>
    <m/>
    <m/>
    <m/>
    <m/>
    <n v="202"/>
    <n v="0"/>
    <n v="202"/>
    <n v="20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2"/>
    <m/>
    <m/>
    <m/>
    <m/>
    <m/>
    <m/>
    <m/>
    <m/>
    <s v="C"/>
  </r>
  <r>
    <n v="742"/>
    <d v="2025-10-22T00:00:00"/>
    <s v="ZBTO"/>
    <n v="9519163893"/>
    <n v="8"/>
    <s v="9519163893-8"/>
    <m/>
    <s v="Released"/>
    <s v="OK"/>
    <s v="4000522234-4"/>
    <s v="HSM HR"/>
    <m/>
    <m/>
    <m/>
    <m/>
    <x v="0"/>
    <x v="0"/>
    <m/>
    <s v="2000-BPRS"/>
    <s v="YESHWANTHPURA"/>
    <s v="South"/>
    <m/>
    <n v="932244"/>
    <s v="DURGA TRADERS"/>
    <n v="1804814"/>
    <s v="CRCA COIL TATXXD AU03 0.8X1250"/>
    <s v="C01"/>
    <s v="TATXXD"/>
    <s v="AU03"/>
    <x v="0"/>
    <x v="0"/>
    <n v="0"/>
    <m/>
    <m/>
    <m/>
    <m/>
    <m/>
    <n v="145"/>
    <n v="0"/>
    <n v="145"/>
    <n v="5.8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</r>
  <r>
    <n v="742"/>
    <d v="2025-10-22T00:00:00"/>
    <s v="ZBTO"/>
    <n v="9519205291"/>
    <n v="1"/>
    <s v="9519205291-1"/>
    <m/>
    <s v="Released"/>
    <s v="OK"/>
    <s v="4000522234-7"/>
    <s v="HSM HR"/>
    <m/>
    <m/>
    <m/>
    <m/>
    <x v="0"/>
    <x v="0"/>
    <m/>
    <s v="2000-BPRS"/>
    <s v="YESHWANTHPURA"/>
    <s v="South"/>
    <m/>
    <n v="932244"/>
    <s v="DURGA TRADERS"/>
    <n v="1804854"/>
    <s v="CRCA COIL-TATXXD-AU03-1.2X1250"/>
    <s v="C01"/>
    <s v="TATXXD"/>
    <s v="AU03"/>
    <x v="13"/>
    <x v="0"/>
    <n v="0"/>
    <m/>
    <m/>
    <m/>
    <m/>
    <m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</r>
  <r>
    <n v="742"/>
    <d v="2025-10-27T00:00:00"/>
    <s v="ZBTO"/>
    <n v="9519221018"/>
    <n v="3"/>
    <s v="9519221018-3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1804905"/>
    <s v="CRCA COIL-TATCRC-TR15-0.5X1000"/>
    <s v="C01"/>
    <s v="TATCRC"/>
    <s v="TR15"/>
    <x v="3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27T00:00:00"/>
    <s v="ZBTO"/>
    <n v="9519221018"/>
    <n v="4"/>
    <s v="9519221018-4"/>
    <m/>
    <s v="Released"/>
    <s v="OK"/>
    <m/>
    <e v="#N/A"/>
    <m/>
    <m/>
    <m/>
    <m/>
    <x v="0"/>
    <x v="0"/>
    <m/>
    <s v="2000-BPRS"/>
    <s v="VARANASI"/>
    <s v="North"/>
    <m/>
    <n v="931525"/>
    <s v="INDIA STEEL INDUSTRIES"/>
    <n v="2165172"/>
    <s v="CRCA COIL TATCRC TR15 0.700X1000"/>
    <s v="C01"/>
    <s v="TATCRC"/>
    <s v="TR15"/>
    <x v="19"/>
    <x v="4"/>
    <n v="0"/>
    <m/>
    <m/>
    <m/>
    <m/>
    <m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</r>
  <r>
    <n v="742"/>
    <d v="2025-10-23T00:00:00"/>
    <s v="ZBTO"/>
    <n v="9519174200"/>
    <n v="6"/>
    <s v="9519174200-6"/>
    <m/>
    <s v="Released"/>
    <s v="N/C"/>
    <m/>
    <s v="OK"/>
    <m/>
    <m/>
    <m/>
    <m/>
    <x v="0"/>
    <x v="13"/>
    <m/>
    <s v="2000-BPRS"/>
    <s v="RAILAPUR"/>
    <s v="North"/>
    <m/>
    <n v="949570"/>
    <s v="G K ISPAT PRIVATE LIMITED"/>
    <n v="2420518"/>
    <s v="CRCA COIL TATXXD AH03 1X1250"/>
    <s v="C01"/>
    <s v="TATXXD"/>
    <s v="AH03"/>
    <x v="18"/>
    <x v="0"/>
    <n v="0"/>
    <m/>
    <m/>
    <m/>
    <m/>
    <m/>
    <n v="58"/>
    <n v="0"/>
    <n v="58"/>
    <n v="2.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</r>
  <r>
    <n v="744"/>
    <d v="2025-10-25T00:00:00"/>
    <s v="ZBTO"/>
    <n v="9519216427"/>
    <n v="3"/>
    <s v="9519216427-3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4"/>
    <s v="9519216427-4"/>
    <m/>
    <s v="Released"/>
    <m/>
    <m/>
    <e v="#N/A"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2"/>
    <d v="2025-10-08T00:00:00"/>
    <s v="ZBTO"/>
    <n v="9519175169"/>
    <n v="1"/>
    <s v="9519175169-1"/>
    <m/>
    <s v="Failed"/>
    <s v="N/C"/>
    <m/>
    <m/>
    <m/>
    <m/>
    <m/>
    <m/>
    <x v="0"/>
    <x v="2"/>
    <m/>
    <n v="1000"/>
    <s v="West Bengal"/>
    <s v="East"/>
    <m/>
    <n v="948173"/>
    <s v="A.G.P.ENTERPRISE"/>
    <n v="2439203"/>
    <s v="CRCA COIL TSBSTA EL06 0.500X1160"/>
    <s v="C01"/>
    <s v="TSBSTA"/>
    <s v="EL06"/>
    <x v="3"/>
    <x v="2"/>
    <n v="0"/>
    <m/>
    <s v=""/>
    <m/>
    <n v="12.5"/>
    <n v="13"/>
    <n v="54"/>
    <n v="0"/>
    <n v="54"/>
    <n v="5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m/>
    <m/>
    <m/>
    <m/>
    <m/>
    <m/>
    <s v="Untrimmed edge"/>
  </r>
  <r>
    <n v="742"/>
    <d v="2025-09-01T00:00:00"/>
    <s v="ZBTO"/>
    <n v="9519070991"/>
    <n v="1"/>
    <s v="9519070991-1"/>
    <m/>
    <s v="Failed"/>
    <s v="OK"/>
    <m/>
    <m/>
    <m/>
    <m/>
    <m/>
    <m/>
    <x v="0"/>
    <x v="5"/>
    <m/>
    <n v="2000"/>
    <s v="Gujarat"/>
    <s v="West"/>
    <m/>
    <n v="854773"/>
    <s v="ANM ISPAT PVT LTD"/>
    <n v="3239568"/>
    <s v="CRCA SHEET TATCRC SR16 0.450X1250X2500"/>
    <s v="C06"/>
    <s v="TATCRC"/>
    <s v="SR16"/>
    <x v="4"/>
    <x v="0"/>
    <n v="2500"/>
    <m/>
    <s v=""/>
    <m/>
    <n v="2.5"/>
    <n v="3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2"/>
    <d v="2025-09-03T00:00:00"/>
    <s v="ZBTO"/>
    <n v="9519075949"/>
    <n v="1"/>
    <s v="9519075949-1"/>
    <m/>
    <s v="Failed"/>
    <s v="OK"/>
    <m/>
    <m/>
    <m/>
    <m/>
    <m/>
    <m/>
    <x v="0"/>
    <x v="5"/>
    <m/>
    <n v="2000"/>
    <s v="Gujarat"/>
    <s v="West"/>
    <m/>
    <n v="854773"/>
    <s v="ANM ISPAT PVT LTD"/>
    <n v="3239557"/>
    <s v="CRCA SHEET TATCRC SR16 0.400X1250X2500"/>
    <s v="C06"/>
    <s v="TATCRC"/>
    <s v="SR16"/>
    <x v="8"/>
    <x v="0"/>
    <n v="0"/>
    <m/>
    <s v=""/>
    <m/>
    <n v="2.5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09T00:00:00"/>
    <s v="ZBTO"/>
    <n v="9519088655"/>
    <n v="2"/>
    <s v="9519088655-2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2"/>
    <s v="CRCA SHEET TATCRC SR16 0.350X1000X2500"/>
    <s v="C06"/>
    <s v="TATCRC"/>
    <s v="SR16"/>
    <x v="10"/>
    <x v="4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</r>
  <r>
    <n v="742"/>
    <d v="2025-09-09T00:00:00"/>
    <s v="ZBTO"/>
    <n v="9519088655"/>
    <n v="3"/>
    <s v="9519088655-3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54"/>
    <s v="CRCA SHEET TATCRC SR16 0.400X1000X2500"/>
    <s v="C06"/>
    <s v="TATCRC"/>
    <s v="SR16"/>
    <x v="8"/>
    <x v="4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</r>
  <r>
    <n v="742"/>
    <d v="2025-09-09T00:00:00"/>
    <s v="ZBTO"/>
    <n v="9519088655"/>
    <n v="4"/>
    <s v="9519088655-4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8"/>
    <s v="CRCA SHEET TATCRC SR16 0.400X900X2500"/>
    <s v="C06"/>
    <s v="TATCRC"/>
    <s v="SR16"/>
    <x v="8"/>
    <x v="3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</r>
  <r>
    <n v="742"/>
    <d v="2025-10-10T00:00:00"/>
    <s v="ZBTO"/>
    <n v="9519179924"/>
    <n v="1"/>
    <s v="9519179924-1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36"/>
    <s v="CRCA SHEET TATCRC SR16 0.350X900X2500"/>
    <s v="C06"/>
    <s v="TATCRC"/>
    <s v="SR16"/>
    <x v="10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0T00:00:00"/>
    <s v="ZBTO"/>
    <n v="9519179924"/>
    <n v="2"/>
    <s v="9519179924-2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2"/>
    <s v="CRCA SHEET TATCRC SR16 0.350X1000X2500"/>
    <s v="C06"/>
    <s v="TATCRC"/>
    <s v="SR16"/>
    <x v="10"/>
    <x v="4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0T00:00:00"/>
    <s v="ZBTO"/>
    <n v="9519179924"/>
    <n v="3"/>
    <s v="9519179924-3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54"/>
    <s v="CRCA SHEET TATCRC SR16 0.400X1000X2500"/>
    <s v="C06"/>
    <s v="TATCRC"/>
    <s v="SR16"/>
    <x v="8"/>
    <x v="4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0T00:00:00"/>
    <s v="ZBTO"/>
    <n v="9519179924"/>
    <n v="4"/>
    <s v="9519179924-4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48"/>
    <s v="CRCA SHEET TATCRC SR16 0.400X900X2500"/>
    <s v="C06"/>
    <s v="TATCRC"/>
    <s v="SR16"/>
    <x v="8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0T00:00:00"/>
    <s v="ZBTO"/>
    <n v="9519179924"/>
    <n v="6"/>
    <s v="9519179924-6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39568"/>
    <s v="CRCA SHEET TATCRC SR16 0.450X1250X2500"/>
    <s v="C06"/>
    <s v="TATCRC"/>
    <s v="SR16"/>
    <x v="4"/>
    <x v="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0T00:00:00"/>
    <s v="ZBTO"/>
    <n v="9519179924"/>
    <n v="7"/>
    <s v="9519179924-7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60"/>
    <s v="CRCA SHEET TSBCRC SR15 0.500X1000X2500"/>
    <s v="C06"/>
    <s v="TSBCRC"/>
    <s v="SR15"/>
    <x v="3"/>
    <x v="4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0T00:00:00"/>
    <s v="ZBTO"/>
    <n v="9519179924"/>
    <n v="8"/>
    <s v="9519179924-8"/>
    <m/>
    <s v="Failed"/>
    <s v="OK"/>
    <s v="4000522236-2"/>
    <s v="HSM HR"/>
    <m/>
    <m/>
    <m/>
    <m/>
    <x v="0"/>
    <x v="5"/>
    <m/>
    <n v="2000"/>
    <s v="Orissa"/>
    <s v="East"/>
    <m/>
    <n v="117061"/>
    <s v="BHARTIA  DISTRIBUTORS PVT. LTD"/>
    <n v="3240792"/>
    <s v="CRCA SHEET TSBCRC SR15 0.600X1250X2500"/>
    <s v="C06"/>
    <s v="TSBCRC"/>
    <s v="SR15"/>
    <x v="5"/>
    <x v="0"/>
    <n v="250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</r>
  <r>
    <n v="742"/>
    <d v="2025-10-10T00:00:00"/>
    <s v="ZBTO"/>
    <n v="9519179924"/>
    <n v="9"/>
    <s v="9519179924-9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90"/>
    <s v="CRCA SHEET TSBCRC SR15 0.700X1000X2500"/>
    <s v="C06"/>
    <s v="TSBCRC"/>
    <s v="SR15"/>
    <x v="19"/>
    <x v="4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0T00:00:00"/>
    <s v="ZBTO"/>
    <n v="9519179924"/>
    <n v="10"/>
    <s v="9519179924-10"/>
    <m/>
    <s v="Failed"/>
    <s v="OK"/>
    <m/>
    <m/>
    <m/>
    <m/>
    <m/>
    <m/>
    <x v="0"/>
    <x v="5"/>
    <m/>
    <n v="2000"/>
    <s v="Orissa"/>
    <s v="East"/>
    <m/>
    <n v="117061"/>
    <s v="BHARTIA  DISTRIBUTORS PVT. LTD"/>
    <n v="3240799"/>
    <s v="CRCA SHEET TSBCRC SR15 0.750X1250X2500"/>
    <s v="C06"/>
    <s v="TSBCRC"/>
    <s v="SR15"/>
    <x v="21"/>
    <x v="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3"/>
    <d v="2025-10-14T00:00:00"/>
    <s v="ZBTO"/>
    <n v="9519190508"/>
    <n v="1"/>
    <s v="9519190508-1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5"/>
    <s v="GP SH SOFT TATXGP GK09 0.350X900X2500"/>
    <s v="B11"/>
    <s v="TATXGP"/>
    <s v="GK09"/>
    <x v="10"/>
    <x v="3"/>
    <n v="0"/>
    <m/>
    <n v="80"/>
    <m/>
    <n v="2.8"/>
    <n v="3"/>
    <n v="36"/>
    <n v="0"/>
    <n v="36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</r>
  <r>
    <n v="743"/>
    <d v="2025-10-14T00:00:00"/>
    <s v="ZBTO"/>
    <n v="9519190508"/>
    <n v="2"/>
    <s v="9519190508-2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8"/>
    <s v="GP SH SOFT TATXGP GK09 0.500X900X2500"/>
    <s v="B11"/>
    <s v="TATXGP"/>
    <s v="GK09"/>
    <x v="3"/>
    <x v="3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10-14T00:00:00"/>
    <s v="ZBTO"/>
    <n v="9519190508"/>
    <n v="3"/>
    <s v="9519190508-3"/>
    <m/>
    <s v="Failed"/>
    <s v="N/C"/>
    <m/>
    <m/>
    <m/>
    <m/>
    <m/>
    <m/>
    <x v="2"/>
    <x v="3"/>
    <m/>
    <n v="2000"/>
    <s v="Orissa"/>
    <s v="East"/>
    <m/>
    <n v="117061"/>
    <s v="BHARTIA  DISTRIBUTORS PVT. LTD"/>
    <n v="3484329"/>
    <s v="GP SH SOFT TATXGP GK09 0.600X900X2500"/>
    <s v="B11"/>
    <s v="TATXGP"/>
    <s v="GK09"/>
    <x v="5"/>
    <x v="3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</r>
  <r>
    <n v="743"/>
    <d v="2025-10-27T00:00:00"/>
    <s v="ZBTO"/>
    <n v="9519219884"/>
    <n v="2"/>
    <s v="9519219884-2"/>
    <m/>
    <s v="Failed"/>
    <s v="N/C"/>
    <m/>
    <m/>
    <m/>
    <m/>
    <m/>
    <m/>
    <x v="2"/>
    <x v="11"/>
    <m/>
    <n v="2000"/>
    <s v="Rajasthan"/>
    <s v="North"/>
    <m/>
    <n v="117583"/>
    <s v="BIHANI ENTERPRISES"/>
    <n v="1854390"/>
    <s v="GP COIL SOFT-TATXGP-GK09-0.3X1220"/>
    <s v="C02"/>
    <s v="TATXGP"/>
    <s v="GK09"/>
    <x v="6"/>
    <x v="9"/>
    <n v="0"/>
    <m/>
    <n v="80"/>
    <m/>
    <n v="5"/>
    <n v="7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</r>
  <r>
    <n v="743"/>
    <d v="2025-10-25T00:00:00"/>
    <s v="ZBTO"/>
    <n v="9519215578"/>
    <n v="1"/>
    <s v="9519215578-1"/>
    <m/>
    <s v="Failed"/>
    <s v="N/C"/>
    <m/>
    <m/>
    <m/>
    <m/>
    <m/>
    <m/>
    <x v="2"/>
    <x v="3"/>
    <m/>
    <n v="2000"/>
    <s v="Bihar"/>
    <s v="East"/>
    <m/>
    <n v="103227"/>
    <s v="BMW VENTURES LIMITED"/>
    <n v="1191955"/>
    <s v="GP COIL SOFT-TATXGP-GK09-0.3X900"/>
    <s v="C02"/>
    <s v="TATXGP"/>
    <s v="GK09"/>
    <x v="6"/>
    <x v="3"/>
    <n v="0"/>
    <m/>
    <n v="80"/>
    <m/>
    <n v="2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10-25T00:00:00"/>
    <s v="ZBTO"/>
    <n v="9519215578"/>
    <n v="2"/>
    <s v="9519215578-2"/>
    <m/>
    <s v="Failed"/>
    <s v="N/C"/>
    <m/>
    <m/>
    <m/>
    <m/>
    <m/>
    <m/>
    <x v="2"/>
    <x v="3"/>
    <m/>
    <n v="2000"/>
    <s v="Bihar"/>
    <s v="East"/>
    <m/>
    <n v="103227"/>
    <s v="BMW VENTURES LIMITED"/>
    <n v="1191956"/>
    <s v="GP COIL SOFT-TATXGP-GK09-0.35X900"/>
    <s v="C02"/>
    <s v="TATXGP"/>
    <s v="GK09"/>
    <x v="10"/>
    <x v="3"/>
    <n v="0"/>
    <m/>
    <n v="80"/>
    <m/>
    <n v="2"/>
    <n v="6"/>
    <n v="210"/>
    <n v="0"/>
    <n v="210"/>
    <n v="2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</r>
  <r>
    <n v="743"/>
    <d v="2025-10-25T00:00:00"/>
    <s v="ZBTO"/>
    <n v="9519215578"/>
    <n v="3"/>
    <s v="9519215578-3"/>
    <m/>
    <s v="Failed"/>
    <s v="N/C"/>
    <m/>
    <m/>
    <m/>
    <m/>
    <m/>
    <m/>
    <x v="2"/>
    <x v="3"/>
    <m/>
    <n v="2000"/>
    <s v="Bihar"/>
    <s v="East"/>
    <m/>
    <n v="103227"/>
    <s v="BMW VENTURES LIMITED"/>
    <n v="1178439"/>
    <s v="GP COIL SOFT-TATXGP-GK09-0.4X900"/>
    <s v="C02"/>
    <s v="TATXGP"/>
    <s v="GK09"/>
    <x v="8"/>
    <x v="3"/>
    <n v="0"/>
    <m/>
    <n v="80"/>
    <m/>
    <n v="2"/>
    <n v="6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</r>
  <r>
    <n v="743"/>
    <d v="2025-10-25T00:00:00"/>
    <s v="ZBTO"/>
    <n v="9519215578"/>
    <n v="4"/>
    <s v="9519215578-4"/>
    <m/>
    <s v="Failed"/>
    <s v="N/C"/>
    <m/>
    <m/>
    <m/>
    <m/>
    <m/>
    <m/>
    <x v="2"/>
    <x v="3"/>
    <m/>
    <n v="2000"/>
    <s v="Bihar"/>
    <s v="East"/>
    <m/>
    <n v="103227"/>
    <s v="BMW VENTURES LIMITED"/>
    <n v="1854413"/>
    <s v="GP COIL SOFT-TATXGP-GK09-0.45X900"/>
    <s v="C02"/>
    <s v="TATXGP"/>
    <s v="GK09"/>
    <x v="4"/>
    <x v="3"/>
    <n v="0"/>
    <m/>
    <n v="80"/>
    <m/>
    <n v="2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</r>
  <r>
    <n v="743"/>
    <d v="2025-10-25T00:00:00"/>
    <s v="ZBTO"/>
    <n v="9519215578"/>
    <n v="5"/>
    <s v="9519215578-5"/>
    <m/>
    <s v="Failed"/>
    <s v="N/C"/>
    <m/>
    <m/>
    <m/>
    <m/>
    <m/>
    <m/>
    <x v="2"/>
    <x v="3"/>
    <m/>
    <n v="2000"/>
    <s v="Bihar"/>
    <s v="East"/>
    <m/>
    <n v="103227"/>
    <s v="BMW VENTURES LIMITED"/>
    <n v="1854418"/>
    <s v="GP COIL SOFT-TATXGP-GK09-0.5X900"/>
    <s v="C02"/>
    <s v="TATXGP"/>
    <s v="GK09"/>
    <x v="3"/>
    <x v="3"/>
    <n v="0"/>
    <m/>
    <n v="80"/>
    <m/>
    <n v="2"/>
    <n v="6"/>
    <n v="147"/>
    <n v="0"/>
    <n v="147"/>
    <n v="14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</r>
  <r>
    <n v="742"/>
    <d v="2025-10-25T00:00:00"/>
    <s v="ZBTO"/>
    <n v="9519215853"/>
    <n v="3"/>
    <s v="9519215853-3"/>
    <m/>
    <s v="Released"/>
    <s v="OK"/>
    <m/>
    <m/>
    <m/>
    <m/>
    <m/>
    <m/>
    <x v="0"/>
    <x v="5"/>
    <m/>
    <n v="2000"/>
    <s v="Bihar"/>
    <s v="East"/>
    <m/>
    <n v="103227"/>
    <s v="BMW VENTURES LIMITED"/>
    <n v="3240760"/>
    <s v="CRCA SHEET TSBCRC SR15 0.500X1000X2500"/>
    <s v="C06"/>
    <s v="TSBCRC"/>
    <s v="SR15"/>
    <x v="3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53"/>
    <n v="5"/>
    <s v="9519215853-5"/>
    <m/>
    <s v="Released"/>
    <s v="OK"/>
    <m/>
    <m/>
    <m/>
    <m/>
    <m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53"/>
    <n v="6"/>
    <s v="9519215853-6"/>
    <m/>
    <s v="Released"/>
    <s v="OK"/>
    <s v="4000522236-2"/>
    <s v="HSM HR"/>
    <m/>
    <m/>
    <m/>
    <m/>
    <x v="0"/>
    <x v="5"/>
    <m/>
    <n v="2000"/>
    <s v="Bihar"/>
    <s v="East"/>
    <m/>
    <n v="103227"/>
    <s v="BMW VENTURES LIMITED"/>
    <n v="3240765"/>
    <s v="CRCA SHEET TSBCRC SR15 0.500X1250X2500"/>
    <s v="C06"/>
    <s v="TSBCRC"/>
    <s v="SR15"/>
    <x v="3"/>
    <x v="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2"/>
    <s v="9519215880-2"/>
    <m/>
    <s v="Released"/>
    <s v="OK"/>
    <m/>
    <m/>
    <m/>
    <m/>
    <m/>
    <m/>
    <x v="0"/>
    <x v="5"/>
    <m/>
    <n v="2000"/>
    <s v="Bihar"/>
    <s v="East"/>
    <m/>
    <n v="103227"/>
    <s v="BMW VENTURES LIMITED"/>
    <n v="3239567"/>
    <s v="CRCA SHEET TATCRC SR16 0.450X1000X2500"/>
    <s v="C06"/>
    <s v="TATCRC"/>
    <s v="SR16"/>
    <x v="4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3"/>
    <s v="9519215880-3"/>
    <m/>
    <s v="Released"/>
    <s v="OK"/>
    <m/>
    <m/>
    <m/>
    <m/>
    <m/>
    <m/>
    <x v="0"/>
    <x v="5"/>
    <m/>
    <n v="2000"/>
    <s v="Bihar"/>
    <s v="East"/>
    <m/>
    <n v="103227"/>
    <s v="BMW VENTURES LIMITED"/>
    <n v="3240760"/>
    <s v="CRCA SHEET TSBCRC SR15 0.500X1000X2500"/>
    <s v="C06"/>
    <s v="TSBCRC"/>
    <s v="SR15"/>
    <x v="3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4"/>
    <s v="9519215880-4"/>
    <m/>
    <s v="Released"/>
    <s v="OK"/>
    <m/>
    <m/>
    <m/>
    <m/>
    <m/>
    <m/>
    <x v="0"/>
    <x v="5"/>
    <m/>
    <n v="2000"/>
    <s v="Bihar"/>
    <s v="East"/>
    <m/>
    <n v="103227"/>
    <s v="BMW VENTURES LIMITED"/>
    <n v="3240778"/>
    <s v="CRCA SHEET TSBCRC SR15 0.600X1000X2500"/>
    <s v="C06"/>
    <s v="TSBCRC"/>
    <s v="SR15"/>
    <x v="5"/>
    <x v="4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25T00:00:00"/>
    <s v="ZBTO"/>
    <n v="9519215880"/>
    <n v="5"/>
    <s v="9519215880-5"/>
    <m/>
    <s v="Released"/>
    <s v="OK"/>
    <m/>
    <m/>
    <m/>
    <m/>
    <m/>
    <m/>
    <x v="0"/>
    <x v="5"/>
    <m/>
    <n v="2000"/>
    <s v="Bihar"/>
    <s v="East"/>
    <m/>
    <n v="103227"/>
    <s v="BMW VENTURES LIMITED"/>
    <n v="3239568"/>
    <s v="CRCA SHEET TATCRC SR16 0.450X1250X2500"/>
    <s v="C06"/>
    <s v="TATCRC"/>
    <s v="SR16"/>
    <x v="4"/>
    <x v="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6"/>
    <s v="9519215880-6"/>
    <m/>
    <s v="Released"/>
    <s v="OK"/>
    <s v="4000522236-2"/>
    <s v="HSM HR"/>
    <m/>
    <m/>
    <m/>
    <m/>
    <x v="0"/>
    <x v="5"/>
    <m/>
    <n v="2000"/>
    <s v="Bihar"/>
    <s v="East"/>
    <m/>
    <n v="103227"/>
    <s v="BMW VENTURES LIMITED"/>
    <n v="3240765"/>
    <s v="CRCA SHEET TSBCRC SR15 0.500X1250X2500"/>
    <s v="C06"/>
    <s v="TSBCRC"/>
    <s v="SR15"/>
    <x v="3"/>
    <x v="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25T00:00:00"/>
    <s v="ZBTO"/>
    <n v="9519215880"/>
    <n v="7"/>
    <s v="9519215880-7"/>
    <m/>
    <s v="Released"/>
    <s v="OK"/>
    <m/>
    <m/>
    <m/>
    <m/>
    <m/>
    <m/>
    <x v="0"/>
    <x v="5"/>
    <m/>
    <n v="2000"/>
    <s v="Bihar"/>
    <s v="East"/>
    <m/>
    <n v="103227"/>
    <s v="BMW VENTURES LIMITED"/>
    <n v="3240772"/>
    <s v="CRCA SHEET TSBCRC SR15 0.600X900X2500"/>
    <s v="C06"/>
    <s v="TSBCRC"/>
    <s v="SR15"/>
    <x v="5"/>
    <x v="3"/>
    <n v="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3"/>
    <d v="2025-10-16T00:00:00"/>
    <s v="ZBTO"/>
    <n v="9519195460"/>
    <n v="1"/>
    <s v="9519195460-1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2"/>
    <s v="9519195460-2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3"/>
    <s v="GP COIL SOFT-TATXGP-GLK1-0.35X900"/>
    <s v="C02"/>
    <s v="TATXGP"/>
    <s v="GLK1"/>
    <x v="10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3"/>
    <s v="9519195460-3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4"/>
    <s v="9519195460-4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5"/>
    <s v="9519195460-5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4"/>
    <s v="GP COIL TATXGP GLK1 0.400X900"/>
    <s v="C02"/>
    <s v="TATXGP"/>
    <s v="GLK1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6"/>
    <s v="9519195460-6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7"/>
    <s v="9519195460-7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5"/>
    <s v="GP COIL SOFT-TATXGP-GLK1-0.5X900"/>
    <s v="C02"/>
    <s v="TATXGP"/>
    <s v="GLK1"/>
    <x v="3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460"/>
    <n v="9"/>
    <s v="9519195460-9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42897"/>
    <s v="GP COIL SOFT-TATXGP-GLK1-0.6X900"/>
    <s v="C02"/>
    <s v="TATXGP"/>
    <s v="GLK1"/>
    <x v="5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16T00:00:00"/>
    <s v="ZBTO"/>
    <n v="9519195934"/>
    <n v="1"/>
    <s v="9519195934-1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5"/>
    <s v="GP COIL SOFT-TATXGP-GK09-0.3X900"/>
    <s v="C02"/>
    <s v="TATXGP"/>
    <s v="GK09"/>
    <x v="6"/>
    <x v="3"/>
    <n v="0"/>
    <m/>
    <s v=""/>
    <m/>
    <n v="5"/>
    <n v="15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3"/>
    <d v="2025-10-16T00:00:00"/>
    <s v="ZBTO"/>
    <n v="9519195934"/>
    <n v="2"/>
    <s v="9519195934-2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91956"/>
    <s v="GP COIL SOFT-TATXGP-GK09-0.35X900"/>
    <s v="C02"/>
    <s v="TATXGP"/>
    <s v="GK09"/>
    <x v="10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16T00:00:00"/>
    <s v="ZBTO"/>
    <n v="9519195934"/>
    <n v="3"/>
    <s v="9519195934-3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178439"/>
    <s v="GP COIL SOFT-TATXGP-GK09-0.4X900"/>
    <s v="C02"/>
    <s v="TATXGP"/>
    <s v="GK09"/>
    <x v="8"/>
    <x v="3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16T00:00:00"/>
    <s v="ZBTO"/>
    <n v="9519195934"/>
    <n v="4"/>
    <s v="9519195934-4"/>
    <m/>
    <s v="Failed"/>
    <s v="N/C"/>
    <m/>
    <m/>
    <m/>
    <m/>
    <m/>
    <m/>
    <x v="2"/>
    <x v="3"/>
    <m/>
    <n v="2000"/>
    <s v="West Bengal"/>
    <s v="East"/>
    <m/>
    <n v="100922"/>
    <s v="BUBNA COMMERCIAL COMPANY"/>
    <n v="1353179"/>
    <s v="GP COIL TATXGP GK09 0.500X900"/>
    <s v="C02"/>
    <s v="TATXGP"/>
    <s v="GK09"/>
    <x v="3"/>
    <x v="3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2"/>
    <d v="2025-09-29T00:00:00"/>
    <s v="ZBTO"/>
    <n v="9519155110"/>
    <n v="1"/>
    <s v="9519155110-1"/>
    <m/>
    <s v="Failed"/>
    <s v="OK"/>
    <m/>
    <m/>
    <m/>
    <m/>
    <m/>
    <m/>
    <x v="0"/>
    <x v="4"/>
    <m/>
    <n v="1000"/>
    <s v="Telangana"/>
    <s v="South"/>
    <m/>
    <n v="947865"/>
    <s v="CHANDRA CONTAINER MANUFACTURER"/>
    <n v="4006905"/>
    <s v="CR COIL TATXXD BT04 0.450X848"/>
    <s v="C01"/>
    <s v="TATXXD"/>
    <s v="BT04"/>
    <x v="4"/>
    <x v="35"/>
    <n v="0"/>
    <m/>
    <s v=""/>
    <m/>
    <n v="4"/>
    <n v="8"/>
    <n v="80"/>
    <n v="0"/>
    <n v="80"/>
    <n v="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m/>
    <m/>
    <m/>
    <m/>
    <m/>
    <m/>
    <s v="C"/>
  </r>
  <r>
    <n v="742"/>
    <d v="2025-09-29T00:00:00"/>
    <s v="ZBTO"/>
    <n v="9519155110"/>
    <n v="2"/>
    <s v="9519155110-2"/>
    <m/>
    <s v="Failed"/>
    <s v="OK"/>
    <m/>
    <m/>
    <m/>
    <m/>
    <m/>
    <m/>
    <x v="0"/>
    <x v="4"/>
    <m/>
    <n v="1000"/>
    <s v="Telangana"/>
    <s v="South"/>
    <m/>
    <n v="947865"/>
    <s v="CHANDRA CONTAINER MANUFACTURER"/>
    <n v="3878062"/>
    <s v="CR COIL TATXXD BT04 0.500X1000"/>
    <s v="C01"/>
    <s v="TATXXD"/>
    <s v="BT04"/>
    <x v="3"/>
    <x v="4"/>
    <n v="0"/>
    <m/>
    <s v=""/>
    <m/>
    <n v="4"/>
    <n v="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8-22T00:00:00"/>
    <s v="ZBTO"/>
    <n v="9519039926"/>
    <n v="3"/>
    <s v="9519039926-3"/>
    <m/>
    <s v="Failed"/>
    <s v="OK"/>
    <m/>
    <m/>
    <m/>
    <m/>
    <m/>
    <m/>
    <x v="0"/>
    <x v="0"/>
    <m/>
    <n v="2000"/>
    <s v="Karnataka"/>
    <s v="South"/>
    <m/>
    <n v="932244"/>
    <s v="DURGA TRADERS"/>
    <n v="1801290"/>
    <s v="CRCA COIL-TATXXD-AU03-0.6X1250"/>
    <s v="C01"/>
    <s v="TATXXD"/>
    <s v="AU03"/>
    <x v="5"/>
    <x v="0"/>
    <n v="0"/>
    <m/>
    <s v=""/>
    <m/>
    <n v="10"/>
    <n v="28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</r>
  <r>
    <n v="742"/>
    <d v="2025-10-21T00:00:00"/>
    <s v="ZBTO"/>
    <n v="9519205291"/>
    <n v="3"/>
    <s v="9519205291-3"/>
    <m/>
    <s v="Failed"/>
    <s v="OK"/>
    <m/>
    <m/>
    <m/>
    <m/>
    <m/>
    <m/>
    <x v="0"/>
    <x v="0"/>
    <m/>
    <n v="2000"/>
    <s v="Karnataka"/>
    <s v="South"/>
    <m/>
    <n v="932244"/>
    <s v="DURGA TRADERS"/>
    <n v="1804908"/>
    <s v="CRCA COIL TATCRC TR15 0.5X1250"/>
    <s v="C01"/>
    <s v="TATCRC"/>
    <s v="TR15"/>
    <x v="3"/>
    <x v="0"/>
    <n v="0"/>
    <m/>
    <s v=""/>
    <m/>
    <n v="10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09-16T00:00:00"/>
    <s v="ZBTO"/>
    <n v="9519109751"/>
    <n v="1"/>
    <s v="9519109751-1"/>
    <m/>
    <s v="Failed"/>
    <s v="N/C"/>
    <m/>
    <m/>
    <m/>
    <m/>
    <m/>
    <m/>
    <x v="1"/>
    <x v="9"/>
    <m/>
    <n v="2000"/>
    <s v="Karnataka"/>
    <s v="South"/>
    <m/>
    <n v="165992"/>
    <s v="G K ISPAT PRIVATE LIMITED"/>
    <n v="1434858"/>
    <s v="HR COILS-PO IS 1079 HR2 2.01X1500"/>
    <n v="768"/>
    <s v="THR099"/>
    <s v="HR99"/>
    <x v="50"/>
    <x v="36"/>
    <n v="0"/>
    <m/>
    <s v=""/>
    <m/>
    <n v="17"/>
    <n v="27.5"/>
    <n v="60"/>
    <n v="0"/>
    <n v="60"/>
    <n v="6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"/>
  </r>
  <r>
    <n v="742"/>
    <d v="2025-09-03T00:00:00"/>
    <s v="ZBTO"/>
    <n v="9519076414"/>
    <n v="2"/>
    <s v="9519076414-2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09-03T00:00:00"/>
    <s v="ZBTO"/>
    <n v="9519076414"/>
    <n v="3"/>
    <s v="9519076414-3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44592"/>
    <s v="CRCA SHEET TATCRC SR16 0.450X1250X2030"/>
    <s v="C06"/>
    <s v="TATCRC"/>
    <s v="SR16"/>
    <x v="4"/>
    <x v="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09-19T00:00:00"/>
    <s v="ZBTO"/>
    <n v="9519118895"/>
    <n v="2"/>
    <s v="9519118895-2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09-19T00:00:00"/>
    <s v="ZBTO"/>
    <n v="9519119057"/>
    <n v="1"/>
    <s v="9519119057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22T00:00:00"/>
    <s v="ZBTO"/>
    <n v="9519128456"/>
    <n v="7"/>
    <s v="9519128456-7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</r>
  <r>
    <n v="742"/>
    <d v="2025-10-27T00:00:00"/>
    <s v="ZBTO"/>
    <n v="9519220788"/>
    <n v="1"/>
    <s v="9519220788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239408"/>
    <s v="CRCA SHEET TATCRC SR16 0.300X900X2500"/>
    <s v="C06"/>
    <s v="TATCRC"/>
    <s v="SR16"/>
    <x v="6"/>
    <x v="3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27T00:00:00"/>
    <s v="ZBTO"/>
    <n v="9519220788"/>
    <n v="5"/>
    <s v="9519220788-5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437524"/>
    <s v="CRCA SHEET TATCRC SR16 0.400X1250X2030"/>
    <s v="C06"/>
    <s v="TATCRC"/>
    <s v="SR16"/>
    <x v="8"/>
    <x v="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</r>
  <r>
    <n v="742"/>
    <d v="2025-10-27T00:00:00"/>
    <s v="ZBTO"/>
    <n v="9519220792"/>
    <n v="1"/>
    <s v="9519220792-1"/>
    <m/>
    <s v="Failed"/>
    <s v="OK"/>
    <m/>
    <m/>
    <m/>
    <m/>
    <m/>
    <m/>
    <x v="0"/>
    <x v="5"/>
    <m/>
    <n v="2000"/>
    <s v="Uttar Pradesh"/>
    <s v="North"/>
    <m/>
    <n v="931525"/>
    <s v="INDIA STEEL INDUSTRIES"/>
    <n v="3765561"/>
    <s v="CRCA SHEET TSBCRC SR15 0.700X1000X1930"/>
    <s v="C06"/>
    <s v="TSBCRC"/>
    <s v="SR15"/>
    <x v="19"/>
    <x v="4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27T00:00:00"/>
    <s v="ZBTO"/>
    <n v="9519221018"/>
    <n v="5"/>
    <s v="9519221018-5"/>
    <m/>
    <s v="Failed"/>
    <s v="OK"/>
    <m/>
    <m/>
    <m/>
    <m/>
    <m/>
    <m/>
    <x v="0"/>
    <x v="0"/>
    <m/>
    <n v="2000"/>
    <s v="Uttar Pradesh"/>
    <s v="North"/>
    <m/>
    <n v="931525"/>
    <s v="INDIA STEEL INDUSTRIES"/>
    <n v="1804927"/>
    <s v="CRCA COIL-TATCRC-TR15-0.8X1000"/>
    <s v="C01"/>
    <s v="TATCRC"/>
    <s v="TR15"/>
    <x v="0"/>
    <x v="4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09-23T00:00:00"/>
    <s v="ZBTO"/>
    <n v="9519133161"/>
    <n v="3"/>
    <s v="9519133161-3"/>
    <m/>
    <s v="Failed"/>
    <s v="N/C"/>
    <m/>
    <m/>
    <m/>
    <m/>
    <m/>
    <m/>
    <x v="2"/>
    <x v="3"/>
    <m/>
    <n v="2000"/>
    <s v="Uttar Pradesh"/>
    <s v="North"/>
    <m/>
    <n v="931234"/>
    <s v="JAI LAXMI STEELS"/>
    <n v="1319275"/>
    <s v="GP COIL SOFT-TATXGP-GLK1-0.2X900"/>
    <s v="C02"/>
    <s v="TATXGP"/>
    <s v="GLK1"/>
    <x v="9"/>
    <x v="3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</r>
  <r>
    <n v="743"/>
    <d v="2025-09-23T00:00:00"/>
    <s v="ZBTO"/>
    <n v="9519133161"/>
    <n v="4"/>
    <s v="9519133161-4"/>
    <m/>
    <s v="Failed"/>
    <s v="N/C"/>
    <m/>
    <m/>
    <m/>
    <m/>
    <m/>
    <m/>
    <x v="2"/>
    <x v="3"/>
    <m/>
    <n v="2000"/>
    <s v="Uttar Pradesh"/>
    <s v="North"/>
    <m/>
    <n v="931234"/>
    <s v="JAI LAXMI STEELS"/>
    <n v="1851066"/>
    <s v="GP COIL SOFT-TATXGP-GLK1-0.25X900"/>
    <s v="C02"/>
    <s v="TATXGP"/>
    <s v="GLK1"/>
    <x v="31"/>
    <x v="3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</r>
  <r>
    <n v="743"/>
    <d v="2025-09-23T00:00:00"/>
    <s v="ZBTO"/>
    <n v="9519133161"/>
    <n v="5"/>
    <s v="9519133161-5"/>
    <m/>
    <s v="Failed"/>
    <s v="N/C"/>
    <m/>
    <m/>
    <m/>
    <m/>
    <m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</r>
  <r>
    <n v="743"/>
    <d v="2025-09-23T00:00:00"/>
    <s v="ZBTO"/>
    <n v="9519133161"/>
    <n v="6"/>
    <s v="9519133161-6"/>
    <m/>
    <s v="Failed"/>
    <s v="N/C"/>
    <m/>
    <m/>
    <m/>
    <m/>
    <m/>
    <m/>
    <x v="2"/>
    <x v="3"/>
    <m/>
    <n v="2000"/>
    <s v="Uttar Pradesh"/>
    <s v="North"/>
    <m/>
    <n v="931234"/>
    <s v="JAI LAXMI STEELS"/>
    <n v="1142901"/>
    <s v="GP COIL SOFT-TATXGP-GLK1-0.3X1000"/>
    <s v="C02"/>
    <s v="TATXGP"/>
    <s v="GLK1"/>
    <x v="6"/>
    <x v="4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</r>
  <r>
    <n v="743"/>
    <d v="2025-10-22T00:00:00"/>
    <s v="ZBTO"/>
    <n v="9519208377"/>
    <n v="1"/>
    <s v="9519208377-1"/>
    <m/>
    <s v="Failed"/>
    <s v="N/C"/>
    <m/>
    <m/>
    <m/>
    <m/>
    <m/>
    <m/>
    <x v="2"/>
    <x v="3"/>
    <m/>
    <n v="2000"/>
    <s v="Uttar Pradesh"/>
    <s v="North"/>
    <m/>
    <n v="931235"/>
    <s v="K D J P STEELS PVT LTD"/>
    <n v="1851065"/>
    <s v="GP COIL SOFT-TATXGP-GK09-0.25X900"/>
    <s v="C02"/>
    <s v="TATXGP"/>
    <s v="GK09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</r>
  <r>
    <n v="742"/>
    <d v="2025-09-19T00:00:00"/>
    <s v="ZBTO"/>
    <n v="9519117547"/>
    <n v="2"/>
    <s v="9519117547-2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54"/>
    <s v="CRCA SHEET TATCRC SR16 0.400X1000X2500"/>
    <s v="C06"/>
    <s v="TATCRC"/>
    <s v="SR16"/>
    <x v="8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3"/>
    <s v="9519117547-3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x v="4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</r>
  <r>
    <n v="742"/>
    <d v="2025-09-19T00:00:00"/>
    <s v="ZBTO"/>
    <n v="9519117547"/>
    <n v="6"/>
    <s v="9519117547-6"/>
    <m/>
    <s v="Failed"/>
    <s v="OK"/>
    <m/>
    <m/>
    <m/>
    <m/>
    <m/>
    <m/>
    <x v="0"/>
    <x v="5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x v="4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10-14T00:00:00"/>
    <s v="ZBTO"/>
    <n v="9519188505"/>
    <n v="3"/>
    <s v="9519188505-3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x v="56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4"/>
    <s v="9519188505-4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x v="13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7"/>
    <s v="9519188505-7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x v="4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</r>
  <r>
    <n v="742"/>
    <d v="2025-10-14T00:00:00"/>
    <s v="ZBTO"/>
    <n v="9519188505"/>
    <n v="8"/>
    <s v="9519188505-8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x v="8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4T00:00:00"/>
    <s v="ZBTO"/>
    <n v="9519188505"/>
    <n v="9"/>
    <s v="9519188505-9"/>
    <m/>
    <s v="Failed"/>
    <s v="OK"/>
    <m/>
    <m/>
    <m/>
    <m/>
    <m/>
    <m/>
    <x v="0"/>
    <x v="5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x v="8"/>
    <x v="3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6T00:00:00"/>
    <s v="ZBTO"/>
    <n v="9519194916"/>
    <n v="1"/>
    <s v="9519194916-1"/>
    <m/>
    <s v="Failed"/>
    <s v="OK"/>
    <m/>
    <m/>
    <m/>
    <m/>
    <m/>
    <m/>
    <x v="0"/>
    <x v="5"/>
    <m/>
    <n v="2000"/>
    <s v="West Bengal"/>
    <s v="East"/>
    <m/>
    <n v="925093"/>
    <s v="PSPL STEEL PROCESSORS PRIVATE"/>
    <n v="3239568"/>
    <s v="CRCA SHEET TATCRC SR16 0.450X1250X2500"/>
    <s v="C06"/>
    <s v="TATCRC"/>
    <s v="SR16"/>
    <x v="4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</r>
  <r>
    <n v="742"/>
    <d v="2025-10-13T00:00:00"/>
    <s v="ZBTO"/>
    <n v="9519187405"/>
    <n v="1"/>
    <s v="9519187405-1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3152197"/>
    <s v="CRCA SHEET TATCRC SR16 0.330X1000X2500"/>
    <s v="C06"/>
    <s v="TATCRC"/>
    <s v="SR16"/>
    <x v="45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3T00:00:00"/>
    <s v="ZBTO"/>
    <n v="9519187405"/>
    <n v="3"/>
    <s v="9519187405-3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3239567"/>
    <s v="CRCA SHEET TATCRC SR16 0.450X1000X2500"/>
    <s v="C06"/>
    <s v="TATCRC"/>
    <s v="SR16"/>
    <x v="4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3T00:00:00"/>
    <s v="ZBTO"/>
    <n v="9519187405"/>
    <n v="6"/>
    <s v="9519187405-6"/>
    <m/>
    <s v="Failed"/>
    <s v="OK"/>
    <m/>
    <m/>
    <m/>
    <m/>
    <m/>
    <m/>
    <x v="0"/>
    <x v="5"/>
    <m/>
    <n v="2000"/>
    <s v="Jharkhand"/>
    <s v="East"/>
    <m/>
    <n v="121328"/>
    <s v="R. S. BOKARO METAL (P) LTD."/>
    <n v="2441006"/>
    <s v="CRCA SHEET TATCRC SR16 0.480X1250X2500"/>
    <s v="C06"/>
    <s v="TATCRC"/>
    <s v="SR16"/>
    <x v="46"/>
    <x v="0"/>
    <n v="2500"/>
    <m/>
    <s v=""/>
    <m/>
    <n v="2.5"/>
    <n v="3.2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</r>
  <r>
    <n v="743"/>
    <d v="2025-10-24T00:00:00"/>
    <s v="ZBTO"/>
    <n v="9519213115"/>
    <n v="1"/>
    <s v="9519213115-1"/>
    <m/>
    <s v="Failed"/>
    <s v="N/C"/>
    <m/>
    <m/>
    <m/>
    <m/>
    <m/>
    <m/>
    <x v="2"/>
    <x v="3"/>
    <m/>
    <n v="2000"/>
    <s v="Delhi"/>
    <s v="North"/>
    <m/>
    <n v="183259"/>
    <s v="Rakesh Steel Inds.(P) Ltd."/>
    <n v="1851065"/>
    <s v="GP COIL SOFT-TATXGP-GK09-0.25X900"/>
    <s v="C02"/>
    <s v="TATXGP"/>
    <s v="GK09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3"/>
    <d v="2025-10-24T00:00:00"/>
    <s v="ZBTO"/>
    <n v="9519213115"/>
    <n v="2"/>
    <s v="9519213115-2"/>
    <m/>
    <s v="Failed"/>
    <s v="N/C"/>
    <m/>
    <m/>
    <m/>
    <m/>
    <m/>
    <m/>
    <x v="2"/>
    <x v="3"/>
    <m/>
    <n v="2000"/>
    <s v="Delhi"/>
    <s v="North"/>
    <m/>
    <n v="183259"/>
    <s v="Rakesh Steel Inds.(P) Ltd."/>
    <n v="1851066"/>
    <s v="GP COIL SOFT-TATXGP-GLK1-0.25X900"/>
    <s v="C02"/>
    <s v="TATXGP"/>
    <s v="GLK1"/>
    <x v="31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3"/>
    <d v="2025-10-24T00:00:00"/>
    <s v="ZBTO"/>
    <n v="9519213115"/>
    <n v="3"/>
    <s v="9519213115-3"/>
    <m/>
    <s v="Failed"/>
    <s v="N/C"/>
    <m/>
    <m/>
    <m/>
    <m/>
    <m/>
    <m/>
    <x v="2"/>
    <x v="3"/>
    <m/>
    <n v="2000"/>
    <s v="Delhi"/>
    <s v="North"/>
    <m/>
    <n v="183259"/>
    <s v="Rakesh Steel Inds.(P) Ltd."/>
    <n v="2270690"/>
    <s v="GP COIL SOFT TATXGP GLK1 0.25X1000"/>
    <s v="C02"/>
    <s v="TATXGP"/>
    <s v="GLK1"/>
    <x v="31"/>
    <x v="4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10-24T00:00:00"/>
    <s v="ZBTO"/>
    <n v="9519213115"/>
    <n v="4"/>
    <s v="9519213115-4"/>
    <m/>
    <s v="Failed"/>
    <s v="N/C"/>
    <m/>
    <m/>
    <m/>
    <m/>
    <m/>
    <m/>
    <x v="2"/>
    <x v="3"/>
    <m/>
    <n v="2000"/>
    <s v="Delhi"/>
    <s v="North"/>
    <m/>
    <n v="183259"/>
    <s v="Rakesh Steel Inds.(P) Ltd."/>
    <n v="1371071"/>
    <s v="GP COIL TATXGP GK09 0.250X1000"/>
    <s v="C02"/>
    <s v="TATXGP"/>
    <s v="GK09"/>
    <x v="31"/>
    <x v="4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3"/>
    <d v="2025-10-24T00:00:00"/>
    <s v="ZBTO"/>
    <n v="9519213115"/>
    <n v="5"/>
    <s v="9519213115-5"/>
    <m/>
    <s v="Failed"/>
    <s v="N/C"/>
    <m/>
    <m/>
    <m/>
    <m/>
    <m/>
    <m/>
    <x v="2"/>
    <x v="3"/>
    <m/>
    <n v="2000"/>
    <s v="Delhi"/>
    <s v="North"/>
    <m/>
    <n v="183259"/>
    <s v="Rakesh Steel Inds.(P) Ltd."/>
    <n v="2438894"/>
    <s v="GP COIL SOFT TATXGP GK09 0.280X900"/>
    <s v="C02"/>
    <s v="TATXGP"/>
    <s v="GK09"/>
    <x v="53"/>
    <x v="3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09-22T00:00:00"/>
    <s v="ZBTO"/>
    <n v="9519129002"/>
    <n v="1"/>
    <s v="9519129002-1"/>
    <m/>
    <s v="Failed"/>
    <s v="OK"/>
    <m/>
    <m/>
    <m/>
    <m/>
    <m/>
    <m/>
    <x v="0"/>
    <x v="0"/>
    <m/>
    <n v="2000"/>
    <s v="Telangana"/>
    <s v="South"/>
    <m/>
    <n v="947126"/>
    <s v="RAVINDRA IRON WORKS"/>
    <n v="1804914"/>
    <s v="CRCA COIL TATCRC TR15 0.6X1000"/>
    <s v="C01"/>
    <s v="TATCRC"/>
    <s v="TR15"/>
    <x v="5"/>
    <x v="4"/>
    <n v="0"/>
    <m/>
    <s v=""/>
    <m/>
    <n v="10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9-22T00:00:00"/>
    <s v="ZBTO"/>
    <n v="9519129174"/>
    <n v="3"/>
    <s v="9519129174-3"/>
    <m/>
    <s v="Failed"/>
    <s v="OK"/>
    <m/>
    <m/>
    <m/>
    <m/>
    <m/>
    <m/>
    <x v="0"/>
    <x v="0"/>
    <m/>
    <n v="2000"/>
    <s v="Telangana"/>
    <s v="South"/>
    <m/>
    <n v="947126"/>
    <s v="RAVINDRA IRON WORKS"/>
    <n v="1804842"/>
    <s v="CRCA COIL-TATXXD-AU03-1X1000"/>
    <s v="C01"/>
    <s v="TATXXD"/>
    <s v="AU03"/>
    <x v="18"/>
    <x v="4"/>
    <n v="0"/>
    <m/>
    <s v=""/>
    <m/>
    <n v="6"/>
    <n v="1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09-22T00:00:00"/>
    <s v="ZBTO"/>
    <n v="9519129174"/>
    <n v="5"/>
    <s v="9519129174-5"/>
    <m/>
    <s v="Failed"/>
    <s v="OK"/>
    <m/>
    <m/>
    <m/>
    <m/>
    <m/>
    <m/>
    <x v="0"/>
    <x v="0"/>
    <m/>
    <n v="2000"/>
    <s v="Telangana"/>
    <s v="South"/>
    <m/>
    <n v="947126"/>
    <s v="RAVINDRA IRON WORKS"/>
    <n v="1804852"/>
    <s v="CRCA COIL-TATXXD-AU03-1.2X1000"/>
    <s v="C01"/>
    <s v="TATXXD"/>
    <s v="AU03"/>
    <x v="13"/>
    <x v="4"/>
    <n v="0"/>
    <m/>
    <s v=""/>
    <m/>
    <n v="7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2"/>
    <s v="9519209962-2"/>
    <m/>
    <s v="Failed"/>
    <s v="OK"/>
    <m/>
    <m/>
    <m/>
    <m/>
    <m/>
    <m/>
    <x v="0"/>
    <x v="0"/>
    <m/>
    <n v="2000"/>
    <s v="Telangana"/>
    <s v="South"/>
    <m/>
    <n v="947126"/>
    <s v="RAVINDRA IRON WORKS"/>
    <n v="1804914"/>
    <s v="CRCA COIL TATCRC TR15 0.6X1000"/>
    <s v="C01"/>
    <s v="TATCRC"/>
    <s v="TR15"/>
    <x v="5"/>
    <x v="4"/>
    <n v="0"/>
    <m/>
    <s v=""/>
    <m/>
    <n v="5"/>
    <n v="29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4"/>
    <s v="9519209962-4"/>
    <m/>
    <s v="Failed"/>
    <s v="OK"/>
    <m/>
    <m/>
    <m/>
    <m/>
    <m/>
    <m/>
    <x v="0"/>
    <x v="0"/>
    <m/>
    <n v="2000"/>
    <s v="Telangana"/>
    <s v="South"/>
    <m/>
    <n v="947126"/>
    <s v="RAVINDRA IRON WORKS"/>
    <n v="1804814"/>
    <s v="CRCA COIL TATXXD AU03 0.8X1250"/>
    <s v="C01"/>
    <s v="TATXXD"/>
    <s v="AU03"/>
    <x v="0"/>
    <x v="0"/>
    <n v="0"/>
    <m/>
    <s v=""/>
    <m/>
    <n v="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6"/>
    <s v="9519209962-6"/>
    <m/>
    <s v="Failed"/>
    <s v="OK"/>
    <m/>
    <m/>
    <m/>
    <m/>
    <m/>
    <m/>
    <x v="0"/>
    <x v="0"/>
    <m/>
    <n v="2000"/>
    <s v="Telangana"/>
    <s v="South"/>
    <m/>
    <n v="947126"/>
    <s v="RAVINDRA IRON WORKS"/>
    <n v="1804842"/>
    <s v="CRCA COIL-TATXXD-AU03-1X1000"/>
    <s v="C01"/>
    <s v="TATXXD"/>
    <s v="AU03"/>
    <x v="18"/>
    <x v="4"/>
    <n v="0"/>
    <m/>
    <s v=""/>
    <m/>
    <n v="5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2"/>
    <d v="2025-10-23T00:00:00"/>
    <s v="ZBTO"/>
    <n v="9519209962"/>
    <n v="7"/>
    <s v="9519209962-7"/>
    <m/>
    <s v="Failed"/>
    <s v="OK"/>
    <m/>
    <m/>
    <m/>
    <m/>
    <m/>
    <m/>
    <x v="0"/>
    <x v="0"/>
    <m/>
    <n v="2000"/>
    <s v="Telangana"/>
    <s v="South"/>
    <m/>
    <n v="947126"/>
    <s v="RAVINDRA IRON WORKS"/>
    <n v="1801804"/>
    <s v="CRCA COIL-TATXXD-AU03-1X1250"/>
    <s v="C01"/>
    <s v="TATXXD"/>
    <s v="AU03"/>
    <x v="18"/>
    <x v="0"/>
    <n v="0"/>
    <m/>
    <s v=""/>
    <m/>
    <n v="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</r>
  <r>
    <n v="742"/>
    <d v="2025-10-23T00:00:00"/>
    <s v="ZBTO"/>
    <n v="9519209962"/>
    <n v="9"/>
    <s v="9519209962-9"/>
    <m/>
    <s v="Failed"/>
    <s v="OK"/>
    <m/>
    <m/>
    <m/>
    <m/>
    <m/>
    <m/>
    <x v="0"/>
    <x v="0"/>
    <m/>
    <n v="2000"/>
    <s v="Telangana"/>
    <s v="South"/>
    <m/>
    <n v="947126"/>
    <s v="RAVINDRA IRON WORKS"/>
    <n v="1804852"/>
    <s v="CRCA COIL-TATXXD-AU03-1.2X1000"/>
    <s v="C01"/>
    <s v="TATXXD"/>
    <s v="AU03"/>
    <x v="13"/>
    <x v="4"/>
    <n v="0"/>
    <m/>
    <s v=""/>
    <m/>
    <n v="5"/>
    <n v="30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</r>
  <r>
    <n v="743"/>
    <d v="2025-10-06T00:00:00"/>
    <s v="ZBTO"/>
    <n v="9519169887"/>
    <n v="1"/>
    <s v="9519169887-1"/>
    <m/>
    <s v="Failed"/>
    <s v="N/C"/>
    <m/>
    <m/>
    <m/>
    <m/>
    <m/>
    <m/>
    <x v="2"/>
    <x v="8"/>
    <m/>
    <n v="2000"/>
    <s v="Karnataka"/>
    <s v="South"/>
    <m/>
    <n v="942923"/>
    <s v="S C SHETTAR &amp; SONS PRIVATE LIM"/>
    <n v="304874"/>
    <s v="GPCOIL TATXGP GP02 0.25X1015"/>
    <s v="C05"/>
    <s v="TATXGP"/>
    <s v="GP02"/>
    <x v="65"/>
    <x v="37"/>
    <n v="0"/>
    <m/>
    <s v=""/>
    <m/>
    <n v="2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</r>
  <r>
    <n v="742"/>
    <d v="2025-10-03T00:00:00"/>
    <s v="ZBTO"/>
    <n v="9519164563"/>
    <n v="1"/>
    <s v="9519164563-1"/>
    <m/>
    <s v="Failed"/>
    <s v="OK"/>
    <m/>
    <m/>
    <m/>
    <m/>
    <m/>
    <m/>
    <x v="0"/>
    <x v="5"/>
    <m/>
    <n v="2000"/>
    <s v="West Bengal"/>
    <s v="East"/>
    <m/>
    <n v="948783"/>
    <s v="SAGAR STEELS"/>
    <n v="3539044"/>
    <s v="CRCA SHEET TATCRC SR16 0.380X900X2500"/>
    <s v="C06"/>
    <s v="TATCRC"/>
    <s v="SR16"/>
    <x v="16"/>
    <x v="3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</r>
  <r>
    <n v="742"/>
    <d v="2025-10-17T00:00:00"/>
    <s v="ZBTO"/>
    <n v="9519197711"/>
    <n v="1"/>
    <s v="9519197711-1"/>
    <m/>
    <s v="Failed"/>
    <s v="OK"/>
    <m/>
    <m/>
    <m/>
    <m/>
    <m/>
    <m/>
    <x v="0"/>
    <x v="5"/>
    <m/>
    <n v="2000"/>
    <s v="West Bengal"/>
    <s v="East"/>
    <m/>
    <n v="948783"/>
    <s v="SAGAR STEELS"/>
    <n v="3239554"/>
    <s v="CRCA SHEET TATCRC SR16 0.400X1000X2500"/>
    <s v="C06"/>
    <s v="TATCRC"/>
    <s v="SR16"/>
    <x v="8"/>
    <x v="4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</r>
  <r>
    <n v="742"/>
    <d v="2025-10-14T00:00:00"/>
    <s v="ZBTO"/>
    <n v="9519188891"/>
    <n v="1"/>
    <s v="9519188891-1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27612"/>
    <s v="CRCA SHEET TATCRC SR16 0.300X900X2500"/>
    <s v="C06"/>
    <s v="TATCRC"/>
    <s v="SR16"/>
    <x v="6"/>
    <x v="3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10-14T00:00:00"/>
    <s v="ZBTO"/>
    <n v="9519188891"/>
    <n v="2"/>
    <s v="9519188891-2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40959"/>
    <s v="CRCA SHEET TATCRC SR16 0.330X900X2500"/>
    <s v="C06"/>
    <s v="TATCRC"/>
    <s v="SR16"/>
    <x v="45"/>
    <x v="3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</r>
  <r>
    <n v="742"/>
    <d v="2025-10-14T00:00:00"/>
    <s v="ZBTO"/>
    <n v="9519188891"/>
    <n v="4"/>
    <s v="9519188891-4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41002"/>
    <s v="CRCA SHEET TATCRC SR16 0.380X1250X2500"/>
    <s v="C06"/>
    <s v="TATCRC"/>
    <s v="SR16"/>
    <x v="16"/>
    <x v="0"/>
    <n v="2500"/>
    <m/>
    <s v=""/>
    <m/>
    <n v="2.5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10-14T00:00:00"/>
    <s v="ZBTO"/>
    <n v="9519188891"/>
    <n v="6"/>
    <s v="9519188891-6"/>
    <m/>
    <s v="Failed"/>
    <s v="OK"/>
    <m/>
    <m/>
    <m/>
    <m/>
    <m/>
    <m/>
    <x v="0"/>
    <x v="5"/>
    <m/>
    <n v="2000"/>
    <s v="Jharkhand"/>
    <s v="East"/>
    <m/>
    <n v="185794"/>
    <s v="Shree Bajrang Steel Udyog"/>
    <n v="3239554"/>
    <s v="CRCA SHEET TATCRC SR16 0.400X1000X2500"/>
    <s v="C06"/>
    <s v="TATCRC"/>
    <s v="SR16"/>
    <x v="8"/>
    <x v="4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2"/>
    <d v="2025-10-14T00:00:00"/>
    <s v="ZBTO"/>
    <n v="9519188891"/>
    <n v="8"/>
    <s v="9519188891-8"/>
    <m/>
    <s v="Failed"/>
    <s v="OK"/>
    <m/>
    <m/>
    <m/>
    <m/>
    <m/>
    <m/>
    <x v="0"/>
    <x v="5"/>
    <m/>
    <n v="2000"/>
    <s v="Jharkhand"/>
    <s v="East"/>
    <m/>
    <n v="185794"/>
    <s v="Shree Bajrang Steel Udyog"/>
    <n v="3240760"/>
    <s v="CRCA SHEET TSBCRC SR15 0.500X1000X2500"/>
    <s v="C06"/>
    <s v="TSBCRC"/>
    <s v="SR15"/>
    <x v="3"/>
    <x v="4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2"/>
    <d v="2025-10-14T00:00:00"/>
    <s v="ZBTO"/>
    <n v="9519188891"/>
    <n v="9"/>
    <s v="9519188891-9"/>
    <m/>
    <s v="Failed"/>
    <s v="OK"/>
    <s v="4000522236-5"/>
    <s v="HSM HR"/>
    <m/>
    <m/>
    <m/>
    <m/>
    <x v="0"/>
    <x v="5"/>
    <m/>
    <n v="2000"/>
    <s v="Jharkhand"/>
    <s v="East"/>
    <m/>
    <n v="185794"/>
    <s v="Shree Bajrang Steel Udyog"/>
    <n v="3240765"/>
    <s v="CRCA SHEET TSBCRC SR15 0.500X1250X2500"/>
    <s v="C06"/>
    <s v="TSBCRC"/>
    <s v="SR15"/>
    <x v="3"/>
    <x v="0"/>
    <n v="0"/>
    <m/>
    <s v=""/>
    <m/>
    <n v="2.5"/>
    <n v="3.2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</r>
  <r>
    <n v="742"/>
    <d v="2025-10-14T00:00:00"/>
    <s v="ZBTO"/>
    <n v="9519188891"/>
    <n v="10"/>
    <s v="9519188891-10"/>
    <m/>
    <s v="Failed"/>
    <s v="OK"/>
    <m/>
    <m/>
    <m/>
    <m/>
    <m/>
    <m/>
    <x v="0"/>
    <x v="5"/>
    <m/>
    <n v="2000"/>
    <s v="Jharkhand"/>
    <s v="East"/>
    <m/>
    <n v="185794"/>
    <s v="Shree Bajrang Steel Udyog"/>
    <n v="2427627"/>
    <s v="CRCA SHEET TSBCRC SR15 0.600X1000X2500"/>
    <s v="C06"/>
    <s v="TSBCRC"/>
    <s v="SR15"/>
    <x v="5"/>
    <x v="4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2"/>
    <d v="2025-10-14T00:00:00"/>
    <s v="ZBTO"/>
    <n v="9519188891"/>
    <n v="11"/>
    <s v="9519188891-11"/>
    <m/>
    <s v="Failed"/>
    <s v="OK"/>
    <s v="4000522236-2"/>
    <s v="HSM HR"/>
    <m/>
    <m/>
    <m/>
    <m/>
    <x v="0"/>
    <x v="5"/>
    <m/>
    <n v="2000"/>
    <s v="Jharkhand"/>
    <s v="East"/>
    <m/>
    <n v="185794"/>
    <s v="Shree Bajrang Steel Udyog"/>
    <n v="3240792"/>
    <s v="CRCA SHEET TSBCRC SR15 0.600X1250X2500"/>
    <s v="C06"/>
    <s v="TSBCRC"/>
    <s v="SR15"/>
    <x v="5"/>
    <x v="0"/>
    <n v="2500"/>
    <m/>
    <s v=""/>
    <m/>
    <n v="2.5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</r>
  <r>
    <n v="742"/>
    <d v="2025-09-16T00:00:00"/>
    <s v="ZBTO"/>
    <n v="9519110359"/>
    <n v="6"/>
    <s v="9519110359-6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206324"/>
    <s v="CRCA SHEET TATXXD AU03 0.750X1250X2500"/>
    <s v="C06"/>
    <s v="TATXXD"/>
    <s v="AU03"/>
    <x v="21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7"/>
    <s v="9519110359-7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x v="0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8"/>
    <s v="9519110359-8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406015"/>
    <s v="CRCA SHEET TATXXD AU03 0.950X1250X2500"/>
    <s v="C06"/>
    <s v="TATXXD"/>
    <s v="AU03"/>
    <x v="56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9"/>
    <s v="9519110359-9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5"/>
    <s v="CRSHEET TATXXD AU03 1.0X1250X2500"/>
    <s v="C06"/>
    <s v="TATXXD"/>
    <s v="AU03"/>
    <x v="18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6T00:00:00"/>
    <s v="ZBTO"/>
    <n v="9519110359"/>
    <n v="10"/>
    <s v="9519110359-10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94544"/>
    <s v="CRSHEET TATXXD AU03 1.50X1250X2500"/>
    <s v="C06"/>
    <s v="TATXXD"/>
    <s v="AU03"/>
    <x v="49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09-18T00:00:00"/>
    <s v="ZBTO"/>
    <n v="9519114845"/>
    <n v="2"/>
    <s v="9519114845-2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430218"/>
    <s v="CRCA COIL TATXXD AU03 0.600X900"/>
    <s v="C01"/>
    <s v="TATXXD"/>
    <s v="AU03"/>
    <x v="5"/>
    <x v="3"/>
    <n v="0"/>
    <m/>
    <s v=""/>
    <m/>
    <n v="8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</r>
  <r>
    <n v="742"/>
    <d v="2025-10-13T00:00:00"/>
    <s v="ZBTO"/>
    <n v="9519187886"/>
    <n v="1"/>
    <s v="9519187886-1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57"/>
    <s v="CRCA SHEET TATCRC SR16 0.400X1250X2500"/>
    <s v="C06"/>
    <s v="TATCRC"/>
    <s v="SR16"/>
    <x v="8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2"/>
    <s v="9519187886-2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x v="4"/>
    <x v="3"/>
    <n v="2440"/>
    <m/>
    <s v=""/>
    <m/>
    <n v="2"/>
    <n v="3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</r>
  <r>
    <n v="742"/>
    <d v="2025-10-13T00:00:00"/>
    <s v="ZBTO"/>
    <n v="9519187886"/>
    <n v="3"/>
    <s v="9519187886-3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39566"/>
    <s v="CRCA SHEET TATCRC SR16 0.450X1000X2440"/>
    <s v="C06"/>
    <s v="TATCRC"/>
    <s v="SR16"/>
    <x v="4"/>
    <x v="4"/>
    <n v="244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</r>
  <r>
    <n v="742"/>
    <d v="2025-10-13T00:00:00"/>
    <s v="ZBTO"/>
    <n v="9519187886"/>
    <n v="10"/>
    <s v="9519187886-10"/>
    <m/>
    <s v="Failed"/>
    <s v="OK"/>
    <m/>
    <m/>
    <m/>
    <m/>
    <m/>
    <m/>
    <x v="0"/>
    <x v="5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x v="0"/>
    <x v="4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13T00:00:00"/>
    <s v="ZBTO"/>
    <n v="9519187886"/>
    <n v="11"/>
    <s v="9519187886-11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x v="0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2"/>
    <s v="9519187886-12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5"/>
    <s v="CRSHEET TATXXD AU03 1.0X1250X2500"/>
    <s v="C06"/>
    <s v="TATXXD"/>
    <s v="AU03"/>
    <x v="18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3"/>
    <s v="9519187886-13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89866"/>
    <s v="CRSHEET TATXXD AU03 1.20X1250X2500"/>
    <s v="C06"/>
    <s v="TATXXD"/>
    <s v="AU03"/>
    <x v="13"/>
    <x v="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10-13T00:00:00"/>
    <s v="ZBTO"/>
    <n v="9519187886"/>
    <n v="14"/>
    <s v="9519187886-14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194544"/>
    <s v="CRSHEET TATXXD AU03 1.50X1250X2500"/>
    <s v="C06"/>
    <s v="TATXXD"/>
    <s v="AU03"/>
    <x v="49"/>
    <x v="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3T00:00:00"/>
    <s v="ZBTO"/>
    <n v="9519187886"/>
    <n v="15"/>
    <s v="9519187886-15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x v="1"/>
    <x v="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10-13T00:00:00"/>
    <s v="ZBTO"/>
    <n v="9519187886"/>
    <n v="16"/>
    <s v="9519187886-16"/>
    <m/>
    <s v="Failed"/>
    <s v="OK"/>
    <m/>
    <m/>
    <m/>
    <m/>
    <m/>
    <m/>
    <x v="0"/>
    <x v="0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x v="2"/>
    <x v="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</r>
  <r>
    <n v="742"/>
    <d v="2025-09-26T00:00:00"/>
    <s v="ZBTO"/>
    <n v="9519146190"/>
    <n v="2"/>
    <s v="9519146190-2"/>
    <m/>
    <s v="Failed"/>
    <s v="OK"/>
    <m/>
    <m/>
    <m/>
    <m/>
    <m/>
    <m/>
    <x v="0"/>
    <x v="0"/>
    <m/>
    <n v="2000"/>
    <s v="Tamil Nadu"/>
    <s v="South"/>
    <m/>
    <n v="116465"/>
    <s v="SRI BALAJI STEEL TRADERS"/>
    <n v="353958"/>
    <s v="CRCA SHEET TATXXD AU03 0.90X1250X2500"/>
    <s v="C06"/>
    <s v="TATXXD"/>
    <s v="AU03"/>
    <x v="14"/>
    <x v="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3"/>
    <d v="2025-10-03T00:00:00"/>
    <s v="ZBTO"/>
    <n v="9519163888"/>
    <n v="1"/>
    <s v="9519163888-1"/>
    <m/>
    <s v="Failed"/>
    <s v="N/C"/>
    <m/>
    <m/>
    <m/>
    <m/>
    <m/>
    <m/>
    <x v="2"/>
    <x v="3"/>
    <m/>
    <n v="2000"/>
    <s v="Jharkhand"/>
    <s v="East"/>
    <m/>
    <n v="165053"/>
    <s v="SUDISA ENTERPRISES (P) LTD."/>
    <n v="4095702"/>
    <s v="GP COIL TSBXGP N1GP 0.330X900"/>
    <s v="C02"/>
    <s v="TSBXGP"/>
    <s v="N1GP"/>
    <x v="45"/>
    <x v="3"/>
    <n v="0"/>
    <m/>
    <s v="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</r>
  <r>
    <n v="742"/>
    <d v="2025-10-03T00:00:00"/>
    <s v="ZBTO"/>
    <n v="9519163915"/>
    <n v="1"/>
    <s v="9519163915-1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2427612"/>
    <s v="CRCA SHEET TATCRC SR16 0.300X900X2500"/>
    <s v="C06"/>
    <s v="TATCRC"/>
    <s v="SR16"/>
    <x v="6"/>
    <x v="3"/>
    <n v="2500"/>
    <m/>
    <s v=""/>
    <m/>
    <n v="2.4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03T00:00:00"/>
    <s v="ZBTO"/>
    <n v="9519163915"/>
    <n v="2"/>
    <s v="9519163915-2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2440959"/>
    <s v="CRCA SHEET TATCRC SR16 0.330X900X2500"/>
    <s v="C06"/>
    <s v="TATCRC"/>
    <s v="SR16"/>
    <x v="45"/>
    <x v="3"/>
    <n v="2500"/>
    <m/>
    <s v=""/>
    <m/>
    <n v="2.4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</r>
  <r>
    <n v="742"/>
    <d v="2025-10-03T00:00:00"/>
    <s v="ZBTO"/>
    <n v="9519163915"/>
    <n v="5"/>
    <s v="9519163915-5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3239567"/>
    <s v="CRCA SHEET TATCRC SR16 0.450X1000X2500"/>
    <s v="C06"/>
    <s v="TATCRC"/>
    <s v="SR16"/>
    <x v="4"/>
    <x v="4"/>
    <n v="2500"/>
    <m/>
    <s v=""/>
    <m/>
    <n v="2.4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03T00:00:00"/>
    <s v="ZBTO"/>
    <n v="9519163915"/>
    <n v="6"/>
    <s v="9519163915-6"/>
    <m/>
    <s v="Failed"/>
    <s v="OK"/>
    <m/>
    <m/>
    <m/>
    <m/>
    <m/>
    <m/>
    <x v="0"/>
    <x v="5"/>
    <m/>
    <n v="2000"/>
    <s v="Jharkhand"/>
    <s v="East"/>
    <m/>
    <n v="165053"/>
    <s v="SUDISA ENTERPRISES (P) LTD."/>
    <n v="3240778"/>
    <s v="CRCA SHEET TSBCRC SR15 0.600X1000X2500"/>
    <s v="C06"/>
    <s v="TSBCRC"/>
    <s v="SR15"/>
    <x v="5"/>
    <x v="4"/>
    <n v="2500"/>
    <m/>
    <s v=""/>
    <m/>
    <n v="2.4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</r>
  <r>
    <n v="742"/>
    <d v="2025-10-17T00:00:00"/>
    <s v="ZBTO"/>
    <n v="9519197958"/>
    <n v="1"/>
    <s v="9519197958-1"/>
    <m/>
    <s v="Failed"/>
    <s v="OK"/>
    <s v="4000522236-2"/>
    <s v="HSM HR"/>
    <m/>
    <m/>
    <m/>
    <m/>
    <x v="0"/>
    <x v="5"/>
    <m/>
    <n v="2000"/>
    <s v="Jharkhand"/>
    <s v="East"/>
    <m/>
    <n v="165053"/>
    <s v="SUDISA ENTERPRISES (P) LTD."/>
    <n v="3240765"/>
    <s v="CRCA SHEET TSBCRC SR15 0.500X1250X2500"/>
    <s v="C06"/>
    <s v="TSBCRC"/>
    <s v="SR15"/>
    <x v="3"/>
    <x v="0"/>
    <n v="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2"/>
    <d v="2025-10-17T00:00:00"/>
    <s v="ZBTO"/>
    <n v="9519197958"/>
    <n v="2"/>
    <s v="9519197958-2"/>
    <m/>
    <s v="Failed"/>
    <s v="OK"/>
    <s v="4000522236-2"/>
    <s v="HSM HR"/>
    <m/>
    <m/>
    <m/>
    <m/>
    <x v="0"/>
    <x v="5"/>
    <m/>
    <n v="2000"/>
    <s v="Jharkhand"/>
    <s v="East"/>
    <m/>
    <n v="165053"/>
    <s v="SUDISA ENTERPRISES (P) LTD."/>
    <n v="3240785"/>
    <s v="CRCA SHEET TSBCRC SR15 0.600X1250X2500"/>
    <s v="C06"/>
    <s v="TSBCRC"/>
    <s v="SR15"/>
    <x v="5"/>
    <x v="0"/>
    <n v="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</r>
  <r>
    <n v="743"/>
    <d v="2025-10-24T00:00:00"/>
    <s v="ZBTO"/>
    <n v="9519214117"/>
    <n v="1"/>
    <s v="9519214117-1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8"/>
    <s v="GL C YS550 M306 0.33BMT(0.35TCT)X1000"/>
    <s v="B04"/>
    <s v="Y550GL"/>
    <s v="M306"/>
    <x v="45"/>
    <x v="4"/>
    <n v="0"/>
    <m/>
    <n v="70"/>
    <m/>
    <n v="3"/>
    <n v="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2"/>
    <s v="9519214117-2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8"/>
    <s v="GL C YS550 M306 0.33BMT(0.35TCT)X1000"/>
    <s v="B04"/>
    <s v="Y550GL"/>
    <s v="M306"/>
    <x v="45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3"/>
    <s v="9519214117-3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9"/>
    <s v="GL C YS550 M306 0.38BMT(0.40TCT)X1000"/>
    <s v="B04"/>
    <s v="Y550GL"/>
    <s v="M306"/>
    <x v="16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4"/>
    <s v="9519214117-4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5"/>
    <s v="9519214117-5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6"/>
    <s v="9519214117-6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6"/>
    <s v="GL C YS550 M306 0.30BMT(0.32TCT)X900"/>
    <s v="B04"/>
    <s v="Y550GL"/>
    <s v="M306"/>
    <x v="6"/>
    <x v="3"/>
    <n v="0"/>
    <m/>
    <n v="70"/>
    <m/>
    <n v="3"/>
    <n v="5.5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</r>
  <r>
    <n v="743"/>
    <d v="2025-10-24T00:00:00"/>
    <s v="ZBTO"/>
    <n v="9519214117"/>
    <n v="7"/>
    <s v="9519214117-7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774721"/>
    <s v="GL C YS550 M306 0.33BMT(0.35TCT)X900"/>
    <s v="B04"/>
    <s v="Y550GL"/>
    <s v="M306"/>
    <x v="45"/>
    <x v="3"/>
    <n v="0"/>
    <m/>
    <n v="70"/>
    <m/>
    <n v="3"/>
    <n v="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8"/>
    <s v="9519214117-8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775011"/>
    <s v="GL C YS550 M306 0.38BMT(0.40TCT)X900"/>
    <s v="B04"/>
    <s v="Y550GL"/>
    <s v="M306"/>
    <x v="16"/>
    <x v="3"/>
    <n v="0"/>
    <m/>
    <n v="70"/>
    <m/>
    <n v="3"/>
    <n v="5.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10-24T00:00:00"/>
    <s v="ZBTO"/>
    <n v="9519214117"/>
    <n v="9"/>
    <s v="9519214117-9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10"/>
    <s v="9519214117-10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11"/>
    <s v="9519214117-11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37"/>
    <s v="GL C YS550 M306 0.30BMT(0.32TCT)X1000"/>
    <s v="B04"/>
    <s v="Y550GL"/>
    <s v="M306"/>
    <x v="6"/>
    <x v="4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2"/>
    <s v="9519214117-12"/>
    <m/>
    <s v="Failed"/>
    <s v="N/C"/>
    <m/>
    <m/>
    <m/>
    <m/>
    <m/>
    <m/>
    <x v="4"/>
    <x v="7"/>
    <m/>
    <n v="1000"/>
    <s v="Jharkhand"/>
    <s v="TBSPL"/>
    <m/>
    <n v="942284"/>
    <s v="TATA BLUESCOPE STEEL PRIVATE L"/>
    <n v="3856071"/>
    <s v="GL C YS550 M306 0.43BMT(0.45TCT)X1000"/>
    <s v="B04"/>
    <s v="Y550GL"/>
    <s v="M306"/>
    <x v="27"/>
    <x v="4"/>
    <n v="0"/>
    <m/>
    <n v="70"/>
    <m/>
    <n v="3"/>
    <n v="5.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475"/>
    <d v="2025-09-03T00:00:00"/>
    <s v="ZBTF"/>
    <n v="9519076751"/>
    <n v="1"/>
    <s v="9519076751-1"/>
    <m/>
    <s v="Failed"/>
    <s v="N/C"/>
    <m/>
    <m/>
    <m/>
    <m/>
    <m/>
    <m/>
    <x v="2"/>
    <x v="11"/>
    <m/>
    <n v="2000"/>
    <s v="West Bengal"/>
    <s v="East"/>
    <m/>
    <n v="600250"/>
    <s v="TATA CENTRE"/>
    <n v="3230681"/>
    <s v="GP COIL TATXGP GLR1 0.420X1220"/>
    <s v="C02"/>
    <s v="TATXGP"/>
    <s v="GLR1"/>
    <x v="36"/>
    <x v="9"/>
    <n v="0"/>
    <m/>
    <s v=""/>
    <m/>
    <n v="5.4"/>
    <n v="8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</r>
  <r>
    <n v="742"/>
    <d v="2025-09-22T00:00:00"/>
    <s v="ZBTO"/>
    <n v="9519128035"/>
    <n v="1"/>
    <s v="9519128035-1"/>
    <m/>
    <s v="Failed"/>
    <s v="N/C"/>
    <m/>
    <m/>
    <m/>
    <m/>
    <m/>
    <m/>
    <x v="1"/>
    <x v="9"/>
    <m/>
    <n v="2000"/>
    <s v="West Bengal"/>
    <s v="East"/>
    <m/>
    <n v="154464"/>
    <s v="TATA STEEL DOWNSTREAM PRODUCTS"/>
    <n v="1252834"/>
    <s v="HR COILS-PO IS 1079 HR2 3.0X1250"/>
    <n v="768"/>
    <s v="THR099"/>
    <s v="HR99"/>
    <x v="42"/>
    <x v="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</r>
  <r>
    <n v="742"/>
    <d v="2025-10-14T00:00:00"/>
    <s v="ZBTO"/>
    <n v="9519189218"/>
    <n v="2"/>
    <s v="9519189218-2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50221"/>
    <s v="HR COILS-PO IS 1079 HR2 2.50X1250"/>
    <n v="768"/>
    <s v="THR099"/>
    <s v="HR99"/>
    <x v="65"/>
    <x v="37"/>
    <n v="0"/>
    <m/>
    <s v=""/>
    <m/>
    <n v="15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10-14T00:00:00"/>
    <s v="ZBTO"/>
    <n v="9519189218"/>
    <n v="4"/>
    <s v="9519189218-4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94719"/>
    <s v="HR COILS-POIS 1079 HR2  2.90X1250"/>
    <n v="768"/>
    <s v="THR099"/>
    <s v="HR99"/>
    <x v="41"/>
    <x v="0"/>
    <n v="0"/>
    <m/>
    <s v=""/>
    <m/>
    <n v="15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</r>
  <r>
    <n v="742"/>
    <d v="2025-10-14T00:00:00"/>
    <s v="ZBTO"/>
    <n v="9519189218"/>
    <n v="5"/>
    <s v="9519189218-5"/>
    <m/>
    <s v="Failed"/>
    <s v="N/C"/>
    <m/>
    <m/>
    <m/>
    <m/>
    <m/>
    <m/>
    <x v="1"/>
    <x v="9"/>
    <m/>
    <n v="2000"/>
    <s v="Karnataka"/>
    <s v="South"/>
    <m/>
    <n v="939268"/>
    <s v="TATA STEEL DOWNSTREAM PRODUCTS"/>
    <n v="1252834"/>
    <s v="HR COILS-PO IS 1079 HR2 3.0X1250"/>
    <n v="768"/>
    <s v="THR099"/>
    <s v="HR99"/>
    <x v="42"/>
    <x v="0"/>
    <n v="0"/>
    <m/>
    <s v=""/>
    <m/>
    <n v="15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</r>
  <r>
    <n v="742"/>
    <d v="2025-10-23T00:00:00"/>
    <s v="ZBTO"/>
    <n v="9519209775"/>
    <n v="4"/>
    <s v="9519209775-4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4772"/>
    <s v="CRCA COIL TATXXD AU03 0.4X1250"/>
    <s v="C01"/>
    <s v="TATXXD"/>
    <s v="AU03"/>
    <x v="8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3T00:00:00"/>
    <s v="ZBTO"/>
    <n v="9519209775"/>
    <n v="5"/>
    <s v="9519209775-5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1022"/>
    <s v="CRCA COIL-TATXXD-AU03-0.45X1250"/>
    <s v="C01"/>
    <s v="TATXXD"/>
    <s v="AU03"/>
    <x v="4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2"/>
    <d v="2025-10-23T00:00:00"/>
    <s v="ZBTO"/>
    <n v="9519209775"/>
    <n v="6"/>
    <s v="9519209775-6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5675"/>
    <s v="CRCA COIL-TATXXD-AU03-0.5X1250"/>
    <s v="C01"/>
    <s v="TATXXD"/>
    <s v="AU03"/>
    <x v="3"/>
    <x v="0"/>
    <n v="0"/>
    <m/>
    <s v=""/>
    <m/>
    <n v="5"/>
    <n v="29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</r>
  <r>
    <n v="742"/>
    <d v="2025-10-23T00:00:00"/>
    <s v="ZBTO"/>
    <n v="9519209775"/>
    <n v="7"/>
    <s v="9519209775-7"/>
    <m/>
    <s v="Failed"/>
    <s v="OK"/>
    <m/>
    <m/>
    <m/>
    <m/>
    <m/>
    <m/>
    <x v="0"/>
    <x v="0"/>
    <m/>
    <n v="2000"/>
    <s v="Tamil Nadu"/>
    <s v="South"/>
    <m/>
    <n v="822271"/>
    <s v="TATA STEEL DOWNSTREAM PRODUCTS"/>
    <n v="1801456"/>
    <s v="CRCA COIL-TATXXD-AU03-0.7X1250"/>
    <s v="C01"/>
    <s v="TATXXD"/>
    <s v="AU03"/>
    <x v="19"/>
    <x v="0"/>
    <n v="0"/>
    <m/>
    <s v=""/>
    <m/>
    <n v="5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</r>
  <r>
    <n v="743"/>
    <d v="2025-10-28T00:00:00"/>
    <s v="ZBTO"/>
    <n v="9519225483"/>
    <n v="2"/>
    <s v="9519225483-2"/>
    <m/>
    <s v="Released"/>
    <m/>
    <m/>
    <m/>
    <m/>
    <m/>
    <m/>
    <m/>
    <x v="2"/>
    <x v="11"/>
    <m/>
    <s v="2000-BPRS"/>
    <s v="NAGPUR"/>
    <s v="West"/>
    <m/>
    <n v="930519"/>
    <s v="JAUSHNA STEELS (INDIA) PVT. LTD."/>
    <n v="1334725"/>
    <s v="GP COIL SOFT-TATXGP-GK09-0.6X1220"/>
    <s v="C02"/>
    <s v="TATXGP"/>
    <s v="GK09"/>
    <x v="5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10-28T00:00:00"/>
    <s v="ZBTO"/>
    <n v="9519199493"/>
    <n v="4"/>
    <s v="9519199493-4"/>
    <m/>
    <s v="Released"/>
    <m/>
    <m/>
    <m/>
    <m/>
    <m/>
    <m/>
    <m/>
    <x v="4"/>
    <x v="7"/>
    <m/>
    <s v="1000-IPPE"/>
    <s v="TAMILNADU"/>
    <s v="TBSPL"/>
    <m/>
    <n v="942294"/>
    <s v="TATA BLUESCOPE STEEL PRIVATE LIMITE"/>
    <n v="4108810"/>
    <s v="GL COIL HARD Y550GL M308 0.35(TCT)X1220"/>
    <s v="B04"/>
    <s v="Y550GL"/>
    <s v="M310"/>
    <x v="10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10-28T00:00:00"/>
    <s v="ZBTO"/>
    <n v="9519225483"/>
    <n v="1"/>
    <s v="9519225483-1"/>
    <m/>
    <s v="Released"/>
    <m/>
    <m/>
    <m/>
    <m/>
    <m/>
    <m/>
    <m/>
    <x v="2"/>
    <x v="11"/>
    <m/>
    <s v="2000-BPRS"/>
    <s v="NAGPUR"/>
    <s v="West"/>
    <m/>
    <n v="930519"/>
    <s v="JAUSHNA STEELS (INDIA) PVT. LTD."/>
    <n v="1851101"/>
    <s v="GP COIL SOFT-TATXGP-GK09-0.5X1220"/>
    <s v="C02"/>
    <s v="TATXGP"/>
    <s v="GK09"/>
    <x v="3"/>
    <x v="9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R"/>
  </r>
  <r>
    <n v="742"/>
    <d v="2025-10-28T00:00:00"/>
    <s v="ZBTO"/>
    <n v="9519225237"/>
    <n v="1"/>
    <s v="9519225237-1"/>
    <m/>
    <s v="Released"/>
    <m/>
    <m/>
    <m/>
    <m/>
    <m/>
    <m/>
    <m/>
    <x v="0"/>
    <x v="0"/>
    <m/>
    <s v="2000-BPRS"/>
    <s v="JAIPUR"/>
    <s v="North"/>
    <m/>
    <n v="116137"/>
    <s v="PELIKAN DOSSIER (P) LTD "/>
    <n v="1804772"/>
    <s v="CRCA COIL TATXXD AU03 0.4X1250"/>
    <s v="C01"/>
    <s v="TATXXD"/>
    <s v="AU03"/>
    <x v="8"/>
    <x v="0"/>
    <n v="0"/>
    <m/>
    <m/>
    <m/>
    <m/>
    <m/>
    <n v="87"/>
    <n v="0"/>
    <n v="87"/>
    <n v="87"/>
    <m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s v="M"/>
  </r>
  <r>
    <n v="742"/>
    <d v="2025-10-28T00:00:00"/>
    <s v="ZBTO"/>
    <n v="9519215379"/>
    <n v="2"/>
    <s v="9519215379-2"/>
    <m/>
    <s v="Released"/>
    <m/>
    <m/>
    <m/>
    <m/>
    <m/>
    <m/>
    <m/>
    <x v="0"/>
    <x v="0"/>
    <m/>
    <s v="2000-BPRS"/>
    <s v="GUWAHATI"/>
    <s v="East"/>
    <m/>
    <n v="116649"/>
    <s v="SAGAR STEELS"/>
    <n v="2414175"/>
    <s v="CRCA COIL TATXXD AU03 1.100X1250"/>
    <s v="C01"/>
    <s v="TATXXD"/>
    <s v="AU03"/>
    <x v="48"/>
    <x v="0"/>
    <n v="0"/>
    <m/>
    <m/>
    <m/>
    <m/>
    <m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U"/>
  </r>
  <r>
    <n v="742"/>
    <d v="2025-10-28T00:00:00"/>
    <s v="ZBTO"/>
    <n v="9519215853"/>
    <n v="4"/>
    <s v="9519215853-4"/>
    <m/>
    <s v="Released"/>
    <m/>
    <m/>
    <m/>
    <m/>
    <m/>
    <m/>
    <m/>
    <x v="0"/>
    <x v="5"/>
    <m/>
    <s v="2000-BPRS"/>
    <s v="PATNA"/>
    <s v="East"/>
    <m/>
    <n v="103227"/>
    <s v="BMW VENTURES LIMITED"/>
    <n v="3240778"/>
    <s v="CRCA SHEET TSBCRC SR15 0.600X1000X2500"/>
    <s v="C06"/>
    <s v="TSBCRC"/>
    <s v="SR15"/>
    <x v="5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7"/>
    <s v="9519215853-7"/>
    <m/>
    <s v="Released"/>
    <m/>
    <m/>
    <m/>
    <m/>
    <m/>
    <m/>
    <m/>
    <x v="0"/>
    <x v="5"/>
    <m/>
    <s v="2000-BPRS"/>
    <s v="PATNA"/>
    <s v="East"/>
    <m/>
    <n v="103227"/>
    <s v="BMW VENTURES LIMITED"/>
    <n v="3240772"/>
    <s v="CRCA SHEET TSBCRC SR15 0.600X900X2500"/>
    <s v="C06"/>
    <s v="TSBCRC"/>
    <s v="SR15"/>
    <x v="5"/>
    <x v="3"/>
    <n v="2500"/>
    <m/>
    <m/>
    <m/>
    <m/>
    <m/>
    <n v="21"/>
    <n v="0"/>
    <n v="21"/>
    <n v="21"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s v="T"/>
  </r>
  <r>
    <n v="744"/>
    <d v="2025-10-28T00:00:00"/>
    <s v="ZBTO"/>
    <n v="9519223395"/>
    <n v="1"/>
    <s v="9519223395-1"/>
    <m/>
    <s v="Released"/>
    <m/>
    <m/>
    <m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</r>
  <r>
    <n v="744"/>
    <d v="2025-10-28T00:00:00"/>
    <s v="ZBTO"/>
    <n v="9519223395"/>
    <n v="2"/>
    <s v="9519223395-2"/>
    <m/>
    <s v="Released"/>
    <m/>
    <m/>
    <m/>
    <m/>
    <m/>
    <m/>
    <m/>
    <x v="5"/>
    <x v="7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x v="3"/>
    <x v="9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</r>
  <r>
    <n v="742"/>
    <d v="2025-10-28T00:00:00"/>
    <s v="ZBTO"/>
    <n v="9519215880"/>
    <n v="1"/>
    <s v="9519215880-1"/>
    <m/>
    <s v="Released"/>
    <m/>
    <m/>
    <m/>
    <m/>
    <m/>
    <m/>
    <m/>
    <x v="0"/>
    <x v="5"/>
    <m/>
    <s v="2000-BPRS"/>
    <s v="PURNIA"/>
    <s v="East"/>
    <m/>
    <n v="103227"/>
    <s v="BMW VENTURES LIMITED"/>
    <n v="3539047"/>
    <s v="CRCA SHEET TATCRC SR16 0.430X1000X2500"/>
    <s v="C06"/>
    <s v="TATCRC"/>
    <s v="SR16"/>
    <x v="27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1"/>
    <s v="9519215853-1"/>
    <m/>
    <s v="Released"/>
    <m/>
    <m/>
    <m/>
    <m/>
    <m/>
    <m/>
    <m/>
    <x v="0"/>
    <x v="5"/>
    <m/>
    <s v="2000-BPRS"/>
    <s v="PATNA"/>
    <s v="East"/>
    <m/>
    <n v="103227"/>
    <s v="BMW VENTURES LIMITED"/>
    <n v="3539047"/>
    <s v="CRCA SHEET TATCRC SR16 0.430X1000X2500"/>
    <s v="C06"/>
    <s v="TATCRC"/>
    <s v="SR16"/>
    <x v="27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28T00:00:00"/>
    <s v="ZBTO"/>
    <n v="9519215853"/>
    <n v="2"/>
    <s v="9519215853-2"/>
    <m/>
    <s v="Released"/>
    <m/>
    <m/>
    <m/>
    <m/>
    <m/>
    <m/>
    <m/>
    <x v="0"/>
    <x v="5"/>
    <m/>
    <s v="2000-BPRS"/>
    <s v="PATNA"/>
    <s v="East"/>
    <m/>
    <n v="103227"/>
    <s v="BMW VENTURES LIMITED"/>
    <n v="3239567"/>
    <s v="CRCA SHEET TATCRC SR16 0.450X1000X2500"/>
    <s v="C06"/>
    <s v="TATCRC"/>
    <s v="SR16"/>
    <x v="4"/>
    <x v="4"/>
    <n v="2500"/>
    <m/>
    <m/>
    <m/>
    <m/>
    <m/>
    <n v="23"/>
    <n v="0"/>
    <n v="23"/>
    <n v="23"/>
    <m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</r>
  <r>
    <n v="742"/>
    <d v="2025-10-03T00:00:00"/>
    <s v="ZBTO"/>
    <n v="9519165077"/>
    <n v="2"/>
    <s v="9519165077-2"/>
    <m/>
    <m/>
    <s v="OK"/>
    <m/>
    <m/>
    <m/>
    <m/>
    <m/>
    <m/>
    <x v="0"/>
    <x v="5"/>
    <m/>
    <n v="2000"/>
    <m/>
    <s v="West"/>
    <m/>
    <m/>
    <s v="ANM ISPAT PVT LTD"/>
    <n v="3240765"/>
    <s v="CRCA SHEET TSBCRC SR15 0.500X1250X2500"/>
    <s v="C06"/>
    <s v="TSBCRC"/>
    <s v="SR15"/>
    <x v="3"/>
    <x v="0"/>
    <n v="0"/>
    <m/>
    <m/>
    <m/>
    <n v="2.5"/>
    <n v="3.5"/>
    <n v="58.1"/>
    <n v="0"/>
    <n v="58.1"/>
    <n v="58.1"/>
    <m/>
    <m/>
    <m/>
    <m/>
    <m/>
    <m/>
    <m/>
    <m/>
    <m/>
    <m/>
    <m/>
    <m/>
    <m/>
    <m/>
    <m/>
    <m/>
    <m/>
    <m/>
    <m/>
    <m/>
    <m/>
    <n v="0"/>
    <m/>
    <n v="58.1"/>
    <m/>
    <m/>
    <m/>
    <m/>
    <m/>
    <m/>
    <m/>
    <m/>
    <s v="Trimming only at RCL"/>
  </r>
  <r>
    <n v="742"/>
    <d v="2025-10-17T00:00:00"/>
    <s v="ZBTF"/>
    <n v="9519199489"/>
    <n v="1"/>
    <s v="9519199489-1"/>
    <m/>
    <m/>
    <m/>
    <m/>
    <m/>
    <m/>
    <m/>
    <m/>
    <m/>
    <x v="0"/>
    <x v="4"/>
    <m/>
    <n v="1000"/>
    <m/>
    <s v="East"/>
    <m/>
    <m/>
    <s v="TATA CENTRE"/>
    <n v="2164800"/>
    <s v="CRCA COIL TATXXD BT02 0.970X913"/>
    <s v="C01"/>
    <s v="TATXXD"/>
    <s v="BT02"/>
    <x v="12"/>
    <x v="7"/>
    <n v="0"/>
    <m/>
    <m/>
    <m/>
    <n v="6"/>
    <n v="10"/>
    <n v="126"/>
    <n v="0"/>
    <n v="126"/>
    <n v="126"/>
    <m/>
    <m/>
    <m/>
    <m/>
    <m/>
    <m/>
    <m/>
    <m/>
    <m/>
    <m/>
    <m/>
    <m/>
    <m/>
    <m/>
    <m/>
    <m/>
    <m/>
    <m/>
    <m/>
    <m/>
    <m/>
    <n v="0"/>
    <m/>
    <n v="126"/>
    <m/>
    <m/>
    <m/>
    <m/>
    <m/>
    <m/>
    <m/>
    <m/>
    <s v="Trimming ( for CRC"/>
  </r>
  <r>
    <n v="742"/>
    <d v="2025-10-17T00:00:00"/>
    <s v="ZBTF"/>
    <n v="9519199489"/>
    <n v="2"/>
    <s v="9519199489-2"/>
    <m/>
    <m/>
    <m/>
    <m/>
    <m/>
    <m/>
    <m/>
    <m/>
    <m/>
    <x v="0"/>
    <x v="4"/>
    <m/>
    <n v="1000"/>
    <m/>
    <s v="East"/>
    <m/>
    <m/>
    <s v="TATA CENTRE"/>
    <n v="2164803"/>
    <s v="CRCA COIL TATXXD BT02 1.200X910"/>
    <s v="C01"/>
    <s v="TATXXD"/>
    <s v="BT02"/>
    <x v="13"/>
    <x v="8"/>
    <n v="0"/>
    <m/>
    <m/>
    <m/>
    <n v="6"/>
    <n v="10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s v="Trimming ( for CRC"/>
  </r>
  <r>
    <n v="742"/>
    <d v="2025-10-17T00:00:00"/>
    <s v="ZBTF"/>
    <n v="9519199489"/>
    <n v="3"/>
    <s v="9519199489-3"/>
    <m/>
    <m/>
    <m/>
    <m/>
    <m/>
    <m/>
    <m/>
    <m/>
    <m/>
    <x v="0"/>
    <x v="4"/>
    <m/>
    <n v="1000"/>
    <m/>
    <s v="East"/>
    <m/>
    <m/>
    <s v="TATA CENTRE"/>
    <n v="2170008"/>
    <s v="CRCA COIL TATXXD BT01 0.970X1220"/>
    <s v="C01"/>
    <s v="TATXXD"/>
    <s v="BT01"/>
    <x v="12"/>
    <x v="9"/>
    <n v="0"/>
    <m/>
    <m/>
    <m/>
    <n v="6"/>
    <n v="10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( for CRC"/>
  </r>
  <r>
    <n v="743"/>
    <d v="2025-10-25T00:00:00"/>
    <s v="ZBTO"/>
    <n v="9519216813"/>
    <n v="1"/>
    <s v="9519216813-1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2"/>
    <s v="9519216813-2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3"/>
    <s v="9519216813-3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4"/>
    <s v="9519216813-4"/>
    <m/>
    <m/>
    <s v="OK"/>
    <m/>
    <m/>
    <m/>
    <m/>
    <m/>
    <m/>
    <x v="4"/>
    <x v="7"/>
    <m/>
    <n v="1000"/>
    <m/>
    <s v="TBSPL"/>
    <m/>
    <m/>
    <s v="TATA BLUESCOPE STEEL PRIVATE L"/>
    <n v="1882051"/>
    <s v="GL COIL HARD Y550GL H6GL 0.90 X 1250"/>
    <s v="B04"/>
    <s v="Y550GL"/>
    <s v="H6GL"/>
    <x v="14"/>
    <x v="0"/>
    <n v="0"/>
    <m/>
    <m/>
    <m/>
    <n v="4"/>
    <n v="14"/>
    <n v="145"/>
    <n v="0"/>
    <n v="145"/>
    <n v="145"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</r>
  <r>
    <n v="743"/>
    <d v="2025-10-27T00:00:00"/>
    <s v="ZBTO"/>
    <n v="9519219867"/>
    <n v="3"/>
    <s v="9519219867-3"/>
    <m/>
    <s v="Released"/>
    <s v="OK"/>
    <m/>
    <m/>
    <m/>
    <m/>
    <m/>
    <m/>
    <x v="2"/>
    <x v="11"/>
    <m/>
    <n v="2000"/>
    <m/>
    <s v="East"/>
    <m/>
    <m/>
    <s v="SAGAR STEELS"/>
    <n v="1300229"/>
    <s v="GP COIL SOFT-TATXGP-GLK1-0.4X1220"/>
    <s v="C02"/>
    <s v="TATXGP"/>
    <s v="GLK1"/>
    <x v="8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67"/>
    <n v="4"/>
    <s v="9519219867-4"/>
    <m/>
    <s v="Released"/>
    <s v="OK"/>
    <m/>
    <m/>
    <m/>
    <m/>
    <m/>
    <m/>
    <x v="2"/>
    <x v="11"/>
    <m/>
    <n v="2000"/>
    <m/>
    <s v="East"/>
    <m/>
    <m/>
    <s v="SAGAR STEELS"/>
    <n v="2233645"/>
    <s v="GP COIL SOFT TATXGP GLK1 0.35X1220"/>
    <s v="C02"/>
    <s v="TATXGP"/>
    <s v="GLK1"/>
    <x v="10"/>
    <x v="9"/>
    <n v="0"/>
    <m/>
    <m/>
    <m/>
    <n v="6"/>
    <n v="24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3"/>
    <d v="2025-10-27T00:00:00"/>
    <s v="ZBTO"/>
    <n v="9519219867"/>
    <n v="5"/>
    <s v="9519219867-5"/>
    <m/>
    <s v="Released"/>
    <s v="OK"/>
    <m/>
    <m/>
    <m/>
    <m/>
    <m/>
    <m/>
    <x v="2"/>
    <x v="11"/>
    <m/>
    <n v="2000"/>
    <m/>
    <s v="East"/>
    <m/>
    <m/>
    <s v="SAGAR STEELS"/>
    <n v="1300230"/>
    <s v="GP COIL SOFT-TATXGP-GLK1-0.3X1220"/>
    <s v="C02"/>
    <s v="TATXGP"/>
    <s v="GLK1"/>
    <x v="6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79"/>
    <n v="1"/>
    <s v="9519219879-1"/>
    <m/>
    <s v="Released"/>
    <s v="OK"/>
    <m/>
    <m/>
    <m/>
    <m/>
    <m/>
    <m/>
    <x v="2"/>
    <x v="11"/>
    <m/>
    <n v="2000"/>
    <m/>
    <s v="East"/>
    <m/>
    <m/>
    <s v="SAGAR STEELS PROCESSING &amp; MANU"/>
    <n v="1300229"/>
    <s v="GP COIL SOFT-TATXGP-GLK1-0.4X1220"/>
    <s v="C02"/>
    <s v="TATXGP"/>
    <s v="GLK1"/>
    <x v="8"/>
    <x v="9"/>
    <n v="0"/>
    <m/>
    <m/>
    <m/>
    <n v="6"/>
    <n v="24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7T00:00:00"/>
    <s v="ZBTO"/>
    <n v="9519219879"/>
    <n v="2"/>
    <s v="9519219879-2"/>
    <m/>
    <s v="Released"/>
    <s v="OK"/>
    <m/>
    <m/>
    <m/>
    <m/>
    <m/>
    <m/>
    <x v="2"/>
    <x v="11"/>
    <m/>
    <n v="2000"/>
    <m/>
    <s v="East"/>
    <m/>
    <m/>
    <s v="SAGAR STEELS PROCESSING &amp; MANU"/>
    <n v="2233645"/>
    <s v="GP COIL SOFT TATXGP GLK1 0.35X1220"/>
    <s v="C02"/>
    <s v="TATXGP"/>
    <s v="GLK1"/>
    <x v="10"/>
    <x v="9"/>
    <n v="0"/>
    <m/>
    <m/>
    <m/>
    <n v="6"/>
    <n v="24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only at RCL"/>
  </r>
  <r>
    <n v="743"/>
    <d v="2025-10-27T00:00:00"/>
    <s v="ZBTO"/>
    <n v="9519219879"/>
    <n v="3"/>
    <s v="9519219879-3"/>
    <m/>
    <s v="Released"/>
    <s v="OK"/>
    <m/>
    <m/>
    <m/>
    <m/>
    <m/>
    <m/>
    <x v="2"/>
    <x v="11"/>
    <m/>
    <n v="2000"/>
    <m/>
    <s v="East"/>
    <m/>
    <m/>
    <s v="SAGAR STEELS PROCESSING &amp; MANU"/>
    <n v="1300230"/>
    <s v="GP COIL SOFT-TATXGP-GLK1-0.3X1220"/>
    <s v="C02"/>
    <s v="TATXGP"/>
    <s v="GLK1"/>
    <x v="6"/>
    <x v="9"/>
    <n v="0"/>
    <m/>
    <m/>
    <m/>
    <n v="6"/>
    <n v="24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3"/>
    <d v="2025-10-27T00:00:00"/>
    <s v="ZBTO"/>
    <n v="9519219884"/>
    <n v="3"/>
    <s v="9519219884-3"/>
    <m/>
    <m/>
    <s v="OK"/>
    <m/>
    <m/>
    <m/>
    <m/>
    <m/>
    <m/>
    <x v="2"/>
    <x v="11"/>
    <m/>
    <n v="2000"/>
    <m/>
    <s v="North"/>
    <m/>
    <m/>
    <s v="BIHANI ENTERPRISES"/>
    <n v="1854399"/>
    <s v="GP COIL SOFT-TATXGP-GK09-0.35X1220"/>
    <s v="C02"/>
    <s v="TATXGP"/>
    <s v="GK09"/>
    <x v="10"/>
    <x v="9"/>
    <n v="0"/>
    <m/>
    <m/>
    <m/>
    <n v="5"/>
    <n v="7"/>
    <n v="112"/>
    <n v="0"/>
    <n v="112"/>
    <n v="112"/>
    <m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</r>
  <r>
    <n v="742"/>
    <d v="2025-10-27T00:00:00"/>
    <s v="ZBTO"/>
    <n v="9519220795"/>
    <n v="1"/>
    <s v="9519220795-1"/>
    <m/>
    <m/>
    <s v="OK"/>
    <m/>
    <m/>
    <m/>
    <m/>
    <m/>
    <m/>
    <x v="0"/>
    <x v="5"/>
    <m/>
    <n v="2000"/>
    <m/>
    <s v="North"/>
    <m/>
    <m/>
    <s v="INDIA STEEL INDUSTRIES"/>
    <n v="3247971"/>
    <s v="CRCA SHEET TSBCRC SR15 0.500X1250X2020"/>
    <s v="C06"/>
    <s v="TSBCRC"/>
    <s v="SR15"/>
    <x v="3"/>
    <x v="0"/>
    <n v="2020"/>
    <m/>
    <m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Trimming at PLTCM"/>
  </r>
  <r>
    <n v="742"/>
    <d v="2025-10-28T00:00:00"/>
    <s v="ZBTO"/>
    <n v="9519222492"/>
    <n v="1"/>
    <s v="9519222492-1"/>
    <m/>
    <m/>
    <m/>
    <m/>
    <m/>
    <m/>
    <m/>
    <m/>
    <m/>
    <x v="0"/>
    <x v="4"/>
    <m/>
    <n v="1000"/>
    <m/>
    <s v="West"/>
    <m/>
    <m/>
    <s v="L&amp;T Howden Pvt.Ltd."/>
    <n v="2149856"/>
    <s v="CRCA COIL TATXDD AU22 0.80X850"/>
    <s v="C01"/>
    <s v="TATXDD"/>
    <s v="AU22"/>
    <x v="0"/>
    <x v="38"/>
    <n v="0"/>
    <m/>
    <m/>
    <m/>
    <n v="1"/>
    <n v="10"/>
    <n v="300"/>
    <n v="0"/>
    <n v="300"/>
    <n v="300"/>
    <m/>
    <m/>
    <m/>
    <m/>
    <m/>
    <m/>
    <m/>
    <m/>
    <m/>
    <m/>
    <m/>
    <m/>
    <m/>
    <m/>
    <m/>
    <m/>
    <m/>
    <m/>
    <m/>
    <m/>
    <m/>
    <n v="0"/>
    <m/>
    <n v="300"/>
    <m/>
    <m/>
    <m/>
    <m/>
    <m/>
    <m/>
    <m/>
    <m/>
    <s v="C"/>
  </r>
  <r>
    <n v="743"/>
    <d v="2025-10-28T00:00:00"/>
    <s v="ZBTO"/>
    <n v="9519225058"/>
    <n v="1"/>
    <s v="951922505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198"/>
    <n v="1"/>
    <s v="951922519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202"/>
    <n v="1"/>
    <s v="9519225202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297"/>
    <n v="0"/>
    <n v="297"/>
    <n v="297"/>
    <m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</r>
  <r>
    <n v="743"/>
    <d v="2025-10-28T00:00:00"/>
    <s v="ZBTO"/>
    <n v="9519225208"/>
    <n v="1"/>
    <s v="9519225208-1"/>
    <m/>
    <s v="Failed"/>
    <s v="OK"/>
    <m/>
    <m/>
    <m/>
    <m/>
    <m/>
    <m/>
    <x v="4"/>
    <x v="12"/>
    <m/>
    <n v="1000"/>
    <m/>
    <s v="North"/>
    <m/>
    <m/>
    <s v="PURSHOTAM PROFILES PRIVATE LIM"/>
    <n v="4007669"/>
    <s v="GL COIL HARD  Y550GL H0GL 0.900X1200"/>
    <s v="B04"/>
    <s v="Y550GL"/>
    <s v="H0GL"/>
    <x v="14"/>
    <x v="16"/>
    <n v="0"/>
    <m/>
    <m/>
    <m/>
    <n v="10"/>
    <n v="26"/>
    <n v="108"/>
    <n v="0"/>
    <n v="108"/>
    <n v="108"/>
    <m/>
    <m/>
    <m/>
    <m/>
    <m/>
    <m/>
    <m/>
    <m/>
    <m/>
    <m/>
    <m/>
    <m/>
    <m/>
    <m/>
    <m/>
    <m/>
    <m/>
    <m/>
    <m/>
    <m/>
    <m/>
    <n v="0"/>
    <m/>
    <n v="108"/>
    <m/>
    <m/>
    <m/>
    <m/>
    <m/>
    <m/>
    <m/>
    <m/>
    <s v="Trimming only at RCL"/>
  </r>
  <r>
    <n v="743"/>
    <d v="2025-10-25T00:00:00"/>
    <s v="ZBTO"/>
    <n v="9519216791"/>
    <n v="1"/>
    <s v="9519216791-1"/>
    <m/>
    <s v="Released"/>
    <m/>
    <m/>
    <m/>
    <m/>
    <m/>
    <m/>
    <m/>
    <x v="4"/>
    <x v="7"/>
    <m/>
    <n v="1000"/>
    <m/>
    <m/>
    <m/>
    <m/>
    <s v="TATA BLUESCOPE STEEL PRIVATE L"/>
    <n v="1882004"/>
    <s v="GL C YS550 H6GL 0.55BMT(0.60TCT)X1220"/>
    <s v="B04"/>
    <s v="Y550GL"/>
    <s v="H6GL"/>
    <x v="15"/>
    <x v="9"/>
    <n v="0"/>
    <m/>
    <m/>
    <m/>
    <n v="3"/>
    <n v="5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</r>
  <r>
    <n v="743"/>
    <d v="2025-10-25T00:00:00"/>
    <s v="ZBTO"/>
    <n v="9519216791"/>
    <n v="2"/>
    <s v="9519216791-2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</r>
  <r>
    <n v="743"/>
    <d v="2025-10-25T00:00:00"/>
    <s v="ZBTO"/>
    <n v="9519216791"/>
    <n v="3"/>
    <s v="9519216791-3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140"/>
    <n v="0"/>
    <n v="140"/>
    <n v="140"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</r>
  <r>
    <n v="743"/>
    <d v="2025-10-25T00:00:00"/>
    <s v="ZBTO"/>
    <n v="9519216791"/>
    <n v="4"/>
    <s v="9519216791-4"/>
    <m/>
    <s v="Released"/>
    <m/>
    <m/>
    <m/>
    <m/>
    <m/>
    <m/>
    <m/>
    <x v="4"/>
    <x v="7"/>
    <m/>
    <n v="1000"/>
    <m/>
    <m/>
    <m/>
    <m/>
    <s v="TATA BLUESCOPE STEEL PRIVATE L"/>
    <n v="3239573"/>
    <s v="GL C YS550 H6GL 0.42BMT(0.47TCT)X1220"/>
    <s v="B04"/>
    <s v="Y550GL"/>
    <s v="H6GL"/>
    <x v="36"/>
    <x v="9"/>
    <n v="0"/>
    <m/>
    <m/>
    <m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</r>
  <r>
    <n v="743"/>
    <d v="2025-10-25T00:00:00"/>
    <s v="ZBTO"/>
    <n v="9519216802"/>
    <n v="1"/>
    <s v="9519216802-1"/>
    <m/>
    <s v="Released"/>
    <m/>
    <m/>
    <m/>
    <m/>
    <m/>
    <m/>
    <m/>
    <x v="4"/>
    <x v="7"/>
    <m/>
    <n v="1000"/>
    <m/>
    <m/>
    <m/>
    <m/>
    <s v="TATA BLUESCOPE STEEL PRIVATE L"/>
    <n v="1881969"/>
    <s v="GL C YS550 H6GL 0.45BMT(0.50TCT)X1220"/>
    <s v="B04"/>
    <s v="Y550GL"/>
    <s v="H6GL"/>
    <x v="4"/>
    <x v="9"/>
    <n v="0"/>
    <m/>
    <m/>
    <m/>
    <n v="3"/>
    <n v="5"/>
    <n v="280"/>
    <n v="0"/>
    <n v="280"/>
    <n v="280"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</r>
  <r>
    <n v="743"/>
    <d v="2025-10-28T00:00:00"/>
    <s v="ZBTO"/>
    <n v="9519223804"/>
    <n v="1"/>
    <s v="9519223804-1"/>
    <m/>
    <s v="Failed"/>
    <m/>
    <m/>
    <m/>
    <m/>
    <m/>
    <m/>
    <m/>
    <x v="4"/>
    <x v="7"/>
    <m/>
    <n v="1000"/>
    <m/>
    <m/>
    <m/>
    <m/>
    <s v="TATA BLUESCOPE STEEL PRIVATE L"/>
    <n v="3946362"/>
    <s v="GL COIL HARD Y550GL M308 0.47 (TCT)X1220"/>
    <s v="B04"/>
    <s v="Y550GL"/>
    <s v="M308"/>
    <x v="17"/>
    <x v="9"/>
    <n v="0"/>
    <m/>
    <m/>
    <m/>
    <n v="3"/>
    <n v="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</r>
  <r>
    <n v="742"/>
    <d v="2025-09-09T00:00:00"/>
    <s v="ZBTO"/>
    <n v="9519088899"/>
    <n v="2"/>
    <s v="9519088899-2"/>
    <m/>
    <s v="Failed"/>
    <m/>
    <m/>
    <m/>
    <m/>
    <m/>
    <m/>
    <m/>
    <x v="0"/>
    <x v="5"/>
    <m/>
    <n v="2000"/>
    <s v="NAGPUR"/>
    <s v="West"/>
    <m/>
    <n v="103092"/>
    <s v="TEJRAM RAMNIWAS AGARWAL"/>
    <n v="3240792"/>
    <s v="CRCA SHEET TSBCRC SR15 0.600X1250X2500"/>
    <s v="C06"/>
    <s v="TSBCRC"/>
    <s v="SR15"/>
    <x v="5"/>
    <x v="0"/>
    <n v="2500"/>
    <m/>
    <m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Trimming only at RCL"/>
  </r>
  <r>
    <n v="743"/>
    <d v="2025-10-29T00:00:00"/>
    <s v="ZBTO"/>
    <n v="9519229828"/>
    <n v="1"/>
    <s v="9519229828-1"/>
    <m/>
    <s v="Released"/>
    <m/>
    <m/>
    <m/>
    <m/>
    <m/>
    <m/>
    <m/>
    <x v="2"/>
    <x v="11"/>
    <m/>
    <s v="2000-BPRS"/>
    <s v="SIYAGANJ"/>
    <m/>
    <m/>
    <n v="944695"/>
    <s v="ANM ISPAT PRIVATE LIMITED"/>
    <n v="1851102"/>
    <s v="GP COIL SOFT-TATXGP-GK09-0.5X1250"/>
    <s v="C02"/>
    <s v="TATXGP"/>
    <s v="GK09"/>
    <x v="3"/>
    <x v="0"/>
    <n v="0"/>
    <m/>
    <m/>
    <m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</r>
  <r>
    <n v="743"/>
    <d v="2025-10-29T00:00:00"/>
    <s v="ZBTO"/>
    <n v="9519229828"/>
    <n v="2"/>
    <s v="9519229828-2"/>
    <m/>
    <s v="Released"/>
    <m/>
    <m/>
    <m/>
    <m/>
    <m/>
    <m/>
    <m/>
    <x v="2"/>
    <x v="11"/>
    <m/>
    <s v="2000-BPRS"/>
    <s v="SIYAGANJ"/>
    <m/>
    <m/>
    <n v="944695"/>
    <s v="ANM ISPAT PRIVATE LIMITED"/>
    <n v="1851091"/>
    <s v="GP COIL SOFT-TATXGP-GK09-0.4X1250"/>
    <s v="C02"/>
    <s v="TATXGP"/>
    <s v="GK09"/>
    <x v="8"/>
    <x v="0"/>
    <n v="0"/>
    <m/>
    <m/>
    <m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</r>
  <r>
    <n v="743"/>
    <d v="2025-10-29T00:00:00"/>
    <s v="ZBTO"/>
    <n v="9519229828"/>
    <n v="3"/>
    <s v="9519229828-3"/>
    <m/>
    <s v="Released"/>
    <m/>
    <m/>
    <m/>
    <m/>
    <m/>
    <m/>
    <m/>
    <x v="2"/>
    <x v="11"/>
    <m/>
    <s v="2000-BPRS"/>
    <s v="SIYAGANJ"/>
    <m/>
    <m/>
    <n v="944695"/>
    <s v="ANM ISPAT PRIVATE LIMITED"/>
    <n v="1851106"/>
    <s v="GP COIL SOFT-TATXGP-GK09-0.6X1250"/>
    <s v="C02"/>
    <s v="TATXGP"/>
    <s v="GK09"/>
    <x v="5"/>
    <x v="0"/>
    <n v="0"/>
    <m/>
    <m/>
    <m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M"/>
  </r>
  <r>
    <n v="744"/>
    <d v="2025-10-29T00:00:00"/>
    <s v="ZBTO"/>
    <n v="9519228840"/>
    <n v="1"/>
    <s v="9519228840-1"/>
    <m/>
    <s v="Released"/>
    <m/>
    <m/>
    <m/>
    <m/>
    <m/>
    <m/>
    <m/>
    <x v="5"/>
    <x v="7"/>
    <m/>
    <s v="1000-IPPE"/>
    <s v="RAJASTHAN"/>
    <m/>
    <m/>
    <n v="940008"/>
    <s v="TATA BLUESCOPE STEEL PVT LTD."/>
    <n v="4005316"/>
    <s v="PPGL C HARD Y550PL DX04 0.630X1220"/>
    <s v="B18"/>
    <s v="Y550PL"/>
    <s v="DX04"/>
    <x v="47"/>
    <x v="9"/>
    <n v="0"/>
    <m/>
    <m/>
    <m/>
    <n v="3"/>
    <n v="5"/>
    <n v="55.999000000000002"/>
    <n v="0"/>
    <n v="55.999000000000002"/>
    <n v="55.999000000000002"/>
    <m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</r>
  <r>
    <n v="744"/>
    <d v="2025-10-29T00:00:00"/>
    <s v="ZBTO"/>
    <n v="9519229555"/>
    <n v="1"/>
    <s v="9519229555-1"/>
    <m/>
    <s v="Released"/>
    <m/>
    <m/>
    <m/>
    <m/>
    <m/>
    <m/>
    <m/>
    <x v="5"/>
    <x v="7"/>
    <m/>
    <s v="1000-IPPE"/>
    <s v="GAMHARIA"/>
    <m/>
    <m/>
    <n v="940016"/>
    <s v="TATA BLUESCOPE STEEL PVT LTD."/>
    <n v="4151656"/>
    <s v="PPGL C HARD Y550PL HPL9 0.550X1220"/>
    <s v="B18"/>
    <s v="Y550PL"/>
    <s v="HPL9"/>
    <x v="15"/>
    <x v="9"/>
    <n v="0"/>
    <m/>
    <m/>
    <m/>
    <n v="3"/>
    <n v="5"/>
    <n v="27.998999999999999"/>
    <n v="0"/>
    <n v="27.998999999999999"/>
    <n v="27.998999999999999"/>
    <m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</r>
  <r>
    <n v="743"/>
    <d v="2025-10-22T00:00:00"/>
    <s v="ZBTO"/>
    <n v="9519208417"/>
    <n v="1"/>
    <s v="9519208417-1"/>
    <m/>
    <s v="Released"/>
    <m/>
    <m/>
    <m/>
    <m/>
    <m/>
    <m/>
    <m/>
    <x v="4"/>
    <x v="12"/>
    <m/>
    <s v="1000-IPPE"/>
    <s v="VELLORE"/>
    <m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n v="18"/>
    <n v="2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</r>
  <r>
    <n v="743"/>
    <d v="2025-10-22T00:00:00"/>
    <s v="ZBTO"/>
    <n v="9519208417"/>
    <n v="2"/>
    <s v="9519208417-2"/>
    <m/>
    <s v="Released"/>
    <m/>
    <m/>
    <m/>
    <m/>
    <m/>
    <m/>
    <m/>
    <x v="4"/>
    <x v="12"/>
    <m/>
    <s v="1000-IPPE"/>
    <s v="VELLORE"/>
    <m/>
    <m/>
    <n v="929020"/>
    <s v="MKK METAL SECTIONS PRIVATE LIMITED"/>
    <n v="4146590"/>
    <s v="GL COIL HARD  Y550GL GL6H 0.900X1240"/>
    <s v="B04"/>
    <s v="Y550GL"/>
    <s v="GL6H"/>
    <x v="14"/>
    <x v="11"/>
    <n v="0"/>
    <m/>
    <m/>
    <m/>
    <n v="18"/>
    <n v="2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</r>
  <r>
    <n v="743"/>
    <d v="2025-10-17T00:00:00"/>
    <s v="ZBTO"/>
    <n v="9519199424"/>
    <n v="3"/>
    <s v="9519199424-3"/>
    <m/>
    <s v="Failed"/>
    <m/>
    <m/>
    <m/>
    <m/>
    <m/>
    <m/>
    <m/>
    <x v="4"/>
    <x v="7"/>
    <m/>
    <n v="1000"/>
    <m/>
    <m/>
    <m/>
    <n v="942294"/>
    <s v="TATA BLUESCOPE STEEL PRIVATE L"/>
    <n v="4108810"/>
    <s v="GL COIL HARD  Y550GL M310 0.350X1220"/>
    <s v="B04"/>
    <s v="Y550GL"/>
    <s v="M310"/>
    <x v="10"/>
    <x v="9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4T00:00:00"/>
    <s v="ZBTO"/>
    <n v="9519213897"/>
    <n v="1"/>
    <s v="9519213897-1"/>
    <m/>
    <s v="Failed"/>
    <m/>
    <m/>
    <m/>
    <m/>
    <m/>
    <m/>
    <m/>
    <x v="4"/>
    <x v="7"/>
    <m/>
    <n v="1000"/>
    <m/>
    <m/>
    <m/>
    <m/>
    <s v="TATA BLUESCOPE STEEL PRIVATE L"/>
    <n v="4108810"/>
    <s v="GL COIL HARD Y550GL M308 0.35(TCT)X1220"/>
    <s v="B04"/>
    <s v="Y550GL"/>
    <s v="M310"/>
    <x v="10"/>
    <x v="9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743"/>
    <d v="2025-10-24T00:00:00"/>
    <s v="ZBTO"/>
    <n v="9519214117"/>
    <n v="6"/>
    <s v="9519214117-6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</r>
  <r>
    <n v="743"/>
    <d v="2025-10-24T00:00:00"/>
    <s v="ZBTO"/>
    <n v="9519214117"/>
    <n v="5"/>
    <s v="9519214117-5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10-24T00:00:00"/>
    <s v="ZBTO"/>
    <n v="9519214117"/>
    <n v="4"/>
    <s v="9519214117-4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08-21T00:00:00"/>
    <s v="ZBTO"/>
    <n v="9519035728"/>
    <n v="1"/>
    <s v="9519035728-1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3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</r>
  <r>
    <n v="743"/>
    <d v="2025-10-24T00:00:00"/>
    <s v="ZBTO"/>
    <n v="9519214117"/>
    <n v="7"/>
    <s v="9519214117-7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774721"/>
    <s v="GL C YS550 M306 0.33BMT(0.35TCT)X900"/>
    <s v="B04"/>
    <s v="Y550GL"/>
    <s v="M306"/>
    <n v="0.33"/>
    <n v="900"/>
    <n v="0"/>
    <m/>
    <n v="70"/>
    <m/>
    <n v="3"/>
    <n v="5"/>
    <n v="294"/>
    <n v="0"/>
    <n v="294"/>
    <n v="29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</r>
  <r>
    <n v="743"/>
    <d v="2025-09-09T00:00:00"/>
    <s v="ZBTO"/>
    <n v="9519090170"/>
    <n v="1"/>
    <s v="9519090170-1"/>
    <s v="Oct'25"/>
    <s v="Released"/>
    <s v="N/C"/>
    <m/>
    <e v="#N/A"/>
    <s v="OK"/>
    <s v="GL01"/>
    <s v="ACRM GP#2 TBSPL BGL"/>
    <n v="3000"/>
    <x v="0"/>
    <x v="0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198.13499999999999"/>
    <n v="32.863999999999997"/>
    <n v="32.86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863999999999997"/>
    <s v="0.31-0.35"/>
    <s v="900-903"/>
    <m/>
    <m/>
    <m/>
    <m/>
    <m/>
    <m/>
    <s v="R"/>
  </r>
  <r>
    <n v="743"/>
    <d v="2025-08-21T00:00:00"/>
    <s v="ZBTO"/>
    <n v="9519035728"/>
    <n v="2"/>
    <s v="9519035728-2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13.7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</r>
  <r>
    <n v="743"/>
    <d v="2025-09-23T00:00:00"/>
    <s v="ZBTO"/>
    <n v="9519134436"/>
    <n v="1"/>
    <s v="9519134436-1"/>
    <s v="Oct'25"/>
    <s v="Released"/>
    <s v="N/C"/>
    <m/>
    <e v="#N/A"/>
    <s v="OK"/>
    <s v="GL01"/>
    <s v="ACRM GP#2 TBSPL BGL"/>
    <m/>
    <x v="0"/>
    <x v="0"/>
    <m/>
    <n v="1000"/>
    <m/>
    <s v="TBSPL"/>
    <m/>
    <n v="942284"/>
    <s v="TATA BLUESCOPE STEEL PRIVATE L"/>
    <n v="3931932"/>
    <s v="GL C YS550 M306 0.35BMT(0.37TCT)X900"/>
    <s v="B04"/>
    <s v="Y550GL"/>
    <s v="M306"/>
    <n v="0.35"/>
    <n v="900"/>
    <n v="0"/>
    <m/>
    <n v="70"/>
    <s v=""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</r>
  <r>
    <n v="743"/>
    <d v="2025-10-24T00:00:00"/>
    <s v="ZBTO"/>
    <n v="9519214117"/>
    <n v="8"/>
    <s v="9519214117-8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775011"/>
    <s v="GL C YS550 M306 0.38BMT(0.40TCT)X900"/>
    <s v="B04"/>
    <s v="Y550GL"/>
    <s v="M306"/>
    <n v="0.38"/>
    <n v="900"/>
    <n v="0"/>
    <m/>
    <n v="70"/>
    <m/>
    <n v="3"/>
    <n v="5.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</r>
  <r>
    <n v="743"/>
    <d v="2025-09-09T00:00:00"/>
    <s v="ZBTO"/>
    <n v="9519090170"/>
    <n v="2"/>
    <s v="9519090170-2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999999999999"/>
    <n v="23.5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</r>
  <r>
    <n v="743"/>
    <d v="2025-09-09T00:00:00"/>
    <s v="ZBTO"/>
    <n v="9519090170"/>
    <n v="3"/>
    <s v="9519090170-3"/>
    <s v="Oct'25"/>
    <s v="Released"/>
    <s v="N/C"/>
    <m/>
    <e v="#N/A"/>
    <s v="OK"/>
    <s v="GL01"/>
    <s v="ACRM GP#2 TBSPL BGL"/>
    <m/>
    <x v="0"/>
    <x v="0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</r>
  <r>
    <n v="743"/>
    <d v="2025-10-24T00:00:00"/>
    <s v="ZBTO"/>
    <n v="9519214117"/>
    <n v="11"/>
    <s v="9519214117-11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0"/>
    <s v="9519214117-10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9"/>
    <s v="9519214117-9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2"/>
    <s v="9519214117-2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8"/>
    <s v="GL C YS550 M306 0.33BMT(0.35TCT)X1000"/>
    <s v="B04"/>
    <s v="Y550GL"/>
    <s v="M306"/>
    <n v="0.33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"/>
    <s v="9519214117-1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8"/>
    <s v="GL C YS550 M306 0.33BMT(0.35TCT)X1000"/>
    <s v="B04"/>
    <s v="Y550GL"/>
    <s v="M306"/>
    <n v="0.33"/>
    <n v="1000"/>
    <n v="0"/>
    <m/>
    <n v="70"/>
    <m/>
    <n v="3"/>
    <n v="5"/>
    <n v="299"/>
    <n v="0"/>
    <n v="299"/>
    <n v="2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</r>
  <r>
    <n v="743"/>
    <d v="2025-10-24T00:00:00"/>
    <s v="ZBTO"/>
    <n v="9519214117"/>
    <n v="3"/>
    <s v="9519214117-3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39"/>
    <s v="GL C YS550 M306 0.38BMT(0.40TCT)X1000"/>
    <s v="B04"/>
    <s v="Y550GL"/>
    <s v="M306"/>
    <n v="0.38"/>
    <n v="1000"/>
    <n v="0"/>
    <m/>
    <n v="70"/>
    <m/>
    <n v="3"/>
    <n v="5.5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</r>
  <r>
    <n v="743"/>
    <d v="2025-10-24T00:00:00"/>
    <s v="ZBTO"/>
    <n v="9519214117"/>
    <n v="12"/>
    <s v="9519214117-12"/>
    <m/>
    <s v="Failed"/>
    <s v="N/C"/>
    <m/>
    <m/>
    <m/>
    <m/>
    <m/>
    <m/>
    <x v="0"/>
    <x v="0"/>
    <m/>
    <n v="1000"/>
    <s v="Jharkhand"/>
    <s v="TBSPL"/>
    <m/>
    <n v="942284"/>
    <s v="TATA BLUESCOPE STEEL PRIVATE L"/>
    <n v="3856071"/>
    <s v="GL C YS550 M306 0.43BMT(0.45TCT)X1000"/>
    <s v="B04"/>
    <s v="Y550GL"/>
    <s v="M306"/>
    <n v="0.43"/>
    <n v="1000"/>
    <n v="0"/>
    <m/>
    <n v="70"/>
    <m/>
    <n v="3"/>
    <n v="5.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</r>
  <r>
    <n v="744"/>
    <d v="2025-08-14T00:00:00"/>
    <s v="ZBTF"/>
    <n v="4000515079"/>
    <n v="1"/>
    <s v="4000515079-1"/>
    <m/>
    <s v="Released"/>
    <s v="N/C"/>
    <m/>
    <e v="#N/A"/>
    <m/>
    <m/>
    <m/>
    <m/>
    <x v="1"/>
    <x v="0"/>
    <m/>
    <s v="null"/>
    <s v="SAHIBABAD"/>
    <s v="North"/>
    <m/>
    <n v="650761"/>
    <s v="SAHIBABAD WIDER CRM"/>
    <n v="4101934"/>
    <s v="PPGL PROF Y550PL HPL3 0.600X1080"/>
    <s v="B20"/>
    <s v="Y550PL"/>
    <s v="HPL3"/>
    <n v="0.6"/>
    <n v="1080"/>
    <n v="0"/>
    <m/>
    <m/>
    <m/>
    <m/>
    <m/>
    <n v="29.001000000000001"/>
    <n v="0"/>
    <n v="29.001000000000001"/>
    <n v="29.001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</r>
  <r>
    <n v="744"/>
    <d v="2025-09-25T00:00:00"/>
    <s v="ZBTO"/>
    <n v="9519142346"/>
    <n v="4"/>
    <s v="9519142346-4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7.8849999999999998"/>
    <n v="0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11.274999999999999"/>
    <m/>
    <m/>
    <m/>
    <m/>
    <m/>
    <m/>
    <m/>
    <m/>
    <s v="M"/>
  </r>
  <r>
    <n v="744"/>
    <d v="2025-09-25T00:00:00"/>
    <s v="ZBTO"/>
    <n v="9519142346"/>
    <n v="3"/>
    <s v="9519142346-3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5.21"/>
    <n v="0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7.25"/>
    <m/>
    <m/>
    <m/>
    <m/>
    <m/>
    <m/>
    <m/>
    <m/>
    <s v="M"/>
  </r>
  <r>
    <n v="744"/>
    <d v="2025-09-25T00:00:00"/>
    <s v="ZBTO"/>
    <n v="9519142346"/>
    <n v="2"/>
    <s v="9519142346-2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7.625"/>
    <n v="0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</r>
  <r>
    <n v="744"/>
    <d v="2025-09-25T00:00:00"/>
    <s v="ZBTO"/>
    <n v="9519142346"/>
    <n v="1"/>
    <s v="9519142346-1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.4649999999999999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</r>
  <r>
    <n v="744"/>
    <d v="2025-09-20T00:00:00"/>
    <s v="ZBTO"/>
    <n v="9519121345"/>
    <n v="1"/>
    <s v="9519121345-1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54.354999999999997"/>
    <n v="141.64500000000001"/>
    <n v="1.4650000000000001"/>
    <n v="0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17.260000000000005"/>
    <m/>
    <m/>
    <m/>
    <m/>
    <m/>
    <m/>
    <m/>
    <m/>
    <s v="M"/>
  </r>
  <r>
    <n v="744"/>
    <d v="2025-09-24T00:00:00"/>
    <s v="ZBTO"/>
    <n v="9519138426"/>
    <n v="5"/>
    <s v="9519138426-5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27.998999999999999"/>
    <n v="21.95"/>
    <n v="6.0490000000000004"/>
    <n v="2.4239999999999999"/>
    <n v="0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</r>
  <r>
    <n v="744"/>
    <d v="2025-09-24T00:00:00"/>
    <s v="ZBTO"/>
    <n v="9519138217"/>
    <n v="4"/>
    <s v="9519138217-4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1298"/>
    <s v="PPGL C Y550 D0C7 0.33BMT(0.37TPT)X1220"/>
    <s v="B18"/>
    <s v="Y550PL"/>
    <s v="D0C7"/>
    <n v="0.33"/>
    <n v="1220"/>
    <n v="0"/>
    <m/>
    <m/>
    <m/>
    <n v="3"/>
    <n v="5"/>
    <n v="83.998999999999995"/>
    <n v="40.840000000000003"/>
    <n v="43.158999999999999"/>
    <n v="8.7539999999999996"/>
    <n v="0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12.733999999999998"/>
    <m/>
    <m/>
    <m/>
    <m/>
    <m/>
    <m/>
    <m/>
    <m/>
    <s v="M"/>
  </r>
  <r>
    <n v="743"/>
    <d v="2025-10-24T00:00:00"/>
    <s v="ZBTO"/>
    <n v="9519213897"/>
    <n v="1"/>
    <s v="9519213897-1"/>
    <m/>
    <s v="Failed"/>
    <m/>
    <m/>
    <m/>
    <m/>
    <m/>
    <m/>
    <m/>
    <x v="0"/>
    <x v="1"/>
    <m/>
    <n v="1000"/>
    <m/>
    <m/>
    <m/>
    <m/>
    <s v="TATA BLUESCOPE STEEL PRIVATE L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17T00:00:00"/>
    <s v="ZBTO"/>
    <n v="9519199424"/>
    <n v="3"/>
    <s v="9519199424-3"/>
    <m/>
    <s v="Failed"/>
    <m/>
    <m/>
    <m/>
    <m/>
    <m/>
    <m/>
    <m/>
    <x v="0"/>
    <x v="1"/>
    <m/>
    <n v="1000"/>
    <m/>
    <m/>
    <m/>
    <n v="942294"/>
    <s v="TATA BLUESCOPE STEEL PRIVATE L"/>
    <n v="4108810"/>
    <s v="GL COIL HARD  Y550GL M310 0.350X1220"/>
    <s v="B04"/>
    <s v="Y550GL"/>
    <s v="M310"/>
    <n v="0.35"/>
    <n v="1220"/>
    <n v="0"/>
    <m/>
    <m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</r>
  <r>
    <n v="743"/>
    <d v="2025-10-28T00:00:00"/>
    <s v="ZBTO"/>
    <n v="9519199493"/>
    <n v="4"/>
    <s v="9519199493-4"/>
    <m/>
    <s v="Released"/>
    <m/>
    <m/>
    <m/>
    <m/>
    <m/>
    <m/>
    <m/>
    <x v="0"/>
    <x v="1"/>
    <m/>
    <s v="1000-IPPE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</r>
  <r>
    <n v="743"/>
    <d v="2025-09-25T00:00:00"/>
    <s v="ZBTO"/>
    <n v="9519142211"/>
    <n v="1"/>
    <s v="9519142211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m/>
    <n v="3"/>
    <n v="5"/>
    <n v="56"/>
    <n v="54.015000000000001"/>
    <n v="1.9850000000000001"/>
    <n v="1.9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</r>
  <r>
    <n v="743"/>
    <d v="2025-08-30T00:00:00"/>
    <s v="ZBTO"/>
    <n v="9519065058"/>
    <n v="1"/>
    <s v="9519065058-1"/>
    <s v="Oct'25"/>
    <s v="Released"/>
    <s v="N/C"/>
    <m/>
    <e v="#N/A"/>
    <s v="OK"/>
    <s v="GL01"/>
    <s v="ACRM GP#2 TBSPL BGL"/>
    <m/>
    <x v="0"/>
    <x v="1"/>
    <m/>
    <n v="1000"/>
    <s v="TAMILNADU"/>
    <s v="TBSPL"/>
    <s v="BOMB"/>
    <n v="94229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3.7850000000000001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</r>
  <r>
    <n v="743"/>
    <d v="2025-08-26T00:00:00"/>
    <s v="ZBTO"/>
    <n v="9519051518"/>
    <n v="1"/>
    <s v="9519051518-1"/>
    <s v="Stocks"/>
    <s v="Released"/>
    <s v="N/C"/>
    <m/>
    <e v="#N/A"/>
    <e v="#N/A"/>
    <s v="GL01"/>
    <s v="ACRM GP#2 TBSPL BGL"/>
    <m/>
    <x v="0"/>
    <x v="1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3.89"/>
    <n v="24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</r>
  <r>
    <n v="743"/>
    <d v="2025-09-23T00:00:00"/>
    <s v="ZBTO"/>
    <n v="9519134286"/>
    <n v="1"/>
    <s v="9519134286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4108810"/>
    <s v="GL COIL HARD  Y550GL M310 0.350X1220"/>
    <s v="B04"/>
    <s v="Y550GL"/>
    <s v="M310"/>
    <n v="0.35"/>
    <n v="1220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</r>
  <r>
    <n v="743"/>
    <d v="2025-09-16T00:00:00"/>
    <s v="ZBTO"/>
    <n v="9519107794"/>
    <n v="1"/>
    <s v="9519107794-1"/>
    <s v="Oct'25"/>
    <s v="Released"/>
    <s v="N/C"/>
    <m/>
    <e v="#N/A"/>
    <s v="OK"/>
    <s v="GL01"/>
    <s v="ACRM GP#2 TBSPL BGL"/>
    <m/>
    <x v="0"/>
    <x v="1"/>
    <m/>
    <n v="1000"/>
    <s v="TATANAGAR"/>
    <s v="TBSPL"/>
    <s v="BOMB"/>
    <n v="942284"/>
    <s v="TATA BLUESCOPE STEEL PRIVATE LIMITE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26.315000000000001"/>
    <n v="1.6850000000000001"/>
    <n v="1.6850000000000001"/>
    <n v="3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</r>
  <r>
    <n v="744"/>
    <d v="2025-10-14T00:00:00"/>
    <s v="ZBTO"/>
    <n v="9519188928"/>
    <n v="1"/>
    <s v="9519188928-1"/>
    <m/>
    <s v="Released"/>
    <m/>
    <m/>
    <s v="OK"/>
    <m/>
    <m/>
    <m/>
    <m/>
    <x v="1"/>
    <x v="1"/>
    <m/>
    <s v="1000-IPPE"/>
    <s v="GAMHARIA"/>
    <s v="TBSPL"/>
    <m/>
    <n v="940016"/>
    <s v="TATA BLUESCOPE STEEL PVT LTD."/>
    <n v="3996225"/>
    <s v="PPGL C Y550 HPL6 0.40BMT(0.47TPT)X1220"/>
    <s v="B18"/>
    <s v="Y550PL"/>
    <s v="HPL6"/>
    <n v="0.4"/>
    <n v="1220"/>
    <n v="0"/>
    <m/>
    <m/>
    <m/>
    <m/>
    <m/>
    <n v="168"/>
    <n v="145.55500000000001"/>
    <n v="22.445"/>
    <n v="6.665"/>
    <m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4.745000000000001"/>
    <m/>
    <m/>
    <m/>
    <m/>
    <m/>
    <m/>
    <m/>
    <m/>
    <s v="M"/>
  </r>
  <r>
    <n v="744"/>
    <d v="2025-10-14T00:00:00"/>
    <s v="ZBTO"/>
    <n v="9519188907"/>
    <n v="2"/>
    <s v="9519188907-2"/>
    <m/>
    <s v="Released"/>
    <m/>
    <m/>
    <s v="OK"/>
    <m/>
    <m/>
    <m/>
    <m/>
    <x v="1"/>
    <x v="1"/>
    <n v="3000"/>
    <s v="1000-IPPE"/>
    <s v="GAMHARIA"/>
    <s v="TBSPL"/>
    <m/>
    <n v="940016"/>
    <s v="TATA BLUESCOPE STEEL PVT LTD."/>
    <n v="3521300"/>
    <s v="PPGL C Y550 D0C7 0.40BMT(0.44TPT)X1220"/>
    <s v="B18"/>
    <s v="Y550PL"/>
    <s v="D0C7"/>
    <n v="0.4"/>
    <n v="1220"/>
    <n v="0"/>
    <m/>
    <m/>
    <m/>
    <m/>
    <m/>
    <n v="223.999"/>
    <n v="188.66"/>
    <n v="35.338999999999999"/>
    <n v="8.234"/>
    <m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8.2339999999999982"/>
    <m/>
    <m/>
    <m/>
    <m/>
    <m/>
    <m/>
    <m/>
    <m/>
    <s v="M"/>
  </r>
  <r>
    <n v="744"/>
    <d v="2025-08-05T00:00:00"/>
    <s v="ZBTO"/>
    <n v="9518994979"/>
    <n v="1"/>
    <s v="9518994979-1"/>
    <s v="No Priority"/>
    <s v="Released"/>
    <s v="N/C"/>
    <m/>
    <e v="#N/A"/>
    <e v="#N/A"/>
    <s v="GL02"/>
    <s v="ACRM GP#2 TBSPL PPGL"/>
    <m/>
    <x v="1"/>
    <x v="1"/>
    <m/>
    <n v="1000"/>
    <s v="TAMILNADU"/>
    <s v="TBSPL"/>
    <s v="BOMB"/>
    <n v="940074"/>
    <s v="TATA BLUESCOPE STEEL PRIVATE LIMITE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</r>
  <r>
    <n v="744"/>
    <d v="2025-08-30T00:00:00"/>
    <s v="ZBTO"/>
    <n v="9519064390"/>
    <n v="1"/>
    <s v="9519064390-1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110.68"/>
    <n v="1.32"/>
    <n v="-9.8650000000000002"/>
    <n v="63.704999999999998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</r>
  <r>
    <n v="744"/>
    <d v="2025-08-30T00:00:00"/>
    <s v="ZBTO"/>
    <n v="9519065717"/>
    <n v="1"/>
    <s v="9519065717-1"/>
    <s v="Stocks"/>
    <s v="Released"/>
    <s v="N/C"/>
    <m/>
    <e v="#N/A"/>
    <e v="#N/A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7.27"/>
    <n v="7.27"/>
    <n v="46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7"/>
    <s v="0.38-0.42"/>
    <s v="1220-1222"/>
    <m/>
    <m/>
    <m/>
    <m/>
    <m/>
    <m/>
    <s v="M"/>
  </r>
  <r>
    <n v="744"/>
    <d v="2025-08-30T00:00:00"/>
    <s v="ZBTO"/>
    <n v="9519065717"/>
    <n v="2"/>
    <s v="9519065717-2"/>
    <s v="No Priority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3.77"/>
    <n v="-0.75"/>
    <n v="0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</r>
  <r>
    <n v="744"/>
    <d v="2025-08-30T00:00:00"/>
    <s v="ZBTO"/>
    <n v="9519065717"/>
    <n v="4"/>
    <s v="9519065717-4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3.99799999999999"/>
    <n v="212.60499999999999"/>
    <n v="11.393000000000001"/>
    <n v="-1.6919999999999999"/>
    <n v="22.28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</r>
  <r>
    <n v="744"/>
    <d v="2025-08-30T00:00:00"/>
    <s v="ZBTO"/>
    <n v="9519065717"/>
    <n v="3"/>
    <s v="9519065717-3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79.99900000000002"/>
    <n v="266.745"/>
    <n v="13.254"/>
    <n v="-1.0209999999999999"/>
    <n v="163.56000000000003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</r>
  <r>
    <n v="744"/>
    <d v="2025-09-16T00:00:00"/>
    <s v="ZBTO"/>
    <n v="9519107996"/>
    <n v="1"/>
    <s v="9519107996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1.999"/>
    <n v="242.11"/>
    <n v="9.8889999999999993"/>
    <n v="-9.6660000000000004"/>
    <n v="0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</r>
  <r>
    <n v="743"/>
    <d v="2025-10-25T00:00:00"/>
    <s v="ZBTO"/>
    <n v="9519216791"/>
    <n v="4"/>
    <s v="9519216791-4"/>
    <m/>
    <s v="Released"/>
    <m/>
    <m/>
    <m/>
    <m/>
    <m/>
    <m/>
    <m/>
    <x v="0"/>
    <x v="1"/>
    <m/>
    <n v="1000"/>
    <m/>
    <m/>
    <m/>
    <m/>
    <s v="TATA BLUESCOPE STEEL PRIVATE L"/>
    <n v="3239573"/>
    <s v="GL C YS550 H6GL 0.42BMT(0.47TCT)X1220"/>
    <s v="B04"/>
    <s v="Y550GL"/>
    <s v="H6GL"/>
    <n v="0.42"/>
    <n v="1220"/>
    <n v="0"/>
    <m/>
    <m/>
    <m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</r>
  <r>
    <n v="743"/>
    <d v="2025-07-26T00:00:00"/>
    <s v="ZBTO"/>
    <n v="9518962589"/>
    <s v="3"/>
    <s v="9518962589-3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239573"/>
    <s v="GL C YS550 H6GL 0.42BMT(0.47TCT)X1220"/>
    <s v="B04"/>
    <s v="Y550GL"/>
    <s v="H6GL"/>
    <n v="0.42"/>
    <n v="1220"/>
    <m/>
    <m/>
    <m/>
    <m/>
    <m/>
    <m/>
    <n v="138.67099999999999"/>
    <n v="138.66999999999999"/>
    <n v="1E-3"/>
    <n v="1E-3"/>
    <n v="36.614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10-27T00:00:00"/>
    <s v="ZBTO"/>
    <n v="9519216666"/>
    <n v="1"/>
    <s v="9519216666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n v="0.42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41"/>
    <n v="1"/>
    <s v="9519216641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1633706"/>
    <s v="PPGL C Y550 HPL3 0.42BMT(0.50TPT)X1220"/>
    <s v="B18"/>
    <s v="Y550PL"/>
    <s v="HPL3"/>
    <n v="0.42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08-21T00:00:00"/>
    <s v="ZBTO"/>
    <n v="9519034052"/>
    <n v="1"/>
    <s v="9519034052-1"/>
    <s v="Stocks"/>
    <s v="Released"/>
    <s v="N/C"/>
    <m/>
    <e v="#N/A"/>
    <e v="#N/A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4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</r>
  <r>
    <n v="744"/>
    <d v="2025-08-21T00:00:00"/>
    <s v="ZBTO"/>
    <n v="9519035613"/>
    <s v="4"/>
    <s v="9519035613-4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55.999000000000002"/>
    <n v="53.905000000000001"/>
    <n v="2.0939999999999999"/>
    <n v="2.0939999999999999"/>
    <n v="53.90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</r>
  <r>
    <n v="744"/>
    <d v="2025-08-20T00:00:00"/>
    <s v="ZBTO"/>
    <n v="9519032306"/>
    <s v="1"/>
    <s v="9519032306-1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.998999999999999"/>
    <n v="22.535"/>
    <n v="5.4640000000000004"/>
    <n v="3.694"/>
    <n v="2.8149999999999999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5.4640000000000004"/>
    <m/>
    <m/>
    <m/>
    <m/>
    <m/>
    <m/>
    <m/>
    <m/>
    <m/>
  </r>
  <r>
    <n v="744"/>
    <d v="2025-07-23T00:00:00"/>
    <s v="ZBTO"/>
    <n v="9518952963"/>
    <s v="3"/>
    <s v="9518952963-3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9.56599999999997"/>
    <n v="279.565"/>
    <n v="1E-3"/>
    <n v="1E-3"/>
    <n v="8.17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2"/>
    <s v="9518952963-2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8.42599999999999"/>
    <n v="278.42500000000001"/>
    <n v="1E-3"/>
    <n v="1E-3"/>
    <n v="11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2963"/>
    <s v="1"/>
    <s v="9518952963-1"/>
    <s v="Stocks"/>
    <s v="Released"/>
    <s v="N/C"/>
    <m/>
    <e v="#N/A"/>
    <s v="N/C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6.911"/>
    <n v="276.91000000000003"/>
    <n v="1E-3"/>
    <n v="1E-3"/>
    <n v="16.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2T00:00:00"/>
    <s v="ZBTO"/>
    <n v="9518948558"/>
    <s v="2"/>
    <s v="9518948558-2"/>
    <s v="Stocks"/>
    <s v="Released"/>
    <s v="N/C"/>
    <m/>
    <e v="#N/A"/>
    <e v="#N/A"/>
    <m/>
    <m/>
    <m/>
    <x v="1"/>
    <x v="1"/>
    <m/>
    <n v="1000"/>
    <m/>
    <s v="TBSPL"/>
    <m/>
    <m/>
    <s v="TATA BLUESCOPE STEEL PVT LTD."/>
    <n v="3522241"/>
    <s v="PPGL C Y550 D0C7 0.43BMT(0.47TPT)X1220"/>
    <s v="B18"/>
    <s v="Y550PL"/>
    <s v="D0C7"/>
    <n v="0.43"/>
    <n v="1220"/>
    <m/>
    <m/>
    <m/>
    <m/>
    <m/>
    <m/>
    <n v="273.31099999999998"/>
    <n v="273.31"/>
    <n v="1E-3"/>
    <n v="1E-3"/>
    <n v="4.5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6T00:00:00"/>
    <s v="ZBTO"/>
    <n v="9519146199"/>
    <n v="4"/>
    <s v="9519146199-4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252"/>
    <n v="248.83"/>
    <n v="3.17"/>
    <n v="1.0349999999999999"/>
    <n v="0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</r>
  <r>
    <n v="744"/>
    <d v="2025-09-24T00:00:00"/>
    <s v="ZBTO"/>
    <n v="9519138217"/>
    <n v="8"/>
    <s v="9519138217-8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40"/>
    <n v="129.13499999999999"/>
    <n v="10.865"/>
    <n v="3.86"/>
    <n v="0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3.8600000000000003"/>
    <m/>
    <m/>
    <m/>
    <m/>
    <m/>
    <m/>
    <m/>
    <m/>
    <s v="Trimming at PLTCM"/>
  </r>
  <r>
    <n v="744"/>
    <d v="2025-09-24T00:00:00"/>
    <s v="ZBTO"/>
    <n v="9519138217"/>
    <n v="7"/>
    <s v="9519138217-7"/>
    <s v="Oct'25"/>
    <s v="Released"/>
    <s v="N/C"/>
    <m/>
    <e v="#N/A"/>
    <s v="OK"/>
    <s v="GL02"/>
    <s v="ACRM GP#2 TBSPL PPGL"/>
    <m/>
    <x v="1"/>
    <x v="1"/>
    <m/>
    <n v="1000"/>
    <m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m/>
    <n v="3"/>
    <n v="5"/>
    <n v="167.999"/>
    <n v="162.435"/>
    <n v="5.5640000000000001"/>
    <n v="7.9000000000000001E-2"/>
    <n v="0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7.8999999999999737E-2"/>
    <m/>
    <m/>
    <m/>
    <m/>
    <m/>
    <m/>
    <m/>
    <m/>
    <s v="Trimming at PLTCM"/>
  </r>
  <r>
    <n v="744"/>
    <d v="2025-09-26T00:00:00"/>
    <s v="ZBTO"/>
    <n v="9519146199"/>
    <n v="5"/>
    <s v="9519146199-5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135.08000000000001"/>
    <n v="4.92"/>
    <n v="4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</r>
  <r>
    <n v="744"/>
    <d v="2025-09-26T00:00:00"/>
    <s v="ZBTO"/>
    <n v="9519146150"/>
    <n v="3"/>
    <s v="9519146150-3"/>
    <s v="Oct'25"/>
    <s v="Released"/>
    <s v="N/C"/>
    <m/>
    <e v="#N/A"/>
    <s v="OK"/>
    <s v="GL02"/>
    <s v="ACRM GP#2 TBSPL PPGL"/>
    <m/>
    <x v="1"/>
    <x v="1"/>
    <m/>
    <n v="1000"/>
    <s v="Jharkhand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81.180000000000007"/>
    <n v="2.82"/>
    <n v="-2.94"/>
    <n v="0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</r>
  <r>
    <n v="744"/>
    <d v="2025-09-26T00:00:00"/>
    <s v="ZBTO"/>
    <n v="9519146150"/>
    <n v="2"/>
    <s v="9519146150-2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</r>
  <r>
    <n v="744"/>
    <d v="2025-09-26T00:00:00"/>
    <s v="ZBTO"/>
    <n v="9519146271"/>
    <n v="5"/>
    <s v="9519146271-5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12"/>
    <n v="101.51"/>
    <n v="10.49"/>
    <n v="-26.605"/>
    <n v="0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</r>
  <r>
    <n v="744"/>
    <d v="2025-09-26T00:00:00"/>
    <s v="ZBTO"/>
    <n v="9519146271"/>
    <n v="4"/>
    <s v="9519146271-4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40"/>
    <n v="125.57"/>
    <n v="14.43"/>
    <n v="1.845"/>
    <n v="0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1.8449999999999989"/>
    <m/>
    <m/>
    <m/>
    <m/>
    <m/>
    <m/>
    <m/>
    <m/>
    <s v="M"/>
  </r>
  <r>
    <n v="744"/>
    <d v="2025-09-26T00:00:00"/>
    <s v="ZBTO"/>
    <n v="9519146271"/>
    <n v="3"/>
    <s v="9519146271-3"/>
    <s v="Oct'25"/>
    <s v="Released"/>
    <s v="OK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9.99900000000002"/>
    <n v="244.65"/>
    <n v="35.348999999999997"/>
    <n v="3.6240000000000001"/>
    <n v="0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31.553999999999995"/>
    <m/>
    <m/>
    <m/>
    <m/>
    <m/>
    <m/>
    <m/>
    <m/>
    <s v="M"/>
  </r>
  <r>
    <n v="744"/>
    <d v="2025-09-26T00:00:00"/>
    <s v="ZBTO"/>
    <n v="9519146271"/>
    <n v="6"/>
    <s v="9519146271-6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</r>
  <r>
    <n v="744"/>
    <d v="2025-09-26T00:00:00"/>
    <s v="ZBTO"/>
    <n v="9519146271"/>
    <n v="1"/>
    <s v="9519146271-1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.998999999999999"/>
    <n v="20.36"/>
    <n v="7.6390000000000002"/>
    <n v="-19.696000000000002"/>
    <n v="0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</r>
  <r>
    <n v="744"/>
    <d v="2025-09-26T00:00:00"/>
    <s v="ZBTO"/>
    <n v="9519146199"/>
    <n v="3"/>
    <s v="9519146199-3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</r>
  <r>
    <n v="744"/>
    <d v="2025-09-26T00:00:00"/>
    <s v="ZBTO"/>
    <n v="9519146199"/>
    <n v="2"/>
    <s v="9519146199-2"/>
    <s v="Oct'25"/>
    <s v="Released"/>
    <s v="OK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67.999"/>
    <n v="129.66"/>
    <n v="38.338999999999999"/>
    <n v="12.669"/>
    <n v="0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12.668999999999997"/>
    <m/>
    <m/>
    <m/>
    <m/>
    <m/>
    <m/>
    <m/>
    <m/>
    <s v="M"/>
  </r>
  <r>
    <n v="744"/>
    <d v="2025-09-26T00:00:00"/>
    <s v="ZBTO"/>
    <n v="9519146199"/>
    <n v="1"/>
    <s v="9519146199-1"/>
    <s v="Oct'25"/>
    <s v="Released"/>
    <s v="N/C"/>
    <m/>
    <e v="#N/A"/>
    <s v="OK"/>
    <s v="GL02"/>
    <s v="ACRM GP#2 TBSPL PPGL"/>
    <m/>
    <x v="1"/>
    <x v="1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24"/>
    <n v="221.38499999999999"/>
    <n v="2.6150000000000002"/>
    <n v="-1.7350000000000001"/>
    <n v="0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</r>
  <r>
    <n v="744"/>
    <d v="2025-09-24T00:00:00"/>
    <s v="ZBTO"/>
    <n v="9519138426"/>
    <n v="6"/>
    <s v="9519138426-6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12"/>
    <n v="102.52500000000001"/>
    <n v="9.4749999999999996"/>
    <n v="-1.21"/>
    <n v="0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</r>
  <r>
    <n v="744"/>
    <d v="2025-09-24T00:00:00"/>
    <s v="ZBTO"/>
    <n v="9519138426"/>
    <n v="4"/>
    <s v="9519138426-4"/>
    <s v="Oct'25"/>
    <s v="Released"/>
    <s v="OK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6"/>
    <n v="155.69999999999999"/>
    <n v="40.299999999999997"/>
    <n v="33.125"/>
    <n v="0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33.125"/>
    <m/>
    <m/>
    <m/>
    <m/>
    <m/>
    <m/>
    <m/>
    <m/>
    <s v="M"/>
  </r>
  <r>
    <n v="744"/>
    <d v="2025-09-24T00:00:00"/>
    <s v="ZBTO"/>
    <n v="9519138426"/>
    <n v="1"/>
    <s v="9519138426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4.184999999999999"/>
    <n v="3.8149999999999999"/>
    <n v="3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</r>
  <r>
    <n v="744"/>
    <d v="2025-09-24T00:00:00"/>
    <s v="ZBTO"/>
    <n v="9519138060"/>
    <n v="5"/>
    <s v="9519138060-5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70.709999999999994"/>
    <n v="13.289"/>
    <n v="13.289"/>
    <n v="69.184999999999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</r>
  <r>
    <n v="744"/>
    <d v="2025-09-24T00:00:00"/>
    <s v="ZBTO"/>
    <n v="9519138217"/>
    <n v="9"/>
    <s v="9519138217-9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</r>
  <r>
    <n v="744"/>
    <d v="2025-09-24T00:00:00"/>
    <s v="ZBTO"/>
    <n v="9519138060"/>
    <n v="2"/>
    <s v="9519138060-2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9.11"/>
    <n v="0.88900000000000001"/>
    <n v="0.88900000000000001"/>
    <n v="131.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</r>
  <r>
    <n v="744"/>
    <d v="2025-09-24T00:00:00"/>
    <s v="ZBTO"/>
    <n v="9519138060"/>
    <n v="1"/>
    <s v="9519138060-1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6.70499999999998"/>
    <n v="3.294"/>
    <n v="-0.44600000000000001"/>
    <n v="146.93500000000003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</r>
  <r>
    <n v="744"/>
    <d v="2025-09-24T00:00:00"/>
    <s v="ZBTO"/>
    <n v="9519138060"/>
    <n v="4"/>
    <s v="9519138060-4"/>
    <s v="Oct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</r>
  <r>
    <n v="744"/>
    <d v="2025-09-24T00:00:00"/>
    <s v="ZBTO"/>
    <n v="9519138060"/>
    <n v="3"/>
    <s v="9519138060-3"/>
    <s v="Oct'25"/>
    <s v="Released"/>
    <s v="OK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1.999"/>
    <n v="234"/>
    <n v="17.998999999999999"/>
    <n v="-3.3210000000000002"/>
    <n v="0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</r>
  <r>
    <n v="744"/>
    <d v="2025-09-24T00:00:00"/>
    <s v="ZBTO"/>
    <n v="9519138217"/>
    <n v="6"/>
    <s v="9519138217-6"/>
    <s v="Oct'25"/>
    <s v="Released"/>
    <s v="N/C"/>
    <m/>
    <e v="#N/A"/>
    <e v="#N/A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5.35"/>
    <n v="26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</r>
  <r>
    <n v="744"/>
    <d v="2025-09-24T00:00:00"/>
    <s v="ZBTO"/>
    <n v="9519138217"/>
    <n v="5"/>
    <s v="9519138217-5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</r>
  <r>
    <n v="744"/>
    <d v="2025-09-24T00:00:00"/>
    <s v="ZBTO"/>
    <n v="9519138217"/>
    <n v="3"/>
    <s v="9519138217-3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</r>
  <r>
    <n v="744"/>
    <d v="2025-09-24T00:00:00"/>
    <s v="ZBTO"/>
    <n v="9519138217"/>
    <n v="2"/>
    <s v="9519138217-2"/>
    <s v="Oct'25"/>
    <s v="Released"/>
    <s v="OK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65.655000000000001"/>
    <n v="18.344000000000001"/>
    <n v="7.4889999999999999"/>
    <n v="0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</r>
  <r>
    <n v="744"/>
    <d v="2025-09-24T00:00:00"/>
    <s v="ZBTO"/>
    <n v="9519138217"/>
    <n v="1"/>
    <s v="9519138217-1"/>
    <s v="Oct'25"/>
    <s v="Released"/>
    <s v="N/C"/>
    <m/>
    <e v="#N/A"/>
    <s v="OK"/>
    <s v="GL02"/>
    <s v="ACRM GP#2 TBSPL PPGL"/>
    <m/>
    <x v="1"/>
    <x v="1"/>
    <m/>
    <n v="1000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95.999"/>
    <n v="190.01499999999999"/>
    <n v="5.984"/>
    <n v="0.92900000000000005"/>
    <n v="159.78500000000003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</r>
  <r>
    <n v="744"/>
    <d v="2025-08-21T00:00:00"/>
    <s v="ZBTO"/>
    <n v="9519035613"/>
    <n v="7"/>
    <s v="9519035613-7"/>
    <s v="Sep'25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7.34"/>
    <n v="0.65900000000000003"/>
    <n v="-3.411"/>
    <n v="167.33999999999995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</r>
  <r>
    <n v="744"/>
    <d v="2025-08-21T00:00:00"/>
    <s v="ZBTO"/>
    <n v="9519035613"/>
    <n v="5"/>
    <s v="9519035613-5"/>
    <s v="Oct'25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58999999999997"/>
    <n v="1.409"/>
    <n v="-1.9259999999999999"/>
    <n v="278.59000000000003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</r>
  <r>
    <n v="744"/>
    <d v="2025-08-21T00:00:00"/>
    <s v="ZBTO"/>
    <n v="9519035613"/>
    <n v="3"/>
    <s v="9519035613-3"/>
    <s v="Stocks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0.75900000000000001"/>
    <n v="265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</r>
  <r>
    <n v="744"/>
    <d v="2025-08-21T00:00:00"/>
    <s v="ZBTO"/>
    <n v="9519035613"/>
    <n v="2"/>
    <s v="9519035613-2"/>
    <s v="Stocks"/>
    <s v="Released"/>
    <s v="N/C"/>
    <m/>
    <e v="#N/A"/>
    <s v="N/C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51"/>
    <n v="0.48899999999999999"/>
    <n v="0.48899999999999999"/>
    <n v="279.50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</r>
  <r>
    <n v="744"/>
    <d v="2025-08-21T00:00:00"/>
    <s v="ZBTO"/>
    <n v="9519035613"/>
    <n v="6"/>
    <s v="9519035613-6"/>
    <s v="Sep'25"/>
    <s v="Released"/>
    <s v="N/C"/>
    <m/>
    <e v="#N/A"/>
    <e v="#N/A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5.42500000000001"/>
    <n v="2.5739999999999998"/>
    <n v="2.5739999999999998"/>
    <n v="152.4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</r>
  <r>
    <n v="744"/>
    <d v="2025-08-21T00:00:00"/>
    <s v="ZBTO"/>
    <n v="9519035613"/>
    <n v="1"/>
    <s v="9519035613-1"/>
    <s v="Sep'25"/>
    <s v="Released"/>
    <s v="N/C"/>
    <m/>
    <e v="#N/A"/>
    <s v="OK"/>
    <s v="GL02"/>
    <s v="ACRM GP#2 TBSPL PPGL"/>
    <m/>
    <x v="1"/>
    <x v="1"/>
    <m/>
    <n v="1000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89999999999998"/>
    <n v="2.0990000000000002"/>
    <n v="2.0990000000000002"/>
    <n v="229.68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90000000000002"/>
    <s v="0.41-0.45"/>
    <s v="1220-1222"/>
    <m/>
    <m/>
    <m/>
    <m/>
    <m/>
    <m/>
    <s v="M"/>
  </r>
  <r>
    <n v="743"/>
    <d v="2025-10-25T00:00:00"/>
    <s v="ZBTO"/>
    <n v="9519216802"/>
    <n v="1"/>
    <s v="9519216802-1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80"/>
    <n v="0"/>
    <n v="280"/>
    <n v="280"/>
    <m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</r>
  <r>
    <n v="743"/>
    <d v="2025-10-25T00:00:00"/>
    <s v="ZBTO"/>
    <n v="9519216791"/>
    <n v="3"/>
    <s v="9519216791-3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140"/>
    <n v="0"/>
    <n v="140"/>
    <n v="140"/>
    <m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</r>
  <r>
    <n v="743"/>
    <d v="2025-10-25T00:00:00"/>
    <s v="ZBTO"/>
    <n v="9519216791"/>
    <n v="2"/>
    <s v="9519216791-2"/>
    <m/>
    <s v="Released"/>
    <m/>
    <m/>
    <m/>
    <m/>
    <m/>
    <m/>
    <m/>
    <x v="0"/>
    <x v="1"/>
    <m/>
    <n v="1000"/>
    <m/>
    <m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</r>
  <r>
    <n v="743"/>
    <d v="2025-10-25T00:00:00"/>
    <s v="ZBTO"/>
    <n v="9519215590"/>
    <n v="3"/>
    <s v="9519215590-3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5T00:00:00"/>
    <s v="ZBTO"/>
    <n v="9519215590"/>
    <n v="4"/>
    <s v="9519215590-4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</r>
  <r>
    <n v="743"/>
    <d v="2025-10-22T00:00:00"/>
    <s v="ZBTO"/>
    <n v="9519192914"/>
    <n v="2"/>
    <s v="9519192914-2"/>
    <m/>
    <s v="Released"/>
    <s v="OK"/>
    <m/>
    <s v="OK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</r>
  <r>
    <n v="743"/>
    <d v="2025-10-22T00:00:00"/>
    <s v="ZBTO"/>
    <n v="9519199313"/>
    <n v="1"/>
    <s v="9519199313-1"/>
    <m/>
    <s v="Released"/>
    <s v="N/C"/>
    <m/>
    <s v="OK"/>
    <m/>
    <m/>
    <m/>
    <m/>
    <x v="0"/>
    <x v="1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0.2"/>
    <m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80.2"/>
    <m/>
    <m/>
    <m/>
    <m/>
    <m/>
    <m/>
    <m/>
    <m/>
    <s v="R"/>
  </r>
  <r>
    <n v="743"/>
    <d v="2025-10-25T00:00:00"/>
    <s v="ZBTO"/>
    <n v="9519215590"/>
    <n v="5"/>
    <s v="9519215590-5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07-28T00:00:00"/>
    <s v="ZBTO"/>
    <n v="9518962589"/>
    <s v="2"/>
    <s v="9518962589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m/>
    <m/>
    <m/>
    <m/>
    <m/>
    <m/>
    <n v="165.20599999999999"/>
    <n v="165.20500000000001"/>
    <n v="1E-3"/>
    <n v="1E-3"/>
    <n v="4.2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3"/>
    <d v="2025-09-23T00:00:00"/>
    <s v="ZBTO"/>
    <n v="9519135056"/>
    <n v="3"/>
    <s v="9519135056-3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224"/>
    <n v="220.56"/>
    <n v="3.44"/>
    <n v="3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</r>
  <r>
    <n v="743"/>
    <d v="2025-09-23T00:00:00"/>
    <s v="ZBTO"/>
    <n v="9519135056"/>
    <n v="2"/>
    <s v="9519135056-2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</r>
  <r>
    <n v="743"/>
    <d v="2025-09-13T00:00:00"/>
    <s v="ZBTO"/>
    <n v="9519101481"/>
    <n v="1"/>
    <s v="9519101481-1"/>
    <s v="Stocks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n v="3"/>
    <n v="5"/>
    <n v="196"/>
    <n v="194.52500000000001"/>
    <n v="1.4750000000000001"/>
    <n v="1.4750000000000001"/>
    <n v="185.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</r>
  <r>
    <n v="743"/>
    <d v="2025-09-12T00:00:00"/>
    <s v="ZBTO"/>
    <n v="9519097824"/>
    <n v="2"/>
    <s v="9519097824-2"/>
    <s v="Oct'25"/>
    <s v="Released"/>
    <s v="N/C"/>
    <m/>
    <e v="#N/A"/>
    <s v="OK"/>
    <s v="GL01"/>
    <s v="ACRM GP#2 TBSPL BGL"/>
    <m/>
    <x v="0"/>
    <x v="1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82.144999999999996"/>
    <n v="1.855"/>
    <n v="1.855"/>
    <n v="43.64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</r>
  <r>
    <n v="743"/>
    <d v="2025-09-12T00:00:00"/>
    <s v="ZBTO"/>
    <n v="9519097824"/>
    <n v="1"/>
    <s v="9519097824-1"/>
    <s v="Stocks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5.77"/>
    <n v="99.1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</r>
  <r>
    <n v="744"/>
    <d v="2025-07-23T00:00:00"/>
    <s v="ZBTO"/>
    <n v="9518951741"/>
    <s v="7"/>
    <s v="9518951741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60726"/>
    <s v="PPGL C HARD Y550PL D0C9 0.450(TPT)X1220"/>
    <s v="B18"/>
    <s v="Y550PL"/>
    <s v="D0C9"/>
    <n v="0.45"/>
    <n v="1220"/>
    <m/>
    <m/>
    <m/>
    <m/>
    <m/>
    <m/>
    <n v="25.431000000000001"/>
    <n v="25.43"/>
    <n v="1E-3"/>
    <n v="1E-3"/>
    <n v="8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8-20T00:00:00"/>
    <s v="ZBTO"/>
    <n v="9519032766"/>
    <n v="3"/>
    <s v="9519032766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7.998999999999999"/>
    <n v="24.22"/>
    <n v="3.7789999999999999"/>
    <n v="3.7789999999999999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</r>
  <r>
    <n v="743"/>
    <d v="2025-10-28T00:00:00"/>
    <s v="ZBTO"/>
    <n v="9519223804"/>
    <n v="1"/>
    <s v="9519223804-1"/>
    <m/>
    <s v="Failed"/>
    <m/>
    <m/>
    <m/>
    <m/>
    <m/>
    <m/>
    <m/>
    <x v="0"/>
    <x v="1"/>
    <m/>
    <n v="1000"/>
    <m/>
    <m/>
    <m/>
    <m/>
    <s v="TATA BLUESCOPE STEEL PRIVATE L"/>
    <n v="3946362"/>
    <s v="GL COIL HARD Y550GL M308 0.47 (TCT)X1220"/>
    <s v="B04"/>
    <s v="Y550GL"/>
    <s v="M308"/>
    <n v="0.47"/>
    <n v="1220"/>
    <n v="0"/>
    <m/>
    <m/>
    <m/>
    <n v="3"/>
    <n v="5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</r>
  <r>
    <n v="743"/>
    <d v="2025-10-22T00:00:00"/>
    <s v="ZBTO"/>
    <n v="9519199424"/>
    <n v="1"/>
    <s v="9519199424-1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-20.83"/>
    <m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62.34499999999997"/>
    <m/>
    <m/>
    <m/>
    <m/>
    <m/>
    <m/>
    <m/>
    <m/>
    <s v="R"/>
  </r>
  <r>
    <n v="743"/>
    <d v="2025-10-22T00:00:00"/>
    <s v="ZBTO"/>
    <n v="9519199493"/>
    <n v="3"/>
    <s v="9519199493-3"/>
    <m/>
    <s v="Released"/>
    <s v="N/C"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10-22T00:00:00"/>
    <s v="ZBTO"/>
    <n v="9519199493"/>
    <n v="2"/>
    <s v="9519199493-2"/>
    <m/>
    <s v="Released"/>
    <m/>
    <m/>
    <s v="OK"/>
    <m/>
    <m/>
    <m/>
    <m/>
    <x v="0"/>
    <x v="1"/>
    <n v="2500"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2.8250000000000002"/>
    <m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58.644999999999982"/>
    <m/>
    <m/>
    <m/>
    <m/>
    <m/>
    <m/>
    <m/>
    <m/>
    <s v="R"/>
  </r>
  <r>
    <n v="743"/>
    <d v="2025-10-22T00:00:00"/>
    <s v="ZBTO"/>
    <n v="9519199493"/>
    <n v="1"/>
    <s v="9519199493-1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0"/>
    <n v="280"/>
    <n v="-25.315000000000001"/>
    <m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86.514999999999986"/>
    <m/>
    <m/>
    <m/>
    <m/>
    <m/>
    <m/>
    <m/>
    <m/>
    <s v="R"/>
  </r>
  <r>
    <n v="743"/>
    <d v="2025-10-22T00:00:00"/>
    <s v="ZBTO"/>
    <n v="9519199424"/>
    <n v="2"/>
    <s v="9519199424-2"/>
    <m/>
    <s v="Released"/>
    <m/>
    <m/>
    <s v="OK"/>
    <m/>
    <m/>
    <m/>
    <m/>
    <x v="0"/>
    <x v="1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84"/>
    <n v="0"/>
    <n v="84"/>
    <n v="0.995"/>
    <m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28.994999999999997"/>
    <m/>
    <m/>
    <m/>
    <m/>
    <m/>
    <m/>
    <m/>
    <m/>
    <s v="R"/>
  </r>
  <r>
    <n v="743"/>
    <d v="2025-08-21T00:00:00"/>
    <s v="ZBTO"/>
    <n v="9519034083"/>
    <n v="1"/>
    <s v="9519034083-1"/>
    <s v="No Priority"/>
    <s v="Released"/>
    <s v="N/C"/>
    <m/>
    <e v="#N/A"/>
    <e v="#N/A"/>
    <s v="GL01"/>
    <s v="ACRM GP#2 TBSPL BGL"/>
    <m/>
    <x v="0"/>
    <x v="1"/>
    <m/>
    <n v="1000"/>
    <s v="RAJASTHAN"/>
    <s v="TBSPL"/>
    <s v="BOMB"/>
    <n v="942293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</r>
  <r>
    <n v="743"/>
    <d v="2025-08-21T00:00:00"/>
    <s v="ZBTO"/>
    <n v="9519035025"/>
    <n v="2"/>
    <s v="9519035025-2"/>
    <s v="No Priority"/>
    <s v="Released"/>
    <s v="N/C"/>
    <m/>
    <e v="#N/A"/>
    <e v="#N/A"/>
    <s v="GL01"/>
    <s v="ACRM GP#2 TBSPL BGL"/>
    <m/>
    <x v="0"/>
    <x v="1"/>
    <m/>
    <n v="1000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</r>
  <r>
    <n v="743"/>
    <d v="2025-09-23T00:00:00"/>
    <s v="ZBTO"/>
    <n v="9519134358"/>
    <n v="1"/>
    <s v="9519134358-1"/>
    <s v="Oct'25"/>
    <s v="Released"/>
    <s v="N/C"/>
    <m/>
    <e v="#N/A"/>
    <s v="OK"/>
    <s v="GL01"/>
    <s v="ACRM GP#2 TBSPL BGL"/>
    <m/>
    <x v="0"/>
    <x v="1"/>
    <m/>
    <n v="1000"/>
    <m/>
    <s v="TBSPL"/>
    <m/>
    <n v="942294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</r>
  <r>
    <n v="743"/>
    <d v="2025-09-23T00:00:00"/>
    <s v="ZBTO"/>
    <n v="9519134326"/>
    <n v="1"/>
    <s v="9519134326-1"/>
    <s v="Oct'25"/>
    <s v="Released"/>
    <s v="N/C"/>
    <m/>
    <e v="#N/A"/>
    <s v="OK"/>
    <s v="GL01"/>
    <s v="ACRM GP#2 TBSPL BGL"/>
    <m/>
    <x v="0"/>
    <x v="1"/>
    <m/>
    <n v="1000"/>
    <m/>
    <s v="TBSPL"/>
    <m/>
    <n v="942293"/>
    <s v="TATA BLUESCOPE STEEL PRIVATE L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</r>
  <r>
    <n v="743"/>
    <d v="2025-08-21T00:00:00"/>
    <s v="ZBTO"/>
    <n v="9519036122"/>
    <n v="6"/>
    <s v="9519036122-6"/>
    <s v="Stocks"/>
    <s v="Released"/>
    <s v="N/C"/>
    <m/>
    <e v="#N/A"/>
    <e v="#N/A"/>
    <s v="GL01"/>
    <s v="ACRM GP#2 TBSPL BGL"/>
    <m/>
    <x v="0"/>
    <x v="1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182.6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</r>
  <r>
    <n v="743"/>
    <d v="2025-08-21T00:00:00"/>
    <s v="ZBTO"/>
    <n v="9519036122"/>
    <n v="8"/>
    <s v="9519036122-8"/>
    <s v="Sep'25"/>
    <s v="Released"/>
    <s v="N/C"/>
    <m/>
    <e v="#N/A"/>
    <s v="OK"/>
    <s v="GL01"/>
    <s v="ACRM GP#2 TBSPL BGL"/>
    <m/>
    <x v="0"/>
    <x v="1"/>
    <m/>
    <n v="1000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218.44"/>
    <n v="5.56"/>
    <n v="5.56"/>
    <n v="117.9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</r>
  <r>
    <n v="744"/>
    <d v="2025-08-01T00:00:00"/>
    <s v="ZBTO"/>
    <n v="9518985918"/>
    <n v="2"/>
    <s v="9518985918-2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38.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</r>
  <r>
    <n v="744"/>
    <d v="2025-08-08T00:00:00"/>
    <s v="ZBTO"/>
    <n v="9519003169"/>
    <s v="1"/>
    <s v="9519003169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26.675000000000001"/>
    <n v="1.323"/>
    <n v="1.323"/>
    <n v="4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</r>
  <r>
    <n v="744"/>
    <d v="2025-08-01T00:00:00"/>
    <s v="ZBTO"/>
    <n v="9518985918"/>
    <s v="3"/>
    <s v="9518985918-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27.92"/>
    <n v="7.8E-2"/>
    <n v="7.8E-2"/>
    <n v="27.91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</r>
  <r>
    <n v="744"/>
    <d v="2025-07-30T00:00:00"/>
    <s v="ZBTO"/>
    <n v="9518976975"/>
    <s v="7"/>
    <s v="9518976975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999999999999"/>
    <n v="27.49"/>
    <n v="0.50900000000000001"/>
    <n v="0.50900000000000001"/>
    <n v="18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</r>
  <r>
    <n v="744"/>
    <d v="2025-07-30T00:00:00"/>
    <s v="ZBTO"/>
    <n v="9518976975"/>
    <s v="6"/>
    <s v="9518976975-6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67"/>
    <n v="61.414999999999999"/>
    <n v="5.585"/>
    <n v="5.585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</r>
  <r>
    <n v="744"/>
    <d v="2025-07-30T00:00:00"/>
    <s v="ZBTO"/>
    <n v="9518976975"/>
    <s v="20"/>
    <s v="9518976975-2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999999999999"/>
    <n v="25.1"/>
    <n v="2.899"/>
    <n v="2.899"/>
    <n v="17.6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</r>
  <r>
    <n v="744"/>
    <d v="2025-07-30T00:00:00"/>
    <s v="ZBTO"/>
    <n v="9518976975"/>
    <s v="19"/>
    <s v="9518976975-19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89000000000001"/>
    <n v="20.885000000000002"/>
    <n v="7.1040000000000001"/>
    <n v="7.1040000000000001"/>
    <n v="11.7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</r>
  <r>
    <n v="744"/>
    <d v="2025-07-30T00:00:00"/>
    <s v="ZBTO"/>
    <n v="9518976975"/>
    <s v="10"/>
    <s v="9518976975-1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27.998000000000001"/>
    <n v="16.895"/>
    <n v="11.103"/>
    <n v="11.103"/>
    <n v="16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</r>
  <r>
    <n v="744"/>
    <d v="2025-07-23T00:00:00"/>
    <s v="ZBTO"/>
    <n v="9518951741"/>
    <s v="9"/>
    <s v="9518951741-9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52.311"/>
    <n v="52.31"/>
    <n v="1E-3"/>
    <n v="1E-3"/>
    <n v="7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10"/>
    <s v="9518951741-10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40122"/>
    <s v="PPGL C HARD Y550PL D0C9 0.470(TPT)X1220"/>
    <s v="B18"/>
    <s v="Y550PL"/>
    <s v="D0C9"/>
    <n v="0.47"/>
    <n v="1220"/>
    <m/>
    <m/>
    <m/>
    <m/>
    <m/>
    <m/>
    <n v="19.481000000000002"/>
    <n v="19.48"/>
    <n v="1E-3"/>
    <n v="1E-3"/>
    <n v="1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3T00:00:00"/>
    <s v="ZBTO"/>
    <n v="9519134753"/>
    <n v="16"/>
    <s v="9519134753-16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5.999000000000002"/>
    <n v="45.905000000000001"/>
    <n v="10.093999999999999"/>
    <n v="5.03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0339999999999989"/>
    <m/>
    <m/>
    <m/>
    <m/>
    <m/>
    <m/>
    <m/>
    <m/>
    <s v="Trimming at PLTCM"/>
  </r>
  <r>
    <n v="744"/>
    <d v="2025-09-23T00:00:00"/>
    <s v="ZBTO"/>
    <n v="9519134753"/>
    <n v="15"/>
    <s v="9519134753-15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42.89"/>
    <n v="13.11"/>
    <n v="8.5"/>
    <n v="0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8.5"/>
    <m/>
    <m/>
    <m/>
    <m/>
    <m/>
    <m/>
    <m/>
    <m/>
    <s v="Trimming at PLTCM"/>
  </r>
  <r>
    <n v="744"/>
    <d v="2025-08-26T00:00:00"/>
    <s v="ZBTO"/>
    <n v="9519050617"/>
    <n v="7"/>
    <s v="9519050617-7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2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</r>
  <r>
    <n v="744"/>
    <d v="2025-08-26T00:00:00"/>
    <s v="ZBTO"/>
    <n v="9519050617"/>
    <n v="8"/>
    <s v="9519050617-8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3.16"/>
    <n v="32.130000000000003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</r>
  <r>
    <n v="744"/>
    <d v="2025-08-26T00:00:00"/>
    <s v="ZBTO"/>
    <n v="9519050617"/>
    <n v="9"/>
    <s v="9519050617-9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7.998999999999999"/>
    <n v="26.84"/>
    <n v="1.159"/>
    <n v="-2.601"/>
    <n v="26.84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</r>
  <r>
    <n v="744"/>
    <d v="2025-08-26T00:00:00"/>
    <s v="ZBTO"/>
    <n v="9519050617"/>
    <n v="13"/>
    <s v="9519050617-13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0.18"/>
    <n v="73.81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</r>
  <r>
    <n v="744"/>
    <d v="2025-08-26T00:00:00"/>
    <s v="ZBTO"/>
    <n v="9519050617"/>
    <n v="14"/>
    <s v="9519050617-14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26.76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</r>
  <r>
    <n v="744"/>
    <d v="2025-08-26T00:00:00"/>
    <s v="ZBTO"/>
    <n v="9519050617"/>
    <n v="15"/>
    <s v="9519050617-15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-3.24"/>
    <n v="55.235000000000014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</r>
  <r>
    <n v="743"/>
    <d v="2025-08-21T00:00:00"/>
    <s v="ZBTO"/>
    <n v="9519036122"/>
    <s v="9"/>
    <s v="9519036122-9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112"/>
    <n v="109.745"/>
    <n v="2.2549999999999999"/>
    <n v="2.2549999999999999"/>
    <n v="16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</r>
  <r>
    <n v="743"/>
    <d v="2025-08-21T00:00:00"/>
    <s v="ZBTO"/>
    <n v="9519036122"/>
    <s v="5"/>
    <s v="9519036122-5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3.064999999999998"/>
    <n v="0.93500000000000005"/>
    <n v="0.93500000000000005"/>
    <n v="60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</r>
  <r>
    <n v="743"/>
    <d v="2025-08-21T00:00:00"/>
    <s v="ZBTO"/>
    <n v="9519036122"/>
    <s v="4"/>
    <s v="9519036122-4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28"/>
    <n v="27.28"/>
    <n v="0.72"/>
    <n v="0.72"/>
    <n v="27.27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</r>
  <r>
    <n v="743"/>
    <d v="2025-08-21T00:00:00"/>
    <s v="ZBTO"/>
    <n v="9519036122"/>
    <s v="3"/>
    <s v="9519036122-3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56"/>
    <n v="54.99"/>
    <n v="1.01"/>
    <n v="1.01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</r>
  <r>
    <n v="743"/>
    <d v="2025-08-21T00:00:00"/>
    <s v="ZBTO"/>
    <n v="9519036122"/>
    <s v="2"/>
    <s v="9519036122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3.944999999999993"/>
    <n v="5.5E-2"/>
    <n v="5.5E-2"/>
    <n v="6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</r>
  <r>
    <n v="743"/>
    <d v="2025-08-21T00:00:00"/>
    <s v="ZBTO"/>
    <n v="9519036122"/>
    <s v="1"/>
    <s v="9519036122-1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84"/>
    <n v="82.24"/>
    <n v="1.76"/>
    <n v="1.76"/>
    <n v="1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</r>
  <r>
    <n v="743"/>
    <d v="2025-09-23T00:00:00"/>
    <s v="ZBTO"/>
    <n v="9519135056"/>
    <n v="1"/>
    <s v="9519135056-1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1988"/>
    <s v="GL C YS550 H6GL 0.50BMT(0.55TCT)X1220"/>
    <s v="B04"/>
    <s v="Y550GL"/>
    <s v="H6GL"/>
    <n v="0.5"/>
    <n v="1220"/>
    <n v="0"/>
    <m/>
    <n v="150"/>
    <s v=""/>
    <n v="3"/>
    <n v="5"/>
    <n v="84"/>
    <n v="70.78"/>
    <n v="13.22"/>
    <n v="8.5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8.5300000000000011"/>
    <m/>
    <m/>
    <m/>
    <m/>
    <m/>
    <m/>
    <m/>
    <m/>
    <s v="Trimming only at RCL"/>
  </r>
  <r>
    <n v="743"/>
    <d v="2025-09-23T00:00:00"/>
    <s v="ZBTO"/>
    <n v="9519134378"/>
    <n v="2"/>
    <s v="9519134378-2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166.13499999999999"/>
    <n v="1.865"/>
    <n v="1.865"/>
    <n v="28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</r>
  <r>
    <n v="743"/>
    <d v="2025-09-23T00:00:00"/>
    <s v="ZBTO"/>
    <n v="9519134378"/>
    <n v="1"/>
    <s v="9519134378-1"/>
    <s v="Oct'25"/>
    <s v="Released"/>
    <s v="N/C"/>
    <m/>
    <e v="#N/A"/>
    <s v="OK"/>
    <s v="GL01"/>
    <s v="ACRM GP#2 TBSPL BGL"/>
    <m/>
    <x v="0"/>
    <x v="1"/>
    <m/>
    <n v="1000"/>
    <m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278.10000000000002"/>
    <n v="1.9"/>
    <n v="1.9"/>
    <n v="147.03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</r>
  <r>
    <n v="743"/>
    <d v="2025-09-23T00:00:00"/>
    <s v="ZBTO"/>
    <n v="9519134358"/>
    <n v="2"/>
    <s v="9519134358-2"/>
    <s v="Oct'25"/>
    <s v="Released"/>
    <s v="N/C"/>
    <m/>
    <e v="#N/A"/>
    <s v="OK"/>
    <s v="GL01"/>
    <s v="ACRM GP#2 TBSPL BGL"/>
    <m/>
    <x v="0"/>
    <x v="1"/>
    <m/>
    <n v="1000"/>
    <m/>
    <s v="TBSPL"/>
    <m/>
    <n v="942294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</r>
  <r>
    <n v="743"/>
    <d v="2025-09-23T00:00:00"/>
    <s v="ZBTO"/>
    <n v="9519134326"/>
    <n v="2"/>
    <s v="9519134326-2"/>
    <s v="Oct'25"/>
    <s v="Released"/>
    <s v="N/C"/>
    <m/>
    <e v="#N/A"/>
    <s v="OK"/>
    <s v="GL01"/>
    <s v="ACRM GP#2 TBSPL BGL"/>
    <m/>
    <x v="0"/>
    <x v="1"/>
    <m/>
    <n v="1000"/>
    <m/>
    <s v="TBSPL"/>
    <m/>
    <n v="942293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</r>
  <r>
    <n v="743"/>
    <d v="2025-09-13T00:00:00"/>
    <s v="ZBTO"/>
    <n v="9519101481"/>
    <n v="3"/>
    <s v="9519101481-3"/>
    <s v="Oct'25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</r>
  <r>
    <n v="743"/>
    <d v="2025-08-31T00:00:00"/>
    <s v="ZBTO"/>
    <n v="9519068924"/>
    <n v="1"/>
    <s v="9519068924-1"/>
    <s v="No Priority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</r>
  <r>
    <n v="744"/>
    <d v="2025-10-28T00:00:00"/>
    <s v="ZBTO"/>
    <n v="9519223395"/>
    <n v="2"/>
    <s v="9519223395-2"/>
    <m/>
    <s v="Released"/>
    <m/>
    <m/>
    <m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</r>
  <r>
    <n v="744"/>
    <d v="2025-10-28T00:00:00"/>
    <s v="ZBTO"/>
    <n v="9519223395"/>
    <n v="1"/>
    <s v="9519223395-1"/>
    <m/>
    <s v="Released"/>
    <m/>
    <m/>
    <m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</r>
  <r>
    <n v="744"/>
    <d v="2025-10-25T00:00:00"/>
    <s v="ZBTO"/>
    <n v="9519216427"/>
    <n v="4"/>
    <s v="9519216427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3"/>
    <s v="9519216427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1"/>
    <s v="9519216427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5T00:00:00"/>
    <s v="ZBTO"/>
    <n v="9519216427"/>
    <n v="2"/>
    <s v="9519216427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5T00:00:00"/>
    <s v="ZBTO"/>
    <n v="9519216427"/>
    <n v="5"/>
    <s v="9519216427-5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681"/>
    <n v="5"/>
    <s v="9519216681-5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4"/>
    <s v="9519216681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3"/>
    <s v="9519216681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681"/>
    <n v="2"/>
    <s v="9519216681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681"/>
    <n v="1"/>
    <s v="9519216681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27T00:00:00"/>
    <s v="ZBTO"/>
    <n v="9519216427"/>
    <n v="8"/>
    <s v="9519216427-8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7"/>
    <s v="9519216427-7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27T00:00:00"/>
    <s v="ZBTO"/>
    <n v="9519216427"/>
    <n v="6"/>
    <s v="9519216427-6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</r>
  <r>
    <n v="744"/>
    <d v="2025-10-27T00:00:00"/>
    <s v="ZBTO"/>
    <n v="9519216732"/>
    <n v="4"/>
    <s v="9519216732-4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3"/>
    <s v="9519216732-3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2"/>
    <s v="9519216732-2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</r>
  <r>
    <n v="744"/>
    <d v="2025-10-27T00:00:00"/>
    <s v="ZBTO"/>
    <n v="9519216732"/>
    <n v="1"/>
    <s v="9519216732-1"/>
    <m/>
    <s v="Released"/>
    <m/>
    <m/>
    <e v="#N/A"/>
    <m/>
    <m/>
    <m/>
    <m/>
    <x v="1"/>
    <x v="1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</r>
  <r>
    <n v="744"/>
    <d v="2025-10-18T00:00:00"/>
    <s v="ZBTO"/>
    <n v="9519199340"/>
    <n v="1"/>
    <s v="9519199340-1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02332"/>
    <s v="PPGL C HARD Y550PL D0C9 0.50(TPT)X1220"/>
    <s v="B18"/>
    <s v="Y550PL"/>
    <s v="D0C9"/>
    <n v="0.5"/>
    <n v="1220"/>
    <n v="0"/>
    <m/>
    <m/>
    <m/>
    <m/>
    <m/>
    <n v="28"/>
    <n v="8.7550000000000008"/>
    <n v="19.245000000000001"/>
    <n v="2.3450000000000002"/>
    <m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10.030000000000001"/>
    <m/>
    <m/>
    <m/>
    <m/>
    <m/>
    <m/>
    <m/>
    <m/>
    <s v="M"/>
  </r>
  <r>
    <n v="744"/>
    <d v="2025-08-26T00:00:00"/>
    <s v="ZBTO"/>
    <n v="9519050617"/>
    <s v="2"/>
    <s v="9519050617-2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4.45"/>
    <n v="1.5489999999999999"/>
    <n v="1.5489999999999999"/>
    <n v="7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</r>
  <r>
    <n v="744"/>
    <d v="2025-08-01T00:00:00"/>
    <s v="ZBTO"/>
    <n v="9518986930"/>
    <s v="4"/>
    <s v="9518986930-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11.998"/>
    <n v="109.575"/>
    <n v="2.423"/>
    <n v="2.423"/>
    <n v="4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</r>
  <r>
    <n v="744"/>
    <d v="2025-08-01T00:00:00"/>
    <s v="ZBTO"/>
    <n v="9518986930"/>
    <s v="1"/>
    <s v="9518986930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799999999999"/>
    <n v="138.86500000000001"/>
    <n v="1.133"/>
    <n v="1.133"/>
    <n v="66.485000000000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</r>
  <r>
    <n v="744"/>
    <d v="2025-08-01T00:00:00"/>
    <s v="ZBTO"/>
    <n v="9518985918"/>
    <s v="5"/>
    <s v="9518985918-5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5.52"/>
    <n v="0.47899999999999998"/>
    <n v="0.47899999999999998"/>
    <n v="12.8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</r>
  <r>
    <n v="744"/>
    <d v="2025-08-01T00:00:00"/>
    <s v="ZBTO"/>
    <n v="9518985918"/>
    <s v="4"/>
    <s v="9518985918-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5.999000000000002"/>
    <n v="54.325000000000003"/>
    <n v="1.6739999999999999"/>
    <n v="1.6739999999999999"/>
    <n v="1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</r>
  <r>
    <n v="744"/>
    <d v="2025-07-30T00:00:00"/>
    <s v="ZBTO"/>
    <n v="9518976975"/>
    <s v="3"/>
    <s v="9518976975-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11.998"/>
    <n v="111.11"/>
    <n v="0.88800000000000001"/>
    <n v="0.88800000000000001"/>
    <n v="31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</r>
  <r>
    <n v="744"/>
    <d v="2025-07-30T00:00:00"/>
    <s v="ZBTO"/>
    <n v="9518976975"/>
    <s v="14"/>
    <s v="9518976975-14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"/>
    <n v="139.215"/>
    <n v="0.77500000000000002"/>
    <n v="0.77500000000000002"/>
    <n v="4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</r>
  <r>
    <n v="744"/>
    <d v="2025-07-30T00:00:00"/>
    <s v="ZBTO"/>
    <n v="9518976975"/>
    <s v="13"/>
    <s v="9518976975-13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66"/>
    <n v="64.405000000000001"/>
    <n v="1.595"/>
    <n v="-99.29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</r>
  <r>
    <n v="744"/>
    <d v="2025-07-30T00:00:00"/>
    <s v="ZBTO"/>
    <n v="9518976975"/>
    <s v="1"/>
    <s v="9518976975-1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139.99799999999999"/>
    <n v="132.93"/>
    <n v="7.0679999999999996"/>
    <n v="7.0679999999999996"/>
    <n v="37.28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79999999999996"/>
    <m/>
    <m/>
    <m/>
    <m/>
    <m/>
    <m/>
    <m/>
    <m/>
    <m/>
  </r>
  <r>
    <n v="744"/>
    <d v="2025-07-26T00:00:00"/>
    <s v="ZBTO"/>
    <n v="9518962673"/>
    <s v="7"/>
    <s v="9518962673-7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53.716000000000001"/>
    <n v="53.715000000000003"/>
    <n v="1E-3"/>
    <n v="1E-3"/>
    <n v="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7-23T00:00:00"/>
    <s v="ZBTO"/>
    <n v="9518951741"/>
    <s v="6"/>
    <s v="9518951741-6"/>
    <s v="Stocks"/>
    <s v="Released"/>
    <s v="N/C"/>
    <m/>
    <e v="#N/A"/>
    <e v="#N/A"/>
    <m/>
    <m/>
    <m/>
    <x v="1"/>
    <x v="1"/>
    <m/>
    <n v="1000"/>
    <m/>
    <s v="TBSPL"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27.581"/>
    <n v="27.58"/>
    <n v="1E-3"/>
    <n v="1E-3"/>
    <n v="19.2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</r>
  <r>
    <n v="744"/>
    <d v="2025-09-23T00:00:00"/>
    <s v="ZBTO"/>
    <n v="9519135248"/>
    <n v="2"/>
    <s v="9519135248-2"/>
    <s v="Oct'25"/>
    <s v="Released"/>
    <s v="N/C"/>
    <m/>
    <e v="#N/A"/>
    <s v="OK"/>
    <s v="GL02"/>
    <s v="ACRM GP#2 TBSPL PPGL"/>
    <m/>
    <x v="1"/>
    <x v="1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27.835000000000001"/>
    <n v="0.16500000000000001"/>
    <n v="0.16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</r>
  <r>
    <n v="744"/>
    <d v="2025-09-23T00:00:00"/>
    <s v="ZBTO"/>
    <n v="9519135248"/>
    <n v="1"/>
    <s v="9519135248-1"/>
    <s v="Oct'25"/>
    <s v="Released"/>
    <s v="N/C"/>
    <m/>
    <e v="#N/A"/>
    <s v="OK"/>
    <s v="GL02"/>
    <s v="ACRM GP#2 TBSPL PPGL"/>
    <m/>
    <x v="1"/>
    <x v="1"/>
    <m/>
    <n v="1000"/>
    <s v=" 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n v="3"/>
    <n v="5"/>
    <n v="28"/>
    <n v="27.13"/>
    <n v="0.87"/>
    <n v="0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</r>
  <r>
    <n v="744"/>
    <d v="2025-09-23T00:00:00"/>
    <s v="ZBTO"/>
    <n v="9519134753"/>
    <n v="21"/>
    <s v="9519134753-21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27.225000000000001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</r>
  <r>
    <n v="744"/>
    <d v="2025-09-23T00:00:00"/>
    <s v="ZBTO"/>
    <n v="9519134753"/>
    <n v="20"/>
    <s v="9519134753-20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77.09"/>
    <n v="6.91"/>
    <n v="3.0249999999999999"/>
    <n v="0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3.0249999999999999"/>
    <m/>
    <m/>
    <m/>
    <m/>
    <m/>
    <m/>
    <m/>
    <m/>
    <s v="Trimming at PLTCM"/>
  </r>
  <r>
    <n v="744"/>
    <d v="2025-09-23T00:00:00"/>
    <s v="ZBTO"/>
    <n v="9519134753"/>
    <n v="19"/>
    <s v="9519134753-19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754999999999999"/>
    <n v="0.245"/>
    <n v="0.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</r>
  <r>
    <n v="744"/>
    <d v="2025-09-23T00:00:00"/>
    <s v="ZBTO"/>
    <n v="9519134753"/>
    <n v="18"/>
    <s v="9519134753-18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3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</r>
  <r>
    <n v="744"/>
    <d v="2025-09-23T00:00:00"/>
    <s v="ZBTO"/>
    <n v="9519134753"/>
    <n v="17"/>
    <s v="9519134753-17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49.94"/>
    <n v="6.06"/>
    <n v="1.39"/>
    <n v="0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1.3899999999999997"/>
    <m/>
    <m/>
    <m/>
    <m/>
    <m/>
    <m/>
    <m/>
    <m/>
    <s v="Trimming at PLTCM"/>
  </r>
  <r>
    <n v="744"/>
    <d v="2025-09-23T00:00:00"/>
    <s v="ZBTO"/>
    <n v="9519134753"/>
    <n v="14"/>
    <s v="9519134753-14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5.999"/>
    <n v="92.75"/>
    <n v="103.249"/>
    <n v="1.5589999999999999"/>
    <n v="0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1.5589999999999975"/>
    <m/>
    <m/>
    <m/>
    <m/>
    <m/>
    <m/>
    <m/>
    <m/>
    <s v="Trimming at PLTCM"/>
  </r>
  <r>
    <n v="744"/>
    <d v="2025-09-23T00:00:00"/>
    <s v="ZBTO"/>
    <n v="9519134753"/>
    <n v="13"/>
    <s v="9519134753-13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39.999"/>
    <n v="137.125"/>
    <n v="2.8740000000000001"/>
    <n v="2.87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</r>
  <r>
    <n v="744"/>
    <d v="2025-08-31T00:00:00"/>
    <s v="ZBTO"/>
    <n v="9519068944"/>
    <n v="1"/>
    <s v="9519068944-1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9999999999999"/>
    <n v="-91.234999999999999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9999999999999"/>
    <s v="0.48-0.52"/>
    <s v="1220-1222"/>
    <m/>
    <m/>
    <m/>
    <m/>
    <m/>
    <m/>
    <s v="M"/>
  </r>
  <r>
    <n v="744"/>
    <d v="2025-08-31T00:00:00"/>
    <s v="ZBTO"/>
    <n v="9519068944"/>
    <n v="3"/>
    <s v="9519068944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83.084999999999994"/>
    <n v="0.91400000000000003"/>
    <n v="0.91400000000000003"/>
    <n v="49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</r>
  <r>
    <n v="744"/>
    <d v="2025-08-31T00:00:00"/>
    <s v="ZBTO"/>
    <n v="9519068944"/>
    <n v="4"/>
    <s v="9519068944-4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77.150000000000006"/>
    <n v="6.85"/>
    <n v="-7.8550000000000004"/>
    <n v="13.12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</r>
  <r>
    <n v="744"/>
    <d v="2025-08-31T00:00:00"/>
    <s v="ZBTO"/>
    <n v="9519068944"/>
    <n v="5"/>
    <s v="9519068944-5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11.59"/>
    <n v="4.1100000000000003"/>
    <n v="7.8449999999999998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4.1099999999999994"/>
    <s v="0.48-0.52"/>
    <s v="1220-1222"/>
    <m/>
    <m/>
    <m/>
    <m/>
    <m/>
    <m/>
    <s v="M"/>
  </r>
  <r>
    <n v="744"/>
    <d v="2025-08-31T00:00:00"/>
    <s v="ZBTO"/>
    <n v="9519068944"/>
    <n v="6"/>
    <s v="9519068944-6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81.204999999999998"/>
    <n v="2.794"/>
    <n v="0.73899999999999999"/>
    <n v="18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</r>
  <r>
    <n v="744"/>
    <d v="2025-09-23T00:00:00"/>
    <s v="ZBTO"/>
    <n v="9519134753"/>
    <n v="12"/>
    <s v="9519134753-12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110.825"/>
    <n v="1.175"/>
    <n v="-27.524999999999999"/>
    <n v="0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</r>
  <r>
    <n v="744"/>
    <d v="2025-09-23T00:00:00"/>
    <s v="ZBTO"/>
    <n v="9519134753"/>
    <n v="11"/>
    <s v="9519134753-11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137.18"/>
    <n v="2.82"/>
    <n v="2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</r>
  <r>
    <n v="744"/>
    <d v="2025-09-23T00:00:00"/>
    <s v="ZBTO"/>
    <n v="9519134753"/>
    <n v="10"/>
    <s v="9519134753-10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79.99900000000002"/>
    <n v="279.85500000000002"/>
    <n v="0.14399999999999999"/>
    <n v="-9.7460000000000004"/>
    <n v="0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</r>
  <r>
    <n v="744"/>
    <d v="2025-09-23T00:00:00"/>
    <s v="ZBTO"/>
    <n v="9519134753"/>
    <n v="9"/>
    <s v="9519134753-9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1.999"/>
    <n v="236.435"/>
    <n v="15.564"/>
    <n v="11.18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11.184000000000001"/>
    <m/>
    <m/>
    <m/>
    <m/>
    <m/>
    <m/>
    <m/>
    <m/>
    <s v="Trimming at PLTCM"/>
  </r>
  <r>
    <n v="744"/>
    <d v="2025-09-23T00:00:00"/>
    <s v="ZBTO"/>
    <n v="9519134753"/>
    <n v="8"/>
    <s v="9519134753-8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25.52"/>
    <n v="2.48"/>
    <n v="2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</r>
  <r>
    <n v="744"/>
    <d v="2025-09-23T00:00:00"/>
    <s v="ZBTO"/>
    <n v="9519134753"/>
    <n v="7"/>
    <s v="9519134753-7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26.984999999999999"/>
    <n v="1.0149999999999999"/>
    <n v="1.0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</r>
  <r>
    <n v="744"/>
    <d v="2025-09-23T00:00:00"/>
    <s v="ZBTO"/>
    <n v="9519134753"/>
    <n v="6"/>
    <s v="9519134753-6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22.52"/>
    <n v="5.48"/>
    <n v="5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</r>
  <r>
    <n v="744"/>
    <d v="2025-09-23T00:00:00"/>
    <s v="ZBTO"/>
    <n v="9519134753"/>
    <n v="5"/>
    <s v="9519134753-5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263.45"/>
    <n v="16.55"/>
    <n v="2.84"/>
    <n v="0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2.84"/>
    <m/>
    <m/>
    <m/>
    <m/>
    <m/>
    <m/>
    <m/>
    <m/>
    <s v="Trimming at PLTCM"/>
  </r>
  <r>
    <n v="744"/>
    <d v="2025-08-26T00:00:00"/>
    <s v="ZBTO"/>
    <n v="9519050617"/>
    <n v="4"/>
    <s v="9519050617-4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53.695"/>
    <n v="2.3039999999999998"/>
    <n v="0.32400000000000001"/>
    <n v="21.215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0.32399999999999984"/>
    <s v="0.48-0.52"/>
    <s v="1220-1222"/>
    <m/>
    <m/>
    <m/>
    <m/>
    <m/>
    <m/>
    <s v="M"/>
  </r>
  <r>
    <n v="744"/>
    <d v="2025-08-26T00:00:00"/>
    <s v="ZBTO"/>
    <n v="9519050617"/>
    <n v="5"/>
    <s v="9519050617-5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11.18"/>
    <n v="16.818999999999999"/>
    <n v="-0.30099999999999999"/>
    <n v="7.9649999999999999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</r>
  <r>
    <n v="744"/>
    <d v="2025-08-26T00:00:00"/>
    <s v="ZBTO"/>
    <n v="9519050617"/>
    <n v="6"/>
    <s v="9519050617-6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1.999"/>
    <n v="111.47499999999999"/>
    <n v="0.52400000000000002"/>
    <n v="0.52400000000000002"/>
    <n v="16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</r>
  <r>
    <n v="744"/>
    <d v="2025-09-23T00:00:00"/>
    <s v="ZBTO"/>
    <n v="9519134753"/>
    <n v="4"/>
    <s v="9519134753-4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82.444999999999993"/>
    <n v="57.555"/>
    <n v="11.994999999999999"/>
    <n v="0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11.994999999999997"/>
    <m/>
    <m/>
    <m/>
    <m/>
    <m/>
    <m/>
    <m/>
    <m/>
    <s v="Trimming at PLTCM"/>
  </r>
  <r>
    <n v="744"/>
    <d v="2025-09-23T00:00:00"/>
    <s v="ZBTO"/>
    <n v="9519134753"/>
    <n v="3"/>
    <s v="9519134753-3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51"/>
    <n v="0.49"/>
    <n v="0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</r>
  <r>
    <n v="744"/>
    <d v="2025-08-23T00:00:00"/>
    <s v="ZBTO"/>
    <n v="9519042679"/>
    <n v="2"/>
    <s v="9519042679-2"/>
    <s v="Stocks"/>
    <s v="Released"/>
    <s v="N/C"/>
    <m/>
    <e v="#N/A"/>
    <s v="N/C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53.19"/>
    <n v="2.81"/>
    <n v="2.81"/>
    <n v="21.32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</r>
  <r>
    <n v="744"/>
    <d v="2025-08-23T00:00:00"/>
    <s v="ZBTO"/>
    <n v="9519042679"/>
    <n v="4"/>
    <s v="9519042679-4"/>
    <s v="Sep'25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1.999"/>
    <n v="104.845"/>
    <n v="7.1539999999999999"/>
    <n v="7.1539999999999999"/>
    <n v="23.5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539999999999999"/>
    <s v="0.48-0.52"/>
    <s v="1220-1222"/>
    <m/>
    <m/>
    <m/>
    <m/>
    <m/>
    <m/>
    <s v="M"/>
  </r>
  <r>
    <n v="744"/>
    <d v="2025-08-23T00:00:00"/>
    <s v="ZBTO"/>
    <n v="9519042679"/>
    <n v="5"/>
    <s v="9519042679-5"/>
    <s v="Sep'25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7.999"/>
    <n v="163.44"/>
    <n v="4.5590000000000002"/>
    <n v="0.98399999999999999"/>
    <n v="63.22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</r>
  <r>
    <n v="744"/>
    <d v="2025-08-23T00:00:00"/>
    <s v="ZBTO"/>
    <n v="9519042679"/>
    <n v="6"/>
    <s v="9519042679-6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3.998999999999995"/>
    <n v="64.375"/>
    <n v="19.623999999999999"/>
    <n v="-7.8360000000000003"/>
    <n v="18.490000000000002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</r>
  <r>
    <n v="744"/>
    <d v="2025-08-23T00:00:00"/>
    <s v="ZBTO"/>
    <n v="9519042679"/>
    <n v="7"/>
    <s v="9519042679-7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1.999"/>
    <n v="109.985"/>
    <n v="2.0139999999999998"/>
    <n v="2.0139999999999998"/>
    <n v="28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</r>
  <r>
    <n v="744"/>
    <d v="2025-08-23T00:00:00"/>
    <s v="ZBTO"/>
    <n v="9519042679"/>
    <n v="8"/>
    <s v="9519042679-8"/>
    <s v="Stocks"/>
    <s v="Released"/>
    <s v="N/C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7.999"/>
    <n v="166.12"/>
    <n v="1.879"/>
    <n v="-2.0659999999999998"/>
    <n v="45.08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</r>
  <r>
    <n v="744"/>
    <d v="2025-09-23T00:00:00"/>
    <s v="ZBTO"/>
    <n v="9519134753"/>
    <n v="2"/>
    <s v="9519134753-2"/>
    <s v="Oct'25"/>
    <s v="Released"/>
    <s v="N/C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1.54"/>
    <n v="4.46"/>
    <n v="-13.27"/>
    <n v="0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</r>
  <r>
    <n v="744"/>
    <d v="2025-09-23T00:00:00"/>
    <s v="ZBTO"/>
    <n v="9519134753"/>
    <n v="1"/>
    <s v="9519134753-1"/>
    <s v="Oct'25"/>
    <s v="Released"/>
    <s v="OK"/>
    <m/>
    <e v="#N/A"/>
    <s v="OK"/>
    <s v="GL02"/>
    <s v="ACRM GP#2 TBSPL PPGL"/>
    <m/>
    <x v="1"/>
    <x v="1"/>
    <m/>
    <n v="1000"/>
    <m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7.999"/>
    <n v="147.505"/>
    <n v="20.494"/>
    <n v="-5.3760000000000003"/>
    <n v="0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</r>
  <r>
    <n v="744"/>
    <d v="2025-09-20T00:00:00"/>
    <s v="ZBTO"/>
    <n v="9519121602"/>
    <n v="1"/>
    <s v="9519121602-1"/>
    <s v="Oct'25"/>
    <s v="Released"/>
    <s v="OK"/>
    <m/>
    <e v="#N/A"/>
    <s v="OK"/>
    <s v="GL02"/>
    <s v="ACRM GP#2 TBSPL PPGL"/>
    <n v="7500"/>
    <x v="1"/>
    <x v="1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9.13"/>
    <n v="9.52"/>
    <n v="22.11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9.52"/>
    <m/>
    <m/>
    <m/>
    <m/>
    <m/>
    <m/>
    <m/>
    <m/>
    <s v="M"/>
  </r>
  <r>
    <n v="744"/>
    <d v="2025-08-08T00:00:00"/>
    <s v="ZBTO"/>
    <n v="9519003169"/>
    <n v="3"/>
    <s v="9519003169-3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27.52"/>
    <n v="0.47899999999999998"/>
    <n v="0.47899999999999998"/>
    <n v="4.24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</r>
  <r>
    <n v="744"/>
    <d v="2025-07-26T00:00:00"/>
    <s v="ZBTO"/>
    <n v="9518962673"/>
    <n v="5"/>
    <s v="9518962673-5"/>
    <s v="Stocks"/>
    <s v="Released"/>
    <s v="N/C"/>
    <m/>
    <e v="#N/A"/>
    <e v="#N/A"/>
    <s v="GL02"/>
    <s v="ACRM GP#2 TBSPL PPGL"/>
    <m/>
    <x v="1"/>
    <x v="1"/>
    <m/>
    <n v="1000"/>
    <m/>
    <s v="TBSPL"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65100000000001"/>
    <n v="249.5"/>
    <n v="2.1509999999999998"/>
    <n v="-1.879"/>
    <n v="9.129999999999999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</r>
  <r>
    <n v="744"/>
    <d v="2025-10-17T00:00:00"/>
    <s v="ZBTO"/>
    <n v="9519197765"/>
    <n v="5"/>
    <s v="9519197765-5"/>
    <m/>
    <s v="Released"/>
    <m/>
    <m/>
    <s v="OK"/>
    <m/>
    <m/>
    <m/>
    <m/>
    <x v="1"/>
    <x v="1"/>
    <m/>
    <s v="1000-IPPE"/>
    <s v=" "/>
    <s v="TBSPL"/>
    <m/>
    <n v="941597"/>
    <s v="TATA BLUESCOPE STEEL PRIVATE LIMITE"/>
    <n v="3926984"/>
    <s v="PPGL C HARD Y550PL D0C9 0.53(TPT)X1220"/>
    <s v="B18"/>
    <s v="Y550PL"/>
    <s v="D0C9"/>
    <n v="0.53"/>
    <n v="1220"/>
    <n v="0"/>
    <m/>
    <m/>
    <m/>
    <m/>
    <m/>
    <n v="28"/>
    <n v="0"/>
    <n v="28"/>
    <n v="3.98"/>
    <m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3.9800000000000004"/>
    <m/>
    <m/>
    <m/>
    <m/>
    <m/>
    <m/>
    <m/>
    <m/>
    <s v="M"/>
  </r>
  <r>
    <n v="743"/>
    <d v="2025-10-25T00:00:00"/>
    <s v="ZBTO"/>
    <n v="9519216791"/>
    <n v="1"/>
    <s v="9519216791-1"/>
    <m/>
    <s v="Released"/>
    <m/>
    <m/>
    <m/>
    <m/>
    <m/>
    <m/>
    <m/>
    <x v="0"/>
    <x v="1"/>
    <m/>
    <n v="1000"/>
    <m/>
    <m/>
    <m/>
    <m/>
    <s v="TATA BLUESCOPE STEEL PRIVATE L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</r>
  <r>
    <n v="743"/>
    <d v="2025-07-26T00:00:00"/>
    <s v="ZBTO"/>
    <n v="9518962848"/>
    <n v="1"/>
    <s v="9518962848-1"/>
    <s v="Stocks"/>
    <s v="Released"/>
    <s v="N/C"/>
    <m/>
    <e v="#N/A"/>
    <e v="#N/A"/>
    <s v="GL01"/>
    <s v="ACRM GP#2 TBSPL BGL"/>
    <m/>
    <x v="0"/>
    <x v="1"/>
    <m/>
    <n v="1000"/>
    <m/>
    <s v="TBSPL"/>
    <s v="BOMB"/>
    <n v="942283"/>
    <s v="TATA BLUESCOPE STEEL PRIVATE LIMITE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02.15600000000001"/>
    <n v="102.155"/>
    <n v="1E-3"/>
    <n v="1E-3"/>
    <n v="21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</r>
  <r>
    <n v="743"/>
    <d v="2025-10-22T00:00:00"/>
    <s v="ZBTO"/>
    <n v="9519192914"/>
    <n v="1"/>
    <s v="9519192914-1"/>
    <m/>
    <s v="Released"/>
    <s v="OK"/>
    <m/>
    <s v="OK"/>
    <m/>
    <m/>
    <m/>
    <m/>
    <x v="0"/>
    <x v="1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4.2"/>
    <n v="107.8"/>
    <n v="10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</r>
  <r>
    <n v="743"/>
    <d v="2025-10-25T00:00:00"/>
    <s v="ZBTO"/>
    <n v="9519215590"/>
    <n v="1"/>
    <s v="9519215590-1"/>
    <m/>
    <s v="Released"/>
    <s v="N/C"/>
    <m/>
    <e v="#N/A"/>
    <m/>
    <m/>
    <m/>
    <m/>
    <x v="0"/>
    <x v="1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</r>
  <r>
    <n v="743"/>
    <d v="2025-08-23T00:00:00"/>
    <s v="ZBTO"/>
    <n v="9519042561"/>
    <n v="1"/>
    <s v="9519042561-1"/>
    <s v="No Priority"/>
    <s v="Released"/>
    <s v="N/C"/>
    <m/>
    <e v="#N/A"/>
    <e v="#N/A"/>
    <s v="GL01"/>
    <s v="ACRM GP#2 TBSPL BGL"/>
    <m/>
    <x v="0"/>
    <x v="1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</r>
  <r>
    <n v="743"/>
    <d v="2025-09-13T00:00:00"/>
    <s v="ZBTO"/>
    <n v="9519101481"/>
    <n v="2"/>
    <s v="9519101481-2"/>
    <s v="Oct'25"/>
    <s v="Released"/>
    <s v="N/C"/>
    <m/>
    <e v="#N/A"/>
    <s v="OK"/>
    <s v="GL01"/>
    <s v="ACRM GP#2 TBSPL BGL"/>
    <m/>
    <x v="0"/>
    <x v="1"/>
    <m/>
    <n v="1000"/>
    <s v="Jharkhand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54.625"/>
    <n v="1.375"/>
    <n v="1.375"/>
    <n v="32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</r>
  <r>
    <n v="743"/>
    <d v="2025-09-12T00:00:00"/>
    <s v="ZBTO"/>
    <n v="9519097824"/>
    <n v="3"/>
    <s v="9519097824-3"/>
    <s v="Oct'25"/>
    <s v="Released"/>
    <s v="N/C"/>
    <m/>
    <e v="#N/A"/>
    <s v="OK"/>
    <s v="GL01"/>
    <s v="ACRM GP#2 TBSPL BGL"/>
    <m/>
    <x v="0"/>
    <x v="1"/>
    <m/>
    <n v="1000"/>
    <s v="Jharkhand"/>
    <s v="TBSPL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35.97"/>
    <n v="4.03"/>
    <n v="4.03"/>
    <n v="90.80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</r>
  <r>
    <n v="744"/>
    <d v="2025-10-29T00:00:00"/>
    <s v="ZBTO"/>
    <n v="9519229555"/>
    <n v="1"/>
    <s v="9519229555-1"/>
    <m/>
    <s v="Released"/>
    <m/>
    <m/>
    <m/>
    <m/>
    <m/>
    <m/>
    <m/>
    <x v="1"/>
    <x v="1"/>
    <m/>
    <s v="1000-IPPE"/>
    <s v="GAMHARIA"/>
    <m/>
    <m/>
    <n v="940016"/>
    <s v="TATA BLUESCOPE STEEL PVT LTD.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0"/>
    <n v="27.998999999999999"/>
    <n v="27.998999999999999"/>
    <m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</r>
  <r>
    <n v="744"/>
    <d v="2025-08-14T00:00:00"/>
    <s v="ZBTO"/>
    <n v="9519016553"/>
    <n v="1"/>
    <s v="9519016553-1"/>
    <s v="Stocks"/>
    <s v="Released"/>
    <s v="N/C"/>
    <m/>
    <e v="#N/A"/>
    <e v="#N/A"/>
    <s v="GL02"/>
    <s v="ACRM GP#2 TBSPL PPGL"/>
    <m/>
    <x v="1"/>
    <x v="1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3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</r>
  <r>
    <n v="744"/>
    <d v="2025-10-29T00:00:00"/>
    <s v="ZBTO"/>
    <n v="9519228840"/>
    <n v="1"/>
    <s v="9519228840-1"/>
    <m/>
    <s v="Released"/>
    <m/>
    <m/>
    <m/>
    <m/>
    <m/>
    <m/>
    <m/>
    <x v="1"/>
    <x v="1"/>
    <m/>
    <s v="1000-IPPE"/>
    <s v="RAJASTHAN"/>
    <m/>
    <m/>
    <n v="940008"/>
    <s v="TATA BLUESCOPE STEEL PVT LTD."/>
    <n v="4005316"/>
    <s v="PPGL C HARD Y550PL DX04 0.630X1220"/>
    <s v="B18"/>
    <s v="Y550PL"/>
    <s v="DX04"/>
    <n v="0.63"/>
    <n v="1220"/>
    <n v="0"/>
    <m/>
    <m/>
    <m/>
    <n v="3"/>
    <n v="5"/>
    <n v="55.999000000000002"/>
    <n v="0"/>
    <n v="55.999000000000002"/>
    <n v="55.999000000000002"/>
    <m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</r>
  <r>
    <n v="744"/>
    <d v="2025-10-18T00:00:00"/>
    <s v="ZBTO"/>
    <n v="9519199377"/>
    <n v="2"/>
    <s v="9519199377-2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56"/>
    <n v="0"/>
    <n v="56"/>
    <n v="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</r>
  <r>
    <n v="744"/>
    <d v="2025-10-18T00:00:00"/>
    <s v="ZBTO"/>
    <n v="9519199377"/>
    <n v="1"/>
    <s v="9519199377-1"/>
    <m/>
    <s v="Released"/>
    <m/>
    <m/>
    <s v="OK"/>
    <m/>
    <m/>
    <m/>
    <m/>
    <x v="1"/>
    <x v="1"/>
    <m/>
    <s v="1000-IPPE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84"/>
    <n v="0"/>
    <n v="84"/>
    <n v="-2.59"/>
    <m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</r>
  <r>
    <n v="744"/>
    <d v="2025-10-15T00:00:00"/>
    <s v="ZBTO"/>
    <n v="9519193005"/>
    <n v="1"/>
    <s v="9519193005-1"/>
    <m/>
    <s v="Released"/>
    <m/>
    <m/>
    <s v="OK"/>
    <m/>
    <m/>
    <m/>
    <m/>
    <x v="1"/>
    <x v="1"/>
    <m/>
    <s v="1000-IPPE"/>
    <s v=" "/>
    <s v="TBSPL"/>
    <m/>
    <n v="941597"/>
    <s v="TATA BLUESCOPE STEEL PRIVATE LIMITE"/>
    <n v="3960057"/>
    <s v="PPGL C HARD Y550PL DX01 0.63(TPT)X1220"/>
    <s v="B18"/>
    <s v="Y550PL"/>
    <s v="DX01"/>
    <n v="0.63"/>
    <n v="1220"/>
    <n v="0"/>
    <m/>
    <m/>
    <m/>
    <m/>
    <m/>
    <n v="28"/>
    <n v="0"/>
    <n v="28"/>
    <n v="0.65"/>
    <m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</r>
  <r>
    <n v="744"/>
    <d v="2025-09-25T00:00:00"/>
    <s v="ZBTO"/>
    <n v="9519142746"/>
    <n v="1"/>
    <s v="9519142746-1"/>
    <s v="Oct'25"/>
    <s v="Released"/>
    <s v="N/C"/>
    <m/>
    <e v="#N/A"/>
    <s v="OK"/>
    <s v="GL02"/>
    <s v="ACRM GP#2 TBSPL PPGL"/>
    <m/>
    <x v="1"/>
    <x v="1"/>
    <m/>
    <n v="1000"/>
    <s v="GAMHARIA"/>
    <s v="TBSPL"/>
    <m/>
    <n v="940016"/>
    <s v="TATA BLUESCOPE STEEL PVT LTD."/>
    <n v="4001001"/>
    <s v="PPGL C HARD Y550PL D0C9 0.63(TPT)X1220"/>
    <s v="B18"/>
    <s v="Y550PL"/>
    <s v="D0C9"/>
    <n v="0.63"/>
    <n v="1220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</r>
  <r>
    <n v="744"/>
    <d v="2025-08-31T00:00:00"/>
    <s v="ZBTO"/>
    <n v="9519069645"/>
    <n v="1"/>
    <s v="9519069645-1"/>
    <s v="Sep'25"/>
    <s v="Released"/>
    <s v="OK"/>
    <m/>
    <e v="#N/A"/>
    <s v="OK"/>
    <s v="GL02"/>
    <s v="ACRM GP#2 TBSPL PPGL"/>
    <m/>
    <x v="1"/>
    <x v="1"/>
    <m/>
    <n v="1000"/>
    <s v="Jharkhand"/>
    <s v="TBSPL"/>
    <s v="BOMB"/>
    <n v="941597"/>
    <s v="TATA BLUESCOPE STEEL PRIVATE LIMITE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216"/>
    <n v="124.78"/>
    <n v="91.22"/>
    <n v="-15.095000000000001"/>
    <n v="0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5.92"/>
    <s v="0.73-0.77"/>
    <s v="1220-1222"/>
    <m/>
    <m/>
    <m/>
    <m/>
    <m/>
    <m/>
    <s v="M"/>
  </r>
  <r>
    <n v="743"/>
    <d v="2025-10-25T00:00:00"/>
    <s v="ZBTO"/>
    <n v="9519216813"/>
    <n v="4"/>
    <s v="9519216813-4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145"/>
    <n v="0"/>
    <n v="145"/>
    <n v="145"/>
    <m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</r>
  <r>
    <n v="743"/>
    <d v="2025-10-25T00:00:00"/>
    <s v="ZBTO"/>
    <n v="9519216813"/>
    <n v="3"/>
    <s v="9519216813-3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2"/>
    <s v="9519216813-2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10-25T00:00:00"/>
    <s v="ZBTO"/>
    <n v="9519216813"/>
    <n v="1"/>
    <s v="9519216813-1"/>
    <m/>
    <m/>
    <s v="OK"/>
    <m/>
    <m/>
    <m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</r>
  <r>
    <n v="743"/>
    <d v="2025-08-27T00:00:00"/>
    <s v="ZBTO"/>
    <n v="9519051431"/>
    <s v="2"/>
    <s v="9519051431-2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m/>
    <m/>
    <m/>
    <m/>
    <m/>
    <m/>
    <n v="232"/>
    <n v="229.01499999999999"/>
    <n v="2.9849999999999999"/>
    <n v="2.9849999999999999"/>
    <n v="93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</r>
  <r>
    <n v="743"/>
    <d v="2025-08-27T00:00:00"/>
    <s v="ZBTO"/>
    <n v="9519051431"/>
    <s v="1"/>
    <s v="9519051431-1"/>
    <s v="Stocks"/>
    <s v="Released"/>
    <s v="N/C"/>
    <m/>
    <e v="#N/A"/>
    <e v="#N/A"/>
    <m/>
    <m/>
    <m/>
    <x v="0"/>
    <x v="1"/>
    <m/>
    <n v="1000"/>
    <m/>
    <s v="TBSPL"/>
    <m/>
    <m/>
    <s v="TATA BLUESCOPE STEEL PRIVATE L"/>
    <n v="1882051"/>
    <s v="GL COIL HARD Y550GL H6GL 0.90 X 1250"/>
    <s v="B04"/>
    <s v="Y550GL"/>
    <s v="H6GL"/>
    <n v="0.9"/>
    <n v="1250"/>
    <m/>
    <m/>
    <m/>
    <m/>
    <m/>
    <m/>
    <n v="290"/>
    <n v="287.14"/>
    <n v="2.86"/>
    <n v="2.86"/>
    <n v="8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</r>
  <r>
    <n v="743"/>
    <d v="2025-09-27T00:00:00"/>
    <s v="ZBTO"/>
    <n v="9519148419"/>
    <n v="2"/>
    <s v="9519148419-2"/>
    <s v="Oct'25"/>
    <s v="Released"/>
    <s v="N/C"/>
    <m/>
    <e v="#N/A"/>
    <s v="OK"/>
    <s v="GL01"/>
    <s v="ACRM GP#2 TBSPL BGL"/>
    <m/>
    <x v="0"/>
    <x v="1"/>
    <m/>
    <n v="1000"/>
    <m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190.16"/>
    <n v="99.84"/>
    <n v="-14.425000000000001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8">
  <r>
    <n v="742"/>
    <d v="2025-08-02T00:00:00"/>
    <s v="ZBTF"/>
    <n v="9518988388"/>
    <n v="8"/>
    <s v="9518988388-8"/>
    <s v="No Priority"/>
    <s v="Released"/>
    <x v="0"/>
    <m/>
    <m/>
    <e v="#N/A"/>
    <s v="N/C"/>
    <e v="#N/A"/>
    <e v="#N/A"/>
    <m/>
    <x v="0"/>
    <x v="0"/>
    <m/>
    <n v="2000"/>
    <s v="THIRUVALLUR"/>
    <s v="South"/>
    <s v="TATA"/>
    <n v="600250"/>
    <x v="0"/>
    <n v="187515"/>
    <s v="CR COIL-ICF  DQ TATXXD AU03 0.80 X 1250"/>
    <s v="C01"/>
    <s v="TATXXD"/>
    <s v="AU03"/>
    <n v="0.8"/>
    <n v="1250"/>
    <n v="0"/>
    <s v="T2 DONE"/>
    <s v=" "/>
    <s v=""/>
    <n v="10"/>
    <n v="28"/>
    <n v="255.036"/>
    <n v="251.09"/>
    <n v="3.9460000000000002"/>
    <n v="3.94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60000000000002"/>
    <s v="0.77-0.83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26T00:00:00"/>
    <s v="ZBTO"/>
    <n v="9518961702"/>
    <n v="1"/>
    <s v="9518961702-1"/>
    <s v="Stocks"/>
    <s v="Released"/>
    <x v="1"/>
    <m/>
    <m/>
    <e v="#N/A"/>
    <s v="OK"/>
    <s v="CR04"/>
    <s v="ACRM CRCA TLL"/>
    <m/>
    <x v="0"/>
    <x v="1"/>
    <m/>
    <n v="1000"/>
    <s v="RAJKOT"/>
    <s v="West"/>
    <s v="AMED"/>
    <n v="188891"/>
    <x v="1"/>
    <n v="2439203"/>
    <s v="CRCA COIL TSBSTA EL06 0.500X1160"/>
    <s v="C01"/>
    <s v="TSBSTA"/>
    <s v="EL06"/>
    <n v="0.5"/>
    <n v="1160"/>
    <n v="0"/>
    <s v="T2 DONE"/>
    <s v=" "/>
    <s v=""/>
    <n v="5"/>
    <n v="8"/>
    <n v="80"/>
    <n v="66.95"/>
    <n v="13.05"/>
    <n v="13.05"/>
    <n v="6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05"/>
    <s v="0.48-0.52"/>
    <s v="1160-1180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6.0949999999999998"/>
    <s v="Galaxy Stamping Pvt. Ltd."/>
  </r>
  <r>
    <n v="742"/>
    <d v="2025-07-24T00:00:00"/>
    <s v="ZBTO"/>
    <n v="9518956389"/>
    <n v="3"/>
    <s v="9518956389-3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1801022"/>
    <s v="CRCA COIL-TATXXD-AU03-0.45X1250"/>
    <s v="C01"/>
    <s v="TATXXD"/>
    <s v="AU03"/>
    <n v="0.45"/>
    <n v="1250"/>
    <n v="0"/>
    <s v="T2 DONE"/>
    <s v=" "/>
    <s v=""/>
    <n v="10"/>
    <n v="28"/>
    <n v="29"/>
    <n v="25.24"/>
    <n v="3.76"/>
    <n v="3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6"/>
    <s v="0.42-0.45"/>
    <s v="1250-1262"/>
    <m/>
    <m/>
    <m/>
    <m/>
    <m/>
    <m/>
    <s v="U"/>
    <s v="CRCA_STLM"/>
    <s v="C01-AU03-0.45-1250"/>
    <s v="367-SH08-2.25-1250"/>
    <n v="367"/>
    <s v="T01320"/>
    <s v="SH08"/>
    <s v="C16D"/>
    <n v="2.25"/>
    <n v="1250"/>
    <n v="1387018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6389"/>
    <n v="5"/>
    <s v="9518956389-5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1801290"/>
    <s v="CRCA COIL-TATXXD-AU03-0.6X1250"/>
    <s v="C01"/>
    <s v="TATXXD"/>
    <s v="AU03"/>
    <n v="0.6"/>
    <n v="1250"/>
    <n v="0"/>
    <s v="T2 DONE"/>
    <s v=" "/>
    <s v=""/>
    <n v="10"/>
    <n v="28"/>
    <n v="45.151000000000003"/>
    <n v="38.869999999999997"/>
    <n v="6.2809999999999997"/>
    <n v="6.28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809999999999997"/>
    <s v="0.57-0.6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3"/>
    <d v="2025-08-19T00:00:00"/>
    <s v="ZBTO"/>
    <n v="9519028704"/>
    <n v="1"/>
    <s v="9519028704-1"/>
    <s v="No Priority"/>
    <s v="Released"/>
    <x v="0"/>
    <m/>
    <m/>
    <e v="#N/A"/>
    <e v="#N/A"/>
    <s v="GP03"/>
    <s v="ACRM GP#3 NARROW"/>
    <m/>
    <x v="1"/>
    <x v="2"/>
    <m/>
    <n v="2000"/>
    <s v="VARANASI"/>
    <s v="North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84"/>
    <n v="80.06"/>
    <n v="3.94"/>
    <n v="3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4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03T00:00:00"/>
    <s v="ZBTO"/>
    <n v="9518903517"/>
    <n v="2"/>
    <s v="9518903517-2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7"/>
    <n v="29"/>
    <n v="120"/>
    <n v="118.795"/>
    <n v="1.2050000000000001"/>
    <n v="1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50000000000001"/>
    <s v="0.36-0.4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7-23T00:00:00"/>
    <s v="ZBTO"/>
    <n v="9518951602"/>
    <n v="1"/>
    <s v="9518951602-1"/>
    <s v="No Priority"/>
    <s v="Released"/>
    <x v="0"/>
    <m/>
    <m/>
    <e v="#N/A"/>
    <s v="OK"/>
    <s v="GP03"/>
    <s v="ACRM GP#3 NARROW"/>
    <m/>
    <x v="1"/>
    <x v="2"/>
    <m/>
    <n v="2000"/>
    <s v="KANPUR"/>
    <s v="North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0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AGARWAL STEEL TRADERS"/>
  </r>
  <r>
    <n v="742"/>
    <d v="2025-07-18T00:00:00"/>
    <s v="ZBTO"/>
    <n v="9518939680"/>
    <n v="9"/>
    <s v="9518939680-9"/>
    <s v="Oct'25"/>
    <s v="Released"/>
    <x v="1"/>
    <n v="1"/>
    <m/>
    <e v="#N/A"/>
    <s v="OK"/>
    <s v="CR01"/>
    <s v="ACRM CRCA CTL"/>
    <m/>
    <x v="0"/>
    <x v="3"/>
    <m/>
    <n v="2000"/>
    <s v="CHENNAI"/>
    <s v="South"/>
    <s v="MADS"/>
    <n v="938550"/>
    <x v="6"/>
    <n v="3533339"/>
    <s v="CRCA SHEET TATCRC SR16 0.450X1000X2000"/>
    <s v="C06"/>
    <s v="TATCRC"/>
    <s v="SR16"/>
    <n v="0.45"/>
    <n v="1000"/>
    <n v="2000"/>
    <s v="T2 DONE"/>
    <s v=" "/>
    <s v=""/>
    <n v="0"/>
    <n v="0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s v="0.43-0.47"/>
    <s v="1000-1004"/>
    <m/>
    <m/>
    <m/>
    <m/>
    <m/>
    <m/>
    <s v="U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7-31T00:00:00"/>
    <s v="ZBTO"/>
    <n v="9518980071"/>
    <n v="3"/>
    <s v="9518980071-3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.1"/>
    <n v="9.9"/>
    <n v="21"/>
    <n v="18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25000000000000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8-06T00:00:00"/>
    <s v="ZBTF"/>
    <n v="9518998049"/>
    <n v="5"/>
    <s v="9518998049-5"/>
    <s v="No Priority"/>
    <s v="Released"/>
    <x v="0"/>
    <m/>
    <m/>
    <e v="#N/A"/>
    <e v="#N/A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135"/>
    <n v="123.05500000000001"/>
    <n v="11.945"/>
    <n v="-0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945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11.945"/>
    <n v="11.945"/>
    <n v="0"/>
    <n v="0"/>
    <n v="0"/>
    <n v="0"/>
    <n v="0"/>
    <n v="0"/>
    <n v="0"/>
    <n v="0"/>
    <n v="0"/>
    <n v="0"/>
    <n v="11.945"/>
    <s v="TATA CENTER"/>
  </r>
  <r>
    <n v="743"/>
    <d v="2025-08-21T00:00:00"/>
    <s v="ZBTO"/>
    <n v="9519035728"/>
    <n v="2"/>
    <s v="9519035728-2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931932"/>
    <s v="GL C YS550 M306 0.35BMT(0.37TCT)X900"/>
    <s v="B04"/>
    <s v="Y550GL"/>
    <s v="M306"/>
    <n v="0.35"/>
    <n v="900"/>
    <n v="0"/>
    <s v="T2 DONE"/>
    <s v="AZ70"/>
    <s v=""/>
    <n v="3"/>
    <n v="5"/>
    <n v="84"/>
    <n v="13.725"/>
    <n v="70.275000000000006"/>
    <n v="70.275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.275000000000006"/>
    <s v="0.33-0.37"/>
    <s v="900-902"/>
    <m/>
    <m/>
    <m/>
    <m/>
    <m/>
    <m/>
    <s v="R"/>
    <s v="GP02_BGL"/>
    <s v="B04-M306-0.35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9T00:00:00"/>
    <s v="ZBTO"/>
    <n v="9518941704"/>
    <n v="1"/>
    <s v="9518941704-1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27612"/>
    <s v="CRCA SHEET TATCRC SR16 0.300X900X2500"/>
    <s v="C06"/>
    <s v="TATCRC"/>
    <s v="SR16"/>
    <n v="0.3"/>
    <n v="900"/>
    <n v="2500"/>
    <s v="T2 DONE"/>
    <s v=" "/>
    <s v=""/>
    <n v="2.5"/>
    <n v="3.2"/>
    <n v="83.998999999999995"/>
    <n v="74.67"/>
    <n v="9.3290000000000006"/>
    <n v="9.329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290000000000006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7-19T00:00:00"/>
    <s v="ZBTO"/>
    <n v="9518941704"/>
    <n v="2"/>
    <s v="9518941704-2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36"/>
    <s v="CRCA SHEET TATCRC SR16 0.350X900X2500"/>
    <s v="C06"/>
    <s v="TATCRC"/>
    <s v="SR16"/>
    <n v="0.35"/>
    <n v="900"/>
    <n v="2500"/>
    <s v="T2 DONE"/>
    <s v=" "/>
    <s v=""/>
    <n v="2.5"/>
    <n v="3.2"/>
    <n v="84"/>
    <n v="79.209999999999994"/>
    <n v="4.79"/>
    <n v="4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5T00:00:00"/>
    <s v="ZBTO"/>
    <n v="9518930025"/>
    <n v="1"/>
    <s v="9518930025-1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1054"/>
    <s v="GP COIL SOFT-TATXGP-GK09-0.2X900"/>
    <s v="C02"/>
    <s v="TATXGP"/>
    <s v="GK09"/>
    <n v="0.2"/>
    <n v="900"/>
    <n v="0"/>
    <s v="T2 DONE"/>
    <s v="Z80"/>
    <s v=""/>
    <n v="2"/>
    <n v="4"/>
    <n v="21"/>
    <n v="20.66"/>
    <n v="0.34"/>
    <n v="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"/>
    <s v="0.195-0.21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01T00:00:00"/>
    <s v="ZBTF"/>
    <n v="9518985721"/>
    <n v="1"/>
    <s v="9518985721-1"/>
    <s v="Stocks"/>
    <s v="Released"/>
    <x v="1"/>
    <m/>
    <m/>
    <e v="#N/A"/>
    <s v="N/C"/>
    <s v="GP03"/>
    <s v="ACRM GP#3 NARROW"/>
    <m/>
    <x v="1"/>
    <x v="5"/>
    <m/>
    <n v="2000"/>
    <s v="GAMHARIA"/>
    <s v="East"/>
    <s v="COMD"/>
    <n v="650743"/>
    <x v="11"/>
    <n v="3708867"/>
    <s v="GP COIL TATGPH GP02 0.300X900"/>
    <s v="C05"/>
    <s v="TATGPH"/>
    <s v="GP02"/>
    <n v="0.3"/>
    <n v="900"/>
    <n v="0"/>
    <s v="T2 DONE"/>
    <s v="Z120"/>
    <s v=""/>
    <n v="8.1"/>
    <n v="24"/>
    <n v="104.999"/>
    <n v="66.174999999999997"/>
    <n v="20.018999999999998"/>
    <n v="20.018999999999998"/>
    <n v="28.754999999999995"/>
    <n v="0"/>
    <n v="0"/>
    <n v="0"/>
    <n v="0"/>
    <n v="0"/>
    <n v="0"/>
    <n v="0"/>
    <n v="0"/>
    <n v="0"/>
    <n v="0"/>
    <n v="0"/>
    <n v="0"/>
    <n v="0"/>
    <n v="0"/>
    <n v="0"/>
    <n v="0"/>
    <n v="18.805"/>
    <n v="0"/>
    <n v="18.805"/>
    <n v="18.805"/>
    <n v="0"/>
    <n v="0"/>
    <n v="1.2139999999999986"/>
    <s v="0.28-0.3"/>
    <s v="900-902"/>
    <m/>
    <m/>
    <m/>
    <m/>
    <m/>
    <m/>
    <s v="U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28.754999999999995"/>
    <s v="ANGUL GALVANIZING PLANT"/>
  </r>
  <r>
    <n v="743"/>
    <d v="2025-08-01T00:00:00"/>
    <s v="ZBTF"/>
    <n v="9518985721"/>
    <n v="2"/>
    <s v="9518985721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7531"/>
    <s v="GP COIL TATGPH GP02 0.300X1015"/>
    <s v="C05"/>
    <s v="TATGPH"/>
    <s v="GP02"/>
    <n v="0.3"/>
    <n v="1015"/>
    <n v="0"/>
    <s v="T2 DONE"/>
    <s v="Z120"/>
    <s v=""/>
    <n v="8.1"/>
    <n v="24"/>
    <n v="160.999"/>
    <n v="0"/>
    <n v="160.999"/>
    <n v="160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.999"/>
    <s v="0.28-0.3"/>
    <s v="1015-1017"/>
    <m/>
    <m/>
    <m/>
    <m/>
    <m/>
    <m/>
    <s v="U"/>
    <s v="GP03_SHKT"/>
    <s v="C05-GP02-0.3-1015"/>
    <s v="B69-SF93-2-1035"/>
    <s v="B69"/>
    <s v="S02149"/>
    <s v="SF93"/>
    <s v="C07A"/>
    <n v="2"/>
    <n v="1035"/>
    <n v="3907916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3"/>
    <s v="9518985721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68542"/>
    <s v="GP COIL TATGPH GP02 0.350X900"/>
    <s v="C05"/>
    <s v="TATGPH"/>
    <s v="GP02"/>
    <n v="0.35"/>
    <n v="900"/>
    <n v="0"/>
    <s v="T2 DONE"/>
    <s v="Z120"/>
    <s v=""/>
    <n v="8.1"/>
    <n v="24"/>
    <n v="187"/>
    <n v="144.69999999999999"/>
    <n v="42.3"/>
    <n v="4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3"/>
    <s v="0.33-0.35"/>
    <s v="900-902"/>
    <m/>
    <m/>
    <m/>
    <m/>
    <m/>
    <m/>
    <s v="U"/>
    <s v="GP03_SHKT"/>
    <s v="C05-GP02-0.35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01T00:00:00"/>
    <s v="ZBTF"/>
    <n v="9518985721"/>
    <n v="4"/>
    <s v="9518985721-4"/>
    <s v="Stocks"/>
    <s v="Released"/>
    <x v="1"/>
    <m/>
    <m/>
    <e v="#N/A"/>
    <s v="OK"/>
    <s v="GP03"/>
    <s v="ACRM GP#3 NARROW"/>
    <m/>
    <x v="1"/>
    <x v="5"/>
    <m/>
    <n v="2000"/>
    <s v="GAMHARIA"/>
    <s v="East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0.6"/>
    <n v="24"/>
    <n v="149.995"/>
    <n v="132.065"/>
    <n v="17.93"/>
    <n v="17.93"/>
    <n v="10.7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3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10.755000000000001"/>
    <s v="ANGUL GALVANIZING PLANT"/>
  </r>
  <r>
    <n v="742"/>
    <d v="2025-07-19T00:00:00"/>
    <s v="ZBTO"/>
    <n v="9518942225"/>
    <n v="16"/>
    <s v="9518942225-16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402254"/>
    <s v="CRCA SHEET TSBCRC SR15 0.600X1000X2000"/>
    <s v="C06"/>
    <s v="TSBCRC"/>
    <s v="SR15"/>
    <n v="0.6"/>
    <n v="1000"/>
    <n v="2000"/>
    <s v="T2 DONE"/>
    <s v=" "/>
    <s v=""/>
    <n v="2"/>
    <n v="3"/>
    <n v="23.995000000000001"/>
    <n v="20.614999999999998"/>
    <n v="3.38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8"/>
    <s v="0.57-0.6"/>
    <s v="1000-1020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245"/>
    <n v="1"/>
    <s v="9519040245-1"/>
    <s v="No Priority"/>
    <s v="Released"/>
    <x v="0"/>
    <m/>
    <m/>
    <e v="#N/A"/>
    <s v="OK"/>
    <s v="CR02"/>
    <s v="ACRM CRCA CRS"/>
    <m/>
    <x v="0"/>
    <x v="6"/>
    <m/>
    <n v="1000"/>
    <s v="CHENNAI"/>
    <s v="South"/>
    <s v="NPUR"/>
    <n v="187214"/>
    <x v="13"/>
    <n v="2164800"/>
    <s v="CRCA COIL TATXXD BT02 0.970X913"/>
    <s v="C01"/>
    <s v="TATXXD"/>
    <s v="BT02"/>
    <n v="0.97"/>
    <n v="913"/>
    <n v="0"/>
    <s v="T2 DONE"/>
    <s v=" "/>
    <s v=""/>
    <n v="6"/>
    <n v="12"/>
    <n v="126"/>
    <n v="123.34"/>
    <n v="2.66"/>
    <n v="2.66"/>
    <n v="0"/>
    <n v="0"/>
    <n v="0"/>
    <n v="0"/>
    <n v="0"/>
    <n v="0"/>
    <n v="0"/>
    <n v="0"/>
    <n v="0"/>
    <n v="0"/>
    <n v="0"/>
    <n v="0"/>
    <n v="0"/>
    <n v="9.41"/>
    <n v="0"/>
    <n v="0"/>
    <n v="0"/>
    <n v="0"/>
    <n v="0"/>
    <n v="9.41"/>
    <n v="0"/>
    <n v="9.41"/>
    <n v="0"/>
    <n v="2.66"/>
    <s v="0.96-0.99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22T00:00:00"/>
    <s v="ZBTO"/>
    <n v="9519040469"/>
    <n v="3"/>
    <s v="9519040469-3"/>
    <s v="Oct'25"/>
    <s v="Released"/>
    <x v="1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294"/>
    <n v="224.13"/>
    <n v="54.575000000000003"/>
    <n v="2.63"/>
    <n v="6.53"/>
    <n v="0"/>
    <n v="0"/>
    <n v="0"/>
    <n v="0"/>
    <n v="0"/>
    <n v="0"/>
    <n v="0"/>
    <n v="0"/>
    <n v="0"/>
    <n v="0"/>
    <n v="0"/>
    <n v="0"/>
    <n v="21.95"/>
    <n v="0"/>
    <n v="0"/>
    <n v="39.53"/>
    <n v="0"/>
    <n v="0"/>
    <n v="61.480000000000004"/>
    <n v="21.95"/>
    <n v="39.53"/>
    <n v="0"/>
    <n v="32.625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54.575000000000003"/>
    <n v="0"/>
    <n v="54.575000000000003"/>
    <n v="0"/>
    <n v="0"/>
    <n v="0"/>
    <n v="0"/>
    <n v="0"/>
    <n v="0"/>
    <n v="0"/>
    <n v="0"/>
    <n v="0"/>
    <n v="61.105000000000004"/>
    <s v="Balmer Lawrie And Co. Ltd."/>
  </r>
  <r>
    <n v="742"/>
    <d v="2025-08-22T00:00:00"/>
    <s v="ZBTO"/>
    <n v="9519040469"/>
    <n v="4"/>
    <s v="9519040469-4"/>
    <s v="No Priority"/>
    <s v="Released"/>
    <x v="0"/>
    <m/>
    <m/>
    <s v="OK"/>
    <s v="N/C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.130000000000001"/>
    <n v="105"/>
    <n v="98.474999999999994"/>
    <n v="6.5250000000000004"/>
    <n v="6.5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250000000000004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8-22T00:00:00"/>
    <s v="ZBTO"/>
    <n v="9519040469"/>
    <n v="6"/>
    <s v="9519040469-6"/>
    <s v="Nov'25"/>
    <s v="Released"/>
    <x v="1"/>
    <m/>
    <m/>
    <s v="OK"/>
    <s v="N/C"/>
    <s v="CR02"/>
    <s v="ACRM CRCA CRS"/>
    <m/>
    <x v="0"/>
    <x v="6"/>
    <m/>
    <n v="1000"/>
    <s v="VILLAGE DADRA"/>
    <s v="West"/>
    <s v="NPUR"/>
    <n v="189405"/>
    <x v="14"/>
    <n v="2164803"/>
    <s v="CRCA COIL TATXXD BT02 1.200X910"/>
    <s v="C01"/>
    <s v="TATXXD"/>
    <s v="BT02"/>
    <n v="1.2"/>
    <n v="910"/>
    <n v="0"/>
    <s v="T2 DONE"/>
    <s v=" "/>
    <s v=""/>
    <n v="6"/>
    <n v="12"/>
    <n v="252"/>
    <n v="155.995"/>
    <n v="50.78"/>
    <n v="13.07"/>
    <n v="26.875"/>
    <n v="0"/>
    <n v="0"/>
    <n v="0"/>
    <n v="0"/>
    <n v="0"/>
    <n v="0"/>
    <n v="0"/>
    <n v="0"/>
    <n v="21.54"/>
    <n v="0"/>
    <n v="0"/>
    <n v="0"/>
    <n v="29.7"/>
    <n v="0"/>
    <n v="0"/>
    <n v="0"/>
    <n v="0"/>
    <n v="0"/>
    <n v="51.239999999999995"/>
    <n v="29.7"/>
    <n v="21.539999999999996"/>
    <n v="0"/>
    <n v="21.080000000000002"/>
    <s v="1.17-1.23"/>
    <s v="910-911"/>
    <m/>
    <m/>
    <m/>
    <m/>
    <m/>
    <m/>
    <s v="T"/>
    <s v="CRCA_D&amp;B"/>
    <s v="C01-BT02-1.2-910"/>
    <s v="B69-SH67-3.2-935"/>
    <s v="B69"/>
    <s v="TSH067"/>
    <s v="SH67"/>
    <s v="C14A"/>
    <n v="3.2"/>
    <n v="935"/>
    <n v="3924284"/>
    <m/>
    <m/>
    <m/>
    <m/>
    <m/>
    <n v="41.954999999999998"/>
    <n v="41.954999999999998"/>
    <n v="0"/>
    <n v="0"/>
    <n v="0"/>
    <n v="0"/>
    <n v="0"/>
    <n v="0"/>
    <n v="0"/>
    <n v="0"/>
    <n v="0"/>
    <n v="0"/>
    <n v="68.83"/>
    <s v="Balmer Lawrie And Co. Ltd."/>
  </r>
  <r>
    <n v="742"/>
    <d v="2025-08-22T00:00:00"/>
    <s v="ZBTO"/>
    <n v="9519040469"/>
    <n v="7"/>
    <s v="9519040469-7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792"/>
    <s v="CRCA COIL TATXXD BT02 0.900X913"/>
    <s v="C01"/>
    <s v="TATXXD"/>
    <s v="BT02"/>
    <n v="0.9"/>
    <n v="913"/>
    <n v="0"/>
    <s v="T2 DONE"/>
    <s v=" "/>
    <s v=""/>
    <n v="6"/>
    <n v="10.4"/>
    <n v="63"/>
    <n v="46.92"/>
    <n v="16.079999999999998"/>
    <n v="-5.23"/>
    <n v="0"/>
    <n v="0"/>
    <n v="0"/>
    <n v="0"/>
    <n v="0"/>
    <n v="0"/>
    <n v="0"/>
    <n v="0"/>
    <n v="0"/>
    <n v="0"/>
    <n v="0"/>
    <n v="0"/>
    <n v="0"/>
    <n v="0"/>
    <n v="0"/>
    <n v="0"/>
    <n v="9.3150000000000013"/>
    <n v="0"/>
    <n v="0"/>
    <n v="9.3150000000000013"/>
    <n v="0"/>
    <n v="9.3150000000000013"/>
    <n v="0"/>
    <n v="16.079999999999998"/>
    <s v="0.88-0.92"/>
    <s v="913-914"/>
    <m/>
    <m/>
    <m/>
    <m/>
    <m/>
    <m/>
    <s v="T"/>
    <s v="CRCA_D&amp;B"/>
    <s v="C01-BT02-0.9-913"/>
    <s v="B69-SH67-2.8-935"/>
    <s v="B69"/>
    <s v="TSH067"/>
    <s v="SH67"/>
    <s v="C14A"/>
    <n v="2.8"/>
    <n v="935"/>
    <n v="3921704"/>
    <m/>
    <m/>
    <m/>
    <m/>
    <m/>
    <n v="16.079999999999998"/>
    <n v="0"/>
    <n v="16.079999999999998"/>
    <n v="0"/>
    <n v="0"/>
    <n v="0"/>
    <n v="0"/>
    <n v="0"/>
    <n v="0"/>
    <n v="0"/>
    <n v="0"/>
    <n v="0"/>
    <n v="16.079999999999998"/>
    <s v="Balmer Lawrie And Co. Ltd."/>
  </r>
  <r>
    <n v="743"/>
    <d v="2025-07-26T00:00:00"/>
    <s v="ZBTO"/>
    <n v="9518962848"/>
    <n v="1"/>
    <s v="9518962848-1"/>
    <s v="No Priority"/>
    <s v="Released"/>
    <x v="0"/>
    <m/>
    <m/>
    <e v="#N/A"/>
    <e v="#N/A"/>
    <s v="GL01"/>
    <s v="ACRM GP#2 TBSPL BGL"/>
    <m/>
    <x v="2"/>
    <x v="4"/>
    <m/>
    <n v="1000"/>
    <m/>
    <s v="TBSPL"/>
    <s v="BOMB"/>
    <n v="942283"/>
    <x v="8"/>
    <n v="2148241"/>
    <s v="GL C Y300GL T12L 0.55BMT(0.60TCT)X1220"/>
    <s v="B03"/>
    <s v="Y300GL"/>
    <s v="T12L"/>
    <n v="0.55000000000000004"/>
    <n v="1220"/>
    <n v="0"/>
    <s v="T2 DONE"/>
    <s v="AZ150"/>
    <s v=""/>
    <n v="3"/>
    <n v="5"/>
    <n v="102.15600000000001"/>
    <n v="102.1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3-0.57"/>
    <s v="1220-1222"/>
    <m/>
    <m/>
    <m/>
    <m/>
    <m/>
    <m/>
    <s v="R"/>
    <s v="GP02_BGL"/>
    <s v="B03-T12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11T00:00:00"/>
    <s v="ZBTO"/>
    <n v="9518922956"/>
    <n v="2"/>
    <s v="9518922956-2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101278"/>
    <x v="7"/>
    <n v="3239536"/>
    <s v="CRCA SHEET TATCRC SR16 0.350X900X2500"/>
    <s v="C06"/>
    <s v="TATCRC"/>
    <s v="SR16"/>
    <n v="0.35"/>
    <n v="900"/>
    <n v="2500"/>
    <s v="T2 DONE"/>
    <s v=" "/>
    <s v=""/>
    <n v="0"/>
    <n v="0"/>
    <n v="19.186"/>
    <n v="19.18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3"/>
    <d v="2025-08-08T00:00:00"/>
    <s v="ZBTF"/>
    <n v="9519003944"/>
    <n v="1"/>
    <s v="9519003944-1"/>
    <s v="No Priority"/>
    <s v="Released"/>
    <x v="0"/>
    <m/>
    <m/>
    <e v="#N/A"/>
    <e v="#N/A"/>
    <s v="GP03"/>
    <s v="ACRM GP#3 NARROW"/>
    <m/>
    <x v="1"/>
    <x v="5"/>
    <m/>
    <n v="2000"/>
    <s v="GAMHARIA"/>
    <s v="East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79.605000000000004"/>
    <n v="12.394"/>
    <n v="12.3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394"/>
    <s v="0.38-0.4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7-18T00:00:00"/>
    <s v="ZBTO"/>
    <n v="9518938766"/>
    <n v="1"/>
    <s v="9518938766-1"/>
    <s v="Stocks"/>
    <s v="Released"/>
    <x v="1"/>
    <m/>
    <m/>
    <e v="#N/A"/>
    <s v="OK"/>
    <s v="CR01"/>
    <s v="ACRM CRCA CTL"/>
    <m/>
    <x v="0"/>
    <x v="3"/>
    <m/>
    <n v="2000"/>
    <s v="PURNI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8.844999999999999"/>
    <n v="2.1549999999999998"/>
    <n v="2.1549999999999998"/>
    <n v="2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2.68"/>
    <s v="BMW VENTURES LIMITED"/>
  </r>
  <r>
    <n v="742"/>
    <d v="2025-07-18T00:00:00"/>
    <s v="ZBTO"/>
    <n v="9518938044"/>
    <n v="1"/>
    <s v="9518938044-1"/>
    <s v="No Priority"/>
    <s v="Released"/>
    <x v="0"/>
    <m/>
    <m/>
    <e v="#N/A"/>
    <s v="OK"/>
    <s v="CR01"/>
    <s v="ACRM CRCA CTL"/>
    <m/>
    <x v="0"/>
    <x v="3"/>
    <m/>
    <n v="2000"/>
    <s v="URLA"/>
    <s v="East"/>
    <s v="RPUR"/>
    <n v="931662"/>
    <x v="15"/>
    <n v="3239536"/>
    <s v="CRCA SHEET TATCRC SR16 0.350X900X2500"/>
    <s v="C06"/>
    <s v="TATCRC"/>
    <s v="SR16"/>
    <n v="0.35"/>
    <n v="900"/>
    <n v="2500"/>
    <s v="T2 DONE"/>
    <s v=" "/>
    <s v=""/>
    <n v="1"/>
    <n v="5"/>
    <n v="16.256"/>
    <n v="16.25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2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2"/>
    <d v="2025-07-31T00:00:00"/>
    <s v="ZBTO"/>
    <n v="9518980071"/>
    <n v="9"/>
    <s v="9518980071-9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101278"/>
    <x v="7"/>
    <n v="3710840"/>
    <s v="BLOCKED BY QAD"/>
    <s v="C06"/>
    <s v="TSBCRC"/>
    <s v="SR15"/>
    <n v="0.45"/>
    <n v="1250"/>
    <n v="2500"/>
    <s v="T2 DONE"/>
    <s v=" "/>
    <s v=""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7.1"/>
    <n v="0"/>
    <n v="27.1"/>
    <n v="27.1"/>
    <n v="0"/>
    <n v="0"/>
    <n v="1.8999999999999986"/>
    <s v="0.42-0.45"/>
    <s v="1250-1252"/>
    <m/>
    <m/>
    <m/>
    <m/>
    <m/>
    <m/>
    <s v="T"/>
    <s v="CRCA_SUPR"/>
    <s v="C06-SR15-0.45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RAMESH COMPANY"/>
  </r>
  <r>
    <n v="742"/>
    <d v="2025-07-18T00:00:00"/>
    <s v="ZBTO"/>
    <n v="9518938766"/>
    <n v="3"/>
    <s v="9518938766-3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84"/>
    <n v="0"/>
    <n v="21.84"/>
    <n v="0"/>
    <n v="0"/>
    <n v="0"/>
    <n v="0"/>
    <n v="0"/>
    <n v="0"/>
    <n v="0"/>
    <n v="0"/>
    <n v="0"/>
    <n v="0"/>
    <n v="0"/>
    <n v="0"/>
    <n v="0"/>
    <n v="0"/>
    <n v="0"/>
    <n v="0"/>
    <n v="0"/>
    <n v="21.84"/>
    <n v="0"/>
    <n v="21.84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6"/>
    <n v="4"/>
    <s v="9518938766-4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2"/>
    <n v="3"/>
    <n v="18.881"/>
    <n v="18.8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8957825-1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34.521000000000001"/>
    <n v="34.520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8765"/>
    <n v="3"/>
    <s v="9518938765-3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-0.91"/>
    <n v="0"/>
    <n v="21.91"/>
    <n v="0"/>
    <n v="0"/>
    <n v="0"/>
    <n v="0"/>
    <n v="0"/>
    <n v="0"/>
    <n v="0"/>
    <n v="0"/>
    <n v="0"/>
    <n v="0"/>
    <n v="0"/>
    <n v="0"/>
    <n v="0"/>
    <n v="0"/>
    <n v="0"/>
    <n v="0"/>
    <n v="0"/>
    <n v="21.91"/>
    <n v="0"/>
    <n v="21.91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7-18T00:00:00"/>
    <s v="ZBTO"/>
    <n v="9518938765"/>
    <n v="4"/>
    <s v="9518938765-4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539044"/>
    <s v="CRCA SHEET TATCRC SR16 0.380X900X2500"/>
    <s v="C06"/>
    <s v="TATCRC"/>
    <s v="SR16"/>
    <n v="0.38"/>
    <n v="900"/>
    <n v="2500"/>
    <s v="T2 DONE"/>
    <s v=" "/>
    <s v=""/>
    <n v="0"/>
    <n v="0"/>
    <n v="21.506"/>
    <n v="21.50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5-0.38"/>
    <s v="900-903"/>
    <m/>
    <m/>
    <m/>
    <m/>
    <m/>
    <m/>
    <s v="T"/>
    <s v="CRCA_SUPR"/>
    <s v="C06-SR16-0.38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1T00:00:00"/>
    <s v="ZBTO"/>
    <n v="9518985918"/>
    <n v="2"/>
    <s v="9518985918-2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2"/>
    <n v="5.2"/>
    <n v="55.997999999999998"/>
    <n v="55.78"/>
    <n v="0.218"/>
    <n v="0.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0497"/>
    <n v="1"/>
    <s v="9519050497-1"/>
    <s v="Stocks"/>
    <s v="Released"/>
    <x v="1"/>
    <m/>
    <m/>
    <e v="#N/A"/>
    <s v="OK"/>
    <s v="CR01"/>
    <s v="ACRM CRCA CTL"/>
    <m/>
    <x v="0"/>
    <x v="3"/>
    <m/>
    <n v="2000"/>
    <s v="JAIPUR"/>
    <s v="West"/>
    <s v="JPUR"/>
    <n v="116137"/>
    <x v="17"/>
    <n v="3239557"/>
    <s v="CRCA SHEET TATCRC SR16 0.400X1250X2500"/>
    <s v="C06"/>
    <s v="TATCRC"/>
    <s v="SR16"/>
    <n v="0.4"/>
    <n v="1250"/>
    <n v="2500"/>
    <s v="T2 DONE"/>
    <s v=" "/>
    <s v=""/>
    <n v="1"/>
    <n v="3"/>
    <n v="58"/>
    <n v="51.484999999999999"/>
    <n v="6.5149999999999997"/>
    <n v="6.5149999999999997"/>
    <n v="2.605"/>
    <n v="0"/>
    <n v="0"/>
    <n v="0"/>
    <n v="0"/>
    <n v="0"/>
    <n v="0"/>
    <n v="0"/>
    <n v="0"/>
    <n v="0"/>
    <n v="0"/>
    <n v="0"/>
    <n v="0"/>
    <n v="0"/>
    <n v="0.35"/>
    <n v="0"/>
    <n v="0"/>
    <n v="0"/>
    <n v="0"/>
    <n v="0.35"/>
    <n v="0"/>
    <n v="0.35"/>
    <n v="0"/>
    <n v="6.514999999999999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2.605"/>
    <s v="PELIKAN DOSSIER (P) LTD "/>
  </r>
  <r>
    <n v="742"/>
    <d v="2025-08-20T00:00:00"/>
    <s v="ZBTO"/>
    <n v="9519031476"/>
    <n v="11"/>
    <s v="9519031476-11"/>
    <s v="No Priority"/>
    <s v="Released"/>
    <x v="0"/>
    <m/>
    <m/>
    <e v="#N/A"/>
    <e v="#N/A"/>
    <s v="CR01"/>
    <s v="ACRM CRCA CTL"/>
    <m/>
    <x v="0"/>
    <x v="3"/>
    <m/>
    <n v="2000"/>
    <s v="TANGI"/>
    <s v="East"/>
    <s v="BHUB"/>
    <n v="117061"/>
    <x v="18"/>
    <n v="3240857"/>
    <s v="CRCA SHEET TSBCRC SR15 2X1250X2500"/>
    <s v="C06"/>
    <s v="TSBCRC"/>
    <s v="SR15"/>
    <n v="2"/>
    <n v="1250"/>
    <n v="2500"/>
    <s v="T2 DONE"/>
    <s v=" "/>
    <s v=""/>
    <n v="0.1"/>
    <n v="5"/>
    <n v="29"/>
    <n v="23.24"/>
    <n v="5.76"/>
    <n v="5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6"/>
    <s v="1.97-2"/>
    <s v="1250-1251"/>
    <m/>
    <m/>
    <m/>
    <m/>
    <m/>
    <m/>
    <s v="T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9"/>
    <s v="9519031476-9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842"/>
    <s v="CRCA SHEET TSBCRC SR15 1X1250X2500"/>
    <s v="C06"/>
    <s v="TSBCRC"/>
    <s v="SR15"/>
    <n v="1"/>
    <n v="1250"/>
    <n v="2500"/>
    <s v="T2 DONE"/>
    <s v=" "/>
    <s v=""/>
    <n v="0.1"/>
    <n v="5"/>
    <n v="58"/>
    <n v="52.725000000000001"/>
    <n v="2.4350000000000001"/>
    <n v="2.4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350000000000001"/>
    <s v="0.97-1"/>
    <s v="1250-1251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7-21T00:00:00"/>
    <s v="ZBTO"/>
    <n v="9518946015"/>
    <n v="7"/>
    <s v="9518946015-7"/>
    <s v="Sep'25"/>
    <s v="Released"/>
    <x v="1"/>
    <n v="1"/>
    <m/>
    <e v="#N/A"/>
    <s v="OK"/>
    <s v="CR01"/>
    <s v="ACRM CRCA CTL"/>
    <m/>
    <x v="0"/>
    <x v="3"/>
    <m/>
    <n v="2000"/>
    <s v="TANGI"/>
    <s v="East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7-0.7"/>
    <s v="1000-1002"/>
    <m/>
    <m/>
    <m/>
    <m/>
    <m/>
    <m/>
    <s v="R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BHARTIA  DISTRIBUTORS PVT. LTD."/>
  </r>
  <r>
    <n v="742"/>
    <d v="2025-07-18T00:00:00"/>
    <s v="ZBTO"/>
    <n v="9518938044"/>
    <n v="3"/>
    <s v="9518938044-3"/>
    <s v="No Priority"/>
    <s v="Released"/>
    <x v="0"/>
    <m/>
    <m/>
    <e v="#N/A"/>
    <e v="#N/A"/>
    <s v="CR01"/>
    <s v="ACRM CRCA CTL"/>
    <m/>
    <x v="0"/>
    <x v="3"/>
    <m/>
    <n v="2000"/>
    <s v="URLA"/>
    <s v="East"/>
    <s v="RPUR"/>
    <n v="931662"/>
    <x v="15"/>
    <n v="3240778"/>
    <s v="CRCA SHEET TSBCRC SR15 0.600X1000X2500"/>
    <s v="C06"/>
    <s v="TSBCRC"/>
    <s v="SR15"/>
    <n v="0.6"/>
    <n v="1000"/>
    <n v="2500"/>
    <s v="T2 DONE"/>
    <s v=" "/>
    <s v=""/>
    <n v="1"/>
    <n v="5"/>
    <n v="19.995999999999999"/>
    <n v="19.99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000-1003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PRESTIGE METALLICS PRIVATE LIMITED"/>
  </r>
  <r>
    <n v="743"/>
    <d v="2025-07-15T00:00:00"/>
    <s v="ZBTO"/>
    <n v="9518930025"/>
    <n v="8"/>
    <s v="9518930025-8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4"/>
    <n v="197.07"/>
    <n v="197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4"/>
    <d v="2025-08-05T00:00:00"/>
    <s v="ZBTO"/>
    <n v="9518994979"/>
    <n v="1"/>
    <s v="9518994979-1"/>
    <s v="No Priority"/>
    <s v="Released"/>
    <x v="0"/>
    <m/>
    <m/>
    <e v="#N/A"/>
    <e v="#N/A"/>
    <s v="GL02"/>
    <s v="ACRM GP#2 TBSPL PPGL"/>
    <m/>
    <x v="3"/>
    <x v="4"/>
    <m/>
    <n v="1000"/>
    <s v="TAMILNADU"/>
    <s v="TBSPL"/>
    <s v="BOMB"/>
    <n v="940074"/>
    <x v="8"/>
    <n v="3996225"/>
    <s v="PPGL C Y550 HPL6 0.40BMT(0.47TPT)X1220"/>
    <s v="B18"/>
    <s v="Y550PL"/>
    <s v="HPL6"/>
    <n v="0.4"/>
    <n v="1220"/>
    <n v="0"/>
    <s v="T2 DONE"/>
    <s v="AZ150"/>
    <s v="NG SMART GREY TSL 1905"/>
    <n v="3"/>
    <n v="5"/>
    <n v="56"/>
    <n v="54.64"/>
    <n v="1.36"/>
    <n v="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7-24T00:00:00"/>
    <s v="ZBTO"/>
    <n v="9518956389"/>
    <n v="17"/>
    <s v="9518956389-17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2229968"/>
    <s v="CRCA COIL TATXXD AU03 0.750X1250"/>
    <s v="C01"/>
    <s v="TATXXD"/>
    <s v="AU03"/>
    <n v="0.75"/>
    <n v="1250"/>
    <n v="0"/>
    <s v="T2 DONE"/>
    <s v=" "/>
    <s v=""/>
    <n v="10"/>
    <n v="28"/>
    <n v="50.686"/>
    <n v="50.68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1-0.75"/>
    <s v="1250-1262"/>
    <m/>
    <m/>
    <m/>
    <m/>
    <m/>
    <m/>
    <s v="U"/>
    <s v="NA"/>
    <s v="C01-AU03-0.75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19T00:00:00"/>
    <s v="ZBTO"/>
    <n v="9519028293"/>
    <n v="2"/>
    <s v="9519028293-2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938550"/>
    <x v="6"/>
    <n v="3239552"/>
    <s v="CRCA SHEET TATCRC SR16 0.400X1000X1980"/>
    <s v="C06"/>
    <s v="TATCRC"/>
    <s v="SR16"/>
    <n v="0.4"/>
    <n v="1000"/>
    <n v="1980"/>
    <s v="T2 DONE"/>
    <s v=" "/>
    <s v=""/>
    <n v="0"/>
    <n v="0"/>
    <n v="46"/>
    <n v="40.284999999999997"/>
    <n v="5.7149999999999999"/>
    <n v="5.7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149999999999999"/>
    <s v="0.38-0.42"/>
    <s v="1000-1004"/>
    <m/>
    <m/>
    <m/>
    <m/>
    <m/>
    <m/>
    <s v="M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93"/>
    <n v="4"/>
    <s v="9519028293-4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938550"/>
    <x v="6"/>
    <n v="3239557"/>
    <s v="CRCA SHEET TATCRC SR16 0.400X1250X2500"/>
    <s v="C06"/>
    <s v="TATCRC"/>
    <s v="SR16"/>
    <n v="0.4"/>
    <n v="1250"/>
    <n v="2500"/>
    <s v="T2 DONE"/>
    <s v=" "/>
    <s v=""/>
    <n v="0"/>
    <n v="0"/>
    <n v="58"/>
    <n v="52.225000000000001"/>
    <n v="5.7750000000000004"/>
    <n v="5.7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5000000000000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5273"/>
    <n v="4"/>
    <s v="9519025273-4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3239560"/>
    <s v="CRCA SHEET TATCRC SR16 0.450X900X2500"/>
    <s v="C06"/>
    <s v="TATCRC"/>
    <s v="SR16"/>
    <n v="0.45"/>
    <n v="900"/>
    <n v="2500"/>
    <s v="T2 DONE"/>
    <s v=" "/>
    <s v=""/>
    <n v="0"/>
    <n v="0"/>
    <n v="84"/>
    <n v="73.965000000000003"/>
    <n v="10.035"/>
    <n v="9.1649999999999991"/>
    <n v="5.26"/>
    <n v="0"/>
    <n v="0"/>
    <n v="0"/>
    <n v="0"/>
    <n v="0"/>
    <n v="0"/>
    <n v="0"/>
    <n v="0"/>
    <n v="0"/>
    <n v="0"/>
    <n v="0"/>
    <n v="0"/>
    <n v="0"/>
    <n v="0.87"/>
    <n v="0"/>
    <n v="0"/>
    <n v="0"/>
    <n v="0"/>
    <n v="0.87"/>
    <n v="0.87"/>
    <n v="0"/>
    <n v="0"/>
    <n v="9.1650000000000009"/>
    <s v="0.42-0.45"/>
    <s v="900-902"/>
    <m/>
    <m/>
    <m/>
    <m/>
    <m/>
    <m/>
    <s v="T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26"/>
    <s v="PSPL STEEL PROCESSORS PRIVATE LIMIT"/>
  </r>
  <r>
    <n v="742"/>
    <d v="2025-07-29T00:00:00"/>
    <s v="ZBTO"/>
    <n v="9518972719"/>
    <n v="13"/>
    <s v="9518972719-13"/>
    <s v="No Priority"/>
    <s v="Released"/>
    <x v="0"/>
    <m/>
    <m/>
    <e v="#N/A"/>
    <e v="#N/A"/>
    <s v="CR01"/>
    <s v="ACRM CRCA CTL"/>
    <m/>
    <x v="0"/>
    <x v="0"/>
    <m/>
    <n v="2000"/>
    <s v="VALPARAI"/>
    <s v="South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8.998999999999999"/>
    <n v="21.295000000000002"/>
    <n v="7.7039999999999997"/>
    <n v="7.703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039999999999997"/>
    <s v="2.48-2.52"/>
    <s v="1250-1254"/>
    <m/>
    <m/>
    <m/>
    <m/>
    <m/>
    <m/>
    <s v="U"/>
    <s v="CRCA_STLM"/>
    <s v="C06-AU03-2.5-1250"/>
    <s v="367-SH08-5-1260"/>
    <n v="367"/>
    <s v="T01320"/>
    <s v="SH08"/>
    <s v="C16D"/>
    <n v="5"/>
    <n v="1260"/>
    <n v="4083059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4"/>
    <d v="2025-08-21T00:00:00"/>
    <s v="ZBTO"/>
    <n v="9519034052"/>
    <n v="1"/>
    <s v="9519034052-1"/>
    <s v="No Priority"/>
    <s v="Released"/>
    <x v="0"/>
    <m/>
    <m/>
    <e v="#N/A"/>
    <e v="#N/A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84"/>
    <n v="83.49"/>
    <n v="0.51"/>
    <n v="0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1T00:00:00"/>
    <s v="ZBTF"/>
    <n v="9519034241"/>
    <n v="1"/>
    <s v="9519034241-1"/>
    <s v="No Priority"/>
    <s v="Released"/>
    <x v="0"/>
    <m/>
    <m/>
    <e v="#N/A"/>
    <s v="OK"/>
    <e v="#N/A"/>
    <e v="#N/A"/>
    <m/>
    <x v="0"/>
    <x v="0"/>
    <m/>
    <n v="2000"/>
    <s v="THIRUVALLUR"/>
    <s v="South"/>
    <s v="TATA"/>
    <n v="600250"/>
    <x v="0"/>
    <n v="27569"/>
    <s v="CR COIL-ICF  DQ TATXXD AU03 0.60 X 1250"/>
    <s v="C01"/>
    <s v="TATXXD"/>
    <s v="AU03"/>
    <n v="0.6"/>
    <n v="1250"/>
    <n v="0"/>
    <s v="T2 DONE"/>
    <s v=" "/>
    <s v=""/>
    <n v="10"/>
    <n v="28"/>
    <n v="167.995"/>
    <n v="164.42500000000001"/>
    <n v="3.57"/>
    <n v="3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7"/>
    <s v="0.57-0.63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3"/>
    <s v="9519034241-3"/>
    <s v="No Priority"/>
    <s v="Released"/>
    <x v="0"/>
    <m/>
    <m/>
    <e v="#N/A"/>
    <s v="OK"/>
    <e v="#N/A"/>
    <e v="#N/A"/>
    <m/>
    <x v="0"/>
    <x v="0"/>
    <m/>
    <n v="2000"/>
    <s v="THIRUVALLUR"/>
    <s v="South"/>
    <s v="TATA"/>
    <n v="600250"/>
    <x v="0"/>
    <n v="187529"/>
    <s v="CR COIL-ICF  DQ TATXXD AU03 1.20 X 1250"/>
    <s v="C01"/>
    <s v="TATXXD"/>
    <s v="AU03"/>
    <n v="1.2"/>
    <n v="1250"/>
    <n v="0"/>
    <s v="T2 DONE"/>
    <s v=" "/>
    <s v=""/>
    <n v="10"/>
    <n v="28"/>
    <n v="215.995"/>
    <n v="208.89500000000001"/>
    <n v="7.1"/>
    <n v="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"/>
    <s v="1.17-1.23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21T00:00:00"/>
    <s v="ZBTF"/>
    <n v="9519034241"/>
    <n v="4"/>
    <s v="9519034241-4"/>
    <s v="Stocks"/>
    <s v="Released"/>
    <x v="1"/>
    <m/>
    <m/>
    <e v="#N/A"/>
    <s v="OK"/>
    <e v="#N/A"/>
    <e v="#N/A"/>
    <m/>
    <x v="0"/>
    <x v="0"/>
    <m/>
    <n v="2000"/>
    <s v="THIRUVALLUR"/>
    <s v="South"/>
    <s v="TATA"/>
    <n v="600250"/>
    <x v="0"/>
    <n v="185675"/>
    <s v="CRCA COIL-TATXXD-AU03-0.5X1250"/>
    <s v="C01"/>
    <s v="TATXXD"/>
    <s v="AU03"/>
    <n v="0.5"/>
    <n v="1250"/>
    <n v="0"/>
    <s v="T2 DONE"/>
    <s v=" "/>
    <s v=""/>
    <n v="10"/>
    <n v="28"/>
    <n v="287.995"/>
    <n v="230.67"/>
    <n v="6.6449999999999996"/>
    <n v="6.6449999999999996"/>
    <n v="50.68"/>
    <n v="0"/>
    <n v="0"/>
    <n v="0"/>
    <n v="0"/>
    <n v="0"/>
    <n v="0"/>
    <n v="0"/>
    <n v="0"/>
    <n v="0"/>
    <n v="0"/>
    <n v="0"/>
    <n v="54.53"/>
    <n v="0"/>
    <n v="0"/>
    <n v="0"/>
    <n v="0"/>
    <n v="0"/>
    <n v="0"/>
    <n v="54.53"/>
    <n v="54.53"/>
    <n v="0"/>
    <n v="0"/>
    <n v="-47.885000000000005"/>
    <s v="0.47-0.53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50.68"/>
    <s v="TATA CENTER"/>
  </r>
  <r>
    <n v="743"/>
    <d v="2025-08-14T00:00:00"/>
    <s v="ZBTO"/>
    <n v="9519017657"/>
    <n v="1"/>
    <s v="9519017657-1"/>
    <s v="No Priority"/>
    <s v="Released"/>
    <x v="0"/>
    <m/>
    <m/>
    <e v="#N/A"/>
    <s v="OK"/>
    <s v="GL03"/>
    <s v="ACRM GP#2 NON TBSPL"/>
    <m/>
    <x v="2"/>
    <x v="6"/>
    <m/>
    <n v="1000"/>
    <s v="ZAHIRABAD"/>
    <s v="South"/>
    <s v="SBAD"/>
    <n v="188152"/>
    <x v="21"/>
    <n v="4031999"/>
    <s v="GL COIL SOFT  Y300GL T12L 0.500X1221"/>
    <s v="B03"/>
    <s v="Y300GL"/>
    <s v="T12L"/>
    <n v="0.5"/>
    <n v="1221"/>
    <n v="0"/>
    <s v="T2 DONE"/>
    <s v="AZ150"/>
    <s v=""/>
    <n v="8"/>
    <n v="12"/>
    <n v="244"/>
    <n v="232.3"/>
    <n v="11.7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6.07"/>
    <n v="0"/>
    <n v="6.07"/>
    <n v="6.07"/>
    <n v="0"/>
    <n v="0"/>
    <n v="5.629999999999999"/>
    <s v="0.47-0.51"/>
    <s v="1221-1225"/>
    <m/>
    <m/>
    <m/>
    <m/>
    <m/>
    <m/>
    <s v="R"/>
    <s v="GP02_IPP"/>
    <s v="B03-T12L-0.5-1221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Metalkraft Forming Industries Pvt L"/>
  </r>
  <r>
    <n v="742"/>
    <d v="2025-09-01T00:00:00"/>
    <s v="ZBTO"/>
    <n v="9519071445"/>
    <n v="1"/>
    <s v="9519071445-1"/>
    <s v="No Priority"/>
    <s v="Released"/>
    <x v="0"/>
    <m/>
    <m/>
    <e v="#N/A"/>
    <s v="OK"/>
    <s v="CR01"/>
    <s v="ACRM CRCA CTL"/>
    <m/>
    <x v="0"/>
    <x v="3"/>
    <m/>
    <n v="2000"/>
    <s v="JAIPUR"/>
    <s v="West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87"/>
    <n v="76.94"/>
    <n v="10.06"/>
    <n v="-17.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6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10.06"/>
    <n v="0"/>
    <n v="10.06"/>
    <n v="0"/>
    <n v="0"/>
    <n v="0"/>
    <n v="0"/>
    <n v="0"/>
    <n v="0"/>
    <n v="0"/>
    <n v="0"/>
    <n v="0"/>
    <n v="10.06"/>
    <s v="PELIKAN DOSSIER (P) LTD "/>
  </r>
  <r>
    <n v="742"/>
    <d v="2025-09-01T00:00:00"/>
    <s v="ZBTO"/>
    <n v="9519071445"/>
    <n v="3"/>
    <s v="9519071445-3"/>
    <s v="Nov'25"/>
    <s v="Released"/>
    <x v="1"/>
    <n v="1"/>
    <m/>
    <n v="0"/>
    <s v="N/C"/>
    <s v="CR01"/>
    <s v="ACRM CRCA CTL"/>
    <m/>
    <x v="0"/>
    <x v="3"/>
    <m/>
    <n v="2000"/>
    <s v="JAIPUR"/>
    <s v="West"/>
    <s v="JPUR"/>
    <n v="116137"/>
    <x v="17"/>
    <n v="3240786"/>
    <s v="CRCA SHEET TSBCRC SR15 0.700X1250X2500"/>
    <s v="C06"/>
    <s v="TSBCRC"/>
    <s v="SR15"/>
    <n v="0.7"/>
    <n v="1250"/>
    <n v="2500"/>
    <s v="T2 DONE"/>
    <s v=" "/>
    <s v=""/>
    <n v="1"/>
    <n v="3"/>
    <n v="58"/>
    <n v="13.93"/>
    <n v="44.07"/>
    <n v="16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44.07"/>
    <n v="0"/>
    <n v="0"/>
    <n v="44.07"/>
    <n v="0"/>
    <n v="0"/>
    <n v="0"/>
    <n v="0"/>
    <n v="0"/>
    <n v="0"/>
    <n v="0"/>
    <n v="0"/>
    <n v="44.07"/>
    <s v="PELIKAN DOSSIER (P) LTD "/>
  </r>
  <r>
    <n v="743"/>
    <d v="2025-07-29T00:00:00"/>
    <s v="ZBTO"/>
    <n v="9518971601"/>
    <n v="1"/>
    <s v="9518971601-1"/>
    <s v="Sep'25"/>
    <s v="Released"/>
    <x v="1"/>
    <m/>
    <m/>
    <e v="#N/A"/>
    <s v="OK"/>
    <s v="GP02"/>
    <s v="ACRM GP#3 WIDER SOFT"/>
    <m/>
    <x v="1"/>
    <x v="7"/>
    <m/>
    <n v="2000"/>
    <s v="LONI"/>
    <s v="West"/>
    <s v="GBAD"/>
    <n v="931234"/>
    <x v="22"/>
    <n v="1327809"/>
    <s v="GP COIL SOFT-TATXGP-GLK1-0.3X1250"/>
    <s v="C02"/>
    <s v="TATXGP"/>
    <s v="GLK1"/>
    <n v="0.3"/>
    <n v="1250"/>
    <n v="0"/>
    <s v="T2 DONE"/>
    <s v="Z80"/>
    <s v=""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7-0.3"/>
    <s v="1250-1253"/>
    <m/>
    <m/>
    <m/>
    <m/>
    <m/>
    <m/>
    <s v="R"/>
    <s v="GP03_KOSH"/>
    <s v="C02-GLK1-0.3-1250"/>
    <s v="367-HG02-2-1265"/>
    <n v="367"/>
    <s v="T01576"/>
    <s v="HG02"/>
    <s v="C06A"/>
    <n v="2"/>
    <n v="1265"/>
    <n v="414807"/>
    <m/>
    <m/>
    <m/>
    <m/>
    <m/>
    <n v="29"/>
    <n v="0"/>
    <n v="0"/>
    <n v="0"/>
    <n v="0"/>
    <n v="29"/>
    <n v="0"/>
    <n v="0"/>
    <n v="0"/>
    <n v="0"/>
    <n v="0"/>
    <n v="0"/>
    <n v="29"/>
    <s v="JAI LAXMI STEELS"/>
  </r>
  <r>
    <n v="742"/>
    <d v="2025-08-26T00:00:00"/>
    <s v="ZBTO"/>
    <n v="9519050823"/>
    <n v="1"/>
    <s v="9519050823-1"/>
    <s v="No Priority"/>
    <s v="Released"/>
    <x v="0"/>
    <m/>
    <m/>
    <e v="#N/A"/>
    <s v="OK"/>
    <s v="CR02"/>
    <s v="ACRM CRCA CRS"/>
    <n v="7700"/>
    <x v="0"/>
    <x v="0"/>
    <m/>
    <n v="2000"/>
    <s v="JAIPUR"/>
    <s v="West"/>
    <s v="JPUR"/>
    <n v="116137"/>
    <x v="17"/>
    <n v="1800890"/>
    <s v="CRCA COIL-TATXXD-AU03-0.35X1250"/>
    <s v="C01"/>
    <s v="TATXXD"/>
    <s v="AU03"/>
    <n v="0.35"/>
    <n v="1250"/>
    <n v="0"/>
    <s v="T2 DONE"/>
    <s v=" "/>
    <s v=""/>
    <n v="10"/>
    <n v="25"/>
    <n v="29"/>
    <n v="25.305"/>
    <n v="3.6949999999999998"/>
    <n v="3.6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949999999999998"/>
    <s v="0.32-0.35"/>
    <s v="1250-1252"/>
    <m/>
    <m/>
    <m/>
    <m/>
    <m/>
    <m/>
    <s v="M"/>
    <s v="CRCA_STLM"/>
    <s v="C01-AU03-0.35-1250"/>
    <s v="367-SH08-2-1275"/>
    <n v="367"/>
    <s v="T01320"/>
    <s v="SH08"/>
    <s v="C16D"/>
    <n v="2"/>
    <n v="1275"/>
    <n v="3636910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3"/>
    <d v="2025-08-21T00:00:00"/>
    <s v="ZBTO"/>
    <n v="9519035790"/>
    <n v="1"/>
    <s v="9519035790-1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18.905000000000001"/>
    <n v="2.0950000000000002"/>
    <n v="2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5000000000000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6143"/>
    <n v="1"/>
    <s v="9519036143-1"/>
    <s v="No Priority"/>
    <s v="Released"/>
    <x v="0"/>
    <m/>
    <m/>
    <e v="#N/A"/>
    <e v="#N/A"/>
    <s v="GP03"/>
    <s v="ACRM GP#3 NARROW"/>
    <m/>
    <x v="1"/>
    <x v="2"/>
    <m/>
    <n v="2000"/>
    <s v="WEST BOKARO"/>
    <s v="East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21"/>
    <n v="20.12"/>
    <n v="0.88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8-14T00:00:00"/>
    <s v="ZBTO"/>
    <n v="9519016553"/>
    <n v="1"/>
    <s v="9519016553-1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1967"/>
    <s v="PPGL C HARD Y550PL D0C9 0.60(TPT)X1220"/>
    <s v="B18"/>
    <s v="Y550PL"/>
    <s v="D0C9"/>
    <n v="0.6"/>
    <n v="1220"/>
    <n v="0"/>
    <s v="T2 DONE"/>
    <s v="AZ150"/>
    <s v="CHERRY RED TSL 1855"/>
    <n v="3"/>
    <n v="5"/>
    <n v="27.998999999999999"/>
    <n v="20.93"/>
    <n v="7.069"/>
    <n v="7.0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69"/>
    <s v="0.58-0.62"/>
    <s v="1220-1222"/>
    <m/>
    <m/>
    <m/>
    <m/>
    <m/>
    <m/>
    <s v="M"/>
    <s v="GP02_PPGL"/>
    <s v="B18-D0C9-0.6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674"/>
    <n v="1"/>
    <s v="9519036674-1"/>
    <s v="No Priority"/>
    <s v="Released"/>
    <x v="0"/>
    <m/>
    <m/>
    <e v="#N/A"/>
    <s v="N/C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13.041"/>
    <n v="313.04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2"/>
    <s v="9519036674-2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321.48399999999998"/>
    <n v="321.48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3"/>
    <s v="9519036674-3"/>
    <s v="No Priority"/>
    <s v="Released"/>
    <x v="0"/>
    <m/>
    <m/>
    <e v="#N/A"/>
    <s v="OK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40.86600000000001"/>
    <n v="240.86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4"/>
    <s v="9519036674-4"/>
    <s v="No Priority"/>
    <s v="Released"/>
    <x v="0"/>
    <m/>
    <m/>
    <e v="#N/A"/>
    <s v="N/C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31.52600000000001"/>
    <n v="231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1T00:00:00"/>
    <s v="ZBTO"/>
    <n v="9519036674"/>
    <n v="8"/>
    <s v="9519036674-8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6100000000002"/>
    <n v="275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3"/>
    <d v="2025-08-29T00:00:00"/>
    <s v="ZBTO"/>
    <n v="9519061532"/>
    <n v="1"/>
    <s v="9519061532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024"/>
    <s v="GP COIL SOFT-TSBXGP-T1GP-0.22X900"/>
    <s v="C02"/>
    <s v="TSBXGP"/>
    <s v="T1GP"/>
    <n v="0.22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-0.22"/>
    <s v="900-903"/>
    <m/>
    <m/>
    <m/>
    <m/>
    <m/>
    <m/>
    <s v="S"/>
    <s v="NA"/>
    <s v="C02-T1GP-0.22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7-22T00:00:00"/>
    <s v="ZBTO"/>
    <n v="9518949530"/>
    <n v="2"/>
    <s v="9518949530-2"/>
    <s v="No Priority"/>
    <s v="Released"/>
    <x v="0"/>
    <m/>
    <m/>
    <e v="#N/A"/>
    <e v="#N/A"/>
    <s v="CR01"/>
    <s v="ACRM CRCA CTL"/>
    <m/>
    <x v="0"/>
    <x v="3"/>
    <m/>
    <n v="2000"/>
    <s v="URLA"/>
    <s v="East"/>
    <s v="RPUR"/>
    <n v="139336"/>
    <x v="25"/>
    <n v="3240869"/>
    <s v="CRCA SHEET TSBCRC SR15 2X1250X2500"/>
    <s v="C06"/>
    <s v="TSBCRC"/>
    <s v="SR15"/>
    <n v="2"/>
    <n v="1250"/>
    <n v="2500"/>
    <s v="T2 DONE"/>
    <s v=" "/>
    <s v=""/>
    <n v="1"/>
    <n v="5"/>
    <n v="23.411000000000001"/>
    <n v="23.4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6-2.01"/>
    <s v="1250-1253"/>
    <m/>
    <m/>
    <m/>
    <m/>
    <m/>
    <m/>
    <s v="R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0"/>
    <s v="PASA ASSOCIATES PRIVATE LIMITED"/>
  </r>
  <r>
    <n v="742"/>
    <d v="2025-08-02T00:00:00"/>
    <s v="ZBTO"/>
    <n v="9518988369"/>
    <n v="1"/>
    <s v="9518988369-1"/>
    <s v="Oct'25"/>
    <s v="Released"/>
    <x v="1"/>
    <n v="2"/>
    <m/>
    <e v="#N/A"/>
    <s v="OK"/>
    <e v="#N/A"/>
    <e v="#N/A"/>
    <m/>
    <x v="0"/>
    <x v="0"/>
    <m/>
    <n v="2000"/>
    <s v="FARIDABAD"/>
    <s v="North"/>
    <s v="GBAD"/>
    <n v="184986"/>
    <x v="26"/>
    <n v="1804772"/>
    <s v="CRCA COIL TATXXD AU03 0.4X1250"/>
    <s v="C01"/>
    <s v="TATXXD"/>
    <s v="AU03"/>
    <n v="0.4"/>
    <n v="1250"/>
    <n v="0"/>
    <s v="T2 DONE"/>
    <s v=" "/>
    <s v=""/>
    <n v="15"/>
    <n v="29"/>
    <n v="115.999"/>
    <n v="74.400000000000006"/>
    <n v="41.598999999999997"/>
    <n v="41.598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98999999999997"/>
    <s v="0.36-0.46"/>
    <s v="1250-1262"/>
    <m/>
    <m/>
    <m/>
    <m/>
    <m/>
    <m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41.598999999999997"/>
    <n v="0"/>
    <n v="0"/>
    <n v="0"/>
    <n v="41.598999999999997"/>
    <n v="0"/>
    <n v="0"/>
    <n v="0"/>
    <n v="0"/>
    <n v="0"/>
    <n v="0"/>
    <n v="0"/>
    <n v="41.598999999999997"/>
    <s v="SWASTIK STEEL PROCESSOR LLP"/>
  </r>
  <r>
    <n v="742"/>
    <d v="2025-07-24T00:00:00"/>
    <s v="ZBTO"/>
    <n v="9518956389"/>
    <n v="14"/>
    <s v="9518956389-14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2193598"/>
    <s v="CRCA COIL TATXXD AU03 1.900X1250"/>
    <s v="C01"/>
    <s v="TATXXD"/>
    <s v="AU03"/>
    <n v="1.9"/>
    <n v="1250"/>
    <n v="0"/>
    <s v="T2 DONE"/>
    <s v=" "/>
    <s v=""/>
    <n v="10"/>
    <n v="28"/>
    <n v="116"/>
    <n v="102.145"/>
    <n v="13.855"/>
    <n v="13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855"/>
    <s v="1.85-1.9"/>
    <s v="1250-1262"/>
    <m/>
    <m/>
    <m/>
    <m/>
    <m/>
    <m/>
    <s v="U"/>
    <s v="CRCA_STLM"/>
    <s v="C01-AU03-1.9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2T00:00:00"/>
    <s v="ZBTO"/>
    <n v="9519039845"/>
    <n v="1"/>
    <s v="9519039845-1"/>
    <s v="Nov'25"/>
    <s v="Released"/>
    <x v="1"/>
    <n v="1"/>
    <m/>
    <s v="OK (HR  Indent)"/>
    <s v="N/C"/>
    <e v="#N/A"/>
    <e v="#N/A"/>
    <m/>
    <x v="0"/>
    <x v="0"/>
    <m/>
    <n v="2000"/>
    <s v="YESHWANTHPURA"/>
    <s v="South"/>
    <s v="BANG"/>
    <n v="932244"/>
    <x v="2"/>
    <n v="1800890"/>
    <s v="CRCA COIL-TATXXD-AU03-0.35X1250"/>
    <s v="C01"/>
    <s v="TATXXD"/>
    <s v="AU03"/>
    <n v="0.35"/>
    <n v="1250"/>
    <n v="0"/>
    <s v="T2 DONE"/>
    <s v=" "/>
    <s v=""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s v="0.32-0.35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0"/>
    <n v="116"/>
    <n v="0"/>
    <n v="0"/>
    <n v="0"/>
    <n v="0"/>
    <n v="0"/>
    <n v="0"/>
    <n v="0"/>
    <n v="116"/>
    <s v="DURGA TRADERS"/>
  </r>
  <r>
    <n v="742"/>
    <d v="2025-08-19T00:00:00"/>
    <s v="ZBTO"/>
    <n v="9519028090"/>
    <n v="1"/>
    <s v="9519028090-1"/>
    <s v="No Priority"/>
    <s v="Released"/>
    <x v="0"/>
    <m/>
    <m/>
    <n v="0"/>
    <s v="N/C"/>
    <s v="CR02"/>
    <s v="ACRM CRCA CRS"/>
    <m/>
    <x v="0"/>
    <x v="0"/>
    <m/>
    <n v="2000"/>
    <s v="JSR"/>
    <s v="East"/>
    <s v="CALS"/>
    <n v="155536"/>
    <x v="4"/>
    <n v="2390329"/>
    <s v="CRCA COIL TATXXD AU03 0.900X1000"/>
    <s v="C01"/>
    <s v="TATXXD"/>
    <s v="AU03"/>
    <n v="0.9"/>
    <n v="1000"/>
    <n v="0"/>
    <s v="T2 DONE"/>
    <s v=" "/>
    <s v=""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87-0.9"/>
    <s v="1000-1002"/>
    <m/>
    <m/>
    <m/>
    <m/>
    <m/>
    <m/>
    <s v="C"/>
    <s v="CRCA_STLM"/>
    <s v="C01-AU03-0.9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2T00:00:00"/>
    <s v="ZBTF"/>
    <n v="9519039649"/>
    <n v="1"/>
    <s v="9519039649-1"/>
    <s v="No Priority"/>
    <s v="Released"/>
    <x v="0"/>
    <m/>
    <m/>
    <e v="#N/A"/>
    <e v="#N/A"/>
    <s v="GP02"/>
    <s v="ACRM GP#3 WIDER SOFT"/>
    <m/>
    <x v="1"/>
    <x v="7"/>
    <m/>
    <n v="2000"/>
    <s v="TCIL-JAMSHEDPUR"/>
    <s v="East"/>
    <s v="COMD"/>
    <n v="600250"/>
    <x v="0"/>
    <n v="3230681"/>
    <s v="GP COIL TATXGP GLR1 0.420X1220"/>
    <s v="C02"/>
    <s v="TATXGP"/>
    <s v="GLR1"/>
    <n v="0.42"/>
    <n v="1220"/>
    <n v="0"/>
    <s v="T2 DONE"/>
    <s v="Z80"/>
    <s v=""/>
    <n v="5.4"/>
    <n v="8"/>
    <n v="252"/>
    <n v="248.96"/>
    <n v="3.04"/>
    <n v="3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"/>
    <s v="0.4-0.42"/>
    <s v="1220-1222"/>
    <m/>
    <m/>
    <m/>
    <m/>
    <m/>
    <m/>
    <s v="R"/>
    <s v="NA"/>
    <s v="C02-GLR1-0.42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2T00:00:00"/>
    <s v="ZBTO"/>
    <n v="9519072501"/>
    <n v="1"/>
    <s v="9519072501-1"/>
    <s v="No Priority"/>
    <s v="Released"/>
    <x v="0"/>
    <m/>
    <m/>
    <e v="#N/A"/>
    <e v="#N/A"/>
    <s v="GL03"/>
    <s v="ACRM GP#2 NON TBSPL"/>
    <m/>
    <x v="2"/>
    <x v="6"/>
    <m/>
    <n v="1000"/>
    <s v="TAMBATI"/>
    <s v="West"/>
    <s v="BOMB"/>
    <n v="942186"/>
    <x v="27"/>
    <n v="2258434"/>
    <s v="GL COIL HARD  Y550GL H7GL 0.47X1220"/>
    <s v="B04"/>
    <s v="Y550GL"/>
    <s v="H7GL"/>
    <n v="0.47"/>
    <n v="1220"/>
    <n v="0"/>
    <s v="T2 DONE"/>
    <s v="AZ70"/>
    <s v=""/>
    <n v="8"/>
    <n v="12"/>
    <n v="56"/>
    <n v="54.244999999999997"/>
    <n v="1.7549999999999999"/>
    <n v="1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49999999999999"/>
    <s v="0.43-0.47"/>
    <s v="1220-1225"/>
    <m/>
    <m/>
    <m/>
    <m/>
    <m/>
    <m/>
    <s v="T"/>
    <s v="GP02_IPP"/>
    <s v="B04-H7GL-0.47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PRABHAT GLOBAL COLOURCOATED PRIVATE"/>
  </r>
  <r>
    <n v="743"/>
    <d v="2025-09-02T00:00:00"/>
    <s v="ZBTO"/>
    <n v="9519072501"/>
    <n v="2"/>
    <s v="9519072501-2"/>
    <s v="No Priority"/>
    <s v="Released"/>
    <x v="0"/>
    <m/>
    <m/>
    <e v="#N/A"/>
    <s v="OK"/>
    <s v="GL03"/>
    <s v="ACRM GP#2 NON TBSPL"/>
    <m/>
    <x v="2"/>
    <x v="6"/>
    <m/>
    <n v="1000"/>
    <s v="TAMBATI"/>
    <s v="West"/>
    <s v="BOMB"/>
    <n v="942186"/>
    <x v="27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9.7100000000000009"/>
    <n v="46.29"/>
    <n v="5.2649999999999997"/>
    <n v="0"/>
    <n v="0"/>
    <n v="0"/>
    <n v="0"/>
    <n v="0"/>
    <n v="24.87"/>
    <n v="0"/>
    <n v="17.365000000000002"/>
    <n v="0"/>
    <n v="0"/>
    <n v="0"/>
    <n v="0"/>
    <n v="0"/>
    <n v="0"/>
    <n v="0"/>
    <n v="0"/>
    <n v="0"/>
    <n v="0"/>
    <n v="0"/>
    <n v="42.234999999999999"/>
    <n v="42.234999999999999"/>
    <n v="0"/>
    <n v="0"/>
    <n v="4.0549999999999997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n v="46.29"/>
    <n v="0"/>
    <n v="46.29"/>
    <n v="0"/>
    <n v="0"/>
    <n v="0"/>
    <n v="0"/>
    <n v="0"/>
    <n v="0"/>
    <n v="0"/>
    <n v="0"/>
    <n v="0"/>
    <n v="46.29"/>
    <s v="PRABHAT GLOBAL COLOURCOATED PRIVATE"/>
  </r>
  <r>
    <n v="742"/>
    <d v="2025-08-02T00:00:00"/>
    <s v="ZBTO"/>
    <n v="9518988288"/>
    <n v="3"/>
    <s v="9518988288-3"/>
    <s v="No Priority"/>
    <s v="Released"/>
    <x v="0"/>
    <m/>
    <m/>
    <e v="#N/A"/>
    <e v="#N/A"/>
    <s v="CR01"/>
    <s v="ACRM CRCA CTL"/>
    <m/>
    <x v="0"/>
    <x v="3"/>
    <m/>
    <n v="2000"/>
    <s v="SILIGURI TOWN"/>
    <s v="East"/>
    <s v="GWAH"/>
    <n v="948783"/>
    <x v="12"/>
    <n v="2427624"/>
    <s v="CRCA SHEET TSBCRC SR15 0.500X1000X2000"/>
    <s v="C06"/>
    <s v="TSBCRC"/>
    <s v="SR15"/>
    <n v="0.5"/>
    <n v="1000"/>
    <n v="2000"/>
    <s v="T2 DONE"/>
    <s v=" "/>
    <s v=""/>
    <n v="2"/>
    <n v="3"/>
    <n v="22.998999999999999"/>
    <n v="22.82"/>
    <n v="0.17899999999999999"/>
    <n v="0.17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899999999999999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2T00:00:00"/>
    <s v="ZBTO"/>
    <n v="9519040469"/>
    <n v="5"/>
    <s v="9519040469-5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70009"/>
    <s v="CRCA COIL TATXXD BT02 1.200X914"/>
    <s v="C01"/>
    <s v="TATXXD"/>
    <s v="BT02"/>
    <n v="1.2"/>
    <n v="914"/>
    <n v="0"/>
    <s v="T2 DONE"/>
    <s v=" "/>
    <s v=""/>
    <n v="6"/>
    <n v="10"/>
    <n v="42"/>
    <n v="35.924999999999997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50000000000002"/>
    <s v="1.17-1.23"/>
    <s v="914-915"/>
    <m/>
    <m/>
    <m/>
    <m/>
    <m/>
    <m/>
    <s v="T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3"/>
    <d v="2025-08-22T00:00:00"/>
    <s v="ZBTO"/>
    <n v="9519037676"/>
    <n v="1"/>
    <s v="9519037676-1"/>
    <s v="Stocks"/>
    <s v="Released"/>
    <x v="1"/>
    <m/>
    <m/>
    <e v="#N/A"/>
    <s v="OK"/>
    <s v="GP02"/>
    <s v="ACRM GP#3 WIDER SOFT"/>
    <m/>
    <x v="1"/>
    <x v="7"/>
    <m/>
    <n v="2200"/>
    <s v="CHENNAI"/>
    <s v="South"/>
    <s v="MADS"/>
    <n v="822271"/>
    <x v="4"/>
    <n v="1851847"/>
    <s v="GP COIL SOFT-TSBXGP-T1GP-0.3X1220"/>
    <s v="C02"/>
    <s v="TSBXGP"/>
    <s v="T1GP"/>
    <n v="0.3"/>
    <n v="1220"/>
    <n v="0"/>
    <s v="T2 DONE"/>
    <s v="Z80"/>
    <s v=""/>
    <n v="3"/>
    <n v="5"/>
    <n v="280"/>
    <n v="275.77499999999998"/>
    <n v="4.2249999999999996"/>
    <n v="4.2249999999999996"/>
    <n v="3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249999999999996"/>
    <s v="0.28-0.32"/>
    <s v="1220-1224"/>
    <m/>
    <m/>
    <m/>
    <m/>
    <m/>
    <m/>
    <s v="R"/>
    <s v="GP03_BPRS"/>
    <s v="C02-T1GP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3.38"/>
    <s v="TATA STEEL DOWNSTREAM PRODUCTS LIMI"/>
  </r>
  <r>
    <n v="743"/>
    <d v="2025-08-20T00:00:00"/>
    <s v="ZBTO"/>
    <n v="9519032510"/>
    <n v="1"/>
    <s v="9519032510-1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851066"/>
    <s v="GP COIL SOFT-TATXGP-GLK1-0.25X900"/>
    <s v="C02"/>
    <s v="TATXGP"/>
    <s v="GLK1"/>
    <n v="0.25"/>
    <n v="900"/>
    <n v="0"/>
    <s v="T2 DONE"/>
    <s v="Z80"/>
    <s v=""/>
    <n v="2"/>
    <n v="6"/>
    <n v="63"/>
    <n v="57.895000000000003"/>
    <n v="5.1050000000000004"/>
    <n v="5.10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050000000000004"/>
    <s v="0.215-0.26"/>
    <s v="900-904"/>
    <m/>
    <m/>
    <m/>
    <m/>
    <m/>
    <m/>
    <s v="S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7-29T00:00:00"/>
    <s v="ZBTO"/>
    <n v="9518973099"/>
    <n v="1"/>
    <s v="9518973099-1"/>
    <s v="No Priority"/>
    <s v="Released"/>
    <x v="0"/>
    <m/>
    <m/>
    <e v="#N/A"/>
    <s v="OK"/>
    <s v="GP03"/>
    <s v="ACRM GP#3 NARROW"/>
    <m/>
    <x v="1"/>
    <x v="5"/>
    <m/>
    <n v="2000"/>
    <s v="GAUHATI"/>
    <s v="East"/>
    <s v="GWAH"/>
    <n v="103671"/>
    <x v="28"/>
    <n v="3708867"/>
    <s v="GP COIL TATGPH GP02 0.300X900"/>
    <s v="C05"/>
    <s v="TATGPH"/>
    <s v="GP02"/>
    <n v="0.3"/>
    <n v="900"/>
    <n v="0"/>
    <s v="T2 DONE"/>
    <s v="Z120"/>
    <s v=""/>
    <n v="1"/>
    <n v="5"/>
    <n v="42"/>
    <n v="40.29"/>
    <n v="1.71"/>
    <n v="1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1"/>
    <s v="0.27-0.3"/>
    <s v="900-920"/>
    <m/>
    <m/>
    <m/>
    <m/>
    <m/>
    <m/>
    <s v="R"/>
    <s v="GP03_SHKT"/>
    <s v="C05-GP02-0.3-900"/>
    <s v="B69-SF93-2-925"/>
    <s v="B69"/>
    <s v="S02149"/>
    <s v="SF93"/>
    <s v="C07A"/>
    <n v="2"/>
    <n v="925"/>
    <n v="2429037"/>
    <m/>
    <m/>
    <m/>
    <m/>
    <m/>
    <n v="0"/>
    <n v="0"/>
    <n v="0"/>
    <n v="0"/>
    <n v="0"/>
    <n v="0"/>
    <n v="0"/>
    <n v="0"/>
    <n v="0"/>
    <n v="0"/>
    <n v="0"/>
    <n v="0"/>
    <n v="0"/>
    <s v="BAJRANG STEEL (SALES) CORPORATION"/>
  </r>
  <r>
    <n v="743"/>
    <d v="2025-08-20T00:00:00"/>
    <s v="ZBTO"/>
    <n v="9519031683"/>
    <n v="1"/>
    <s v="9519031683-1"/>
    <s v="No Priority"/>
    <s v="Released"/>
    <x v="0"/>
    <m/>
    <m/>
    <e v="#N/A"/>
    <e v="#N/A"/>
    <s v="GL03"/>
    <s v="ACRM GP#2 NON TBSPL"/>
    <m/>
    <x v="2"/>
    <x v="8"/>
    <m/>
    <n v="1000"/>
    <s v="SANAND"/>
    <s v="West"/>
    <s v="DELI"/>
    <n v="944226"/>
    <x v="29"/>
    <n v="3889776"/>
    <s v="GL COIL HARD  Y550GL H0GL 0.900X1249"/>
    <s v="B04"/>
    <s v="Y550GL"/>
    <s v="H0GL"/>
    <n v="0.9"/>
    <n v="1249"/>
    <n v="0"/>
    <s v="T2 DONE"/>
    <s v="AZ150"/>
    <s v=""/>
    <n v="10"/>
    <n v="18"/>
    <n v="282.83999999999997"/>
    <n v="282.83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-0.94"/>
    <s v="1249-1253"/>
    <m/>
    <m/>
    <m/>
    <m/>
    <m/>
    <m/>
    <s v="R"/>
    <s v="GP02_SOLAR"/>
    <s v="B04-H0GL-0.9-1249"/>
    <s v="367-HG02-2.8-1265"/>
    <n v="367"/>
    <s v="T01576"/>
    <s v="HG02"/>
    <s v="C06A"/>
    <n v="2.8"/>
    <n v="1265"/>
    <n v="435174"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d v="2025-08-21T00:00:00"/>
    <s v="ZBTO"/>
    <n v="9519036674"/>
    <n v="5"/>
    <s v="9519036674-5"/>
    <s v="No Priority"/>
    <s v="Released"/>
    <x v="0"/>
    <m/>
    <m/>
    <e v="#N/A"/>
    <e v="#N/A"/>
    <s v="GL03"/>
    <s v="ACRM GP#2 NON TBSPL"/>
    <m/>
    <x v="2"/>
    <x v="6"/>
    <m/>
    <n v="1000"/>
    <s v="DANKUNI"/>
    <s v="East"/>
    <s v="CALS"/>
    <n v="101122"/>
    <x v="24"/>
    <n v="3988091"/>
    <s v="GL COIL HARD  Y550GL H7GL 0.440X1240"/>
    <s v="B04"/>
    <s v="Y550GL"/>
    <s v="H7GL"/>
    <n v="0.44"/>
    <n v="1240"/>
    <n v="0"/>
    <s v="T2 DONE"/>
    <s v="AZ70"/>
    <s v=""/>
    <n v="7.0010000000000003"/>
    <n v="28"/>
    <n v="275.726"/>
    <n v="275.725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1-0.45"/>
    <s v="1240-1265"/>
    <m/>
    <m/>
    <m/>
    <m/>
    <m/>
    <m/>
    <s v="U"/>
    <s v="GP02_IPP"/>
    <s v="B04-H7GL-0.44-124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JINDAL INDIA LIMITED"/>
  </r>
  <r>
    <n v="742"/>
    <d v="2025-07-18T00:00:00"/>
    <s v="ZBTO"/>
    <n v="9518940039"/>
    <n v="3"/>
    <s v="9518940039-3"/>
    <s v="Stocks"/>
    <s v="Released"/>
    <x v="1"/>
    <m/>
    <m/>
    <e v="#N/A"/>
    <s v="OK"/>
    <s v="CR02"/>
    <s v="ACRM CRCA CRS"/>
    <m/>
    <x v="0"/>
    <x v="0"/>
    <m/>
    <n v="2000"/>
    <s v="YESHWANTHPURA"/>
    <s v="South"/>
    <s v="BANG"/>
    <n v="939268"/>
    <x v="4"/>
    <n v="1804772"/>
    <s v="CRCA COIL TATXXD AU03 0.4X1250"/>
    <s v="C01"/>
    <s v="TATXXD"/>
    <s v="AU03"/>
    <n v="0.4"/>
    <n v="1250"/>
    <n v="0"/>
    <s v="T2 DONE"/>
    <s v=" "/>
    <s v=""/>
    <n v="15"/>
    <n v="28"/>
    <n v="144.99799999999999"/>
    <n v="58.594999999999999"/>
    <n v="17.117999999999999"/>
    <n v="17.117999999999999"/>
    <n v="43.69"/>
    <n v="0"/>
    <n v="0"/>
    <n v="0"/>
    <n v="0"/>
    <n v="0"/>
    <n v="0"/>
    <n v="0"/>
    <n v="0"/>
    <n v="0"/>
    <n v="0"/>
    <n v="0"/>
    <n v="74.17"/>
    <n v="0"/>
    <n v="0"/>
    <n v="0"/>
    <n v="0"/>
    <n v="0"/>
    <n v="0"/>
    <n v="74.17"/>
    <n v="74.17"/>
    <n v="0"/>
    <n v="0"/>
    <n v="-57.052000000000007"/>
    <s v="0.35-0.4"/>
    <s v="1250-1270"/>
    <m/>
    <m/>
    <m/>
    <m/>
    <m/>
    <m/>
    <s v="M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43.69"/>
    <s v="TATA STEEL DOWNSTREAM PRODUCTS LIMI"/>
  </r>
  <r>
    <n v="742"/>
    <d v="2025-07-18T00:00:00"/>
    <s v="ZBTO"/>
    <n v="9518940039"/>
    <n v="4"/>
    <s v="9518940039-4"/>
    <s v="Oct'25"/>
    <s v="Released"/>
    <x v="1"/>
    <n v="2"/>
    <m/>
    <e v="#N/A"/>
    <s v="OK"/>
    <s v="CR02"/>
    <s v="ACRM CRCA CRS"/>
    <m/>
    <x v="0"/>
    <x v="0"/>
    <m/>
    <n v="2000"/>
    <s v="YESHWANTHPURA"/>
    <s v="South"/>
    <s v="BANG"/>
    <n v="939268"/>
    <x v="4"/>
    <n v="1801022"/>
    <s v="CRCA COIL-TATXXD-AU03-0.45X1250"/>
    <s v="C01"/>
    <s v="TATXXD"/>
    <s v="AU03"/>
    <n v="0.45"/>
    <n v="1250"/>
    <n v="0"/>
    <s v="T2 DONE"/>
    <s v=" "/>
    <s v=""/>
    <n v="15"/>
    <n v="28"/>
    <n v="86.989000000000004"/>
    <n v="66.305000000000007"/>
    <n v="20.684000000000001"/>
    <n v="-6.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684000000000001"/>
    <s v="0.41-0.45"/>
    <s v="1250-1270"/>
    <m/>
    <m/>
    <m/>
    <m/>
    <m/>
    <m/>
    <s v="M"/>
    <s v="CRCA_STLM"/>
    <s v="C01-AU03-0.45-1250"/>
    <s v="367-SH08-2.25-1250"/>
    <n v="367"/>
    <s v="T01320"/>
    <s v="SH08"/>
    <s v="C16D"/>
    <n v="2.25"/>
    <n v="1250"/>
    <n v="1387018"/>
    <m/>
    <m/>
    <m/>
    <m/>
    <m/>
    <n v="20.684000000000001"/>
    <n v="0"/>
    <n v="20.684000000000001"/>
    <n v="0"/>
    <n v="0"/>
    <n v="0"/>
    <n v="0"/>
    <n v="0"/>
    <n v="0"/>
    <n v="0"/>
    <n v="0"/>
    <n v="0"/>
    <n v="20.684000000000001"/>
    <s v="TATA STEEL DOWNSTREAM PRODUCTS LIMI"/>
  </r>
  <r>
    <n v="742"/>
    <d v="2025-07-18T00:00:00"/>
    <s v="ZBTO"/>
    <n v="9518940039"/>
    <n v="5"/>
    <s v="9518940039-5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9268"/>
    <x v="4"/>
    <n v="185675"/>
    <s v="CRCA COIL-TATXXD-AU03-0.5X1250"/>
    <s v="C01"/>
    <s v="TATXXD"/>
    <s v="AU03"/>
    <n v="0.5"/>
    <n v="1250"/>
    <n v="0"/>
    <s v="T2 DONE"/>
    <s v=" "/>
    <s v=""/>
    <n v="15"/>
    <n v="28"/>
    <n v="203"/>
    <n v="198.17"/>
    <n v="4.83"/>
    <n v="4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3"/>
    <s v="0.46-0.5"/>
    <s v="1250-1262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8-23T00:00:00"/>
    <s v="ZBTO"/>
    <n v="9519042561"/>
    <n v="1"/>
    <s v="9519042561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84"/>
    <n v="81.06"/>
    <n v="2.94"/>
    <n v="2.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4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3218"/>
    <n v="1"/>
    <s v="9519073218-1"/>
    <s v="No Priority"/>
    <s v="Released"/>
    <x v="0"/>
    <m/>
    <m/>
    <s v="OK"/>
    <s v="N/C"/>
    <s v="GP03"/>
    <s v="ACRM GP#3 NARROW"/>
    <m/>
    <x v="1"/>
    <x v="2"/>
    <m/>
    <n v="2000"/>
    <s v="KANPUR"/>
    <s v="North"/>
    <s v="KANP"/>
    <n v="933952"/>
    <x v="5"/>
    <n v="1851054"/>
    <s v="GP COIL SOFT-TATXGP-GK09-0.2X900"/>
    <s v="C02"/>
    <s v="TATXGP"/>
    <s v="GK09"/>
    <n v="0.2"/>
    <n v="900"/>
    <n v="0"/>
    <s v="T2 DONE"/>
    <s v="Z80"/>
    <s v=""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196-0.24"/>
    <s v="900-904"/>
    <m/>
    <m/>
    <m/>
    <m/>
    <m/>
    <m/>
    <s v="S"/>
    <s v="GP03_KOSH"/>
    <s v="C02-GK09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9-02T00:00:00"/>
    <s v="ZBTO"/>
    <n v="9519073218"/>
    <n v="3"/>
    <s v="9519073218-3"/>
    <s v="No Priority"/>
    <s v="Released"/>
    <x v="0"/>
    <m/>
    <m/>
    <e v="#N/A"/>
    <e v="#N/A"/>
    <s v="GP02"/>
    <s v="ACRM GP#3 WIDER SOFT"/>
    <n v="1000"/>
    <x v="1"/>
    <x v="7"/>
    <m/>
    <n v="2000"/>
    <s v="KANPUR"/>
    <s v="North"/>
    <s v="KANP"/>
    <n v="933952"/>
    <x v="5"/>
    <n v="2428450"/>
    <s v="GP COIL SOFT TATXGP GK09 0.350X1250"/>
    <s v="C02"/>
    <s v="TATXGP"/>
    <s v="GK09"/>
    <n v="0.35"/>
    <n v="1250"/>
    <n v="0"/>
    <s v="T2 DONE"/>
    <s v="Z80"/>
    <s v=""/>
    <n v="4"/>
    <n v="12"/>
    <n v="28.9"/>
    <n v="22.4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s v="0.31-0.39"/>
    <s v="900-904"/>
    <m/>
    <m/>
    <m/>
    <m/>
    <m/>
    <m/>
    <s v="S"/>
    <s v="GP03_KOSH"/>
    <s v="C02-GK09-0.35-1250"/>
    <s v="367-HG02-2.25-1265"/>
    <n v="367"/>
    <s v="T01576"/>
    <s v="HG02"/>
    <s v="C06A"/>
    <n v="2.25"/>
    <n v="1265"/>
    <n v="1703750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1T00:00:00"/>
    <s v="ZBTO"/>
    <n v="9519034083"/>
    <n v="1"/>
    <s v="9519034083-1"/>
    <s v="No Priority"/>
    <s v="Released"/>
    <x v="0"/>
    <m/>
    <m/>
    <e v="#N/A"/>
    <e v="#N/A"/>
    <s v="GL01"/>
    <s v="ACRM GP#2 TBSPL BGL"/>
    <m/>
    <x v="2"/>
    <x v="4"/>
    <m/>
    <n v="1000"/>
    <s v="RAJASTHAN"/>
    <s v="TBSPL"/>
    <s v="BOMB"/>
    <n v="942293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87.72499999999999"/>
    <n v="8.2750000000000004"/>
    <n v="8.27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750000000000004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7T00:00:00"/>
    <s v="ZBTO"/>
    <n v="9519113382"/>
    <n v="1"/>
    <s v="9519113382-1"/>
    <s v="Stocks"/>
    <s v="Released"/>
    <x v="1"/>
    <m/>
    <m/>
    <e v="#N/A"/>
    <s v="OK"/>
    <s v="CR01"/>
    <s v="ACRM CRCA CTL"/>
    <m/>
    <x v="0"/>
    <x v="3"/>
    <m/>
    <n v="2000"/>
    <s v="JAIPUR"/>
    <s v="West"/>
    <s v="JPUR"/>
    <n v="116137"/>
    <x v="17"/>
    <n v="3240765"/>
    <s v="CRCA SHEET TSBCRC SR15 0.500X1250X2500"/>
    <s v="C06"/>
    <s v="TSBCRC"/>
    <s v="SR15"/>
    <n v="0.5"/>
    <n v="1250"/>
    <n v="2500"/>
    <s v="T2 DONE"/>
    <s v=" "/>
    <s v=""/>
    <n v="1"/>
    <n v="3"/>
    <n v="29"/>
    <n v="25.64"/>
    <n v="0.53"/>
    <n v="0.53"/>
    <n v="2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3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"/>
    <s v="PELIKAN DOSSIER (P) LTD "/>
  </r>
  <r>
    <n v="742"/>
    <d v="2025-09-17T00:00:00"/>
    <s v="ZBTO"/>
    <n v="9519113382"/>
    <n v="2"/>
    <s v="9519113382-2"/>
    <s v="No Priority"/>
    <s v="Released"/>
    <x v="0"/>
    <m/>
    <m/>
    <e v="#N/A"/>
    <s v="OK"/>
    <s v="CR01"/>
    <s v="ACRM CRCA CTL"/>
    <m/>
    <x v="0"/>
    <x v="3"/>
    <m/>
    <n v="2000"/>
    <s v="JAIPUR"/>
    <s v="West"/>
    <s v="JPUR"/>
    <n v="116137"/>
    <x v="17"/>
    <n v="3240793"/>
    <s v="CRCA SHEET TSBCRC SR15 0.700X1250X2500"/>
    <s v="C06"/>
    <s v="TSBCRC"/>
    <s v="SR15"/>
    <n v="0.7"/>
    <n v="1250"/>
    <n v="2500"/>
    <s v="T2 DONE"/>
    <s v=" "/>
    <s v=""/>
    <n v="1"/>
    <n v="3"/>
    <n v="87"/>
    <n v="78.204999999999998"/>
    <n v="8.7949999999999999"/>
    <n v="8.79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949999999999999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PELIKAN DOSSIER (P) LTD "/>
  </r>
  <r>
    <n v="742"/>
    <d v="2025-08-20T00:00:00"/>
    <s v="ZBTO"/>
    <n v="9519032508"/>
    <n v="5"/>
    <s v="9519032508-5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286"/>
    <s v="CRCA COIL-TATXXD-AU03-0.6X1000"/>
    <s v="C01"/>
    <s v="TATXXD"/>
    <s v="AU03"/>
    <n v="0.6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8-0.62"/>
    <s v="1000-1005"/>
    <m/>
    <m/>
    <m/>
    <m/>
    <m/>
    <m/>
    <s v="C"/>
    <s v="CRCA_STLM"/>
    <s v="C01-AU03-0.6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6"/>
    <s v="9519032508-6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562"/>
    <s v="CRCA COIL-TATXXD-AU03-0.8X1000"/>
    <s v="C01"/>
    <s v="TATXXD"/>
    <s v="AU03"/>
    <n v="0.8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8-0.82"/>
    <s v="1000-1005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7-18T00:00:00"/>
    <s v="ZBTO"/>
    <n v="9518939680"/>
    <n v="19"/>
    <s v="9518939680-19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4770"/>
    <s v="CRCA COIL-TATXXD-AU03-0.4X900"/>
    <s v="C01"/>
    <s v="TATXXD"/>
    <s v="AU03"/>
    <n v="0.4"/>
    <n v="900"/>
    <n v="0"/>
    <s v="T2 DONE"/>
    <s v=" "/>
    <s v=""/>
    <n v="6"/>
    <n v="18"/>
    <n v="42"/>
    <n v="18.23"/>
    <n v="23.77"/>
    <n v="23.77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n v="0"/>
    <n v="23.77"/>
    <s v="0.38-0.42"/>
    <s v="900-904"/>
    <m/>
    <m/>
    <m/>
    <m/>
    <m/>
    <m/>
    <s v="R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7-05T00:00:00"/>
    <s v="ZBTO"/>
    <n v="9518908638"/>
    <n v="1"/>
    <s v="9518908638-1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501"/>
    <s v="GP COIL XXXGPH GPH3 0.500X900"/>
    <s v="C05"/>
    <s v="XXXGPH"/>
    <s v="GPH3"/>
    <n v="0.5"/>
    <n v="900"/>
    <n v="0"/>
    <s v="T2 DONE"/>
    <s v="Z80"/>
    <s v=""/>
    <n v="3"/>
    <n v="5"/>
    <n v="42"/>
    <n v="19.484999999999999"/>
    <n v="2.23"/>
    <n v="2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"/>
    <s v="0.47-0.51"/>
    <s v="900-902"/>
    <m/>
    <m/>
    <m/>
    <m/>
    <m/>
    <m/>
    <s v="R"/>
    <s v="NA"/>
    <s v="C05-GPH3-0.5-900"/>
    <s v="B69-SF93-2.5-925"/>
    <s v="B69"/>
    <s v="S02149"/>
    <s v="SF93"/>
    <s v="C07A"/>
    <n v="2.5"/>
    <n v="925"/>
    <n v="2429038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8-20T00:00:00"/>
    <s v="ZBTO"/>
    <n v="9519031945"/>
    <n v="1"/>
    <s v="9519031945-1"/>
    <s v="Stocks"/>
    <s v="Released"/>
    <x v="1"/>
    <m/>
    <m/>
    <e v="#N/A"/>
    <e v="#N/A"/>
    <s v="GP03"/>
    <s v="ACRM GP#3 NARROW"/>
    <m/>
    <x v="1"/>
    <x v="2"/>
    <m/>
    <n v="2000"/>
    <s v="TANGI"/>
    <s v="East"/>
    <s v="BHUB"/>
    <n v="117061"/>
    <x v="18"/>
    <n v="3484324"/>
    <s v="GP SH SOFT TATXGP GK09 0.300X900X2500"/>
    <s v="B11"/>
    <s v="TATXGP"/>
    <s v="GK09"/>
    <n v="0.3"/>
    <n v="900"/>
    <n v="2500"/>
    <s v="T2 DONE"/>
    <s v="Z80"/>
    <s v=""/>
    <n v="0.1"/>
    <n v="5"/>
    <n v="90"/>
    <n v="88.944999999999993"/>
    <n v="1.0549999999999999"/>
    <n v="1.0549999999999999"/>
    <n v="22.99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49999999999999"/>
    <s v="0.297-0.3"/>
    <s v="900-903"/>
    <m/>
    <m/>
    <m/>
    <m/>
    <m/>
    <m/>
    <s v="R"/>
    <s v="GP03_KOSH"/>
    <s v="B11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2.994999999999997"/>
    <s v="BHARTIA  DISTRIBUTORS PVT. LTD."/>
  </r>
  <r>
    <n v="742"/>
    <d v="2025-07-23T00:00:00"/>
    <s v="ZBTO"/>
    <n v="9518951771"/>
    <n v="2"/>
    <s v="9518951771-2"/>
    <s v="No Priority"/>
    <s v="Released"/>
    <x v="0"/>
    <m/>
    <m/>
    <e v="#N/A"/>
    <s v="OK"/>
    <s v="CR02"/>
    <s v="ACRM CRCA CRS"/>
    <m/>
    <x v="0"/>
    <x v="0"/>
    <m/>
    <n v="2000"/>
    <s v="GUMMIDIPOONDI"/>
    <s v="South"/>
    <s v="MADS"/>
    <n v="161312"/>
    <x v="32"/>
    <n v="2390540"/>
    <s v="CRCA COIL TATXXD AU03 1.800X1250"/>
    <s v="C01"/>
    <s v="TATXXD"/>
    <s v="AU03"/>
    <n v="1.8"/>
    <n v="1250"/>
    <n v="0"/>
    <s v="T2 DONE"/>
    <s v=" "/>
    <s v=""/>
    <n v="5"/>
    <n v="29"/>
    <n v="73.41"/>
    <n v="7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78-1.82"/>
    <s v="1250-1262"/>
    <m/>
    <m/>
    <m/>
    <m/>
    <m/>
    <s v="4000519244-7"/>
    <s v="U"/>
    <s v="CRCA_STLM"/>
    <s v="C01-AU03-1.8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s v="GOVINDARAJA MUDALIAR SONS PVT LTD"/>
  </r>
  <r>
    <n v="742"/>
    <d v="2025-07-07T00:00:00"/>
    <s v="ZBTO"/>
    <n v="9518911415"/>
    <n v="8"/>
    <s v="9518911415-8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25.405000000000001"/>
    <n v="3.5950000000000002"/>
    <n v="3.2250000000000001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5950000000000002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8-27T00:00:00"/>
    <s v="ZBTO"/>
    <n v="9519054666"/>
    <n v="2"/>
    <s v="9519054666-2"/>
    <s v="No Priority"/>
    <s v="Released"/>
    <x v="0"/>
    <m/>
    <m/>
    <e v="#N/A"/>
    <e v="#N/A"/>
    <s v="GP02"/>
    <s v="ACRM GP#3 WIDER SOFT"/>
    <m/>
    <x v="1"/>
    <x v="7"/>
    <m/>
    <n v="2000"/>
    <s v="GUWAHATI"/>
    <s v="East"/>
    <s v="GWAH"/>
    <n v="936511"/>
    <x v="33"/>
    <n v="1300229"/>
    <s v="GP COIL SOFT-TATXGP-GLK1-0.4X1220"/>
    <s v="C02"/>
    <s v="TATXGP"/>
    <s v="GLK1"/>
    <n v="0.4"/>
    <n v="1220"/>
    <n v="0"/>
    <s v="T2 DONE"/>
    <s v="Z80"/>
    <s v=""/>
    <n v="6"/>
    <n v="24"/>
    <n v="112"/>
    <n v="108.81"/>
    <n v="3.19"/>
    <n v="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9"/>
    <s v="0.37-0.4"/>
    <s v="1220-1240"/>
    <m/>
    <m/>
    <m/>
    <m/>
    <m/>
    <m/>
    <s v="R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 PROCESSING &amp; MANUFACTU"/>
  </r>
  <r>
    <n v="742"/>
    <d v="2025-08-22T00:00:00"/>
    <s v="ZBTO"/>
    <n v="9519038135"/>
    <n v="3"/>
    <s v="9519038135-3"/>
    <s v="No Priority"/>
    <s v="Released"/>
    <x v="0"/>
    <m/>
    <m/>
    <e v="#N/A"/>
    <s v="OK"/>
    <e v="#N/A"/>
    <e v="#N/A"/>
    <m/>
    <x v="0"/>
    <x v="0"/>
    <m/>
    <n v="2000"/>
    <s v="VALPARAI"/>
    <s v="South"/>
    <s v="MADS"/>
    <n v="116465"/>
    <x v="19"/>
    <n v="1804854"/>
    <s v="CRCA COIL-TATXXD-AU03-1.2X1250"/>
    <s v="C01"/>
    <s v="TATXXD"/>
    <s v="AU03"/>
    <n v="1.2"/>
    <n v="1250"/>
    <n v="0"/>
    <s v="T2 DONE"/>
    <s v=" "/>
    <s v=""/>
    <n v="6"/>
    <n v="18"/>
    <n v="29"/>
    <n v="23.37"/>
    <n v="5.63"/>
    <n v="5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63"/>
    <s v="1.18-1.22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3"/>
    <d v="2025-08-30T00:00:00"/>
    <s v="ZBTO"/>
    <n v="9519065058"/>
    <n v="1"/>
    <s v="9519065058-1"/>
    <s v="No Priority"/>
    <s v="Released"/>
    <x v="0"/>
    <m/>
    <m/>
    <e v="#N/A"/>
    <s v="OK"/>
    <s v="GL01"/>
    <s v="ACRM GP#2 TBSPL BGL"/>
    <m/>
    <x v="2"/>
    <x v="4"/>
    <m/>
    <n v="1000"/>
    <s v="TAMILNADU"/>
    <s v="TBSPL"/>
    <s v="BOMB"/>
    <n v="94229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56"/>
    <n v="48.94"/>
    <n v="7.06"/>
    <n v="7.06"/>
    <n v="0"/>
    <n v="0"/>
    <n v="0"/>
    <n v="0"/>
    <n v="0"/>
    <n v="0"/>
    <n v="0"/>
    <n v="0"/>
    <n v="0"/>
    <n v="0"/>
    <n v="0"/>
    <n v="0"/>
    <n v="0"/>
    <n v="0"/>
    <n v="0"/>
    <n v="0"/>
    <n v="3.2750000000000004"/>
    <n v="0"/>
    <n v="0"/>
    <n v="3.2750000000000004"/>
    <n v="0"/>
    <n v="3.2750000000000004"/>
    <n v="0"/>
    <n v="7.06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6T00:00:00"/>
    <s v="ZBTO"/>
    <n v="9519051518"/>
    <n v="1"/>
    <s v="9519051518-1"/>
    <s v="No Priority"/>
    <s v="Released"/>
    <x v="0"/>
    <m/>
    <m/>
    <e v="#N/A"/>
    <e v="#N/A"/>
    <s v="GL01"/>
    <s v="ACRM GP#2 TBSPL BGL"/>
    <m/>
    <x v="2"/>
    <x v="4"/>
    <m/>
    <n v="1000"/>
    <s v="TATANAGAR"/>
    <s v="TBSPL"/>
    <s v="BOMB"/>
    <n v="942284"/>
    <x v="8"/>
    <n v="4108810"/>
    <s v="GL COIL HARD  Y550GL M310 0.350X1220"/>
    <s v="B04"/>
    <s v="Y550GL"/>
    <s v="M310"/>
    <n v="0.35"/>
    <n v="1220"/>
    <n v="0"/>
    <s v="T2 DONE"/>
    <s v="AZ150"/>
    <s v=""/>
    <n v="3"/>
    <n v="5"/>
    <n v="28"/>
    <n v="24.11"/>
    <n v="3.89"/>
    <n v="0.61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9"/>
    <s v="0.33-0.37"/>
    <s v="1220-1222"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4T00:00:00"/>
    <s v="ZBTO"/>
    <n v="9519078271"/>
    <n v="1"/>
    <s v="9519078271-1"/>
    <s v="No Priority"/>
    <s v="Released"/>
    <x v="0"/>
    <m/>
    <m/>
    <e v="#N/A"/>
    <s v="N/C"/>
    <s v="GL03"/>
    <s v="ACRM GP#2 NON TBSPL"/>
    <m/>
    <x v="2"/>
    <x v="8"/>
    <m/>
    <n v="1000"/>
    <s v="JAIPUR"/>
    <s v="West"/>
    <s v="AMED"/>
    <n v="950529"/>
    <x v="34"/>
    <n v="3884496"/>
    <s v="GL COIL HARD  Y550GL HGL6 0.900X1220"/>
    <s v="B04"/>
    <s v="Y550GL"/>
    <s v="HGL6"/>
    <n v="0.9"/>
    <n v="1220"/>
    <n v="0"/>
    <s v="T2 DONE"/>
    <s v="AZ150"/>
    <s v=""/>
    <n v="8"/>
    <n v="14"/>
    <n v="165.52600000000001"/>
    <n v="165.5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220-1222"/>
    <m/>
    <m/>
    <m/>
    <m/>
    <m/>
    <m/>
    <s v="R"/>
    <s v="NA"/>
    <s v="B04-HGL6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8-21T00:00:00"/>
    <s v="ZBTO"/>
    <n v="9519035025"/>
    <n v="2"/>
    <s v="9519035025-2"/>
    <s v="No Priority"/>
    <s v="Released"/>
    <x v="0"/>
    <m/>
    <m/>
    <e v="#N/A"/>
    <e v="#N/A"/>
    <s v="GL01"/>
    <s v="ACRM GP#2 TBSPL BGL"/>
    <m/>
    <x v="2"/>
    <x v="4"/>
    <m/>
    <n v="1000"/>
    <s v="TAMILNADU"/>
    <s v="TBSPL"/>
    <s v="BOMB"/>
    <n v="94229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68"/>
    <n v="164.53"/>
    <n v="3.47"/>
    <n v="3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7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6T00:00:00"/>
    <s v="ZBTO"/>
    <n v="9519107089"/>
    <n v="5"/>
    <s v="9519107089-5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2"/>
    <d v="2025-08-20T00:00:00"/>
    <s v="ZBTO"/>
    <n v="9519031476"/>
    <n v="4"/>
    <s v="9519031476-4"/>
    <s v="Oct'25"/>
    <s v="Released"/>
    <x v="1"/>
    <n v="1"/>
    <m/>
    <e v="#N/A"/>
    <s v="OK"/>
    <s v="CR01"/>
    <s v="ACRM CRCA CTL"/>
    <m/>
    <x v="0"/>
    <x v="3"/>
    <m/>
    <n v="2000"/>
    <s v="TANGI"/>
    <s v="East"/>
    <s v="BHUB"/>
    <n v="117061"/>
    <x v="18"/>
    <n v="3240778"/>
    <s v="CRCA SHEET TSBCRC SR15 0.600X1000X2500"/>
    <s v="C06"/>
    <s v="TSBCRC"/>
    <s v="SR15"/>
    <n v="0.6"/>
    <n v="1000"/>
    <n v="2500"/>
    <s v="T2 DONE"/>
    <s v=" "/>
    <s v=""/>
    <n v="0.1"/>
    <n v="5"/>
    <n v="23"/>
    <n v="0"/>
    <n v="23"/>
    <n v="-0.22"/>
    <n v="0"/>
    <n v="0"/>
    <n v="24.2"/>
    <n v="0"/>
    <n v="0"/>
    <n v="0"/>
    <n v="0"/>
    <n v="0"/>
    <n v="0"/>
    <n v="0"/>
    <n v="0"/>
    <n v="0"/>
    <n v="0"/>
    <n v="0"/>
    <n v="0"/>
    <n v="0"/>
    <n v="0"/>
    <n v="0"/>
    <n v="0"/>
    <n v="24.2"/>
    <n v="0"/>
    <n v="24.2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HARTIA  DISTRIBUTORS PVT. LTD."/>
  </r>
  <r>
    <n v="742"/>
    <d v="2025-07-10T00:00:00"/>
    <s v="ZBTO"/>
    <n v="9518919381"/>
    <n v="1"/>
    <s v="9518919381-1"/>
    <s v="No Priority"/>
    <s v="Released"/>
    <x v="0"/>
    <m/>
    <m/>
    <e v="#N/A"/>
    <s v="OK"/>
    <s v="CR03"/>
    <s v="ACRM CRCA SPM"/>
    <m/>
    <x v="0"/>
    <x v="9"/>
    <m/>
    <n v="2000"/>
    <s v="HOWRAH"/>
    <s v="East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99.125"/>
    <n v="20.875"/>
    <n v="-6.2649999999999997"/>
    <n v="0"/>
    <n v="0"/>
    <n v="0"/>
    <n v="0"/>
    <n v="0"/>
    <n v="0"/>
    <n v="0"/>
    <n v="0"/>
    <n v="0"/>
    <n v="0"/>
    <n v="0"/>
    <n v="0"/>
    <n v="0"/>
    <n v="0.5"/>
    <n v="0"/>
    <n v="0"/>
    <n v="27.14"/>
    <n v="0"/>
    <n v="0"/>
    <n v="27.64"/>
    <n v="0.5"/>
    <n v="27.14"/>
    <n v="0"/>
    <n v="20.375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20.875"/>
    <n v="0"/>
    <n v="20.875"/>
    <n v="0"/>
    <n v="0"/>
    <n v="0"/>
    <n v="0"/>
    <n v="0"/>
    <n v="0"/>
    <n v="0"/>
    <n v="0"/>
    <n v="0"/>
    <n v="20.875"/>
    <s v="TATA STEEL DOWNSTREAM PRODUCTS LIMI"/>
  </r>
  <r>
    <n v="742"/>
    <d v="2025-07-02T00:00:00"/>
    <s v="ZBTO"/>
    <n v="9518902661"/>
    <n v="1"/>
    <s v="9518902661-1"/>
    <s v="No Priority"/>
    <s v="Released"/>
    <x v="0"/>
    <m/>
    <m/>
    <e v="#N/A"/>
    <s v="OK"/>
    <s v="CR03"/>
    <s v="ACRM CRCA SPM"/>
    <m/>
    <x v="0"/>
    <x v="9"/>
    <m/>
    <n v="2000"/>
    <s v="HOWRAH"/>
    <s v="East"/>
    <s v="CALS"/>
    <n v="154464"/>
    <x v="4"/>
    <n v="2438381"/>
    <s v="CRCA COIL TATXXD AH03 0.900X1320"/>
    <s v="C01"/>
    <s v="TATXXD"/>
    <s v="AH03"/>
    <n v="0.9"/>
    <n v="1320"/>
    <n v="0"/>
    <s v="T2 DONE"/>
    <s v=" "/>
    <s v=""/>
    <n v="13"/>
    <n v="29"/>
    <n v="120"/>
    <n v="110.63"/>
    <n v="9.3699999999999992"/>
    <n v="9.36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699999999999992"/>
    <s v="0.87-0.9"/>
    <s v="1320-1340"/>
    <m/>
    <m/>
    <m/>
    <m/>
    <m/>
    <m/>
    <s v="U"/>
    <s v="NA"/>
    <s v="C01-AH03-0.9-1320"/>
    <s v="367-SH67-2.8-1320"/>
    <n v="367"/>
    <s v="TSH067"/>
    <s v="SH67"/>
    <s v="C14A"/>
    <n v="2.8"/>
    <n v="1320"/>
    <n v="3920736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3T00:00:00"/>
    <s v="ZBTO"/>
    <n v="9518952391"/>
    <n v="2"/>
    <s v="9518952391-2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58.959"/>
    <n v="158.9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7-31T00:00:00"/>
    <s v="ZBTO"/>
    <n v="9518980071"/>
    <n v="2"/>
    <s v="9518980071-2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101278"/>
    <x v="7"/>
    <n v="2441000"/>
    <s v="CRCA SHEET TATCRC SR16 0.330X1250X2500"/>
    <s v="C06"/>
    <s v="TATCRC"/>
    <s v="SR16"/>
    <n v="0.33"/>
    <n v="1250"/>
    <n v="2500"/>
    <s v="T2 DONE"/>
    <s v=" "/>
    <s v=""/>
    <n v="0.1"/>
    <n v="9.9"/>
    <n v="29"/>
    <n v="8.27"/>
    <n v="0.48499999999999999"/>
    <n v="0.17"/>
    <n v="20.245000000000001"/>
    <n v="0"/>
    <n v="0"/>
    <n v="0"/>
    <n v="0"/>
    <n v="0"/>
    <n v="0"/>
    <n v="0"/>
    <n v="0"/>
    <n v="0"/>
    <n v="0"/>
    <n v="0"/>
    <n v="0"/>
    <n v="27.13"/>
    <n v="0"/>
    <n v="0"/>
    <n v="0"/>
    <n v="0"/>
    <n v="0"/>
    <n v="27.13"/>
    <n v="27.13"/>
    <n v="0"/>
    <n v="0"/>
    <n v="0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0.245000000000001"/>
    <s v="RAMESH COMPANY"/>
  </r>
  <r>
    <n v="744"/>
    <d v="2025-08-30T00:00:00"/>
    <s v="ZBTO"/>
    <n v="9519064390"/>
    <n v="1"/>
    <s v="9519064390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112"/>
    <n v="110.68"/>
    <n v="1.319"/>
    <n v="1.319"/>
    <n v="13.265000000000001"/>
    <n v="0"/>
    <n v="0"/>
    <n v="0"/>
    <n v="0"/>
    <n v="0"/>
    <n v="0"/>
    <n v="0"/>
    <n v="7.0000000000000007E-2"/>
    <n v="0"/>
    <n v="0"/>
    <n v="0"/>
    <n v="0"/>
    <n v="0"/>
    <n v="0"/>
    <n v="0"/>
    <n v="8.7350000000000012"/>
    <n v="0"/>
    <n v="2.38"/>
    <n v="11.185000000000002"/>
    <n v="2.4499999999999997"/>
    <n v="8.735000000000003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3.265000000000001"/>
    <s v="TATA BLUESCOPE STEEL PVT LTD."/>
  </r>
  <r>
    <n v="742"/>
    <d v="2025-08-29T00:00:00"/>
    <s v="ZBTO"/>
    <n v="9519062631"/>
    <n v="2"/>
    <s v="9519062631-2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-0.43"/>
    <n v="0"/>
    <n v="0"/>
    <n v="48.45"/>
    <n v="0"/>
    <n v="0"/>
    <n v="0"/>
    <n v="0"/>
    <n v="0"/>
    <n v="0"/>
    <n v="0"/>
    <n v="0"/>
    <n v="0"/>
    <n v="0"/>
    <n v="0"/>
    <n v="0"/>
    <n v="0"/>
    <n v="0"/>
    <n v="0"/>
    <n v="0"/>
    <n v="48.45"/>
    <n v="0"/>
    <n v="48.45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46"/>
    <n v="0"/>
    <n v="0"/>
    <n v="0"/>
    <n v="0"/>
    <n v="0"/>
    <n v="0"/>
    <n v="0"/>
    <n v="0"/>
    <n v="0"/>
    <n v="46"/>
    <s v="INDIA STEEL INDUSTRIES"/>
  </r>
  <r>
    <n v="742"/>
    <d v="2025-08-29T00:00:00"/>
    <s v="ZBTO"/>
    <n v="9519062631"/>
    <n v="3"/>
    <s v="9519062631-3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FBAD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22.998999999999999"/>
    <n v="19.734999999999999"/>
    <n v="3.2639999999999998"/>
    <n v="3.26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639999999999998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4"/>
    <s v="9519062631-4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225000000000001"/>
    <n v="2.7749999999999999"/>
    <n v="2.415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2.774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6"/>
    <s v="9519062631-6"/>
    <s v="No Priority"/>
    <s v="Released"/>
    <x v="0"/>
    <m/>
    <m/>
    <e v="#N/A"/>
    <s v="N/C"/>
    <s v="CR01"/>
    <s v="ACRM CRCA CTL"/>
    <m/>
    <x v="0"/>
    <x v="3"/>
    <m/>
    <n v="2000"/>
    <s v="VARANASI"/>
    <s v="North"/>
    <s v="FBAD"/>
    <n v="931525"/>
    <x v="3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16.22"/>
    <n v="4.78"/>
    <n v="4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8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2T00:00:00"/>
    <s v="ZBTO"/>
    <n v="9519011538"/>
    <n v="3"/>
    <s v="9519011538-3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9"/>
    <n v="25.574999999999999"/>
    <n v="3.4249999999999998"/>
    <n v="3.0649999999999999"/>
    <n v="0"/>
    <n v="0"/>
    <n v="0"/>
    <n v="0"/>
    <n v="0"/>
    <n v="0"/>
    <n v="0"/>
    <n v="0"/>
    <n v="0"/>
    <n v="0"/>
    <n v="0"/>
    <n v="0"/>
    <n v="0"/>
    <n v="0"/>
    <n v="0.36"/>
    <n v="0"/>
    <n v="0"/>
    <n v="0"/>
    <n v="0"/>
    <n v="0.36"/>
    <n v="0"/>
    <n v="0.36"/>
    <n v="0"/>
    <n v="3.4249999999999998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1T00:00:00"/>
    <s v="ZBTO"/>
    <n v="9519036272"/>
    <n v="7"/>
    <s v="9519036272-7"/>
    <s v="Oct'25"/>
    <s v="Released"/>
    <x v="1"/>
    <n v="1"/>
    <m/>
    <e v="#N/A"/>
    <s v="OK"/>
    <s v="CR01"/>
    <s v="ACRM CRCA CTL"/>
    <m/>
    <x v="0"/>
    <x v="3"/>
    <m/>
    <n v="2000"/>
    <s v="WEST BOKARO"/>
    <s v="East"/>
    <s v="JAMS"/>
    <n v="185794"/>
    <x v="9"/>
    <n v="3240760"/>
    <s v="CRCA SHEET TSBCRC SR15 0.500X1000X2500"/>
    <s v="C06"/>
    <s v="TSBCRC"/>
    <s v="SR15"/>
    <n v="0.5"/>
    <n v="1000"/>
    <n v="2500"/>
    <s v="T2 DONE"/>
    <s v=" "/>
    <s v=""/>
    <n v="2.5"/>
    <n v="3.2"/>
    <n v="92"/>
    <n v="0"/>
    <n v="92"/>
    <n v="-1.1299999999999999"/>
    <n v="0"/>
    <n v="0"/>
    <n v="96.57"/>
    <n v="0"/>
    <n v="0"/>
    <n v="0"/>
    <n v="0"/>
    <n v="0"/>
    <n v="0"/>
    <n v="0"/>
    <n v="0"/>
    <n v="0"/>
    <n v="0"/>
    <n v="0"/>
    <n v="0"/>
    <n v="0"/>
    <n v="0"/>
    <n v="0"/>
    <n v="0"/>
    <n v="96.57"/>
    <n v="0"/>
    <n v="96.57"/>
    <n v="0"/>
    <n v="92"/>
    <s v="0.48-0.52"/>
    <s v="1000-1002"/>
    <m/>
    <m/>
    <m/>
    <m/>
    <m/>
    <m/>
    <s v="R"/>
    <s v="CRCA_SUPR"/>
    <s v="C06-SR15-0.5-1000"/>
    <s v="B69-SH69-2.25-1025"/>
    <s v="B69"/>
    <s v="T01069"/>
    <s v="SH69"/>
    <s v="R12A"/>
    <n v="2.25"/>
    <n v="1025"/>
    <n v="3923419"/>
    <m/>
    <m/>
    <m/>
    <m/>
    <m/>
    <n v="92"/>
    <n v="0"/>
    <n v="0"/>
    <n v="92"/>
    <n v="0"/>
    <n v="0"/>
    <n v="0"/>
    <n v="0"/>
    <n v="0"/>
    <n v="0"/>
    <n v="0"/>
    <n v="0"/>
    <n v="92"/>
    <s v="Shree Bajrang Steel Udyog"/>
  </r>
  <r>
    <n v="742"/>
    <d v="2025-08-21T00:00:00"/>
    <s v="ZBTO"/>
    <n v="9519036272"/>
    <n v="8"/>
    <s v="9519036272-8"/>
    <s v="Stocks"/>
    <s v="Released"/>
    <x v="1"/>
    <m/>
    <m/>
    <e v="#N/A"/>
    <s v="OK"/>
    <s v="CR01"/>
    <s v="ACRM CRCA CTL"/>
    <m/>
    <x v="0"/>
    <x v="3"/>
    <m/>
    <n v="2000"/>
    <s v="WEST BOKARO"/>
    <s v="East"/>
    <s v="JAMS"/>
    <n v="185794"/>
    <x v="9"/>
    <n v="3240765"/>
    <s v="CRCA SHEET TSBCRC SR15 0.500X1250X2500"/>
    <s v="C06"/>
    <s v="TSBCRC"/>
    <s v="SR15"/>
    <n v="0.5"/>
    <n v="1250"/>
    <n v="2500"/>
    <s v="T2 DONE"/>
    <s v=" "/>
    <s v=""/>
    <n v="2.5"/>
    <n v="3.2"/>
    <n v="57.994999999999997"/>
    <n v="46.435000000000002"/>
    <n v="0.23"/>
    <n v="-0.01"/>
    <n v="11.32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3"/>
    <s v="0.48-0.52"/>
    <s v="1250-1252"/>
    <m/>
    <m/>
    <m/>
    <m/>
    <m/>
    <m/>
    <s v="R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11.329999999999998"/>
    <s v="Shree Bajrang Steel Udyog"/>
  </r>
  <r>
    <n v="742"/>
    <d v="2025-08-12T00:00:00"/>
    <s v="ZBTO"/>
    <n v="9519011539"/>
    <n v="2"/>
    <s v="9519011539-2"/>
    <s v="No Priority"/>
    <s v="Released"/>
    <x v="0"/>
    <m/>
    <m/>
    <e v="#N/A"/>
    <e v="#N/A"/>
    <s v="CR01"/>
    <s v="ACRM CRCA CTL"/>
    <m/>
    <x v="0"/>
    <x v="3"/>
    <m/>
    <n v="2000"/>
    <s v="GORAKHPUR"/>
    <s v="North"/>
    <s v="KANP"/>
    <n v="115841"/>
    <x v="35"/>
    <n v="3240760"/>
    <s v="CRCA SHEET TSBCRC SR15 0.500X1000X2500"/>
    <s v="C06"/>
    <s v="TSBCRC"/>
    <s v="SR15"/>
    <n v="0.5"/>
    <n v="1000"/>
    <n v="2500"/>
    <s v="T2 DONE"/>
    <s v=" "/>
    <s v=""/>
    <n v="0"/>
    <n v="0"/>
    <n v="19.295000000000002"/>
    <n v="17.364999999999998"/>
    <n v="1.93"/>
    <n v="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3"/>
    <s v="0.48-0.52"/>
    <s v="1000-1004"/>
    <m/>
    <m/>
    <m/>
    <m/>
    <m/>
    <m/>
    <s v="M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2T00:00:00"/>
    <s v="ZBTO"/>
    <n v="9519011539"/>
    <n v="3"/>
    <s v="9519011539-3"/>
    <s v="Nov'25"/>
    <s v="Released"/>
    <x v="1"/>
    <n v="1"/>
    <s v="4000522236-1"/>
    <s v="HSM HR"/>
    <s v="OK"/>
    <s v="CR01"/>
    <s v="ACRM CRCA CTL"/>
    <m/>
    <x v="0"/>
    <x v="3"/>
    <m/>
    <n v="2000"/>
    <s v="GORAKHPUR"/>
    <s v="North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26.16"/>
    <n v="0.2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6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26.16"/>
    <n v="26.16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5598"/>
    <n v="1"/>
    <s v="9519025598-1"/>
    <s v="Stocks"/>
    <s v="Released"/>
    <x v="1"/>
    <n v="1"/>
    <s v="4000522236-1"/>
    <s v="HSM HR"/>
    <s v="OK"/>
    <s v="CR01"/>
    <s v="ACRM CRCA CTL"/>
    <m/>
    <x v="0"/>
    <x v="3"/>
    <m/>
    <n v="2000"/>
    <s v="GORAKHPUR"/>
    <s v="North"/>
    <s v="KANP"/>
    <n v="115841"/>
    <x v="35"/>
    <n v="3240765"/>
    <s v="CRCA SHEET TSBCRC SR15 0.500X1250X2500"/>
    <s v="C06"/>
    <s v="TSBCRC"/>
    <s v="SR15"/>
    <n v="0.5"/>
    <n v="1250"/>
    <n v="2500"/>
    <s v="T2 DONE"/>
    <s v=" "/>
    <s v=""/>
    <n v="0"/>
    <n v="0"/>
    <n v="29"/>
    <n v="0"/>
    <n v="1.4850000000000001"/>
    <n v="1.2450000000000001"/>
    <n v="27.5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8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7.515000000000001"/>
    <s v="O.V.S. ISPAT UDYOG"/>
  </r>
  <r>
    <n v="742"/>
    <d v="2025-08-28T00:00:00"/>
    <s v="ZBTO"/>
    <n v="9519056703"/>
    <n v="3"/>
    <s v="9519056703-3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FBAD"/>
    <n v="931525"/>
    <x v="3"/>
    <n v="3765561"/>
    <s v="CRCA SHEET TSBCRC SR15 0.700X1000X1930"/>
    <s v="C06"/>
    <s v="TSBCRC"/>
    <s v="SR15"/>
    <n v="0.7"/>
    <n v="1000"/>
    <n v="193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s v="INDIA STEEL INDUSTRIES"/>
  </r>
  <r>
    <n v="742"/>
    <d v="2025-08-28T00:00:00"/>
    <s v="ZBTO"/>
    <n v="9519056703"/>
    <n v="4"/>
    <s v="9519056703-4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FBAD"/>
    <n v="931525"/>
    <x v="3"/>
    <n v="3240794"/>
    <s v="CRCA SHEET TSBCRC SR15 0.700X1250X1930"/>
    <s v="C06"/>
    <s v="TSBCRC"/>
    <s v="SR15"/>
    <n v="0.7"/>
    <n v="1250"/>
    <n v="1930"/>
    <s v="T2 DONE"/>
    <s v=" "/>
    <s v=""/>
    <n v="2.5"/>
    <n v="3"/>
    <n v="28.998999999999999"/>
    <n v="16.524999999999999"/>
    <n v="12.474"/>
    <n v="12.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474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3"/>
    <s v="9519025593-3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61"/>
    <s v="CRCA SHEET TSBCRC SR15 0.500X1250X2030"/>
    <s v="C06"/>
    <s v="TSBCRC"/>
    <s v="SR15"/>
    <n v="0.5"/>
    <n v="1250"/>
    <n v="2030"/>
    <s v="T2 DONE"/>
    <s v=" "/>
    <s v=""/>
    <n v="2.5"/>
    <n v="3"/>
    <n v="57.997999999999998"/>
    <n v="56.88"/>
    <n v="1.1180000000000001"/>
    <n v="1.118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8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593"/>
    <n v="4"/>
    <s v="9519025593-4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240781"/>
    <s v="CRCA SHEET TSBCRC SR15 0.600X1250X2030"/>
    <s v="C06"/>
    <s v="TSBCRC"/>
    <s v="SR15"/>
    <n v="0.6"/>
    <n v="1250"/>
    <n v="2030"/>
    <s v="T2 DONE"/>
    <s v=" "/>
    <s v=""/>
    <n v="0"/>
    <n v="0"/>
    <n v="28.99"/>
    <n v="25.905000000000001"/>
    <n v="3.085"/>
    <n v="3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85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20T00:00:00"/>
    <s v="ZBTO"/>
    <n v="9519031476"/>
    <n v="1"/>
    <s v="9519031476-1"/>
    <s v="Nov'25"/>
    <s v="Released"/>
    <x v="1"/>
    <n v="1"/>
    <m/>
    <s v="OK (HR  Indent)"/>
    <s v="N/C"/>
    <s v="CR01"/>
    <s v="ACRM CRCA CTL"/>
    <m/>
    <x v="0"/>
    <x v="3"/>
    <n v="5000"/>
    <n v="2000"/>
    <s v="TANGI"/>
    <s v="East"/>
    <s v="BHUB"/>
    <n v="117061"/>
    <x v="18"/>
    <n v="3239542"/>
    <s v="CRCA SHEET TATCRC SR16 0.350X1000X2500"/>
    <s v="C06"/>
    <s v="TATCRC"/>
    <s v="SR16"/>
    <n v="0.35"/>
    <n v="1000"/>
    <n v="2500"/>
    <s v="T2 DONE"/>
    <s v=" "/>
    <s v=""/>
    <n v="0.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s v="0.32-0.35"/>
    <s v="1000-1002"/>
    <m/>
    <m/>
    <m/>
    <m/>
    <m/>
    <m/>
    <s v="T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3"/>
    <s v="9519031476-3"/>
    <s v="No Priority"/>
    <s v="Released"/>
    <x v="0"/>
    <m/>
    <m/>
    <e v="#N/A"/>
    <e v="#N/A"/>
    <s v="CR01"/>
    <s v="ACRM CRCA CTL"/>
    <m/>
    <x v="0"/>
    <x v="3"/>
    <m/>
    <n v="2000"/>
    <s v="TANGI"/>
    <s v="East"/>
    <s v="BHUB"/>
    <n v="117061"/>
    <x v="18"/>
    <n v="3240760"/>
    <s v="CRCA SHEET TSBCRC SR15 0.500X1000X2500"/>
    <s v="C06"/>
    <s v="TSBCRC"/>
    <s v="SR15"/>
    <n v="0.5"/>
    <n v="1000"/>
    <n v="2500"/>
    <s v="T2 DONE"/>
    <s v=" "/>
    <s v=""/>
    <n v="0.1"/>
    <n v="5"/>
    <n v="23"/>
    <n v="22.565000000000001"/>
    <n v="0.435"/>
    <n v="0.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5"/>
    <s v="0.47-0.5"/>
    <s v="1000-1002"/>
    <m/>
    <m/>
    <m/>
    <m/>
    <m/>
    <m/>
    <s v="T"/>
    <s v="CRCA_SUPR"/>
    <s v="C06-SR15-0.5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2783"/>
    <n v="1"/>
    <s v="9519032783-1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239543"/>
    <s v="CRCA SHEET TATCRC SR16 0.350X1250X2500"/>
    <s v="C06"/>
    <s v="TATCRC"/>
    <s v="SR16"/>
    <n v="0.35"/>
    <n v="1250"/>
    <n v="2500"/>
    <s v="T2 DONE"/>
    <s v=" "/>
    <s v=""/>
    <n v="2"/>
    <n v="3"/>
    <n v="28.95"/>
    <n v="25.024999999999999"/>
    <n v="3.9249999999999998"/>
    <n v="3.92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249999999999998"/>
    <s v="0.33-0.35"/>
    <s v="1250-1262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273"/>
    <n v="2"/>
    <s v="9519025273-2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0"/>
    <n v="0"/>
    <n v="42"/>
    <n v="0"/>
    <n v="0"/>
    <n v="0"/>
    <n v="0"/>
    <n v="0"/>
    <n v="0"/>
    <n v="42"/>
    <s v="PSPL STEEL PROCESSORS PRIVATE LIMIT"/>
  </r>
  <r>
    <n v="744"/>
    <d v="2025-08-31T00:00:00"/>
    <s v="ZBTO"/>
    <n v="9519068944"/>
    <n v="1"/>
    <s v="9519068944-1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28"/>
    <n v="25.515000000000001"/>
    <n v="2.484"/>
    <n v="-24.556000000000001"/>
    <n v="4.3250000000000002"/>
    <n v="0"/>
    <n v="0"/>
    <n v="0"/>
    <n v="0"/>
    <n v="93.72"/>
    <n v="0"/>
    <n v="0"/>
    <n v="0"/>
    <n v="0"/>
    <n v="0"/>
    <n v="0"/>
    <n v="0"/>
    <n v="0"/>
    <n v="0"/>
    <n v="0"/>
    <n v="0"/>
    <n v="0"/>
    <n v="0"/>
    <n v="93.72"/>
    <n v="0"/>
    <n v="93.72"/>
    <n v="0"/>
    <n v="2.484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250000000000002"/>
    <s v="TATA BLUESCOPE STEEL PRIVATE LIMITE"/>
  </r>
  <r>
    <n v="744"/>
    <d v="2025-08-31T00:00:00"/>
    <s v="ZBTO"/>
    <n v="9519068944"/>
    <n v="3"/>
    <s v="9519068944-3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1.5"/>
    <n v="5.0999999999999996"/>
    <n v="83.998999999999995"/>
    <n v="83.084999999999994"/>
    <n v="0.91400000000000003"/>
    <n v="0.91400000000000003"/>
    <n v="63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40000000000000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3.12"/>
    <s v="TATA BLUESCOPE STEEL PRIVATE LIMITE"/>
  </r>
  <r>
    <n v="744"/>
    <d v="2025-08-31T00:00:00"/>
    <s v="ZBTO"/>
    <n v="9519068944"/>
    <n v="4"/>
    <s v="9519068944-4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84"/>
    <n v="77.150000000000006"/>
    <n v="3.25"/>
    <n v="-7.8550000000000004"/>
    <n v="23.54"/>
    <n v="0"/>
    <n v="0"/>
    <n v="0"/>
    <n v="0"/>
    <n v="0"/>
    <n v="0"/>
    <n v="7.69"/>
    <n v="3.415"/>
    <n v="0"/>
    <n v="0"/>
    <n v="0"/>
    <n v="0"/>
    <n v="0"/>
    <n v="0"/>
    <n v="0"/>
    <n v="3.6"/>
    <n v="0"/>
    <n v="0"/>
    <n v="14.705"/>
    <n v="11.105"/>
    <n v="3.5999999999999996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54"/>
    <s v="TATA BLUESCOPE STEEL PRIVATE LIMITE"/>
  </r>
  <r>
    <n v="744"/>
    <d v="2025-08-31T00:00:00"/>
    <s v="ZBTO"/>
    <n v="9519068944"/>
    <n v="5"/>
    <s v="9519068944-5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BRICK RED TSL 1803"/>
    <n v="3"/>
    <n v="5"/>
    <n v="28"/>
    <n v="16.41"/>
    <n v="3.1949999999999998"/>
    <n v="0.02"/>
    <n v="8.3949999999999996"/>
    <n v="0"/>
    <n v="0"/>
    <n v="0"/>
    <n v="0"/>
    <n v="0"/>
    <n v="0"/>
    <n v="0"/>
    <n v="7.48"/>
    <n v="0"/>
    <n v="0"/>
    <n v="0"/>
    <n v="0"/>
    <n v="0"/>
    <n v="0"/>
    <n v="0"/>
    <n v="0"/>
    <n v="0"/>
    <n v="0"/>
    <n v="7.48"/>
    <n v="7.48"/>
    <n v="0"/>
    <n v="0"/>
    <n v="-4.285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3949999999999996"/>
    <s v="TATA BLUESCOPE STEEL PRIVATE LIMITE"/>
  </r>
  <r>
    <n v="744"/>
    <d v="2025-08-31T00:00:00"/>
    <s v="ZBTO"/>
    <n v="9519068944"/>
    <n v="6"/>
    <s v="9519068944-6"/>
    <s v="No Priority"/>
    <s v="Released"/>
    <x v="0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83.998999999999995"/>
    <n v="81.204999999999998"/>
    <n v="2.794"/>
    <n v="0.73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550000000000002"/>
    <n v="2.0550000000000002"/>
    <n v="2.0550000000000002"/>
    <n v="0"/>
    <n v="0"/>
    <n v="0.7389999999999998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26T00:00:00"/>
    <s v="ZBTO"/>
    <n v="9519051346"/>
    <n v="3"/>
    <s v="9519051346-3"/>
    <s v="No Priority"/>
    <s v="Released"/>
    <x v="0"/>
    <m/>
    <m/>
    <n v="0"/>
    <s v="N/C"/>
    <s v="CR01"/>
    <s v="ACRM CRCA CTL"/>
    <m/>
    <x v="0"/>
    <x v="3"/>
    <m/>
    <n v="2000"/>
    <s v="VARANASI"/>
    <s v="North"/>
    <s v="KANP"/>
    <n v="115841"/>
    <x v="35"/>
    <n v="3409561"/>
    <s v="CRCA SHEET TSBCRC SR15 0.600X1000X1930"/>
    <s v="C06"/>
    <s v="TSBCRC"/>
    <s v="SR15"/>
    <n v="0.6"/>
    <n v="1000"/>
    <n v="1930"/>
    <s v="T2 DONE"/>
    <s v=" "/>
    <s v=""/>
    <n v="0"/>
    <n v="0"/>
    <n v="23"/>
    <n v="0"/>
    <n v="23"/>
    <n v="-0.315"/>
    <n v="0"/>
    <n v="0"/>
    <n v="24.13"/>
    <n v="0"/>
    <n v="0"/>
    <n v="0"/>
    <n v="0"/>
    <n v="0"/>
    <n v="0"/>
    <n v="0"/>
    <n v="0"/>
    <n v="0"/>
    <n v="0"/>
    <n v="0"/>
    <n v="0"/>
    <n v="0"/>
    <n v="0"/>
    <n v="0"/>
    <n v="0"/>
    <n v="24.13"/>
    <n v="0"/>
    <n v="24.13"/>
    <n v="0"/>
    <n v="23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O.V.S. ISPAT UDYOG"/>
  </r>
  <r>
    <n v="742"/>
    <d v="2025-08-01T00:00:00"/>
    <s v="ZBTO"/>
    <n v="9518986243"/>
    <n v="2"/>
    <s v="9518986243-2"/>
    <s v="No Priority"/>
    <s v="Released"/>
    <x v="0"/>
    <m/>
    <m/>
    <n v="0"/>
    <s v="N/C"/>
    <s v="CR02"/>
    <s v="ACRM CRCA CRS"/>
    <m/>
    <x v="0"/>
    <x v="9"/>
    <m/>
    <n v="2000"/>
    <s v="AHMEDABAD"/>
    <s v="West"/>
    <s v="AMED"/>
    <n v="854773"/>
    <x v="36"/>
    <n v="2420510"/>
    <s v="CRCA COIL TATXXD AH03 0.600X1250"/>
    <s v="C01"/>
    <s v="TATXXD"/>
    <s v="AH03"/>
    <n v="0.6"/>
    <n v="1250"/>
    <n v="0"/>
    <s v="T2 DONE"/>
    <s v=" "/>
    <s v=""/>
    <n v="13"/>
    <n v="2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58-0.62"/>
    <s v="1250-1252"/>
    <m/>
    <m/>
    <m/>
    <m/>
    <m/>
    <m/>
    <s v="R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29T00:00:00"/>
    <s v="ZBTO"/>
    <n v="9519062631"/>
    <n v="1"/>
    <s v="9519062631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7971"/>
    <s v="CRCA SHEET TSBCRC SR15 0.500X1250X2020"/>
    <s v="C06"/>
    <s v="TSBCRC"/>
    <s v="SR15"/>
    <n v="0.5"/>
    <n v="1250"/>
    <n v="2020"/>
    <s v="T2 DONE"/>
    <s v=" "/>
    <s v=""/>
    <n v="0"/>
    <n v="0"/>
    <n v="29"/>
    <n v="26.045000000000002"/>
    <n v="2.9550000000000001"/>
    <n v="2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5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6T00:00:00"/>
    <s v="ZBTO"/>
    <n v="9519107089"/>
    <n v="2"/>
    <s v="9519107089-2"/>
    <s v="No Priority"/>
    <s v="Released"/>
    <x v="0"/>
    <m/>
    <m/>
    <e v="#N/A"/>
    <s v="OK"/>
    <s v="GP03"/>
    <s v="ACRM GP#3 NARROW"/>
    <m/>
    <x v="1"/>
    <x v="2"/>
    <m/>
    <n v="2000"/>
    <s v="URLA"/>
    <s v="East"/>
    <s v="RPUR"/>
    <n v="139336"/>
    <x v="25"/>
    <n v="1178439"/>
    <s v="GP COIL SOFT-TATXGP-GK09-0.4X900"/>
    <s v="C02"/>
    <s v="TATXGP"/>
    <s v="GK09"/>
    <n v="0.4"/>
    <n v="900"/>
    <n v="0"/>
    <s v="T2 DONE"/>
    <s v="Z80"/>
    <s v=""/>
    <n v="3"/>
    <n v="5"/>
    <n v="21"/>
    <n v="3.82"/>
    <n v="17.18"/>
    <n v="-3.94"/>
    <n v="0"/>
    <n v="0"/>
    <n v="0"/>
    <n v="21.12"/>
    <n v="0"/>
    <n v="0"/>
    <n v="0"/>
    <n v="0"/>
    <n v="0"/>
    <n v="0"/>
    <n v="0"/>
    <n v="0"/>
    <n v="0"/>
    <n v="0"/>
    <n v="0"/>
    <n v="0"/>
    <n v="0"/>
    <n v="0"/>
    <n v="0"/>
    <n v="21.12"/>
    <n v="21.12"/>
    <n v="0"/>
    <n v="0"/>
    <n v="-3.9400000000000013"/>
    <s v="0.37-0.41"/>
    <s v="900-903"/>
    <m/>
    <m/>
    <m/>
    <m/>
    <m/>
    <m/>
    <s v="M"/>
    <s v="GP03_KOSH"/>
    <s v="C02-GK09-0.4-900"/>
    <s v="B69-HG02-2.25-925"/>
    <s v="B69"/>
    <s v="T01576"/>
    <s v="HG02"/>
    <s v="C06A"/>
    <n v="2.25"/>
    <n v="925"/>
    <n v="3645978"/>
    <m/>
    <m/>
    <m/>
    <m/>
    <m/>
    <n v="17.18"/>
    <n v="0"/>
    <n v="17.18"/>
    <n v="0"/>
    <n v="0"/>
    <n v="0"/>
    <n v="0"/>
    <n v="0"/>
    <n v="0"/>
    <n v="0"/>
    <n v="0"/>
    <n v="0"/>
    <n v="17.18"/>
    <s v="PASA ASSOCIATES PRIVATE LIMITED"/>
  </r>
  <r>
    <n v="743"/>
    <d v="2025-09-16T00:00:00"/>
    <s v="ZBTO"/>
    <n v="9519107089"/>
    <n v="4"/>
    <s v="9519107089-4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21"/>
    <n v="0"/>
    <n v="0"/>
    <n v="0"/>
    <n v="0"/>
    <n v="0"/>
    <n v="0"/>
    <n v="21"/>
    <s v="PASA ASSOCIATES PRIVATE LIMITED"/>
  </r>
  <r>
    <n v="744"/>
    <d v="2025-08-26T00:00:00"/>
    <s v="ZBTO"/>
    <n v="9519050617"/>
    <n v="4"/>
    <s v="9519050617-4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5"/>
    <n v="5.0999999999999996"/>
    <n v="55.999000000000002"/>
    <n v="53.695"/>
    <n v="0.379"/>
    <n v="0.379"/>
    <n v="0"/>
    <n v="0"/>
    <n v="0"/>
    <n v="0"/>
    <n v="0"/>
    <n v="0"/>
    <n v="0"/>
    <n v="0"/>
    <n v="1.98"/>
    <n v="0"/>
    <n v="0"/>
    <n v="0"/>
    <n v="0"/>
    <n v="0"/>
    <n v="0"/>
    <n v="0"/>
    <n v="0"/>
    <n v="0"/>
    <n v="0"/>
    <n v="1.98"/>
    <n v="1.98"/>
    <n v="0"/>
    <n v="0"/>
    <n v="-1.6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5"/>
    <s v="9519050617-5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6011 TSL 1810"/>
    <n v="1.5"/>
    <n v="5.0999999999999996"/>
    <n v="27.998999999999999"/>
    <n v="11.18"/>
    <n v="16.818999999999999"/>
    <n v="-7.7809999999999997"/>
    <n v="11.18"/>
    <n v="0"/>
    <n v="0"/>
    <n v="0"/>
    <n v="0"/>
    <n v="0"/>
    <n v="0"/>
    <n v="0"/>
    <n v="17.12"/>
    <n v="0"/>
    <n v="0"/>
    <n v="0"/>
    <n v="0"/>
    <n v="0"/>
    <n v="0"/>
    <n v="0"/>
    <n v="0"/>
    <n v="0"/>
    <n v="0"/>
    <n v="17.12"/>
    <n v="17.12"/>
    <n v="0"/>
    <n v="0"/>
    <n v="-0.30100000000000193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16.818999999999999"/>
    <n v="0"/>
    <n v="16.818999999999999"/>
    <n v="0"/>
    <n v="0"/>
    <n v="0"/>
    <n v="0"/>
    <n v="0"/>
    <n v="0"/>
    <n v="0"/>
    <n v="0"/>
    <n v="0"/>
    <n v="27.998999999999999"/>
    <s v="TATA BLUESCOPE STEEL PRIVATE LIMITE"/>
  </r>
  <r>
    <n v="744"/>
    <d v="2025-08-26T00:00:00"/>
    <s v="ZBTO"/>
    <n v="9519050617"/>
    <n v="6"/>
    <s v="9519050617-6"/>
    <s v="Stocks"/>
    <s v="Released"/>
    <x v="1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9002 TSL 1801"/>
    <n v="3"/>
    <n v="5"/>
    <n v="111.999"/>
    <n v="111.47499999999999"/>
    <n v="0.52400000000000002"/>
    <n v="0.52400000000000002"/>
    <n v="30.83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2400000000000002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830000000000005"/>
    <s v="TATA BLUESCOPE STEEL PRIVATE LIMITE"/>
  </r>
  <r>
    <n v="744"/>
    <d v="2025-08-26T00:00:00"/>
    <s v="ZBTO"/>
    <n v="9519050617"/>
    <n v="7"/>
    <s v="9519050617-7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15 TSL 1805"/>
    <n v="3"/>
    <n v="5"/>
    <n v="28"/>
    <n v="20.11"/>
    <n v="7.89"/>
    <n v="7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9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8"/>
    <s v="9519050617-8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5012 TSL 1802"/>
    <n v="3"/>
    <n v="5"/>
    <n v="56"/>
    <n v="50.484999999999999"/>
    <n v="5.5149999999999997"/>
    <n v="5.5149999999999997"/>
    <n v="0"/>
    <n v="0"/>
    <n v="0"/>
    <n v="0"/>
    <n v="0"/>
    <n v="0"/>
    <n v="0"/>
    <n v="0"/>
    <n v="2.355"/>
    <n v="0"/>
    <n v="0"/>
    <n v="0"/>
    <n v="0"/>
    <n v="0"/>
    <n v="0"/>
    <n v="0"/>
    <n v="0"/>
    <n v="0"/>
    <n v="0"/>
    <n v="2.355"/>
    <n v="2.355"/>
    <n v="0"/>
    <n v="0"/>
    <n v="3.1599999999999997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9"/>
    <s v="9519050617-9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BRICK RED TSL 1803"/>
    <n v="3"/>
    <n v="5"/>
    <n v="27.998999999999999"/>
    <n v="26.84"/>
    <n v="1.159"/>
    <n v="1.159"/>
    <n v="0"/>
    <n v="0"/>
    <n v="0"/>
    <n v="0"/>
    <n v="0"/>
    <n v="0"/>
    <n v="0"/>
    <n v="0"/>
    <n v="3.7600000000000002"/>
    <n v="0"/>
    <n v="0"/>
    <n v="0"/>
    <n v="0"/>
    <n v="0"/>
    <n v="0"/>
    <n v="0"/>
    <n v="0"/>
    <n v="0"/>
    <n v="0"/>
    <n v="3.7600000000000002"/>
    <n v="3.7600000000000002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3"/>
    <s v="9519050617-13"/>
    <s v="No Priority"/>
    <s v="Released"/>
    <x v="0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9002 TSL 1801"/>
    <n v="3"/>
    <n v="5"/>
    <n v="84"/>
    <n v="73.819999999999993"/>
    <n v="10.18"/>
    <n v="1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18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10.18"/>
    <n v="0"/>
    <n v="0"/>
    <n v="10.18"/>
    <n v="0"/>
    <n v="0"/>
    <n v="0"/>
    <n v="0"/>
    <n v="0"/>
    <n v="0"/>
    <n v="0"/>
    <n v="0"/>
    <n v="10.18"/>
    <s v="TATA BLUESCOPE STEEL PRIVATE LIMITE"/>
  </r>
  <r>
    <n v="744"/>
    <d v="2025-08-26T00:00:00"/>
    <s v="ZBTO"/>
    <n v="9519050617"/>
    <n v="14"/>
    <s v="9519050617-14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AL 7024 TSL 1806"/>
    <n v="3"/>
    <n v="5"/>
    <n v="28"/>
    <n v="26.765000000000001"/>
    <n v="1.2350000000000001"/>
    <n v="1.2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50000000000001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6T00:00:00"/>
    <s v="ZBTO"/>
    <n v="9519050617"/>
    <n v="15"/>
    <s v="9519050617-15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40122"/>
    <s v="PPGL C HARD Y550PL D0C9 0.470(TPT)X1220"/>
    <s v="B18"/>
    <s v="Y550PL"/>
    <s v="D0C9"/>
    <n v="0.47"/>
    <n v="1220"/>
    <n v="0"/>
    <s v="T2 DONE"/>
    <s v="AZ150"/>
    <s v="ROYAL BLUE TSL 1815"/>
    <n v="3"/>
    <n v="5"/>
    <n v="56"/>
    <n v="55.234999999999999"/>
    <n v="0.76500000000000001"/>
    <n v="0.76500000000000001"/>
    <n v="0"/>
    <n v="0"/>
    <n v="0"/>
    <n v="0"/>
    <n v="0"/>
    <n v="0"/>
    <n v="0"/>
    <n v="0"/>
    <n v="4.0049999999999999"/>
    <n v="0"/>
    <n v="0"/>
    <n v="0"/>
    <n v="0"/>
    <n v="0"/>
    <n v="0"/>
    <n v="0"/>
    <n v="0"/>
    <n v="0"/>
    <n v="0"/>
    <n v="4.0049999999999999"/>
    <n v="4.0049999999999999"/>
    <n v="0"/>
    <n v="0"/>
    <n v="0"/>
    <s v="0.45-0.49"/>
    <s v="1220-1222"/>
    <m/>
    <m/>
    <m/>
    <m/>
    <m/>
    <m/>
    <s v="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01T00:00:00"/>
    <s v="ZBTO"/>
    <n v="9518986243"/>
    <n v="4"/>
    <s v="9518986243-4"/>
    <s v="No Priority"/>
    <s v="Released"/>
    <x v="0"/>
    <m/>
    <m/>
    <e v="#N/A"/>
    <e v="#N/A"/>
    <s v="CR02"/>
    <s v="ACRM CRCA CRS"/>
    <m/>
    <x v="0"/>
    <x v="9"/>
    <m/>
    <n v="2000"/>
    <s v="AHMEDABAD"/>
    <s v="West"/>
    <s v="AMED"/>
    <n v="854773"/>
    <x v="36"/>
    <n v="2420516"/>
    <s v="CRCA COIL TATXXD AH03 0.900X1250"/>
    <s v="C01"/>
    <s v="TATXXD"/>
    <s v="AH03"/>
    <n v="0.9"/>
    <n v="1250"/>
    <n v="0"/>
    <s v="T2 DONE"/>
    <s v=" "/>
    <s v=""/>
    <n v="13"/>
    <n v="24"/>
    <n v="58"/>
    <n v="45.04"/>
    <n v="12.96"/>
    <n v="1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6"/>
    <s v="0.88-0.92"/>
    <s v="1250-1252"/>
    <m/>
    <m/>
    <m/>
    <m/>
    <m/>
    <m/>
    <s v="R"/>
    <s v="NA"/>
    <s v="C01-AH03-0.9-1250"/>
    <s v="367-SH67-2.8-1250"/>
    <n v="367"/>
    <s v="TSH067"/>
    <s v="SH67"/>
    <s v="C14A"/>
    <n v="2.8"/>
    <n v="1250"/>
    <n v="3921722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4"/>
    <d v="2025-08-30T00:00:00"/>
    <s v="ZBTO"/>
    <n v="9519065717"/>
    <n v="1"/>
    <s v="9519065717-1"/>
    <s v="Stocks"/>
    <s v="Released"/>
    <x v="1"/>
    <m/>
    <m/>
    <e v="#N/A"/>
    <e v="#N/A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80"/>
    <n v="272.73"/>
    <n v="3.03"/>
    <n v="0.65"/>
    <n v="4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4.24"/>
    <s v="TATA BLUESCOPE STEEL PVT LTD."/>
  </r>
  <r>
    <n v="744"/>
    <d v="2025-08-30T00:00:00"/>
    <s v="ZBTO"/>
    <n v="9519065717"/>
    <n v="2"/>
    <s v="9519065717-2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UVO BLUE TSL 1903"/>
    <n v="3"/>
    <n v="5"/>
    <n v="224"/>
    <n v="220.23"/>
    <n v="1.0489999999999999"/>
    <n v="1.0489999999999999"/>
    <n v="2.72"/>
    <n v="0"/>
    <n v="0"/>
    <n v="0"/>
    <n v="0"/>
    <n v="0"/>
    <n v="0"/>
    <n v="0"/>
    <n v="4.5200000000000005"/>
    <n v="0"/>
    <n v="0"/>
    <n v="0"/>
    <n v="0"/>
    <n v="0"/>
    <n v="0"/>
    <n v="0"/>
    <n v="0"/>
    <n v="0"/>
    <n v="0"/>
    <n v="4.5200000000000005"/>
    <n v="4.520000000000000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.72"/>
    <s v="TATA BLUESCOPE STEEL PVT LTD."/>
  </r>
  <r>
    <n v="742"/>
    <d v="2025-08-18T00:00:00"/>
    <s v="ZBTO"/>
    <n v="9519025593"/>
    <n v="1"/>
    <s v="9519025593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25.5"/>
    <n v="3.5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4"/>
    <d v="2025-08-20T00:00:00"/>
    <s v="ZBTO"/>
    <n v="9519032766"/>
    <n v="3"/>
    <s v="9519032766-3"/>
    <s v="No Priority"/>
    <s v="Released"/>
    <x v="0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60726"/>
    <s v="PPGL C HARD Y550PL D0C9 0.450(TPT)X1220"/>
    <s v="B18"/>
    <s v="Y550PL"/>
    <s v="D0C9"/>
    <n v="0.45"/>
    <n v="1220"/>
    <n v="0"/>
    <s v="T2 DONE"/>
    <s v="AZ150"/>
    <s v="ROYAL BLUE TSL 1815"/>
    <n v="3"/>
    <n v="5"/>
    <n v="27.998999999999999"/>
    <n v="24.22"/>
    <n v="3.7789999999999999"/>
    <n v="3.77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789999999999999"/>
    <s v="0.43-0.47"/>
    <s v="1220-1222"/>
    <m/>
    <m/>
    <m/>
    <m/>
    <m/>
    <m/>
    <s v="M"/>
    <s v="GP02_PPGL"/>
    <s v="B18-D0C9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2"/>
    <s v="9519042679-2"/>
    <s v="No Priority"/>
    <s v="Released"/>
    <x v="0"/>
    <m/>
    <m/>
    <e v="#N/A"/>
    <s v="N/C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15 TSL 1805"/>
    <n v="3"/>
    <n v="5"/>
    <n v="56"/>
    <n v="53.19"/>
    <n v="2.81"/>
    <n v="2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4"/>
    <s v="9519042679-4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11.999"/>
    <n v="104.845"/>
    <n v="2.2890000000000001"/>
    <n v="2.2890000000000001"/>
    <n v="4.86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890000000000001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8650000000000002"/>
    <s v="TATA BLUESCOPE STEEL PRIVATE LIMITE"/>
  </r>
  <r>
    <n v="744"/>
    <d v="2025-08-23T00:00:00"/>
    <s v="ZBTO"/>
    <n v="9519042679"/>
    <n v="5"/>
    <s v="9519042679-5"/>
    <s v="No Priority"/>
    <s v="Released"/>
    <x v="0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167.999"/>
    <n v="163.44"/>
    <n v="4.5590000000000002"/>
    <n v="0.98399999999999999"/>
    <n v="0"/>
    <n v="0"/>
    <n v="0"/>
    <n v="0"/>
    <n v="0"/>
    <n v="0"/>
    <n v="0"/>
    <n v="0"/>
    <n v="3.5750000000000002"/>
    <n v="0"/>
    <n v="0"/>
    <n v="0"/>
    <n v="0"/>
    <n v="0"/>
    <n v="0"/>
    <n v="0"/>
    <n v="0"/>
    <n v="0"/>
    <n v="0"/>
    <n v="3.5750000000000002"/>
    <n v="3.5750000000000002"/>
    <n v="0"/>
    <n v="0"/>
    <n v="0.98399999999999999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3T00:00:00"/>
    <s v="ZBTO"/>
    <n v="9519042679"/>
    <n v="6"/>
    <s v="9519042679-6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83.998999999999995"/>
    <n v="64.375"/>
    <n v="1.389"/>
    <n v="-6.641"/>
    <n v="18.234999999999999"/>
    <n v="0"/>
    <n v="0"/>
    <n v="0"/>
    <n v="0"/>
    <n v="0"/>
    <n v="0"/>
    <n v="0"/>
    <n v="27.46"/>
    <n v="0"/>
    <n v="0"/>
    <n v="0"/>
    <n v="0"/>
    <n v="0"/>
    <n v="0"/>
    <n v="0"/>
    <n v="0"/>
    <n v="0"/>
    <n v="0"/>
    <n v="27.46"/>
    <n v="27.46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234999999999999"/>
    <s v="TATA BLUESCOPE STEEL PRIVATE LIMITE"/>
  </r>
  <r>
    <n v="744"/>
    <d v="2025-08-23T00:00:00"/>
    <s v="ZBTO"/>
    <n v="9519042679"/>
    <n v="7"/>
    <s v="9519042679-7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11.999"/>
    <n v="109.985"/>
    <n v="2.0139999999999998"/>
    <n v="2.0139999999999998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13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3"/>
    <s v="TATA BLUESCOPE STEEL PRIVATE LIMITE"/>
  </r>
  <r>
    <n v="744"/>
    <d v="2025-08-23T00:00:00"/>
    <s v="ZBTO"/>
    <n v="9519042679"/>
    <n v="8"/>
    <s v="9519042679-8"/>
    <s v="Stocks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5012 TSL 1802"/>
    <n v="3"/>
    <n v="5"/>
    <n v="167.999"/>
    <n v="166.12"/>
    <n v="1.879"/>
    <n v="1.879"/>
    <n v="7.2249999999999996"/>
    <n v="0"/>
    <n v="0"/>
    <n v="0"/>
    <n v="0"/>
    <n v="0"/>
    <n v="0"/>
    <n v="0"/>
    <n v="3.9450000000000003"/>
    <n v="0"/>
    <n v="0"/>
    <n v="0"/>
    <n v="0"/>
    <n v="0"/>
    <n v="0"/>
    <n v="0"/>
    <n v="0"/>
    <n v="0"/>
    <n v="0"/>
    <n v="3.9450000000000003"/>
    <n v="3.94500000000000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7.2249999999999996"/>
    <s v="TATA BLUESCOPE STEEL PRIVATE LIMITE"/>
  </r>
  <r>
    <n v="742"/>
    <d v="2025-08-29T00:00:00"/>
    <s v="ZBTO"/>
    <n v="9519062631"/>
    <n v="13"/>
    <s v="9519062631-13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548"/>
    <s v="CRCA SHEET TATCRC SR16 0.400X900X2500"/>
    <s v="C06"/>
    <s v="TATCRC"/>
    <s v="SR16"/>
    <n v="0.4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8-0.42"/>
    <s v="900-904"/>
    <m/>
    <m/>
    <m/>
    <m/>
    <m/>
    <m/>
    <s v="M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0"/>
    <s v="9519062631-10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437524"/>
    <s v="CRCA SHEET TATCRC SR16 0.400X1250X2030"/>
    <s v="C06"/>
    <s v="TATCRC"/>
    <s v="SR16"/>
    <n v="0.4"/>
    <n v="1250"/>
    <n v="2030"/>
    <s v="T2 DONE"/>
    <s v=" "/>
    <s v=""/>
    <n v="0"/>
    <n v="0"/>
    <n v="58"/>
    <n v="51.44"/>
    <n v="6.56"/>
    <n v="5.8"/>
    <n v="0"/>
    <n v="0"/>
    <n v="0"/>
    <n v="0"/>
    <n v="0"/>
    <n v="0"/>
    <n v="0"/>
    <n v="0"/>
    <n v="0"/>
    <n v="0"/>
    <n v="0"/>
    <n v="0"/>
    <n v="0"/>
    <n v="0"/>
    <n v="0.76"/>
    <n v="0"/>
    <n v="0"/>
    <n v="0"/>
    <n v="0"/>
    <n v="0.76"/>
    <n v="0.76"/>
    <n v="0"/>
    <n v="0"/>
    <n v="5.8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9T00:00:00"/>
    <s v="ZBTO"/>
    <n v="9519062631"/>
    <n v="11"/>
    <s v="9519062631-1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444592"/>
    <s v="CRCA SHEET TATCRC SR16 0.450X1250X2030"/>
    <s v="C06"/>
    <s v="TATCRC"/>
    <s v="SR16"/>
    <n v="0.45"/>
    <n v="1250"/>
    <n v="2030"/>
    <s v="T2 DONE"/>
    <s v=" "/>
    <s v=""/>
    <n v="0"/>
    <n v="0"/>
    <n v="58"/>
    <n v="24.774999999999999"/>
    <n v="7.5250000000000004"/>
    <n v="7.5250000000000004"/>
    <n v="0"/>
    <n v="0"/>
    <n v="0"/>
    <n v="0"/>
    <n v="0"/>
    <n v="0"/>
    <n v="0"/>
    <n v="0"/>
    <n v="0"/>
    <n v="0"/>
    <n v="0"/>
    <n v="0"/>
    <n v="0"/>
    <n v="27.035"/>
    <n v="0"/>
    <n v="0"/>
    <n v="0"/>
    <n v="0"/>
    <n v="0"/>
    <n v="27.035"/>
    <n v="27.035"/>
    <n v="0"/>
    <n v="0"/>
    <n v="-19.509999999999998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1T00:00:00"/>
    <s v="ZBTO"/>
    <n v="9519036272"/>
    <n v="6"/>
    <s v="9519036272-6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67"/>
    <s v="CRCA SHEET TATCRC SR16 0.450X1000X2500"/>
    <s v="C06"/>
    <s v="TATCRC"/>
    <s v="SR16"/>
    <n v="0.45"/>
    <n v="1000"/>
    <n v="2500"/>
    <s v="T2 DONE"/>
    <s v=" "/>
    <s v=""/>
    <n v="2.5"/>
    <n v="3.2"/>
    <n v="138"/>
    <n v="0"/>
    <n v="138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"/>
    <s v="0.43-0.47"/>
    <s v="1000-1002"/>
    <m/>
    <m/>
    <m/>
    <m/>
    <m/>
    <m/>
    <s v="R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1T00:00:00"/>
    <s v="ZBTO"/>
    <n v="9519036388"/>
    <n v="4"/>
    <s v="9519036388-4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6"/>
    <s v="CRCA SHEET TATCRC SR16 0.480X1250X2500"/>
    <s v="C06"/>
    <s v="TATCRC"/>
    <s v="SR16"/>
    <n v="0.48"/>
    <n v="1250"/>
    <n v="2500"/>
    <s v="T2 DONE"/>
    <s v=" "/>
    <s v=""/>
    <n v="2.5"/>
    <n v="3.2"/>
    <n v="29"/>
    <n v="26.31"/>
    <n v="2.69"/>
    <n v="2.69"/>
    <n v="0"/>
    <n v="0"/>
    <n v="0"/>
    <n v="0"/>
    <n v="0"/>
    <n v="0"/>
    <n v="0"/>
    <n v="0"/>
    <n v="0"/>
    <n v="0"/>
    <n v="0"/>
    <n v="0"/>
    <n v="0"/>
    <n v="0"/>
    <n v="0.22500000000000001"/>
    <n v="0"/>
    <n v="0"/>
    <n v="0"/>
    <n v="0"/>
    <n v="0.22500000000000001"/>
    <n v="0"/>
    <n v="0.22500000000000001"/>
    <n v="0"/>
    <n v="2.69"/>
    <s v="0.46-0.5"/>
    <s v="1250-1252"/>
    <m/>
    <m/>
    <m/>
    <m/>
    <m/>
    <m/>
    <s v="R"/>
    <s v="NA"/>
    <s v="C06-SR16-0.48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8T00:00:00"/>
    <s v="ZBTO"/>
    <n v="9519056703"/>
    <n v="1"/>
    <s v="9519056703-1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567"/>
    <s v="CRCA SHEET TATCRC SR16 0.450X1000X2500"/>
    <s v="C06"/>
    <s v="TATCRC"/>
    <s v="SR16"/>
    <n v="0.45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43-0.47"/>
    <s v="1000-1004"/>
    <m/>
    <m/>
    <m/>
    <m/>
    <m/>
    <m/>
    <s v="M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18T00:00:00"/>
    <s v="ZBTO"/>
    <n v="9519025593"/>
    <n v="2"/>
    <s v="9519025593-2"/>
    <s v="Stocks"/>
    <s v="Released"/>
    <x v="1"/>
    <m/>
    <m/>
    <e v="#N/A"/>
    <s v="OK"/>
    <s v="CR01"/>
    <s v="ACRM CRCA CTL"/>
    <m/>
    <x v="0"/>
    <x v="3"/>
    <m/>
    <n v="2000"/>
    <s v="VARANASI"/>
    <s v="North"/>
    <s v="KANP"/>
    <n v="115841"/>
    <x v="35"/>
    <n v="3444592"/>
    <s v="CRCA SHEET TATCRC SR16 0.450X1250X2030"/>
    <s v="C06"/>
    <s v="TATCRC"/>
    <s v="SR16"/>
    <n v="0.45"/>
    <n v="1250"/>
    <n v="2030"/>
    <s v="T2 DONE"/>
    <s v=" "/>
    <s v=""/>
    <n v="0"/>
    <n v="0"/>
    <n v="29"/>
    <n v="0"/>
    <n v="4.4850000000000003"/>
    <n v="4.2750000000000004"/>
    <n v="8.1950000000000003"/>
    <n v="0"/>
    <n v="0"/>
    <n v="0"/>
    <n v="0"/>
    <n v="0"/>
    <n v="0"/>
    <n v="0"/>
    <n v="0"/>
    <n v="0"/>
    <n v="0"/>
    <n v="0"/>
    <n v="0"/>
    <n v="25.48"/>
    <n v="0"/>
    <n v="0"/>
    <n v="0"/>
    <n v="0"/>
    <n v="0"/>
    <n v="25.48"/>
    <n v="25.48"/>
    <n v="0"/>
    <n v="0"/>
    <n v="-20.995000000000001"/>
    <s v="0.43-0.47"/>
    <s v="1250-1254"/>
    <m/>
    <m/>
    <m/>
    <m/>
    <m/>
    <m/>
    <s v="M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1950000000000003"/>
    <s v="O.V.S. ISPAT UDYOG"/>
  </r>
  <r>
    <n v="742"/>
    <d v="2025-08-20T00:00:00"/>
    <s v="ZBTO"/>
    <n v="9519032508"/>
    <n v="8"/>
    <s v="9519032508-8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2378013"/>
    <s v="CRCA COIL TATXXD AU03 1X1120"/>
    <s v="C01"/>
    <s v="TATXXD"/>
    <s v="AU03"/>
    <n v="1"/>
    <n v="1120"/>
    <n v="0"/>
    <s v="T2 DONE"/>
    <s v=" "/>
    <s v=""/>
    <n v="8"/>
    <n v="12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97-1.03"/>
    <s v="1120-1125"/>
    <m/>
    <m/>
    <m/>
    <m/>
    <m/>
    <m/>
    <s v="C"/>
    <n v="0"/>
    <s v="C01-AU03-1-1120"/>
    <s v="B69-SH08-2.8-1130"/>
    <s v="B69"/>
    <s v="T01320"/>
    <s v="SH08"/>
    <s v="C16D"/>
    <n v="2.8"/>
    <n v="1130"/>
    <n v="3926348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02T00:00:00"/>
    <s v="ZBTO"/>
    <n v="9518988277"/>
    <n v="1"/>
    <s v="9518988277-1"/>
    <s v="Nov'25"/>
    <s v="Released"/>
    <x v="1"/>
    <n v="1"/>
    <m/>
    <s v="OK (HR  Indent)"/>
    <s v="N/C"/>
    <e v="#N/A"/>
    <e v="#N/A"/>
    <m/>
    <x v="0"/>
    <x v="0"/>
    <m/>
    <n v="2000"/>
    <s v="ZOSOLA"/>
    <s v="North"/>
    <s v="GBAD"/>
    <n v="184986"/>
    <x v="26"/>
    <n v="1800890"/>
    <s v="CRCA COIL-TATXXD-AU03-0.35X1250"/>
    <s v="C01"/>
    <s v="TATXXD"/>
    <s v="AU03"/>
    <n v="0.35"/>
    <n v="1250"/>
    <n v="0"/>
    <s v="T2 DONE"/>
    <s v=" "/>
    <s v=""/>
    <n v="15"/>
    <n v="29"/>
    <n v="116"/>
    <n v="0"/>
    <n v="116"/>
    <n v="61.48"/>
    <n v="0"/>
    <n v="28.91"/>
    <n v="0"/>
    <n v="0"/>
    <n v="0"/>
    <n v="0"/>
    <n v="0"/>
    <n v="0"/>
    <n v="0"/>
    <n v="0"/>
    <n v="0"/>
    <n v="0"/>
    <n v="0"/>
    <n v="0"/>
    <n v="0"/>
    <n v="0"/>
    <n v="0"/>
    <n v="0"/>
    <n v="0"/>
    <n v="28.91"/>
    <n v="0"/>
    <n v="28.91"/>
    <n v="0"/>
    <n v="116"/>
    <s v="0.32-0.36"/>
    <s v="1250-1262"/>
    <m/>
    <m/>
    <m/>
    <m/>
    <m/>
    <m/>
    <s v="U"/>
    <s v="CRCA_STLM"/>
    <s v="C01-AU03-0.35-1250"/>
    <s v="367-SH08-2-1275"/>
    <n v="367"/>
    <s v="T01320"/>
    <s v="SH08"/>
    <s v="C16D"/>
    <n v="2"/>
    <n v="1275"/>
    <n v="3636910"/>
    <m/>
    <m/>
    <m/>
    <m/>
    <m/>
    <n v="116"/>
    <n v="0"/>
    <n v="0"/>
    <n v="116"/>
    <n v="0"/>
    <n v="0"/>
    <n v="0"/>
    <n v="0"/>
    <n v="0"/>
    <n v="0"/>
    <n v="0"/>
    <n v="0"/>
    <n v="116"/>
    <s v="SWASTIK STEEL PROCESSOR LLP"/>
  </r>
  <r>
    <n v="742"/>
    <d v="2025-09-02T00:00:00"/>
    <s v="ZBTO"/>
    <n v="9519073326"/>
    <n v="1"/>
    <s v="9519073326-1"/>
    <s v="No Priority"/>
    <s v="Released"/>
    <x v="0"/>
    <m/>
    <m/>
    <e v="#N/A"/>
    <s v="OK"/>
    <s v="CR02"/>
    <s v="ACRM CRCA CRS"/>
    <m/>
    <x v="0"/>
    <x v="0"/>
    <m/>
    <n v="2000"/>
    <s v="ZOSOLA"/>
    <s v="North"/>
    <s v="GBAD"/>
    <n v="184986"/>
    <x v="26"/>
    <n v="259534"/>
    <s v="CR COIL-ICF  DQ TATXXD AU03 0.35 X 1250"/>
    <s v="C01"/>
    <s v="TATXXD"/>
    <s v="AU03"/>
    <n v="0.35"/>
    <n v="1250"/>
    <n v="0"/>
    <s v="T2 DONE"/>
    <s v=" "/>
    <s v=""/>
    <n v="15"/>
    <n v="29"/>
    <n v="115.998"/>
    <n v="100.54"/>
    <n v="15.458"/>
    <n v="15.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58"/>
    <s v="0.32-0.36"/>
    <s v="1250-1262"/>
    <m/>
    <m/>
    <m/>
    <m/>
    <m/>
    <s v="4000519244-1"/>
    <s v="U"/>
    <s v="CRCA_STLM"/>
    <s v="C01-AU03-0.35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WASTIK STEEL PROCESSOR LLP"/>
  </r>
  <r>
    <n v="742"/>
    <d v="2025-08-22T00:00:00"/>
    <s v="ZBTO"/>
    <n v="9519040022"/>
    <n v="2"/>
    <s v="9519040022-2"/>
    <s v="No Priority"/>
    <s v="Released"/>
    <x v="0"/>
    <m/>
    <m/>
    <e v="#N/A"/>
    <s v="OK"/>
    <s v="CR02"/>
    <s v="ACRM CRCA CRS"/>
    <m/>
    <x v="0"/>
    <x v="6"/>
    <m/>
    <n v="1000"/>
    <s v="VADODARA"/>
    <s v="West"/>
    <s v="NPUR"/>
    <n v="189022"/>
    <x v="37"/>
    <n v="2164800"/>
    <s v="CRCA COIL TATXXD BT02 0.970X913"/>
    <s v="C01"/>
    <s v="TATXXD"/>
    <s v="BT02"/>
    <n v="0.97"/>
    <n v="913"/>
    <n v="0"/>
    <s v="T2 DONE"/>
    <s v=" "/>
    <s v=""/>
    <n v="6"/>
    <n v="10"/>
    <n v="47.435000000000002"/>
    <n v="47.4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s v="Balmer Lawrie And Company Limited"/>
  </r>
  <r>
    <n v="742"/>
    <d v="2025-07-18T00:00:00"/>
    <s v="ZBTO"/>
    <n v="9518939375"/>
    <n v="2"/>
    <s v="9518939375-2"/>
    <s v="Stocks"/>
    <s v="Released"/>
    <x v="1"/>
    <m/>
    <m/>
    <e v="#N/A"/>
    <s v="OK"/>
    <e v="#N/A"/>
    <e v="#N/A"/>
    <m/>
    <x v="0"/>
    <x v="9"/>
    <m/>
    <n v="2000"/>
    <s v="JSR"/>
    <s v="East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83.386"/>
    <n v="183.38499999999999"/>
    <n v="1E-3"/>
    <n v="1E-3"/>
    <n v="26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49"/>
    <s v="TATA STEEL DOWNSTREAM PRODUCTS LIMI"/>
  </r>
  <r>
    <n v="742"/>
    <d v="2025-08-21T00:00:00"/>
    <s v="ZBTO"/>
    <n v="9519036272"/>
    <n v="3"/>
    <s v="9519036272-3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41002"/>
    <s v="CRCA SHEET TATCRC SR16 0.380X1250X2500"/>
    <s v="C06"/>
    <s v="TATCRC"/>
    <s v="SR16"/>
    <n v="0.38"/>
    <n v="1250"/>
    <n v="2500"/>
    <s v="T2 DONE"/>
    <s v=" "/>
    <s v=""/>
    <n v="2.5"/>
    <n v="3.2"/>
    <n v="57.994"/>
    <n v="46.42"/>
    <n v="11.574"/>
    <n v="11.574"/>
    <n v="0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11.574"/>
    <s v="0.36-0.4"/>
    <s v="1250-1252"/>
    <m/>
    <m/>
    <m/>
    <m/>
    <m/>
    <m/>
    <s v="R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8T00:00:00"/>
    <s v="ZBTO"/>
    <n v="9519056703"/>
    <n v="2"/>
    <s v="9519056703-2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409561"/>
    <s v="CRCA SHEET TSBCRC SR15 0.600X1000X1930"/>
    <s v="C06"/>
    <s v="TSBCRC"/>
    <s v="SR15"/>
    <n v="0.6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7-25T00:00:00"/>
    <s v="ZBTO"/>
    <n v="9518957749"/>
    <n v="1"/>
    <s v="9518957749-1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932244"/>
    <x v="2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35"/>
    <n v="4.7649999999999997"/>
    <n v="4.7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649999999999997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7-24T00:00:00"/>
    <s v="ZBTO"/>
    <n v="9518954637"/>
    <n v="1"/>
    <s v="9518954637-1"/>
    <s v="No Priority"/>
    <s v="Released"/>
    <x v="0"/>
    <m/>
    <m/>
    <e v="#N/A"/>
    <s v="OK"/>
    <s v="CR02"/>
    <s v="ACRM CRCA CRS"/>
    <m/>
    <x v="0"/>
    <x v="0"/>
    <m/>
    <n v="2000"/>
    <s v="TATANAGAR"/>
    <s v="East"/>
    <s v="JAMS"/>
    <n v="165053"/>
    <x v="38"/>
    <n v="1804772"/>
    <s v="CRCA COIL TATXXD AU03 0.4X1250"/>
    <s v="C01"/>
    <s v="TATXXD"/>
    <s v="AU03"/>
    <n v="0.4"/>
    <n v="1250"/>
    <n v="0"/>
    <s v="T2 DONE"/>
    <s v=" "/>
    <s v=""/>
    <n v="20"/>
    <n v="29"/>
    <n v="58"/>
    <n v="51.02"/>
    <n v="6.98"/>
    <n v="6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8"/>
    <s v="0.38-0.42"/>
    <s v="1250-1252"/>
    <m/>
    <m/>
    <m/>
    <m/>
    <m/>
    <m/>
    <s v="R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7-25T00:00:00"/>
    <s v="ZBTO"/>
    <n v="9518958168"/>
    <n v="1"/>
    <s v="9518958168-1"/>
    <s v="No Priority"/>
    <s v="Released"/>
    <x v="0"/>
    <m/>
    <m/>
    <e v="#N/A"/>
    <s v="OK"/>
    <s v="CR02"/>
    <s v="ACRM CRCA CRS"/>
    <m/>
    <x v="0"/>
    <x v="0"/>
    <m/>
    <n v="2000"/>
    <s v="YESHWANTHPURA"/>
    <s v="South"/>
    <s v="BANG"/>
    <n v="165992"/>
    <x v="39"/>
    <n v="1804772"/>
    <s v="CRCA COIL TATXXD AU03 0.4X1250"/>
    <s v="C01"/>
    <s v="TATXXD"/>
    <s v="AU03"/>
    <n v="0.4"/>
    <n v="1250"/>
    <n v="0"/>
    <s v="T2 DONE"/>
    <s v=" "/>
    <s v=""/>
    <n v="10"/>
    <n v="28"/>
    <n v="116"/>
    <n v="111.25"/>
    <n v="4.75"/>
    <n v="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5"/>
    <s v="0.37-0.4"/>
    <s v="1250-1262"/>
    <m/>
    <m/>
    <m/>
    <m/>
    <m/>
    <s v="4000519244-1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G.K.ISPAT PVT.LTD"/>
  </r>
  <r>
    <n v="742"/>
    <d v="2025-07-18T00:00:00"/>
    <s v="ZBTO"/>
    <n v="9518939324"/>
    <n v="1"/>
    <s v="9518939324-1"/>
    <s v="No Priority"/>
    <s v="Released"/>
    <x v="0"/>
    <m/>
    <m/>
    <e v="#N/A"/>
    <s v="OK"/>
    <s v="CR02"/>
    <s v="ACRM CRCA CRS"/>
    <m/>
    <x v="0"/>
    <x v="0"/>
    <m/>
    <n v="2000"/>
    <s v="HOWRAH"/>
    <s v="East"/>
    <s v="CALS"/>
    <n v="154464"/>
    <x v="4"/>
    <n v="185675"/>
    <s v="CRCA COIL-TATXXD-AU03-0.5X1250"/>
    <s v="C01"/>
    <s v="TATXXD"/>
    <s v="AU03"/>
    <n v="0.5"/>
    <n v="1250"/>
    <n v="0"/>
    <s v="T2 DONE"/>
    <s v=" "/>
    <s v=""/>
    <n v="13"/>
    <n v="29"/>
    <n v="58"/>
    <n v="51.125"/>
    <n v="6.875"/>
    <n v="6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75"/>
    <s v="0.47-0.5"/>
    <s v="1250-1270"/>
    <m/>
    <m/>
    <m/>
    <m/>
    <m/>
    <s v="4000519244-5"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5T00:00:00"/>
    <s v="ZBTO"/>
    <n v="9518959342"/>
    <n v="1"/>
    <s v="9518959342-1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5.93"/>
    <n v="10.07"/>
    <n v="10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7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4"/>
    <d v="2025-08-08T00:00:00"/>
    <s v="ZBTO"/>
    <n v="9519003169"/>
    <n v="3"/>
    <s v="9519003169-3"/>
    <s v="Stocks"/>
    <s v="Released"/>
    <x v="1"/>
    <m/>
    <m/>
    <e v="#N/A"/>
    <e v="#N/A"/>
    <s v="GL02"/>
    <s v="ACRM GP#2 TBSPL PPGL"/>
    <m/>
    <x v="3"/>
    <x v="4"/>
    <m/>
    <n v="1000"/>
    <s v="Jharkhand"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7.998999999999999"/>
    <n v="27.52"/>
    <n v="0.47899999999999998"/>
    <n v="0.47899999999999998"/>
    <n v="1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6.195"/>
    <s v="TATA BLUESCOPE STEEL PRIVATE LIMITE"/>
  </r>
  <r>
    <n v="743"/>
    <d v="2025-08-21T00:00:00"/>
    <s v="ZBTO"/>
    <n v="9519036122"/>
    <n v="6"/>
    <s v="9519036122-6"/>
    <s v="No Priority"/>
    <s v="Released"/>
    <x v="0"/>
    <m/>
    <m/>
    <e v="#N/A"/>
    <e v="#N/A"/>
    <s v="GL01"/>
    <s v="ACRM GP#2 TBSPL BGL"/>
    <m/>
    <x v="2"/>
    <x v="4"/>
    <m/>
    <n v="1000"/>
    <s v="TATANAGAR"/>
    <s v="TBSPL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80"/>
    <n v="275.62"/>
    <n v="4.38"/>
    <n v="4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8-21T00:00:00"/>
    <s v="ZBTO"/>
    <n v="9519036122"/>
    <n v="8"/>
    <s v="9519036122-8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3946362"/>
    <s v="GL COIL HARD Y550GL M308 0.47 (TCT)X1220"/>
    <s v="B04"/>
    <s v="Y550GL"/>
    <s v="M308"/>
    <n v="0.47"/>
    <n v="1220"/>
    <n v="0"/>
    <s v="T2 DONE"/>
    <s v="AZ150"/>
    <s v=""/>
    <n v="3"/>
    <n v="5"/>
    <n v="224"/>
    <n v="218.44"/>
    <n v="5.56"/>
    <n v="5.56"/>
    <n v="26.24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6"/>
    <s v="0.45-0.49"/>
    <s v="1220-1222"/>
    <m/>
    <m/>
    <m/>
    <m/>
    <m/>
    <m/>
    <s v="R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245000000000005"/>
    <s v="TATA BLUESCOPE STEEL PRIVATE LIMITE"/>
  </r>
  <r>
    <n v="742"/>
    <d v="2025-07-22T00:00:00"/>
    <s v="ZBTO"/>
    <n v="9518948157"/>
    <n v="1"/>
    <s v="9518948157-1"/>
    <s v="No Priority"/>
    <s v="Released"/>
    <x v="0"/>
    <m/>
    <m/>
    <e v="#N/A"/>
    <s v="OK"/>
    <s v="CR01"/>
    <s v="ACRM CRCA CTL"/>
    <m/>
    <x v="0"/>
    <x v="3"/>
    <m/>
    <n v="2000"/>
    <s v="TATANAGAR"/>
    <s v="East"/>
    <s v="JAMS"/>
    <n v="165053"/>
    <x v="38"/>
    <n v="2427612"/>
    <s v="CRCA SHEET TATCRC SR16 0.300X900X2500"/>
    <s v="C06"/>
    <s v="TATCRC"/>
    <s v="SR16"/>
    <n v="0.3"/>
    <n v="900"/>
    <n v="2500"/>
    <s v="T2 DONE"/>
    <s v=" "/>
    <s v=""/>
    <n v="2.4"/>
    <n v="3.2"/>
    <n v="21"/>
    <n v="19.05"/>
    <n v="1.95"/>
    <n v="1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5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12T00:00:00"/>
    <s v="ZBTO"/>
    <n v="9519011539"/>
    <n v="1"/>
    <s v="9519011539-1"/>
    <s v="Stocks"/>
    <s v="Released"/>
    <x v="1"/>
    <m/>
    <m/>
    <n v="0"/>
    <s v="N/C"/>
    <s v="CR01"/>
    <s v="ACRM CRCA CTL"/>
    <m/>
    <x v="0"/>
    <x v="3"/>
    <m/>
    <n v="2000"/>
    <s v="GORAKHPUR"/>
    <s v="North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42"/>
    <n v="17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11.63"/>
    <n v="11.63"/>
    <n v="0"/>
    <n v="0"/>
    <n v="0"/>
    <n v="0"/>
    <n v="0"/>
    <n v="0"/>
    <n v="0"/>
    <n v="0"/>
    <n v="0"/>
    <n v="0"/>
    <n v="29"/>
    <s v="O.V.S. ISPAT UDYOG"/>
  </r>
  <r>
    <n v="743"/>
    <d v="2025-08-31T00:00:00"/>
    <s v="ZBTO"/>
    <n v="9519068924"/>
    <n v="1"/>
    <s v="9519068924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1988"/>
    <s v="GL C YS550 H6GL 0.50BMT(0.55TCT)X1220"/>
    <s v="B04"/>
    <s v="Y550GL"/>
    <s v="H6GL"/>
    <n v="0.5"/>
    <n v="1220"/>
    <n v="0"/>
    <s v="T2 DONE"/>
    <s v="AZ150"/>
    <s v=""/>
    <n v="3"/>
    <n v="5"/>
    <n v="28"/>
    <n v="27.245000000000001"/>
    <n v="0.755"/>
    <n v="0.7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5"/>
    <s v="0.48-0.52"/>
    <s v="1220-1222"/>
    <m/>
    <m/>
    <m/>
    <m/>
    <m/>
    <m/>
    <s v="R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2913"/>
    <n v="4"/>
    <s v="9519072913-4"/>
    <s v="No Priority"/>
    <s v="Released"/>
    <x v="0"/>
    <m/>
    <m/>
    <e v="#N/A"/>
    <s v="OK"/>
    <s v="GP03"/>
    <s v="ACRM GP#3 NARROW"/>
    <n v="8000"/>
    <x v="1"/>
    <x v="2"/>
    <m/>
    <n v="2000"/>
    <s v="Jharkhand"/>
    <s v="East"/>
    <s v="JAMS"/>
    <n v="121328"/>
    <x v="23"/>
    <n v="1854413"/>
    <s v="GP COIL SOFT-TATXGP-GK09-0.45X900"/>
    <s v="C02"/>
    <s v="TATXGP"/>
    <s v="GK09"/>
    <n v="0.45"/>
    <n v="900"/>
    <n v="0"/>
    <s v="T2 DONE"/>
    <s v="Z80"/>
    <s v=""/>
    <n v="4"/>
    <n v="12"/>
    <n v="21"/>
    <n v="20.18"/>
    <n v="0.82"/>
    <n v="0.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2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6"/>
    <s v="9519072913-6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29"/>
    <s v="GP COIL SOFT-TATXGP-GK09-0.63X900"/>
    <s v="C02"/>
    <s v="TATXGP"/>
    <s v="GK09"/>
    <n v="0.63"/>
    <n v="900"/>
    <n v="0"/>
    <s v="T2 DONE"/>
    <s v="Z80"/>
    <s v=""/>
    <n v="4"/>
    <n v="12"/>
    <n v="21"/>
    <n v="0"/>
    <n v="0.745"/>
    <n v="0.745"/>
    <n v="20.25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45"/>
    <s v="0.61-0.65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255000000000003"/>
    <s v="R. S. BOKARO METAL (P) LTD."/>
  </r>
  <r>
    <n v="743"/>
    <d v="2025-09-07T00:00:00"/>
    <s v="ZBTO"/>
    <n v="9519084425"/>
    <n v="1"/>
    <s v="9519084425-1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4.58600000000001"/>
    <n v="203.44499999999999"/>
    <n v="11.141"/>
    <n v="11.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4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2"/>
    <s v="9519084425-2"/>
    <s v="Stocks"/>
    <s v="Released"/>
    <x v="1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16.74600000000001"/>
    <n v="211.95500000000001"/>
    <n v="4.7910000000000004"/>
    <n v="4.7910000000000004"/>
    <n v="11.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910000000000004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11.055"/>
    <s v="RAYDEAN ENTERPRISES PRIVATE LIMITED"/>
  </r>
  <r>
    <n v="743"/>
    <d v="2025-09-07T00:00:00"/>
    <s v="ZBTO"/>
    <n v="9519084425"/>
    <n v="3"/>
    <s v="9519084425-3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24.56100000000001"/>
    <n v="223.33"/>
    <n v="1.2310000000000001"/>
    <n v="1.23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310000000000001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4"/>
    <s v="9519084425-4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241.61699999999999"/>
    <n v="241.616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07T00:00:00"/>
    <s v="ZBTO"/>
    <n v="9519084425"/>
    <n v="5"/>
    <s v="9519084425-5"/>
    <s v="No Priority"/>
    <s v="Released"/>
    <x v="0"/>
    <m/>
    <m/>
    <e v="#N/A"/>
    <s v="OK"/>
    <s v="GL03"/>
    <s v="ACRM GP#2 NON TBSPL"/>
    <m/>
    <x v="2"/>
    <x v="8"/>
    <m/>
    <n v="1000"/>
    <s v="JAIPUR"/>
    <s v="West"/>
    <s v="AMED"/>
    <n v="950529"/>
    <x v="34"/>
    <n v="4113961"/>
    <s v="GL COIL HARD  Y550GL HGL6 0.900X1020"/>
    <s v="B04"/>
    <s v="Y550GL"/>
    <s v="HGL6"/>
    <n v="0.9"/>
    <n v="1020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2.8809999999999993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RAYDEAN ENTERPRISES PRIVATE LIMITED"/>
  </r>
  <r>
    <n v="742"/>
    <d v="2025-09-03T00:00:00"/>
    <s v="ZBTO"/>
    <n v="9519077019"/>
    <n v="2"/>
    <s v="9519077019-2"/>
    <s v="No Priority"/>
    <s v="Released"/>
    <x v="0"/>
    <m/>
    <m/>
    <e v="#N/A"/>
    <s v="N/C"/>
    <s v="CR03"/>
    <s v="ACRM CRCA SPM"/>
    <m/>
    <x v="0"/>
    <x v="0"/>
    <m/>
    <n v="2000"/>
    <s v="YESHWANTHPURA"/>
    <s v="South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7"/>
    <n v="29"/>
    <n v="86.844999999999999"/>
    <n v="79.344999999999999"/>
    <n v="7.5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s v="0.75-0.8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07T00:00:00"/>
    <s v="ZBTO"/>
    <n v="9518911415"/>
    <n v="6"/>
    <s v="9518911415-6"/>
    <s v="No Priority"/>
    <s v="Released"/>
    <x v="0"/>
    <m/>
    <m/>
    <e v="#N/A"/>
    <e v="#N/A"/>
    <s v="CR01"/>
    <s v="ACRM CRCA CTL"/>
    <m/>
    <x v="0"/>
    <x v="3"/>
    <m/>
    <n v="2000"/>
    <s v="VARANASI"/>
    <s v="North"/>
    <s v="KANP"/>
    <n v="931525"/>
    <x v="3"/>
    <n v="3912459"/>
    <s v="CRCA SHEET TSBCRC SR15 0.700X1000X1925"/>
    <s v="C06"/>
    <s v="TSBCRC"/>
    <s v="SR15"/>
    <n v="0.7"/>
    <n v="1000"/>
    <n v="1925"/>
    <s v="T2 DONE"/>
    <s v=" "/>
    <s v=""/>
    <n v="2.5"/>
    <n v="3"/>
    <n v="40.765999999999998"/>
    <n v="40.7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4"/>
    <d v="2025-08-31T00:00:00"/>
    <s v="ZBTO"/>
    <n v="9519069645"/>
    <n v="1"/>
    <s v="9519069645-1"/>
    <s v="Sep'25"/>
    <s v="Released"/>
    <x v="1"/>
    <m/>
    <m/>
    <e v="#N/A"/>
    <s v="OK"/>
    <s v="GL02"/>
    <s v="ACRM GP#2 TBSPL PPGL"/>
    <m/>
    <x v="3"/>
    <x v="4"/>
    <m/>
    <n v="1000"/>
    <s v="Jharkhand"/>
    <s v="TBSPL"/>
    <s v="BOMB"/>
    <n v="941597"/>
    <x v="8"/>
    <n v="4111268"/>
    <s v="PPGL C HARD Y550PL HPL9 0.750X1220"/>
    <s v="B18"/>
    <s v="Y550PL"/>
    <s v="HPL9"/>
    <n v="0.75"/>
    <n v="1220"/>
    <n v="0"/>
    <s v="T2 DONE"/>
    <s v="AZ200"/>
    <s v="ELITE STONE BLUE TSL 1688"/>
    <n v="3"/>
    <n v="5"/>
    <n v="216"/>
    <n v="124.78"/>
    <n v="87.07"/>
    <n v="-13.945"/>
    <n v="119.99"/>
    <n v="28.82"/>
    <n v="0"/>
    <n v="0"/>
    <n v="0"/>
    <n v="32.195"/>
    <n v="0"/>
    <n v="41.024999999999999"/>
    <n v="4.2750000000000004"/>
    <n v="0"/>
    <n v="0"/>
    <n v="0"/>
    <n v="0"/>
    <n v="0"/>
    <n v="0"/>
    <n v="0"/>
    <n v="0"/>
    <n v="0"/>
    <n v="0"/>
    <n v="106.315"/>
    <n v="45.3"/>
    <n v="61.015000000000001"/>
    <n v="0"/>
    <n v="41.769999999999996"/>
    <s v="0.73-0.77"/>
    <s v="1220-1222"/>
    <m/>
    <m/>
    <m/>
    <m/>
    <m/>
    <m/>
    <s v="M"/>
    <s v="GP02_PPGL"/>
    <s v="B18-HPL9-0.75-1220"/>
    <s v="367-SF93-2.8-1235"/>
    <n v="367"/>
    <s v="S02149"/>
    <s v="SF93"/>
    <s v="C07A"/>
    <n v="2.8"/>
    <n v="1235"/>
    <n v="363212"/>
    <m/>
    <m/>
    <m/>
    <m/>
    <m/>
    <n v="87.07"/>
    <n v="0"/>
    <n v="87.07"/>
    <n v="0"/>
    <n v="0"/>
    <n v="0"/>
    <n v="0"/>
    <n v="0"/>
    <n v="0"/>
    <n v="0"/>
    <n v="0"/>
    <n v="0"/>
    <n v="207.06"/>
    <s v="TATA BLUESCOPE STEEL PRIVATE LIMITE"/>
  </r>
  <r>
    <n v="743"/>
    <d v="2025-09-12T00:00:00"/>
    <s v="ZBTO"/>
    <n v="9519098404"/>
    <n v="1"/>
    <s v="9519098404-1"/>
    <s v="Nov'25"/>
    <s v="Released"/>
    <x v="1"/>
    <m/>
    <m/>
    <n v="0"/>
    <s v="N/C"/>
    <s v="GP03"/>
    <s v="ACRM GP#3 NARROW"/>
    <m/>
    <x v="1"/>
    <x v="2"/>
    <m/>
    <n v="2000"/>
    <s v="JAIPUR"/>
    <s v="West"/>
    <s v="JPUR"/>
    <n v="117583"/>
    <x v="40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1"/>
    <s v="9519074568-1"/>
    <s v="Nov'25"/>
    <s v="Released"/>
    <x v="1"/>
    <m/>
    <m/>
    <e v="#N/A"/>
    <e v="#N/A"/>
    <s v="GP03"/>
    <s v="ACRM GP#3 NARROW"/>
    <m/>
    <x v="1"/>
    <x v="2"/>
    <m/>
    <n v="2000"/>
    <s v="JAMSHEDPUR"/>
    <s v="East"/>
    <s v="COMD"/>
    <n v="600250"/>
    <x v="0"/>
    <n v="1191955"/>
    <s v="GP COIL SOFT-TATXGP-GK09-0.3X900"/>
    <s v="C02"/>
    <s v="TATXGP"/>
    <s v="GK09"/>
    <n v="0.3"/>
    <n v="900"/>
    <n v="0"/>
    <s v="T2 DONE"/>
    <s v="Z80"/>
    <s v=""/>
    <n v="8"/>
    <n v="15"/>
    <n v="123.101"/>
    <n v="60.064999999999998"/>
    <n v="63.036000000000001"/>
    <n v="63.03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036000000000001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n v="63.036000000000001"/>
    <n v="0"/>
    <n v="0"/>
    <n v="0"/>
    <n v="63.036000000000001"/>
    <n v="0"/>
    <n v="0"/>
    <n v="0"/>
    <n v="0"/>
    <n v="0"/>
    <n v="0"/>
    <n v="0"/>
    <n v="63.036000000000001"/>
    <s v="TATA CENTER"/>
  </r>
  <r>
    <n v="743"/>
    <d v="2025-09-03T00:00:00"/>
    <s v="ZBTF"/>
    <n v="9519074568"/>
    <n v="2"/>
    <s v="9519074568-2"/>
    <s v="No Priority"/>
    <s v="Released"/>
    <x v="0"/>
    <m/>
    <m/>
    <e v="#N/A"/>
    <s v="OK"/>
    <s v="GP03"/>
    <s v="ACRM GP#3 NARROW"/>
    <m/>
    <x v="1"/>
    <x v="2"/>
    <m/>
    <n v="2000"/>
    <s v="JAMSHEDPUR"/>
    <s v="East"/>
    <s v="COMD"/>
    <n v="600250"/>
    <x v="0"/>
    <n v="1191956"/>
    <s v="GP COIL SOFT-TATXGP-GK09-0.35X900"/>
    <s v="C02"/>
    <s v="TATXGP"/>
    <s v="GK09"/>
    <n v="0.35"/>
    <n v="900"/>
    <n v="0"/>
    <s v="T2 DONE"/>
    <s v="Z80"/>
    <s v=""/>
    <n v="8"/>
    <n v="15"/>
    <n v="284.20100000000002"/>
    <n v="264.85500000000002"/>
    <n v="30.396000000000001"/>
    <n v="9.4359999999999999"/>
    <n v="0"/>
    <n v="0"/>
    <n v="0"/>
    <n v="20.85"/>
    <n v="0"/>
    <n v="0"/>
    <n v="0"/>
    <n v="0"/>
    <n v="0"/>
    <n v="0"/>
    <n v="0"/>
    <n v="0"/>
    <n v="0"/>
    <n v="0"/>
    <n v="0"/>
    <n v="0"/>
    <n v="0"/>
    <n v="0"/>
    <n v="0"/>
    <n v="20.85"/>
    <n v="20.85"/>
    <n v="0"/>
    <n v="0"/>
    <n v="9.5459999999999994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n v="30.396000000000001"/>
    <n v="0"/>
    <n v="30.396000000000001"/>
    <n v="0"/>
    <n v="0"/>
    <n v="0"/>
    <n v="0"/>
    <n v="0"/>
    <n v="0"/>
    <n v="0"/>
    <n v="0"/>
    <n v="0"/>
    <n v="30.396000000000001"/>
    <s v="TATA CENTER"/>
  </r>
  <r>
    <n v="743"/>
    <d v="2025-09-03T00:00:00"/>
    <s v="ZBTF"/>
    <n v="9519074568"/>
    <n v="3"/>
    <s v="9519074568-3"/>
    <s v="Stocks"/>
    <s v="Released"/>
    <x v="1"/>
    <m/>
    <m/>
    <e v="#N/A"/>
    <s v="OK"/>
    <s v="GP03"/>
    <s v="ACRM GP#3 NARROW"/>
    <m/>
    <x v="1"/>
    <x v="2"/>
    <m/>
    <n v="2000"/>
    <s v="JAMSHEDPUR"/>
    <s v="East"/>
    <s v="COMD"/>
    <n v="600250"/>
    <x v="0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32.79500000000002"/>
    <n v="25.195"/>
    <n v="23.195"/>
    <n v="51.784999999999997"/>
    <n v="0"/>
    <n v="0"/>
    <n v="0"/>
    <n v="0"/>
    <n v="0"/>
    <n v="3.9650000000000003"/>
    <n v="0"/>
    <n v="0"/>
    <n v="0"/>
    <n v="0"/>
    <n v="0"/>
    <n v="0"/>
    <n v="0"/>
    <n v="0"/>
    <n v="0"/>
    <n v="2.92"/>
    <n v="0"/>
    <n v="15.370000000000001"/>
    <n v="22.255000000000003"/>
    <n v="22.255000000000003"/>
    <n v="0"/>
    <n v="0"/>
    <n v="2.9399999999999977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51.784999999999997"/>
    <s v="TATA CENTER"/>
  </r>
  <r>
    <n v="743"/>
    <d v="2025-09-03T00:00:00"/>
    <s v="ZBTF"/>
    <n v="9519074568"/>
    <n v="4"/>
    <s v="9519074568-4"/>
    <s v="Nov'25"/>
    <s v="Released"/>
    <x v="1"/>
    <m/>
    <m/>
    <e v="#N/A"/>
    <e v="#N/A"/>
    <s v="GP03"/>
    <s v="ACRM GP#3 NARROW"/>
    <m/>
    <x v="1"/>
    <x v="2"/>
    <m/>
    <n v="2000"/>
    <s v="JAMSHEDPUR"/>
    <s v="East"/>
    <s v="COMD"/>
    <n v="600250"/>
    <x v="0"/>
    <n v="1854418"/>
    <s v="GP COIL SOFT-TATXGP-GK09-0.5X900"/>
    <s v="C02"/>
    <s v="TATXGP"/>
    <s v="GK09"/>
    <n v="0.5"/>
    <n v="900"/>
    <n v="0"/>
    <s v="T2 DONE"/>
    <s v="Z80"/>
    <s v=""/>
    <n v="8"/>
    <n v="15"/>
    <n v="388.00099999999998"/>
    <n v="219.29"/>
    <n v="168.71100000000001"/>
    <n v="168.71100000000001"/>
    <n v="3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.71100000000001"/>
    <s v="0.48-0.52"/>
    <s v="900-903"/>
    <m/>
    <m/>
    <m/>
    <m/>
    <m/>
    <m/>
    <s v="U"/>
    <s v="GP03_KOSH"/>
    <s v="C02-GK09-0.5-900"/>
    <s v="B69-HG02-2.5-925"/>
    <s v="B69"/>
    <s v="T01576"/>
    <s v="HG02"/>
    <s v="C06A"/>
    <n v="2.5"/>
    <n v="925"/>
    <n v="3598026"/>
    <m/>
    <m/>
    <m/>
    <m/>
    <m/>
    <n v="168.71100000000001"/>
    <n v="0"/>
    <n v="0"/>
    <n v="0"/>
    <n v="0"/>
    <n v="168.71100000000001"/>
    <n v="0"/>
    <n v="0"/>
    <n v="0"/>
    <n v="0"/>
    <n v="0"/>
    <n v="0"/>
    <n v="172.68600000000001"/>
    <s v="TATA CENTER"/>
  </r>
  <r>
    <n v="743"/>
    <d v="2025-09-03T00:00:00"/>
    <s v="ZBTF"/>
    <n v="9519074568"/>
    <n v="5"/>
    <s v="9519074568-5"/>
    <s v="Nov'25"/>
    <s v="Released"/>
    <x v="1"/>
    <m/>
    <m/>
    <e v="#N/A"/>
    <s v="OK"/>
    <s v="GP03"/>
    <s v="ACRM GP#3 NARROW"/>
    <m/>
    <x v="1"/>
    <x v="2"/>
    <m/>
    <n v="2000"/>
    <s v="JAMSHEDPUR"/>
    <s v="East"/>
    <s v="COMD"/>
    <n v="600250"/>
    <x v="0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26.844999999999999"/>
    <n v="26.844999999999999"/>
    <n v="7.5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44999999999999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26.844999999999999"/>
    <n v="0"/>
    <n v="0"/>
    <n v="0"/>
    <n v="0"/>
    <n v="26.844999999999999"/>
    <n v="0"/>
    <n v="0"/>
    <n v="0"/>
    <n v="0"/>
    <n v="0"/>
    <n v="0"/>
    <n v="34.39"/>
    <s v="TATA CENTER"/>
  </r>
  <r>
    <n v="742"/>
    <d v="2025-08-05T00:00:00"/>
    <s v="ZBTO"/>
    <n v="9518995069"/>
    <n v="2"/>
    <s v="9518995069-2"/>
    <s v="Stocks"/>
    <s v="Released"/>
    <x v="1"/>
    <m/>
    <m/>
    <s v="TSK FHCR"/>
    <s v="N/C"/>
    <s v="CR01"/>
    <s v="ACRM CRCA CTL"/>
    <m/>
    <x v="0"/>
    <x v="3"/>
    <m/>
    <n v="2000"/>
    <s v="KANPUR"/>
    <s v="North"/>
    <s v="FBAD"/>
    <n v="933952"/>
    <x v="5"/>
    <n v="3240781"/>
    <s v="CRCA SHEET TSBCRC SR15 0.600X1250X2030"/>
    <s v="C06"/>
    <s v="TSBCRC"/>
    <s v="SR15"/>
    <n v="0.6"/>
    <n v="1250"/>
    <n v="2030"/>
    <s v="T2 DONE"/>
    <s v=" "/>
    <s v=""/>
    <n v="0"/>
    <n v="0"/>
    <n v="87"/>
    <n v="77.504999999999995"/>
    <n v="9.4949999999999992"/>
    <n v="9.4949999999999992"/>
    <n v="2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4949999999999992"/>
    <s v="0.58-0.62"/>
    <s v="1250-1254"/>
    <m/>
    <m/>
    <m/>
    <m/>
    <m/>
    <m/>
    <s v="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56"/>
    <s v="AGARWAL STEEL TRADERS"/>
  </r>
  <r>
    <n v="743"/>
    <d v="2025-09-15T00:00:00"/>
    <s v="ZBTO"/>
    <n v="9519105231"/>
    <n v="2"/>
    <s v="9519105231-2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91956"/>
    <s v="GP COIL SOFT-TATXGP-GK09-0.35X900"/>
    <s v="C02"/>
    <s v="TATXGP"/>
    <s v="GK09"/>
    <n v="0.35"/>
    <n v="900"/>
    <n v="0"/>
    <s v="T2 DONE"/>
    <s v="Z80"/>
    <s v=""/>
    <n v="4"/>
    <n v="12"/>
    <n v="63"/>
    <n v="0"/>
    <n v="35.36"/>
    <n v="-6.54"/>
    <n v="0"/>
    <n v="0"/>
    <n v="41.924999999999997"/>
    <n v="0"/>
    <n v="0"/>
    <n v="0"/>
    <n v="0"/>
    <n v="0"/>
    <n v="0"/>
    <n v="0"/>
    <n v="0"/>
    <n v="0"/>
    <n v="0"/>
    <n v="0"/>
    <n v="0"/>
    <n v="0"/>
    <n v="0"/>
    <n v="0"/>
    <n v="0"/>
    <n v="41.924999999999997"/>
    <n v="41.924999999999997"/>
    <n v="0"/>
    <n v="0"/>
    <n v="-6.5649999999999977"/>
    <s v="0.31-0.39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35.36"/>
    <n v="0"/>
    <n v="35.36"/>
    <n v="0"/>
    <n v="0"/>
    <n v="0"/>
    <n v="0"/>
    <n v="0"/>
    <n v="0"/>
    <n v="0"/>
    <n v="0"/>
    <n v="0"/>
    <n v="35.36"/>
    <s v="INDIA STEEL INDUSTRIES"/>
  </r>
  <r>
    <n v="743"/>
    <d v="2025-09-16T00:00:00"/>
    <s v="ZBTO"/>
    <n v="9519107755"/>
    <n v="4"/>
    <s v="9519107755-4"/>
    <s v="No Priority"/>
    <s v="Released"/>
    <x v="0"/>
    <m/>
    <m/>
    <e v="#N/A"/>
    <s v="OK"/>
    <s v="GP02"/>
    <s v="ACRM GP#3 WIDER SOFT"/>
    <m/>
    <x v="1"/>
    <x v="7"/>
    <m/>
    <n v="2000"/>
    <s v="UTTARKASHI"/>
    <s v="North"/>
    <s v="JPUR"/>
    <n v="150962"/>
    <x v="41"/>
    <n v="1854410"/>
    <s v="GP COIL SOFT-TATXGP-GK09-0.4X1220"/>
    <s v="C02"/>
    <s v="TATXGP"/>
    <s v="GK09"/>
    <n v="0.4"/>
    <n v="1220"/>
    <n v="0"/>
    <s v="T2 DONE"/>
    <s v="Z80"/>
    <s v=""/>
    <n v="4"/>
    <n v="7"/>
    <n v="26.914999999999999"/>
    <n v="26.914999999999999"/>
    <n v="0"/>
    <n v="-172.44"/>
    <n v="0"/>
    <n v="0"/>
    <n v="0"/>
    <n v="0"/>
    <n v="0"/>
    <n v="0"/>
    <n v="0"/>
    <n v="0"/>
    <n v="0"/>
    <n v="0"/>
    <n v="0"/>
    <n v="0"/>
    <n v="0"/>
    <n v="0"/>
    <n v="0"/>
    <n v="0"/>
    <n v="0"/>
    <n v="172.44"/>
    <n v="0"/>
    <n v="172.44"/>
    <n v="0"/>
    <n v="172.44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INTERNATIONAL PVT LTD."/>
  </r>
  <r>
    <n v="743"/>
    <d v="2025-09-16T00:00:00"/>
    <s v="ZBTO"/>
    <n v="9519109370"/>
    <n v="1"/>
    <s v="9519109370-1"/>
    <s v="No Priority"/>
    <s v="Released"/>
    <x v="0"/>
    <m/>
    <m/>
    <e v="#N/A"/>
    <s v="OK"/>
    <s v="GP02"/>
    <s v="ACRM GP#3 WIDER SOFT"/>
    <m/>
    <x v="1"/>
    <x v="7"/>
    <m/>
    <n v="2000"/>
    <s v="KOLKATA"/>
    <s v="East"/>
    <s v="CALS"/>
    <n v="100922"/>
    <x v="42"/>
    <n v="1851101"/>
    <s v="GP COIL SOFT-TATXGP-GK09-0.5X1220"/>
    <s v="C02"/>
    <s v="TATXGP"/>
    <s v="GK09"/>
    <n v="0.5"/>
    <n v="1220"/>
    <n v="0"/>
    <s v="T2 DONE"/>
    <s v="Z80"/>
    <s v=""/>
    <n v="5"/>
    <n v="15"/>
    <n v="28"/>
    <n v="26.774999999999999"/>
    <n v="1.2250000000000001"/>
    <n v="1.22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250000000000001"/>
    <s v="0.47-0.5"/>
    <s v="1220-1222"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7-25T00:00:00"/>
    <s v="ZBTO"/>
    <n v="9518959342"/>
    <n v="2"/>
    <s v="9518959342-2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116"/>
    <n v="101.94"/>
    <n v="14.06"/>
    <n v="14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06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9T00:00:00"/>
    <s v="ZBTO"/>
    <n v="9519027787"/>
    <n v="9"/>
    <s v="9519027787-9"/>
    <s v="No Priority"/>
    <s v="Released"/>
    <x v="0"/>
    <m/>
    <m/>
    <e v="#N/A"/>
    <e v="#N/A"/>
    <s v="CR01"/>
    <s v="ACRM CRCA CTL"/>
    <m/>
    <x v="0"/>
    <x v="3"/>
    <m/>
    <n v="2000"/>
    <s v="VISHAKHAPATNAM"/>
    <s v="South"/>
    <s v="SBAD"/>
    <n v="946077"/>
    <x v="30"/>
    <n v="3410101"/>
    <s v="CRCA SHEET TSBCRC SR15 0.750X1000X2500"/>
    <s v="C06"/>
    <s v="TSBCRC"/>
    <s v="SR15"/>
    <n v="0.75"/>
    <n v="1000"/>
    <n v="2500"/>
    <s v="T2 DONE"/>
    <s v=" "/>
    <s v=""/>
    <n v="2"/>
    <n v="3"/>
    <n v="22.998999999999999"/>
    <n v="19.940000000000001"/>
    <n v="3.0590000000000002"/>
    <n v="3.059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90000000000002"/>
    <s v="0.73-0.77"/>
    <s v="1000-1004"/>
    <m/>
    <m/>
    <m/>
    <m/>
    <m/>
    <m/>
    <s v="M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02T00:00:00"/>
    <s v="ZBTO"/>
    <n v="9518988805"/>
    <n v="1"/>
    <s v="9518988805-1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854363"/>
    <s v="GP COIL SOFT-TATXGP-GLK1-0.22X900"/>
    <s v="C02"/>
    <s v="TATXGP"/>
    <s v="GLK1"/>
    <n v="0.22"/>
    <n v="900"/>
    <n v="0"/>
    <s v="T2 DONE"/>
    <s v="Z80"/>
    <s v=""/>
    <n v="6"/>
    <n v="24"/>
    <n v="42"/>
    <n v="28.65"/>
    <n v="13.35"/>
    <n v="13.35"/>
    <n v="0"/>
    <n v="0"/>
    <n v="0"/>
    <n v="0"/>
    <n v="0"/>
    <n v="0"/>
    <n v="0"/>
    <n v="0"/>
    <n v="0"/>
    <n v="0"/>
    <n v="0"/>
    <n v="0"/>
    <n v="0"/>
    <n v="0"/>
    <n v="0"/>
    <n v="0"/>
    <n v="0"/>
    <n v="5.5"/>
    <n v="0"/>
    <n v="5.5"/>
    <n v="5.5"/>
    <n v="0"/>
    <n v="0"/>
    <n v="7.85"/>
    <s v="0.19-0.22"/>
    <s v="900-920"/>
    <m/>
    <m/>
    <m/>
    <m/>
    <m/>
    <m/>
    <s v="R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02T00:00:00"/>
    <s v="ZBTO"/>
    <n v="9518988805"/>
    <n v="2"/>
    <s v="9518988805-2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319275"/>
    <s v="GP COIL SOFT-TATXGP-GLK1-0.2X900"/>
    <s v="C02"/>
    <s v="TATXGP"/>
    <s v="GLK1"/>
    <n v="0.2"/>
    <n v="900"/>
    <n v="0"/>
    <s v="T2 DONE"/>
    <s v="Z80"/>
    <s v=""/>
    <n v="6"/>
    <n v="25"/>
    <n v="42"/>
    <n v="39.880000000000003"/>
    <n v="2.12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2"/>
    <s v="0.17-0.2"/>
    <s v="900-920"/>
    <m/>
    <m/>
    <m/>
    <m/>
    <m/>
    <m/>
    <s v="R"/>
    <s v="GP03_KOSH"/>
    <s v="C02-GLK1-0.2-900"/>
    <s v="B69-HG02-1.6-925"/>
    <s v="B69"/>
    <s v="T01576"/>
    <s v="HG02"/>
    <s v="C06A"/>
    <n v="1.6"/>
    <n v="92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05T00:00:00"/>
    <s v="ZBTF"/>
    <n v="9519081794"/>
    <n v="1"/>
    <s v="9519081794-1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2T00:00:00"/>
    <s v="ZBTO"/>
    <n v="9519097824"/>
    <n v="1"/>
    <s v="9519097824-1"/>
    <s v="No Priority"/>
    <s v="Released"/>
    <x v="0"/>
    <m/>
    <m/>
    <e v="#N/A"/>
    <e v="#N/A"/>
    <s v="GL01"/>
    <s v="ACRM GP#2 TBSPL BGL"/>
    <m/>
    <x v="2"/>
    <x v="4"/>
    <m/>
    <n v="1000"/>
    <s v="Jharkhand"/>
    <s v="TBSPL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280"/>
    <n v="274.23"/>
    <n v="5.77"/>
    <n v="5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7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2"/>
    <s v="9519097824-2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s v="BOMB"/>
    <n v="942283"/>
    <x v="8"/>
    <n v="1881969"/>
    <s v="GL C YS550 H6GL 0.45BMT(0.50TCT)X1220"/>
    <s v="B04"/>
    <s v="Y550GL"/>
    <s v="H6GL"/>
    <n v="0.45"/>
    <n v="1220"/>
    <n v="0"/>
    <s v="T2 DONE"/>
    <s v="AZ150"/>
    <s v=""/>
    <n v="3"/>
    <n v="5"/>
    <n v="84"/>
    <n v="82.144999999999996"/>
    <n v="1.855"/>
    <n v="1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55"/>
    <s v="0.43-0.47"/>
    <s v="1220-1222"/>
    <m/>
    <m/>
    <m/>
    <m/>
    <m/>
    <m/>
    <s v="R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7824"/>
    <n v="3"/>
    <s v="9519097824-3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s v="BOMB"/>
    <n v="942283"/>
    <x v="8"/>
    <n v="1882004"/>
    <s v="GL C YS550 H6GL 0.55BMT(0.60TCT)X1220"/>
    <s v="B04"/>
    <s v="Y550GL"/>
    <s v="H6GL"/>
    <n v="0.55000000000000004"/>
    <n v="1220"/>
    <n v="0"/>
    <s v="T2 DONE"/>
    <s v="AZ150"/>
    <s v=""/>
    <n v="3"/>
    <n v="5"/>
    <n v="140"/>
    <n v="135.97"/>
    <n v="4.03"/>
    <n v="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3"/>
    <s v="0.53-0.57"/>
    <s v="1220-1222"/>
    <m/>
    <m/>
    <m/>
    <m/>
    <m/>
    <m/>
    <s v="R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09T00:00:00"/>
    <s v="ZBTO"/>
    <n v="9519088655"/>
    <n v="9"/>
    <s v="9519088655-9"/>
    <s v="Stocks"/>
    <s v="Released"/>
    <x v="1"/>
    <m/>
    <m/>
    <e v="#N/A"/>
    <s v="OK"/>
    <s v="CR01"/>
    <s v="ACRM CRCA CTL"/>
    <m/>
    <x v="0"/>
    <x v="3"/>
    <m/>
    <n v="2000"/>
    <s v="TANGI"/>
    <s v="East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28.375"/>
    <n v="0.625"/>
    <n v="0.625"/>
    <n v="5.89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5.8949999999999996"/>
    <s v="BHARTIA  DISTRIBUTORS PVT. LTD."/>
  </r>
  <r>
    <n v="742"/>
    <d v="2025-09-09T00:00:00"/>
    <s v="ZBTO"/>
    <n v="9519088655"/>
    <n v="13"/>
    <s v="9519088655-13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851"/>
    <s v="CRCA SHEET TSBCRC SR15 1.200X1250X2500"/>
    <s v="C06"/>
    <s v="TSBCRC"/>
    <s v="SR15"/>
    <n v="1.2"/>
    <n v="1250"/>
    <n v="2500"/>
    <s v="T2 DONE"/>
    <s v=" "/>
    <s v=""/>
    <n v="0.1"/>
    <n v="5"/>
    <n v="58"/>
    <n v="56.59"/>
    <n v="1.41"/>
    <n v="1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1"/>
    <s v="1.16-1.2"/>
    <s v="1250-1251"/>
    <m/>
    <m/>
    <m/>
    <m/>
    <m/>
    <m/>
    <s v="T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3"/>
    <d v="2025-09-08T00:00:00"/>
    <s v="ZBTO"/>
    <n v="9519086148"/>
    <n v="3"/>
    <s v="9519086148-3"/>
    <s v="No Priority"/>
    <s v="Released"/>
    <x v="0"/>
    <m/>
    <m/>
    <s v="OK"/>
    <s v="N/C"/>
    <s v="GP03"/>
    <s v="ACRM GP#3 NARROW"/>
    <m/>
    <x v="1"/>
    <x v="2"/>
    <m/>
    <n v="2000"/>
    <s v="KOLKATA"/>
    <s v="East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9-12T00:00:00"/>
    <s v="ZBTO"/>
    <n v="9519099563"/>
    <n v="1"/>
    <s v="9519099563-1"/>
    <s v="Nov'25"/>
    <s v="Released"/>
    <x v="1"/>
    <m/>
    <m/>
    <s v="OK"/>
    <s v="N/C"/>
    <s v="GP03"/>
    <s v="ACRM GP#3 NARROW"/>
    <m/>
    <x v="1"/>
    <x v="2"/>
    <m/>
    <n v="2000"/>
    <s v="WEST BOKARO"/>
    <s v="East"/>
    <s v="JAMS"/>
    <n v="185794"/>
    <x v="9"/>
    <n v="1851065"/>
    <s v="GP COIL SOFT-TATXGP-GK09-0.25X900"/>
    <s v="C02"/>
    <s v="TATXGP"/>
    <s v="GK09"/>
    <n v="0.25"/>
    <n v="900"/>
    <n v="0"/>
    <s v="T2 DONE"/>
    <s v="Z80"/>
    <s v=""/>
    <n v="4"/>
    <n v="12"/>
    <n v="42"/>
    <n v="0"/>
    <n v="42"/>
    <n v="0.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23-0.27"/>
    <s v="900-904"/>
    <m/>
    <m/>
    <m/>
    <m/>
    <m/>
    <m/>
    <s v="S"/>
    <s v="GP03_KOSH"/>
    <s v="C02-GK09-0.25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Shree Bajrang Steel Udyog"/>
  </r>
  <r>
    <n v="742"/>
    <d v="2025-07-11T00:00:00"/>
    <s v="ZBTO"/>
    <n v="9518921586"/>
    <n v="5"/>
    <s v="9518921586-5"/>
    <s v="No Priority"/>
    <s v="Released"/>
    <x v="0"/>
    <m/>
    <m/>
    <e v="#N/A"/>
    <s v="OK"/>
    <s v="CR02"/>
    <s v="ACRM CRCA CRS"/>
    <m/>
    <x v="0"/>
    <x v="0"/>
    <m/>
    <n v="2000"/>
    <s v="PATTANCHERY"/>
    <s v="South"/>
    <s v="SBAD"/>
    <n v="939422"/>
    <x v="43"/>
    <n v="1801456"/>
    <s v="CRCA COIL-TATXXD-AU03-0.7X1250"/>
    <s v="C01"/>
    <s v="TATXXD"/>
    <s v="AU03"/>
    <n v="0.7"/>
    <n v="1250"/>
    <n v="0"/>
    <s v="T2 DONE"/>
    <s v=" "/>
    <s v=""/>
    <n v="10"/>
    <n v="30"/>
    <n v="29"/>
    <n v="23.914999999999999"/>
    <n v="5.085"/>
    <n v="5.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85"/>
    <s v="0.67-0.7"/>
    <s v="1250-1262"/>
    <m/>
    <m/>
    <m/>
    <m/>
    <m/>
    <m/>
    <s v="U"/>
    <s v="CRCA_STLM"/>
    <s v="C01-AU03-0.7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VIJAY VENKAT STEELS PRIVATE LIMITED"/>
  </r>
  <r>
    <n v="742"/>
    <d v="2025-07-18T00:00:00"/>
    <s v="ZBTO"/>
    <n v="9518939324"/>
    <n v="3"/>
    <s v="9518939324-3"/>
    <s v="No Priority"/>
    <s v="Released"/>
    <x v="0"/>
    <m/>
    <m/>
    <e v="#N/A"/>
    <s v="OK"/>
    <e v="#N/A"/>
    <e v="#N/A"/>
    <m/>
    <x v="0"/>
    <x v="9"/>
    <m/>
    <n v="2000"/>
    <s v="HOWRAH"/>
    <s v="East"/>
    <s v="CALS"/>
    <n v="154464"/>
    <x v="4"/>
    <n v="3853362"/>
    <s v="CR COIL TATXXD AH03 1.100X1320"/>
    <s v="C01"/>
    <s v="TATXXD"/>
    <s v="AH03"/>
    <n v="1.1000000000000001"/>
    <n v="1320"/>
    <n v="0"/>
    <s v="T2 DONE"/>
    <s v=" "/>
    <s v=""/>
    <n v="13"/>
    <n v="29"/>
    <n v="56.731000000000002"/>
    <n v="56.7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98-1.1"/>
    <s v="1320-1340"/>
    <m/>
    <m/>
    <m/>
    <m/>
    <m/>
    <m/>
    <s v="U"/>
    <s v="CRCA_ME"/>
    <s v="C01-AH03-1.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12T00:00:00"/>
    <s v="ZBTO"/>
    <n v="9519011538"/>
    <n v="5"/>
    <s v="9519011538-5"/>
    <s v="Oct'25"/>
    <s v="Released"/>
    <x v="1"/>
    <n v="1"/>
    <m/>
    <e v="#N/A"/>
    <s v="OK"/>
    <s v="CR01"/>
    <s v="ACRM CRCA CTL"/>
    <m/>
    <x v="0"/>
    <x v="3"/>
    <m/>
    <n v="2000"/>
    <s v="VARANASI"/>
    <s v="North"/>
    <s v="KANP"/>
    <n v="115841"/>
    <x v="35"/>
    <n v="3765561"/>
    <s v="CRCA SHEET TSBCRC SR15 0.700X1000X1930"/>
    <s v="C06"/>
    <s v="TSBCRC"/>
    <s v="SR15"/>
    <n v="0.7"/>
    <n v="1000"/>
    <n v="193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68-0.72"/>
    <s v="1000-1004"/>
    <m/>
    <m/>
    <m/>
    <m/>
    <m/>
    <m/>
    <s v="M"/>
    <s v="CRCA_SUPR"/>
    <s v="C06-SR15-0.7-1000"/>
    <s v="B69-SH69-2.8-1025"/>
    <s v="B69"/>
    <s v="T01069"/>
    <s v="SH69"/>
    <s v="R12A"/>
    <n v="2.8"/>
    <n v="1025"/>
    <n v="3918221"/>
    <m/>
    <m/>
    <m/>
    <m/>
    <m/>
    <n v="46"/>
    <n v="0"/>
    <n v="0"/>
    <n v="0"/>
    <n v="0"/>
    <n v="46"/>
    <n v="0"/>
    <n v="0"/>
    <n v="0"/>
    <n v="0"/>
    <n v="0"/>
    <n v="0"/>
    <n v="46"/>
    <s v="O.V.S. ISPAT UDYOG"/>
  </r>
  <r>
    <n v="742"/>
    <d v="2025-08-19T00:00:00"/>
    <s v="ZBTO"/>
    <n v="9519028293"/>
    <n v="1"/>
    <s v="9519028293-1"/>
    <s v="Oct'25"/>
    <s v="Released"/>
    <x v="1"/>
    <n v="1"/>
    <m/>
    <e v="#N/A"/>
    <s v="OK"/>
    <s v="CR01"/>
    <s v="ACRM CRCA CTL"/>
    <m/>
    <x v="0"/>
    <x v="3"/>
    <m/>
    <n v="2000"/>
    <s v="CHENNAI"/>
    <s v="South"/>
    <s v="MADS"/>
    <n v="938550"/>
    <x v="6"/>
    <n v="3239536"/>
    <s v="CRCA SHEET TATCRC SR16 0.350X900X2500"/>
    <s v="C06"/>
    <s v="TATCRC"/>
    <s v="SR16"/>
    <n v="0.35"/>
    <n v="900"/>
    <n v="2500"/>
    <s v="T2 DONE"/>
    <s v=" "/>
    <s v=""/>
    <n v="0"/>
    <n v="0"/>
    <n v="42"/>
    <n v="0"/>
    <n v="42"/>
    <n v="-2.0699999999999998"/>
    <n v="0"/>
    <n v="44.07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0"/>
    <n v="42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42"/>
    <n v="0"/>
    <n v="0"/>
    <n v="42"/>
    <n v="0"/>
    <n v="0"/>
    <n v="0"/>
    <n v="0"/>
    <n v="0"/>
    <n v="0"/>
    <n v="0"/>
    <n v="0"/>
    <n v="42"/>
    <s v="BASEER AND CO"/>
  </r>
  <r>
    <n v="742"/>
    <d v="2025-08-05T00:00:00"/>
    <s v="ZBTO"/>
    <n v="9518995069"/>
    <n v="1"/>
    <s v="9518995069-1"/>
    <s v="No Priority"/>
    <s v="Released"/>
    <x v="0"/>
    <m/>
    <m/>
    <e v="#N/A"/>
    <s v="OK"/>
    <s v="CR01"/>
    <s v="ACRM CRCA CTL"/>
    <m/>
    <x v="0"/>
    <x v="3"/>
    <m/>
    <n v="2000"/>
    <s v="KANPUR"/>
    <s v="North"/>
    <s v="FBAD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86.265000000000001"/>
    <n v="0.73499999999999999"/>
    <n v="0.73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499999999999999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8-19T00:00:00"/>
    <s v="ZBTO"/>
    <n v="9519028231"/>
    <n v="4"/>
    <s v="9519028231-4"/>
    <s v="No Priority"/>
    <s v="Released"/>
    <x v="0"/>
    <m/>
    <m/>
    <n v="0"/>
    <s v="N/C"/>
    <s v="CR02"/>
    <s v="ACRM CRCA CRS"/>
    <m/>
    <x v="0"/>
    <x v="0"/>
    <m/>
    <n v="2000"/>
    <s v="CHENNAI"/>
    <s v="South"/>
    <s v="MADS"/>
    <n v="938550"/>
    <x v="6"/>
    <n v="1801562"/>
    <s v="CRCA COIL-TATXXD-AU03-0.8X1000"/>
    <s v="C01"/>
    <s v="TATXXD"/>
    <s v="AU03"/>
    <n v="0.8"/>
    <n v="1000"/>
    <n v="0"/>
    <s v="T2 DONE"/>
    <s v=" "/>
    <s v=""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78-0.82"/>
    <s v="1000-1004"/>
    <m/>
    <m/>
    <m/>
    <m/>
    <m/>
    <m/>
    <s v="R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3"/>
    <d v="2025-09-08T00:00:00"/>
    <s v="ZBTO"/>
    <n v="9519085802"/>
    <n v="1"/>
    <s v="9519085802-1"/>
    <s v="No Priority"/>
    <s v="Released"/>
    <x v="0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6"/>
    <s v="GP COIL SOFT-TATXGP-GK09-0.6X1250"/>
    <s v="C02"/>
    <s v="TATXGP"/>
    <s v="GK09"/>
    <n v="0.6"/>
    <n v="1250"/>
    <n v="0"/>
    <s v="T2 DONE"/>
    <s v="Z80"/>
    <s v=""/>
    <n v="3"/>
    <n v="5"/>
    <n v="26.594999999999999"/>
    <n v="26.5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"/>
    <s v="1250-1254"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0"/>
    <s v="ANM ISPAT PRIVATE LIMITED"/>
  </r>
  <r>
    <n v="742"/>
    <d v="2025-08-22T00:00:00"/>
    <s v="ZBTO"/>
    <n v="9519040245"/>
    <n v="4"/>
    <s v="9519040245-4"/>
    <s v="No Priority"/>
    <s v="Released"/>
    <x v="0"/>
    <m/>
    <m/>
    <e v="#N/A"/>
    <s v="N/C"/>
    <s v="CR02"/>
    <s v="ACRM CRCA CRS"/>
    <m/>
    <x v="0"/>
    <x v="6"/>
    <m/>
    <n v="1000"/>
    <s v="CHENNAI"/>
    <s v="South"/>
    <s v="NPUR"/>
    <n v="187214"/>
    <x v="13"/>
    <n v="3701960"/>
    <s v="CR COIL TATXXD BT01 1.200X1310"/>
    <s v="C01"/>
    <s v="TATXXD"/>
    <s v="BT01"/>
    <n v="1.2"/>
    <n v="1310"/>
    <n v="0"/>
    <s v="T2 DONE"/>
    <s v=" "/>
    <s v=""/>
    <n v="8"/>
    <n v="12"/>
    <n v="27.184999999999999"/>
    <n v="27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18-1.22"/>
    <s v="1310-1311"/>
    <m/>
    <m/>
    <m/>
    <m/>
    <m/>
    <m/>
    <s v="T"/>
    <s v="CRCA_D&amp;B"/>
    <s v="C01-BT01-1.2-1310"/>
    <s v="367-SH67-3.2-1330"/>
    <n v="367"/>
    <s v="TSH067"/>
    <s v="SH67"/>
    <s v="C14A"/>
    <n v="3.2"/>
    <n v="1330"/>
    <n v="3920739"/>
    <m/>
    <m/>
    <m/>
    <m/>
    <m/>
    <n v="0"/>
    <n v="0"/>
    <n v="0"/>
    <n v="0"/>
    <n v="0"/>
    <n v="0"/>
    <n v="0"/>
    <n v="0"/>
    <n v="0"/>
    <n v="0"/>
    <n v="0"/>
    <n v="0"/>
    <n v="0"/>
    <s v="BALMER LAWRIE &amp; CO. LIMITED.."/>
  </r>
  <r>
    <n v="742"/>
    <d v="2025-08-01T00:00:00"/>
    <s v="ZBTO"/>
    <n v="9518986243"/>
    <n v="1"/>
    <s v="9518986243-1"/>
    <s v="No Priority"/>
    <s v="Released"/>
    <x v="0"/>
    <m/>
    <m/>
    <n v="0"/>
    <s v="N/C"/>
    <s v="CR02"/>
    <s v="ACRM CRCA CRS"/>
    <m/>
    <x v="0"/>
    <x v="9"/>
    <m/>
    <n v="2000"/>
    <s v="AHMEDABAD"/>
    <s v="West"/>
    <s v="AMED"/>
    <n v="854773"/>
    <x v="36"/>
    <n v="3532322"/>
    <s v="CR COIL TATXXD AH03 1X1320"/>
    <s v="C01"/>
    <s v="TATXXD"/>
    <s v="AH03"/>
    <n v="1"/>
    <n v="1320"/>
    <n v="0"/>
    <s v="T2 DONE"/>
    <s v=" "/>
    <s v=""/>
    <n v="13"/>
    <n v="24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s v="0.98-1.02"/>
    <s v="1320-1325"/>
    <m/>
    <m/>
    <m/>
    <m/>
    <m/>
    <m/>
    <s v="R"/>
    <s v="NA"/>
    <s v="C01-AH03-1-1320"/>
    <s v="367-SH67-3.2-1320"/>
    <n v="367"/>
    <s v="TSH067"/>
    <s v="SH67"/>
    <s v="C14A"/>
    <n v="3.2"/>
    <n v="1320"/>
    <n v="3920737"/>
    <m/>
    <m/>
    <m/>
    <m/>
    <m/>
    <n v="0"/>
    <n v="0"/>
    <n v="0"/>
    <n v="0"/>
    <n v="0"/>
    <n v="0"/>
    <n v="0"/>
    <n v="0"/>
    <n v="0"/>
    <n v="0"/>
    <n v="0"/>
    <n v="0"/>
    <n v="0"/>
    <s v="ANM ISPAT PVT LTD"/>
  </r>
  <r>
    <n v="742"/>
    <d v="2025-08-18T00:00:00"/>
    <s v="ZBTO"/>
    <n v="9519025430"/>
    <n v="4"/>
    <s v="9519025430-4"/>
    <s v="No Priority"/>
    <s v="Released"/>
    <x v="0"/>
    <m/>
    <m/>
    <e v="#N/A"/>
    <s v="N/C"/>
    <s v="CR01"/>
    <s v="ACRM CRCA CTL"/>
    <m/>
    <x v="0"/>
    <x v="3"/>
    <m/>
    <n v="2000"/>
    <s v="SALEM"/>
    <s v="South"/>
    <s v="MADS"/>
    <n v="116465"/>
    <x v="19"/>
    <n v="3239536"/>
    <s v="CRCA SHEET TATCRC SR16 0.350X900X2500"/>
    <s v="C06"/>
    <s v="TATCRC"/>
    <s v="SR16"/>
    <n v="0.35"/>
    <n v="900"/>
    <n v="2500"/>
    <s v="T2 DONE"/>
    <s v=" "/>
    <s v=""/>
    <n v="0"/>
    <n v="0"/>
    <n v="20.99"/>
    <n v="6.34"/>
    <n v="14.65"/>
    <n v="14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5"/>
    <s v="0.33-0.37"/>
    <s v="900-904"/>
    <m/>
    <m/>
    <m/>
    <m/>
    <m/>
    <m/>
    <s v="U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5"/>
    <s v="9519025430-5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25T00:00:00"/>
    <s v="ZBTO"/>
    <n v="9518959342"/>
    <n v="3"/>
    <s v="9518959342-3"/>
    <s v="No Priority"/>
    <s v="Released"/>
    <x v="0"/>
    <m/>
    <m/>
    <e v="#N/A"/>
    <s v="OK"/>
    <s v="CR02"/>
    <s v="ACRM CRCA CRS"/>
    <m/>
    <x v="0"/>
    <x v="0"/>
    <m/>
    <n v="2200"/>
    <s v="GUMMIDIPOONDI"/>
    <s v="South"/>
    <s v="MADS"/>
    <n v="822271"/>
    <x v="4"/>
    <n v="1801290"/>
    <s v="CRCA COIL-TATXXD-AU03-0.6X1250"/>
    <s v="C01"/>
    <s v="TATXXD"/>
    <s v="AU03"/>
    <n v="0.6"/>
    <n v="1250"/>
    <n v="0"/>
    <s v="T2 DONE"/>
    <s v=" "/>
    <s v=""/>
    <n v="5"/>
    <n v="29"/>
    <n v="87"/>
    <n v="76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s v="0.58-0.62"/>
    <s v="1250-1262"/>
    <m/>
    <m/>
    <m/>
    <m/>
    <m/>
    <s v="4000519244-3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29T00:00:00"/>
    <s v="ZBTF"/>
    <n v="9519061304"/>
    <n v="1"/>
    <s v="9519061304-1"/>
    <s v="No Priority"/>
    <s v="Released"/>
    <x v="0"/>
    <m/>
    <m/>
    <e v="#N/A"/>
    <s v="OK"/>
    <s v="CR03"/>
    <s v="ACRM CRCA SPM"/>
    <m/>
    <x v="0"/>
    <x v="6"/>
    <m/>
    <n v="1000"/>
    <s v="SANHEWAL"/>
    <s v="North"/>
    <s v="CDGH"/>
    <n v="925428"/>
    <x v="45"/>
    <n v="3741589"/>
    <s v="CR COIL SA1010 TU97 1.500X1250"/>
    <s v="C01"/>
    <s v="SA1010"/>
    <s v="TU97"/>
    <n v="1.5"/>
    <n v="1250"/>
    <n v="0"/>
    <s v="T2 DONE"/>
    <s v=" "/>
    <s v=""/>
    <n v="14"/>
    <n v="27"/>
    <n v="289.99"/>
    <n v="249.66"/>
    <n v="14.96"/>
    <n v="-215.97"/>
    <n v="0"/>
    <n v="0"/>
    <n v="0"/>
    <n v="0"/>
    <n v="0"/>
    <n v="0"/>
    <n v="0"/>
    <n v="0"/>
    <n v="0"/>
    <n v="0"/>
    <n v="0"/>
    <n v="0"/>
    <n v="0"/>
    <n v="0"/>
    <n v="0"/>
    <n v="0"/>
    <n v="0"/>
    <n v="256.3"/>
    <n v="0"/>
    <n v="256.3"/>
    <n v="14.96"/>
    <n v="241.34"/>
    <n v="0"/>
    <n v="0"/>
    <s v="1.45-1.55"/>
    <s v="1250-1270"/>
    <m/>
    <m/>
    <m/>
    <m/>
    <m/>
    <s v="4000519245-4"/>
    <s v="U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s v="TUBE INVESTMENTS OF INDIA LIMITED"/>
  </r>
  <r>
    <n v="743"/>
    <d v="2025-09-02T00:00:00"/>
    <s v="ZBTO"/>
    <n v="9519072913"/>
    <n v="2"/>
    <s v="9519072913-2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16.41"/>
    <n v="9.59"/>
    <n v="9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9-12T00:00:00"/>
    <s v="ZBTO"/>
    <n v="9519097690"/>
    <n v="2"/>
    <s v="9519097690-2"/>
    <s v="No Priority"/>
    <s v="Released"/>
    <x v="0"/>
    <m/>
    <m/>
    <e v="#N/A"/>
    <e v="#N/A"/>
    <e v="#N/A"/>
    <e v="#N/A"/>
    <m/>
    <x v="0"/>
    <x v="0"/>
    <m/>
    <n v="2000"/>
    <s v="YESHWANTHPURA"/>
    <s v="South"/>
    <s v="BANG"/>
    <n v="939268"/>
    <x v="4"/>
    <n v="1801804"/>
    <s v="CRCA COIL-TATXXD-AU03-1X1250"/>
    <s v="C01"/>
    <s v="TATXXD"/>
    <s v="AU03"/>
    <n v="1"/>
    <n v="1250"/>
    <n v="0"/>
    <s v="T2 DONE"/>
    <s v=" "/>
    <s v=""/>
    <n v="10"/>
    <n v="28"/>
    <n v="144.99"/>
    <n v="138.43"/>
    <n v="6.56"/>
    <n v="6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"/>
    <s v="0.95-1"/>
    <s v="1250-1262"/>
    <m/>
    <m/>
    <m/>
    <m/>
    <m/>
    <m/>
    <s v="U"/>
    <s v="CRCA_STLM"/>
    <s v="C01-AU03-1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1"/>
    <s v="9519105231-1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91955"/>
    <s v="GP COIL SOFT-TATXGP-GK09-0.3X900"/>
    <s v="C02"/>
    <s v="TATXGP"/>
    <s v="GK09"/>
    <n v="0.3"/>
    <n v="900"/>
    <n v="0"/>
    <s v="T2 DONE"/>
    <s v="Z80"/>
    <s v=""/>
    <n v="4"/>
    <n v="12"/>
    <n v="63"/>
    <n v="0"/>
    <n v="63"/>
    <n v="0.560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26-0.34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s v="INDIA STEEL INDUSTRIES"/>
  </r>
  <r>
    <n v="743"/>
    <d v="2025-09-16T00:00:00"/>
    <s v="ZBTO"/>
    <n v="9519107755"/>
    <n v="1"/>
    <s v="9519107755-1"/>
    <s v="Nov'25"/>
    <s v="Released"/>
    <x v="1"/>
    <m/>
    <m/>
    <n v="0"/>
    <s v="N/C"/>
    <s v="GP03"/>
    <s v="ACRM GP#3 NARROW"/>
    <m/>
    <x v="1"/>
    <x v="2"/>
    <m/>
    <n v="2000"/>
    <s v="UTTARKASHI"/>
    <s v="North"/>
    <s v="JPUR"/>
    <n v="150962"/>
    <x v="41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21"/>
    <n v="0"/>
    <n v="21"/>
    <n v="0"/>
    <n v="0"/>
    <n v="0"/>
    <n v="0"/>
    <n v="0"/>
    <n v="0"/>
    <n v="0"/>
    <n v="0"/>
    <n v="0"/>
    <n v="21"/>
    <s v="BIHANI INTERNATIONAL PVT LTD."/>
  </r>
  <r>
    <n v="743"/>
    <d v="2025-09-12T00:00:00"/>
    <s v="ZBTO"/>
    <n v="9519098404"/>
    <n v="3"/>
    <s v="9519098404-3"/>
    <s v="No Priority"/>
    <s v="Released"/>
    <x v="0"/>
    <m/>
    <m/>
    <e v="#N/A"/>
    <e v="#N/A"/>
    <s v="GP02"/>
    <s v="ACRM GP#3 WIDER SOFT"/>
    <m/>
    <x v="1"/>
    <x v="7"/>
    <m/>
    <n v="2000"/>
    <s v="JAIPUR"/>
    <s v="West"/>
    <s v="JPUR"/>
    <n v="117583"/>
    <x v="40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53.02"/>
    <n v="2.98"/>
    <n v="-857.47"/>
    <n v="0"/>
    <n v="0"/>
    <n v="0"/>
    <n v="0"/>
    <n v="0"/>
    <n v="0"/>
    <n v="0"/>
    <n v="0"/>
    <n v="0"/>
    <n v="0"/>
    <n v="0"/>
    <n v="0"/>
    <n v="0"/>
    <n v="0"/>
    <n v="0"/>
    <n v="0"/>
    <n v="0"/>
    <n v="1088.69"/>
    <n v="0"/>
    <n v="1088.69"/>
    <n v="0"/>
    <n v="1088.69"/>
    <n v="0"/>
    <n v="2.98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IHANI ENTERPRISES"/>
  </r>
  <r>
    <n v="743"/>
    <d v="2025-08-21T00:00:00"/>
    <s v="ZBTF"/>
    <n v="9519036337"/>
    <n v="1"/>
    <s v="9519036337-1"/>
    <s v="No Priority"/>
    <s v="Released"/>
    <x v="0"/>
    <m/>
    <m/>
    <e v="#N/A"/>
    <e v="#N/A"/>
    <s v="GP01"/>
    <s v="ACRM GP#3 WIDER HARD"/>
    <m/>
    <x v="1"/>
    <x v="10"/>
    <m/>
    <n v="2000"/>
    <s v="GAMHARIA"/>
    <s v="East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247.999"/>
    <n v="235.99"/>
    <n v="12.009"/>
    <n v="12.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0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8-21T00:00:00"/>
    <s v="ZBTO"/>
    <n v="9519035790"/>
    <n v="6"/>
    <s v="9519035790-6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9.02500000000001"/>
    <n v="6.9749999999999996"/>
    <n v="6.97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74999999999999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3"/>
    <s v="9519035790-3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5.97"/>
    <n v="12.03"/>
    <n v="12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03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7T00:00:00"/>
    <s v="ZBTO"/>
    <n v="9519054625"/>
    <n v="4"/>
    <s v="9519054625-4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142414"/>
    <s v="GP COIL SOFT-TATXGP-GLK1-0.45X900"/>
    <s v="C02"/>
    <s v="TATXGP"/>
    <s v="GLK1"/>
    <n v="0.45"/>
    <n v="900"/>
    <n v="0"/>
    <s v="T2 DONE"/>
    <s v="Z80"/>
    <s v=""/>
    <n v="6"/>
    <n v="24"/>
    <n v="42"/>
    <n v="39.700000000000003"/>
    <n v="2.2999999999999998"/>
    <n v="2.29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999999999999998"/>
    <s v="0.43-0.45"/>
    <s v="900-920"/>
    <m/>
    <m/>
    <m/>
    <m/>
    <m/>
    <m/>
    <s v="R"/>
    <s v="GP03_KOSH"/>
    <s v="C02-GLK1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8T00:00:00"/>
    <s v="ZBTO"/>
    <n v="9519025430"/>
    <n v="7"/>
    <s v="9519025430-7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8"/>
    <s v="9519025430-8"/>
    <s v="No Priority"/>
    <s v="Released"/>
    <x v="0"/>
    <m/>
    <m/>
    <e v="#N/A"/>
    <s v="OK"/>
    <s v="CR01"/>
    <s v="ACRM CRCA CTL"/>
    <m/>
    <x v="0"/>
    <x v="3"/>
    <m/>
    <n v="2000"/>
    <s v="SALEM"/>
    <s v="South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245000000000001"/>
    <n v="3.7549999999999999"/>
    <n v="-191.05"/>
    <n v="0"/>
    <n v="199.05"/>
    <n v="0"/>
    <n v="0"/>
    <n v="0"/>
    <n v="0"/>
    <n v="0"/>
    <n v="0"/>
    <n v="0"/>
    <n v="0"/>
    <n v="0"/>
    <n v="0"/>
    <n v="0"/>
    <n v="0"/>
    <n v="0.61"/>
    <n v="0"/>
    <n v="0"/>
    <n v="0"/>
    <n v="0"/>
    <n v="199.66000000000003"/>
    <n v="0"/>
    <n v="199.66000000000003"/>
    <n v="0"/>
    <n v="3.7549999999999999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9-10T00:00:00"/>
    <s v="ZBTO"/>
    <n v="9519093436"/>
    <n v="1"/>
    <s v="9519093436-1"/>
    <s v="Oct'25"/>
    <s v="Released"/>
    <x v="1"/>
    <n v="1"/>
    <m/>
    <e v="#N/A"/>
    <s v="OK"/>
    <s v="CR03"/>
    <s v="ACRM CRCA SPM"/>
    <m/>
    <x v="0"/>
    <x v="3"/>
    <m/>
    <n v="2000"/>
    <s v="GUWAHATI"/>
    <s v="East"/>
    <s v="GWAH"/>
    <n v="116649"/>
    <x v="12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29"/>
    <n v="0"/>
    <n v="0"/>
    <n v="0"/>
    <n v="29"/>
    <n v="0"/>
    <n v="0"/>
    <n v="0"/>
    <n v="0"/>
    <n v="0"/>
    <n v="0"/>
    <n v="0"/>
    <n v="29"/>
    <s v="SAGAR STEELS"/>
  </r>
  <r>
    <n v="742"/>
    <d v="2025-08-19T00:00:00"/>
    <s v="ZBTO"/>
    <n v="9519029782"/>
    <n v="7"/>
    <s v="9519029782-7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4.81"/>
    <n v="4.1900000000000004"/>
    <n v="4.19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900000000000004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4T00:00:00"/>
    <s v="ZBTO"/>
    <n v="9518992530"/>
    <n v="1"/>
    <s v="9518992530-1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1562"/>
    <s v="CRCA COIL-TATXXD-AU03-0.8X1000"/>
    <s v="C01"/>
    <s v="TATXXD"/>
    <s v="AU03"/>
    <n v="0.8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77-0.8"/>
    <s v="1000-1004"/>
    <m/>
    <m/>
    <m/>
    <m/>
    <m/>
    <m/>
    <s v="C"/>
    <s v="CRCA_STLM"/>
    <s v="C01-AU03-0.8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8-04T00:00:00"/>
    <s v="ZBTO"/>
    <n v="9518992530"/>
    <n v="3"/>
    <s v="9518992530-3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4852"/>
    <s v="CRCA COIL-TATXXD-AU03-1.2X1000"/>
    <s v="C01"/>
    <s v="TATXXD"/>
    <s v="AU03"/>
    <n v="1.2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1.17-1.2"/>
    <s v="1000-1004"/>
    <m/>
    <m/>
    <m/>
    <m/>
    <m/>
    <m/>
    <s v="C"/>
    <s v="CRCA_STLM"/>
    <s v="C01-AU03-1.2-1000"/>
    <s v="B69-SH08-3.2-1025"/>
    <s v="B69"/>
    <s v="T01320"/>
    <s v="SH08"/>
    <s v="C16D"/>
    <n v="3.2"/>
    <n v="1025"/>
    <n v="3917268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3"/>
    <d v="2025-08-20T00:00:00"/>
    <s v="ZBTO"/>
    <n v="9519032510"/>
    <n v="6"/>
    <s v="9519032510-6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854424"/>
    <s v="GP COIL SOFT-TATXGP-GK09-0.6X900"/>
    <s v="C02"/>
    <s v="TATXGP"/>
    <s v="GK09"/>
    <n v="0.6"/>
    <n v="900"/>
    <n v="0"/>
    <s v="T2 DONE"/>
    <s v="Z80"/>
    <s v=""/>
    <n v="2"/>
    <n v="6"/>
    <n v="105"/>
    <n v="95.405000000000001"/>
    <n v="9.5950000000000006"/>
    <n v="9.595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950000000000006"/>
    <s v="0.58-0.61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1T00:00:00"/>
    <s v="ZBTF"/>
    <n v="9519071537"/>
    <n v="3"/>
    <s v="9519071537-3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1T00:00:00"/>
    <s v="ZBTF"/>
    <n v="9519071537"/>
    <n v="4"/>
    <s v="9519071537-4"/>
    <s v="No Priority"/>
    <s v="Released"/>
    <x v="0"/>
    <m/>
    <m/>
    <e v="#N/A"/>
    <e v="#N/A"/>
    <s v="GP01"/>
    <s v="ACRM GP#3 WIDER HARD"/>
    <m/>
    <x v="1"/>
    <x v="10"/>
    <m/>
    <n v="2000"/>
    <s v="GAMHARIA"/>
    <s v="East"/>
    <s v="COMD"/>
    <n v="650743"/>
    <x v="11"/>
    <n v="3767015"/>
    <s v="GP COIL TATGPH GP02 0.600X1350"/>
    <s v="C05"/>
    <s v="TATGPH"/>
    <s v="GP02"/>
    <n v="0.6"/>
    <n v="1350"/>
    <n v="0"/>
    <s v="T2 DONE"/>
    <s v="Z120"/>
    <s v=""/>
    <n v="11"/>
    <n v="24"/>
    <n v="92.998999999999995"/>
    <n v="90.99"/>
    <n v="2.0089999999999999"/>
    <n v="2.00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89999999999999"/>
    <s v="0.58-0.6"/>
    <s v="1350-1352"/>
    <m/>
    <m/>
    <m/>
    <m/>
    <m/>
    <m/>
    <s v="U"/>
    <s v="GP03_SHKT"/>
    <s v="C05-GP02-0.6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662"/>
    <n v="2"/>
    <s v="9519105662-2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144.285"/>
    <n v="7.6349999999999998"/>
    <n v="7.63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349999999999998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3"/>
    <s v="9519105662-3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91956"/>
    <s v="GP COIL SOFT-TATXGP-GK09-0.35X900"/>
    <s v="C02"/>
    <s v="TATXGP"/>
    <s v="GK09"/>
    <n v="0.35"/>
    <n v="900"/>
    <n v="0"/>
    <s v="T2 DONE"/>
    <s v="Z80"/>
    <s v=""/>
    <n v="2"/>
    <n v="6"/>
    <n v="189"/>
    <n v="180.755"/>
    <n v="8.2449999999999992"/>
    <n v="8.244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449999999999992"/>
    <s v="0.325-0.36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4"/>
    <s v="9519105662-4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178439"/>
    <s v="GP COIL SOFT-TATXGP-GK09-0.4X900"/>
    <s v="C02"/>
    <s v="TATXGP"/>
    <s v="GK09"/>
    <n v="0.4"/>
    <n v="900"/>
    <n v="0"/>
    <s v="T2 DONE"/>
    <s v="Z80"/>
    <s v=""/>
    <n v="2"/>
    <n v="6"/>
    <n v="252"/>
    <n v="251.2"/>
    <n v="0.8"/>
    <n v="0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"/>
    <s v="0.38-0.41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5"/>
    <s v="9519105662-5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18"/>
    <s v="GP COIL SOFT-TATXGP-GK09-0.5X900"/>
    <s v="C02"/>
    <s v="TATXGP"/>
    <s v="GK09"/>
    <n v="0.5"/>
    <n v="900"/>
    <n v="0"/>
    <s v="T2 DONE"/>
    <s v="Z80"/>
    <s v=""/>
    <n v="2"/>
    <n v="6"/>
    <n v="294"/>
    <n v="279.52"/>
    <n v="14.48"/>
    <n v="14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48"/>
    <s v="0.48-0.51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9"/>
    <s v="9519105662-9"/>
    <s v="No Priority"/>
    <s v="Released"/>
    <x v="0"/>
    <m/>
    <m/>
    <e v="#N/A"/>
    <e v="#N/A"/>
    <s v="GP02"/>
    <s v="ACRM GP#3 WIDER SOFT"/>
    <m/>
    <x v="1"/>
    <x v="7"/>
    <m/>
    <n v="2000"/>
    <s v="PATNA"/>
    <s v="East"/>
    <s v="PATN"/>
    <n v="103227"/>
    <x v="10"/>
    <n v="1854410"/>
    <s v="GP COIL SOFT-TATXGP-GK09-0.4X1220"/>
    <s v="C02"/>
    <s v="TATXGP"/>
    <s v="GK09"/>
    <n v="0.4"/>
    <n v="1220"/>
    <n v="0"/>
    <s v="T2 DONE"/>
    <s v="Z80"/>
    <s v=""/>
    <n v="2"/>
    <n v="6"/>
    <n v="53.17"/>
    <n v="53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8-0.41"/>
    <s v="1220-1224"/>
    <m/>
    <m/>
    <m/>
    <m/>
    <m/>
    <m/>
    <s v="S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662"/>
    <n v="11"/>
    <s v="9519105662-11"/>
    <s v="Stocks"/>
    <s v="Released"/>
    <x v="1"/>
    <m/>
    <m/>
    <e v="#N/A"/>
    <e v="#N/A"/>
    <s v="GP02"/>
    <s v="ACRM GP#3 WIDER SOFT"/>
    <m/>
    <x v="1"/>
    <x v="7"/>
    <m/>
    <n v="2000"/>
    <s v="PATNA"/>
    <s v="East"/>
    <s v="PATN"/>
    <n v="103227"/>
    <x v="10"/>
    <n v="1334725"/>
    <s v="GP COIL SOFT-TATXGP-GK09-0.6X1220"/>
    <s v="C02"/>
    <s v="TATXGP"/>
    <s v="GK09"/>
    <n v="0.6"/>
    <n v="1220"/>
    <n v="0"/>
    <s v="T2 DONE"/>
    <s v="Z80"/>
    <s v=""/>
    <n v="2"/>
    <n v="6"/>
    <n v="82.85"/>
    <n v="82.85"/>
    <n v="0"/>
    <n v="0"/>
    <n v="3.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8-0.61"/>
    <s v="1220-1224"/>
    <m/>
    <m/>
    <m/>
    <m/>
    <m/>
    <m/>
    <s v="S"/>
    <s v="GP03_KOSH"/>
    <s v="C02-GK09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3.605"/>
    <s v="BMW VENTURES LIMITED"/>
  </r>
  <r>
    <n v="743"/>
    <d v="2025-09-15T00:00:00"/>
    <s v="ZBTO"/>
    <n v="9519105662"/>
    <n v="7"/>
    <s v="9519105662-7"/>
    <s v="No Priority"/>
    <s v="Released"/>
    <x v="0"/>
    <m/>
    <m/>
    <e v="#N/A"/>
    <s v="OK"/>
    <s v="GP03"/>
    <s v="ACRM GP#3 NARROW"/>
    <m/>
    <x v="1"/>
    <x v="2"/>
    <m/>
    <n v="2000"/>
    <s v="PATNA"/>
    <s v="East"/>
    <s v="PATN"/>
    <n v="103227"/>
    <x v="10"/>
    <n v="1854429"/>
    <s v="GP COIL SOFT-TATXGP-GK09-0.63X900"/>
    <s v="C02"/>
    <s v="TATXGP"/>
    <s v="GK09"/>
    <n v="0.63"/>
    <n v="900"/>
    <n v="0"/>
    <s v="T2 DONE"/>
    <s v="Z80"/>
    <s v=""/>
    <n v="2"/>
    <n v="6"/>
    <n v="96.24"/>
    <n v="96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6-0.64"/>
    <s v="900-904"/>
    <m/>
    <m/>
    <m/>
    <m/>
    <m/>
    <m/>
    <s v="S"/>
    <s v="GP03_KOSH"/>
    <s v="C02-GK09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2T00:00:00"/>
    <s v="ZBTO"/>
    <n v="9519097662"/>
    <n v="3"/>
    <s v="9519097662-3"/>
    <s v="Stocks"/>
    <s v="Released"/>
    <x v="1"/>
    <m/>
    <m/>
    <e v="#N/A"/>
    <s v="OK"/>
    <s v="CR03"/>
    <s v="ACRM CRCA SPM"/>
    <m/>
    <x v="0"/>
    <x v="0"/>
    <m/>
    <n v="2000"/>
    <s v="YESHWANTHPURA"/>
    <s v="South"/>
    <s v="BANG"/>
    <n v="932244"/>
    <x v="2"/>
    <n v="2334995"/>
    <s v="CRCA COIL TATXXD AU03 1.500X1250"/>
    <s v="C01"/>
    <s v="TATXXD"/>
    <s v="AU03"/>
    <n v="1.5"/>
    <n v="1250"/>
    <n v="0"/>
    <s v="T2 DONE"/>
    <s v=" "/>
    <s v=""/>
    <n v="10"/>
    <n v="28"/>
    <n v="91"/>
    <n v="64.930000000000007"/>
    <n v="0.49"/>
    <n v="0.49"/>
    <n v="25.58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25.58"/>
    <s v="DURGA TRADERS"/>
  </r>
  <r>
    <n v="742"/>
    <d v="2025-09-12T00:00:00"/>
    <s v="ZBTO"/>
    <n v="9519097690"/>
    <n v="1"/>
    <s v="9519097690-1"/>
    <s v="No Priority"/>
    <s v="Released"/>
    <x v="0"/>
    <m/>
    <m/>
    <e v="#N/A"/>
    <e v="#N/A"/>
    <e v="#N/A"/>
    <e v="#N/A"/>
    <m/>
    <x v="0"/>
    <x v="0"/>
    <m/>
    <n v="2000"/>
    <s v="YESHWANTHPURA"/>
    <s v="South"/>
    <s v="BANG"/>
    <n v="939268"/>
    <x v="4"/>
    <n v="1804814"/>
    <s v="CRCA COIL TATXXD AU03 0.8X1250"/>
    <s v="C01"/>
    <s v="TATXXD"/>
    <s v="AU03"/>
    <n v="0.8"/>
    <n v="1250"/>
    <n v="0"/>
    <s v="T2 DONE"/>
    <s v=" "/>
    <s v=""/>
    <n v="10"/>
    <n v="28"/>
    <n v="58"/>
    <n v="57.81"/>
    <n v="0.19"/>
    <n v="0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"/>
    <s v="0.76-0.8"/>
    <s v="1250-126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9-12T00:00:00"/>
    <s v="ZBTO"/>
    <n v="9519097690"/>
    <n v="3"/>
    <s v="9519097690-3"/>
    <s v="No Priority"/>
    <s v="Released"/>
    <x v="0"/>
    <m/>
    <m/>
    <e v="#N/A"/>
    <s v="N/C"/>
    <e v="#N/A"/>
    <e v="#N/A"/>
    <m/>
    <x v="0"/>
    <x v="0"/>
    <m/>
    <n v="2000"/>
    <s v="YESHWANTHPURA"/>
    <s v="South"/>
    <s v="BANG"/>
    <n v="939268"/>
    <x v="4"/>
    <n v="2334995"/>
    <s v="CRCA COIL TATXXD AU03 1.500X1250"/>
    <s v="C01"/>
    <s v="TATXXD"/>
    <s v="AU03"/>
    <n v="1.5"/>
    <n v="1250"/>
    <n v="0"/>
    <s v="T2 DONE"/>
    <s v=" "/>
    <s v=""/>
    <n v="10"/>
    <n v="28"/>
    <n v="87"/>
    <n v="86.484999999999999"/>
    <n v="0.51500000000000001"/>
    <n v="0.515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500000000000001"/>
    <s v="1.45-1.5"/>
    <s v="1250-1262"/>
    <m/>
    <m/>
    <m/>
    <m/>
    <m/>
    <m/>
    <s v="U"/>
    <s v="CRCA_STLM"/>
    <s v="C01-AU03-1.5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3"/>
    <d v="2025-09-15T00:00:00"/>
    <s v="ZBTO"/>
    <n v="9519105231"/>
    <n v="3"/>
    <s v="9519105231-3"/>
    <s v="No Priority"/>
    <s v="Released"/>
    <x v="0"/>
    <m/>
    <m/>
    <e v="#N/A"/>
    <s v="OK"/>
    <s v="GP03"/>
    <s v="ACRM GP#3 NARROW"/>
    <m/>
    <x v="1"/>
    <x v="2"/>
    <m/>
    <n v="2000"/>
    <s v="VARANASI"/>
    <s v="North"/>
    <s v="KANP"/>
    <n v="931525"/>
    <x v="3"/>
    <n v="1178439"/>
    <s v="GP COIL SOFT-TATXGP-GK09-0.4X900"/>
    <s v="C02"/>
    <s v="TATXGP"/>
    <s v="GK09"/>
    <n v="0.4"/>
    <n v="900"/>
    <n v="0"/>
    <s v="T2 DONE"/>
    <s v="Z80"/>
    <s v=""/>
    <n v="4"/>
    <n v="12"/>
    <n v="63"/>
    <n v="60.664999999999999"/>
    <n v="2.335"/>
    <n v="2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35"/>
    <s v="0.36-0.44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5"/>
    <s v="9519105231-5"/>
    <s v="Oct'25"/>
    <s v="Released"/>
    <x v="1"/>
    <m/>
    <m/>
    <e v="#N/A"/>
    <s v="OK"/>
    <s v="GP03"/>
    <s v="ACRM GP#3 NARROW"/>
    <m/>
    <x v="1"/>
    <x v="2"/>
    <m/>
    <n v="2000"/>
    <s v="VARANASI"/>
    <s v="North"/>
    <s v="KANP"/>
    <n v="931525"/>
    <x v="3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0"/>
    <n v="21.52"/>
    <n v="21.52"/>
    <n v="20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0.479999999999997"/>
    <s v="INDIA STEEL INDUSTRIES"/>
  </r>
  <r>
    <n v="742"/>
    <d v="2025-08-19T00:00:00"/>
    <s v="ZBTO"/>
    <n v="9519029800"/>
    <n v="7"/>
    <s v="9519029800-7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68"/>
    <s v="CRCA SHEET TATCRC SR16 0.450X1250X2500"/>
    <s v="C06"/>
    <s v="TATCRC"/>
    <s v="SR16"/>
    <n v="0.45"/>
    <n v="1250"/>
    <n v="2500"/>
    <s v="T2 DONE"/>
    <s v=" "/>
    <s v=""/>
    <n v="0"/>
    <n v="0"/>
    <n v="29"/>
    <n v="26.07"/>
    <n v="2.93"/>
    <n v="2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"/>
    <s v="0.42-0.45"/>
    <s v="1250-1252"/>
    <m/>
    <m/>
    <m/>
    <m/>
    <m/>
    <m/>
    <s v="T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8-22T00:00:00"/>
    <s v="ZBTO"/>
    <n v="9519038273"/>
    <n v="4"/>
    <s v="9519038273-4"/>
    <s v="No Priority"/>
    <s v="Released"/>
    <x v="0"/>
    <m/>
    <m/>
    <e v="#N/A"/>
    <e v="#N/A"/>
    <s v="GP01"/>
    <s v="ACRM GP#3 WIDER HARD"/>
    <m/>
    <x v="1"/>
    <x v="10"/>
    <m/>
    <n v="2000"/>
    <s v="PURNIA"/>
    <s v="East"/>
    <s v="PATN"/>
    <n v="931671"/>
    <x v="10"/>
    <n v="3708868"/>
    <s v="GP COIL TATGPH GP02 0.500X1350"/>
    <s v="C05"/>
    <s v="TATGPH"/>
    <s v="GP02"/>
    <n v="0.5"/>
    <n v="1350"/>
    <n v="0"/>
    <s v="T2 DONE"/>
    <s v="Z120"/>
    <s v=""/>
    <n v="1"/>
    <n v="5.59"/>
    <n v="93"/>
    <n v="89.905000000000001"/>
    <n v="3.0950000000000002"/>
    <n v="3.09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950000000000002"/>
    <s v="0.49-0.52"/>
    <s v="1350-1370"/>
    <m/>
    <m/>
    <m/>
    <m/>
    <m/>
    <m/>
    <s v="M"/>
    <s v="GP03_SHKT"/>
    <s v="C05-GP02-0.5-1350"/>
    <s v="367-SF93-2.5-1365"/>
    <n v="367"/>
    <s v="S02149"/>
    <s v="SF93"/>
    <s v="C07A"/>
    <n v="2.5"/>
    <n v="1365"/>
    <n v="170090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4"/>
    <s v="9519029782-4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6"/>
    <s v="9519029782-6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6.33"/>
    <n v="2.67"/>
    <n v="-304.82"/>
    <n v="0"/>
    <n v="315.44"/>
    <n v="0"/>
    <n v="0"/>
    <n v="0"/>
    <n v="0"/>
    <n v="0"/>
    <n v="0"/>
    <n v="0"/>
    <n v="0"/>
    <n v="0"/>
    <n v="0"/>
    <n v="0"/>
    <n v="0"/>
    <n v="0"/>
    <n v="0"/>
    <n v="0"/>
    <n v="0"/>
    <n v="0"/>
    <n v="315.44"/>
    <n v="0"/>
    <n v="315.44"/>
    <n v="0"/>
    <n v="2.67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6T00:00:00"/>
    <s v="ZBTF"/>
    <n v="9518998049"/>
    <n v="1"/>
    <s v="9518998049-1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65.51"/>
    <n v="7.8650000000000002"/>
    <n v="-16.510000000000002"/>
    <n v="58.405000000000001"/>
    <n v="0"/>
    <n v="0"/>
    <n v="0"/>
    <n v="0"/>
    <n v="0"/>
    <n v="0"/>
    <n v="24.375"/>
    <n v="0"/>
    <n v="0"/>
    <n v="0"/>
    <n v="0"/>
    <n v="0"/>
    <n v="0"/>
    <n v="0"/>
    <n v="0"/>
    <n v="0"/>
    <n v="0"/>
    <n v="0"/>
    <n v="24.375"/>
    <n v="0"/>
    <n v="24.375"/>
    <n v="0"/>
    <n v="7.865000000000000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400"/>
    <n v="0"/>
    <n v="400"/>
    <n v="0"/>
    <n v="0"/>
    <n v="0"/>
    <n v="0"/>
    <n v="0"/>
    <n v="0"/>
    <n v="0"/>
    <n v="0"/>
    <n v="0"/>
    <n v="458.40499999999997"/>
    <s v="TATA CENTER"/>
  </r>
  <r>
    <n v="742"/>
    <d v="2025-08-06T00:00:00"/>
    <s v="ZBTF"/>
    <n v="9518998049"/>
    <n v="2"/>
    <s v="9518998049-2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16000000000003"/>
    <n v="3.84"/>
    <n v="3.84"/>
    <n v="23.490000000000002"/>
    <n v="0"/>
    <n v="0"/>
    <n v="0"/>
    <n v="0"/>
    <n v="0"/>
    <n v="0"/>
    <n v="0.94000000000000006"/>
    <n v="0"/>
    <n v="0"/>
    <n v="0"/>
    <n v="0"/>
    <n v="0"/>
    <n v="0"/>
    <n v="0"/>
    <n v="0"/>
    <n v="0"/>
    <n v="0"/>
    <n v="0"/>
    <n v="0.94000000000000006"/>
    <n v="0"/>
    <n v="0.94000000000000006"/>
    <n v="0"/>
    <n v="3.84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23.490000000000002"/>
    <s v="TATA CENTER"/>
  </r>
  <r>
    <n v="742"/>
    <d v="2025-08-06T00:00:00"/>
    <s v="ZBTF"/>
    <n v="9518998049"/>
    <n v="3"/>
    <s v="9518998049-3"/>
    <s v="No Priority"/>
    <s v="Released"/>
    <x v="0"/>
    <m/>
    <m/>
    <e v="#N/A"/>
    <s v="OK"/>
    <s v="CR04"/>
    <s v="ACRM CRCA TLL"/>
    <n v="3500"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3.76499999999999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6T00:00:00"/>
    <s v="ZBTF"/>
    <n v="9518998049"/>
    <n v="4"/>
    <s v="9518998049-4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8"/>
    <n v="4.2"/>
    <n v="4.2"/>
    <n v="11.835000000000001"/>
    <n v="0"/>
    <n v="0"/>
    <n v="0"/>
    <n v="0"/>
    <n v="0"/>
    <n v="0"/>
    <n v="2.83"/>
    <n v="0"/>
    <n v="0"/>
    <n v="0"/>
    <n v="0"/>
    <n v="0"/>
    <n v="0"/>
    <n v="0"/>
    <n v="0"/>
    <n v="0"/>
    <n v="0"/>
    <n v="0"/>
    <n v="2.83"/>
    <n v="0"/>
    <n v="2.83"/>
    <n v="0"/>
    <n v="4.2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1.835000000000001"/>
    <s v="TATA CENTER"/>
  </r>
  <r>
    <n v="742"/>
    <d v="2025-08-29T00:00:00"/>
    <s v="ZBTO"/>
    <n v="9519062631"/>
    <n v="8"/>
    <s v="9519062631-8"/>
    <s v="No Priority"/>
    <s v="Released"/>
    <x v="0"/>
    <m/>
    <m/>
    <s v="OK (HR  Indent)"/>
    <s v="N/C"/>
    <s v="CR01"/>
    <s v="ACRM CRCA CTL"/>
    <m/>
    <x v="0"/>
    <x v="3"/>
    <m/>
    <n v="2000"/>
    <s v="VARANASI"/>
    <s v="North"/>
    <s v="FBAD"/>
    <n v="931525"/>
    <x v="3"/>
    <n v="3912457"/>
    <s v="CRCA SHEET TATCRC SR16 0.400X1250X2020"/>
    <s v="C06"/>
    <s v="TATCRC"/>
    <s v="SR16"/>
    <n v="0.4"/>
    <n v="1250"/>
    <n v="2020"/>
    <s v="T2 DONE"/>
    <s v=" "/>
    <s v=""/>
    <n v="0"/>
    <n v="0"/>
    <n v="29"/>
    <n v="0"/>
    <n v="29"/>
    <n v="1.48"/>
    <n v="0"/>
    <n v="0"/>
    <n v="28.46"/>
    <n v="0"/>
    <n v="0"/>
    <n v="0"/>
    <n v="0"/>
    <n v="0"/>
    <n v="0"/>
    <n v="0"/>
    <n v="0"/>
    <n v="0"/>
    <n v="0"/>
    <n v="0"/>
    <n v="0"/>
    <n v="0"/>
    <n v="0"/>
    <n v="0"/>
    <n v="0"/>
    <n v="28.46"/>
    <n v="0"/>
    <n v="28.46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0"/>
    <n v="29"/>
    <n v="0"/>
    <n v="0"/>
    <n v="0"/>
    <n v="0"/>
    <n v="0"/>
    <n v="0"/>
    <n v="0"/>
    <n v="0"/>
    <n v="29"/>
    <s v="INDIA STEEL INDUSTRIES"/>
  </r>
  <r>
    <n v="743"/>
    <d v="2025-09-03T00:00:00"/>
    <s v="ZBTO"/>
    <n v="9519075232"/>
    <n v="1"/>
    <s v="9519075232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37.68"/>
    <n v="237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02"/>
    <n v="1"/>
    <s v="9519075102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191"/>
    <n v="1"/>
    <s v="9519075191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97500000000002"/>
    <n v="282.97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03T00:00:00"/>
    <s v="ZBTO"/>
    <n v="9519075227"/>
    <n v="1"/>
    <s v="9519075227-1"/>
    <s v="No Priority"/>
    <s v="Released"/>
    <x v="0"/>
    <m/>
    <m/>
    <e v="#N/A"/>
    <s v="N/C"/>
    <s v="GL03"/>
    <s v="ACRM GP#2 NON TBSPL"/>
    <m/>
    <x v="2"/>
    <x v="8"/>
    <m/>
    <n v="1000"/>
    <s v="SIKANDRABAD"/>
    <s v="South"/>
    <s v="DELI"/>
    <n v="898099"/>
    <x v="47"/>
    <n v="4112281"/>
    <s v="GL COIL HARD  Y550GL HGL7 0.800X1040"/>
    <s v="B04"/>
    <s v="Y550GL"/>
    <s v="HGL7"/>
    <n v="0.8"/>
    <n v="1040"/>
    <n v="0"/>
    <s v="T2 DONE"/>
    <s v="AZ200"/>
    <s v=""/>
    <n v="10"/>
    <n v="24"/>
    <n v="282.815"/>
    <n v="282.8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85"/>
    <n v="0"/>
    <n v="10.785"/>
    <n v="10.785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s v="GOODLUCK INDIA LIMITED"/>
  </r>
  <r>
    <n v="742"/>
    <d v="2025-08-29T00:00:00"/>
    <s v="ZBTO"/>
    <n v="9519062631"/>
    <n v="5"/>
    <s v="9519062631-5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M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2T00:00:00"/>
    <s v="ZBTO"/>
    <n v="9519099563"/>
    <n v="15"/>
    <s v="9519099563-15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0.495"/>
    <n v="15.505000000000001"/>
    <n v="15.5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05000000000001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5T00:00:00"/>
    <s v="ZBTO"/>
    <n v="9519105231"/>
    <n v="4"/>
    <s v="9519105231-4"/>
    <s v="Stocks"/>
    <s v="Released"/>
    <x v="1"/>
    <m/>
    <m/>
    <e v="#N/A"/>
    <s v="OK"/>
    <s v="GP03"/>
    <s v="ACRM GP#3 NARROW"/>
    <m/>
    <x v="1"/>
    <x v="2"/>
    <m/>
    <n v="2000"/>
    <s v="VARANASI"/>
    <s v="North"/>
    <s v="KANP"/>
    <n v="931525"/>
    <x v="3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0"/>
    <n v="24.52"/>
    <n v="24.52"/>
    <n v="9.9149999999999991"/>
    <n v="0"/>
    <n v="62.81"/>
    <n v="0"/>
    <n v="20.55"/>
    <n v="0"/>
    <n v="0"/>
    <n v="0"/>
    <n v="0"/>
    <n v="0"/>
    <n v="0"/>
    <n v="0"/>
    <n v="0"/>
    <n v="0"/>
    <n v="0"/>
    <n v="0"/>
    <n v="0"/>
    <n v="0"/>
    <n v="0"/>
    <n v="83.36"/>
    <n v="83.36"/>
    <n v="0"/>
    <n v="0"/>
    <n v="-58.84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9.9149999999999991"/>
    <s v="INDIA STEEL INDUSTRIES"/>
  </r>
  <r>
    <n v="742"/>
    <d v="2025-08-19T00:00:00"/>
    <s v="ZBTO"/>
    <n v="9519029782"/>
    <n v="3"/>
    <s v="9519029782-3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0.998000000000001"/>
    <n v="17.010000000000002"/>
    <n v="3.988"/>
    <n v="3.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782"/>
    <n v="5"/>
    <s v="9519029782-5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26.16"/>
    <n v="2.84"/>
    <n v="2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4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3"/>
    <s v="9519029800-3"/>
    <s v="Nov'25"/>
    <s v="Released"/>
    <x v="1"/>
    <n v="1"/>
    <m/>
    <s v="OK (HR  Indent)"/>
    <s v="OK"/>
    <s v="CR01"/>
    <s v="ACRM CRCA CTL"/>
    <m/>
    <x v="0"/>
    <x v="3"/>
    <m/>
    <n v="2000"/>
    <s v="PURNIA"/>
    <s v="East"/>
    <s v="PATN"/>
    <n v="103227"/>
    <x v="10"/>
    <n v="3239536"/>
    <s v="CRCA SHEET TATCRC SR16 0.350X900X2500"/>
    <s v="C06"/>
    <s v="TATCRC"/>
    <s v="SR16"/>
    <n v="0.35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2-0.35"/>
    <s v="900-902"/>
    <m/>
    <m/>
    <m/>
    <m/>
    <m/>
    <m/>
    <s v="T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5"/>
    <s v="9519029800-5"/>
    <s v="Stocks"/>
    <s v="Released"/>
    <x v="1"/>
    <m/>
    <m/>
    <e v="#N/A"/>
    <s v="OK"/>
    <s v="CR01"/>
    <s v="ACRM CRCA CTL"/>
    <m/>
    <x v="0"/>
    <x v="3"/>
    <m/>
    <n v="2000"/>
    <s v="PURNIA"/>
    <s v="East"/>
    <s v="PATN"/>
    <n v="103227"/>
    <x v="10"/>
    <n v="2441002"/>
    <s v="CRCA SHEET TATCRC SR16 0.380X1250X2500"/>
    <s v="C06"/>
    <s v="TATCRC"/>
    <s v="SR16"/>
    <n v="0.38"/>
    <n v="1250"/>
    <n v="2500"/>
    <s v="T2 DONE"/>
    <s v=" "/>
    <s v=""/>
    <n v="0"/>
    <n v="0"/>
    <n v="29"/>
    <n v="19.149999999999999"/>
    <n v="9.85"/>
    <n v="3.77"/>
    <n v="5.1749999999999998"/>
    <n v="0"/>
    <n v="0"/>
    <n v="0"/>
    <n v="0"/>
    <n v="0"/>
    <n v="0"/>
    <n v="0"/>
    <n v="0"/>
    <n v="0"/>
    <n v="0"/>
    <n v="0"/>
    <n v="0"/>
    <n v="3.25"/>
    <n v="0"/>
    <n v="0"/>
    <n v="0"/>
    <n v="0"/>
    <n v="0"/>
    <n v="3.25"/>
    <n v="3.25"/>
    <n v="0"/>
    <n v="0"/>
    <n v="6.6"/>
    <s v="0.35-0.38"/>
    <s v="1250-1252"/>
    <m/>
    <m/>
    <m/>
    <m/>
    <m/>
    <m/>
    <s v="T"/>
    <s v="CRCA_SUPR"/>
    <s v="C06-SR16-0.38-1250"/>
    <s v="367-SH67-2-1260"/>
    <n v="367"/>
    <s v="TSH067"/>
    <s v="SH67"/>
    <s v="C14A"/>
    <n v="2"/>
    <n v="1260"/>
    <n v="4007879"/>
    <m/>
    <m/>
    <m/>
    <m/>
    <m/>
    <n v="9.85"/>
    <n v="0"/>
    <n v="9.85"/>
    <n v="0"/>
    <n v="0"/>
    <n v="0"/>
    <n v="0"/>
    <n v="0"/>
    <n v="0"/>
    <n v="0"/>
    <n v="0"/>
    <n v="0"/>
    <n v="15.024999999999999"/>
    <s v="BMW VENTURES LIMITED"/>
  </r>
  <r>
    <n v="742"/>
    <d v="2025-08-12T00:00:00"/>
    <s v="ZBTO"/>
    <n v="9519011585"/>
    <n v="1"/>
    <s v="9519011585-1"/>
    <s v="No Priority"/>
    <s v="Released"/>
    <x v="0"/>
    <m/>
    <m/>
    <e v="#N/A"/>
    <s v="OK"/>
    <s v="CR02"/>
    <s v="ACRM CRCA CRS"/>
    <m/>
    <x v="0"/>
    <x v="0"/>
    <m/>
    <n v="2000"/>
    <s v="LONI"/>
    <s v="West"/>
    <s v="GBAD"/>
    <n v="116734"/>
    <x v="48"/>
    <n v="1804772"/>
    <s v="CRCA COIL TATXXD AU03 0.4X1250"/>
    <s v="C01"/>
    <s v="TATXXD"/>
    <s v="AU03"/>
    <n v="0.4"/>
    <n v="1250"/>
    <n v="0"/>
    <s v="T2 DONE"/>
    <s v=" "/>
    <s v=""/>
    <n v="8"/>
    <n v="15"/>
    <n v="58"/>
    <n v="51.1"/>
    <n v="6.9"/>
    <n v="6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9"/>
    <s v="0.36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R.S. STEELS "/>
  </r>
  <r>
    <n v="742"/>
    <d v="2025-08-27T00:00:00"/>
    <s v="ZBTO"/>
    <n v="9519054316"/>
    <n v="2"/>
    <s v="9519054316-2"/>
    <s v="No Priority"/>
    <s v="Released"/>
    <x v="0"/>
    <m/>
    <m/>
    <e v="#N/A"/>
    <s v="N/C"/>
    <s v="CR02"/>
    <s v="ACRM CRCA CRS"/>
    <m/>
    <x v="0"/>
    <x v="11"/>
    <m/>
    <n v="2000"/>
    <s v="TATANAGAR"/>
    <s v="East"/>
    <s v="JAMS"/>
    <n v="165053"/>
    <x v="38"/>
    <n v="3755738"/>
    <s v="CR COIL TSBHSQ CH03 1.200X1250"/>
    <s v="C01"/>
    <s v="TSBHSQ"/>
    <s v="CH03"/>
    <n v="1.2"/>
    <n v="1250"/>
    <n v="0"/>
    <s v="T2 DONE"/>
    <s v=" "/>
    <s v=""/>
    <n v="12"/>
    <n v="28"/>
    <n v="115.999"/>
    <n v="113.61"/>
    <n v="2.3889999999999998"/>
    <n v="-48.170999999999999"/>
    <n v="0"/>
    <n v="0"/>
    <n v="0"/>
    <n v="0"/>
    <n v="0"/>
    <n v="0"/>
    <n v="0"/>
    <n v="0"/>
    <n v="0"/>
    <n v="0"/>
    <n v="0"/>
    <n v="0"/>
    <n v="0"/>
    <n v="4.0999999999999996"/>
    <n v="0"/>
    <n v="0"/>
    <n v="50.56"/>
    <n v="0"/>
    <n v="0"/>
    <n v="54.660000000000004"/>
    <n v="0"/>
    <n v="54.660000000000004"/>
    <n v="0"/>
    <n v="2.3889999999999998"/>
    <s v="1.17-1.21"/>
    <s v="1250-1253"/>
    <m/>
    <m/>
    <m/>
    <m/>
    <m/>
    <m/>
    <s v="T"/>
    <s v="NA"/>
    <s v="C01-CH03-1.2-1250"/>
    <s v="367-JC43-3.2-1250"/>
    <n v="367"/>
    <s v="JC0043"/>
    <s v="JC43"/>
    <s v="C39A"/>
    <n v="3.2"/>
    <n v="1250"/>
    <n v="3774101"/>
    <m/>
    <m/>
    <m/>
    <m/>
    <m/>
    <n v="0"/>
    <n v="0"/>
    <n v="0"/>
    <n v="0"/>
    <n v="0"/>
    <n v="0"/>
    <n v="0"/>
    <n v="0"/>
    <n v="0"/>
    <n v="0"/>
    <n v="0"/>
    <n v="0"/>
    <n v="0"/>
    <s v="SUDISA ENTERPRISES (P) LTD."/>
  </r>
  <r>
    <n v="742"/>
    <d v="2025-08-26T00:00:00"/>
    <s v="ZBTO"/>
    <n v="9519049758"/>
    <n v="2"/>
    <s v="9519049758-2"/>
    <s v="Nov'25"/>
    <s v="Released"/>
    <x v="1"/>
    <n v="2"/>
    <m/>
    <m/>
    <s v="OK"/>
    <s v="CR02"/>
    <s v="ACRM CRCA CRS"/>
    <m/>
    <x v="0"/>
    <x v="0"/>
    <m/>
    <n v="2000"/>
    <s v="GUMMIDIPOONDI"/>
    <s v="South"/>
    <s v="MADS"/>
    <n v="822271"/>
    <x v="4"/>
    <n v="185675"/>
    <s v="CRCA COIL-TATXXD-AU03-0.5X1250"/>
    <s v="C01"/>
    <s v="TATXXD"/>
    <s v="AU03"/>
    <n v="0.5"/>
    <n v="1250"/>
    <n v="0"/>
    <s v="T2 DONE"/>
    <s v=" "/>
    <s v=""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s v="0.48-0.52"/>
    <s v="1250-1254"/>
    <m/>
    <m/>
    <m/>
    <m/>
    <m/>
    <m/>
    <s v="C"/>
    <s v="CRCA_STLM"/>
    <s v="C01-AU03-0.5-1250"/>
    <s v="367-SH08-2.5-1250"/>
    <n v="367"/>
    <s v="T01320"/>
    <s v="SH08"/>
    <s v="C16D"/>
    <n v="2.5"/>
    <n v="1250"/>
    <n v="407933"/>
    <m/>
    <m/>
    <m/>
    <m/>
    <m/>
    <n v="203"/>
    <n v="0"/>
    <n v="0"/>
    <n v="203"/>
    <n v="0"/>
    <n v="0"/>
    <n v="0"/>
    <n v="0"/>
    <n v="0"/>
    <n v="0"/>
    <n v="0"/>
    <n v="0"/>
    <n v="203"/>
    <s v="TATA STEEL DOWNSTREAM PRODUCTS LIMI"/>
  </r>
  <r>
    <n v="744"/>
    <d v="2025-07-26T00:00:00"/>
    <s v="ZBTO"/>
    <n v="9518962673"/>
    <n v="5"/>
    <s v="9518962673-5"/>
    <s v="No Priority"/>
    <s v="Released"/>
    <x v="0"/>
    <m/>
    <m/>
    <e v="#N/A"/>
    <e v="#N/A"/>
    <s v="GL02"/>
    <s v="ACRM GP#2 TBSPL PPGL"/>
    <m/>
    <x v="3"/>
    <x v="4"/>
    <m/>
    <n v="1000"/>
    <m/>
    <s v="TBSPL"/>
    <s v="BOMB"/>
    <n v="941597"/>
    <x v="8"/>
    <n v="3902332"/>
    <s v="PPGL C HARD Y550PL D0C9 0.50(TPT)X1220"/>
    <s v="B18"/>
    <s v="Y550PL"/>
    <s v="D0C9"/>
    <n v="0.5"/>
    <n v="1220"/>
    <n v="0"/>
    <s v="T2 DONE"/>
    <s v="AZ150"/>
    <s v="ROYAL BLUE TSL 1815"/>
    <n v="1.8"/>
    <n v="5.0999999999999996"/>
    <n v="251.65100000000001"/>
    <n v="249.5"/>
    <n v="2.1509999999999998"/>
    <n v="2.1509999999999998"/>
    <n v="0"/>
    <n v="0"/>
    <n v="0"/>
    <n v="0"/>
    <n v="0"/>
    <n v="0"/>
    <n v="0"/>
    <n v="0"/>
    <n v="4.03"/>
    <n v="0"/>
    <n v="0"/>
    <n v="0"/>
    <n v="0"/>
    <n v="0"/>
    <n v="0"/>
    <n v="0"/>
    <n v="0"/>
    <n v="0"/>
    <n v="0"/>
    <n v="4.03"/>
    <n v="4.03"/>
    <n v="0"/>
    <n v="0"/>
    <n v="0"/>
    <s v="0.48-0.52"/>
    <s v="1220-1222"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9T00:00:00"/>
    <s v="ZBTO"/>
    <n v="9519029800"/>
    <n v="6"/>
    <s v="9519029800-6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36"/>
    <n v="0"/>
    <n v="28.62"/>
    <n v="0"/>
    <n v="0"/>
    <n v="0"/>
    <n v="0"/>
    <n v="0"/>
    <n v="0"/>
    <n v="0"/>
    <n v="0"/>
    <n v="0"/>
    <n v="0"/>
    <n v="0"/>
    <n v="0"/>
    <n v="0"/>
    <n v="0"/>
    <n v="0"/>
    <n v="0"/>
    <n v="0"/>
    <n v="28.62"/>
    <n v="0"/>
    <n v="28.62"/>
    <n v="0"/>
    <n v="29"/>
    <s v="0.37-0.4"/>
    <s v="1250-1252"/>
    <m/>
    <m/>
    <m/>
    <m/>
    <m/>
    <m/>
    <s v="T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BMW VENTURES LIMITED"/>
  </r>
  <r>
    <n v="742"/>
    <d v="2025-08-21T00:00:00"/>
    <s v="ZBTO"/>
    <n v="9519036272"/>
    <n v="2"/>
    <s v="9519036272-2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42"/>
    <s v="CRCA SHEET TATCRC SR16 0.350X1000X2500"/>
    <s v="C06"/>
    <s v="TATCRC"/>
    <s v="SR16"/>
    <n v="0.35"/>
    <n v="1000"/>
    <n v="2500"/>
    <s v="T2 DONE"/>
    <s v=" "/>
    <s v=""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2"/>
    <m/>
    <m/>
    <m/>
    <m/>
    <m/>
    <m/>
    <s v="R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4"/>
    <s v="9519029800-4"/>
    <s v="Nov'25"/>
    <s v="Released"/>
    <x v="1"/>
    <n v="1"/>
    <m/>
    <s v="OK (HR  Indent)"/>
    <s v="N/C"/>
    <s v="CR01"/>
    <s v="ACRM CRCA CTL"/>
    <m/>
    <x v="0"/>
    <x v="3"/>
    <m/>
    <n v="2000"/>
    <s v="PURNIA"/>
    <s v="East"/>
    <s v="PATN"/>
    <n v="103227"/>
    <x v="10"/>
    <n v="3539045"/>
    <s v="CRCA SHEET TATCRC SR16 0.380X1000X2500"/>
    <s v="C06"/>
    <s v="TATCRC"/>
    <s v="SR16"/>
    <n v="0.38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5-0.38"/>
    <s v="1000-1002"/>
    <m/>
    <m/>
    <m/>
    <m/>
    <m/>
    <m/>
    <s v="T"/>
    <s v="CRCA_SUPR"/>
    <s v="C06-SR16-0.38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05T00:00:00"/>
    <s v="ZBTO"/>
    <n v="9518995071"/>
    <n v="4"/>
    <s v="9518995071-4"/>
    <s v="No Priority"/>
    <s v="Released"/>
    <x v="0"/>
    <m/>
    <m/>
    <e v="#N/A"/>
    <s v="OK"/>
    <e v="#N/A"/>
    <e v="#N/A"/>
    <m/>
    <x v="0"/>
    <x v="0"/>
    <m/>
    <n v="2000"/>
    <s v="KANPUR"/>
    <s v="North"/>
    <s v="FBAD"/>
    <n v="933952"/>
    <x v="5"/>
    <n v="1804854"/>
    <s v="CRCA COIL-TATXXD-AU03-1.2X1250"/>
    <s v="C01"/>
    <s v="TATXXD"/>
    <s v="AU03"/>
    <n v="1.2"/>
    <n v="1250"/>
    <n v="0"/>
    <s v="T2 DONE"/>
    <s v=" "/>
    <s v=""/>
    <n v="7"/>
    <n v="28"/>
    <n v="29"/>
    <n v="23.9"/>
    <n v="5.0999999999999996"/>
    <n v="5.0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999999999999996"/>
    <s v="1.16-1.24"/>
    <s v="1250-1262"/>
    <m/>
    <m/>
    <m/>
    <m/>
    <m/>
    <m/>
    <s v="U"/>
    <s v="CRCA_STLM"/>
    <s v="C01-AU03-1.2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3"/>
    <d v="2025-08-22T00:00:00"/>
    <s v="ZBTO"/>
    <n v="9519038643"/>
    <n v="2"/>
    <s v="9519038643-2"/>
    <s v="No Priority"/>
    <s v="Released"/>
    <x v="0"/>
    <m/>
    <m/>
    <e v="#N/A"/>
    <s v="OK"/>
    <s v="GP03"/>
    <s v="ACRM GP#3 NARROW"/>
    <m/>
    <x v="1"/>
    <x v="2"/>
    <m/>
    <n v="2000"/>
    <s v="WEST BENGAL"/>
    <s v="East"/>
    <s v="CALS"/>
    <n v="100922"/>
    <x v="42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97.265000000000001"/>
    <n v="7.735000000000000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350000000000003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F"/>
    <n v="9519023959"/>
    <n v="1"/>
    <s v="9519023959-1"/>
    <s v="Stocks"/>
    <s v="Released"/>
    <x v="1"/>
    <m/>
    <m/>
    <e v="#N/A"/>
    <s v="OK"/>
    <s v="CR02"/>
    <s v="ACRM CRCA CRS"/>
    <m/>
    <x v="0"/>
    <x v="1"/>
    <m/>
    <n v="1000"/>
    <s v="THIRUVALLUR"/>
    <s v="South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7.2"/>
    <n v="11"/>
    <n v="280"/>
    <n v="228.98"/>
    <n v="25.195"/>
    <n v="-2.8149999999999999"/>
    <n v="25.824999999999999"/>
    <n v="0"/>
    <n v="0"/>
    <n v="0"/>
    <n v="0"/>
    <n v="0"/>
    <n v="0"/>
    <n v="0"/>
    <n v="0"/>
    <n v="28.72"/>
    <n v="0"/>
    <n v="0"/>
    <n v="0"/>
    <n v="27.42"/>
    <n v="0"/>
    <n v="0"/>
    <n v="0"/>
    <n v="0"/>
    <n v="0"/>
    <n v="56.14"/>
    <n v="27.42"/>
    <n v="28.72"/>
    <n v="0"/>
    <n v="-2.2250000000000014"/>
    <s v="0.49-0.51"/>
    <s v="1217-1220"/>
    <m/>
    <m/>
    <m/>
    <m/>
    <m/>
    <m/>
    <s v="R"/>
    <s v="CRCA_STMP"/>
    <s v="C01-EL03-0.5-1217"/>
    <s v="367-SH67-2.5-1235"/>
    <n v="367"/>
    <s v="TSH067"/>
    <s v="SH67"/>
    <s v="C14A"/>
    <n v="2.5"/>
    <n v="1235"/>
    <n v="3901654"/>
    <m/>
    <m/>
    <m/>
    <m/>
    <m/>
    <n v="25.195"/>
    <n v="0"/>
    <n v="25.195"/>
    <n v="0"/>
    <n v="0"/>
    <n v="0"/>
    <n v="0"/>
    <n v="0"/>
    <n v="0"/>
    <n v="0"/>
    <n v="0"/>
    <n v="0"/>
    <n v="51.019999999999996"/>
    <s v="TATA CENTER"/>
  </r>
  <r>
    <n v="742"/>
    <d v="2025-08-18T00:00:00"/>
    <s v="ZBTF"/>
    <n v="9519023959"/>
    <n v="2"/>
    <s v="9519023959-2"/>
    <s v="Stocks"/>
    <s v="Released"/>
    <x v="1"/>
    <m/>
    <m/>
    <e v="#N/A"/>
    <s v="OK"/>
    <s v="CR02"/>
    <s v="ACRM CRCA CRS"/>
    <m/>
    <x v="0"/>
    <x v="1"/>
    <m/>
    <n v="1000"/>
    <s v="THIRUVALLUR"/>
    <s v="South"/>
    <s v="MADS"/>
    <n v="600250"/>
    <x v="0"/>
    <n v="3704262"/>
    <s v="CR COIL TSBSTA EL03 1X1250"/>
    <s v="C01"/>
    <s v="TSBSTA"/>
    <s v="EL03"/>
    <n v="1"/>
    <n v="1250"/>
    <n v="0"/>
    <s v="T2 DONE"/>
    <s v=" "/>
    <s v=""/>
    <n v="8"/>
    <n v="11"/>
    <n v="29"/>
    <n v="0"/>
    <n v="4.375"/>
    <n v="4.375"/>
    <n v="8.16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27.5"/>
    <n v="27.5"/>
    <n v="0"/>
    <n v="0"/>
    <n v="-23.125"/>
    <s v="0.98-1.02"/>
    <s v="1250-1253"/>
    <m/>
    <m/>
    <m/>
    <m/>
    <m/>
    <m/>
    <s v="R"/>
    <n v="0"/>
    <s v="C01-EL03-1-1250"/>
    <s v="367-SH67-2.8-1260"/>
    <n v="367"/>
    <s v="TSH067"/>
    <s v="SH67"/>
    <s v="C14A"/>
    <n v="2.8"/>
    <n v="1260"/>
    <n v="3901841"/>
    <m/>
    <m/>
    <m/>
    <m/>
    <m/>
    <n v="0"/>
    <n v="0"/>
    <n v="0"/>
    <n v="0"/>
    <n v="0"/>
    <n v="0"/>
    <n v="0"/>
    <n v="0"/>
    <n v="0"/>
    <n v="0"/>
    <n v="0"/>
    <n v="0"/>
    <n v="8.16"/>
    <s v="TATA CENTER"/>
  </r>
  <r>
    <n v="743"/>
    <d v="2025-09-02T00:00:00"/>
    <s v="ZBTO"/>
    <n v="9519073218"/>
    <n v="2"/>
    <s v="9519073218-2"/>
    <s v="Sep'25"/>
    <s v="Released"/>
    <x v="1"/>
    <m/>
    <m/>
    <e v="#N/A"/>
    <s v="OK"/>
    <s v="GP02"/>
    <s v="ACRM GP#3 WIDER SOFT"/>
    <m/>
    <x v="1"/>
    <x v="7"/>
    <m/>
    <n v="2000"/>
    <s v="KANPUR"/>
    <s v="North"/>
    <s v="KANP"/>
    <n v="933952"/>
    <x v="5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29"/>
    <n v="0"/>
    <n v="0"/>
    <n v="0"/>
    <n v="0"/>
    <n v="29"/>
    <n v="0"/>
    <n v="0"/>
    <n v="0"/>
    <n v="0"/>
    <n v="0"/>
    <n v="0"/>
    <n v="29"/>
    <s v="AGARWAL STEEL TRADERS"/>
  </r>
  <r>
    <n v="742"/>
    <d v="2025-07-21T00:00:00"/>
    <s v="ZBTO"/>
    <n v="9518945284"/>
    <n v="1"/>
    <s v="9518945284-1"/>
    <s v="No Priority"/>
    <s v="Released"/>
    <x v="0"/>
    <m/>
    <m/>
    <e v="#N/A"/>
    <s v="OK"/>
    <e v="#N/A"/>
    <e v="#N/A"/>
    <m/>
    <x v="0"/>
    <x v="0"/>
    <m/>
    <n v="2000"/>
    <s v="CHENNAI"/>
    <s v="South"/>
    <s v="MADS"/>
    <n v="822271"/>
    <x v="4"/>
    <n v="1884117"/>
    <s v="CRCA COIL-TATXXD-AU03-2X1250"/>
    <s v="C01"/>
    <s v="TATXXD"/>
    <s v="AU03"/>
    <n v="2"/>
    <n v="1250"/>
    <n v="0"/>
    <s v="T2 DONE"/>
    <s v=" "/>
    <s v=""/>
    <n v="5"/>
    <n v="29"/>
    <n v="57.110999999999997"/>
    <n v="57.1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1.98-2.0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7-21T00:00:00"/>
    <s v="ZBTO"/>
    <n v="9518946840"/>
    <n v="1"/>
    <s v="9518946840-1"/>
    <s v="No Priority"/>
    <s v="Released"/>
    <x v="0"/>
    <m/>
    <m/>
    <e v="#N/A"/>
    <s v="OK"/>
    <e v="#N/A"/>
    <e v="#N/A"/>
    <m/>
    <x v="0"/>
    <x v="0"/>
    <m/>
    <n v="2000"/>
    <s v="LONI"/>
    <s v="West"/>
    <s v="FBAD"/>
    <n v="123052"/>
    <x v="49"/>
    <n v="1801290"/>
    <s v="CRCA COIL-TATXXD-AU03-0.6X1250"/>
    <s v="C01"/>
    <s v="TATXXD"/>
    <s v="AU03"/>
    <n v="0.6"/>
    <n v="1250"/>
    <n v="0"/>
    <s v="T2 DONE"/>
    <s v=" "/>
    <s v=""/>
    <n v="10"/>
    <n v="30"/>
    <n v="57.999000000000002"/>
    <n v="51.454999999999998"/>
    <n v="6.5439999999999996"/>
    <n v="6.543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439999999999996"/>
    <s v="0.57-0.61"/>
    <s v="1250-125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7-21T00:00:00"/>
    <s v="ZBTO"/>
    <n v="9518946840"/>
    <n v="2"/>
    <s v="9518946840-2"/>
    <s v="No Priority"/>
    <s v="Released"/>
    <x v="0"/>
    <m/>
    <m/>
    <e v="#N/A"/>
    <e v="#N/A"/>
    <e v="#N/A"/>
    <e v="#N/A"/>
    <m/>
    <x v="0"/>
    <x v="0"/>
    <m/>
    <n v="2000"/>
    <s v="LONI"/>
    <s v="West"/>
    <s v="FBAD"/>
    <n v="123052"/>
    <x v="49"/>
    <n v="1804814"/>
    <s v="CRCA COIL TATXXD AU03 0.8X1250"/>
    <s v="C01"/>
    <s v="TATXXD"/>
    <s v="AU03"/>
    <n v="0.8"/>
    <n v="1250"/>
    <n v="0"/>
    <s v="T2 DONE"/>
    <s v=" "/>
    <s v=""/>
    <n v="10"/>
    <n v="30"/>
    <n v="56.265999999999998"/>
    <n v="56.26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77-0.82"/>
    <s v="1250-1252"/>
    <m/>
    <m/>
    <m/>
    <m/>
    <m/>
    <m/>
    <s v="U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3"/>
    <d v="2025-09-12T00:00:00"/>
    <s v="ZBTO"/>
    <n v="9519099563"/>
    <n v="2"/>
    <s v="9519099563-2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26"/>
    <n v="111.82"/>
    <n v="14.18"/>
    <n v="6.03"/>
    <n v="0"/>
    <n v="0"/>
    <n v="0"/>
    <n v="0"/>
    <n v="0"/>
    <n v="0"/>
    <n v="0"/>
    <n v="13.22"/>
    <n v="0"/>
    <n v="0"/>
    <n v="0"/>
    <n v="0"/>
    <n v="0"/>
    <n v="0"/>
    <n v="0"/>
    <n v="0"/>
    <n v="0"/>
    <n v="10.145000000000001"/>
    <n v="4.97"/>
    <n v="28.335000000000001"/>
    <n v="28.335000000000001"/>
    <n v="0"/>
    <n v="0"/>
    <n v="0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4.18"/>
    <n v="0"/>
    <n v="14.18"/>
    <n v="0"/>
    <n v="0"/>
    <n v="0"/>
    <n v="0"/>
    <n v="0"/>
    <n v="0"/>
    <n v="0"/>
    <n v="0"/>
    <n v="0"/>
    <n v="14.18"/>
    <s v="Shree Bajrang Steel Udyog"/>
  </r>
  <r>
    <n v="742"/>
    <d v="2025-08-19T00:00:00"/>
    <s v="ZBTO"/>
    <n v="9519028240"/>
    <n v="1"/>
    <s v="9519028240-1"/>
    <s v="Sep'25"/>
    <s v="Released"/>
    <x v="1"/>
    <m/>
    <m/>
    <e v="#N/A"/>
    <s v="OK"/>
    <s v="CR02"/>
    <s v="ACRM CRCA CRS"/>
    <m/>
    <x v="0"/>
    <x v="6"/>
    <m/>
    <n v="1000"/>
    <s v="VISHAKHAPATNAM"/>
    <s v="South"/>
    <s v="SBAD"/>
    <n v="186001"/>
    <x v="50"/>
    <n v="3867646"/>
    <s v="CR COIL TATXXD BT04 0.600X900"/>
    <s v="C01"/>
    <s v="TATXXD"/>
    <s v="BT04"/>
    <n v="0.6"/>
    <n v="900"/>
    <n v="0"/>
    <s v="T2 DONE"/>
    <s v=" "/>
    <s v=""/>
    <n v="4"/>
    <n v="8"/>
    <n v="126"/>
    <n v="86.72"/>
    <n v="39.28"/>
    <n v="-0.91"/>
    <n v="19.18"/>
    <n v="0"/>
    <n v="0"/>
    <n v="0"/>
    <n v="0"/>
    <n v="0"/>
    <n v="0"/>
    <n v="0"/>
    <n v="0"/>
    <n v="0"/>
    <n v="0"/>
    <n v="0"/>
    <n v="20.425000000000001"/>
    <n v="0"/>
    <n v="0"/>
    <n v="0"/>
    <n v="0"/>
    <n v="0"/>
    <n v="0"/>
    <n v="20.425000000000001"/>
    <n v="20.425000000000001"/>
    <n v="0"/>
    <n v="0"/>
    <n v="18.855"/>
    <s v="0.58-0.6"/>
    <s v="900-902"/>
    <m/>
    <m/>
    <m/>
    <m/>
    <m/>
    <m/>
    <s v="M"/>
    <s v="CRCA_D&amp;B"/>
    <s v="C01-BT04-0.6-900"/>
    <s v="B69-SH67-2.5-925"/>
    <s v="B69"/>
    <s v="TSH067"/>
    <s v="SH67"/>
    <s v="C14A"/>
    <n v="2.5"/>
    <n v="925"/>
    <n v="3923414"/>
    <m/>
    <m/>
    <m/>
    <m/>
    <m/>
    <n v="20.100000000000001"/>
    <n v="20.100000000000001"/>
    <n v="0"/>
    <n v="0"/>
    <n v="0"/>
    <n v="0"/>
    <n v="0"/>
    <n v="0"/>
    <n v="0"/>
    <n v="0"/>
    <n v="0"/>
    <n v="0"/>
    <n v="39.28"/>
    <s v="BABA CONTAINER MANUFACTURERS"/>
  </r>
  <r>
    <n v="742"/>
    <d v="2025-07-18T00:00:00"/>
    <s v="ZBTO"/>
    <n v="9518939588"/>
    <n v="4"/>
    <s v="9518939588-4"/>
    <s v="No Priority"/>
    <s v="Released"/>
    <x v="0"/>
    <m/>
    <m/>
    <e v="#N/A"/>
    <s v="OK"/>
    <e v="#N/A"/>
    <e v="#N/A"/>
    <m/>
    <x v="0"/>
    <x v="0"/>
    <m/>
    <n v="2000"/>
    <s v="LONI"/>
    <s v="West"/>
    <s v="DELI"/>
    <n v="101499"/>
    <x v="51"/>
    <n v="1801290"/>
    <s v="CRCA COIL-TATXXD-AU03-0.6X1250"/>
    <s v="C01"/>
    <s v="TATXXD"/>
    <s v="AU03"/>
    <n v="0.6"/>
    <n v="1250"/>
    <n v="0"/>
    <s v="T2 DONE"/>
    <s v=" "/>
    <s v=""/>
    <n v="10"/>
    <n v="30"/>
    <n v="29"/>
    <n v="25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57-0.61"/>
    <s v="1250-1262"/>
    <m/>
    <m/>
    <m/>
    <m/>
    <m/>
    <m/>
    <s v="U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3"/>
    <d v="2025-08-28T00:00:00"/>
    <s v="ZBTO"/>
    <n v="9519058218"/>
    <n v="1"/>
    <s v="9519058218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5"/>
    <x v="52"/>
    <n v="1851065"/>
    <s v="GP COIL SOFT-TATXGP-GK09-0.25X900"/>
    <s v="C02"/>
    <s v="TATXGP"/>
    <s v="GK09"/>
    <n v="0.25"/>
    <n v="900"/>
    <n v="0"/>
    <s v="T2 DONE"/>
    <s v="Z80"/>
    <s v=""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2-0.25"/>
    <s v="900-903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K D J P STEELS PVT LTD"/>
  </r>
  <r>
    <n v="742"/>
    <d v="2025-08-26T00:00:00"/>
    <s v="ZBTO"/>
    <n v="9519051350"/>
    <n v="1"/>
    <s v="9519051350-1"/>
    <s v="Nov'25"/>
    <s v="Released"/>
    <x v="1"/>
    <n v="1"/>
    <m/>
    <s v="OK (HR  Indent)"/>
    <s v="N/C"/>
    <s v="CR01"/>
    <s v="ACRM CRCA CTL"/>
    <m/>
    <x v="0"/>
    <x v="3"/>
    <m/>
    <n v="2000"/>
    <s v="GORAKHPUR"/>
    <s v="North"/>
    <s v="KANP"/>
    <n v="115841"/>
    <x v="35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0"/>
    <n v="29"/>
    <n v="2.89"/>
    <n v="25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3.17"/>
    <n v="3.17"/>
    <n v="0"/>
    <n v="0"/>
    <n v="0"/>
    <n v="0"/>
    <n v="0"/>
    <n v="0"/>
    <n v="0"/>
    <n v="0"/>
    <n v="0"/>
    <n v="0"/>
    <n v="29"/>
    <s v="O.V.S. ISPAT UDYOG"/>
  </r>
  <r>
    <n v="742"/>
    <d v="2025-08-18T00:00:00"/>
    <s v="ZBTO"/>
    <n v="9519024305"/>
    <n v="3"/>
    <s v="9519024305-3"/>
    <s v="No Priority"/>
    <s v="Released"/>
    <x v="0"/>
    <m/>
    <m/>
    <e v="#N/A"/>
    <s v="OK"/>
    <s v="CR01"/>
    <s v="ACRM CRCA CTL"/>
    <m/>
    <x v="0"/>
    <x v="3"/>
    <m/>
    <n v="2000"/>
    <s v="HOWRAH"/>
    <s v="East"/>
    <s v="CALS"/>
    <n v="925093"/>
    <x v="16"/>
    <n v="3239548"/>
    <s v="CRCA SHEET TATCRC SR16 0.400X900X2500"/>
    <s v="C06"/>
    <s v="TATCRC"/>
    <s v="SR16"/>
    <n v="0.4"/>
    <n v="900"/>
    <n v="2500"/>
    <s v="T2 DONE"/>
    <s v=" "/>
    <s v=""/>
    <n v="0"/>
    <n v="0"/>
    <n v="63"/>
    <n v="58.67"/>
    <n v="4.33"/>
    <n v="4.1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4.33"/>
    <s v="0.37-0.4"/>
    <s v="900-902"/>
    <m/>
    <m/>
    <m/>
    <m/>
    <m/>
    <m/>
    <s v="T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8-18T00:00:00"/>
    <s v="ZBTO"/>
    <n v="9519024914"/>
    <n v="6"/>
    <s v="9519024914-6"/>
    <s v="Nov'25"/>
    <s v="Released"/>
    <x v="1"/>
    <n v="1"/>
    <m/>
    <s v="OK (HR  Indent)"/>
    <s v="N/C"/>
    <s v="CR01"/>
    <s v="ACRM CRCA CTL"/>
    <m/>
    <x v="0"/>
    <x v="3"/>
    <m/>
    <n v="2000"/>
    <s v="CHENNAI"/>
    <s v="South"/>
    <s v="MADS"/>
    <n v="116465"/>
    <x v="19"/>
    <n v="3239552"/>
    <s v="CRCA SHEET TATCRC SR16 0.400X1000X1980"/>
    <s v="C06"/>
    <s v="TATCRC"/>
    <s v="SR16"/>
    <n v="0.4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U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7"/>
    <s v="9519024914-7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116465"/>
    <x v="19"/>
    <n v="3239557"/>
    <s v="CRCA SHEET TATCRC SR16 0.400X1250X2500"/>
    <s v="C06"/>
    <s v="TATCRC"/>
    <s v="SR16"/>
    <n v="0.4"/>
    <n v="1250"/>
    <n v="2500"/>
    <s v="T2 DONE"/>
    <s v=" "/>
    <s v=""/>
    <n v="0"/>
    <n v="0"/>
    <n v="29"/>
    <n v="25.594999999999999"/>
    <n v="3.4049999999999998"/>
    <n v="3.4049999999999998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3.4049999999999998"/>
    <s v="0.38-0.42"/>
    <s v="1250-1254"/>
    <m/>
    <m/>
    <m/>
    <m/>
    <m/>
    <m/>
    <s v="U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0T00:00:00"/>
    <s v="ZBTO"/>
    <n v="9519031476"/>
    <n v="2"/>
    <s v="9519031476-2"/>
    <s v="Stocks"/>
    <s v="Released"/>
    <x v="1"/>
    <m/>
    <m/>
    <e v="#N/A"/>
    <s v="OK"/>
    <s v="CR01"/>
    <s v="ACRM CRCA CTL"/>
    <m/>
    <x v="0"/>
    <x v="3"/>
    <m/>
    <n v="2000"/>
    <s v="TANGI"/>
    <s v="East"/>
    <s v="BHUB"/>
    <n v="117061"/>
    <x v="18"/>
    <n v="3239554"/>
    <s v="CRCA SHEET TATCRC SR16 0.400X1000X2500"/>
    <s v="C06"/>
    <s v="TATCRC"/>
    <s v="SR16"/>
    <n v="0.4"/>
    <n v="1000"/>
    <n v="2500"/>
    <s v="T2 DONE"/>
    <s v=" "/>
    <s v=""/>
    <n v="0.1"/>
    <n v="5"/>
    <n v="69"/>
    <n v="60.465000000000003"/>
    <n v="8.5350000000000001"/>
    <n v="8.5350000000000001"/>
    <n v="6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50000000000001"/>
    <s v="0.37-0.4"/>
    <s v="1000-1002"/>
    <m/>
    <m/>
    <m/>
    <m/>
    <m/>
    <m/>
    <s v="T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6.02"/>
    <s v="BHARTIA  DISTRIBUTORS PVT. LTD."/>
  </r>
  <r>
    <n v="742"/>
    <d v="2025-08-26T00:00:00"/>
    <s v="ZBTO"/>
    <n v="9519051346"/>
    <n v="1"/>
    <s v="9519051346-1"/>
    <s v="Nov'25"/>
    <s v="Released"/>
    <x v="1"/>
    <n v="1"/>
    <m/>
    <s v="OK (HR  Indent)"/>
    <s v="N/C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29"/>
    <n v="0"/>
    <n v="29"/>
    <n v="1.57"/>
    <n v="0"/>
    <n v="0"/>
    <n v="0"/>
    <n v="28.34"/>
    <n v="0"/>
    <n v="0"/>
    <n v="0"/>
    <n v="0"/>
    <n v="0"/>
    <n v="0"/>
    <n v="0"/>
    <n v="0"/>
    <n v="0"/>
    <n v="0"/>
    <n v="0"/>
    <n v="0"/>
    <n v="0"/>
    <n v="0"/>
    <n v="0"/>
    <n v="28.34"/>
    <n v="0"/>
    <n v="28.34"/>
    <n v="0"/>
    <n v="29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0"/>
    <n v="29"/>
    <n v="0"/>
    <n v="0"/>
    <n v="0"/>
    <n v="0"/>
    <n v="0"/>
    <n v="0"/>
    <n v="0"/>
    <n v="0"/>
    <n v="0"/>
    <n v="29"/>
    <s v="O.V.S. ISPAT UDYOG"/>
  </r>
  <r>
    <n v="742"/>
    <d v="2025-08-21T00:00:00"/>
    <s v="ZBTO"/>
    <n v="9519036272"/>
    <n v="5"/>
    <s v="9519036272-5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92"/>
    <n v="81.27"/>
    <n v="10.73"/>
    <n v="10.53"/>
    <n v="0"/>
    <n v="0"/>
    <n v="0"/>
    <n v="0"/>
    <n v="0"/>
    <n v="0"/>
    <n v="0"/>
    <n v="0"/>
    <n v="0"/>
    <n v="0"/>
    <n v="0"/>
    <n v="0"/>
    <n v="0"/>
    <n v="0"/>
    <n v="0.2"/>
    <n v="0"/>
    <n v="0"/>
    <n v="0"/>
    <n v="0"/>
    <n v="0.2"/>
    <n v="0"/>
    <n v="0.2"/>
    <n v="0"/>
    <n v="10.73"/>
    <s v="0.38-0.42"/>
    <s v="1000-1002"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7-19T00:00:00"/>
    <s v="ZBTO"/>
    <n v="9518941556"/>
    <n v="1"/>
    <s v="9518941556-1"/>
    <s v="Sep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210"/>
    <n v="95.775000000000006"/>
    <n v="54.994999999999997"/>
    <n v="-4.835"/>
    <n v="41.445"/>
    <n v="0"/>
    <n v="65.37"/>
    <n v="0"/>
    <n v="0"/>
    <n v="0"/>
    <n v="7.4"/>
    <n v="0"/>
    <n v="0"/>
    <n v="0"/>
    <n v="0"/>
    <n v="0"/>
    <n v="0"/>
    <n v="0"/>
    <n v="0"/>
    <n v="0"/>
    <n v="0"/>
    <n v="0"/>
    <n v="0"/>
    <n v="72.77000000000001"/>
    <n v="72.77000000000001"/>
    <n v="0"/>
    <n v="0"/>
    <n v="-17.775000000000013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54.994999999999997"/>
    <n v="0"/>
    <n v="54.994999999999997"/>
    <n v="0"/>
    <n v="0"/>
    <n v="0"/>
    <n v="0"/>
    <n v="0"/>
    <n v="0"/>
    <n v="0"/>
    <n v="0"/>
    <n v="0"/>
    <n v="96.44"/>
    <s v="Shree Bajrang Steel Udyog"/>
  </r>
  <r>
    <n v="742"/>
    <d v="2025-08-04T00:00:00"/>
    <s v="ZBTO"/>
    <n v="9518992530"/>
    <n v="2"/>
    <s v="9518992530-2"/>
    <s v="No Priority"/>
    <s v="Released"/>
    <x v="0"/>
    <m/>
    <m/>
    <n v="0"/>
    <s v="N/C"/>
    <s v="CR02"/>
    <s v="ACRM CRCA CRS"/>
    <m/>
    <x v="0"/>
    <x v="0"/>
    <m/>
    <n v="2000"/>
    <s v="SANGAREDDY"/>
    <s v="South"/>
    <s v="SBAD"/>
    <n v="947126"/>
    <x v="46"/>
    <n v="1804842"/>
    <s v="CRCA COIL-TATXXD-AU03-1X1000"/>
    <s v="C01"/>
    <s v="TATXXD"/>
    <s v="AU03"/>
    <n v="1"/>
    <n v="1000"/>
    <n v="0"/>
    <s v="T2 DONE"/>
    <s v=" "/>
    <s v=""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"/>
    <s v="1000-1004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RAVINDRA IRON WORKS"/>
  </r>
  <r>
    <n v="742"/>
    <d v="2025-07-20T00:00:00"/>
    <s v="ZBTO"/>
    <n v="9518944236"/>
    <n v="1"/>
    <s v="9518944236-1"/>
    <s v="No Priority"/>
    <s v="Released"/>
    <x v="0"/>
    <m/>
    <m/>
    <e v="#N/A"/>
    <s v="OK"/>
    <s v="CR01"/>
    <s v="ACRM CRCA CTL"/>
    <m/>
    <x v="0"/>
    <x v="3"/>
    <m/>
    <n v="2000"/>
    <s v="VISHAKHAPATNAM"/>
    <s v="South"/>
    <s v="SBAD"/>
    <n v="946077"/>
    <x v="30"/>
    <n v="3239535"/>
    <s v="CRCA SHEET TATCRC SR16 0.350X900X2440"/>
    <s v="C06"/>
    <s v="TATCRC"/>
    <s v="SR16"/>
    <n v="0.35"/>
    <n v="900"/>
    <n v="2440"/>
    <s v="T2 DONE"/>
    <s v=" "/>
    <s v=""/>
    <n v="2"/>
    <n v="3"/>
    <n v="38.146000000000001"/>
    <n v="38.14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33-0.37"/>
    <s v="900-904"/>
    <m/>
    <m/>
    <m/>
    <m/>
    <m/>
    <m/>
    <s v="M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10"/>
    <s v="9519036143-10"/>
    <s v="No Priority"/>
    <s v="Released"/>
    <x v="0"/>
    <m/>
    <m/>
    <e v="#N/A"/>
    <e v="#N/A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05"/>
    <n v="94.15"/>
    <n v="10.85"/>
    <n v="10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5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4914"/>
    <n v="3"/>
    <s v="9519024914-3"/>
    <s v="No Priority"/>
    <s v="Released"/>
    <x v="0"/>
    <m/>
    <m/>
    <e v="#N/A"/>
    <s v="OK"/>
    <s v="CR01"/>
    <s v="ACRM CRCA CTL"/>
    <m/>
    <x v="0"/>
    <x v="3"/>
    <m/>
    <n v="2000"/>
    <s v="CHENNAI"/>
    <s v="South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16.21"/>
    <n v="4.79"/>
    <n v="4.18"/>
    <n v="0"/>
    <n v="0"/>
    <n v="0"/>
    <n v="0"/>
    <n v="0"/>
    <n v="0"/>
    <n v="0"/>
    <n v="0"/>
    <n v="0"/>
    <n v="0"/>
    <n v="0"/>
    <n v="0"/>
    <n v="0"/>
    <n v="0"/>
    <n v="0.61"/>
    <n v="0"/>
    <n v="0"/>
    <n v="0"/>
    <n v="0"/>
    <n v="0.61"/>
    <n v="0"/>
    <n v="0.61"/>
    <n v="0"/>
    <n v="4.79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7-10T00:00:00"/>
    <s v="ZBTO"/>
    <n v="9518920175"/>
    <n v="1"/>
    <s v="9518920175-1"/>
    <s v="No Priority"/>
    <s v="Released"/>
    <x v="0"/>
    <m/>
    <m/>
    <e v="#N/A"/>
    <e v="#N/A"/>
    <s v="CR03"/>
    <s v="ACRM CRCA SPM"/>
    <m/>
    <x v="0"/>
    <x v="9"/>
    <m/>
    <n v="2000"/>
    <s v="FARIDABAD"/>
    <s v="North"/>
    <s v="FBAD"/>
    <n v="116735"/>
    <x v="53"/>
    <n v="2420508"/>
    <s v="CRCA COIL TATXXD AH03 0.500X1250"/>
    <s v="C01"/>
    <s v="TATXXD"/>
    <s v="AH03"/>
    <n v="0.5"/>
    <n v="1250"/>
    <n v="0"/>
    <s v="T2 DONE"/>
    <s v=" "/>
    <s v=""/>
    <n v="10"/>
    <n v="30"/>
    <n v="53.551000000000002"/>
    <n v="53.5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3"/>
    <d v="2025-09-02T00:00:00"/>
    <s v="ZBTO"/>
    <n v="9519072526"/>
    <n v="2"/>
    <s v="9519072526-2"/>
    <s v="No Priority"/>
    <s v="Released"/>
    <x v="0"/>
    <m/>
    <m/>
    <e v="#N/A"/>
    <s v="OK"/>
    <s v="GP01"/>
    <s v="ACRM GP#3 WIDER HARD"/>
    <m/>
    <x v="1"/>
    <x v="10"/>
    <m/>
    <n v="2000"/>
    <s v="PURNIA"/>
    <s v="East"/>
    <s v="PATN"/>
    <n v="931671"/>
    <x v="10"/>
    <n v="3907468"/>
    <s v="GP COIL TATXGP GP02 0.350X1350"/>
    <s v="C05"/>
    <s v="TATXGP"/>
    <s v="GP02"/>
    <n v="0.35"/>
    <n v="1350"/>
    <n v="0"/>
    <s v="T2 DONE"/>
    <s v="Z120"/>
    <s v=""/>
    <n v="1"/>
    <n v="5"/>
    <n v="60.695"/>
    <n v="60.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32-0.365"/>
    <s v="1350-1370"/>
    <m/>
    <m/>
    <m/>
    <m/>
    <m/>
    <m/>
    <s v="M"/>
    <s v="GP03_SHKT"/>
    <s v="C05-GP02-0.3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02T00:00:00"/>
    <s v="ZBTO"/>
    <n v="9519072526"/>
    <n v="3"/>
    <s v="9519072526-3"/>
    <s v="No Priority"/>
    <s v="Released"/>
    <x v="0"/>
    <m/>
    <m/>
    <e v="#N/A"/>
    <s v="OK"/>
    <s v="GP01"/>
    <s v="ACRM GP#3 WIDER HARD"/>
    <m/>
    <x v="1"/>
    <x v="10"/>
    <m/>
    <n v="2000"/>
    <s v="PURNIA"/>
    <s v="East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0.954999999999998"/>
    <n v="90.974999999999994"/>
    <n v="-0.02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02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2T00:00:00"/>
    <s v="ZBTO"/>
    <n v="9519099563"/>
    <n v="5"/>
    <s v="9519099563-5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120.66500000000001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12T00:00:00"/>
    <s v="ZBTO"/>
    <n v="9519099563"/>
    <n v="10"/>
    <s v="9519099563-10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05"/>
    <n v="0"/>
    <n v="5.335"/>
    <n v="-16.094999999999999"/>
    <n v="72.070000000000007"/>
    <n v="0"/>
    <n v="42.005000000000003"/>
    <n v="15.81"/>
    <n v="41.17"/>
    <n v="0"/>
    <n v="0"/>
    <n v="0"/>
    <n v="0"/>
    <n v="0"/>
    <n v="0"/>
    <n v="0"/>
    <n v="0"/>
    <n v="0"/>
    <n v="0"/>
    <n v="0"/>
    <n v="0"/>
    <n v="0"/>
    <n v="0"/>
    <n v="98.985000000000014"/>
    <n v="98.985000000000014"/>
    <n v="0"/>
    <n v="0"/>
    <n v="-93.65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5.335"/>
    <n v="0"/>
    <n v="5.335"/>
    <n v="0"/>
    <n v="0"/>
    <n v="0"/>
    <n v="0"/>
    <n v="0"/>
    <n v="0"/>
    <n v="0"/>
    <n v="0"/>
    <n v="0"/>
    <n v="77.405000000000001"/>
    <s v="Shree Bajrang Steel Udyog"/>
  </r>
  <r>
    <n v="743"/>
    <d v="2025-09-12T00:00:00"/>
    <s v="ZBTO"/>
    <n v="9519099563"/>
    <n v="11"/>
    <s v="9519099563-11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3"/>
    <s v="GP COIL SOFT-TATXGP-GK09-0.45X900"/>
    <s v="C02"/>
    <s v="TATXGP"/>
    <s v="GK09"/>
    <n v="0.45"/>
    <n v="900"/>
    <n v="0"/>
    <s v="T2 DONE"/>
    <s v="Z80"/>
    <s v=""/>
    <n v="4"/>
    <n v="12"/>
    <n v="42"/>
    <n v="39.765000000000001"/>
    <n v="2.2349999999999999"/>
    <n v="2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s v="0.43-0.47"/>
    <s v="900-904"/>
    <m/>
    <m/>
    <m/>
    <m/>
    <m/>
    <m/>
    <s v="S"/>
    <s v="GP03_KOSH"/>
    <s v="C02-GK09-0.4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4"/>
    <d v="2025-09-16T00:00:00"/>
    <s v="ZBTO"/>
    <n v="9519107996"/>
    <n v="1"/>
    <s v="9519107996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996225"/>
    <s v="PPGL C Y550 HPL6 0.40BMT(0.47TPT)X1220"/>
    <s v="B18"/>
    <s v="Y550PL"/>
    <s v="HPL6"/>
    <n v="0.4"/>
    <n v="1220"/>
    <n v="0"/>
    <s v="T2 DONE"/>
    <s v="AZ150"/>
    <s v="NUVO BLUE TSL 1903"/>
    <n v="3"/>
    <n v="5"/>
    <n v="251.999"/>
    <n v="242.11"/>
    <n v="3.214"/>
    <n v="0.20399999999999999"/>
    <n v="55.915000000000006"/>
    <n v="0"/>
    <n v="0"/>
    <n v="0"/>
    <n v="0"/>
    <n v="0"/>
    <n v="0"/>
    <n v="3.0100000000000002"/>
    <n v="9.870000000000001"/>
    <n v="0"/>
    <n v="0"/>
    <n v="0"/>
    <n v="0"/>
    <n v="0"/>
    <n v="0"/>
    <n v="6.6750000000000007"/>
    <n v="0"/>
    <n v="0"/>
    <n v="0"/>
    <n v="19.555"/>
    <n v="19.555000000000003"/>
    <n v="0"/>
    <n v="0"/>
    <n v="0"/>
    <s v="0.38-0.42"/>
    <s v="1220-1222"/>
    <m/>
    <m/>
    <m/>
    <m/>
    <m/>
    <m/>
    <s v="M"/>
    <s v="GP02_PPGL"/>
    <s v="B18-HPL6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55.915000000000006"/>
    <s v="TATA BLUESCOPE STEEL PVT LTD."/>
  </r>
  <r>
    <n v="742"/>
    <d v="2025-07-10T00:00:00"/>
    <s v="ZBTO"/>
    <n v="9518920185"/>
    <n v="1"/>
    <s v="9518920185-1"/>
    <s v="No Priority"/>
    <s v="Released"/>
    <x v="0"/>
    <m/>
    <m/>
    <e v="#N/A"/>
    <e v="#N/A"/>
    <s v="CR03"/>
    <s v="ACRM CRCA SPM"/>
    <m/>
    <x v="0"/>
    <x v="9"/>
    <m/>
    <n v="2000"/>
    <s v="FARIDABAD"/>
    <s v="North"/>
    <s v="FBAD"/>
    <n v="116735"/>
    <x v="53"/>
    <n v="2420510"/>
    <s v="CRCA COIL TATXXD AH03 0.600X1250"/>
    <s v="C01"/>
    <s v="TATXXD"/>
    <s v="AH03"/>
    <n v="0.6"/>
    <n v="1250"/>
    <n v="0"/>
    <s v="T2 DONE"/>
    <s v=" "/>
    <s v=""/>
    <n v="10"/>
    <n v="30"/>
    <n v="49.750999999999998"/>
    <n v="49.7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s v="0.57-0.61"/>
    <s v="1250-1270"/>
    <m/>
    <m/>
    <m/>
    <m/>
    <m/>
    <m/>
    <s v="U"/>
    <s v="CRCA_ME"/>
    <s v="C01-AH03-0.6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RAKESH STEELS"/>
  </r>
  <r>
    <n v="742"/>
    <d v="2025-08-19T00:00:00"/>
    <s v="ZBTO"/>
    <n v="9519028090"/>
    <n v="3"/>
    <s v="9519028090-3"/>
    <s v="No Priority"/>
    <s v="Released"/>
    <x v="0"/>
    <m/>
    <m/>
    <e v="#N/A"/>
    <s v="OK"/>
    <s v="CR03"/>
    <s v="ACRM CRCA SPM"/>
    <n v="3500"/>
    <x v="0"/>
    <x v="9"/>
    <m/>
    <n v="2000"/>
    <s v="JSR"/>
    <s v="East"/>
    <s v="CALS"/>
    <n v="155536"/>
    <x v="4"/>
    <n v="2420609"/>
    <s v="CRCA COIL TATXXD AH03 1.900X1250"/>
    <s v="C01"/>
    <s v="TATXXD"/>
    <s v="AH03"/>
    <n v="1.9"/>
    <n v="1250"/>
    <n v="0"/>
    <s v="T2 DONE"/>
    <s v=" "/>
    <s v=""/>
    <n v="13"/>
    <n v="29"/>
    <n v="58"/>
    <n v="48.24"/>
    <n v="9.76"/>
    <n v="9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6"/>
    <s v="1.7-1.9"/>
    <s v="1250-1270"/>
    <m/>
    <m/>
    <m/>
    <m/>
    <m/>
    <m/>
    <s v="U"/>
    <n v="0"/>
    <s v="C01-AH03-1.9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0"/>
    <s v="TATA STEEL DOWNSTREAM PRODUCTS LIMI"/>
  </r>
  <r>
    <n v="742"/>
    <d v="2025-08-06T00:00:00"/>
    <s v="ZBTO"/>
    <n v="9518997362"/>
    <n v="3"/>
    <s v="9518997362-3"/>
    <s v="Stocks"/>
    <s v="Released"/>
    <x v="1"/>
    <m/>
    <m/>
    <e v="#N/A"/>
    <s v="N/C"/>
    <s v="CR03"/>
    <s v="ACRM CRCA SPM"/>
    <m/>
    <x v="0"/>
    <x v="0"/>
    <m/>
    <n v="2000"/>
    <s v="RAILAPUR"/>
    <s v="North"/>
    <s v="SBAD"/>
    <n v="949570"/>
    <x v="54"/>
    <n v="189861"/>
    <s v="CR COIL TATXXD AU03 1.150X1250"/>
    <s v="C01"/>
    <s v="TATXXD"/>
    <s v="AU03"/>
    <n v="1.1499999999999999"/>
    <n v="1250"/>
    <n v="0"/>
    <s v="T2 DONE"/>
    <s v=" "/>
    <s v=""/>
    <n v="12.6"/>
    <n v="25"/>
    <n v="57.997999999999998"/>
    <n v="50.32"/>
    <n v="7.6779999999999999"/>
    <n v="7.6779999999999999"/>
    <n v="12.5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779999999999999"/>
    <s v="1.12-1.15"/>
    <s v="1250-1262"/>
    <m/>
    <m/>
    <m/>
    <m/>
    <m/>
    <m/>
    <s v="U"/>
    <s v="CRCA_STLM"/>
    <s v="C01-AU03-1.15-1250"/>
    <s v="367-SH08-3.2-1250"/>
    <n v="367"/>
    <s v="T01320"/>
    <s v="SH08"/>
    <s v="C16D"/>
    <n v="3.2"/>
    <n v="1250"/>
    <n v="406487"/>
    <m/>
    <m/>
    <m/>
    <m/>
    <m/>
    <n v="0"/>
    <n v="0"/>
    <n v="0"/>
    <n v="0"/>
    <n v="0"/>
    <n v="0"/>
    <n v="0"/>
    <n v="0"/>
    <n v="0"/>
    <n v="0"/>
    <n v="0"/>
    <n v="0"/>
    <n v="12.525"/>
    <s v="G K ISPAT PRIVATE LIMITED"/>
  </r>
  <r>
    <n v="743"/>
    <d v="2025-08-21T00:00:00"/>
    <s v="ZBTO"/>
    <n v="9519035728"/>
    <n v="1"/>
    <s v="9519035728-1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856036"/>
    <s v="GL C YS550 M306 0.30BMT(0.32TCT)X900"/>
    <s v="B04"/>
    <s v="Y550GL"/>
    <s v="M306"/>
    <n v="0.3"/>
    <n v="900"/>
    <n v="0"/>
    <s v="T2 DONE"/>
    <s v="AZ70"/>
    <s v=""/>
    <n v="3"/>
    <n v="5"/>
    <n v="147"/>
    <n v="3.68"/>
    <n v="143.32"/>
    <n v="143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.32"/>
    <s v="0.28-0.32"/>
    <s v="900-902"/>
    <m/>
    <m/>
    <m/>
    <m/>
    <m/>
    <m/>
    <s v="R"/>
    <n v="0"/>
    <s v="B04-M306-0.3-900"/>
    <s v="727-SF93-2-903"/>
    <n v="727"/>
    <s v="S02149"/>
    <s v="SF93"/>
    <s v="C07A"/>
    <n v="2"/>
    <n v="903"/>
    <n v="4059596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4"/>
    <d v="2025-08-21T00:00:00"/>
    <s v="ZBTO"/>
    <n v="9519035613"/>
    <n v="1"/>
    <s v="9519035613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7.89999999999998"/>
    <n v="0.249"/>
    <n v="0.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20T00:00:00"/>
    <s v="ZBTO"/>
    <n v="9519031476"/>
    <n v="5"/>
    <s v="9519031476-5"/>
    <s v="No Priority"/>
    <s v="Released"/>
    <x v="0"/>
    <m/>
    <m/>
    <e v="#N/A"/>
    <s v="OK"/>
    <s v="CR01"/>
    <s v="ACRM CRCA CTL"/>
    <m/>
    <x v="0"/>
    <x v="3"/>
    <m/>
    <n v="2000"/>
    <s v="TANGI"/>
    <s v="East"/>
    <s v="BHUB"/>
    <n v="117061"/>
    <x v="18"/>
    <n v="3240790"/>
    <s v="CRCA SHEET TSBCRC SR15 0.700X1000X2500"/>
    <s v="C06"/>
    <s v="TSBCRC"/>
    <s v="SR15"/>
    <n v="0.7"/>
    <n v="1000"/>
    <n v="2500"/>
    <s v="T2 DONE"/>
    <s v=" "/>
    <s v=""/>
    <n v="0.1"/>
    <n v="5"/>
    <n v="23"/>
    <n v="19.965"/>
    <n v="3.0350000000000001"/>
    <n v="3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350000000000001"/>
    <s v="0.67-0.7"/>
    <s v="1000-1002"/>
    <m/>
    <m/>
    <m/>
    <m/>
    <m/>
    <m/>
    <s v="T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s v="BHARTIA  DISTRIBUTORS PVT. LTD."/>
  </r>
  <r>
    <n v="742"/>
    <d v="2025-08-20T00:00:00"/>
    <s v="ZBTO"/>
    <n v="9519031476"/>
    <n v="6"/>
    <s v="9519031476-6"/>
    <s v="Stocks"/>
    <s v="Released"/>
    <x v="1"/>
    <m/>
    <m/>
    <s v="OK (HR  Indent)"/>
    <s v="N/C"/>
    <s v="CR01"/>
    <s v="ACRM CRCA CTL"/>
    <m/>
    <x v="0"/>
    <x v="3"/>
    <m/>
    <n v="2000"/>
    <s v="TANGI"/>
    <s v="East"/>
    <s v="BHUB"/>
    <n v="117061"/>
    <x v="18"/>
    <n v="3240799"/>
    <s v="CRCA SHEET TSBCRC SR15 0.750X1250X2500"/>
    <s v="C06"/>
    <s v="TSBCRC"/>
    <s v="SR15"/>
    <n v="0.75"/>
    <n v="1250"/>
    <n v="2500"/>
    <s v="T2 DONE"/>
    <s v=" "/>
    <s v=""/>
    <n v="0.1"/>
    <n v="5"/>
    <n v="29"/>
    <n v="16.795000000000002"/>
    <n v="12.205"/>
    <n v="12.205"/>
    <n v="2.9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205"/>
    <s v="0.72-0.75"/>
    <s v="1250-1251"/>
    <m/>
    <m/>
    <m/>
    <m/>
    <m/>
    <m/>
    <s v="T"/>
    <s v="CRCA_SUPR"/>
    <s v="C06-SR15-0.75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2.9350000000000001"/>
    <s v="BHARTIA  DISTRIBUTORS PVT. LTD."/>
  </r>
  <r>
    <n v="743"/>
    <d v="2025-09-02T00:00:00"/>
    <s v="ZBTO"/>
    <n v="9519072913"/>
    <n v="3"/>
    <s v="9519072913-3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25.955"/>
    <n v="4.4999999999999998E-2"/>
    <n v="-4.1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6"/>
    <n v="4.16"/>
    <n v="4.16"/>
    <n v="0"/>
    <n v="0"/>
    <n v="-4.11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02T00:00:00"/>
    <s v="ZBTO"/>
    <n v="9519072913"/>
    <n v="5"/>
    <s v="9519072913-5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8.625"/>
    <n v="7.5250000000000004"/>
    <n v="7.5250000000000004"/>
    <n v="29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29.41"/>
    <s v="R. S. BOKARO METAL (P) LTD."/>
  </r>
  <r>
    <n v="742"/>
    <d v="2025-08-26T00:00:00"/>
    <s v="ZBTO"/>
    <n v="9519049797"/>
    <n v="2"/>
    <s v="9519049797-2"/>
    <s v="No Priority"/>
    <s v="Released"/>
    <x v="0"/>
    <m/>
    <m/>
    <n v="0"/>
    <s v="N/C"/>
    <s v="CR01"/>
    <s v="ACRM CRCA CTL"/>
    <m/>
    <x v="0"/>
    <x v="3"/>
    <m/>
    <n v="2000"/>
    <s v="SILIGURI TOWN"/>
    <s v="East"/>
    <s v="GWAH"/>
    <n v="948783"/>
    <x v="12"/>
    <n v="3409912"/>
    <s v="CRCA SHEET TSBCRC SR15 0.500X1120X2000"/>
    <s v="C06"/>
    <s v="TSBCRC"/>
    <s v="SR15"/>
    <n v="0.5"/>
    <n v="1120"/>
    <n v="2000"/>
    <s v="T2 DONE"/>
    <s v=" "/>
    <s v=""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47-0.5"/>
    <s v="1120-1132"/>
    <m/>
    <m/>
    <m/>
    <m/>
    <m/>
    <m/>
    <s v="T"/>
    <s v="CRCA_SUPR"/>
    <s v="C06-SR15-0.5-1120"/>
    <s v="367-SH69-2.25-1135"/>
    <n v="367"/>
    <s v="T01069"/>
    <s v="SH69"/>
    <s v="R12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1T00:00:00"/>
    <s v="ZBTO"/>
    <n v="9519094552"/>
    <n v="6"/>
    <s v="9519094552-6"/>
    <s v="Oct'25"/>
    <s v="Released"/>
    <x v="1"/>
    <n v="1"/>
    <m/>
    <e v="#N/A"/>
    <s v="OK"/>
    <s v="CR01"/>
    <s v="ACRM CRCA CTL"/>
    <m/>
    <x v="0"/>
    <x v="3"/>
    <m/>
    <n v="2000"/>
    <s v="SILIGURI TOWN"/>
    <s v="East"/>
    <s v="GWAH"/>
    <n v="948783"/>
    <x v="12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0"/>
    <n v="21"/>
    <n v="-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1"/>
    <n v="0"/>
    <n v="21"/>
    <n v="0"/>
    <n v="0"/>
    <n v="0"/>
    <n v="0"/>
    <n v="0"/>
    <n v="0"/>
    <n v="0"/>
    <n v="0"/>
    <n v="0"/>
    <n v="21"/>
    <s v="SAGAR STEELS"/>
  </r>
  <r>
    <n v="742"/>
    <d v="2025-08-29T00:00:00"/>
    <s v="ZBTO"/>
    <n v="9519062631"/>
    <n v="12"/>
    <s v="9519062631-12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FBAD"/>
    <n v="931525"/>
    <x v="3"/>
    <n v="3240863"/>
    <s v="CRCA SHEET TSBCRC SR15 1.500X1250X2500"/>
    <s v="C06"/>
    <s v="TSBCRC"/>
    <s v="SR15"/>
    <n v="1.5"/>
    <n v="1250"/>
    <n v="2500"/>
    <s v="T2 DONE"/>
    <s v=" "/>
    <s v=""/>
    <n v="0"/>
    <n v="0"/>
    <n v="29"/>
    <n v="26.215"/>
    <n v="2.7850000000000001"/>
    <n v="2.7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850000000000001"/>
    <s v="1.48-1.52"/>
    <s v="1250-1254"/>
    <m/>
    <m/>
    <m/>
    <m/>
    <m/>
    <m/>
    <s v="M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8-28T00:00:00"/>
    <s v="ZBTO"/>
    <n v="9519056703"/>
    <n v="5"/>
    <s v="9519056703-5"/>
    <s v="No Priority"/>
    <s v="Released"/>
    <x v="0"/>
    <m/>
    <m/>
    <n v="0"/>
    <s v="N/C"/>
    <s v="CR01"/>
    <s v="ACRM CRCA CTL"/>
    <m/>
    <x v="0"/>
    <x v="3"/>
    <m/>
    <n v="2000"/>
    <s v="VARANASI"/>
    <s v="North"/>
    <s v="FBAD"/>
    <n v="931525"/>
    <x v="3"/>
    <n v="4083606"/>
    <s v="CRCA SHEET TSBCRC SR15 0.400X1000X2500"/>
    <s v="C06"/>
    <s v="TSBCRC"/>
    <s v="SR15"/>
    <n v="0.4"/>
    <n v="1000"/>
    <n v="2500"/>
    <s v="T1 REJECT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8-0.42"/>
    <s v="1000-1004"/>
    <m/>
    <m/>
    <m/>
    <m/>
    <m/>
    <m/>
    <s v="M"/>
    <s v="NA"/>
    <s v="C06-SR15-0.4-1000"/>
    <s v="B69-SH69-2.25-1025"/>
    <s v="B69"/>
    <s v="T01069"/>
    <s v="SH69"/>
    <s v="R12A"/>
    <n v="2.25"/>
    <n v="1025"/>
    <n v="3923419"/>
    <m/>
    <m/>
    <m/>
    <m/>
    <m/>
    <n v="0"/>
    <n v="0"/>
    <n v="0"/>
    <n v="0"/>
    <n v="0"/>
    <n v="0"/>
    <n v="0"/>
    <n v="0"/>
    <n v="0"/>
    <n v="0"/>
    <n v="0"/>
    <n v="0"/>
    <n v="0"/>
    <s v="INDIA STEEL INDUSTRIES"/>
  </r>
  <r>
    <n v="742"/>
    <d v="2025-09-09T00:00:00"/>
    <s v="ZBTN"/>
    <n v="9519088402"/>
    <n v="1"/>
    <s v="9519088402-1"/>
    <s v="No Priority"/>
    <s v="Released"/>
    <x v="0"/>
    <m/>
    <m/>
    <e v="#N/A"/>
    <s v="OK"/>
    <s v="CR01"/>
    <s v="ACRM CRCA CTL"/>
    <m/>
    <x v="0"/>
    <x v="12"/>
    <m/>
    <n v="2000"/>
    <s v="VISHAKHAPATNAM"/>
    <s v="South"/>
    <s v="EXPO"/>
    <n v="189881"/>
    <x v="55"/>
    <n v="3532124"/>
    <s v="CRCA SHEET TATCRC EX08 0.300X1219X2438"/>
    <s v="C06"/>
    <s v="TATCRC"/>
    <s v="EX08"/>
    <n v="0.3"/>
    <n v="1219"/>
    <n v="2438"/>
    <s v="T2 DONE"/>
    <s v=" "/>
    <s v=""/>
    <n v="2"/>
    <n v="3"/>
    <n v="26"/>
    <n v="25.89"/>
    <n v="0.11"/>
    <n v="0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1"/>
    <s v="0.28-0.32"/>
    <s v="1219-1224"/>
    <m/>
    <m/>
    <m/>
    <m/>
    <m/>
    <m/>
    <s v="M"/>
    <s v="NA"/>
    <s v="C06-EX08-0.3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9-09T00:00:00"/>
    <s v="ZBTN"/>
    <n v="9519088402"/>
    <n v="2"/>
    <s v="9519088402-2"/>
    <s v="No Priority"/>
    <s v="Released"/>
    <x v="0"/>
    <m/>
    <m/>
    <e v="#N/A"/>
    <s v="OK"/>
    <s v="CR01"/>
    <s v="ACRM CRCA CTL"/>
    <m/>
    <x v="0"/>
    <x v="12"/>
    <m/>
    <n v="2000"/>
    <s v="VISHAKHAPATNAM"/>
    <s v="South"/>
    <s v="EXPO"/>
    <n v="189881"/>
    <x v="55"/>
    <n v="3532126"/>
    <s v="CRCA SHEET TATCRC EX08 0.350X1219X2438"/>
    <s v="C06"/>
    <s v="TATCRC"/>
    <s v="EX08"/>
    <n v="0.35"/>
    <n v="1219"/>
    <n v="2438"/>
    <s v="T2 DONE"/>
    <s v=" "/>
    <s v=""/>
    <n v="2"/>
    <n v="3"/>
    <n v="26"/>
    <n v="17.97"/>
    <n v="8.0299999999999994"/>
    <n v="8.02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0299999999999994"/>
    <s v="0.32-0.36"/>
    <s v="1219-1224"/>
    <m/>
    <m/>
    <m/>
    <m/>
    <m/>
    <m/>
    <s v="M"/>
    <s v="NA"/>
    <s v="C06-EX08-0.35-1219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Angul Cold Rolling Mill"/>
  </r>
  <r>
    <n v="742"/>
    <d v="2025-08-26T00:00:00"/>
    <s v="ZBTO"/>
    <n v="9519051309"/>
    <n v="1"/>
    <s v="9519051309-1"/>
    <s v="Oct'25"/>
    <s v="Released"/>
    <x v="1"/>
    <n v="1"/>
    <m/>
    <e v="#N/A"/>
    <s v="OK"/>
    <s v="CR01"/>
    <s v="ACRM CRCA CTL"/>
    <m/>
    <x v="0"/>
    <x v="3"/>
    <m/>
    <n v="2000"/>
    <s v="SILIGURI TOWN"/>
    <s v="East"/>
    <s v="GWAH"/>
    <n v="948783"/>
    <x v="12"/>
    <n v="3240778"/>
    <s v="CRCA SHEET TSBCRC SR15 0.600X1000X2500"/>
    <s v="C06"/>
    <s v="TSBCRC"/>
    <s v="SR15"/>
    <n v="0.6"/>
    <n v="1000"/>
    <n v="2500"/>
    <s v="T2 DONE"/>
    <s v=" "/>
    <s v=""/>
    <n v="2"/>
    <n v="3"/>
    <n v="22.98"/>
    <n v="0"/>
    <n v="22.98"/>
    <n v="0.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8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2.98"/>
    <n v="0"/>
    <n v="22.98"/>
    <n v="0"/>
    <n v="0"/>
    <n v="0"/>
    <n v="0"/>
    <n v="0"/>
    <n v="0"/>
    <n v="0"/>
    <n v="0"/>
    <n v="0"/>
    <n v="22.98"/>
    <s v="SAGAR STEELS"/>
  </r>
  <r>
    <n v="744"/>
    <d v="2025-08-30T00:00:00"/>
    <s v="ZBTO"/>
    <n v="9519065717"/>
    <n v="3"/>
    <s v="9519065717-3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79.99900000000002"/>
    <n v="266.745"/>
    <n v="8.6989999999999998"/>
    <n v="0.23899999999999999"/>
    <n v="6.2349999999999994"/>
    <n v="0"/>
    <n v="0"/>
    <n v="0"/>
    <n v="0"/>
    <n v="0"/>
    <n v="0"/>
    <n v="0"/>
    <n v="14.275"/>
    <n v="0"/>
    <n v="0"/>
    <n v="0"/>
    <n v="0"/>
    <n v="0"/>
    <n v="0"/>
    <n v="0"/>
    <n v="0"/>
    <n v="0"/>
    <n v="0"/>
    <n v="14.275"/>
    <n v="14.275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12"/>
    <n v="0"/>
    <n v="12"/>
    <n v="0"/>
    <n v="0"/>
    <n v="0"/>
    <n v="0"/>
    <n v="0"/>
    <n v="0"/>
    <n v="0"/>
    <n v="0"/>
    <n v="0"/>
    <n v="18.234999999999999"/>
    <s v="TATA BLUESCOPE STEEL PVT LTD."/>
  </r>
  <r>
    <n v="744"/>
    <d v="2025-08-30T00:00:00"/>
    <s v="ZBTO"/>
    <n v="9519065717"/>
    <n v="4"/>
    <s v="9519065717-4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300"/>
    <s v="PPGL C Y550 D0C7 0.40BMT(0.44TPT)X1220"/>
    <s v="B18"/>
    <s v="Y550PL"/>
    <s v="D0C7"/>
    <n v="0.4"/>
    <n v="1220"/>
    <n v="0"/>
    <s v="T2 DONE"/>
    <s v="AZ70"/>
    <s v="NG SMART GREY TSL 1905"/>
    <n v="3"/>
    <n v="5"/>
    <n v="223.99799999999999"/>
    <n v="212.60499999999999"/>
    <n v="2.9279999999999999"/>
    <n v="2.9279999999999999"/>
    <n v="166.815"/>
    <n v="0"/>
    <n v="0"/>
    <n v="0"/>
    <n v="0"/>
    <n v="0"/>
    <n v="0"/>
    <n v="0"/>
    <n v="13.085000000000001"/>
    <n v="0"/>
    <n v="0"/>
    <n v="0"/>
    <n v="0"/>
    <n v="0"/>
    <n v="0"/>
    <n v="0"/>
    <n v="0"/>
    <n v="0"/>
    <n v="0"/>
    <n v="13.085000000000001"/>
    <n v="13.085000000000001"/>
    <n v="0"/>
    <n v="0"/>
    <n v="0"/>
    <s v="0.38-0.42"/>
    <s v="1220-1222"/>
    <m/>
    <m/>
    <m/>
    <m/>
    <m/>
    <m/>
    <s v="M"/>
    <s v="GP02_PPGL"/>
    <s v="B18-D0C7-0.4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66.815"/>
    <s v="TATA BLUESCOPE STEEL PVT LTD."/>
  </r>
  <r>
    <n v="742"/>
    <d v="2025-08-18T00:00:00"/>
    <s v="ZBTO"/>
    <n v="9519025273"/>
    <n v="6"/>
    <s v="9519025273-6"/>
    <s v="Nov'25"/>
    <s v="Released"/>
    <x v="1"/>
    <n v="1"/>
    <m/>
    <s v="OK (HR  Indent)"/>
    <s v="N/C"/>
    <s v="CR01"/>
    <s v="ACRM CRCA CTL"/>
    <m/>
    <x v="0"/>
    <x v="3"/>
    <m/>
    <n v="2000"/>
    <s v="HOWRAH"/>
    <s v="East"/>
    <s v="CALS"/>
    <n v="925093"/>
    <x v="16"/>
    <n v="3240753"/>
    <s v="CRCA SHEET TSBCRC SR15 0.500X900X2500"/>
    <s v="C06"/>
    <s v="TSBCRC"/>
    <s v="SR15"/>
    <n v="0.5"/>
    <n v="900"/>
    <n v="2500"/>
    <s v="T2 DONE"/>
    <s v=" "/>
    <s v=""/>
    <n v="2"/>
    <n v="3"/>
    <n v="20.998999999999999"/>
    <n v="0"/>
    <n v="20.998999999999999"/>
    <n v="-0.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999999999999"/>
    <s v="0.47-0.5"/>
    <s v="900-902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20.998999999999999"/>
    <n v="0"/>
    <n v="20.998999999999999"/>
    <n v="0"/>
    <n v="0"/>
    <n v="0"/>
    <n v="0"/>
    <n v="0"/>
    <n v="0"/>
    <n v="0"/>
    <n v="0"/>
    <n v="0"/>
    <n v="20.998999999999999"/>
    <s v="PSPL STEEL PROCESSORS PRIVATE LIMIT"/>
  </r>
  <r>
    <n v="742"/>
    <d v="2025-08-18T00:00:00"/>
    <s v="ZBTO"/>
    <n v="9519025273"/>
    <n v="8"/>
    <s v="9519025273-8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240772"/>
    <s v="CRCA SHEET TSBCRC SR15 0.600X900X2500"/>
    <s v="C06"/>
    <s v="TSBCRC"/>
    <s v="SR15"/>
    <n v="0.6"/>
    <n v="900"/>
    <n v="2500"/>
    <s v="T2 DONE"/>
    <s v=" "/>
    <s v=""/>
    <n v="0"/>
    <n v="0"/>
    <n v="21"/>
    <n v="0"/>
    <n v="21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"/>
    <s v="900-902"/>
    <m/>
    <m/>
    <m/>
    <m/>
    <m/>
    <m/>
    <s v="T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SPL STEEL PROCESSORS PRIVATE LIMIT"/>
  </r>
  <r>
    <n v="742"/>
    <d v="2025-08-13T00:00:00"/>
    <s v="ZBTF"/>
    <n v="9519013589"/>
    <n v="1"/>
    <s v="9519013589-1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7"/>
    <n v="280"/>
    <n v="275.60000000000002"/>
    <n v="4.4000000000000004"/>
    <n v="4.4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000000000000004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2"/>
    <d v="2025-08-13T00:00:00"/>
    <s v="ZBTF"/>
    <n v="9519013589"/>
    <n v="2"/>
    <s v="9519013589-2"/>
    <s v="No Priority"/>
    <s v="Released"/>
    <x v="0"/>
    <m/>
    <s v="4000522233-1"/>
    <s v="HSM HR"/>
    <s v="OK"/>
    <s v="CR03"/>
    <s v="ACRM CRCA SPM"/>
    <m/>
    <x v="0"/>
    <x v="13"/>
    <m/>
    <n v="2000"/>
    <s v="YESHWANTHPURA"/>
    <s v="South"/>
    <s v="TUBE"/>
    <n v="760004"/>
    <x v="56"/>
    <n v="2279503"/>
    <s v="CRCA COIL TSBHSQ TU99 1.600X1270"/>
    <s v="C01"/>
    <s v="TSBHSQ"/>
    <s v="TU99"/>
    <n v="1.6"/>
    <n v="1270"/>
    <n v="0"/>
    <s v="T2 DONE"/>
    <s v=" "/>
    <s v=""/>
    <n v="10"/>
    <n v="27"/>
    <n v="290"/>
    <n v="258.55"/>
    <n v="31.45"/>
    <n v="5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45"/>
    <s v="1.57-1.6"/>
    <s v="1270-1290"/>
    <m/>
    <m/>
    <m/>
    <m/>
    <m/>
    <m/>
    <s v="U"/>
    <s v="CRCA_HOSUR"/>
    <s v="C01-TU99-1.6-1270"/>
    <s v="367-SD30-4-1270"/>
    <n v="367"/>
    <s v="S02005"/>
    <s v="SD30"/>
    <s v="C20A"/>
    <n v="4"/>
    <n v="1270"/>
    <n v="2193220"/>
    <m/>
    <m/>
    <m/>
    <m/>
    <m/>
    <n v="25"/>
    <n v="0"/>
    <n v="25"/>
    <n v="0"/>
    <n v="0"/>
    <n v="0"/>
    <n v="0"/>
    <n v="0"/>
    <n v="0"/>
    <n v="0"/>
    <n v="0"/>
    <n v="0"/>
    <n v="25"/>
    <s v="TUBES DIVISION"/>
  </r>
  <r>
    <n v="742"/>
    <d v="2025-08-13T00:00:00"/>
    <s v="ZBTF"/>
    <n v="9519013589"/>
    <n v="3"/>
    <s v="9519013589-3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150940"/>
    <s v="CRCA COIL SA1008 TU98 1.200X1250"/>
    <s v="C01"/>
    <s v="SA1008"/>
    <s v="TU98"/>
    <n v="1.2"/>
    <n v="1250"/>
    <n v="0"/>
    <s v="T2 DONE"/>
    <s v=" "/>
    <s v=""/>
    <n v="10"/>
    <n v="27"/>
    <n v="203"/>
    <n v="187.27500000000001"/>
    <n v="15.725"/>
    <n v="-11.83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725"/>
    <s v="1.17-1.23"/>
    <s v="1250-1270"/>
    <m/>
    <m/>
    <m/>
    <m/>
    <m/>
    <m/>
    <s v="U"/>
    <s v="CRCA_HOSUR"/>
    <s v="C01-TU98-1.2-1250"/>
    <s v="367-SH69-3.2-1250"/>
    <n v="367"/>
    <s v="T01069"/>
    <s v="SH69"/>
    <s v="R12A"/>
    <n v="3.2"/>
    <n v="1250"/>
    <n v="3918480"/>
    <m/>
    <m/>
    <m/>
    <m/>
    <m/>
    <n v="15.725"/>
    <n v="0"/>
    <n v="15.725"/>
    <n v="0"/>
    <n v="0"/>
    <n v="0"/>
    <n v="0"/>
    <n v="0"/>
    <n v="0"/>
    <n v="0"/>
    <n v="0"/>
    <n v="0"/>
    <n v="15.725"/>
    <s v="TUBES DIVISION"/>
  </r>
  <r>
    <n v="742"/>
    <d v="2025-08-13T00:00:00"/>
    <s v="ZBTF"/>
    <n v="9519013589"/>
    <n v="5"/>
    <s v="9519013589-5"/>
    <s v="No Priority"/>
    <s v="Released"/>
    <x v="0"/>
    <m/>
    <m/>
    <e v="#N/A"/>
    <s v="OK"/>
    <s v="CR03"/>
    <s v="ACRM CRCA SPM"/>
    <m/>
    <x v="0"/>
    <x v="13"/>
    <m/>
    <n v="2000"/>
    <s v="YESHWANTHPURA"/>
    <s v="South"/>
    <s v="TUBE"/>
    <n v="760004"/>
    <x v="56"/>
    <n v="2150942"/>
    <s v="CRCA COIL SA1008 TU98 1.600X1250"/>
    <s v="C01"/>
    <s v="SA1008"/>
    <s v="TU98"/>
    <n v="1.6"/>
    <n v="1250"/>
    <n v="0"/>
    <s v="T2 DONE"/>
    <s v=" "/>
    <s v=""/>
    <n v="10"/>
    <n v="27"/>
    <n v="174"/>
    <n v="159.29499999999999"/>
    <n v="14.705"/>
    <n v="14.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705"/>
    <s v="1.57-1.63"/>
    <s v="1250-1270"/>
    <m/>
    <m/>
    <m/>
    <m/>
    <m/>
    <m/>
    <s v="U"/>
    <s v="CRCA_HOSUR"/>
    <s v="C01-TU98-1.6-1250"/>
    <s v="367-SH69-4-1250"/>
    <n v="367"/>
    <s v="T01069"/>
    <s v="SH69"/>
    <s v="R12A"/>
    <n v="4"/>
    <n v="1250"/>
    <n v="3924607"/>
    <m/>
    <m/>
    <m/>
    <m/>
    <m/>
    <n v="0"/>
    <n v="0"/>
    <n v="0"/>
    <n v="0"/>
    <n v="0"/>
    <n v="0"/>
    <n v="0"/>
    <n v="0"/>
    <n v="0"/>
    <n v="0"/>
    <n v="0"/>
    <n v="0"/>
    <n v="0"/>
    <s v="TUBES DIVISION"/>
  </r>
  <r>
    <n v="743"/>
    <d v="2025-08-21T00:00:00"/>
    <s v="ZBTO"/>
    <n v="9519035790"/>
    <n v="4"/>
    <s v="9519035790-4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3.345"/>
    <n v="4.6550000000000002"/>
    <n v="4.6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550000000000002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8-21T00:00:00"/>
    <s v="ZBTO"/>
    <n v="9519035790"/>
    <n v="5"/>
    <s v="9519035790-5"/>
    <s v="No Priority"/>
    <s v="Released"/>
    <x v="0"/>
    <m/>
    <m/>
    <e v="#N/A"/>
    <e v="#N/A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8.9"/>
    <n v="9.1"/>
    <n v="9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7T00:00:00"/>
    <s v="ZBTO"/>
    <n v="9519054316"/>
    <n v="1"/>
    <s v="9519054316-1"/>
    <s v="Stocks"/>
    <s v="Released"/>
    <x v="1"/>
    <m/>
    <m/>
    <e v="#N/A"/>
    <s v="N/C"/>
    <s v="CR02"/>
    <s v="ACRM CRCA CRS"/>
    <m/>
    <x v="0"/>
    <x v="11"/>
    <m/>
    <n v="2000"/>
    <s v="TATANAGAR"/>
    <s v="East"/>
    <s v="JAMS"/>
    <n v="165053"/>
    <x v="38"/>
    <n v="4026169"/>
    <s v="CR COIL TSBHSQ CH03 0.900X1250"/>
    <s v="C01"/>
    <s v="TSBHSQ"/>
    <s v="CH03"/>
    <n v="0.9"/>
    <n v="1250"/>
    <n v="0"/>
    <s v="T2 DONE"/>
    <s v=" "/>
    <s v=""/>
    <n v="12"/>
    <n v="28"/>
    <n v="115.999"/>
    <n v="112.53"/>
    <n v="3.4689999999999999"/>
    <n v="3.4689999999999999"/>
    <n v="24.740000000000002"/>
    <n v="0"/>
    <n v="0"/>
    <n v="0"/>
    <n v="0"/>
    <n v="0"/>
    <n v="0"/>
    <n v="0"/>
    <n v="0"/>
    <n v="0"/>
    <n v="0"/>
    <n v="0"/>
    <n v="27.560000000000002"/>
    <n v="35.660000000000004"/>
    <n v="0"/>
    <n v="0"/>
    <n v="0"/>
    <n v="12.035"/>
    <n v="0"/>
    <n v="75.25500000000001"/>
    <n v="75.25500000000001"/>
    <n v="0"/>
    <n v="0"/>
    <n v="0"/>
    <s v="0.88-0.92"/>
    <s v="1250-1253"/>
    <m/>
    <m/>
    <m/>
    <m/>
    <m/>
    <m/>
    <s v="T"/>
    <s v="NA"/>
    <s v="C01-CH03-0.9-1250"/>
    <s v="367-JC43-2.8-1260"/>
    <n v="367"/>
    <s v="JC0043"/>
    <s v="JC43"/>
    <s v="C39A"/>
    <n v="2.8"/>
    <n v="1260"/>
    <e v="#N/A"/>
    <m/>
    <m/>
    <m/>
    <m/>
    <m/>
    <n v="0"/>
    <n v="0"/>
    <n v="0"/>
    <n v="0"/>
    <n v="0"/>
    <n v="0"/>
    <n v="0"/>
    <n v="0"/>
    <n v="0"/>
    <n v="0"/>
    <n v="0"/>
    <n v="0"/>
    <n v="24.740000000000002"/>
    <s v="SUDISA ENTERPRISES (P) LTD."/>
  </r>
  <r>
    <n v="743"/>
    <d v="2025-08-13T00:00:00"/>
    <s v="ZBTO"/>
    <n v="9519013396"/>
    <n v="1"/>
    <s v="9519013396-1"/>
    <s v="No Priority"/>
    <s v="Released"/>
    <x v="0"/>
    <m/>
    <m/>
    <e v="#N/A"/>
    <s v="OK"/>
    <s v="GP03"/>
    <s v="ACRM GP#3 NARROW"/>
    <m/>
    <x v="1"/>
    <x v="2"/>
    <m/>
    <n v="2000"/>
    <s v="KOLKATA"/>
    <s v="East"/>
    <s v="CALS"/>
    <n v="100922"/>
    <x v="42"/>
    <n v="1851065"/>
    <s v="GP COIL SOFT-TATXGP-GK09-0.25X900"/>
    <s v="C02"/>
    <s v="TATXGP"/>
    <s v="GK09"/>
    <n v="0.25"/>
    <n v="900"/>
    <n v="0"/>
    <s v="T2 DONE"/>
    <s v="Z80"/>
    <s v=""/>
    <n v="5"/>
    <n v="15"/>
    <n v="42"/>
    <n v="41.905000000000001"/>
    <n v="9.5000000000000001E-2"/>
    <n v="9.5000000000000001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000000000000001E-2"/>
    <s v="0.25-0.28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8-13T00:00:00"/>
    <s v="ZBTO"/>
    <n v="9519013396"/>
    <n v="2"/>
    <s v="9519013396-2"/>
    <s v="Sep'25"/>
    <s v="Released"/>
    <x v="1"/>
    <m/>
    <m/>
    <e v="#N/A"/>
    <s v="OK"/>
    <s v="GP03"/>
    <s v="ACRM GP#3 NARROW"/>
    <m/>
    <x v="1"/>
    <x v="2"/>
    <m/>
    <n v="2000"/>
    <s v="KOLKATA"/>
    <s v="East"/>
    <s v="CALS"/>
    <n v="100922"/>
    <x v="42"/>
    <n v="2438894"/>
    <s v="GP COIL SOFT TATXGP GK09 0.280X900"/>
    <s v="C02"/>
    <s v="TATXGP"/>
    <s v="GK09"/>
    <n v="0.28000000000000003"/>
    <n v="900"/>
    <n v="0"/>
    <s v="T2 DONE"/>
    <s v="Z80"/>
    <s v=""/>
    <n v="5"/>
    <n v="15"/>
    <n v="42"/>
    <n v="0"/>
    <n v="42"/>
    <n v="-0.54500000000000004"/>
    <n v="0"/>
    <n v="0"/>
    <n v="21.79"/>
    <n v="0"/>
    <n v="0"/>
    <n v="0"/>
    <n v="0"/>
    <n v="0"/>
    <n v="0"/>
    <n v="0"/>
    <n v="0"/>
    <n v="0"/>
    <n v="0"/>
    <n v="0"/>
    <n v="0"/>
    <n v="0"/>
    <n v="0"/>
    <n v="0"/>
    <n v="0"/>
    <n v="21.79"/>
    <n v="21.79"/>
    <n v="0"/>
    <n v="0"/>
    <n v="20.21"/>
    <s v="0.25-0.28"/>
    <s v="900-902"/>
    <m/>
    <m/>
    <m/>
    <m/>
    <m/>
    <m/>
    <s v="R"/>
    <s v="GP03_KOSH"/>
    <s v="C02-GK09-0.28-900"/>
    <s v="B69-HG02-2-925"/>
    <s v="B69"/>
    <s v="T01576"/>
    <s v="HG02"/>
    <s v="C06A"/>
    <n v="2"/>
    <n v="925"/>
    <n v="2362730"/>
    <m/>
    <m/>
    <m/>
    <m/>
    <m/>
    <n v="42"/>
    <n v="0"/>
    <n v="42"/>
    <n v="0"/>
    <n v="0"/>
    <n v="0"/>
    <n v="0"/>
    <n v="0"/>
    <n v="0"/>
    <n v="0"/>
    <n v="0"/>
    <n v="0"/>
    <n v="42"/>
    <s v="BUBNA COMMERCIAL COMPANY"/>
  </r>
  <r>
    <n v="742"/>
    <d v="2025-08-21T00:00:00"/>
    <s v="ZBTO"/>
    <n v="9519036272"/>
    <n v="1"/>
    <s v="9519036272-1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2440959"/>
    <s v="CRCA SHEET TATCRC SR16 0.330X900X2500"/>
    <s v="C06"/>
    <s v="TATCRC"/>
    <s v="SR16"/>
    <n v="0.33"/>
    <n v="900"/>
    <n v="2500"/>
    <s v="T2 DONE"/>
    <s v=" "/>
    <s v=""/>
    <n v="2.5"/>
    <n v="3.2"/>
    <n v="62.984999999999999"/>
    <n v="52.645000000000003"/>
    <n v="10.34"/>
    <n v="10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34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20T00:00:00"/>
    <s v="ZBTO"/>
    <n v="9519032508"/>
    <n v="3"/>
    <s v="9519032508-3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1798"/>
    <s v="CRCA COIL-TATXXD-AU03-1X900"/>
    <s v="C01"/>
    <s v="TATXXD"/>
    <s v="AU03"/>
    <n v="1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97-1.03"/>
    <s v="900-905"/>
    <m/>
    <m/>
    <m/>
    <m/>
    <m/>
    <m/>
    <s v="C"/>
    <s v="CRCA_STLM"/>
    <s v="C01-AU03-1-900"/>
    <s v="B69-SH08-2.8-925"/>
    <s v="B69"/>
    <s v="T01320"/>
    <s v="SH08"/>
    <s v="C16D"/>
    <n v="2.8"/>
    <n v="925"/>
    <n v="3918705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8-20T00:00:00"/>
    <s v="ZBTO"/>
    <n v="9519032508"/>
    <n v="7"/>
    <s v="9519032508-7"/>
    <s v="No Priority"/>
    <s v="Released"/>
    <x v="0"/>
    <m/>
    <m/>
    <n v="0"/>
    <s v="N/C"/>
    <s v="CR02"/>
    <s v="ACRM CRCA CRS"/>
    <m/>
    <x v="0"/>
    <x v="0"/>
    <m/>
    <n v="2000"/>
    <s v="VISHAKHAPATNAM"/>
    <s v="South"/>
    <s v="SBAD"/>
    <n v="946077"/>
    <x v="30"/>
    <n v="1804842"/>
    <s v="CRCA COIL-TATXXD-AU03-1X1000"/>
    <s v="C01"/>
    <s v="TATXXD"/>
    <s v="AU03"/>
    <n v="1"/>
    <n v="1000"/>
    <n v="0"/>
    <s v="T2 DONE"/>
    <s v=" "/>
    <s v=""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97-1.03"/>
    <s v="1000-1005"/>
    <m/>
    <m/>
    <m/>
    <m/>
    <m/>
    <m/>
    <s v="C"/>
    <s v="CRCA_STLM"/>
    <s v="C01-AU03-1-1000"/>
    <s v="B69-SH08-2.8-1025"/>
    <s v="B69"/>
    <s v="T01320"/>
    <s v="SH08"/>
    <s v="C16D"/>
    <n v="2.8"/>
    <n v="1025"/>
    <n v="391726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d v="2025-08-21T00:00:00"/>
    <s v="ZBTO"/>
    <n v="9519036143"/>
    <n v="5"/>
    <s v="9519036143-5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89.605000000000004"/>
    <n v="5.3449999999999998"/>
    <n v="5.3449999999999998"/>
    <n v="10.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20.155000000000001"/>
    <n v="20.155000000000001"/>
    <n v="20.155000000000001"/>
    <n v="0"/>
    <n v="0"/>
    <n v="0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050000000000001"/>
    <s v="Shree Bajrang Steel Udyog"/>
  </r>
  <r>
    <n v="744"/>
    <d v="2025-08-21T00:00:00"/>
    <s v="ZBTO"/>
    <n v="9519035613"/>
    <n v="6"/>
    <s v="9519035613-6"/>
    <s v="No Priority"/>
    <s v="Released"/>
    <x v="0"/>
    <m/>
    <m/>
    <e v="#N/A"/>
    <e v="#N/A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5.42500000000001"/>
    <n v="2.5739999999999998"/>
    <n v="2.573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39999999999998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7-24T00:00:00"/>
    <s v="ZBTO"/>
    <n v="9518956389"/>
    <n v="15"/>
    <s v="9518956389-15"/>
    <s v="No Priority"/>
    <s v="Released"/>
    <x v="0"/>
    <m/>
    <m/>
    <e v="#N/A"/>
    <s v="OK"/>
    <e v="#N/A"/>
    <e v="#N/A"/>
    <m/>
    <x v="0"/>
    <x v="0"/>
    <m/>
    <n v="2000"/>
    <s v="YESHWANTHPURA"/>
    <s v="South"/>
    <s v="BANG"/>
    <n v="932244"/>
    <x v="2"/>
    <n v="1884117"/>
    <s v="CRCA COIL-TATXXD-AU03-2X1250"/>
    <s v="C01"/>
    <s v="TATXXD"/>
    <s v="AU03"/>
    <n v="2"/>
    <n v="1250"/>
    <n v="0"/>
    <s v="T2 DONE"/>
    <s v=" "/>
    <s v=""/>
    <n v="9.8000000000000007"/>
    <n v="28"/>
    <n v="202.999"/>
    <n v="198.36500000000001"/>
    <n v="4.6340000000000003"/>
    <n v="4.6340000000000003"/>
    <n v="0"/>
    <n v="0"/>
    <n v="0"/>
    <n v="0"/>
    <n v="0"/>
    <n v="0"/>
    <n v="0"/>
    <n v="0"/>
    <n v="0"/>
    <n v="0"/>
    <n v="0"/>
    <n v="0"/>
    <n v="0"/>
    <n v="1.6"/>
    <n v="0"/>
    <n v="0"/>
    <n v="10.200000000000001"/>
    <n v="0"/>
    <n v="0"/>
    <n v="11.8"/>
    <n v="0"/>
    <n v="11.8"/>
    <n v="0"/>
    <n v="4.6340000000000003"/>
    <s v="1.95-2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DURGA TRADERS"/>
  </r>
  <r>
    <n v="742"/>
    <d v="2025-08-27T00:00:00"/>
    <s v="ZBTO"/>
    <n v="9519054690"/>
    <n v="1"/>
    <s v="9519054690-1"/>
    <s v="No Priority"/>
    <s v="Released"/>
    <x v="0"/>
    <m/>
    <m/>
    <e v="#N/A"/>
    <s v="OK"/>
    <s v="CR03"/>
    <s v="ACRM CRCA SPM"/>
    <m/>
    <x v="0"/>
    <x v="9"/>
    <m/>
    <n v="2000"/>
    <s v="AHMEDABAD"/>
    <s v="West"/>
    <s v="AMED"/>
    <n v="940707"/>
    <x v="57"/>
    <n v="2420508"/>
    <s v="CRCA COIL TATXXD AH03 0.500X1250"/>
    <s v="C01"/>
    <s v="TATXXD"/>
    <s v="AH03"/>
    <n v="0.5"/>
    <n v="1250"/>
    <n v="0"/>
    <s v="T2 DONE"/>
    <s v=" "/>
    <s v=""/>
    <n v="16"/>
    <n v="27"/>
    <n v="116"/>
    <n v="102.46"/>
    <n v="13.54"/>
    <n v="13.54"/>
    <n v="0"/>
    <n v="0"/>
    <n v="0"/>
    <n v="0"/>
    <n v="0"/>
    <n v="0"/>
    <n v="0"/>
    <n v="0"/>
    <n v="0"/>
    <n v="0"/>
    <n v="0"/>
    <n v="0"/>
    <n v="0"/>
    <n v="1.5"/>
    <n v="0"/>
    <n v="0"/>
    <n v="25.425000000000001"/>
    <n v="0"/>
    <n v="0"/>
    <n v="26.925000000000001"/>
    <n v="1.5"/>
    <n v="25.425000000000001"/>
    <n v="0"/>
    <n v="12.04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GIRIRAJ EXIM PRIVATE LIMITED"/>
  </r>
  <r>
    <n v="743"/>
    <d v="2025-09-05T00:00:00"/>
    <s v="ZBTF"/>
    <n v="9519081794"/>
    <n v="2"/>
    <s v="9519081794-2"/>
    <s v="No Priority"/>
    <s v="Released"/>
    <x v="0"/>
    <m/>
    <m/>
    <s v="N/C ( No narrow to be loaded)"/>
    <s v="N/C"/>
    <s v="GP03"/>
    <s v="ACRM GP#3 NARROW"/>
    <m/>
    <x v="1"/>
    <x v="5"/>
    <m/>
    <n v="2000"/>
    <s v="GAMHARIA"/>
    <s v="East"/>
    <s v="COMD"/>
    <n v="650743"/>
    <x v="11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0"/>
    <n v="0"/>
    <n v="0"/>
    <n v="0"/>
    <n v="0"/>
    <n v="0"/>
    <n v="0"/>
    <n v="0"/>
    <n v="0"/>
    <n v="0"/>
    <n v="0"/>
    <n v="0"/>
    <n v="0"/>
    <s v="ANGUL GALVANIZING PLANT"/>
  </r>
  <r>
    <n v="742"/>
    <d v="2025-09-08T00:00:00"/>
    <s v="ZBTO"/>
    <n v="9519086006"/>
    <n v="3"/>
    <s v="9519086006-3"/>
    <s v="No Priority"/>
    <s v="Released"/>
    <x v="0"/>
    <m/>
    <m/>
    <n v="0"/>
    <s v="N/C"/>
    <s v="CR01"/>
    <s v="ACRM CRCA CTL"/>
    <m/>
    <x v="0"/>
    <x v="3"/>
    <m/>
    <n v="2000"/>
    <s v="KANPUR"/>
    <s v="North"/>
    <s v="KANP"/>
    <n v="933952"/>
    <x v="5"/>
    <n v="3240787"/>
    <s v="CRCA SHEET TSBCRC SR15 0.700X1250X1930"/>
    <s v="C06"/>
    <s v="TSBCRC"/>
    <s v="SR15"/>
    <n v="0.7"/>
    <n v="1250"/>
    <n v="1930"/>
    <s v="T2 DONE"/>
    <s v=" "/>
    <s v=""/>
    <n v="2.5"/>
    <n v="3"/>
    <n v="58"/>
    <n v="0"/>
    <n v="58"/>
    <n v="2.47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0.68-0.72"/>
    <s v="1250-1254"/>
    <m/>
    <m/>
    <m/>
    <m/>
    <m/>
    <m/>
    <s v="M"/>
    <s v="CRCA_SUPR"/>
    <s v="C06-SR15-0.7-1250"/>
    <s v="367-SH69-2.8-1260"/>
    <n v="367"/>
    <s v="T01069"/>
    <s v="SH69"/>
    <s v="R12A"/>
    <n v="2.8"/>
    <n v="1260"/>
    <n v="3901919"/>
    <m/>
    <m/>
    <m/>
    <m/>
    <m/>
    <n v="58"/>
    <n v="0"/>
    <n v="58"/>
    <n v="0"/>
    <n v="0"/>
    <n v="0"/>
    <n v="0"/>
    <n v="0"/>
    <n v="0"/>
    <n v="0"/>
    <n v="0"/>
    <n v="0"/>
    <n v="58"/>
    <s v="AGARWAL STEEL TRADERS"/>
  </r>
  <r>
    <n v="743"/>
    <d v="2025-08-22T00:00:00"/>
    <s v="ZBTO"/>
    <n v="9519038643"/>
    <n v="3"/>
    <s v="9519038643-3"/>
    <s v="Oct'25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178439"/>
    <s v="GP COIL SOFT-TATXGP-GK09-0.4X900"/>
    <s v="C02"/>
    <s v="TATXGP"/>
    <s v="GK09"/>
    <n v="0.4"/>
    <n v="900"/>
    <n v="0"/>
    <s v="T2 DONE"/>
    <s v="Z80"/>
    <s v=""/>
    <n v="5"/>
    <n v="15"/>
    <n v="105"/>
    <n v="85.215000000000003"/>
    <n v="19.785"/>
    <n v="14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785"/>
    <s v="0.37-0.4"/>
    <s v="900-902"/>
    <m/>
    <m/>
    <m/>
    <m/>
    <m/>
    <m/>
    <s v="R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8-18T00:00:00"/>
    <s v="ZBTO"/>
    <n v="9519025273"/>
    <n v="9"/>
    <s v="9519025273-9"/>
    <s v="Oct'25"/>
    <s v="Released"/>
    <x v="1"/>
    <n v="1"/>
    <m/>
    <e v="#N/A"/>
    <s v="OK"/>
    <s v="CR01"/>
    <s v="ACRM CRCA CTL"/>
    <m/>
    <x v="0"/>
    <x v="3"/>
    <m/>
    <n v="2000"/>
    <s v="HOWRAH"/>
    <s v="East"/>
    <s v="CALS"/>
    <n v="925093"/>
    <x v="16"/>
    <n v="3402254"/>
    <s v="CRCA SHEET TSBCRC SR15 0.600X1000X2000"/>
    <s v="C06"/>
    <s v="TSBCRC"/>
    <s v="SR15"/>
    <n v="0.6"/>
    <n v="1000"/>
    <n v="2000"/>
    <s v="T2 DONE"/>
    <s v=" "/>
    <s v=""/>
    <n v="0"/>
    <n v="0"/>
    <n v="23"/>
    <n v="0"/>
    <n v="23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PSPL STEEL PROCESSORS PRIVATE LIMIT"/>
  </r>
  <r>
    <n v="742"/>
    <d v="2025-08-18T00:00:00"/>
    <s v="ZBTO"/>
    <n v="9519025273"/>
    <n v="11"/>
    <s v="9519025273-11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925093"/>
    <x v="16"/>
    <n v="3627096"/>
    <s v="CRCA SHEET TSBCRC SR15 0.800X1120X2000"/>
    <s v="C06"/>
    <s v="TSBCRC"/>
    <s v="SR15"/>
    <n v="0.8"/>
    <n v="1120"/>
    <n v="2000"/>
    <s v="T2 DONE"/>
    <s v=" "/>
    <s v=""/>
    <n v="0"/>
    <n v="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s v="0.77-0.8"/>
    <s v="1120-1122"/>
    <m/>
    <m/>
    <m/>
    <m/>
    <m/>
    <m/>
    <s v="T"/>
    <n v="0"/>
    <s v="C06-SR15-0.8-1120"/>
    <s v="B69-SH69-2.8-1130"/>
    <s v="B69"/>
    <s v="T01069"/>
    <s v="SH69"/>
    <s v="R12A"/>
    <n v="2.8"/>
    <n v="1130"/>
    <n v="3918223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3"/>
    <d v="2025-08-21T00:00:00"/>
    <s v="ZBTO"/>
    <n v="9519036143"/>
    <n v="7"/>
    <s v="9519036143-7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6.43"/>
    <n v="9.57"/>
    <n v="-9.9700000000000006"/>
    <n v="0"/>
    <n v="0"/>
    <n v="0"/>
    <n v="0"/>
    <n v="0"/>
    <n v="0"/>
    <n v="19.54"/>
    <n v="0"/>
    <n v="0"/>
    <n v="0"/>
    <n v="0"/>
    <n v="0"/>
    <n v="0"/>
    <n v="0"/>
    <n v="0"/>
    <n v="0"/>
    <n v="0"/>
    <n v="0"/>
    <n v="0"/>
    <n v="19.54"/>
    <n v="19.54"/>
    <n v="0"/>
    <n v="0"/>
    <n v="0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9.57"/>
    <n v="0"/>
    <n v="9.57"/>
    <n v="0"/>
    <n v="0"/>
    <n v="0"/>
    <n v="0"/>
    <n v="0"/>
    <n v="0"/>
    <n v="0"/>
    <n v="0"/>
    <n v="0"/>
    <n v="9.57"/>
    <s v="Shree Bajrang Steel Udyog"/>
  </r>
  <r>
    <n v="743"/>
    <d v="2025-08-21T00:00:00"/>
    <s v="ZBTO"/>
    <n v="9519036143"/>
    <n v="8"/>
    <s v="9519036143-8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6.795"/>
    <n v="9.2050000000000001"/>
    <n v="9.2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050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4T00:00:00"/>
    <s v="ZBTF"/>
    <n v="9519016025"/>
    <n v="1"/>
    <s v="9519016025-1"/>
    <s v="Stocks"/>
    <s v="Released"/>
    <x v="1"/>
    <m/>
    <m/>
    <e v="#N/A"/>
    <s v="N/C"/>
    <s v="CR03"/>
    <s v="ACRM CRCA SPM"/>
    <m/>
    <x v="0"/>
    <x v="13"/>
    <m/>
    <n v="2000"/>
    <s v="JSR"/>
    <s v="East"/>
    <s v="TUBE"/>
    <n v="760004"/>
    <x v="56"/>
    <n v="2279476"/>
    <s v="CRCA COIL TSBHSQ TU99 1.400X1270"/>
    <s v="C01"/>
    <s v="TSBHSQ"/>
    <s v="TU99"/>
    <n v="1.4"/>
    <n v="1270"/>
    <n v="0"/>
    <s v="T2 DONE"/>
    <s v=" "/>
    <s v=""/>
    <n v="10"/>
    <n v="28"/>
    <n v="192.99"/>
    <n v="169.49"/>
    <n v="23.5"/>
    <n v="23.5"/>
    <n v="48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"/>
    <s v="1.37-1.43"/>
    <s v="1270-1290"/>
    <m/>
    <m/>
    <m/>
    <m/>
    <m/>
    <m/>
    <s v="U"/>
    <s v="NA"/>
    <s v="C01-TU99-1.4-1270"/>
    <s v="367-SD30-4-1270"/>
    <n v="367"/>
    <s v="S02005"/>
    <s v="SD30"/>
    <s v="C20A"/>
    <n v="4"/>
    <n v="1270"/>
    <n v="2193220"/>
    <m/>
    <m/>
    <m/>
    <m/>
    <m/>
    <n v="0"/>
    <n v="0"/>
    <n v="0"/>
    <n v="0"/>
    <n v="0"/>
    <n v="0"/>
    <n v="0"/>
    <n v="0"/>
    <n v="0"/>
    <n v="0"/>
    <n v="0"/>
    <n v="0"/>
    <n v="48.274999999999999"/>
    <s v="TUBES DIVISION"/>
  </r>
  <r>
    <n v="743"/>
    <d v="2025-09-09T00:00:00"/>
    <s v="ZBTO"/>
    <n v="9519090170"/>
    <n v="1"/>
    <s v="9519090170-1"/>
    <s v="Stocks"/>
    <s v="Released"/>
    <x v="1"/>
    <m/>
    <m/>
    <e v="#N/A"/>
    <s v="OK"/>
    <s v="GL01"/>
    <s v="ACRM GP#2 TBSPL BGL"/>
    <n v="3000"/>
    <x v="2"/>
    <x v="4"/>
    <m/>
    <n v="1000"/>
    <s v="TATANAGAR"/>
    <s v="TBSPL"/>
    <s v="BOMB"/>
    <n v="942284"/>
    <x v="8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198.13499999999999"/>
    <n v="28.539000000000001"/>
    <n v="28.539000000000001"/>
    <n v="4.8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4.8600000000000003"/>
    <s v="TATA BLUESCOPE STEEL PRIVATE LIMITE"/>
  </r>
  <r>
    <n v="743"/>
    <d v="2025-09-09T00:00:00"/>
    <s v="ZBTO"/>
    <n v="9519090170"/>
    <n v="2"/>
    <s v="9519090170-2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999999999999"/>
    <n v="23.524999999999999"/>
    <n v="9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999999999999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9.625"/>
    <s v="TATA BLUESCOPE STEEL PRIVATE LIMITE"/>
  </r>
  <r>
    <n v="742"/>
    <d v="2025-08-19T00:00:00"/>
    <s v="ZBTO"/>
    <n v="9519029782"/>
    <n v="9"/>
    <s v="9519029782-9"/>
    <s v="Oct'25"/>
    <s v="Released"/>
    <x v="1"/>
    <n v="1"/>
    <m/>
    <e v="#N/A"/>
    <s v="OK"/>
    <s v="CR01"/>
    <s v="ACRM CRCA CTL"/>
    <m/>
    <x v="0"/>
    <x v="3"/>
    <m/>
    <n v="2000"/>
    <s v="PATNA"/>
    <s v="East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s v="BMW VENTURES LIMITED"/>
  </r>
  <r>
    <n v="742"/>
    <d v="2025-08-19T00:00:00"/>
    <s v="ZBTO"/>
    <n v="9519029782"/>
    <n v="11"/>
    <s v="9519029782-11"/>
    <s v="No Priority"/>
    <s v="Released"/>
    <x v="0"/>
    <m/>
    <m/>
    <e v="#N/A"/>
    <s v="OK"/>
    <s v="CR01"/>
    <s v="ACRM CRCA CTL"/>
    <m/>
    <x v="0"/>
    <x v="3"/>
    <m/>
    <n v="2000"/>
    <s v="PATNA"/>
    <s v="East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4.95"/>
    <n v="4.0490000000000004"/>
    <n v="4.049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490000000000004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26T00:00:00"/>
    <s v="ZBTO"/>
    <n v="9519049797"/>
    <n v="3"/>
    <s v="9519049797-3"/>
    <s v="No Priority"/>
    <s v="Released"/>
    <x v="0"/>
    <m/>
    <m/>
    <n v="0"/>
    <s v="N/C"/>
    <s v="CR01"/>
    <s v="ACRM CRCA CTL"/>
    <m/>
    <x v="0"/>
    <x v="3"/>
    <m/>
    <n v="2000"/>
    <s v="SILIGURI TOWN"/>
    <s v="East"/>
    <s v="GWAH"/>
    <n v="948783"/>
    <x v="12"/>
    <n v="3409913"/>
    <s v="CRCA SHEET TSBCRC SR15 0.600X1120X2000"/>
    <s v="C06"/>
    <s v="TSBCRC"/>
    <s v="SR15"/>
    <n v="0.6"/>
    <n v="1120"/>
    <n v="2000"/>
    <s v="T2 DONE"/>
    <s v=" "/>
    <s v=""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3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9-12T00:00:00"/>
    <s v="ZBTO"/>
    <n v="9519099563"/>
    <n v="6"/>
    <s v="9519099563-6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26"/>
    <n v="0"/>
    <n v="126"/>
    <n v="-1.625"/>
    <n v="57.0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88.98"/>
    <n v="88.98"/>
    <n v="0"/>
    <n v="0"/>
    <n v="0"/>
    <n v="0"/>
    <n v="0"/>
    <n v="0"/>
    <n v="0"/>
    <n v="0"/>
    <n v="0"/>
    <n v="0"/>
    <n v="146.04500000000002"/>
    <s v="Shree Bajrang Steel Udyog"/>
  </r>
  <r>
    <n v="743"/>
    <d v="2025-09-15T00:00:00"/>
    <s v="ZBTO"/>
    <n v="9519104694"/>
    <n v="3"/>
    <s v="9519104694-3"/>
    <s v="Stocks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6"/>
    <s v="GP COIL SOFT-TATXGP-GK09-0.35X900"/>
    <s v="C02"/>
    <s v="TATXGP"/>
    <s v="GK09"/>
    <n v="0.35"/>
    <n v="900"/>
    <n v="0"/>
    <s v="T2 DONE"/>
    <s v="Z80"/>
    <s v=""/>
    <n v="4"/>
    <n v="12"/>
    <n v="168"/>
    <n v="156.815"/>
    <n v="1.08"/>
    <n v="1.08"/>
    <n v="10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8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0.105"/>
    <s v="R. S. BOKARO METAL (P) LTD."/>
  </r>
  <r>
    <n v="743"/>
    <d v="2025-09-12T00:00:00"/>
    <s v="ZBTO"/>
    <n v="9519099563"/>
    <n v="12"/>
    <s v="9519099563-12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18.925"/>
    <n v="7.0750000000000002"/>
    <n v="7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750000000000002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9T00:00:00"/>
    <s v="ZBTO"/>
    <n v="9519029800"/>
    <n v="8"/>
    <s v="9519029800-8"/>
    <s v="No Priority"/>
    <s v="Released"/>
    <x v="0"/>
    <m/>
    <m/>
    <e v="#N/A"/>
    <s v="N/C"/>
    <s v="CR01"/>
    <s v="ACRM CRCA CTL"/>
    <m/>
    <x v="0"/>
    <x v="3"/>
    <m/>
    <n v="2000"/>
    <s v="PURNIA"/>
    <s v="East"/>
    <s v="PATN"/>
    <n v="103227"/>
    <x v="10"/>
    <n v="3240765"/>
    <s v="CRCA SHEET TSBCRC SR15 0.500X1250X2500"/>
    <s v="C06"/>
    <s v="TSBCRC"/>
    <s v="SR15"/>
    <n v="0.5"/>
    <n v="1250"/>
    <n v="2500"/>
    <s v="T2 DONE"/>
    <s v=" "/>
    <s v=""/>
    <n v="2"/>
    <n v="3.3"/>
    <n v="57.997999999999998"/>
    <n v="55.9"/>
    <n v="2.0979999999999999"/>
    <n v="2.09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79999999999999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8-19T00:00:00"/>
    <s v="ZBTO"/>
    <n v="9519029800"/>
    <n v="9"/>
    <s v="9519029800-9"/>
    <s v="Oct'25"/>
    <s v="Released"/>
    <x v="1"/>
    <n v="1"/>
    <m/>
    <e v="#N/A"/>
    <s v="OK"/>
    <s v="CR01"/>
    <s v="ACRM CRCA CTL"/>
    <m/>
    <x v="0"/>
    <x v="3"/>
    <m/>
    <n v="2000"/>
    <s v="PURNIA"/>
    <s v="East"/>
    <s v="PATN"/>
    <n v="103227"/>
    <x v="10"/>
    <n v="3240778"/>
    <s v="CRCA SHEET TSBCRC SR15 0.600X1000X2500"/>
    <s v="C06"/>
    <s v="TSBCRC"/>
    <s v="SR15"/>
    <n v="0.6"/>
    <n v="1000"/>
    <n v="2500"/>
    <s v="T2 DONE"/>
    <s v=" "/>
    <s v=""/>
    <n v="0"/>
    <n v="0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57-0.6"/>
    <s v="1000-1002"/>
    <m/>
    <m/>
    <m/>
    <m/>
    <m/>
    <m/>
    <s v="T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s v="BMW VENTURES LIMITED"/>
  </r>
  <r>
    <n v="742"/>
    <d v="2025-08-19T00:00:00"/>
    <s v="ZBTO"/>
    <n v="9519029800"/>
    <n v="11"/>
    <s v="9519029800-11"/>
    <s v="Stocks"/>
    <s v="Released"/>
    <x v="1"/>
    <m/>
    <m/>
    <s v="OK (HR  Indent)"/>
    <s v="OK"/>
    <s v="CR01"/>
    <s v="ACRM CRCA CTL"/>
    <m/>
    <x v="0"/>
    <x v="3"/>
    <m/>
    <n v="2000"/>
    <s v="PURNIA"/>
    <s v="East"/>
    <s v="PATN"/>
    <n v="103227"/>
    <x v="10"/>
    <n v="3240842"/>
    <s v="CRCA SHEET TSBCRC SR15 1X1250X2500"/>
    <s v="C06"/>
    <s v="TSBCRC"/>
    <s v="SR15"/>
    <n v="1"/>
    <n v="1250"/>
    <n v="2500"/>
    <s v="T2 DONE"/>
    <s v=" "/>
    <s v=""/>
    <n v="2"/>
    <n v="3"/>
    <n v="28.998999999999999"/>
    <n v="26.74"/>
    <n v="2.2589999999999999"/>
    <n v="1.8939999999999999"/>
    <n v="17.984999999999999"/>
    <n v="0"/>
    <n v="0"/>
    <n v="0"/>
    <n v="0"/>
    <n v="0"/>
    <n v="0"/>
    <n v="0"/>
    <n v="0"/>
    <n v="0"/>
    <n v="0"/>
    <n v="0"/>
    <n v="0"/>
    <n v="0"/>
    <n v="0.36499999999999999"/>
    <n v="0"/>
    <n v="0"/>
    <n v="0"/>
    <n v="0"/>
    <n v="0.36499999999999999"/>
    <n v="0"/>
    <n v="0.36499999999999999"/>
    <n v="0"/>
    <n v="2.2589999999999999"/>
    <s v="0.97-1"/>
    <s v="1250-1252"/>
    <m/>
    <m/>
    <m/>
    <m/>
    <m/>
    <m/>
    <s v="T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7.984999999999999"/>
    <s v="BMW VENTURES LIMITED"/>
  </r>
  <r>
    <n v="742"/>
    <d v="2025-08-18T00:00:00"/>
    <s v="ZBTO"/>
    <n v="9519025430"/>
    <n v="6"/>
    <s v="9519025430-6"/>
    <s v="Stocks"/>
    <s v="Released"/>
    <x v="1"/>
    <m/>
    <m/>
    <e v="#N/A"/>
    <s v="OK"/>
    <s v="CR01"/>
    <s v="ACRM CRCA CTL"/>
    <m/>
    <x v="0"/>
    <x v="3"/>
    <m/>
    <n v="2000"/>
    <s v="SALEM"/>
    <s v="South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9"/>
    <n v="26.035"/>
    <n v="2.9649999999999999"/>
    <n v="2.9649999999999999"/>
    <n v="2.835"/>
    <n v="0"/>
    <n v="0"/>
    <n v="0"/>
    <n v="0"/>
    <n v="0"/>
    <n v="0"/>
    <n v="0"/>
    <n v="0"/>
    <n v="0"/>
    <n v="0"/>
    <n v="0"/>
    <n v="0"/>
    <n v="0"/>
    <n v="0.22"/>
    <n v="0"/>
    <n v="0"/>
    <n v="0"/>
    <n v="0"/>
    <n v="0.22"/>
    <n v="0"/>
    <n v="0.22"/>
    <n v="0"/>
    <n v="2.9649999999999999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835"/>
    <s v="SRI BALAJI STEEL TRADERS"/>
  </r>
  <r>
    <n v="742"/>
    <d v="2025-08-19T00:00:00"/>
    <s v="ZBTO"/>
    <n v="9519028231"/>
    <n v="3"/>
    <s v="9519028231-3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1290"/>
    <s v="CRCA COIL-TATXXD-AU03-0.6X1250"/>
    <s v="C01"/>
    <s v="TATXXD"/>
    <s v="AU03"/>
    <n v="0.6"/>
    <n v="1250"/>
    <n v="0"/>
    <s v="T2 DONE"/>
    <s v=" "/>
    <s v=""/>
    <n v="6"/>
    <n v="18"/>
    <n v="58"/>
    <n v="50.66"/>
    <n v="7.34"/>
    <n v="7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4"/>
    <s v="0.58-0.62"/>
    <s v="1250-1254"/>
    <m/>
    <m/>
    <m/>
    <m/>
    <m/>
    <m/>
    <s v="R"/>
    <s v="CRCA_STLM"/>
    <s v="C01-AU03-0.6-1250"/>
    <s v="367-SH08-2.5-1260"/>
    <n v="367"/>
    <s v="T01320"/>
    <s v="SH08"/>
    <s v="C16D"/>
    <n v="2.5"/>
    <n v="1260"/>
    <n v="351492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9T00:00:00"/>
    <s v="ZBTO"/>
    <n v="9519028231"/>
    <n v="5"/>
    <s v="9519028231-5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04814"/>
    <s v="CRCA COIL TATXXD AU03 0.8X1250"/>
    <s v="C01"/>
    <s v="TATXXD"/>
    <s v="AU03"/>
    <n v="0.8"/>
    <n v="1250"/>
    <n v="0"/>
    <s v="T2 DONE"/>
    <s v=" "/>
    <s v=""/>
    <n v="6"/>
    <n v="18"/>
    <n v="116"/>
    <n v="106.69499999999999"/>
    <n v="9.3049999999999997"/>
    <n v="9.3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049999999999997"/>
    <s v="0.78-0.82"/>
    <s v="1250-1254"/>
    <m/>
    <m/>
    <m/>
    <m/>
    <m/>
    <m/>
    <s v="R"/>
    <s v="CRCA_STLM"/>
    <s v="C01-AU03-0.8-1250"/>
    <s v="367-SH08-2.8-1250"/>
    <n v="367"/>
    <s v="T01320"/>
    <s v="SH08"/>
    <s v="C16D"/>
    <n v="2.8"/>
    <n v="1250"/>
    <n v="115495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22T00:00:00"/>
    <s v="ZBTO"/>
    <n v="9519038135"/>
    <n v="2"/>
    <s v="9519038135-2"/>
    <s v="Nov'25"/>
    <s v="Released"/>
    <x v="1"/>
    <n v="1"/>
    <m/>
    <s v="OK (HR  Indent)"/>
    <s v="N/C"/>
    <e v="#N/A"/>
    <e v="#N/A"/>
    <m/>
    <x v="0"/>
    <x v="14"/>
    <m/>
    <n v="2000"/>
    <s v="VALPARAI"/>
    <s v="South"/>
    <s v="MADS"/>
    <n v="116465"/>
    <x v="19"/>
    <n v="3587949"/>
    <s v="CR COIL TSBSTA EL06 0.500X1250"/>
    <s v="C01"/>
    <s v="TSBSTA"/>
    <s v="EL06"/>
    <n v="0.5"/>
    <n v="1250"/>
    <n v="0"/>
    <s v=""/>
    <s v=" "/>
    <s v=""/>
    <n v="8"/>
    <n v="14"/>
    <n v="115.99"/>
    <n v="12.74"/>
    <n v="85.125"/>
    <n v="85.125"/>
    <n v="18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.125"/>
    <s v="0.48-0.52"/>
    <s v="1250-1270"/>
    <m/>
    <m/>
    <m/>
    <m/>
    <m/>
    <m/>
    <s v="U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8.12"/>
    <s v="SRI BALAJI STEEL TRADERS"/>
  </r>
  <r>
    <n v="742"/>
    <d v="2025-08-20T00:00:00"/>
    <s v="ZBTF"/>
    <n v="9519030952"/>
    <n v="2"/>
    <s v="9519030952-2"/>
    <s v="Stocks"/>
    <s v="Released"/>
    <x v="1"/>
    <m/>
    <m/>
    <e v="#N/A"/>
    <s v="OK"/>
    <s v="CR04"/>
    <s v="ACRM CRCA TLL"/>
    <m/>
    <x v="0"/>
    <x v="1"/>
    <m/>
    <n v="1000"/>
    <s v="PILKHUWA"/>
    <s v="East"/>
    <s v="DELI"/>
    <n v="600250"/>
    <x v="0"/>
    <n v="2439203"/>
    <s v="CRCA COIL TSBSTA EL06 0.500X1160"/>
    <s v="C01"/>
    <s v="TSBSTA"/>
    <s v="EL06"/>
    <n v="0.5"/>
    <n v="1160"/>
    <n v="0"/>
    <s v="T2 DONE"/>
    <s v=" "/>
    <s v=""/>
    <n v="11"/>
    <n v="14"/>
    <n v="297"/>
    <n v="292.33"/>
    <n v="4.67"/>
    <n v="4.67"/>
    <n v="120.82000000000002"/>
    <n v="0"/>
    <n v="0"/>
    <n v="0"/>
    <n v="0"/>
    <n v="0"/>
    <n v="0"/>
    <n v="1.28"/>
    <n v="0"/>
    <n v="0"/>
    <n v="0"/>
    <n v="0"/>
    <n v="0"/>
    <n v="0"/>
    <n v="0"/>
    <n v="0"/>
    <n v="0"/>
    <n v="0"/>
    <n v="0"/>
    <n v="1.28"/>
    <n v="0"/>
    <n v="1.28"/>
    <n v="0"/>
    <n v="4.67"/>
    <s v="0.49-0.51"/>
    <s v="1160-1185"/>
    <m/>
    <m/>
    <m/>
    <m/>
    <m/>
    <m/>
    <s v="U"/>
    <s v="CRCA_STMP"/>
    <s v="C01-EL06-0.5-1160"/>
    <s v="367-BS74-2.25-1170"/>
    <n v="367"/>
    <s v="BSL074"/>
    <s v="BS74"/>
    <s v="E03A"/>
    <n v="2.25"/>
    <n v="1170"/>
    <n v="3642542"/>
    <m/>
    <m/>
    <m/>
    <m/>
    <m/>
    <n v="0"/>
    <n v="0"/>
    <n v="0"/>
    <n v="0"/>
    <n v="0"/>
    <n v="0"/>
    <n v="0"/>
    <n v="0"/>
    <n v="0"/>
    <n v="0"/>
    <n v="0"/>
    <n v="0"/>
    <n v="120.82000000000002"/>
    <s v="TATA CENTER"/>
  </r>
  <r>
    <n v="742"/>
    <d v="2025-08-18T00:00:00"/>
    <s v="ZBTO"/>
    <n v="9519025273"/>
    <n v="10"/>
    <s v="9519025273-10"/>
    <s v="No Priority"/>
    <s v="Released"/>
    <x v="0"/>
    <m/>
    <m/>
    <n v="0"/>
    <s v="N/C"/>
    <s v="CR01"/>
    <s v="ACRM CRCA CTL"/>
    <m/>
    <x v="0"/>
    <x v="3"/>
    <m/>
    <n v="2000"/>
    <s v="HOWRAH"/>
    <s v="East"/>
    <s v="CALS"/>
    <n v="925093"/>
    <x v="16"/>
    <n v="3409913"/>
    <s v="CRCA SHEET TSBCRC SR15 0.600X1120X2000"/>
    <s v="C06"/>
    <s v="TSBCRC"/>
    <s v="SR15"/>
    <n v="0.6"/>
    <n v="1120"/>
    <n v="2000"/>
    <s v="T2 DONE"/>
    <s v=" "/>
    <s v=""/>
    <n v="0"/>
    <n v="0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s v="0.57-0.6"/>
    <s v="1120-1122"/>
    <m/>
    <m/>
    <m/>
    <m/>
    <m/>
    <m/>
    <s v="T"/>
    <s v="CRCA_SUPR"/>
    <s v="C06-SR15-0.6-1120"/>
    <s v="367-SH69-2.5-1130"/>
    <n v="367"/>
    <s v="T01069"/>
    <s v="SH69"/>
    <s v="R12A"/>
    <n v="2.5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s v="PSPL STEEL PROCESSORS PRIVATE LIMIT"/>
  </r>
  <r>
    <n v="742"/>
    <d v="2025-07-18T00:00:00"/>
    <s v="ZBTO"/>
    <n v="9518939588"/>
    <n v="11"/>
    <s v="9518939588-11"/>
    <s v="No Priority"/>
    <s v="Released"/>
    <x v="0"/>
    <m/>
    <m/>
    <e v="#N/A"/>
    <s v="OK"/>
    <e v="#N/A"/>
    <e v="#N/A"/>
    <m/>
    <x v="0"/>
    <x v="0"/>
    <m/>
    <n v="2000"/>
    <s v="LONI"/>
    <s v="West"/>
    <s v="DELI"/>
    <n v="101499"/>
    <x v="51"/>
    <n v="1884117"/>
    <s v="CRCA COIL-TATXXD-AU03-2X1250"/>
    <s v="C01"/>
    <s v="TATXXD"/>
    <s v="AU03"/>
    <n v="2"/>
    <n v="1250"/>
    <n v="0"/>
    <s v="T2 DONE"/>
    <s v=" "/>
    <s v=""/>
    <n v="10"/>
    <n v="30"/>
    <n v="26.2"/>
    <n v="2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1.97-2.01"/>
    <s v="1250-1262"/>
    <m/>
    <m/>
    <m/>
    <m/>
    <m/>
    <m/>
    <s v="U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G.R. GUPTA &amp; BROS."/>
  </r>
  <r>
    <n v="742"/>
    <d v="2025-09-11T00:00:00"/>
    <s v="ZBTO"/>
    <n v="9519096071"/>
    <n v="1"/>
    <s v="9519096071-1"/>
    <s v="Oct'25"/>
    <s v="Released"/>
    <x v="1"/>
    <n v="1"/>
    <m/>
    <e v="#N/A"/>
    <s v="OK"/>
    <s v="CR01"/>
    <s v="ACRM CRCA CTL"/>
    <m/>
    <x v="0"/>
    <x v="3"/>
    <m/>
    <n v="2000"/>
    <s v="Jharkhand"/>
    <s v="East"/>
    <s v="JAMS"/>
    <n v="121328"/>
    <x v="23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4000000000000001"/>
    <n v="0"/>
    <n v="0"/>
    <n v="0"/>
    <n v="21.81"/>
    <n v="0"/>
    <n v="0"/>
    <n v="0"/>
    <n v="0"/>
    <n v="0"/>
    <n v="0"/>
    <n v="0"/>
    <n v="0"/>
    <n v="0"/>
    <n v="0"/>
    <n v="0"/>
    <n v="0"/>
    <n v="0"/>
    <n v="0"/>
    <n v="0"/>
    <n v="21.81"/>
    <n v="0"/>
    <n v="21.81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R. S. BOKARO METAL (P) LTD."/>
  </r>
  <r>
    <n v="742"/>
    <d v="2025-09-11T00:00:00"/>
    <s v="ZBTO"/>
    <n v="9519096071"/>
    <n v="3"/>
    <s v="9519096071-3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45"/>
    <n v="2.5499999999999998"/>
    <n v="2.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499999999999998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20T00:00:00"/>
    <s v="ZBTO"/>
    <n v="9519032653"/>
    <n v="1"/>
    <s v="9519032653-1"/>
    <s v="Stocks"/>
    <s v="Released"/>
    <x v="1"/>
    <m/>
    <m/>
    <e v="#N/A"/>
    <e v="#N/A"/>
    <s v="CR02"/>
    <s v="ACRM CRCA CRS"/>
    <m/>
    <x v="0"/>
    <x v="6"/>
    <m/>
    <n v="1000"/>
    <s v="VILLAGE DADRA"/>
    <s v="West"/>
    <s v="NPUR"/>
    <n v="189405"/>
    <x v="14"/>
    <n v="2164800"/>
    <s v="CRCA COIL TATXXD BT02 0.970X913"/>
    <s v="C01"/>
    <s v="TATXXD"/>
    <s v="BT02"/>
    <n v="0.97"/>
    <n v="913"/>
    <n v="0"/>
    <s v="T2 DONE"/>
    <s v=" "/>
    <s v=""/>
    <n v="6"/>
    <n v="10"/>
    <n v="105"/>
    <n v="102.99"/>
    <n v="2.0099999999999998"/>
    <n v="2.0099999999999998"/>
    <n v="15.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99999999999998"/>
    <s v="0.95-1"/>
    <s v="913-914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15.190000000000001"/>
    <s v="Balmer Lawrie And Co. Ltd."/>
  </r>
  <r>
    <n v="742"/>
    <d v="2025-08-21T00:00:00"/>
    <s v="ZBTO"/>
    <n v="9519036272"/>
    <n v="9"/>
    <s v="9519036272-9"/>
    <s v="Oct'25"/>
    <s v="Released"/>
    <x v="1"/>
    <n v="1"/>
    <m/>
    <e v="#N/A"/>
    <s v="OK"/>
    <s v="CR01"/>
    <s v="ACRM CRCA CTL"/>
    <m/>
    <x v="0"/>
    <x v="3"/>
    <m/>
    <n v="2000"/>
    <s v="WEST BOKARO"/>
    <s v="East"/>
    <s v="JAMS"/>
    <n v="185794"/>
    <x v="9"/>
    <n v="3240778"/>
    <s v="CRCA SHEET TSBCRC SR15 0.600X1000X2500"/>
    <s v="C06"/>
    <s v="TSBCRC"/>
    <s v="SR15"/>
    <n v="0.6"/>
    <n v="1000"/>
    <n v="2500"/>
    <s v="T2 DONE"/>
    <s v=" "/>
    <s v=""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58-0.62"/>
    <s v="1000-1002"/>
    <m/>
    <m/>
    <m/>
    <m/>
    <m/>
    <m/>
    <s v="R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9-02T00:00:00"/>
    <s v="ZBTO"/>
    <n v="9519072913"/>
    <n v="1"/>
    <s v="9519072913-1"/>
    <s v="Oct'25"/>
    <s v="Released"/>
    <x v="1"/>
    <m/>
    <m/>
    <e v="#N/A"/>
    <s v="OK"/>
    <s v="GP03"/>
    <s v="ACRM GP#3 NARROW"/>
    <m/>
    <x v="1"/>
    <x v="2"/>
    <m/>
    <n v="2000"/>
    <s v="Jharkhand"/>
    <s v="East"/>
    <s v="JAMS"/>
    <n v="121328"/>
    <x v="23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86.564999999999998"/>
    <n v="18.434999999999999"/>
    <n v="-5.73"/>
    <n v="0"/>
    <n v="0"/>
    <n v="0"/>
    <n v="0"/>
    <n v="0"/>
    <n v="0"/>
    <n v="3.11"/>
    <n v="0"/>
    <n v="0"/>
    <n v="0"/>
    <n v="0"/>
    <n v="0"/>
    <n v="0"/>
    <n v="0"/>
    <n v="0"/>
    <n v="0"/>
    <n v="0"/>
    <n v="0"/>
    <n v="0"/>
    <n v="3.11"/>
    <n v="3.11"/>
    <n v="0"/>
    <n v="0"/>
    <n v="15.32499999999999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8.434999999999999"/>
    <n v="0"/>
    <n v="18.434999999999999"/>
    <n v="0"/>
    <n v="0"/>
    <n v="0"/>
    <n v="0"/>
    <n v="0"/>
    <n v="0"/>
    <n v="0"/>
    <n v="0"/>
    <n v="0"/>
    <n v="18.434999999999999"/>
    <s v="R. S. BOKARO METAL (P) LTD."/>
  </r>
  <r>
    <n v="743"/>
    <d v="2025-09-12T00:00:00"/>
    <s v="ZBTO"/>
    <n v="9519099563"/>
    <n v="7"/>
    <s v="9519099563-7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6"/>
    <s v="GP COIL SOFT-TATXGP-GK09-0.35X900"/>
    <s v="C02"/>
    <s v="TATXGP"/>
    <s v="GK09"/>
    <n v="0.35"/>
    <n v="900"/>
    <n v="0"/>
    <s v="T2 DONE"/>
    <s v="Z80"/>
    <s v=""/>
    <n v="4"/>
    <n v="12"/>
    <n v="105"/>
    <n v="94.63"/>
    <n v="10.37"/>
    <n v="5.79"/>
    <n v="0"/>
    <n v="0"/>
    <n v="0"/>
    <n v="0"/>
    <n v="0"/>
    <n v="0"/>
    <n v="4.58"/>
    <n v="0"/>
    <n v="0"/>
    <n v="0"/>
    <n v="0"/>
    <n v="0"/>
    <n v="0"/>
    <n v="0"/>
    <n v="0"/>
    <n v="0"/>
    <n v="0"/>
    <n v="0"/>
    <n v="0"/>
    <n v="4.58"/>
    <n v="4.58"/>
    <n v="0"/>
    <n v="0"/>
    <n v="5.7899999999999991"/>
    <s v="0.33-0.37"/>
    <s v="900-904"/>
    <m/>
    <m/>
    <m/>
    <m/>
    <m/>
    <m/>
    <s v="S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9-12T00:00:00"/>
    <s v="ZBTO"/>
    <n v="9519097437"/>
    <n v="6"/>
    <s v="9519097437-6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21"/>
    <n v="0"/>
    <n v="21"/>
    <n v="0.1"/>
    <n v="0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21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21"/>
    <n v="0"/>
    <n v="21"/>
    <n v="0"/>
    <n v="0"/>
    <n v="0"/>
    <n v="0"/>
    <n v="0"/>
    <n v="0"/>
    <n v="0"/>
    <n v="0"/>
    <n v="0"/>
    <n v="21"/>
    <s v="Shree Bajrang Steel Udyog"/>
  </r>
  <r>
    <n v="743"/>
    <d v="2025-09-16T00:00:00"/>
    <s v="ZBTO"/>
    <n v="9519107089"/>
    <n v="3"/>
    <s v="9519107089-3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854413"/>
    <s v="GP COIL SOFT-TATXGP-GK09-0.45X900"/>
    <s v="C02"/>
    <s v="TATXGP"/>
    <s v="GK09"/>
    <n v="0.45"/>
    <n v="900"/>
    <n v="0"/>
    <s v="T2 DONE"/>
    <s v="Z80"/>
    <s v=""/>
    <n v="3"/>
    <n v="5"/>
    <n v="21"/>
    <n v="0"/>
    <n v="21"/>
    <n v="-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42-0.46"/>
    <s v="900-903"/>
    <m/>
    <m/>
    <m/>
    <m/>
    <m/>
    <m/>
    <s v="M"/>
    <s v="GP03_KOSH"/>
    <s v="C02-GK09-0.45-900"/>
    <s v="B69-HG02-2.5-925"/>
    <s v="B69"/>
    <s v="T01576"/>
    <s v="HG02"/>
    <s v="C06A"/>
    <n v="2.5"/>
    <n v="925"/>
    <n v="3598026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3"/>
    <d v="2025-09-15T00:00:00"/>
    <s v="ZBTO"/>
    <n v="9519104694"/>
    <n v="4"/>
    <s v="9519104694-4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178439"/>
    <s v="GP COIL SOFT-TATXGP-GK09-0.4X900"/>
    <s v="C02"/>
    <s v="TATXGP"/>
    <s v="GK09"/>
    <n v="0.4"/>
    <n v="900"/>
    <n v="0"/>
    <s v="T2 DONE"/>
    <s v="Z80"/>
    <s v=""/>
    <n v="4"/>
    <n v="12"/>
    <n v="168"/>
    <n v="162.66499999999999"/>
    <n v="5.335"/>
    <n v="5.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35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5T00:00:00"/>
    <s v="ZBTO"/>
    <n v="9519104694"/>
    <n v="5"/>
    <s v="9519104694-5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18"/>
    <s v="GP COIL SOFT-TATXGP-GK09-0.5X900"/>
    <s v="C02"/>
    <s v="TATXGP"/>
    <s v="GK09"/>
    <n v="0.5"/>
    <n v="900"/>
    <n v="0"/>
    <s v="T2 DONE"/>
    <s v="Z80"/>
    <s v=""/>
    <n v="4"/>
    <n v="12"/>
    <n v="168"/>
    <n v="157.155"/>
    <n v="10.845000000000001"/>
    <n v="10.8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45000000000001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2T00:00:00"/>
    <s v="ZBTO"/>
    <n v="9519099563"/>
    <n v="13"/>
    <s v="9519099563-13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0"/>
    <n v="30.875"/>
    <n v="8.8360000000000003"/>
    <n v="11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875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30.875"/>
    <n v="0"/>
    <n v="30.875"/>
    <n v="0"/>
    <n v="0"/>
    <n v="0"/>
    <n v="0"/>
    <n v="0"/>
    <n v="0"/>
    <n v="0"/>
    <n v="0"/>
    <n v="0"/>
    <n v="42.774999999999999"/>
    <s v="Shree Bajrang Steel Udyog"/>
  </r>
  <r>
    <n v="743"/>
    <d v="2025-09-12T00:00:00"/>
    <s v="ZBTO"/>
    <n v="9519099563"/>
    <n v="14"/>
    <s v="9519099563-14"/>
    <s v="Oct'25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0"/>
    <n v="46.314999999999998"/>
    <n v="4.4950000000000001"/>
    <n v="79.6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314999999999998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46.314999999999998"/>
    <n v="0"/>
    <n v="46.314999999999998"/>
    <n v="0"/>
    <n v="0"/>
    <n v="0"/>
    <n v="0"/>
    <n v="0"/>
    <n v="0"/>
    <n v="0"/>
    <n v="0"/>
    <n v="0"/>
    <n v="126"/>
    <s v="Shree Bajrang Steel Udyog"/>
  </r>
  <r>
    <n v="743"/>
    <d v="2025-09-16T00:00:00"/>
    <s v="ZBTO"/>
    <n v="9519107089"/>
    <n v="1"/>
    <s v="9519107089-1"/>
    <s v="Oct'25"/>
    <s v="Released"/>
    <x v="1"/>
    <m/>
    <m/>
    <e v="#N/A"/>
    <s v="OK"/>
    <s v="GP03"/>
    <s v="ACRM GP#3 NARROW"/>
    <m/>
    <x v="1"/>
    <x v="2"/>
    <m/>
    <n v="2000"/>
    <s v="URLA"/>
    <s v="East"/>
    <s v="RPUR"/>
    <n v="139336"/>
    <x v="25"/>
    <n v="1191956"/>
    <s v="GP COIL SOFT-TATXGP-GK09-0.35X900"/>
    <s v="C02"/>
    <s v="TATXGP"/>
    <s v="GK09"/>
    <n v="0.35"/>
    <n v="900"/>
    <n v="0"/>
    <s v="T2 DONE"/>
    <s v="Z80"/>
    <s v=""/>
    <n v="3"/>
    <n v="5"/>
    <n v="21"/>
    <n v="0"/>
    <n v="21"/>
    <n v="6.5000000000000002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3-0.36"/>
    <s v="900-903"/>
    <m/>
    <m/>
    <m/>
    <m/>
    <m/>
    <m/>
    <s v="M"/>
    <s v="GP03_KOSH"/>
    <s v="C02-GK09-0.35-900"/>
    <s v="B69-HG02-2.25-925"/>
    <s v="B69"/>
    <s v="T01576"/>
    <s v="HG02"/>
    <s v="C06A"/>
    <n v="2.25"/>
    <n v="925"/>
    <n v="364597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7-18T00:00:00"/>
    <s v="ZBTO"/>
    <n v="9518939680"/>
    <n v="29"/>
    <s v="9518939680-29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84117"/>
    <s v="CRCA COIL-TATXXD-AU03-2X1250"/>
    <s v="C01"/>
    <s v="TATXXD"/>
    <s v="AU03"/>
    <n v="2"/>
    <n v="1250"/>
    <n v="0"/>
    <s v="T2 DONE"/>
    <s v=" "/>
    <s v=""/>
    <n v="6"/>
    <n v="18"/>
    <n v="58"/>
    <n v="49.765000000000001"/>
    <n v="8.2349999999999994"/>
    <n v="8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349999999999994"/>
    <s v="1.98-2.02"/>
    <s v="1250-1254"/>
    <m/>
    <m/>
    <m/>
    <m/>
    <m/>
    <m/>
    <s v="R"/>
    <s v="CRCA_STLM"/>
    <s v="C01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8T00:00:00"/>
    <s v="ZBTO"/>
    <n v="9519024914"/>
    <n v="4"/>
    <s v="9519024914-4"/>
    <s v="Nov'25"/>
    <s v="Released"/>
    <x v="1"/>
    <n v="1"/>
    <m/>
    <s v="OK (HR  Indent)"/>
    <s v="N/C"/>
    <s v="CR01"/>
    <s v="ACRM CRCA CTL"/>
    <m/>
    <x v="0"/>
    <x v="3"/>
    <m/>
    <n v="2000"/>
    <s v="CHENNAI"/>
    <s v="South"/>
    <s v="MADS"/>
    <n v="116465"/>
    <x v="19"/>
    <n v="3239539"/>
    <s v="CRCA SHEET TATCRC SR16 0.350X1000X1980"/>
    <s v="C06"/>
    <s v="TATCRC"/>
    <s v="SR16"/>
    <n v="0.35"/>
    <n v="1000"/>
    <n v="1980"/>
    <s v="T2 DONE"/>
    <s v=" "/>
    <s v=""/>
    <n v="0"/>
    <n v="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33-0.37"/>
    <s v="1000-1004"/>
    <m/>
    <m/>
    <m/>
    <m/>
    <m/>
    <m/>
    <s v="U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4914"/>
    <n v="5"/>
    <s v="9519024914-5"/>
    <s v="Stocks"/>
    <s v="Released"/>
    <x v="1"/>
    <m/>
    <m/>
    <e v="#N/A"/>
    <s v="OK"/>
    <s v="CR01"/>
    <s v="ACRM CRCA CTL"/>
    <m/>
    <x v="0"/>
    <x v="3"/>
    <m/>
    <n v="2000"/>
    <s v="CHENNAI"/>
    <s v="South"/>
    <s v="MADS"/>
    <n v="116465"/>
    <x v="19"/>
    <n v="3239543"/>
    <s v="CRCA SHEET TATCRC SR16 0.350X1250X2500"/>
    <s v="C06"/>
    <s v="TATCRC"/>
    <s v="SR16"/>
    <n v="0.35"/>
    <n v="1250"/>
    <n v="2500"/>
    <s v="T2 DONE"/>
    <s v=" "/>
    <s v=""/>
    <n v="0"/>
    <n v="0"/>
    <n v="28.99"/>
    <n v="25.265000000000001"/>
    <n v="3.7250000000000001"/>
    <n v="3.7250000000000001"/>
    <n v="2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250000000000001"/>
    <s v="0.33-0.37"/>
    <s v="1250-1254"/>
    <m/>
    <m/>
    <m/>
    <m/>
    <m/>
    <m/>
    <s v="U"/>
    <s v="CRCA_SUPR"/>
    <s v="C06-SR16-0.35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6850000000000001"/>
    <s v="SRI BALAJI STEEL TRADERS"/>
  </r>
  <r>
    <n v="744"/>
    <d v="2025-08-21T00:00:00"/>
    <s v="ZBTO"/>
    <n v="9519035613"/>
    <n v="2"/>
    <s v="9519035613-2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9.51"/>
    <n v="0.48899999999999999"/>
    <n v="0.48899999999999999"/>
    <n v="173.18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8899999999999999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173.18999999999994"/>
    <s v="TATA BLUESCOPE STEEL PVT LTD."/>
  </r>
  <r>
    <n v="744"/>
    <d v="2025-08-21T00:00:00"/>
    <s v="ZBTO"/>
    <n v="9519035613"/>
    <n v="3"/>
    <s v="9519035613-3"/>
    <s v="No Priority"/>
    <s v="Released"/>
    <x v="0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1.5"/>
    <n v="5.0999999999999996"/>
    <n v="279.99900000000002"/>
    <n v="279.24"/>
    <n v="0.75900000000000001"/>
    <n v="0.75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900000000000001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4"/>
    <d v="2025-08-21T00:00:00"/>
    <s v="ZBTO"/>
    <n v="9519035613"/>
    <n v="5"/>
    <s v="9519035613-5"/>
    <s v="Stocks"/>
    <s v="Released"/>
    <x v="1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79.99900000000002"/>
    <n v="278.58999999999997"/>
    <n v="1.409"/>
    <n v="1.409"/>
    <n v="96.714999999999989"/>
    <n v="0"/>
    <n v="0"/>
    <n v="0"/>
    <n v="0"/>
    <n v="0"/>
    <n v="0"/>
    <n v="0"/>
    <n v="0"/>
    <n v="0"/>
    <n v="0"/>
    <n v="0"/>
    <n v="0"/>
    <n v="0"/>
    <n v="0"/>
    <n v="0"/>
    <n v="0"/>
    <n v="3.335"/>
    <n v="0"/>
    <n v="3.335"/>
    <n v="3.335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96.714999999999989"/>
    <s v="TATA BLUESCOPE STEEL PVT LTD."/>
  </r>
  <r>
    <n v="744"/>
    <d v="2025-08-21T00:00:00"/>
    <s v="ZBTO"/>
    <n v="9519035613"/>
    <n v="7"/>
    <s v="9519035613-7"/>
    <s v="No Priority"/>
    <s v="Released"/>
    <x v="0"/>
    <m/>
    <m/>
    <e v="#N/A"/>
    <s v="N/C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167.999"/>
    <n v="167.34"/>
    <n v="0.65900000000000003"/>
    <n v="-3.411"/>
    <n v="0"/>
    <n v="0"/>
    <n v="0"/>
    <n v="0"/>
    <n v="0"/>
    <n v="0"/>
    <n v="0"/>
    <n v="0"/>
    <n v="4.07"/>
    <n v="0"/>
    <n v="0"/>
    <n v="0"/>
    <n v="0"/>
    <n v="0"/>
    <n v="0"/>
    <n v="0"/>
    <n v="0"/>
    <n v="0"/>
    <n v="0"/>
    <n v="4.07"/>
    <n v="4.07"/>
    <n v="0"/>
    <n v="0"/>
    <n v="0"/>
    <s v="0.41-0.45"/>
    <s v="1220-1222"/>
    <m/>
    <m/>
    <m/>
    <m/>
    <m/>
    <m/>
    <s v="M"/>
    <s v="GP02_PPGL"/>
    <s v="B18-D0C7-0.43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s v="TATA BLUESCOPE STEEL PVT LTD."/>
  </r>
  <r>
    <n v="742"/>
    <d v="2025-08-19T00:00:00"/>
    <s v="ZBTO"/>
    <n v="9519027787"/>
    <n v="5"/>
    <s v="9519027787-5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0"/>
    <n v="0"/>
    <n v="46"/>
    <n v="0"/>
    <n v="0"/>
    <n v="0"/>
    <n v="0"/>
    <n v="0"/>
    <n v="0"/>
    <n v="46"/>
    <s v="SITARAM IRON AND STEEL PVT LTD"/>
  </r>
  <r>
    <n v="742"/>
    <d v="2025-08-18T00:00:00"/>
    <s v="ZBTO"/>
    <n v="9519025430"/>
    <n v="1"/>
    <s v="9519025430-1"/>
    <s v="No Priority"/>
    <s v="Released"/>
    <x v="0"/>
    <m/>
    <m/>
    <e v="#N/A"/>
    <s v="N/C"/>
    <s v="CR03"/>
    <s v="ACRM CRCA SPM"/>
    <m/>
    <x v="0"/>
    <x v="0"/>
    <m/>
    <n v="2000"/>
    <s v="SALEM"/>
    <s v="South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29"/>
    <n v="23.85"/>
    <n v="5.15"/>
    <n v="5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18T00:00:00"/>
    <s v="ZBTO"/>
    <n v="9519025430"/>
    <n v="2"/>
    <s v="9519025430-2"/>
    <s v="No Priority"/>
    <s v="Released"/>
    <x v="0"/>
    <m/>
    <m/>
    <e v="#N/A"/>
    <s v="OK"/>
    <s v="CR02"/>
    <s v="ACRM CRCA CRS"/>
    <m/>
    <x v="0"/>
    <x v="0"/>
    <m/>
    <n v="2000"/>
    <s v="SALEM"/>
    <s v="South"/>
    <s v="MADS"/>
    <n v="116465"/>
    <x v="19"/>
    <n v="1801290"/>
    <s v="CRCA COIL-TATXXD-AU03-0.6X1250"/>
    <s v="C01"/>
    <s v="TATXXD"/>
    <s v="AU03"/>
    <n v="0.6"/>
    <n v="1250"/>
    <n v="0"/>
    <s v="T2 DONE"/>
    <s v=" "/>
    <s v=""/>
    <n v="6"/>
    <n v="18"/>
    <n v="29"/>
    <n v="25.835000000000001"/>
    <n v="3.165"/>
    <n v="3.1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65"/>
    <s v="0.58-0.62"/>
    <s v="1250-1262"/>
    <m/>
    <m/>
    <m/>
    <m/>
    <m/>
    <s v="4000519244-4"/>
    <s v="U"/>
    <s v="CRCA_STLM"/>
    <s v="C01-AU03-0.6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"/>
    <s v="9519038135-1"/>
    <s v="No Priority"/>
    <s v="Released"/>
    <x v="0"/>
    <m/>
    <m/>
    <e v="#N/A"/>
    <s v="N/C"/>
    <s v="CR03"/>
    <s v="ACRM CRCA SPM"/>
    <m/>
    <x v="0"/>
    <x v="0"/>
    <m/>
    <n v="2000"/>
    <s v="VALPARAI"/>
    <s v="South"/>
    <s v="MADS"/>
    <n v="116465"/>
    <x v="19"/>
    <n v="185675"/>
    <s v="CRCA COIL-TATXXD-AU03-0.5X1250"/>
    <s v="C01"/>
    <s v="TATXXD"/>
    <s v="AU03"/>
    <n v="0.5"/>
    <n v="1250"/>
    <n v="0"/>
    <s v="T2 DONE"/>
    <s v=" "/>
    <s v=""/>
    <n v="6"/>
    <n v="18"/>
    <n v="87"/>
    <n v="75.635000000000005"/>
    <n v="11.365"/>
    <n v="1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365"/>
    <s v="0.48-0.52"/>
    <s v="1250-1262"/>
    <m/>
    <m/>
    <m/>
    <m/>
    <m/>
    <m/>
    <s v="U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1T00:00:00"/>
    <s v="ZBTO"/>
    <n v="9519036272"/>
    <n v="4"/>
    <s v="9519036272-4"/>
    <s v="No Priority"/>
    <s v="Released"/>
    <x v="0"/>
    <m/>
    <m/>
    <e v="#N/A"/>
    <s v="OK"/>
    <s v="CR01"/>
    <s v="ACRM CRCA CTL"/>
    <m/>
    <x v="0"/>
    <x v="3"/>
    <m/>
    <n v="2000"/>
    <s v="WEST BOKARO"/>
    <s v="East"/>
    <s v="JAMS"/>
    <n v="185794"/>
    <x v="9"/>
    <n v="3239548"/>
    <s v="CRCA SHEET TATCRC SR16 0.400X900X2500"/>
    <s v="C06"/>
    <s v="TATCRC"/>
    <s v="SR16"/>
    <n v="0.4"/>
    <n v="900"/>
    <n v="2500"/>
    <s v="T2 DONE"/>
    <s v=" "/>
    <s v=""/>
    <n v="2.5"/>
    <n v="3.2"/>
    <n v="63"/>
    <n v="56.225000000000001"/>
    <n v="6.7750000000000004"/>
    <n v="6.625"/>
    <n v="0"/>
    <n v="0"/>
    <n v="0"/>
    <n v="0"/>
    <n v="0"/>
    <n v="0"/>
    <n v="0"/>
    <n v="0"/>
    <n v="0"/>
    <n v="0"/>
    <n v="0"/>
    <n v="0"/>
    <n v="0"/>
    <n v="0"/>
    <n v="0.15"/>
    <n v="0"/>
    <n v="0"/>
    <n v="0"/>
    <n v="0"/>
    <n v="0.15"/>
    <n v="0"/>
    <n v="0.15"/>
    <n v="0"/>
    <n v="6.7750000000000004"/>
    <s v="0.38-0.42"/>
    <s v="900-904"/>
    <m/>
    <m/>
    <m/>
    <m/>
    <m/>
    <m/>
    <s v="R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2T00:00:00"/>
    <s v="ZBTO"/>
    <n v="9519038643"/>
    <n v="4"/>
    <s v="9519038643-4"/>
    <s v="Stocks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854418"/>
    <s v="GP COIL SOFT-TATXGP-GK09-0.5X900"/>
    <s v="C02"/>
    <s v="TATXGP"/>
    <s v="GK09"/>
    <n v="0.5"/>
    <n v="900"/>
    <n v="0"/>
    <s v="T2 DONE"/>
    <s v="Z80"/>
    <s v=""/>
    <n v="5"/>
    <n v="15"/>
    <n v="105"/>
    <n v="99.525000000000006"/>
    <n v="5.4749999999999996"/>
    <n v="5.4749999999999996"/>
    <n v="19.600000000000001"/>
    <n v="0"/>
    <n v="0"/>
    <n v="0"/>
    <n v="0"/>
    <n v="0"/>
    <n v="0"/>
    <n v="0"/>
    <n v="0"/>
    <n v="0"/>
    <n v="0"/>
    <n v="0"/>
    <n v="0"/>
    <n v="0"/>
    <n v="0"/>
    <n v="8.6"/>
    <n v="0"/>
    <n v="0"/>
    <n v="0"/>
    <n v="8.6"/>
    <n v="8.6"/>
    <n v="0"/>
    <n v="0"/>
    <n v="-3.125"/>
    <s v="0.47-0.5"/>
    <s v="900-902"/>
    <m/>
    <m/>
    <m/>
    <m/>
    <m/>
    <m/>
    <s v="R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600000000000001"/>
    <s v="BUBNA COMMERCIAL COMPANY"/>
  </r>
  <r>
    <n v="743"/>
    <d v="2025-08-22T00:00:00"/>
    <s v="ZBTO"/>
    <n v="9519038643"/>
    <n v="5"/>
    <s v="9519038643-5"/>
    <s v="Oct'25"/>
    <s v="Released"/>
    <x v="1"/>
    <m/>
    <m/>
    <e v="#N/A"/>
    <s v="OK"/>
    <s v="GP03"/>
    <s v="ACRM GP#3 NARROW"/>
    <m/>
    <x v="1"/>
    <x v="2"/>
    <m/>
    <n v="2000"/>
    <s v="WEST BENGAL"/>
    <s v="East"/>
    <s v="CALS"/>
    <n v="100922"/>
    <x v="42"/>
    <n v="1854424"/>
    <s v="GP COIL SOFT-TATXGP-GK09-0.6X900"/>
    <s v="C02"/>
    <s v="TATXGP"/>
    <s v="GK09"/>
    <n v="0.6"/>
    <n v="900"/>
    <n v="0"/>
    <s v="T2 DONE"/>
    <s v="Z80"/>
    <s v=""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7-0.6"/>
    <s v="900-902"/>
    <m/>
    <m/>
    <m/>
    <m/>
    <m/>
    <m/>
    <s v="R"/>
    <s v="GP03_KOSH"/>
    <s v="C02-GK09-0.6-900"/>
    <s v="B69-HG02-2.5-925"/>
    <s v="B69"/>
    <s v="T01576"/>
    <s v="HG02"/>
    <s v="C06A"/>
    <n v="2.5"/>
    <n v="925"/>
    <n v="3598026"/>
    <m/>
    <m/>
    <m/>
    <m/>
    <m/>
    <n v="42"/>
    <n v="0"/>
    <n v="0"/>
    <n v="0"/>
    <n v="0"/>
    <n v="42"/>
    <n v="0"/>
    <n v="0"/>
    <n v="0"/>
    <n v="0"/>
    <n v="0"/>
    <n v="0"/>
    <n v="42"/>
    <s v="BUBNA COMMERCIAL COMPANY"/>
  </r>
  <r>
    <n v="742"/>
    <d v="2025-09-12T00:00:00"/>
    <s v="ZBTO"/>
    <n v="9519098913"/>
    <n v="1"/>
    <s v="9519098913-1"/>
    <s v="No Priority"/>
    <s v="Released"/>
    <x v="0"/>
    <m/>
    <m/>
    <s v="OK"/>
    <s v="N/C"/>
    <s v="CR03"/>
    <s v="ACRM CRCA SPM"/>
    <m/>
    <x v="0"/>
    <x v="9"/>
    <m/>
    <n v="2000"/>
    <s v="FARIDABAD"/>
    <s v="North"/>
    <s v="FBAD"/>
    <n v="831432"/>
    <x v="58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29.54"/>
    <n v="18.98"/>
    <n v="18.399999999999999"/>
    <n v="0"/>
    <n v="0"/>
    <n v="0"/>
    <n v="0"/>
    <n v="0"/>
    <n v="0"/>
    <n v="0"/>
    <n v="0"/>
    <n v="0"/>
    <n v="0"/>
    <n v="0"/>
    <n v="0"/>
    <n v="0.51"/>
    <n v="1.3"/>
    <n v="0"/>
    <n v="0"/>
    <n v="0"/>
    <n v="0"/>
    <n v="0"/>
    <n v="1.81"/>
    <n v="1.3"/>
    <n v="0.51"/>
    <n v="0"/>
    <n v="17.6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2"/>
    <d v="2025-08-21T00:00:00"/>
    <s v="ZBTO"/>
    <n v="9519036388"/>
    <n v="3"/>
    <s v="9519036388-3"/>
    <s v="No Priority"/>
    <s v="Released"/>
    <x v="0"/>
    <m/>
    <m/>
    <e v="#N/A"/>
    <s v="OK"/>
    <s v="CR01"/>
    <s v="ACRM CRCA CTL"/>
    <m/>
    <x v="0"/>
    <x v="3"/>
    <m/>
    <n v="2000"/>
    <s v="Jharkhand"/>
    <s v="East"/>
    <s v="JAMS"/>
    <n v="121328"/>
    <x v="23"/>
    <n v="2441004"/>
    <s v="CRCA SHEET TATCRC SR16 0.430X1250X2500"/>
    <s v="C06"/>
    <s v="TATCRC"/>
    <s v="SR16"/>
    <n v="0.43"/>
    <n v="1250"/>
    <n v="2500"/>
    <s v="T2 DONE"/>
    <s v=" "/>
    <s v=""/>
    <n v="2.5"/>
    <n v="3.2"/>
    <n v="29"/>
    <n v="26.3"/>
    <n v="2.7"/>
    <n v="2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"/>
    <s v="0.41-0.45"/>
    <s v="1250-1252"/>
    <m/>
    <m/>
    <m/>
    <m/>
    <m/>
    <m/>
    <s v="R"/>
    <s v="CRCA_SUPR"/>
    <s v="C06-SR16-0.43-1250"/>
    <s v="367-SH67-2.25-1265"/>
    <n v="367"/>
    <s v="TSH067"/>
    <s v="SH67"/>
    <s v="C14A"/>
    <n v="2.25"/>
    <n v="1265"/>
    <n v="3901842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2"/>
    <d v="2025-08-12T00:00:00"/>
    <s v="ZBTO"/>
    <n v="9519011540"/>
    <n v="1"/>
    <s v="9519011540-1"/>
    <s v="Stocks"/>
    <s v="Released"/>
    <x v="1"/>
    <m/>
    <m/>
    <e v="#N/A"/>
    <s v="OK"/>
    <s v="CR01"/>
    <s v="ACRM CRCA CTL"/>
    <m/>
    <x v="0"/>
    <x v="0"/>
    <m/>
    <n v="2000"/>
    <s v="GORAKHPUR"/>
    <s v="North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5.824999999999999"/>
    <n v="3.1749999999999998"/>
    <n v="3.1749999999999998"/>
    <n v="11.7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s v="0.48-0.52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11.745000000000001"/>
    <s v="O.V.S. ISPAT UDYOG"/>
  </r>
  <r>
    <n v="743"/>
    <d v="2025-09-17T00:00:00"/>
    <s v="ZBTO"/>
    <n v="9519113387"/>
    <n v="2"/>
    <s v="9519113387-2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429"/>
    <s v="GP COIL XXXGPH GPH3 0.350X900"/>
    <s v="C05"/>
    <s v="XXXGPH"/>
    <s v="GPH3"/>
    <n v="0.35"/>
    <n v="900"/>
    <n v="0"/>
    <s v=""/>
    <s v="Z80"/>
    <s v=""/>
    <n v="3"/>
    <n v="5"/>
    <n v="42"/>
    <n v="0"/>
    <n v="4.53"/>
    <n v="2.27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3"/>
    <s v="0.32-0.36"/>
    <s v="900-903"/>
    <m/>
    <m/>
    <m/>
    <m/>
    <m/>
    <m/>
    <s v="U"/>
    <s v="NA"/>
    <s v="C05-GPH3-0.3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3"/>
    <s v="9519113387-3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430"/>
    <s v="GP COIL XXXGPH GPH3 0.400X900"/>
    <s v="C05"/>
    <s v="XXXGPH"/>
    <s v="GPH3"/>
    <n v="0.4"/>
    <n v="900"/>
    <n v="0"/>
    <s v=""/>
    <s v="Z80"/>
    <s v=""/>
    <n v="3"/>
    <n v="5"/>
    <n v="21"/>
    <n v="0"/>
    <n v="2.2749999999999999"/>
    <n v="2.27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749999999999999"/>
    <s v="0.37-0.41"/>
    <s v="900-903"/>
    <m/>
    <m/>
    <m/>
    <m/>
    <m/>
    <m/>
    <s v="U"/>
    <s v="NA"/>
    <s v="C05-GPH3-0.4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SHEYRUB AGENCIES"/>
  </r>
  <r>
    <n v="743"/>
    <d v="2025-09-17T00:00:00"/>
    <s v="ZBTO"/>
    <n v="9519113387"/>
    <n v="4"/>
    <s v="9519113387-4"/>
    <s v="No Priority"/>
    <s v="Released"/>
    <x v="0"/>
    <m/>
    <m/>
    <e v="#N/A"/>
    <s v="OK"/>
    <s v="GP03"/>
    <s v="ACRM GP#3 NARROW"/>
    <m/>
    <x v="1"/>
    <x v="5"/>
    <m/>
    <n v="2000"/>
    <s v="SRINAGAR"/>
    <s v="North"/>
    <s v="LUDH"/>
    <n v="115190"/>
    <x v="31"/>
    <n v="3897501"/>
    <s v="GP COIL XXXGPH GPH3 0.500X900"/>
    <s v="C05"/>
    <s v="XXXGPH"/>
    <s v="GPH3"/>
    <n v="0.5"/>
    <n v="900"/>
    <n v="0"/>
    <s v=""/>
    <s v="Z80"/>
    <s v=""/>
    <n v="3"/>
    <n v="5"/>
    <n v="126"/>
    <n v="0"/>
    <n v="32.32"/>
    <n v="10.22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32"/>
    <s v="0.47-0.51"/>
    <s v="900-903"/>
    <m/>
    <m/>
    <m/>
    <m/>
    <m/>
    <m/>
    <s v="U"/>
    <s v="NA"/>
    <s v="C05-GPH3-0.5-900"/>
    <s v="B69-SF93-2.5-925"/>
    <s v="B69"/>
    <s v="S02149"/>
    <s v="SF93"/>
    <s v="C07A"/>
    <n v="2.5"/>
    <n v="925"/>
    <n v="2429038"/>
    <m/>
    <m/>
    <m/>
    <m/>
    <m/>
    <n v="32.32"/>
    <n v="0"/>
    <n v="32.32"/>
    <n v="0"/>
    <n v="0"/>
    <n v="0"/>
    <n v="0"/>
    <n v="0"/>
    <n v="0"/>
    <n v="0"/>
    <n v="0"/>
    <n v="0"/>
    <n v="32.32"/>
    <s v="SHEYRUB AGENCIES"/>
  </r>
  <r>
    <n v="742"/>
    <d v="2025-08-23T00:00:00"/>
    <s v="ZBTO"/>
    <n v="9519041216"/>
    <n v="1"/>
    <s v="9519041216-1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6"/>
    <s v="CRCA SHEET TSBCRC SR15 0.600X1000X2440"/>
    <s v="C06"/>
    <s v="TSBCRC"/>
    <s v="SR15"/>
    <n v="0.6"/>
    <n v="1000"/>
    <n v="2440"/>
    <s v="T2 DONE"/>
    <s v=" "/>
    <s v=""/>
    <n v="0"/>
    <n v="0"/>
    <n v="46"/>
    <n v="0"/>
    <n v="46"/>
    <n v="-0.550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58-0.62"/>
    <s v="1000-1004"/>
    <m/>
    <m/>
    <m/>
    <m/>
    <m/>
    <m/>
    <s v="M"/>
    <s v="CRCA_SUPR"/>
    <s v="C06-SR15-0.6-1000"/>
    <s v="B69-SH69-2.5-1025"/>
    <s v="B69"/>
    <s v="T01069"/>
    <s v="SH69"/>
    <s v="R12A"/>
    <n v="2.5"/>
    <n v="1025"/>
    <n v="3918109"/>
    <m/>
    <m/>
    <m/>
    <m/>
    <m/>
    <n v="46"/>
    <n v="0"/>
    <n v="0"/>
    <n v="46"/>
    <n v="0"/>
    <n v="0"/>
    <n v="0"/>
    <n v="0"/>
    <n v="0"/>
    <n v="0"/>
    <n v="0"/>
    <n v="0"/>
    <n v="46"/>
    <s v="SITARAM IRON AND STEEL PVT LTD"/>
  </r>
  <r>
    <n v="742"/>
    <d v="2025-08-23T00:00:00"/>
    <s v="ZBTO"/>
    <n v="9519041216"/>
    <n v="2"/>
    <s v="9519041216-2"/>
    <s v="Oct'25"/>
    <s v="Released"/>
    <x v="1"/>
    <n v="1"/>
    <m/>
    <e v="#N/A"/>
    <s v="OK"/>
    <s v="CR01"/>
    <s v="ACRM CRCA CTL"/>
    <m/>
    <x v="0"/>
    <x v="3"/>
    <m/>
    <n v="2000"/>
    <s v="VISHAKHAPATNAM"/>
    <s v="South"/>
    <s v="SBAD"/>
    <n v="946077"/>
    <x v="30"/>
    <n v="3240771"/>
    <s v="CRCA SHEET TSBCRC SR15 0.600X900X2440"/>
    <s v="C06"/>
    <s v="TSBCRC"/>
    <s v="SR15"/>
    <n v="0.6"/>
    <n v="900"/>
    <n v="2440"/>
    <s v="T2 DONE"/>
    <s v=" "/>
    <s v=""/>
    <n v="0"/>
    <n v="0"/>
    <n v="42"/>
    <n v="0"/>
    <n v="42"/>
    <n v="-0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58-0.62"/>
    <s v="900-904"/>
    <m/>
    <m/>
    <m/>
    <m/>
    <m/>
    <m/>
    <s v="M"/>
    <s v="CRCA_SUPR"/>
    <s v="C06-SR15-0.6-900"/>
    <s v="B69-SH69-2.5-925"/>
    <s v="B69"/>
    <s v="T01069"/>
    <s v="SH69"/>
    <s v="R12A"/>
    <n v="2.5"/>
    <n v="925"/>
    <n v="3918108"/>
    <m/>
    <m/>
    <m/>
    <m/>
    <m/>
    <n v="42"/>
    <n v="0"/>
    <n v="0"/>
    <n v="42"/>
    <n v="0"/>
    <n v="0"/>
    <n v="0"/>
    <n v="0"/>
    <n v="0"/>
    <n v="0"/>
    <n v="0"/>
    <n v="0"/>
    <n v="42"/>
    <s v="SITARAM IRON AND STEEL PVT LTD"/>
  </r>
  <r>
    <n v="743"/>
    <d v="2025-08-29T00:00:00"/>
    <s v="ZBTO"/>
    <n v="9519061532"/>
    <n v="2"/>
    <s v="9519061532-2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762"/>
    <s v="GP COIL SOFT-TSBXGP-T1GP-0.25X1000"/>
    <s v="C02"/>
    <s v="TSBXGP"/>
    <s v="T1GP"/>
    <n v="0.25"/>
    <n v="1000"/>
    <n v="0"/>
    <s v="T2 DONE"/>
    <s v="Z80"/>
    <s v=""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s v="0.22-0.25"/>
    <s v="1000-1003"/>
    <m/>
    <m/>
    <m/>
    <m/>
    <m/>
    <m/>
    <s v="S"/>
    <s v="GP03_BPRS"/>
    <s v="C02-T1GP-0.25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s v="JAI LAXMI STEELS"/>
  </r>
  <r>
    <n v="742"/>
    <d v="2025-08-12T00:00:00"/>
    <s v="ZBTO"/>
    <n v="9519011538"/>
    <n v="1"/>
    <s v="9519011538-1"/>
    <s v="No Priority"/>
    <s v="Released"/>
    <x v="0"/>
    <m/>
    <m/>
    <e v="#N/A"/>
    <s v="OK"/>
    <s v="CR01"/>
    <s v="ACRM CRCA CTL"/>
    <m/>
    <x v="0"/>
    <x v="3"/>
    <m/>
    <n v="2000"/>
    <s v="VARANASI"/>
    <s v="North"/>
    <s v="KANP"/>
    <n v="115841"/>
    <x v="35"/>
    <n v="3437524"/>
    <s v="CRCA SHEET TATCRC SR16 0.400X1250X2030"/>
    <s v="C06"/>
    <s v="TATCRC"/>
    <s v="SR16"/>
    <n v="0.4"/>
    <n v="1250"/>
    <n v="2030"/>
    <s v="T2 DONE"/>
    <s v=" "/>
    <s v=""/>
    <n v="0"/>
    <n v="0"/>
    <n v="87"/>
    <n v="75.784999999999997"/>
    <n v="11.215"/>
    <n v="9.64"/>
    <n v="0"/>
    <n v="0"/>
    <n v="0"/>
    <n v="0"/>
    <n v="0"/>
    <n v="0"/>
    <n v="0"/>
    <n v="0"/>
    <n v="0"/>
    <n v="0"/>
    <n v="0"/>
    <n v="0"/>
    <n v="0"/>
    <n v="0"/>
    <n v="1.575"/>
    <n v="0"/>
    <n v="0"/>
    <n v="0"/>
    <n v="0"/>
    <n v="1.575"/>
    <n v="1.575"/>
    <n v="0"/>
    <n v="0"/>
    <n v="9.64"/>
    <s v="0.38-0.42"/>
    <s v="1250-1254"/>
    <m/>
    <m/>
    <m/>
    <m/>
    <m/>
    <m/>
    <s v="M"/>
    <s v="CRCA_SUPR"/>
    <s v="C06-SR16-0.4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430"/>
    <n v="3"/>
    <s v="9519025430-3"/>
    <s v="Nov'25"/>
    <s v="Released"/>
    <x v="1"/>
    <n v="1"/>
    <m/>
    <s v="OK (HR  Indent)"/>
    <s v="N/C"/>
    <s v="CR01"/>
    <s v="ACRM CRCA CTL"/>
    <m/>
    <x v="0"/>
    <x v="3"/>
    <m/>
    <n v="2000"/>
    <s v="SALEM"/>
    <s v="South"/>
    <s v="MADS"/>
    <n v="116465"/>
    <x v="19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8-0.32"/>
    <s v="900-904"/>
    <m/>
    <m/>
    <m/>
    <m/>
    <m/>
    <m/>
    <s v="U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SRI BALAJI STEEL TRADERS"/>
  </r>
  <r>
    <n v="742"/>
    <d v="2025-08-22T00:00:00"/>
    <s v="ZBTO"/>
    <n v="9519040469"/>
    <n v="2"/>
    <s v="9519040469-2"/>
    <s v="No Priority"/>
    <s v="Released"/>
    <x v="0"/>
    <m/>
    <m/>
    <e v="#N/A"/>
    <s v="OK"/>
    <s v="CR02"/>
    <s v="ACRM CRCA CRS"/>
    <m/>
    <x v="0"/>
    <x v="6"/>
    <m/>
    <n v="1000"/>
    <s v="VILLAGE DADRA"/>
    <s v="West"/>
    <s v="NPUR"/>
    <n v="189405"/>
    <x v="14"/>
    <n v="3655054"/>
    <s v="CR COIL TATXXD BT01 1.200X1215"/>
    <s v="C01"/>
    <s v="TATXXD"/>
    <s v="BT01"/>
    <n v="1.2"/>
    <n v="1215"/>
    <n v="0"/>
    <s v="T2 DONE"/>
    <s v=" "/>
    <s v=""/>
    <n v="6"/>
    <n v="10"/>
    <n v="140"/>
    <n v="134.16"/>
    <n v="5.84"/>
    <n v="5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4"/>
    <s v="1.17-1.23"/>
    <s v="1215-1216"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s v="Balmer Lawrie And Co. Ltd."/>
  </r>
  <r>
    <n v="742"/>
    <d v="2025-09-05T00:00:00"/>
    <s v="ZBTO"/>
    <n v="9519080347"/>
    <n v="1"/>
    <s v="9519080347-1"/>
    <s v="No Priority"/>
    <s v="Released"/>
    <x v="0"/>
    <m/>
    <m/>
    <e v="#N/A"/>
    <s v="OK"/>
    <s v="CR02"/>
    <s v="ACRM CRCA CRS"/>
    <m/>
    <x v="0"/>
    <x v="0"/>
    <m/>
    <n v="2000"/>
    <s v="FARIDABAD"/>
    <s v="North"/>
    <s v="FBAD"/>
    <n v="144917"/>
    <x v="59"/>
    <n v="1804772"/>
    <s v="CRCA COIL TATXXD AU03 0.4X1250"/>
    <s v="C01"/>
    <s v="TATXXD"/>
    <s v="AU03"/>
    <n v="0.4"/>
    <n v="1250"/>
    <n v="0"/>
    <s v="T2 DONE"/>
    <s v=" "/>
    <s v=""/>
    <n v="10"/>
    <n v="30"/>
    <n v="28.99"/>
    <n v="20.765000000000001"/>
    <n v="8.2249999999999996"/>
    <n v="3.6850000000000001"/>
    <n v="0"/>
    <n v="0"/>
    <n v="0"/>
    <n v="0"/>
    <n v="0"/>
    <n v="0"/>
    <n v="0"/>
    <n v="0"/>
    <n v="0"/>
    <n v="0"/>
    <n v="0"/>
    <n v="0"/>
    <n v="0"/>
    <n v="4.54"/>
    <n v="0"/>
    <n v="0"/>
    <n v="0"/>
    <n v="0"/>
    <n v="0"/>
    <n v="4.54"/>
    <n v="0"/>
    <n v="4.54"/>
    <n v="0"/>
    <n v="8.2249999999999996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BANSAL BROTHERS"/>
  </r>
  <r>
    <n v="743"/>
    <d v="2025-09-15T00:00:00"/>
    <s v="ZBTO"/>
    <n v="9519104694"/>
    <n v="6"/>
    <s v="9519104694-6"/>
    <s v="No Priority"/>
    <s v="Released"/>
    <x v="0"/>
    <m/>
    <m/>
    <e v="#N/A"/>
    <s v="OK"/>
    <s v="GP03"/>
    <s v="ACRM GP#3 NARROW"/>
    <m/>
    <x v="1"/>
    <x v="2"/>
    <m/>
    <n v="2000"/>
    <s v="Jharkhand"/>
    <s v="East"/>
    <s v="JAMS"/>
    <n v="121328"/>
    <x v="23"/>
    <n v="1854424"/>
    <s v="GP COIL SOFT-TATXGP-GK09-0.6X900"/>
    <s v="C02"/>
    <s v="TATXGP"/>
    <s v="GK09"/>
    <n v="0.6"/>
    <n v="900"/>
    <n v="0"/>
    <s v="T2 DONE"/>
    <s v="Z80"/>
    <s v=""/>
    <n v="4"/>
    <n v="12"/>
    <n v="126"/>
    <n v="116.78"/>
    <n v="9.2200000000000006"/>
    <n v="9.22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200000000000006"/>
    <s v="0.58-0.62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R. S. BOKARO METAL (P) LTD."/>
  </r>
  <r>
    <n v="743"/>
    <d v="2025-09-16T00:00:00"/>
    <s v="ZBTO"/>
    <n v="9519107755"/>
    <n v="3"/>
    <s v="9519107755-3"/>
    <s v="No Priority"/>
    <s v="Released"/>
    <x v="0"/>
    <m/>
    <m/>
    <e v="#N/A"/>
    <e v="#N/A"/>
    <s v="GP02"/>
    <s v="ACRM GP#3 WIDER SOFT"/>
    <m/>
    <x v="1"/>
    <x v="7"/>
    <m/>
    <n v="2000"/>
    <s v="UTTARKASHI"/>
    <s v="North"/>
    <s v="JPUR"/>
    <n v="150962"/>
    <x v="41"/>
    <n v="1854399"/>
    <s v="GP COIL SOFT-TATXGP-GK09-0.35X1220"/>
    <s v="C02"/>
    <s v="TATXGP"/>
    <s v="GK09"/>
    <n v="0.35"/>
    <n v="1220"/>
    <n v="0"/>
    <s v="T2 DONE"/>
    <s v="Z80"/>
    <s v=""/>
    <n v="4"/>
    <n v="7"/>
    <n v="27.355"/>
    <n v="27.355"/>
    <n v="0"/>
    <n v="-143.35"/>
    <n v="0"/>
    <n v="0"/>
    <n v="0"/>
    <n v="0"/>
    <n v="0"/>
    <n v="0"/>
    <n v="0"/>
    <n v="0"/>
    <n v="0"/>
    <n v="0"/>
    <n v="0"/>
    <n v="0"/>
    <n v="0"/>
    <n v="0"/>
    <n v="0"/>
    <n v="0"/>
    <n v="0"/>
    <n v="172.05"/>
    <n v="0"/>
    <n v="172.05"/>
    <n v="0"/>
    <n v="172.05"/>
    <n v="0"/>
    <n v="0"/>
    <s v="0.32-0.35"/>
    <s v="1220-1222"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1070"/>
    <n v="0"/>
    <n v="0"/>
    <n v="1070"/>
    <n v="0"/>
    <n v="0"/>
    <n v="0"/>
    <n v="0"/>
    <n v="0"/>
    <n v="0"/>
    <n v="0"/>
    <n v="0"/>
    <n v="1070"/>
    <s v="BIHANI INTERNATIONAL PVT LTD."/>
  </r>
  <r>
    <n v="742"/>
    <d v="2025-07-21T00:00:00"/>
    <s v="ZBTO"/>
    <n v="9518945221"/>
    <n v="3"/>
    <s v="9518945221-3"/>
    <s v="Oct'25"/>
    <s v="Released"/>
    <x v="1"/>
    <n v="1"/>
    <m/>
    <e v="#N/A"/>
    <s v="OK"/>
    <s v="CR02"/>
    <s v="ACRM CRCA CRS"/>
    <m/>
    <x v="0"/>
    <x v="0"/>
    <m/>
    <n v="2000"/>
    <s v="GUMMIDIPOONDI"/>
    <s v="South"/>
    <s v="MADS"/>
    <n v="822271"/>
    <x v="4"/>
    <n v="2434555"/>
    <s v="CRCA COIL TATXXD AU03 0.600X1320"/>
    <s v="C01"/>
    <s v="TATXXD"/>
    <s v="AU03"/>
    <n v="0.6"/>
    <n v="1320"/>
    <n v="0"/>
    <s v="T2 DONE"/>
    <s v=" "/>
    <s v=""/>
    <n v="5"/>
    <n v="29"/>
    <n v="60"/>
    <n v="0"/>
    <n v="33.36"/>
    <n v="33.36"/>
    <n v="26.64"/>
    <n v="0"/>
    <n v="0"/>
    <n v="0"/>
    <n v="0"/>
    <n v="0"/>
    <n v="0"/>
    <n v="0"/>
    <n v="0"/>
    <n v="0"/>
    <n v="0"/>
    <n v="0"/>
    <n v="28.830000000000002"/>
    <n v="0"/>
    <n v="0"/>
    <n v="0"/>
    <n v="0"/>
    <n v="0"/>
    <n v="0"/>
    <n v="28.830000000000002"/>
    <n v="28.830000000000002"/>
    <n v="0"/>
    <n v="0"/>
    <n v="4.5299999999999976"/>
    <s v="0.58-0.62"/>
    <s v="1320-1332"/>
    <m/>
    <m/>
    <m/>
    <m/>
    <m/>
    <s v="4000519244-8"/>
    <s v="U"/>
    <s v="CRCA_STLM"/>
    <s v="C01-AU03-0.6-1320"/>
    <s v="367-SH08-2.5-1320"/>
    <n v="367"/>
    <s v="T01320"/>
    <s v="SH08"/>
    <s v="C16D"/>
    <n v="2.5"/>
    <n v="1320"/>
    <n v="3655810"/>
    <m/>
    <m/>
    <m/>
    <m/>
    <m/>
    <n v="0"/>
    <n v="0"/>
    <n v="0"/>
    <n v="0"/>
    <n v="0"/>
    <n v="0"/>
    <n v="0"/>
    <n v="0"/>
    <n v="0"/>
    <n v="0"/>
    <n v="0"/>
    <n v="0"/>
    <n v="26.64"/>
    <s v="TATA STEEL DOWNSTREAM PRODUCTS LIMI"/>
  </r>
  <r>
    <n v="742"/>
    <d v="2025-08-19T00:00:00"/>
    <s v="ZBTO"/>
    <n v="9519028231"/>
    <n v="2"/>
    <s v="9519028231-2"/>
    <s v="No Priority"/>
    <s v="Released"/>
    <x v="0"/>
    <m/>
    <m/>
    <e v="#N/A"/>
    <s v="OK"/>
    <s v="CR02"/>
    <s v="ACRM CRCA CRS"/>
    <m/>
    <x v="0"/>
    <x v="0"/>
    <m/>
    <n v="2000"/>
    <s v="CHENNAI"/>
    <s v="South"/>
    <s v="MADS"/>
    <n v="938550"/>
    <x v="6"/>
    <n v="185675"/>
    <s v="CRCA COIL-TATXXD-AU03-0.5X1250"/>
    <s v="C01"/>
    <s v="TATXXD"/>
    <s v="AU03"/>
    <n v="0.5"/>
    <n v="1250"/>
    <n v="0"/>
    <s v="T2 DONE"/>
    <s v=" "/>
    <s v=""/>
    <n v="6"/>
    <n v="18"/>
    <n v="58"/>
    <n v="50.22"/>
    <n v="7.78"/>
    <n v="7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8"/>
    <s v="0.48-0.52"/>
    <s v="1250-1254"/>
    <m/>
    <m/>
    <m/>
    <m/>
    <m/>
    <m/>
    <s v="R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s v="BASEER AND CO"/>
  </r>
  <r>
    <n v="742"/>
    <d v="2025-08-14T00:00:00"/>
    <s v="ZBTF"/>
    <n v="9519017114"/>
    <n v="1"/>
    <s v="9519017114-1"/>
    <s v="No Priority"/>
    <s v="Released"/>
    <x v="0"/>
    <m/>
    <m/>
    <e v="#N/A"/>
    <s v="OK"/>
    <s v="CR02"/>
    <s v="ACRM CRCA CRS"/>
    <m/>
    <x v="0"/>
    <x v="1"/>
    <m/>
    <n v="1000"/>
    <s v="THIRUVALLUR"/>
    <s v="South"/>
    <s v="MADS"/>
    <n v="600250"/>
    <x v="0"/>
    <n v="3659268"/>
    <s v="CR COIL TSBSTA EL03 0.500X1217"/>
    <s v="C01"/>
    <s v="TSBSTA"/>
    <s v="EL03"/>
    <n v="0.5"/>
    <n v="1217"/>
    <n v="0"/>
    <s v="T2 DONE"/>
    <s v=" "/>
    <s v=""/>
    <n v="8"/>
    <n v="25"/>
    <n v="196"/>
    <n v="182.66"/>
    <n v="1.5549999999999999"/>
    <n v="1.5549999999999999"/>
    <n v="0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27.3"/>
    <n v="27.3"/>
    <n v="0"/>
    <n v="0"/>
    <n v="0"/>
    <s v="0.49-0.51"/>
    <s v="1217-1222"/>
    <m/>
    <m/>
    <m/>
    <m/>
    <m/>
    <m/>
    <s v="C"/>
    <s v="CRCA_STMP"/>
    <s v="C01-EL03-0.5-1217"/>
    <s v="367-SH67-2.5-1235"/>
    <n v="367"/>
    <s v="TSH067"/>
    <s v="SH67"/>
    <s v="C14A"/>
    <n v="2.5"/>
    <n v="1235"/>
    <n v="3901654"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3"/>
    <d v="2025-09-09T00:00:00"/>
    <s v="ZBTO"/>
    <n v="9519090170"/>
    <n v="3"/>
    <s v="9519090170-3"/>
    <s v="No Priority"/>
    <s v="Released"/>
    <x v="0"/>
    <m/>
    <m/>
    <e v="#N/A"/>
    <s v="OK"/>
    <s v="GL01"/>
    <s v="ACRM GP#2 TBSPL BGL"/>
    <m/>
    <x v="2"/>
    <x v="4"/>
    <m/>
    <n v="1000"/>
    <s v="TATANAGAR"/>
    <s v="TBSPL"/>
    <s v="BOMB"/>
    <n v="942284"/>
    <x v="8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8-18T00:00:00"/>
    <s v="ZBTF"/>
    <n v="9519024849"/>
    <n v="1"/>
    <s v="9519024849-1"/>
    <s v="Sep'25"/>
    <s v="Released"/>
    <x v="1"/>
    <m/>
    <m/>
    <e v="#N/A"/>
    <s v="OK"/>
    <s v="CR02"/>
    <s v="ACRM CRCA CRS"/>
    <m/>
    <x v="0"/>
    <x v="6"/>
    <m/>
    <n v="1000"/>
    <s v="PILKHUWA"/>
    <s v="East"/>
    <s v="DELI"/>
    <n v="600250"/>
    <x v="0"/>
    <n v="2164800"/>
    <s v="CRCA COIL TATXXD BT02 0.970X913"/>
    <s v="C01"/>
    <s v="TATXXD"/>
    <s v="BT02"/>
    <n v="0.97"/>
    <n v="913"/>
    <n v="0"/>
    <s v="T2 DONE"/>
    <s v=" "/>
    <s v=""/>
    <n v="5"/>
    <n v="10"/>
    <n v="147"/>
    <n v="8.5150000000000006"/>
    <n v="124.13500000000001"/>
    <n v="14.14"/>
    <n v="61.154999999999994"/>
    <n v="0"/>
    <n v="21.93"/>
    <n v="43.61"/>
    <n v="0"/>
    <n v="0"/>
    <n v="0"/>
    <n v="0"/>
    <n v="0"/>
    <n v="64.7"/>
    <n v="0"/>
    <n v="0"/>
    <n v="0"/>
    <n v="0"/>
    <n v="0"/>
    <n v="0"/>
    <n v="0"/>
    <n v="0"/>
    <n v="0"/>
    <n v="130.24"/>
    <n v="0"/>
    <n v="130.24"/>
    <n v="0"/>
    <n v="124.13500000000001"/>
    <s v="0.95-0.99"/>
    <s v="913-913.5"/>
    <m/>
    <m/>
    <m/>
    <m/>
    <m/>
    <m/>
    <s v="T"/>
    <s v="CRCA_D&amp;B"/>
    <s v="C01-BT02-0.97-913"/>
    <s v="B69-SH67-2.8-935"/>
    <s v="B69"/>
    <s v="TSH067"/>
    <s v="SH67"/>
    <s v="C14A"/>
    <n v="2.8"/>
    <n v="935"/>
    <n v="3921704"/>
    <m/>
    <m/>
    <m/>
    <m/>
    <m/>
    <n v="77.33"/>
    <n v="77.33"/>
    <n v="0"/>
    <n v="0"/>
    <n v="0"/>
    <n v="0"/>
    <n v="0"/>
    <n v="0"/>
    <n v="0"/>
    <n v="0"/>
    <n v="0"/>
    <n v="0"/>
    <n v="138.48499999999999"/>
    <s v="TATA CENTER"/>
  </r>
  <r>
    <n v="742"/>
    <d v="2025-08-18T00:00:00"/>
    <s v="ZBTO"/>
    <n v="9519025763"/>
    <n v="1"/>
    <s v="9519025763-1"/>
    <s v="No Priority"/>
    <s v="Released"/>
    <x v="0"/>
    <m/>
    <m/>
    <e v="#N/A"/>
    <s v="OK"/>
    <s v="CR01"/>
    <s v="ACRM CRCA CTL"/>
    <m/>
    <x v="0"/>
    <x v="0"/>
    <m/>
    <n v="2000"/>
    <s v="GORAKHPUR"/>
    <s v="North"/>
    <s v="KANP"/>
    <n v="115841"/>
    <x v="35"/>
    <n v="322578"/>
    <s v="CRCA SHEET TATCRC TR15 .5X1250X2500"/>
    <s v="C06"/>
    <s v="TATCRC"/>
    <s v="TR15"/>
    <n v="0.5"/>
    <n v="1250"/>
    <n v="2500"/>
    <s v="T2 DONE"/>
    <s v=" "/>
    <s v=""/>
    <n v="0"/>
    <n v="0"/>
    <n v="29"/>
    <n v="26.024999999999999"/>
    <n v="2.9750000000000001"/>
    <n v="2.9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750000000000001"/>
    <s v="0.53-0.57"/>
    <s v="1250-1254"/>
    <m/>
    <m/>
    <m/>
    <m/>
    <m/>
    <m/>
    <s v="M"/>
    <s v="CRCA_STLM"/>
    <s v="C06-TR15-0.5-1250"/>
    <s v="367-SF98-2.5-1260"/>
    <n v="367"/>
    <s v="S02150"/>
    <s v="SF98"/>
    <s v="C29A"/>
    <n v="2.5"/>
    <n v="1260"/>
    <n v="3958457"/>
    <m/>
    <m/>
    <m/>
    <m/>
    <m/>
    <n v="0"/>
    <n v="0"/>
    <n v="0"/>
    <n v="0"/>
    <n v="0"/>
    <n v="0"/>
    <n v="0"/>
    <n v="0"/>
    <n v="0"/>
    <n v="0"/>
    <n v="0"/>
    <n v="0"/>
    <n v="0"/>
    <s v="O.V.S. ISPAT UDYOG"/>
  </r>
  <r>
    <n v="742"/>
    <d v="2025-08-18T00:00:00"/>
    <s v="ZBTO"/>
    <n v="9519025763"/>
    <n v="3"/>
    <s v="9519025763-3"/>
    <s v="No Priority"/>
    <s v="Released"/>
    <x v="0"/>
    <m/>
    <m/>
    <n v="0"/>
    <s v="N/C"/>
    <s v="CR01"/>
    <s v="ACRM CRCA CTL"/>
    <m/>
    <x v="0"/>
    <x v="0"/>
    <m/>
    <n v="2000"/>
    <s v="GORAKHPUR"/>
    <s v="North"/>
    <s v="KANP"/>
    <n v="115841"/>
    <x v="35"/>
    <n v="322575"/>
    <s v="CRCA SHEET TATCRC TR15 .7X1250X2500"/>
    <s v="C06"/>
    <s v="TATCRC"/>
    <s v="TR15"/>
    <n v="0.7"/>
    <n v="1250"/>
    <n v="2500"/>
    <s v="T2 DONE"/>
    <s v=" "/>
    <s v=""/>
    <n v="0"/>
    <n v="0"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28.6"/>
    <n v="0"/>
    <n v="0"/>
    <n v="0.39999999999999858"/>
    <s v="0.68-0.72"/>
    <s v="1250-1254"/>
    <m/>
    <m/>
    <m/>
    <m/>
    <m/>
    <m/>
    <s v="M"/>
    <n v="0"/>
    <s v="C06-TR15-0.7-1250"/>
    <s v="367-SF98-2.8-1260"/>
    <n v="367"/>
    <s v="S02150"/>
    <s v="SF98"/>
    <s v="C29A"/>
    <n v="2.8"/>
    <n v="1260"/>
    <n v="3601894"/>
    <m/>
    <m/>
    <m/>
    <m/>
    <m/>
    <n v="29"/>
    <n v="0"/>
    <n v="0"/>
    <n v="29"/>
    <n v="0"/>
    <n v="0"/>
    <n v="0"/>
    <n v="0"/>
    <n v="0"/>
    <n v="0"/>
    <n v="0"/>
    <n v="0"/>
    <n v="29"/>
    <s v="O.V.S. ISPAT UDYOG"/>
  </r>
  <r>
    <n v="742"/>
    <d v="2025-08-22T00:00:00"/>
    <s v="ZBTO"/>
    <n v="9519038135"/>
    <n v="13"/>
    <s v="9519038135-13"/>
    <s v="No Priority"/>
    <s v="Released"/>
    <x v="0"/>
    <m/>
    <m/>
    <n v="0"/>
    <s v="N/C"/>
    <s v="CR01"/>
    <s v="ACRM CRCA CTL"/>
    <m/>
    <x v="0"/>
    <x v="0"/>
    <m/>
    <n v="2000"/>
    <s v="VALPARAI"/>
    <s v="South"/>
    <s v="MADS"/>
    <n v="116465"/>
    <x v="19"/>
    <n v="274376"/>
    <s v="CRSHEET C06TATXXD AU03 2.0X1250X2500"/>
    <s v="C06"/>
    <s v="TATXXD"/>
    <s v="AU03"/>
    <n v="2"/>
    <n v="1250"/>
    <n v="2500"/>
    <s v="T2 DONE"/>
    <s v=" "/>
    <s v=""/>
    <n v="0"/>
    <n v="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s v="1.98-2.02"/>
    <s v="1250-1254"/>
    <m/>
    <m/>
    <m/>
    <m/>
    <m/>
    <m/>
    <s v="R"/>
    <s v="CRCA_STLM"/>
    <s v="C06-AU03-2-1250"/>
    <s v="367-SH08-4.5-1260"/>
    <n v="367"/>
    <s v="T01320"/>
    <s v="SH08"/>
    <s v="C16D"/>
    <n v="4.5"/>
    <n v="1260"/>
    <n v="3655817"/>
    <m/>
    <m/>
    <m/>
    <m/>
    <m/>
    <n v="0"/>
    <n v="0"/>
    <n v="0"/>
    <n v="0"/>
    <n v="0"/>
    <n v="0"/>
    <n v="0"/>
    <n v="0"/>
    <n v="0"/>
    <n v="0"/>
    <n v="0"/>
    <n v="0"/>
    <n v="0"/>
    <s v="SRI BALAJI STEEL TRADERS"/>
  </r>
  <r>
    <n v="742"/>
    <d v="2025-08-22T00:00:00"/>
    <s v="ZBTO"/>
    <n v="9519038135"/>
    <n v="14"/>
    <s v="9519038135-14"/>
    <s v="No Priority"/>
    <s v="Released"/>
    <x v="0"/>
    <m/>
    <m/>
    <n v="0"/>
    <s v="N/C"/>
    <s v="CR01"/>
    <s v="ACRM CRCA CTL"/>
    <m/>
    <x v="0"/>
    <x v="0"/>
    <m/>
    <n v="2000"/>
    <s v="VALPARAI"/>
    <s v="South"/>
    <s v="MADS"/>
    <n v="116465"/>
    <x v="19"/>
    <n v="325986"/>
    <s v="CRCA SHEET TATXXD AU03 2.5X1250X2500"/>
    <s v="C06"/>
    <s v="TATXXD"/>
    <s v="AU03"/>
    <n v="2.5"/>
    <n v="1250"/>
    <n v="2500"/>
    <s v="T2 DONE"/>
    <s v=" "/>
    <s v=""/>
    <n v="0"/>
    <n v="0"/>
    <n v="29"/>
    <n v="0"/>
    <n v="29"/>
    <n v="0.65"/>
    <n v="0"/>
    <n v="0"/>
    <n v="0"/>
    <n v="0"/>
    <n v="0"/>
    <n v="0"/>
    <n v="0"/>
    <n v="0"/>
    <n v="0"/>
    <n v="0"/>
    <n v="0"/>
    <n v="0"/>
    <n v="0"/>
    <n v="0"/>
    <n v="0"/>
    <n v="0"/>
    <n v="0"/>
    <n v="28.35"/>
    <n v="0"/>
    <n v="28.35"/>
    <n v="28.35"/>
    <n v="0"/>
    <n v="0"/>
    <n v="0.64999999999999858"/>
    <s v="2.48-2.52"/>
    <s v="1250-1254"/>
    <m/>
    <m/>
    <m/>
    <m/>
    <m/>
    <m/>
    <s v="R"/>
    <s v="CRCA_STLM"/>
    <s v="C06-AU03-2.5-1250"/>
    <s v="367-SH08-5-1260"/>
    <n v="367"/>
    <s v="T01320"/>
    <s v="SH08"/>
    <s v="C16D"/>
    <n v="5"/>
    <n v="1260"/>
    <n v="4083059"/>
    <m/>
    <m/>
    <m/>
    <m/>
    <m/>
    <n v="29"/>
    <n v="0"/>
    <n v="0"/>
    <n v="29"/>
    <n v="0"/>
    <n v="0"/>
    <n v="0"/>
    <n v="0"/>
    <n v="0"/>
    <n v="0"/>
    <n v="0"/>
    <n v="0"/>
    <n v="29"/>
    <s v="SRI BALAJI STEEL TRADERS"/>
  </r>
  <r>
    <n v="743"/>
    <d v="2025-08-21T00:00:00"/>
    <s v="ZBTO"/>
    <n v="9519036143"/>
    <n v="9"/>
    <s v="9519036143-9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854418"/>
    <s v="GP COIL SOFT-TATXGP-GK09-0.5X900"/>
    <s v="C02"/>
    <s v="TATXGP"/>
    <s v="GK09"/>
    <n v="0.5"/>
    <n v="900"/>
    <n v="0"/>
    <s v="T2 DONE"/>
    <s v="Z80"/>
    <s v=""/>
    <n v="4"/>
    <n v="12"/>
    <n v="126"/>
    <n v="123.185"/>
    <n v="2.8149999999999999"/>
    <n v="2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149999999999999"/>
    <s v="0.48-0.52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2"/>
    <d v="2025-08-18T00:00:00"/>
    <s v="ZBTO"/>
    <n v="9519025273"/>
    <n v="1"/>
    <s v="9519025273-1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2441000"/>
    <s v="CRCA SHEET TATCRC SR16 0.330X1250X2500"/>
    <s v="C06"/>
    <s v="TATCRC"/>
    <s v="SR16"/>
    <n v="0.33"/>
    <n v="1250"/>
    <n v="2500"/>
    <s v="T2 DONE"/>
    <s v=" "/>
    <s v=""/>
    <n v="0"/>
    <n v="0"/>
    <n v="29"/>
    <n v="25.45"/>
    <n v="0.64"/>
    <n v="0.64"/>
    <n v="2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4"/>
    <s v="0.3-0.33"/>
    <s v="1250-1252"/>
    <m/>
    <m/>
    <m/>
    <m/>
    <m/>
    <m/>
    <s v="T"/>
    <s v="CRCA_SUPR"/>
    <s v="C06-SR16-0.33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2.91"/>
    <s v="PSPL STEEL PROCESSORS PRIVATE LIMIT"/>
  </r>
  <r>
    <n v="743"/>
    <d v="2025-09-12T00:00:00"/>
    <s v="ZBTO"/>
    <n v="9519099563"/>
    <n v="8"/>
    <s v="9519099563-8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09.23"/>
    <n v="16.77"/>
    <n v="6.69"/>
    <n v="66.81"/>
    <n v="0"/>
    <n v="0"/>
    <n v="0"/>
    <n v="0"/>
    <n v="0"/>
    <n v="1.7350000000000001"/>
    <n v="0"/>
    <n v="0"/>
    <n v="0"/>
    <n v="0"/>
    <n v="0"/>
    <n v="0"/>
    <n v="0"/>
    <n v="0"/>
    <n v="0"/>
    <n v="10.08"/>
    <n v="0"/>
    <n v="0"/>
    <n v="11.815"/>
    <n v="11.815"/>
    <n v="0"/>
    <n v="0"/>
    <n v="4.9550000000000001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16.77"/>
    <n v="0"/>
    <n v="16.77"/>
    <n v="0"/>
    <n v="0"/>
    <n v="0"/>
    <n v="0"/>
    <n v="0"/>
    <n v="0"/>
    <n v="0"/>
    <n v="0"/>
    <n v="0"/>
    <n v="83.58"/>
    <s v="Shree Bajrang Steel Udyog"/>
  </r>
  <r>
    <n v="743"/>
    <d v="2025-09-12T00:00:00"/>
    <s v="ZBTO"/>
    <n v="9519099563"/>
    <n v="9"/>
    <s v="9519099563-9"/>
    <s v="No Priority"/>
    <s v="Released"/>
    <x v="0"/>
    <m/>
    <m/>
    <e v="#N/A"/>
    <s v="OK"/>
    <s v="GP03"/>
    <s v="ACRM GP#3 NARROW"/>
    <m/>
    <x v="1"/>
    <x v="2"/>
    <m/>
    <n v="2000"/>
    <s v="WEST BOKARO"/>
    <s v="East"/>
    <s v="JAMS"/>
    <n v="185794"/>
    <x v="9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10.09"/>
    <n v="15.91"/>
    <n v="15.91"/>
    <n v="0"/>
    <n v="0"/>
    <n v="20.97"/>
    <n v="0"/>
    <n v="0"/>
    <n v="0"/>
    <n v="0"/>
    <n v="0"/>
    <n v="0"/>
    <n v="0"/>
    <n v="0"/>
    <n v="0"/>
    <n v="0"/>
    <n v="0"/>
    <n v="0"/>
    <n v="0"/>
    <n v="0"/>
    <n v="0"/>
    <n v="0"/>
    <n v="20.97"/>
    <n v="20.97"/>
    <n v="0"/>
    <n v="0"/>
    <n v="-5.0599999999999987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hree Bajrang Steel Udyog"/>
  </r>
  <r>
    <n v="743"/>
    <d v="2025-08-27T00:00:00"/>
    <s v="ZBTO"/>
    <n v="9519054625"/>
    <n v="5"/>
    <s v="9519054625-5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853143"/>
    <s v="GP COIL SOFT-TATXGP-GLK1-0.4X900"/>
    <s v="C02"/>
    <s v="TATXGP"/>
    <s v="GLK1"/>
    <n v="0.4"/>
    <n v="900"/>
    <n v="0"/>
    <s v="T2 DONE"/>
    <s v="Z80"/>
    <s v=""/>
    <n v="6"/>
    <n v="28"/>
    <n v="42"/>
    <n v="40.31"/>
    <n v="1.6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"/>
    <s v="0.37-0.4"/>
    <s v="900-920"/>
    <m/>
    <m/>
    <m/>
    <m/>
    <m/>
    <m/>
    <s v="U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6"/>
    <s v="9519054625-6"/>
    <s v="No Priority"/>
    <s v="Released"/>
    <x v="0"/>
    <m/>
    <m/>
    <e v="#N/A"/>
    <s v="OK"/>
    <s v="GP03"/>
    <s v="ACRM GP#3 NARROW"/>
    <m/>
    <x v="1"/>
    <x v="2"/>
    <m/>
    <n v="2000"/>
    <s v="GUWAHATI"/>
    <s v="East"/>
    <s v="GWAH"/>
    <n v="116649"/>
    <x v="12"/>
    <n v="1142893"/>
    <s v="GP COIL SOFT-TATXGP-GLK1-0.35X900"/>
    <s v="C02"/>
    <s v="TATXGP"/>
    <s v="GLK1"/>
    <n v="0.35"/>
    <n v="900"/>
    <n v="0"/>
    <s v="T2 DONE"/>
    <s v="Z80"/>
    <s v=""/>
    <n v="6"/>
    <n v="28"/>
    <n v="42"/>
    <n v="37.064999999999998"/>
    <n v="4.9349999999999996"/>
    <n v="4.93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349999999999996"/>
    <s v="0.33-0.35"/>
    <s v="900-920"/>
    <m/>
    <m/>
    <m/>
    <m/>
    <m/>
    <m/>
    <s v="R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3"/>
    <d v="2025-08-27T00:00:00"/>
    <s v="ZBTO"/>
    <n v="9519054625"/>
    <n v="8"/>
    <s v="9519054625-8"/>
    <s v="No Priority"/>
    <s v="Released"/>
    <x v="0"/>
    <m/>
    <m/>
    <e v="#N/A"/>
    <e v="#N/A"/>
    <s v="GP02"/>
    <s v="ACRM GP#3 WIDER SOFT"/>
    <m/>
    <x v="1"/>
    <x v="7"/>
    <m/>
    <n v="2000"/>
    <s v="GUWAHATI"/>
    <s v="East"/>
    <s v="GWAH"/>
    <n v="116649"/>
    <x v="12"/>
    <n v="2233645"/>
    <s v="GP COIL SOFT TATXGP GLK1 0.35X1220"/>
    <s v="C02"/>
    <s v="TATXGP"/>
    <s v="GLK1"/>
    <n v="0.35"/>
    <n v="1220"/>
    <n v="0"/>
    <s v="T2 DONE"/>
    <s v="Z80"/>
    <s v=""/>
    <n v="6"/>
    <n v="24"/>
    <n v="84"/>
    <n v="80.674999999999997"/>
    <n v="3.3250000000000002"/>
    <n v="3.32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250000000000002"/>
    <s v="0.32-0.35"/>
    <s v="1220-1240"/>
    <m/>
    <m/>
    <m/>
    <m/>
    <m/>
    <m/>
    <s v="R"/>
    <s v="GP03_KOSH"/>
    <s v="C02-GLK1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19T00:00:00"/>
    <s v="ZBTO"/>
    <n v="9519029800"/>
    <n v="1"/>
    <s v="9519029800-1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-0.94"/>
    <n v="0"/>
    <n v="21.94"/>
    <n v="0"/>
    <n v="0"/>
    <n v="0"/>
    <n v="0"/>
    <n v="0"/>
    <n v="0"/>
    <n v="0"/>
    <n v="0"/>
    <n v="0"/>
    <n v="0"/>
    <n v="0"/>
    <n v="0"/>
    <n v="0"/>
    <n v="0"/>
    <n v="0"/>
    <n v="0"/>
    <n v="0"/>
    <n v="21.94"/>
    <n v="0"/>
    <n v="21.94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s v="BMW VENTURES LIMITED"/>
  </r>
  <r>
    <n v="742"/>
    <d v="2025-08-19T00:00:00"/>
    <s v="ZBTO"/>
    <n v="9519029800"/>
    <n v="2"/>
    <s v="9519029800-2"/>
    <s v="No Priority"/>
    <s v="Released"/>
    <x v="0"/>
    <m/>
    <m/>
    <e v="#N/A"/>
    <s v="OK"/>
    <s v="CR01"/>
    <s v="ACRM CRCA CTL"/>
    <m/>
    <x v="0"/>
    <x v="3"/>
    <m/>
    <n v="2000"/>
    <s v="PURNIA"/>
    <s v="East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1.575"/>
    <n v="19.425000000000001"/>
    <n v="-2.4049999999999998"/>
    <n v="0"/>
    <n v="21.83"/>
    <n v="0"/>
    <n v="0"/>
    <n v="0"/>
    <n v="0"/>
    <n v="0"/>
    <n v="0"/>
    <n v="0"/>
    <n v="0"/>
    <n v="0"/>
    <n v="0"/>
    <n v="0"/>
    <n v="0"/>
    <n v="0"/>
    <n v="0"/>
    <n v="0"/>
    <n v="0"/>
    <n v="0"/>
    <n v="21.83"/>
    <n v="0"/>
    <n v="21.83"/>
    <n v="0"/>
    <n v="19.42500000000000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19.425000000000001"/>
    <n v="0"/>
    <n v="19.425000000000001"/>
    <n v="0"/>
    <n v="0"/>
    <n v="0"/>
    <n v="0"/>
    <n v="0"/>
    <n v="0"/>
    <n v="0"/>
    <n v="0"/>
    <n v="0"/>
    <n v="19.425000000000001"/>
    <s v="BMW VENTURES LIMITED"/>
  </r>
  <r>
    <n v="742"/>
    <d v="2025-08-19T00:00:00"/>
    <s v="ZBTO"/>
    <n v="9519029782"/>
    <n v="1"/>
    <s v="9519029782-1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3239408"/>
    <s v="CRCA SHEET TATCRC SR16 0.300X900X2500"/>
    <s v="C06"/>
    <s v="TATCRC"/>
    <s v="SR16"/>
    <n v="0.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27-0.3"/>
    <s v="900-902"/>
    <m/>
    <m/>
    <m/>
    <m/>
    <m/>
    <m/>
    <s v="T"/>
    <s v="CRCA_SUPR"/>
    <s v="C06-SR16-0.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8-19T00:00:00"/>
    <s v="ZBTO"/>
    <n v="9519029782"/>
    <n v="2"/>
    <s v="9519029782-2"/>
    <s v="Nov'25"/>
    <s v="Released"/>
    <x v="1"/>
    <n v="1"/>
    <m/>
    <s v="OK (HR  Indent)"/>
    <s v="N/C"/>
    <s v="CR01"/>
    <s v="ACRM CRCA CTL"/>
    <m/>
    <x v="0"/>
    <x v="3"/>
    <m/>
    <n v="2000"/>
    <s v="PATNA"/>
    <s v="East"/>
    <s v="PATN"/>
    <n v="103227"/>
    <x v="10"/>
    <n v="2440959"/>
    <s v="CRCA SHEET TATCRC SR16 0.330X900X2500"/>
    <s v="C06"/>
    <s v="TATCRC"/>
    <s v="SR16"/>
    <n v="0.33"/>
    <n v="900"/>
    <n v="2500"/>
    <s v="T2 DONE"/>
    <s v=" "/>
    <s v=""/>
    <n v="0"/>
    <n v="0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3-0.33"/>
    <s v="900-902"/>
    <m/>
    <m/>
    <m/>
    <m/>
    <m/>
    <m/>
    <s v="T"/>
    <s v="CRCA_SUPR"/>
    <s v="C06-SR16-0.33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s v="BMW VENTURES LIMITED"/>
  </r>
  <r>
    <n v="742"/>
    <d v="2025-07-31T00:00:00"/>
    <s v="ZBTO"/>
    <n v="9518982165"/>
    <n v="1"/>
    <s v="9518982165-1"/>
    <s v="No Priority"/>
    <s v="Released"/>
    <x v="0"/>
    <m/>
    <m/>
    <e v="#N/A"/>
    <s v="OK"/>
    <s v="CR02"/>
    <s v="ACRM CRCA CRS"/>
    <m/>
    <x v="0"/>
    <x v="0"/>
    <m/>
    <n v="2000"/>
    <s v="FARIDABAD"/>
    <s v="North"/>
    <s v="FBAD"/>
    <n v="831432"/>
    <x v="58"/>
    <n v="1804772"/>
    <s v="CRCA COIL TATXXD AU03 0.4X1250"/>
    <s v="C01"/>
    <s v="TATXXD"/>
    <s v="AU03"/>
    <n v="0.4"/>
    <n v="1250"/>
    <n v="0"/>
    <s v="T2 DONE"/>
    <s v=" "/>
    <s v=""/>
    <n v="10"/>
    <n v="27"/>
    <n v="58"/>
    <n v="46.56"/>
    <n v="11.44"/>
    <n v="11.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44"/>
    <s v="0.37-0.41"/>
    <s v="1250-1262"/>
    <m/>
    <m/>
    <m/>
    <m/>
    <m/>
    <s v="4000519244-2"/>
    <s v="U"/>
    <s v="CRCA_STLM"/>
    <s v="C01-AU03-0.4-1250"/>
    <s v="367-SH08-2-1250"/>
    <n v="367"/>
    <s v="T01320"/>
    <s v="SH08"/>
    <s v="C16D"/>
    <n v="2"/>
    <n v="1250"/>
    <n v="1196250"/>
    <m/>
    <m/>
    <m/>
    <m/>
    <m/>
    <n v="0"/>
    <n v="0"/>
    <n v="0"/>
    <n v="0"/>
    <n v="0"/>
    <n v="0"/>
    <n v="0"/>
    <n v="0"/>
    <n v="0"/>
    <n v="0"/>
    <n v="0"/>
    <n v="0"/>
    <n v="0"/>
    <s v="FERRO STEEL SOLUTIONS"/>
  </r>
  <r>
    <n v="743"/>
    <d v="2025-08-21T00:00:00"/>
    <s v="ZBTO"/>
    <n v="9519036143"/>
    <n v="2"/>
    <s v="9519036143-2"/>
    <s v="Oct'25"/>
    <s v="Released"/>
    <x v="1"/>
    <m/>
    <m/>
    <s v="OK "/>
    <s v="N/C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68"/>
    <n v="0"/>
    <n v="111.80500000000001"/>
    <n v="1.7849999999999999"/>
    <n v="56.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.80500000000001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111.80500000000001"/>
    <n v="0"/>
    <n v="111.80500000000001"/>
    <n v="0"/>
    <n v="0"/>
    <n v="0"/>
    <n v="0"/>
    <n v="0"/>
    <n v="0"/>
    <n v="0"/>
    <n v="0"/>
    <n v="0"/>
    <n v="168"/>
    <s v="Shree Bajrang Steel Udyog"/>
  </r>
  <r>
    <n v="743"/>
    <d v="2025-08-21T00:00:00"/>
    <s v="ZBTO"/>
    <n v="9519036143"/>
    <n v="3"/>
    <s v="9519036143-3"/>
    <s v="Stocks"/>
    <s v="Released"/>
    <x v="1"/>
    <m/>
    <m/>
    <e v="#N/A"/>
    <s v="OK"/>
    <s v="GP03"/>
    <s v="ACRM GP#3 NARROW"/>
    <m/>
    <x v="1"/>
    <x v="2"/>
    <m/>
    <n v="2000"/>
    <s v="WEST BOKARO"/>
    <s v="East"/>
    <s v="JAMS"/>
    <n v="185794"/>
    <x v="9"/>
    <n v="1191955"/>
    <s v="GP COIL SOFT-TATXGP-GK09-0.3X900"/>
    <s v="C02"/>
    <s v="TATXGP"/>
    <s v="GK09"/>
    <n v="0.3"/>
    <n v="900"/>
    <n v="0"/>
    <s v="T2 DONE"/>
    <s v="Z80"/>
    <s v=""/>
    <n v="4"/>
    <n v="12"/>
    <n v="147"/>
    <n v="60.28"/>
    <n v="7.4450000000000003"/>
    <n v="7.4450000000000003"/>
    <n v="29.745000000000001"/>
    <n v="0"/>
    <n v="0"/>
    <n v="0"/>
    <n v="61.9"/>
    <n v="0"/>
    <n v="19.62"/>
    <n v="0"/>
    <n v="0"/>
    <n v="0"/>
    <n v="0"/>
    <n v="0"/>
    <n v="0"/>
    <n v="0"/>
    <n v="0"/>
    <n v="0"/>
    <n v="0"/>
    <n v="0"/>
    <n v="0"/>
    <n v="81.52"/>
    <n v="81.52"/>
    <n v="0"/>
    <n v="0"/>
    <n v="-74.074999999999989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29.745000000000001"/>
    <s v="Shree Bajrang Steel Udyog"/>
  </r>
  <r>
    <n v="743"/>
    <d v="2025-08-20T00:00:00"/>
    <s v="ZBTO"/>
    <n v="9519032510"/>
    <n v="2"/>
    <s v="9519032510-2"/>
    <s v="No Priority"/>
    <s v="Released"/>
    <x v="0"/>
    <m/>
    <m/>
    <e v="#N/A"/>
    <e v="#N/A"/>
    <s v="GP03"/>
    <s v="ACRM GP#3 NARROW"/>
    <m/>
    <x v="1"/>
    <x v="2"/>
    <m/>
    <n v="2000"/>
    <s v="PATNA"/>
    <s v="East"/>
    <s v="PATN"/>
    <n v="103227"/>
    <x v="10"/>
    <n v="1191955"/>
    <s v="GP COIL SOFT-TATXGP-GK09-0.3X900"/>
    <s v="C02"/>
    <s v="TATXGP"/>
    <s v="GK09"/>
    <n v="0.3"/>
    <n v="900"/>
    <n v="0"/>
    <s v="T2 DONE"/>
    <s v="Z80"/>
    <s v=""/>
    <n v="2"/>
    <n v="6"/>
    <n v="126"/>
    <n v="119.685"/>
    <n v="6.3150000000000004"/>
    <n v="2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9-11T00:00:00"/>
    <s v="ZBTO"/>
    <n v="9519096071"/>
    <n v="5"/>
    <s v="9519096071-5"/>
    <s v="Stocks"/>
    <s v="Released"/>
    <x v="1"/>
    <m/>
    <m/>
    <e v="#N/A"/>
    <s v="OK"/>
    <s v="CR01"/>
    <s v="ACRM CRCA CTL"/>
    <m/>
    <x v="0"/>
    <x v="3"/>
    <m/>
    <n v="2000"/>
    <s v="Jharkhand"/>
    <s v="East"/>
    <s v="JAMS"/>
    <n v="121328"/>
    <x v="23"/>
    <n v="3240792"/>
    <s v="CRCA SHEET TSBCRC SR15 0.600X1250X2500"/>
    <s v="C06"/>
    <s v="TSBCRC"/>
    <s v="SR15"/>
    <n v="0.6"/>
    <n v="1250"/>
    <n v="2500"/>
    <s v="T2 DONE"/>
    <s v=" "/>
    <s v=""/>
    <n v="2.5"/>
    <n v="3.2"/>
    <n v="28.995000000000001"/>
    <n v="25.995000000000001"/>
    <n v="3"/>
    <n v="3"/>
    <n v="2.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s v="0.58-0.62"/>
    <s v="1250-1252"/>
    <m/>
    <m/>
    <m/>
    <m/>
    <m/>
    <m/>
    <s v="R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2.895"/>
    <s v="R. S. BOKARO METAL (P) LTD."/>
  </r>
  <r>
    <n v="742"/>
    <d v="2025-08-21T00:00:00"/>
    <s v="ZBTO"/>
    <n v="9519036388"/>
    <n v="1"/>
    <s v="9519036388-1"/>
    <s v="Oct'25"/>
    <s v="Released"/>
    <x v="1"/>
    <n v="1"/>
    <m/>
    <e v="#N/A"/>
    <s v="OK"/>
    <s v="CR01"/>
    <s v="ACRM CRCA CTL"/>
    <m/>
    <x v="0"/>
    <x v="3"/>
    <m/>
    <n v="2000"/>
    <s v="Jharkhand"/>
    <s v="East"/>
    <s v="JAMS"/>
    <n v="121328"/>
    <x v="23"/>
    <n v="2440959"/>
    <s v="CRCA SHEET TATCRC SR16 0.330X900X2500"/>
    <s v="C06"/>
    <s v="TATCRC"/>
    <s v="SR16"/>
    <n v="0.33"/>
    <n v="900"/>
    <n v="2500"/>
    <s v="T2 DONE"/>
    <s v=" "/>
    <s v=""/>
    <n v="2.5"/>
    <n v="3.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s v="0.31-0.35"/>
    <s v="900-904"/>
    <m/>
    <m/>
    <m/>
    <m/>
    <m/>
    <m/>
    <s v="R"/>
    <s v="CRCA_SUPR"/>
    <s v="C06-SR16-0.33-900"/>
    <s v="B69-SH67-2-925"/>
    <s v="B69"/>
    <s v="TSH067"/>
    <s v="SH67"/>
    <s v="C14A"/>
    <n v="2"/>
    <n v="925"/>
    <n v="3909465"/>
    <m/>
    <m/>
    <m/>
    <m/>
    <m/>
    <n v="63"/>
    <n v="0"/>
    <n v="0"/>
    <n v="0"/>
    <n v="0"/>
    <n v="63"/>
    <n v="0"/>
    <n v="0"/>
    <n v="0"/>
    <n v="0"/>
    <n v="0"/>
    <n v="0"/>
    <n v="63"/>
    <s v="R. S. BOKARO METAL (P) LTD."/>
  </r>
  <r>
    <n v="743"/>
    <d v="2025-09-10T00:00:00"/>
    <s v="ZBTO"/>
    <n v="9519091866"/>
    <n v="3"/>
    <s v="9519091866-3"/>
    <s v="Stocks"/>
    <s v="Released"/>
    <x v="1"/>
    <m/>
    <m/>
    <e v="#N/A"/>
    <s v="OK"/>
    <s v="GP01"/>
    <s v="ACRM GP#3 WIDER HARD"/>
    <m/>
    <x v="1"/>
    <x v="10"/>
    <m/>
    <n v="2000"/>
    <s v="PURNIA"/>
    <s v="East"/>
    <s v="PATN"/>
    <n v="931671"/>
    <x v="10"/>
    <n v="3767014"/>
    <s v="GP COIL TATGPH GP02 0.400X1350"/>
    <s v="C05"/>
    <s v="TATGPH"/>
    <s v="GP02"/>
    <n v="0.4"/>
    <n v="1350"/>
    <n v="0"/>
    <s v="T2 DONE"/>
    <s v="Z120"/>
    <s v=""/>
    <n v="1"/>
    <n v="5"/>
    <n v="93"/>
    <n v="89.37"/>
    <n v="3.63"/>
    <n v="3.63"/>
    <n v="4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3"/>
    <s v="0.38-0.425"/>
    <s v="1350-1370"/>
    <m/>
    <m/>
    <m/>
    <m/>
    <m/>
    <m/>
    <s v="M"/>
    <s v="GP03_SHKT"/>
    <s v="C05-GP02-0.4-1350"/>
    <s v="367-SF93-2.25-1365"/>
    <n v="367"/>
    <s v="S02149"/>
    <s v="SF93"/>
    <s v="C07A"/>
    <n v="2.25"/>
    <n v="1365"/>
    <n v="2229976"/>
    <m/>
    <m/>
    <m/>
    <m/>
    <m/>
    <n v="0"/>
    <n v="0"/>
    <n v="0"/>
    <n v="0"/>
    <n v="0"/>
    <n v="0"/>
    <n v="0"/>
    <n v="0"/>
    <n v="0"/>
    <n v="0"/>
    <n v="0"/>
    <n v="0"/>
    <n v="4.3"/>
    <s v="BMW VENTURES LIMITED"/>
  </r>
  <r>
    <n v="742"/>
    <d v="2025-09-03T00:00:00"/>
    <s v="ZBTO"/>
    <n v="9519076414"/>
    <n v="4"/>
    <s v="9519076414-4"/>
    <s v="Stocks"/>
    <s v="Released"/>
    <x v="1"/>
    <m/>
    <m/>
    <e v="#N/A"/>
    <s v="OK"/>
    <s v="CR01"/>
    <s v="ACRM CRCA CTL"/>
    <m/>
    <x v="0"/>
    <x v="3"/>
    <m/>
    <n v="2000"/>
    <s v="VARANASI"/>
    <s v="North"/>
    <s v="KANP"/>
    <n v="931525"/>
    <x v="3"/>
    <n v="3240761"/>
    <s v="CRCA SHEET TSBCRC SR15 0.500X1250X2030"/>
    <s v="C06"/>
    <s v="TSBCRC"/>
    <s v="SR15"/>
    <n v="0.5"/>
    <n v="1250"/>
    <n v="2030"/>
    <s v="T2 DONE"/>
    <s v=" "/>
    <s v=""/>
    <n v="0"/>
    <n v="0"/>
    <n v="87"/>
    <n v="78.16"/>
    <n v="8.84"/>
    <n v="7.58"/>
    <n v="2.52"/>
    <n v="0"/>
    <n v="0"/>
    <n v="0"/>
    <n v="0"/>
    <n v="0"/>
    <n v="0"/>
    <n v="0"/>
    <n v="0"/>
    <n v="0"/>
    <n v="0"/>
    <n v="0"/>
    <n v="0"/>
    <n v="0"/>
    <n v="1.26"/>
    <n v="0"/>
    <n v="0"/>
    <n v="0"/>
    <n v="0"/>
    <n v="1.26"/>
    <n v="1.26"/>
    <n v="0"/>
    <n v="0"/>
    <n v="7.58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52"/>
    <s v="INDIA STEEL INDUSTRIES"/>
  </r>
  <r>
    <n v="742"/>
    <d v="2025-09-16T00:00:00"/>
    <s v="ZBTO"/>
    <n v="9519109856"/>
    <n v="4"/>
    <s v="9519109856-4"/>
    <s v="No Priority"/>
    <s v="Released"/>
    <x v="0"/>
    <m/>
    <m/>
    <e v="#N/A"/>
    <s v="OK"/>
    <s v="CR01"/>
    <s v="ACRM CRCA CTL"/>
    <m/>
    <x v="0"/>
    <x v="3"/>
    <m/>
    <n v="2000"/>
    <s v="SILIGURI TOWN"/>
    <s v="East"/>
    <s v="GWAH"/>
    <n v="948783"/>
    <x v="12"/>
    <n v="3240786"/>
    <s v="CRCA SHEET TSBCRC SR15 0.700X1250X2500"/>
    <s v="C06"/>
    <s v="TSBCRC"/>
    <s v="SR15"/>
    <n v="0.7"/>
    <n v="1250"/>
    <n v="2500"/>
    <s v="T2 DONE"/>
    <s v=" "/>
    <s v=""/>
    <n v="2"/>
    <n v="3"/>
    <n v="28.95"/>
    <n v="25.934999999999999"/>
    <n v="3.0150000000000001"/>
    <n v="3.01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150000000000001"/>
    <s v="0.67-0.7"/>
    <s v="1250-1252"/>
    <m/>
    <m/>
    <m/>
    <m/>
    <m/>
    <m/>
    <s v="T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9-17T00:00:00"/>
    <s v="ZBTO"/>
    <n v="9519112644"/>
    <n v="2"/>
    <s v="9519112644-2"/>
    <s v="Nov'25"/>
    <s v="Released"/>
    <x v="1"/>
    <n v="1"/>
    <m/>
    <s v="OK (HR  Indent)"/>
    <s v="N/C"/>
    <s v="CR01"/>
    <s v="ACRM CRCA CTL"/>
    <m/>
    <x v="0"/>
    <x v="3"/>
    <m/>
    <n v="2000"/>
    <s v="URLA"/>
    <s v="East"/>
    <s v="RPUR"/>
    <n v="139336"/>
    <x v="25"/>
    <n v="3240772"/>
    <s v="CRCA SHEET TSBCRC SR15 0.600X900X2500"/>
    <s v="C06"/>
    <s v="TSBCRC"/>
    <s v="SR15"/>
    <n v="0.6"/>
    <n v="900"/>
    <n v="2500"/>
    <s v="T2 DONE"/>
    <s v=" "/>
    <s v=""/>
    <n v="1"/>
    <n v="5"/>
    <n v="21"/>
    <n v="0"/>
    <n v="21"/>
    <n v="-0.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s v="0.57-0.602"/>
    <s v="900-902"/>
    <m/>
    <m/>
    <m/>
    <m/>
    <m/>
    <m/>
    <s v="R"/>
    <s v="CRCA_SUPR"/>
    <s v="C06-SR15-0.6-900"/>
    <s v="B69-SH69-2.5-925"/>
    <s v="B69"/>
    <s v="T01069"/>
    <s v="SH69"/>
    <s v="R12A"/>
    <n v="2.5"/>
    <n v="925"/>
    <n v="3918108"/>
    <m/>
    <m/>
    <m/>
    <m/>
    <m/>
    <n v="21"/>
    <n v="0"/>
    <n v="21"/>
    <n v="0"/>
    <n v="0"/>
    <n v="0"/>
    <n v="0"/>
    <n v="0"/>
    <n v="0"/>
    <n v="0"/>
    <n v="0"/>
    <n v="0"/>
    <n v="21"/>
    <s v="PASA ASSOCIATES PRIVATE LIMITED"/>
  </r>
  <r>
    <n v="742"/>
    <d v="2025-09-08T00:00:00"/>
    <s v="ZBTO"/>
    <n v="9519086006"/>
    <n v="1"/>
    <s v="9519086006-1"/>
    <s v="No Priority"/>
    <s v="Released"/>
    <x v="0"/>
    <m/>
    <m/>
    <e v="#N/A"/>
    <s v="OK"/>
    <s v="CR01"/>
    <s v="ACRM CRCA CTL"/>
    <m/>
    <x v="0"/>
    <x v="3"/>
    <m/>
    <n v="2000"/>
    <s v="KANPUR"/>
    <s v="North"/>
    <s v="KANP"/>
    <n v="933952"/>
    <x v="5"/>
    <n v="3240761"/>
    <s v="CRCA SHEET TSBCRC SR15 0.500X1250X2030"/>
    <s v="C06"/>
    <s v="TSBCRC"/>
    <s v="SR15"/>
    <n v="0.5"/>
    <n v="1250"/>
    <n v="2030"/>
    <s v="T2 DONE"/>
    <s v=" "/>
    <s v=""/>
    <n v="2.5"/>
    <n v="3"/>
    <n v="145"/>
    <n v="142.52500000000001"/>
    <n v="2.4750000000000001"/>
    <n v="2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750000000000001"/>
    <s v="0.48-0.52"/>
    <s v="1250-1254"/>
    <m/>
    <m/>
    <m/>
    <m/>
    <m/>
    <m/>
    <s v="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s v="AGARWAL STEEL TRADERS"/>
  </r>
  <r>
    <n v="742"/>
    <d v="2025-07-20T00:00:00"/>
    <s v="ZBTO"/>
    <n v="9518944236"/>
    <n v="9"/>
    <s v="9518944236-9"/>
    <s v="No Priority"/>
    <s v="Released"/>
    <x v="0"/>
    <m/>
    <m/>
    <e v="#N/A"/>
    <s v="OK"/>
    <s v="CR01"/>
    <s v="ACRM CRCA CTL"/>
    <m/>
    <x v="0"/>
    <x v="0"/>
    <m/>
    <n v="2000"/>
    <s v="VISHAKHAPATNAM"/>
    <s v="South"/>
    <s v="SBAD"/>
    <n v="946077"/>
    <x v="30"/>
    <n v="281630"/>
    <s v="CRSHEET C06 TATXXD AU03 1.6X1250X2500"/>
    <s v="C06"/>
    <s v="TATXXD"/>
    <s v="AU03"/>
    <n v="1.6"/>
    <n v="1250"/>
    <n v="2500"/>
    <s v="T2 DONE"/>
    <s v=" "/>
    <s v=""/>
    <n v="0"/>
    <n v="0"/>
    <n v="58"/>
    <n v="47.58"/>
    <n v="10.42"/>
    <n v="9.5500000000000007"/>
    <n v="0"/>
    <n v="0"/>
    <n v="0"/>
    <n v="0"/>
    <n v="0"/>
    <n v="0"/>
    <n v="0"/>
    <n v="0"/>
    <n v="0"/>
    <n v="0"/>
    <n v="0"/>
    <n v="0"/>
    <n v="0"/>
    <n v="0"/>
    <n v="1.46"/>
    <n v="0"/>
    <n v="0"/>
    <n v="0"/>
    <n v="0"/>
    <n v="1.46"/>
    <n v="1.46"/>
    <n v="0"/>
    <n v="0"/>
    <n v="8.9600000000000009"/>
    <s v="1.57-1.6"/>
    <s v="1250-1254"/>
    <m/>
    <m/>
    <m/>
    <m/>
    <m/>
    <m/>
    <s v="M"/>
    <s v="CRCA_STLM"/>
    <s v="C06-AU03-1.6-1250"/>
    <s v="367-SH08-4-1260"/>
    <n v="367"/>
    <s v="T01320"/>
    <s v="SH08"/>
    <s v="C16D"/>
    <n v="4"/>
    <n v="1260"/>
    <n v="2442357"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2"/>
    <d v="2025-09-16T00:00:00"/>
    <s v="ZBTO"/>
    <n v="9519109833"/>
    <n v="1"/>
    <s v="9519109833-1"/>
    <s v="Stocks"/>
    <s v="Released"/>
    <x v="1"/>
    <m/>
    <m/>
    <e v="#N/A"/>
    <s v="OK"/>
    <s v="CR01"/>
    <s v="ACRM CRCA CTL"/>
    <m/>
    <x v="0"/>
    <x v="3"/>
    <m/>
    <n v="2000"/>
    <s v="HOWRAH"/>
    <s v="East"/>
    <s v="CALS"/>
    <n v="925093"/>
    <x v="16"/>
    <n v="3240765"/>
    <s v="CRCA SHEET TSBCRC SR15 0.500X1250X2500"/>
    <s v="C06"/>
    <s v="TSBCRC"/>
    <s v="SR15"/>
    <n v="0.5"/>
    <n v="1250"/>
    <n v="2500"/>
    <s v="T2 DONE"/>
    <s v=" "/>
    <s v=""/>
    <n v="0.1"/>
    <n v="9.9"/>
    <n v="58"/>
    <n v="51.255000000000003"/>
    <n v="6.7450000000000001"/>
    <n v="6.3449999999999998"/>
    <n v="2.84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"/>
    <n v="0.4"/>
    <n v="0"/>
    <n v="6.7450000000000001"/>
    <s v="0.47-0.5"/>
    <s v="1250-1252"/>
    <m/>
    <m/>
    <m/>
    <m/>
    <m/>
    <m/>
    <s v="T"/>
    <s v="CRCA_SUPR"/>
    <s v="C06-SR15-0.5-1250"/>
    <s v="367-SH69-2.25-1260"/>
    <n v="367"/>
    <s v="T01069"/>
    <s v="SH69"/>
    <s v="R12A"/>
    <n v="2.25"/>
    <n v="1260"/>
    <e v="#N/A"/>
    <m/>
    <m/>
    <m/>
    <m/>
    <m/>
    <n v="6.7450000000000001"/>
    <n v="6.7450000000000001"/>
    <n v="0"/>
    <n v="0"/>
    <n v="0"/>
    <n v="0"/>
    <n v="0"/>
    <n v="0"/>
    <n v="0"/>
    <n v="0"/>
    <n v="0"/>
    <n v="0"/>
    <n v="9.5850000000000009"/>
    <s v="PSPL STEEL PROCESSORS PRIVATE LIMIT"/>
  </r>
  <r>
    <n v="742"/>
    <d v="2025-08-19T00:00:00"/>
    <s v="ZBTO"/>
    <n v="9519028090"/>
    <n v="4"/>
    <s v="9519028090-4"/>
    <s v="Stocks"/>
    <s v="Released"/>
    <x v="1"/>
    <m/>
    <m/>
    <e v="#N/A"/>
    <s v="OK"/>
    <s v="CR03"/>
    <s v="ACRM CRCA SPM"/>
    <m/>
    <x v="0"/>
    <x v="9"/>
    <m/>
    <n v="2000"/>
    <s v="JSR"/>
    <s v="East"/>
    <s v="CALS"/>
    <n v="155536"/>
    <x v="4"/>
    <n v="2420525"/>
    <s v="CRCA COIL TATXXD AH03 2X1250"/>
    <s v="C01"/>
    <s v="TATXXD"/>
    <s v="AH03"/>
    <n v="2"/>
    <n v="1250"/>
    <n v="0"/>
    <s v="T2 DONE"/>
    <s v=" "/>
    <s v=""/>
    <n v="13"/>
    <n v="29"/>
    <n v="146"/>
    <n v="145.13"/>
    <n v="0.87"/>
    <n v="-56.11"/>
    <n v="26.16"/>
    <n v="0"/>
    <n v="0"/>
    <n v="0"/>
    <n v="0"/>
    <n v="0"/>
    <n v="0"/>
    <n v="0"/>
    <n v="0"/>
    <n v="0"/>
    <n v="0"/>
    <n v="0"/>
    <n v="0"/>
    <n v="0"/>
    <n v="0"/>
    <n v="0"/>
    <n v="0"/>
    <n v="56.980000000000004"/>
    <n v="0"/>
    <n v="56.980000000000004"/>
    <n v="0"/>
    <n v="56.980000000000004"/>
    <n v="0"/>
    <n v="0.87"/>
    <s v="1.97-2"/>
    <s v="1250-1270"/>
    <m/>
    <m/>
    <m/>
    <m/>
    <m/>
    <m/>
    <s v="U"/>
    <s v="CRCA_ME"/>
    <s v="C01-AH03-2-1250"/>
    <s v="367-SH67-4-1250"/>
    <n v="367"/>
    <s v="TSH067"/>
    <s v="SH67"/>
    <s v="C14A"/>
    <n v="4"/>
    <n v="1250"/>
    <n v="3920740"/>
    <m/>
    <m/>
    <m/>
    <m/>
    <m/>
    <n v="0"/>
    <n v="0"/>
    <n v="0"/>
    <n v="0"/>
    <n v="0"/>
    <n v="0"/>
    <n v="0"/>
    <n v="0"/>
    <n v="0"/>
    <n v="0"/>
    <n v="0"/>
    <n v="0"/>
    <n v="26.16"/>
    <s v="TATA STEEL DOWNSTREAM PRODUCTS LIMI"/>
  </r>
  <r>
    <n v="742"/>
    <d v="2025-08-19T00:00:00"/>
    <s v="ZBTO"/>
    <n v="9519028090"/>
    <n v="5"/>
    <s v="9519028090-5"/>
    <s v="No Priority"/>
    <s v="Released"/>
    <x v="0"/>
    <m/>
    <m/>
    <e v="#N/A"/>
    <s v="OK"/>
    <s v="CR03"/>
    <s v="ACRM CRCA SPM"/>
    <m/>
    <x v="0"/>
    <x v="9"/>
    <m/>
    <n v="2000"/>
    <s v="JSR"/>
    <s v="East"/>
    <s v="CALS"/>
    <n v="155536"/>
    <x v="4"/>
    <n v="2420540"/>
    <s v="CRCA COIL TATXXD AH03 2.500X1250"/>
    <s v="C01"/>
    <s v="TATXXD"/>
    <s v="AH03"/>
    <n v="2.5"/>
    <n v="1250"/>
    <n v="0"/>
    <s v="T2 DONE"/>
    <s v=" "/>
    <s v=""/>
    <n v="13"/>
    <n v="29"/>
    <n v="209"/>
    <n v="180.815"/>
    <n v="28.184999999999999"/>
    <n v="-57.09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5.28"/>
    <n v="0"/>
    <n v="85.28"/>
    <n v="28.184999999999999"/>
    <n v="57.094999999999999"/>
    <n v="0"/>
    <n v="0"/>
    <s v="2.47-2.5"/>
    <s v="1250-1270"/>
    <m/>
    <m/>
    <m/>
    <m/>
    <m/>
    <m/>
    <s v="U"/>
    <s v="CRCA_ME"/>
    <s v="C01-AH03-2.5-1250"/>
    <s v="367-SH67-5-1250"/>
    <n v="367"/>
    <s v="TSH067"/>
    <s v="SH67"/>
    <s v="C14A"/>
    <n v="5"/>
    <n v="1250"/>
    <n v="3921721"/>
    <m/>
    <m/>
    <m/>
    <m/>
    <m/>
    <n v="28"/>
    <n v="0"/>
    <n v="28"/>
    <n v="0"/>
    <n v="0"/>
    <n v="0"/>
    <n v="0"/>
    <n v="0"/>
    <n v="0"/>
    <n v="0"/>
    <n v="0"/>
    <n v="0"/>
    <n v="28"/>
    <s v="TATA STEEL DOWNSTREAM PRODUCTS LIMI"/>
  </r>
  <r>
    <n v="742"/>
    <d v="2025-09-18T00:00:00"/>
    <s v="ZBTO"/>
    <n v="9519116344"/>
    <n v="2"/>
    <s v="9519116344-2"/>
    <s v="No Priority"/>
    <s v="Released"/>
    <x v="0"/>
    <m/>
    <m/>
    <n v="0"/>
    <s v="N/C"/>
    <s v="CR02"/>
    <s v="ACRM CRCA CRS"/>
    <m/>
    <x v="0"/>
    <x v="0"/>
    <m/>
    <n v="2000"/>
    <s v="Tamil Nadu"/>
    <s v="South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10T00:00:00"/>
    <s v="ZBTO"/>
    <n v="9519091866"/>
    <n v="4"/>
    <s v="9519091866-4"/>
    <s v="Nov'25"/>
    <s v="Released"/>
    <x v="1"/>
    <m/>
    <m/>
    <s v="OK"/>
    <s v="N/C"/>
    <s v="GP01"/>
    <s v="ACRM GP#3 WIDER HARD"/>
    <m/>
    <x v="1"/>
    <x v="10"/>
    <m/>
    <n v="2000"/>
    <s v="Bihar"/>
    <s v="East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217"/>
    <n v="0"/>
    <n v="0"/>
    <n v="0"/>
    <n v="217"/>
    <n v="0"/>
    <n v="0"/>
    <n v="0"/>
    <n v="0"/>
    <n v="0"/>
    <n v="0"/>
    <n v="0"/>
    <n v="217"/>
    <m/>
  </r>
  <r>
    <n v="743"/>
    <d v="2025-09-02T00:00:00"/>
    <s v="ZBTO"/>
    <n v="9519072526"/>
    <n v="1"/>
    <s v="9519072526-1"/>
    <s v="Stocks"/>
    <s v="Released"/>
    <x v="1"/>
    <m/>
    <m/>
    <e v="#N/A"/>
    <s v="OK"/>
    <s v="GP01"/>
    <s v="ACRM GP#3 WIDER HARD"/>
    <n v="1000"/>
    <x v="1"/>
    <x v="10"/>
    <m/>
    <n v="2000"/>
    <s v="Bihar"/>
    <s v="East"/>
    <m/>
    <n v="931671"/>
    <x v="10"/>
    <n v="3953694"/>
    <s v="GP COIL TATXGP GP2T 0.250X1350"/>
    <s v="C05"/>
    <s v="TATXGP"/>
    <s v="GP2T"/>
    <n v="0.25"/>
    <n v="1350"/>
    <n v="0"/>
    <m/>
    <m/>
    <m/>
    <n v="1"/>
    <n v="5"/>
    <n v="93"/>
    <n v="76.56"/>
    <n v="12.78"/>
    <n v="12.78"/>
    <n v="16.345000000000002"/>
    <n v="0"/>
    <n v="0"/>
    <n v="0"/>
    <n v="0"/>
    <n v="0"/>
    <n v="0"/>
    <n v="0"/>
    <n v="0"/>
    <n v="0"/>
    <n v="0"/>
    <n v="0"/>
    <n v="0"/>
    <n v="0"/>
    <n v="0"/>
    <n v="0"/>
    <n v="2.9850000000000003"/>
    <n v="0"/>
    <n v="3.66"/>
    <n v="6.6450000000000005"/>
    <n v="3.66"/>
    <n v="2.9850000000000003"/>
    <n v="0"/>
    <n v="9.1199999999999992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0"/>
    <n v="0"/>
    <n v="0"/>
    <n v="0"/>
    <n v="0"/>
    <n v="0"/>
    <n v="0"/>
    <n v="0"/>
    <n v="0"/>
    <n v="0"/>
    <n v="0"/>
    <n v="0"/>
    <n v="16.345000000000002"/>
    <m/>
  </r>
  <r>
    <n v="742"/>
    <d v="2025-08-05T00:00:00"/>
    <s v="ZBTO"/>
    <n v="9518994601"/>
    <n v="2"/>
    <s v="9518994601-2"/>
    <s v="Stocks"/>
    <s v="Released"/>
    <x v="1"/>
    <m/>
    <m/>
    <e v="#N/A"/>
    <s v="OK"/>
    <s v="CR03"/>
    <s v="ACRM CRCA SPM"/>
    <m/>
    <x v="0"/>
    <x v="0"/>
    <m/>
    <n v="2000"/>
    <s v="Karnataka"/>
    <s v="South"/>
    <m/>
    <n v="932244"/>
    <x v="2"/>
    <n v="185675"/>
    <s v="CRCA COIL-TATXXD-AU03-0.5X1250"/>
    <s v="C01"/>
    <s v="TATXXD"/>
    <s v="AU03"/>
    <n v="0.5"/>
    <n v="1250"/>
    <n v="0"/>
    <m/>
    <m/>
    <m/>
    <n v="10"/>
    <n v="28"/>
    <n v="87"/>
    <n v="85.84"/>
    <n v="1.1599999999999999"/>
    <n v="1.1599999999999999"/>
    <n v="1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10.72"/>
    <m/>
  </r>
  <r>
    <n v="742"/>
    <d v="2025-08-19T00:00:00"/>
    <s v="ZBTO"/>
    <n v="9519028231"/>
    <n v="11"/>
    <s v="9519028231-11"/>
    <s v="No Priority"/>
    <s v="Released"/>
    <x v="0"/>
    <m/>
    <m/>
    <n v="0"/>
    <s v="N/C"/>
    <s v="CR02"/>
    <s v="ACRM CRCA CRS"/>
    <m/>
    <x v="0"/>
    <x v="0"/>
    <m/>
    <n v="2000"/>
    <s v="Tamil Nadu"/>
    <s v="South"/>
    <m/>
    <n v="938550"/>
    <x v="6"/>
    <n v="37862"/>
    <s v="CRCA COIL TATCRC TR15 0.4X1250"/>
    <s v="C01"/>
    <s v="TATCRC"/>
    <s v="TR15"/>
    <n v="0.4"/>
    <n v="1250"/>
    <n v="0"/>
    <m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8-19T00:00:00"/>
    <s v="ZBTO"/>
    <n v="9519028231"/>
    <n v="7"/>
    <s v="9519028231-7"/>
    <s v="No Priority"/>
    <s v="Released"/>
    <x v="0"/>
    <m/>
    <m/>
    <e v="#N/A"/>
    <s v="OK"/>
    <s v="CR02"/>
    <s v="ACRM CRCA CRS"/>
    <m/>
    <x v="0"/>
    <x v="0"/>
    <m/>
    <n v="2000"/>
    <s v="Tamil Nadu"/>
    <s v="South"/>
    <m/>
    <n v="938550"/>
    <x v="6"/>
    <n v="1804867"/>
    <s v="CRCA COIL-TATXXD-AU03-1.6X1250"/>
    <s v="C01"/>
    <s v="TATXXD"/>
    <s v="AU03"/>
    <n v="1.6"/>
    <n v="1250"/>
    <n v="0"/>
    <m/>
    <m/>
    <m/>
    <n v="6"/>
    <n v="18"/>
    <n v="87"/>
    <n v="69.724999999999994"/>
    <n v="17.274999999999999"/>
    <n v="17.2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274999999999999"/>
    <m/>
    <m/>
    <m/>
    <m/>
    <m/>
    <m/>
    <m/>
    <m/>
    <s v="Trimming only at RCL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7868"/>
    <n v="6"/>
    <s v="9519107868-6"/>
    <s v="No Priority"/>
    <s v="Released"/>
    <x v="0"/>
    <m/>
    <m/>
    <e v="#N/A"/>
    <s v="N/C"/>
    <s v="CR02"/>
    <s v="ACRM CRCA CRS"/>
    <m/>
    <x v="0"/>
    <x v="0"/>
    <m/>
    <n v="2000"/>
    <s v="Telangana"/>
    <s v="South"/>
    <m/>
    <n v="939422"/>
    <x v="43"/>
    <n v="292577"/>
    <s v="CR COIL-ICF  DQ TATXXD AU03 2.02X1250"/>
    <s v="C01"/>
    <s v="TATXXD"/>
    <s v="AU03"/>
    <n v="2.02"/>
    <n v="1250"/>
    <n v="0"/>
    <m/>
    <m/>
    <m/>
    <n v="6"/>
    <n v="18"/>
    <n v="29"/>
    <n v="25.38"/>
    <n v="3.62"/>
    <n v="3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62"/>
    <m/>
    <m/>
    <m/>
    <m/>
    <m/>
    <m/>
    <m/>
    <m/>
    <s v="C"/>
    <s v="NA"/>
    <s v="C01-AU03-2.02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5"/>
    <s v="9518995071-5"/>
    <s v="No Priority"/>
    <s v="Released"/>
    <x v="0"/>
    <m/>
    <m/>
    <e v="#N/A"/>
    <s v="OK"/>
    <s v="CR02"/>
    <s v="ACRM CRCA CRS"/>
    <m/>
    <x v="0"/>
    <x v="0"/>
    <m/>
    <n v="2000"/>
    <s v="Uttar Pradesh"/>
    <s v="North"/>
    <m/>
    <n v="933952"/>
    <x v="5"/>
    <n v="1884117"/>
    <s v="CRCA COIL-TATXXD-AU03-2X1250"/>
    <s v="C01"/>
    <s v="TATXXD"/>
    <s v="AU03"/>
    <n v="2"/>
    <n v="1250"/>
    <n v="0"/>
    <m/>
    <m/>
    <m/>
    <n v="7"/>
    <n v="28"/>
    <n v="29"/>
    <n v="25.895"/>
    <n v="3.105"/>
    <n v="3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05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62649"/>
    <n v="1"/>
    <s v="9519062649-1"/>
    <s v="No Priority"/>
    <s v="Released"/>
    <x v="0"/>
    <m/>
    <m/>
    <n v="0"/>
    <s v="N/C"/>
    <s v="CR02"/>
    <s v="ACRM CRCA CRS"/>
    <m/>
    <x v="0"/>
    <x v="0"/>
    <m/>
    <n v="2000"/>
    <s v="Uttar Pradesh"/>
    <s v="North"/>
    <m/>
    <n v="931525"/>
    <x v="3"/>
    <n v="1804905"/>
    <s v="CRCA COIL-TATCRC-TR15-0.5X1000"/>
    <s v="C01"/>
    <s v="TATCRC"/>
    <s v="TR15"/>
    <n v="0.5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s v="CRCA_STLM"/>
    <s v="C01-TR15-0.5-1000"/>
    <s v="B69-SF98-2.25-1025"/>
    <s v="B69"/>
    <s v="S02150"/>
    <s v="SF98"/>
    <s v="C29A"/>
    <n v="2.25"/>
    <n v="102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2T00:00:00"/>
    <s v="ZBTO"/>
    <n v="9519098404"/>
    <n v="2"/>
    <s v="9519098404-2"/>
    <s v="No Priority"/>
    <s v="Released"/>
    <x v="0"/>
    <m/>
    <m/>
    <s v="OK"/>
    <s v="N/C"/>
    <s v="GP02"/>
    <s v="ACRM GP#3 WIDER SOFT"/>
    <m/>
    <x v="1"/>
    <x v="7"/>
    <m/>
    <n v="2000"/>
    <s v="Rajasthan"/>
    <s v="West"/>
    <m/>
    <n v="117583"/>
    <x v="40"/>
    <n v="1854390"/>
    <s v="GP COIL SOFT-TATXGP-GK09-0.3X1220"/>
    <s v="C02"/>
    <s v="TATXGP"/>
    <s v="GK09"/>
    <n v="0.3"/>
    <n v="1220"/>
    <n v="0"/>
    <m/>
    <m/>
    <m/>
    <n v="5"/>
    <n v="7"/>
    <n v="28"/>
    <n v="26.19"/>
    <n v="1.81"/>
    <n v="1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"/>
    <m/>
    <m/>
    <m/>
    <m/>
    <m/>
    <m/>
    <m/>
    <m/>
    <s v="Trimming only at RCL"/>
    <s v="GP03_KOSH"/>
    <s v="C02-GK09-0.3-1220"/>
    <s v="367-HG02-2-1235"/>
    <n v="367"/>
    <s v="T01576"/>
    <s v="HG02"/>
    <s v="C06A"/>
    <n v="2"/>
    <n v="1235"/>
    <n v="4140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5"/>
    <s v="9519116020-5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854424"/>
    <s v="GP COIL SOFT-TATXGP-GK09-0.6X900"/>
    <s v="C02"/>
    <s v="TATXGP"/>
    <s v="GK09"/>
    <n v="0.6"/>
    <n v="900"/>
    <n v="0"/>
    <m/>
    <m/>
    <m/>
    <n v="5"/>
    <n v="15"/>
    <n v="84"/>
    <n v="0"/>
    <n v="63.395000000000003"/>
    <n v="50.91"/>
    <n v="20.60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.395000000000003"/>
    <m/>
    <m/>
    <m/>
    <m/>
    <m/>
    <m/>
    <m/>
    <m/>
    <s v="Trimming only at RCL"/>
    <s v="GP03_KOSH"/>
    <s v="C02-GK09-0.6-900"/>
    <s v="B69-HG02-2.5-925"/>
    <s v="B69"/>
    <s v="T01576"/>
    <s v="HG02"/>
    <s v="C06A"/>
    <n v="2.5"/>
    <n v="925"/>
    <n v="3598026"/>
    <m/>
    <m/>
    <m/>
    <m/>
    <m/>
    <n v="63.395000000000003"/>
    <n v="63.395000000000003"/>
    <n v="0"/>
    <n v="0"/>
    <n v="0"/>
    <n v="0"/>
    <n v="0"/>
    <n v="0"/>
    <n v="0"/>
    <n v="0"/>
    <n v="0"/>
    <n v="0"/>
    <n v="84"/>
    <m/>
  </r>
  <r>
    <n v="743"/>
    <d v="2025-09-18T00:00:00"/>
    <s v="ZBTO"/>
    <n v="9519116020"/>
    <n v="4"/>
    <s v="9519116020-4"/>
    <s v="Stocks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m/>
    <m/>
    <n v="5"/>
    <n v="15"/>
    <n v="84"/>
    <n v="0"/>
    <n v="2.2000000000000002"/>
    <n v="2.2000000000000002"/>
    <n v="55.12"/>
    <n v="0"/>
    <n v="0"/>
    <n v="83.295000000000002"/>
    <n v="0"/>
    <n v="0"/>
    <n v="0"/>
    <n v="0"/>
    <n v="0"/>
    <n v="0"/>
    <n v="0"/>
    <n v="0"/>
    <n v="0"/>
    <n v="0"/>
    <n v="0"/>
    <n v="0"/>
    <n v="0"/>
    <n v="0"/>
    <n v="0"/>
    <n v="83.295000000000002"/>
    <n v="83.295000000000002"/>
    <n v="0"/>
    <n v="0"/>
    <n v="-81.094999999999999"/>
    <m/>
    <m/>
    <m/>
    <m/>
    <m/>
    <m/>
    <m/>
    <m/>
    <s v="Trimming only at RCL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55.12"/>
    <m/>
  </r>
  <r>
    <n v="743"/>
    <d v="2025-09-18T00:00:00"/>
    <s v="ZBTO"/>
    <n v="9519116020"/>
    <n v="3"/>
    <s v="9519116020-3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2"/>
    <s v="9519116020-2"/>
    <s v="Stocks"/>
    <s v="Released"/>
    <x v="1"/>
    <m/>
    <m/>
    <s v="OK"/>
    <s v="N/C"/>
    <s v="GP03"/>
    <s v="ACRM GP#3 NARROW"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m/>
    <m/>
    <n v="5"/>
    <n v="15"/>
    <n v="63"/>
    <n v="0"/>
    <n v="42.99"/>
    <n v="42.99"/>
    <n v="20.0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99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20.009999999999998"/>
    <m/>
  </r>
  <r>
    <n v="743"/>
    <d v="2025-09-18T00:00:00"/>
    <s v="ZBTO"/>
    <n v="9519116020"/>
    <n v="1"/>
    <s v="9519116020-1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0.42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09-16T00:00:00"/>
    <s v="ZBTO"/>
    <n v="9519110359"/>
    <n v="5"/>
    <s v="9519110359-5"/>
    <s v="No Priority"/>
    <s v="Released"/>
    <x v="0"/>
    <m/>
    <m/>
    <e v="#N/A"/>
    <s v="N/C"/>
    <s v="CR01"/>
    <s v="ACRM CRCA CTL"/>
    <m/>
    <x v="0"/>
    <x v="3"/>
    <m/>
    <n v="2000"/>
    <s v="Andhra Pradesh"/>
    <s v="South"/>
    <m/>
    <n v="946077"/>
    <x v="30"/>
    <n v="3240765"/>
    <s v="CRCA SHEET TSBCRC SR15 0.500X1250X2500"/>
    <s v="C06"/>
    <s v="TSBCRC"/>
    <s v="SR15"/>
    <n v="0.5"/>
    <n v="1250"/>
    <n v="2500"/>
    <m/>
    <m/>
    <m/>
    <n v="2"/>
    <n v="3"/>
    <n v="29"/>
    <n v="25.75"/>
    <n v="3.25"/>
    <n v="2.88"/>
    <n v="0"/>
    <n v="0"/>
    <n v="0"/>
    <n v="0"/>
    <n v="0"/>
    <n v="0"/>
    <n v="0"/>
    <n v="0"/>
    <n v="0"/>
    <n v="0"/>
    <n v="0"/>
    <n v="0"/>
    <n v="0"/>
    <n v="0"/>
    <n v="0.37"/>
    <n v="0"/>
    <n v="0"/>
    <n v="0"/>
    <n v="0"/>
    <n v="0.37"/>
    <n v="0"/>
    <n v="0.37"/>
    <n v="0"/>
    <n v="3.25"/>
    <m/>
    <m/>
    <m/>
    <m/>
    <m/>
    <m/>
    <m/>
    <m/>
    <s v="Trimming at PLTCM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4"/>
    <s v="9519110359-4"/>
    <s v="No Priority"/>
    <s v="Released"/>
    <x v="0"/>
    <m/>
    <m/>
    <e v="#N/A"/>
    <s v="OK"/>
    <s v="CR01"/>
    <s v="ACRM CRCA CTL"/>
    <m/>
    <x v="0"/>
    <x v="3"/>
    <m/>
    <n v="2000"/>
    <s v="Andhra Pradesh"/>
    <s v="South"/>
    <m/>
    <n v="946077"/>
    <x v="30"/>
    <n v="3240785"/>
    <s v="CRCA SHEET TSBCRC SR15 0.600X1250X2500"/>
    <s v="C06"/>
    <s v="TSBCRC"/>
    <s v="SR15"/>
    <n v="0.6"/>
    <n v="1250"/>
    <n v="2500"/>
    <m/>
    <m/>
    <m/>
    <n v="2"/>
    <n v="3"/>
    <n v="28.99"/>
    <n v="24.89"/>
    <n v="4.0999999999999996"/>
    <n v="-24.65"/>
    <n v="0"/>
    <n v="0"/>
    <n v="0"/>
    <n v="0"/>
    <n v="0"/>
    <n v="0"/>
    <n v="0"/>
    <n v="0"/>
    <n v="0"/>
    <n v="0"/>
    <n v="0"/>
    <n v="0"/>
    <n v="0"/>
    <n v="0"/>
    <n v="0"/>
    <n v="0"/>
    <n v="0"/>
    <n v="28.75"/>
    <n v="0"/>
    <n v="28.75"/>
    <n v="0"/>
    <n v="28.75"/>
    <n v="0"/>
    <n v="4.0999999999999996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3"/>
    <s v="9519110359-3"/>
    <s v="No Priority"/>
    <s v="Released"/>
    <x v="0"/>
    <m/>
    <m/>
    <s v="OK (HR  Indent)"/>
    <s v="N/C"/>
    <s v="CR01"/>
    <s v="ACRM CRCA CTL"/>
    <m/>
    <x v="0"/>
    <x v="3"/>
    <m/>
    <n v="2000"/>
    <s v="Andhra Pradesh"/>
    <s v="South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42"/>
    <n v="0"/>
    <n v="42"/>
    <n v="0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42"/>
    <n v="0"/>
    <n v="0"/>
    <n v="42"/>
    <n v="0"/>
    <n v="0"/>
    <n v="0"/>
    <n v="0"/>
    <n v="0"/>
    <n v="0"/>
    <n v="0"/>
    <n v="0"/>
    <n v="42"/>
    <m/>
  </r>
  <r>
    <n v="742"/>
    <d v="2025-09-16T00:00:00"/>
    <s v="ZBTO"/>
    <n v="9519110359"/>
    <n v="2"/>
    <s v="9519110359-2"/>
    <s v="Nov'25"/>
    <s v="Released"/>
    <x v="1"/>
    <n v="1"/>
    <m/>
    <s v="OK (HR  Indent)"/>
    <s v="N/C"/>
    <s v="CR01"/>
    <s v="ACRM CRCA CTL"/>
    <m/>
    <x v="0"/>
    <x v="3"/>
    <m/>
    <n v="2000"/>
    <s v="Andhra Pradesh"/>
    <s v="South"/>
    <m/>
    <n v="946077"/>
    <x v="30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09-18T00:00:00"/>
    <s v="ZBTO"/>
    <n v="9519114756"/>
    <n v="3"/>
    <s v="9519114756-3"/>
    <s v="Oct'25"/>
    <s v="Released"/>
    <x v="1"/>
    <n v="1"/>
    <m/>
    <e v="#N/A"/>
    <s v="N/C"/>
    <s v="CR01"/>
    <s v="ACRM CRCA CTL"/>
    <m/>
    <x v="0"/>
    <x v="3"/>
    <m/>
    <n v="2000"/>
    <s v="Andhra Pradesh"/>
    <s v="South"/>
    <m/>
    <n v="946077"/>
    <x v="30"/>
    <n v="3240771"/>
    <s v="CRCA SHEET TSBCRC SR15 0.600X900X2440"/>
    <s v="C06"/>
    <s v="TSBCRC"/>
    <s v="SR15"/>
    <n v="0.6"/>
    <n v="900"/>
    <n v="2440"/>
    <m/>
    <m/>
    <m/>
    <n v="2"/>
    <n v="3"/>
    <n v="63"/>
    <n v="0"/>
    <n v="63"/>
    <n v="-2.52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18T00:00:00"/>
    <s v="ZBTO"/>
    <n v="9519114756"/>
    <n v="2"/>
    <s v="9519114756-2"/>
    <s v="No Priority"/>
    <s v="Released"/>
    <x v="0"/>
    <m/>
    <m/>
    <e v="#N/A"/>
    <s v="N/C"/>
    <s v="CR01"/>
    <s v="ACRM CRCA CTL"/>
    <m/>
    <x v="0"/>
    <x v="3"/>
    <m/>
    <n v="2000"/>
    <s v="Andhra Pradesh"/>
    <s v="South"/>
    <m/>
    <n v="946077"/>
    <x v="30"/>
    <n v="3411571"/>
    <s v="CRCA SHEET TSBCRC SR15 0.500X900X2440"/>
    <s v="C06"/>
    <s v="TSBCRC"/>
    <s v="SR15"/>
    <n v="0.5"/>
    <n v="900"/>
    <n v="2440"/>
    <m/>
    <m/>
    <m/>
    <n v="2"/>
    <n v="3"/>
    <n v="63"/>
    <n v="0"/>
    <n v="63"/>
    <n v="-1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at PLTCM"/>
    <s v="CRCA_SUPR"/>
    <s v="C06-SR15-0.5-900"/>
    <s v="B69-SH69-2.25-925"/>
    <s v="B69"/>
    <s v="T01069"/>
    <s v="SH69"/>
    <s v="R12A"/>
    <n v="2.25"/>
    <n v="925"/>
    <e v="#N/A"/>
    <m/>
    <m/>
    <m/>
    <m/>
    <m/>
    <n v="63"/>
    <n v="0"/>
    <n v="0"/>
    <n v="63"/>
    <n v="0"/>
    <n v="0"/>
    <n v="0"/>
    <n v="0"/>
    <n v="0"/>
    <n v="0"/>
    <n v="0"/>
    <n v="0"/>
    <n v="63"/>
    <m/>
  </r>
  <r>
    <n v="742"/>
    <d v="2025-09-05T00:00:00"/>
    <s v="ZBTO"/>
    <n v="9519080347"/>
    <n v="2"/>
    <s v="9519080347-2"/>
    <s v="No Priority"/>
    <s v="Released"/>
    <x v="0"/>
    <m/>
    <m/>
    <e v="#N/A"/>
    <e v="#N/A"/>
    <s v="CR02"/>
    <s v="ACRM CRCA CRS"/>
    <m/>
    <x v="0"/>
    <x v="0"/>
    <m/>
    <n v="2000"/>
    <s v="Haryana"/>
    <s v="North"/>
    <m/>
    <n v="144917"/>
    <x v="59"/>
    <n v="185675"/>
    <s v="CRCA COIL-TATXXD-AU03-0.5X1250"/>
    <s v="C01"/>
    <s v="TATXXD"/>
    <s v="AU03"/>
    <n v="0.5"/>
    <n v="1250"/>
    <n v="0"/>
    <m/>
    <m/>
    <m/>
    <n v="10"/>
    <n v="30"/>
    <n v="24.795999999999999"/>
    <n v="24.795000000000002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8"/>
    <s v="9519077538-8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101278"/>
    <x v="7"/>
    <n v="3240765"/>
    <s v="CRCA SHEET TSBCRC SR15 0.500X1250X2500"/>
    <s v="C06"/>
    <s v="TSBCRC"/>
    <s v="SR15"/>
    <n v="0.5"/>
    <n v="1250"/>
    <n v="2500"/>
    <m/>
    <m/>
    <m/>
    <n v="2"/>
    <n v="3"/>
    <n v="29"/>
    <n v="26.13"/>
    <n v="3.5000000000000003E-2"/>
    <n v="-0.26500000000000001"/>
    <n v="2.835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5000000000000003E-2"/>
    <m/>
    <m/>
    <m/>
    <m/>
    <m/>
    <m/>
    <m/>
    <m/>
    <s v="Trimming ( for CRC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2.835"/>
    <m/>
  </r>
  <r>
    <n v="742"/>
    <d v="2025-09-04T00:00:00"/>
    <s v="ZBTO"/>
    <n v="9519077538"/>
    <n v="4"/>
    <s v="9519077538-4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101278"/>
    <x v="7"/>
    <n v="3239548"/>
    <s v="CRCA SHEET TATCRC SR16 0.400X900X2500"/>
    <s v="C06"/>
    <s v="TATCRC"/>
    <s v="SR16"/>
    <n v="0.4"/>
    <n v="900"/>
    <n v="2500"/>
    <m/>
    <m/>
    <m/>
    <n v="2"/>
    <n v="3"/>
    <n v="42"/>
    <n v="34.314999999999998"/>
    <n v="7.6849999999999996"/>
    <n v="7.2249999999999996"/>
    <n v="0"/>
    <n v="0"/>
    <n v="0"/>
    <n v="0"/>
    <n v="0"/>
    <n v="0"/>
    <n v="0"/>
    <n v="0"/>
    <n v="0"/>
    <n v="0"/>
    <n v="0"/>
    <n v="0"/>
    <n v="0"/>
    <n v="0"/>
    <n v="0.46"/>
    <n v="0"/>
    <n v="0"/>
    <n v="0"/>
    <n v="0"/>
    <n v="0.46"/>
    <n v="0"/>
    <n v="0.46"/>
    <n v="0"/>
    <n v="7.6849999999999996"/>
    <m/>
    <m/>
    <m/>
    <m/>
    <m/>
    <m/>
    <m/>
    <m/>
    <s v="Trimming ( for CRC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3"/>
    <s v="9519077538-3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101278"/>
    <x v="7"/>
    <n v="3239543"/>
    <s v="CRCA SHEET TATCRC SR16 0.350X1250X2500"/>
    <s v="C06"/>
    <s v="TATCRC"/>
    <s v="SR16"/>
    <n v="0.35"/>
    <n v="1250"/>
    <n v="2500"/>
    <m/>
    <m/>
    <m/>
    <n v="2"/>
    <n v="3"/>
    <n v="29"/>
    <n v="0"/>
    <n v="29"/>
    <n v="8.74"/>
    <n v="0"/>
    <n v="0"/>
    <n v="0"/>
    <n v="0"/>
    <n v="0"/>
    <n v="0"/>
    <n v="0"/>
    <n v="0"/>
    <n v="0"/>
    <n v="0"/>
    <n v="0"/>
    <n v="0"/>
    <n v="0"/>
    <n v="0"/>
    <n v="6.3"/>
    <n v="0"/>
    <n v="0"/>
    <n v="20.100000000000001"/>
    <n v="0"/>
    <n v="26.400000000000002"/>
    <n v="26.400000000000002"/>
    <n v="0"/>
    <n v="0"/>
    <n v="2.5999999999999979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04T00:00:00"/>
    <s v="ZBTO"/>
    <n v="9519077538"/>
    <n v="2"/>
    <s v="9519077538-2"/>
    <s v="Nov'25"/>
    <s v="Released"/>
    <x v="1"/>
    <n v="1"/>
    <m/>
    <s v="OK (HR  Indent)"/>
    <s v="N/C"/>
    <s v="CR01"/>
    <s v="ACRM CRCA CTL"/>
    <m/>
    <x v="0"/>
    <x v="3"/>
    <m/>
    <n v="2000"/>
    <s v="West Bengal"/>
    <s v="East"/>
    <m/>
    <n v="101278"/>
    <x v="7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4T00:00:00"/>
    <s v="ZBTO"/>
    <n v="9519077538"/>
    <n v="1"/>
    <s v="9519077538-1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101278"/>
    <x v="7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-0.98"/>
    <n v="0"/>
    <n v="21.98"/>
    <n v="0"/>
    <n v="0"/>
    <n v="0"/>
    <n v="0"/>
    <n v="0"/>
    <n v="0"/>
    <n v="0"/>
    <n v="0"/>
    <n v="0"/>
    <n v="0"/>
    <n v="0"/>
    <n v="0"/>
    <n v="0"/>
    <n v="0"/>
    <n v="0"/>
    <n v="0"/>
    <n v="0"/>
    <n v="21.98"/>
    <n v="0"/>
    <n v="21.98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8-22T00:00:00"/>
    <s v="ZBTO"/>
    <n v="9519038135"/>
    <n v="6"/>
    <s v="9519038135-6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2155233"/>
    <s v="CRCA COIL TATXXD AU03 2.5X1250"/>
    <s v="C01"/>
    <s v="TATXXD"/>
    <s v="AU03"/>
    <n v="2.5"/>
    <n v="1250"/>
    <n v="0"/>
    <m/>
    <m/>
    <m/>
    <n v="6"/>
    <n v="18"/>
    <n v="29"/>
    <n v="24.95"/>
    <n v="4.05"/>
    <n v="4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5"/>
    <m/>
    <m/>
    <m/>
    <m/>
    <m/>
    <m/>
    <m/>
    <m/>
    <s v="Untrimmed edge"/>
    <s v="CRCA_STLM"/>
    <s v="C01-AU03-2.5-1250"/>
    <s v="367-SH08-5-1250"/>
    <n v="367"/>
    <s v="T01320"/>
    <s v="SH08"/>
    <s v="C16D"/>
    <n v="5"/>
    <n v="1250"/>
    <n v="49865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8135"/>
    <n v="5"/>
    <s v="9519038135-5"/>
    <s v="Stocks"/>
    <s v="Released"/>
    <x v="1"/>
    <m/>
    <m/>
    <e v="#N/A"/>
    <s v="OK"/>
    <s v="CR03"/>
    <s v="ACRM CRCA SPM"/>
    <m/>
    <x v="0"/>
    <x v="0"/>
    <m/>
    <n v="2000"/>
    <s v="Tamil Nadu"/>
    <s v="South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58"/>
    <n v="50.56"/>
    <n v="7.44"/>
    <n v="7.44"/>
    <n v="11.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11.955"/>
    <m/>
  </r>
  <r>
    <n v="742"/>
    <d v="2025-08-22T00:00:00"/>
    <s v="ZBTO"/>
    <n v="9519038135"/>
    <n v="4"/>
    <s v="9519038135-4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67"/>
    <n v="3.33"/>
    <n v="3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3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1476"/>
    <n v="8"/>
    <s v="9519031476-8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2"/>
    <s v="9519024914-2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84117"/>
    <s v="CRCA COIL-TATXXD-AU03-2X1250"/>
    <s v="C01"/>
    <s v="TATXXD"/>
    <s v="AU03"/>
    <n v="2"/>
    <n v="1250"/>
    <n v="0"/>
    <m/>
    <m/>
    <m/>
    <n v="6"/>
    <n v="18"/>
    <n v="29"/>
    <n v="24.975000000000001"/>
    <n v="4.0250000000000004"/>
    <n v="4.02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250000000000004"/>
    <m/>
    <m/>
    <m/>
    <m/>
    <m/>
    <m/>
    <m/>
    <m/>
    <s v="Untrimmed edge"/>
    <s v="CRCA_STLM"/>
    <s v="C01-AU03-2-1250"/>
    <s v="367-SH08-4.5-1250"/>
    <n v="367"/>
    <s v="T01320"/>
    <s v="SH08"/>
    <s v="C16D"/>
    <n v="4.5"/>
    <n v="1250"/>
    <n v="43607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8T00:00:00"/>
    <s v="ZBTO"/>
    <n v="9519024914"/>
    <n v="1"/>
    <s v="9519024914-1"/>
    <s v="No Priority"/>
    <s v="Released"/>
    <x v="0"/>
    <m/>
    <m/>
    <e v="#N/A"/>
    <s v="OK"/>
    <s v="CR03"/>
    <s v="ACRM CRCA SPM"/>
    <m/>
    <x v="0"/>
    <x v="0"/>
    <m/>
    <n v="2000"/>
    <s v="Tamil Nadu"/>
    <s v="South"/>
    <m/>
    <n v="116465"/>
    <x v="19"/>
    <n v="1804867"/>
    <s v="CRCA COIL-TATXXD-AU03-1.6X1250"/>
    <s v="C01"/>
    <s v="TATXXD"/>
    <s v="AU03"/>
    <n v="1.6"/>
    <n v="1250"/>
    <n v="0"/>
    <m/>
    <m/>
    <m/>
    <n v="6"/>
    <n v="18"/>
    <n v="29"/>
    <n v="25.49"/>
    <n v="3.51"/>
    <n v="3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1"/>
    <m/>
    <m/>
    <m/>
    <m/>
    <m/>
    <m/>
    <m/>
    <s v="4000519244-7"/>
    <s v="Untrimmed edge"/>
    <s v="CRCA_STLM"/>
    <s v="C01-AU03-1.6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5T00:00:00"/>
    <s v="ZBTO"/>
    <n v="9518959858"/>
    <n v="3"/>
    <s v="9518959858-3"/>
    <s v="No Priority"/>
    <s v="Released"/>
    <x v="0"/>
    <m/>
    <m/>
    <e v="#N/A"/>
    <s v="OK"/>
    <s v="CR02"/>
    <s v="ACRM CRCA CRS"/>
    <m/>
    <x v="0"/>
    <x v="0"/>
    <m/>
    <n v="2000"/>
    <m/>
    <s v="North"/>
    <m/>
    <n v="950170"/>
    <x v="60"/>
    <n v="185675"/>
    <s v="CRCA COIL-TATXXD-AU03-0.5X1250"/>
    <s v="C01"/>
    <s v="TATXXD"/>
    <s v="AU03"/>
    <n v="0.5"/>
    <n v="1250"/>
    <n v="0"/>
    <m/>
    <m/>
    <m/>
    <n v="8"/>
    <n v="14"/>
    <n v="57.999000000000002"/>
    <n v="50.615000000000002"/>
    <n v="7.3840000000000003"/>
    <n v="7.3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840000000000003"/>
    <m/>
    <m/>
    <m/>
    <m/>
    <m/>
    <m/>
    <m/>
    <s v="4000519244-4"/>
    <s v="Untrimmed edge"/>
    <s v="CRCA_STLM"/>
    <s v="C01-AU03-0.5-1250"/>
    <s v="367-SH08-2.5-1250"/>
    <n v="367"/>
    <s v="T01320"/>
    <s v="SH08"/>
    <s v="C16D"/>
    <n v="2.5"/>
    <n v="1250"/>
    <n v="407933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2"/>
    <s v="9519096071-2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21328"/>
    <x v="23"/>
    <n v="2441002"/>
    <s v="CRCA SHEET TATCRC SR16 0.380X1250X2500"/>
    <s v="C06"/>
    <s v="TATCRC"/>
    <s v="SR16"/>
    <n v="0.38"/>
    <n v="1250"/>
    <n v="2500"/>
    <m/>
    <m/>
    <m/>
    <n v="2.5"/>
    <n v="3.2"/>
    <n v="29"/>
    <n v="25.875"/>
    <n v="3.125"/>
    <n v="3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5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2"/>
    <s v="9519097437-12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3240792"/>
    <s v="CRCA SHEET TSBCRC SR15 0.600X1250X2500"/>
    <s v="C06"/>
    <s v="TSBCRC"/>
    <s v="SR15"/>
    <n v="0.6"/>
    <n v="1250"/>
    <n v="2500"/>
    <m/>
    <m/>
    <m/>
    <n v="2.5"/>
    <n v="3.2"/>
    <n v="57.994999999999997"/>
    <n v="52.09"/>
    <n v="5.9050000000000002"/>
    <n v="5.9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050000000000002"/>
    <m/>
    <m/>
    <m/>
    <m/>
    <m/>
    <m/>
    <m/>
    <m/>
    <s v="Trimming only at RCL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10"/>
    <s v="9519097437-10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3240765"/>
    <s v="CRCA SHEET TSBCRC SR15 0.500X1250X2500"/>
    <s v="C06"/>
    <s v="TSBCRC"/>
    <s v="SR15"/>
    <n v="0.5"/>
    <n v="1250"/>
    <n v="2500"/>
    <m/>
    <m/>
    <m/>
    <n v="2.5"/>
    <n v="3.2"/>
    <n v="115.995"/>
    <n v="110.175"/>
    <n v="5.82"/>
    <n v="5.12"/>
    <n v="0"/>
    <n v="0"/>
    <n v="0"/>
    <n v="0"/>
    <n v="0"/>
    <n v="0"/>
    <n v="0"/>
    <n v="0"/>
    <n v="0"/>
    <n v="0"/>
    <n v="0"/>
    <n v="0"/>
    <n v="0"/>
    <n v="0"/>
    <n v="0.7"/>
    <n v="0"/>
    <n v="0"/>
    <n v="0"/>
    <n v="0"/>
    <n v="0.7"/>
    <n v="0.7"/>
    <n v="0"/>
    <n v="0"/>
    <n v="5.12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5"/>
    <s v="9519097437-5"/>
    <s v="No Priority"/>
    <s v="Released"/>
    <x v="0"/>
    <m/>
    <m/>
    <e v="#N/A"/>
    <s v="OK"/>
    <s v="CR01"/>
    <s v="ACRM CRCA CTL"/>
    <m/>
    <x v="0"/>
    <x v="3"/>
    <m/>
    <n v="2000"/>
    <s v="Jharkhand"/>
    <s v="East"/>
    <m/>
    <n v="185794"/>
    <x v="9"/>
    <n v="2441002"/>
    <s v="CRCA SHEET TATCRC SR16 0.380X1250X2500"/>
    <s v="C06"/>
    <s v="TATCRC"/>
    <s v="SR16"/>
    <n v="0.38"/>
    <n v="1250"/>
    <n v="2500"/>
    <m/>
    <m/>
    <m/>
    <n v="2.5"/>
    <n v="3.2"/>
    <n v="28.998999999999999"/>
    <n v="27.335000000000001"/>
    <n v="1.6639999999999999"/>
    <n v="1.3939999999999999"/>
    <n v="0"/>
    <n v="0"/>
    <n v="0"/>
    <n v="0"/>
    <n v="0"/>
    <n v="0"/>
    <n v="0"/>
    <n v="0"/>
    <n v="0"/>
    <n v="0"/>
    <n v="0"/>
    <n v="0"/>
    <n v="0"/>
    <n v="0"/>
    <n v="0.27"/>
    <n v="0"/>
    <n v="0"/>
    <n v="0"/>
    <n v="0"/>
    <n v="0.27"/>
    <n v="0"/>
    <n v="0.27"/>
    <n v="0"/>
    <n v="1.6639999999999999"/>
    <m/>
    <m/>
    <m/>
    <m/>
    <m/>
    <m/>
    <m/>
    <m/>
    <s v="Trimming only at RCL"/>
    <s v="CRCA_SUPR"/>
    <s v="C06-SR16-0.38-1250"/>
    <s v="367-SH67-2-1260"/>
    <n v="367"/>
    <s v="TSH067"/>
    <s v="SH67"/>
    <s v="C14A"/>
    <n v="2"/>
    <n v="1260"/>
    <n v="400787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v'25"/>
    <s v="Released"/>
    <x v="1"/>
    <n v="1"/>
    <m/>
    <s v="OK (HR  Indent)"/>
    <s v="N/C"/>
    <s v="CR01"/>
    <s v="ACRM CRCA CTL"/>
    <m/>
    <x v="0"/>
    <x v="3"/>
    <m/>
    <n v="2000"/>
    <s v="Jharkhand"/>
    <s v="East"/>
    <m/>
    <n v="185794"/>
    <x v="9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126"/>
    <n v="0"/>
    <n v="0"/>
    <n v="0"/>
    <n v="0"/>
    <n v="126"/>
    <n v="0"/>
    <n v="0"/>
    <n v="0"/>
    <n v="0"/>
    <n v="0"/>
    <n v="0"/>
    <n v="126"/>
    <m/>
  </r>
  <r>
    <n v="743"/>
    <d v="2025-09-12T00:00:00"/>
    <s v="ZBTO"/>
    <n v="9519099563"/>
    <n v="4"/>
    <s v="9519099563-4"/>
    <s v="Nov'25"/>
    <s v="Released"/>
    <x v="1"/>
    <m/>
    <m/>
    <s v="OK"/>
    <s v="N/C"/>
    <s v="GP03"/>
    <s v="ACRM GP#3 NARROW"/>
    <m/>
    <x v="1"/>
    <x v="2"/>
    <m/>
    <n v="2000"/>
    <s v="Jharkhand"/>
    <s v="East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09-12T00:00:00"/>
    <s v="ZBTO"/>
    <n v="9519099563"/>
    <n v="3"/>
    <s v="9519099563-3"/>
    <s v="Nov'25"/>
    <s v="Released"/>
    <x v="1"/>
    <m/>
    <m/>
    <e v="#N/A"/>
    <s v="N/C"/>
    <s v="GP03"/>
    <s v="ACRM GP#3 NARROW"/>
    <m/>
    <x v="1"/>
    <x v="2"/>
    <m/>
    <n v="2000"/>
    <s v="Jharkhand"/>
    <s v="East"/>
    <m/>
    <n v="185794"/>
    <x v="9"/>
    <n v="1191955"/>
    <s v="GP COIL SOFT-TATXGP-GK09-0.3X900"/>
    <s v="C02"/>
    <s v="TATXGP"/>
    <s v="GK09"/>
    <n v="0.3"/>
    <n v="900"/>
    <n v="0"/>
    <m/>
    <m/>
    <m/>
    <n v="4"/>
    <n v="12"/>
    <n v="126"/>
    <n v="20.155000000000001"/>
    <n v="105.845"/>
    <n v="105.8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845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105.845"/>
    <n v="0"/>
    <n v="105.845"/>
    <n v="0"/>
    <n v="0"/>
    <n v="0"/>
    <n v="0"/>
    <n v="0"/>
    <n v="0"/>
    <n v="0"/>
    <n v="0"/>
    <n v="0"/>
    <n v="105.845"/>
    <m/>
  </r>
  <r>
    <n v="743"/>
    <d v="2025-09-15T00:00:00"/>
    <s v="ZBTO"/>
    <n v="9519104694"/>
    <n v="10"/>
    <s v="9519104694-10"/>
    <s v="No Priority"/>
    <s v="Released"/>
    <x v="0"/>
    <m/>
    <m/>
    <e v="#N/A"/>
    <e v="#N/A"/>
    <s v="GP02"/>
    <s v="ACRM GP#3 WIDER SOFT"/>
    <m/>
    <x v="1"/>
    <x v="7"/>
    <m/>
    <n v="2000"/>
    <s v="Jharkhand"/>
    <s v="East"/>
    <m/>
    <n v="121328"/>
    <x v="23"/>
    <n v="1300227"/>
    <s v="GP COIL SOFT-TATXGP-GLK1-0.6X1220"/>
    <s v="C02"/>
    <s v="TATXGP"/>
    <s v="GLK1"/>
    <n v="0.6"/>
    <n v="1220"/>
    <n v="0"/>
    <m/>
    <m/>
    <m/>
    <n v="4"/>
    <n v="12"/>
    <n v="56"/>
    <n v="54.314999999999998"/>
    <n v="1.6850000000000001"/>
    <n v="1.6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Slitting/Trimming at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9"/>
    <s v="9519104694-9"/>
    <s v="No Priority"/>
    <s v="Released"/>
    <x v="0"/>
    <m/>
    <m/>
    <e v="#N/A"/>
    <s v="OK"/>
    <s v="GP02"/>
    <s v="ACRM GP#3 WIDER SOFT"/>
    <m/>
    <x v="1"/>
    <x v="7"/>
    <m/>
    <n v="2000"/>
    <s v="Jharkhand"/>
    <s v="East"/>
    <m/>
    <n v="121328"/>
    <x v="23"/>
    <n v="1300228"/>
    <s v="GP COIL SOFT-TATXGP-GLK1-0.5X1220"/>
    <s v="C02"/>
    <s v="TATXGP"/>
    <s v="GLK1"/>
    <n v="0.5"/>
    <n v="1220"/>
    <n v="0"/>
    <m/>
    <m/>
    <m/>
    <n v="4"/>
    <n v="12"/>
    <n v="90"/>
    <n v="80.88"/>
    <n v="9.1199999999999992"/>
    <n v="9.1199999999999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1199999999999992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8"/>
    <s v="9519104694-8"/>
    <s v="No Priority"/>
    <s v="Released"/>
    <x v="0"/>
    <m/>
    <m/>
    <e v="#N/A"/>
    <s v="OK"/>
    <s v="GP02"/>
    <s v="ACRM GP#3 WIDER SOFT"/>
    <m/>
    <x v="1"/>
    <x v="7"/>
    <m/>
    <n v="2000"/>
    <s v="Jharkhand"/>
    <s v="East"/>
    <m/>
    <n v="121328"/>
    <x v="23"/>
    <n v="1854416"/>
    <s v="GP COIL SOFT-TATXGP-GLK1-0.45X1220"/>
    <s v="C02"/>
    <s v="TATXGP"/>
    <s v="GLK1"/>
    <n v="0.45"/>
    <n v="1220"/>
    <n v="0"/>
    <m/>
    <m/>
    <m/>
    <n v="4"/>
    <n v="12"/>
    <n v="28"/>
    <n v="26.63"/>
    <n v="1.37"/>
    <n v="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"/>
    <m/>
    <m/>
    <m/>
    <m/>
    <m/>
    <m/>
    <m/>
    <m/>
    <s v="Slitting/Trimming at"/>
    <s v="GP03_KOSH"/>
    <s v="C02-GLK1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7"/>
    <s v="9519104694-7"/>
    <s v="No Priority"/>
    <s v="Released"/>
    <x v="0"/>
    <m/>
    <m/>
    <e v="#N/A"/>
    <e v="#N/A"/>
    <s v="GP02"/>
    <s v="ACRM GP#3 WIDER SOFT"/>
    <m/>
    <x v="1"/>
    <x v="7"/>
    <m/>
    <n v="2000"/>
    <s v="Jharkhand"/>
    <s v="East"/>
    <m/>
    <n v="121328"/>
    <x v="23"/>
    <n v="1300229"/>
    <s v="GP COIL SOFT-TATXGP-GLK1-0.4X1220"/>
    <s v="C02"/>
    <s v="TATXGP"/>
    <s v="GLK1"/>
    <n v="0.4"/>
    <n v="1220"/>
    <n v="0"/>
    <m/>
    <m/>
    <m/>
    <n v="4"/>
    <n v="12"/>
    <n v="28"/>
    <n v="26.305"/>
    <n v="1.6950000000000001"/>
    <n v="1.6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50000000000001"/>
    <m/>
    <m/>
    <m/>
    <m/>
    <m/>
    <m/>
    <m/>
    <m/>
    <s v="Slitting/Trimming at"/>
    <s v="GP03_KOSH"/>
    <s v="C02-GLK1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4694"/>
    <n v="2"/>
    <s v="9519104694-2"/>
    <s v="Stocks"/>
    <s v="Released"/>
    <x v="1"/>
    <m/>
    <m/>
    <e v="#N/A"/>
    <s v="OK"/>
    <s v="GP03"/>
    <s v="ACRM GP#3 NARROW"/>
    <m/>
    <x v="1"/>
    <x v="2"/>
    <m/>
    <n v="2000"/>
    <s v="Jharkhand"/>
    <s v="East"/>
    <m/>
    <n v="121328"/>
    <x v="23"/>
    <n v="1191955"/>
    <s v="GP COIL SOFT-TATXGP-GK09-0.3X900"/>
    <s v="C02"/>
    <s v="TATXGP"/>
    <s v="GK09"/>
    <n v="0.3"/>
    <n v="900"/>
    <n v="0"/>
    <m/>
    <m/>
    <m/>
    <n v="4"/>
    <n v="12"/>
    <n v="168"/>
    <n v="166.56"/>
    <n v="5.78"/>
    <n v="5.78"/>
    <n v="4.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78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4.97"/>
    <m/>
  </r>
  <r>
    <n v="743"/>
    <d v="2025-09-15T00:00:00"/>
    <s v="ZBTO"/>
    <n v="9519104694"/>
    <n v="1"/>
    <s v="9519104694-1"/>
    <s v="No Priority"/>
    <s v="Released"/>
    <x v="0"/>
    <m/>
    <m/>
    <e v="#N/A"/>
    <s v="OK"/>
    <s v="GP03"/>
    <s v="ACRM GP#3 NARROW"/>
    <m/>
    <x v="1"/>
    <x v="2"/>
    <m/>
    <n v="2000"/>
    <s v="Jharkhand"/>
    <s v="East"/>
    <m/>
    <n v="121328"/>
    <x v="23"/>
    <n v="1851065"/>
    <s v="GP COIL SOFT-TATXGP-GK09-0.25X900"/>
    <s v="C02"/>
    <s v="TATXGP"/>
    <s v="GK09"/>
    <n v="0.25"/>
    <n v="900"/>
    <n v="0"/>
    <m/>
    <m/>
    <m/>
    <n v="4"/>
    <n v="12"/>
    <n v="21"/>
    <n v="20.57"/>
    <n v="0.43"/>
    <n v="0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"/>
    <m/>
    <m/>
    <m/>
    <m/>
    <m/>
    <m/>
    <m/>
    <m/>
    <s v="Slitting/Trimming at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6"/>
    <s v="9519109787-16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54999999999998"/>
    <n v="3.0449999999999999"/>
    <n v="3.04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49999999999999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4"/>
    <s v="9519109787-14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2"/>
    <s v="9519109787-12"/>
    <s v="Stocks"/>
    <s v="Released"/>
    <x v="1"/>
    <m/>
    <m/>
    <e v="#N/A"/>
    <s v="OK"/>
    <s v="CR01"/>
    <s v="ACRM CRCA CTL"/>
    <m/>
    <x v="0"/>
    <x v="3"/>
    <m/>
    <n v="2000"/>
    <s v="Bihar"/>
    <s v="East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8.934999999999999"/>
    <n v="6.5000000000000002E-2"/>
    <n v="6.5000000000000002E-2"/>
    <n v="5.8900000000000006"/>
    <n v="0"/>
    <n v="0"/>
    <n v="0"/>
    <n v="0"/>
    <n v="0"/>
    <n v="0"/>
    <n v="0"/>
    <n v="0"/>
    <n v="0"/>
    <n v="0"/>
    <n v="0"/>
    <n v="0"/>
    <n v="0"/>
    <n v="0.6"/>
    <n v="0"/>
    <n v="0"/>
    <n v="0"/>
    <n v="0"/>
    <n v="0.6"/>
    <n v="0"/>
    <n v="0.6"/>
    <n v="0"/>
    <n v="6.5000000000000002E-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5.8900000000000006"/>
    <m/>
  </r>
  <r>
    <n v="742"/>
    <d v="2025-09-16T00:00:00"/>
    <s v="ZBTO"/>
    <n v="9519109787"/>
    <n v="11"/>
    <s v="9519109787-11"/>
    <s v="Stocks"/>
    <s v="Released"/>
    <x v="1"/>
    <m/>
    <m/>
    <e v="#N/A"/>
    <s v="OK"/>
    <s v="CR01"/>
    <s v="ACRM CRCA CTL"/>
    <m/>
    <x v="0"/>
    <x v="3"/>
    <m/>
    <n v="2000"/>
    <s v="Bihar"/>
    <s v="East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2.68"/>
    <n v="0.63500000000000001"/>
    <n v="0.63500000000000001"/>
    <n v="11.334999999999999"/>
    <n v="0"/>
    <n v="0"/>
    <n v="0"/>
    <n v="0"/>
    <n v="0"/>
    <n v="0"/>
    <n v="0"/>
    <n v="0"/>
    <n v="0"/>
    <n v="0"/>
    <n v="0"/>
    <n v="0"/>
    <n v="0"/>
    <n v="0.48"/>
    <n v="0"/>
    <n v="5.6850000000000005"/>
    <n v="0"/>
    <n v="0"/>
    <n v="6.1650000000000009"/>
    <n v="0.48"/>
    <n v="5.6850000000000005"/>
    <n v="0"/>
    <n v="0.15500000000000003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11.334999999999999"/>
    <m/>
  </r>
  <r>
    <n v="742"/>
    <d v="2025-09-16T00:00:00"/>
    <s v="ZBTO"/>
    <n v="9519109787"/>
    <n v="10"/>
    <s v="9519109787-10"/>
    <s v="No Priority"/>
    <s v="Released"/>
    <x v="0"/>
    <m/>
    <m/>
    <e v="#N/A"/>
    <s v="N/C"/>
    <s v="CR01"/>
    <s v="ACRM CRCA CTL"/>
    <m/>
    <x v="0"/>
    <x v="3"/>
    <m/>
    <n v="2000"/>
    <s v="Bihar"/>
    <s v="East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245000000000001"/>
    <n v="2.7549999999999999"/>
    <n v="2.7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549999999999999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9"/>
    <s v="9519109787-9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1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787"/>
    <n v="7"/>
    <s v="9519109787-7"/>
    <s v="Stocks"/>
    <s v="Released"/>
    <x v="1"/>
    <m/>
    <m/>
    <s v="OK (HR  Indent)"/>
    <s v="N/C"/>
    <s v="CR01"/>
    <s v="ACRM CRCA CTL"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.7"/>
    <n v="23.1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5.85"/>
    <n v="5.85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6"/>
    <s v="9519109787-6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09-16T00:00:00"/>
    <s v="ZBTO"/>
    <n v="9519109787"/>
    <n v="5"/>
    <s v="9519109787-5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19"/>
    <n v="0"/>
    <n v="28.77"/>
    <n v="0"/>
    <n v="0"/>
    <n v="0"/>
    <n v="0"/>
    <n v="0"/>
    <n v="0"/>
    <n v="0"/>
    <n v="0"/>
    <n v="0"/>
    <n v="0"/>
    <n v="0"/>
    <n v="0"/>
    <n v="0"/>
    <n v="0"/>
    <n v="0"/>
    <n v="0"/>
    <n v="0"/>
    <n v="28.77"/>
    <n v="0"/>
    <n v="28.77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6T00:00:00"/>
    <s v="ZBTO"/>
    <n v="9519109787"/>
    <n v="3"/>
    <s v="9519109787-3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15T00:00:00"/>
    <s v="ZBTO"/>
    <n v="9519105467"/>
    <n v="16"/>
    <s v="9519105467-16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6"/>
    <s v="CRCA SHEET TSBCRC SR15 0.700X1250X2500"/>
    <s v="C06"/>
    <s v="TSBCRC"/>
    <s v="SR15"/>
    <n v="0.7"/>
    <n v="1250"/>
    <n v="2500"/>
    <m/>
    <m/>
    <m/>
    <n v="2"/>
    <n v="3"/>
    <n v="29"/>
    <n v="25.945"/>
    <n v="3.0550000000000002"/>
    <n v="3.0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m/>
    <m/>
    <m/>
    <m/>
    <m/>
    <m/>
    <m/>
    <m/>
    <s v="Trimming ( for CRC"/>
    <s v="CRCA_SUPR"/>
    <s v="C06-SR15-0.7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4"/>
    <s v="9519105467-14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3"/>
    <s v="9519105467-13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2"/>
    <s v="9519105467-12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849"/>
    <s v="CRCA SHEET TSBCRC SR15 1.200X1250X2500"/>
    <s v="C06"/>
    <s v="TSBCRC"/>
    <s v="SR15"/>
    <n v="1.2"/>
    <n v="1250"/>
    <n v="2500"/>
    <m/>
    <m/>
    <m/>
    <n v="2"/>
    <n v="3"/>
    <n v="29"/>
    <n v="26.675000000000001"/>
    <n v="2.3250000000000002"/>
    <n v="2.3250000000000002"/>
    <n v="0"/>
    <n v="0"/>
    <n v="0"/>
    <n v="0"/>
    <n v="0"/>
    <n v="0"/>
    <n v="0"/>
    <n v="0"/>
    <n v="0"/>
    <n v="0"/>
    <n v="0"/>
    <n v="0"/>
    <n v="0"/>
    <n v="0"/>
    <n v="0.44"/>
    <n v="0"/>
    <n v="0"/>
    <n v="0"/>
    <n v="0"/>
    <n v="0.44"/>
    <n v="0"/>
    <n v="0.44"/>
    <n v="0"/>
    <n v="2.3250000000000002"/>
    <m/>
    <m/>
    <m/>
    <m/>
    <m/>
    <m/>
    <m/>
    <m/>
    <s v="Trimming ( for CRC"/>
    <s v="CRCA_SUPR"/>
    <s v="C06-SR15-1.2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1"/>
    <s v="9519105467-11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842"/>
    <s v="CRCA SHEET TSBCRC SR15 1X1250X2500"/>
    <s v="C06"/>
    <s v="TSBCRC"/>
    <s v="SR15"/>
    <n v="1"/>
    <n v="1250"/>
    <n v="2500"/>
    <m/>
    <m/>
    <m/>
    <n v="2"/>
    <n v="3"/>
    <n v="29"/>
    <n v="26.454999999999998"/>
    <n v="2.5449999999999999"/>
    <n v="2.5449999999999999"/>
    <n v="0"/>
    <n v="0"/>
    <n v="0"/>
    <n v="0"/>
    <n v="0"/>
    <n v="0"/>
    <n v="0"/>
    <n v="0"/>
    <n v="0"/>
    <n v="0"/>
    <n v="0"/>
    <n v="0"/>
    <n v="0"/>
    <n v="0"/>
    <n v="0.315"/>
    <n v="0"/>
    <n v="0"/>
    <n v="0"/>
    <n v="0"/>
    <n v="0.315"/>
    <n v="0"/>
    <n v="0.315"/>
    <n v="0"/>
    <n v="2.5449999999999999"/>
    <m/>
    <m/>
    <m/>
    <m/>
    <m/>
    <m/>
    <m/>
    <m/>
    <s v="Trimming ( for CRC"/>
    <s v="CRCA_SUPR"/>
    <s v="C06-SR15-1-1250"/>
    <s v="367-SH69-3.2-1260"/>
    <n v="367"/>
    <s v="T01069"/>
    <s v="SH69"/>
    <s v="R12A"/>
    <n v="3.2"/>
    <n v="1260"/>
    <n v="39190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0"/>
    <s v="9519105467-10"/>
    <s v="No Priority"/>
    <s v="Released"/>
    <x v="0"/>
    <m/>
    <m/>
    <e v="#N/A"/>
    <s v="OK"/>
    <s v="CR01"/>
    <s v="ACRM CRCA CTL"/>
    <m/>
    <x v="0"/>
    <x v="3"/>
    <m/>
    <n v="2000"/>
    <s v="Bihar"/>
    <s v="East"/>
    <m/>
    <n v="103227"/>
    <x v="10"/>
    <n v="3240785"/>
    <s v="CRCA SHEET TSBCRC SR15 0.600X1250X2500"/>
    <s v="C06"/>
    <s v="TSBCRC"/>
    <s v="SR15"/>
    <n v="0.6"/>
    <n v="1250"/>
    <n v="2500"/>
    <m/>
    <m/>
    <m/>
    <n v="2"/>
    <n v="3"/>
    <n v="29"/>
    <n v="26.08"/>
    <n v="2.92"/>
    <n v="2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2"/>
    <m/>
    <m/>
    <m/>
    <m/>
    <m/>
    <m/>
    <m/>
    <m/>
    <s v="Trimming ( for CRC"/>
    <s v="CRCA_SUPR"/>
    <s v="C06-SR15-0.6-1250"/>
    <s v="367-SH69-2.5-1260"/>
    <n v="367"/>
    <s v="T01069"/>
    <s v="SH69"/>
    <s v="R12A"/>
    <n v="2.5"/>
    <n v="1260"/>
    <n v="3901920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9"/>
    <s v="9519105467-9"/>
    <s v="Nov'25"/>
    <s v="Released"/>
    <x v="1"/>
    <n v="1"/>
    <m/>
    <s v="OK (HR  Indent)"/>
    <s v="N/C"/>
    <s v="CR01"/>
    <s v="ACRM CRCA CTL"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n v="2"/>
    <n v="3"/>
    <n v="23"/>
    <n v="0"/>
    <n v="23"/>
    <n v="-0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5T00:00:00"/>
    <s v="ZBTO"/>
    <n v="9519105467"/>
    <n v="7"/>
    <s v="9519105467-7"/>
    <s v="No Priority"/>
    <s v="Released"/>
    <x v="0"/>
    <m/>
    <m/>
    <e v="#N/A"/>
    <s v="OK"/>
    <s v="CR01"/>
    <s v="ACRM CRCA CTL"/>
    <n v="5300"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m/>
    <m/>
    <n v="2"/>
    <n v="3"/>
    <n v="29"/>
    <n v="26.145"/>
    <n v="2.855"/>
    <n v="2.855"/>
    <n v="0"/>
    <n v="0"/>
    <n v="0"/>
    <n v="0"/>
    <n v="0"/>
    <n v="0"/>
    <n v="0"/>
    <n v="0"/>
    <n v="0"/>
    <n v="0"/>
    <n v="0"/>
    <n v="0"/>
    <n v="0"/>
    <n v="0"/>
    <n v="0.26500000000000001"/>
    <n v="0"/>
    <n v="0"/>
    <n v="0"/>
    <n v="0"/>
    <n v="0.26500000000000001"/>
    <n v="0"/>
    <n v="0.26500000000000001"/>
    <n v="0"/>
    <n v="2.85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6"/>
    <s v="9519105467-6"/>
    <s v="Stocks"/>
    <s v="Released"/>
    <x v="1"/>
    <m/>
    <m/>
    <s v="OK (HR  Indent)"/>
    <s v="N/C"/>
    <s v="CR01"/>
    <s v="ACRM CRCA CTL"/>
    <m/>
    <x v="0"/>
    <x v="3"/>
    <m/>
    <n v="2000"/>
    <s v="Bihar"/>
    <s v="East"/>
    <m/>
    <n v="103227"/>
    <x v="10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6.46"/>
    <n v="3.3450000000000002"/>
    <n v="22.5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6"/>
    <m/>
    <m/>
    <m/>
    <m/>
    <m/>
    <m/>
    <m/>
    <m/>
    <s v="Trimming ( for CRC"/>
    <s v="CRCA_SUPR"/>
    <s v="C06-SR16-0.4-1250"/>
    <s v="367-SH67-2.25-1260"/>
    <n v="367"/>
    <s v="TSH067"/>
    <s v="SH67"/>
    <s v="C14A"/>
    <n v="2.25"/>
    <n v="1260"/>
    <n v="3919012"/>
    <m/>
    <m/>
    <m/>
    <m/>
    <m/>
    <n v="6.46"/>
    <n v="6.46"/>
    <n v="0"/>
    <n v="0"/>
    <n v="0"/>
    <n v="0"/>
    <n v="0"/>
    <n v="0"/>
    <n v="0"/>
    <n v="0"/>
    <n v="0"/>
    <n v="0"/>
    <n v="29.000000000000004"/>
    <m/>
  </r>
  <r>
    <n v="742"/>
    <d v="2025-09-15T00:00:00"/>
    <s v="ZBTO"/>
    <n v="9519105467"/>
    <n v="5"/>
    <s v="9519105467-5"/>
    <s v="No Priority"/>
    <s v="Released"/>
    <x v="0"/>
    <m/>
    <m/>
    <s v="OK (HR  Indent)"/>
    <s v="N/C"/>
    <s v="CR01"/>
    <s v="ACRM CRCA CTL"/>
    <m/>
    <x v="0"/>
    <x v="3"/>
    <m/>
    <n v="2000"/>
    <s v="Bihar"/>
    <s v="East"/>
    <m/>
    <n v="103227"/>
    <x v="10"/>
    <n v="2441002"/>
    <s v="CRCA SHEET TATCRC SR16 0.380X1250X2500"/>
    <s v="C06"/>
    <s v="TATCRC"/>
    <s v="SR16"/>
    <n v="0.38"/>
    <n v="1250"/>
    <n v="2500"/>
    <m/>
    <m/>
    <m/>
    <n v="2"/>
    <n v="3"/>
    <n v="29"/>
    <n v="0"/>
    <n v="29"/>
    <n v="1.74"/>
    <n v="0"/>
    <n v="28.73"/>
    <n v="0"/>
    <n v="0"/>
    <n v="0"/>
    <n v="0"/>
    <n v="0"/>
    <n v="0"/>
    <n v="0"/>
    <n v="0"/>
    <n v="0"/>
    <n v="0"/>
    <n v="0"/>
    <n v="0"/>
    <n v="0"/>
    <n v="0"/>
    <n v="0"/>
    <n v="0"/>
    <n v="0"/>
    <n v="28.73"/>
    <n v="0"/>
    <n v="28.73"/>
    <n v="0"/>
    <n v="29"/>
    <m/>
    <m/>
    <m/>
    <m/>
    <m/>
    <m/>
    <m/>
    <m/>
    <s v="Trimming ( for CRC"/>
    <s v="CRCA_SUPR"/>
    <s v="C06-SR16-0.38-1250"/>
    <s v="367-SH67-2-1260"/>
    <n v="367"/>
    <s v="TSH067"/>
    <s v="SH67"/>
    <s v="C14A"/>
    <n v="2"/>
    <n v="1260"/>
    <n v="4007879"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9-15T00:00:00"/>
    <s v="ZBTO"/>
    <n v="9519105467"/>
    <n v="3"/>
    <s v="9519105467-3"/>
    <s v="No Priority"/>
    <s v="Released"/>
    <x v="0"/>
    <m/>
    <m/>
    <e v="#N/A"/>
    <s v="N/C"/>
    <s v="CR01"/>
    <s v="ACRM CRCA CTL"/>
    <m/>
    <x v="0"/>
    <x v="3"/>
    <m/>
    <n v="2000"/>
    <s v="Bihar"/>
    <s v="East"/>
    <m/>
    <n v="103227"/>
    <x v="10"/>
    <n v="3239536"/>
    <s v="CRCA SHEET TATCRC SR16 0.350X900X2500"/>
    <s v="C06"/>
    <s v="TATCRC"/>
    <s v="SR16"/>
    <n v="0.35"/>
    <n v="900"/>
    <n v="2500"/>
    <m/>
    <m/>
    <m/>
    <n v="2"/>
    <n v="3"/>
    <n v="21"/>
    <n v="13.54"/>
    <n v="7.46"/>
    <n v="7.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6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5"/>
    <s v="9519088655-15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40857"/>
    <s v="CRCA SHEET TSBCRC SR15 2X1250X2500"/>
    <s v="C06"/>
    <s v="TSBCRC"/>
    <s v="SR15"/>
    <n v="2"/>
    <n v="1250"/>
    <n v="2500"/>
    <m/>
    <m/>
    <m/>
    <n v="2.5"/>
    <n v="3"/>
    <n v="29"/>
    <n v="22.67"/>
    <n v="6.33"/>
    <n v="6.33"/>
    <n v="5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3"/>
    <m/>
    <m/>
    <m/>
    <m/>
    <m/>
    <m/>
    <m/>
    <m/>
    <s v="Trimming ( for CRC"/>
    <s v="CRCA_SUPR"/>
    <s v="C06-SR15-2-1250"/>
    <s v="367-SH69-4.5-1260"/>
    <n v="367"/>
    <s v="T01069"/>
    <s v="SH69"/>
    <s v="R12A"/>
    <n v="4.5"/>
    <n v="1260"/>
    <n v="3924609"/>
    <m/>
    <m/>
    <m/>
    <m/>
    <m/>
    <n v="0"/>
    <n v="0"/>
    <n v="0"/>
    <n v="0"/>
    <n v="0"/>
    <n v="0"/>
    <n v="0"/>
    <n v="0"/>
    <n v="0"/>
    <n v="0"/>
    <n v="0"/>
    <n v="0"/>
    <n v="5.625"/>
    <m/>
  </r>
  <r>
    <n v="742"/>
    <d v="2025-09-09T00:00:00"/>
    <s v="ZBTO"/>
    <n v="9519088655"/>
    <n v="14"/>
    <s v="9519088655-14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63"/>
    <s v="CRCA SHEET TSBCRC SR15 1.500X1250X2500"/>
    <s v="C06"/>
    <s v="TSBCRC"/>
    <s v="SR15"/>
    <n v="1.5"/>
    <n v="1250"/>
    <n v="2500"/>
    <m/>
    <m/>
    <m/>
    <n v="2.5"/>
    <n v="3"/>
    <n v="58"/>
    <n v="53.905000000000001"/>
    <n v="4.0949999999999998"/>
    <n v="4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949999999999998"/>
    <m/>
    <m/>
    <m/>
    <m/>
    <m/>
    <m/>
    <m/>
    <m/>
    <s v="Trimming ( for CRC"/>
    <s v="NA"/>
    <s v="C06-SR15-1.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1"/>
    <s v="9519088655-11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20"/>
    <s v="CRCA SHEET TSBCRC SR15 0.900X1250X2500"/>
    <s v="C06"/>
    <s v="TSBCRC"/>
    <s v="SR15"/>
    <n v="0.9"/>
    <n v="1250"/>
    <n v="2500"/>
    <m/>
    <m/>
    <m/>
    <n v="2.5"/>
    <n v="3"/>
    <n v="29"/>
    <n v="26.39"/>
    <n v="2.61"/>
    <n v="2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1"/>
    <m/>
    <m/>
    <m/>
    <m/>
    <m/>
    <m/>
    <m/>
    <m/>
    <s v="Trimming ( for CRC"/>
    <s v="NA"/>
    <s v="C06-SR15-0.9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10"/>
    <s v="9519088655-10"/>
    <s v="No Priority"/>
    <s v="Released"/>
    <x v="0"/>
    <m/>
    <m/>
    <e v="#N/A"/>
    <s v="OK"/>
    <s v="CR01"/>
    <s v="ACRM CRCA CTL"/>
    <m/>
    <x v="0"/>
    <x v="3"/>
    <m/>
    <n v="2000"/>
    <s v="Orissa"/>
    <s v="East"/>
    <m/>
    <n v="117061"/>
    <x v="18"/>
    <n v="3240808"/>
    <s v="CRCA SHEET TSBCRC SR15 0.800X1250X2500"/>
    <s v="C06"/>
    <s v="TSBCRC"/>
    <s v="SR15"/>
    <n v="0.8"/>
    <n v="1250"/>
    <n v="2500"/>
    <m/>
    <m/>
    <m/>
    <n v="2.5"/>
    <n v="3"/>
    <n v="29"/>
    <n v="25.765000000000001"/>
    <n v="3.2349999999999999"/>
    <n v="3.2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49999999999999"/>
    <m/>
    <m/>
    <m/>
    <m/>
    <m/>
    <m/>
    <m/>
    <m/>
    <s v="Trimming ( for CRC"/>
    <s v="CRCA_SUPR"/>
    <s v="C06-SR15-0.8-1250"/>
    <s v="367-SH69-2.8-1260"/>
    <n v="367"/>
    <s v="T01069"/>
    <s v="SH69"/>
    <s v="R12A"/>
    <n v="2.8"/>
    <n v="1260"/>
    <n v="39019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8"/>
    <s v="9519088655-8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09T00:00:00"/>
    <s v="ZBTO"/>
    <n v="9519088655"/>
    <n v="6"/>
    <s v="9519088655-6"/>
    <s v="Oct'25"/>
    <s v="Released"/>
    <x v="1"/>
    <n v="1"/>
    <m/>
    <e v="#N/A"/>
    <s v="OK"/>
    <s v="CR01"/>
    <s v="ACRM CRCA CTL"/>
    <m/>
    <x v="0"/>
    <x v="3"/>
    <m/>
    <n v="2000"/>
    <s v="Orissa"/>
    <s v="East"/>
    <m/>
    <n v="117061"/>
    <x v="18"/>
    <n v="3240760"/>
    <s v="CRCA SHEET TSBCRC SR15 0.500X1000X2500"/>
    <s v="C06"/>
    <s v="TSBCRC"/>
    <s v="SR15"/>
    <n v="0.5"/>
    <n v="1000"/>
    <n v="2500"/>
    <m/>
    <m/>
    <m/>
    <n v="2.5"/>
    <n v="3"/>
    <n v="23"/>
    <n v="0"/>
    <n v="23"/>
    <n v="0.03"/>
    <n v="0"/>
    <n v="0"/>
    <n v="24.16"/>
    <n v="0"/>
    <n v="0"/>
    <n v="0"/>
    <n v="0"/>
    <n v="0"/>
    <n v="0"/>
    <n v="0"/>
    <n v="0"/>
    <n v="0"/>
    <n v="0"/>
    <n v="0"/>
    <n v="0"/>
    <n v="0"/>
    <n v="0"/>
    <n v="0"/>
    <n v="0"/>
    <n v="24.16"/>
    <n v="0"/>
    <n v="24.16"/>
    <n v="0"/>
    <n v="23"/>
    <m/>
    <m/>
    <m/>
    <m/>
    <m/>
    <m/>
    <m/>
    <m/>
    <s v="Trimming ( for CRC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09T00:00:00"/>
    <s v="ZBTO"/>
    <n v="9519088655"/>
    <n v="5"/>
    <s v="9519088655-5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39568"/>
    <s v="CRCA SHEET TATCRC SR16 0.450X1250X2500"/>
    <s v="C06"/>
    <s v="TATCRC"/>
    <s v="SR16"/>
    <n v="0.45"/>
    <n v="1250"/>
    <n v="2500"/>
    <m/>
    <m/>
    <m/>
    <n v="2.5"/>
    <n v="3"/>
    <n v="29"/>
    <n v="26.375"/>
    <n v="2.625"/>
    <n v="2.625"/>
    <n v="11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25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11.64"/>
    <m/>
  </r>
  <r>
    <n v="742"/>
    <d v="2025-09-09T00:00:00"/>
    <s v="ZBTO"/>
    <n v="9519088655"/>
    <n v="1"/>
    <s v="9519088655-1"/>
    <s v="Stocks"/>
    <s v="Released"/>
    <x v="1"/>
    <m/>
    <m/>
    <e v="#N/A"/>
    <s v="OK"/>
    <s v="CR01"/>
    <s v="ACRM CRCA CTL"/>
    <m/>
    <x v="0"/>
    <x v="3"/>
    <m/>
    <n v="2000"/>
    <s v="Orissa"/>
    <s v="East"/>
    <m/>
    <n v="117061"/>
    <x v="18"/>
    <n v="3239536"/>
    <s v="CRCA SHEET TATCRC SR16 0.350X900X2500"/>
    <s v="C06"/>
    <s v="TATCRC"/>
    <s v="SR16"/>
    <n v="0.35"/>
    <n v="900"/>
    <n v="2500"/>
    <m/>
    <m/>
    <m/>
    <n v="2.5"/>
    <n v="3"/>
    <n v="42"/>
    <n v="36.56"/>
    <n v="5.44"/>
    <n v="5.44"/>
    <n v="8.0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4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8.0350000000000001"/>
    <m/>
  </r>
  <r>
    <n v="742"/>
    <d v="2025-09-12T00:00:00"/>
    <s v="ZBTO"/>
    <n v="9519098913"/>
    <n v="3"/>
    <s v="9519098913-3"/>
    <s v="No Priority"/>
    <s v="Released"/>
    <x v="0"/>
    <m/>
    <m/>
    <e v="#N/A"/>
    <s v="OK"/>
    <s v="CR03"/>
    <s v="ACRM CRCA SPM"/>
    <m/>
    <x v="0"/>
    <x v="9"/>
    <m/>
    <n v="2000"/>
    <s v="Haryana"/>
    <s v="North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3.999"/>
    <n v="166.465"/>
    <n v="7.5339999999999998"/>
    <n v="7.5339999999999998"/>
    <n v="0"/>
    <n v="0"/>
    <n v="0"/>
    <n v="0"/>
    <n v="0"/>
    <n v="0"/>
    <n v="0"/>
    <n v="0"/>
    <n v="0"/>
    <n v="0"/>
    <n v="0"/>
    <n v="0"/>
    <n v="27.27"/>
    <n v="0.70000000000000007"/>
    <n v="0"/>
    <n v="0"/>
    <n v="0"/>
    <n v="25.48"/>
    <n v="0"/>
    <n v="53.45"/>
    <n v="0"/>
    <n v="53.45"/>
    <n v="0"/>
    <n v="7.5339999999999998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8913"/>
    <n v="2"/>
    <s v="9519098913-2"/>
    <s v="No Priority"/>
    <s v="Released"/>
    <x v="0"/>
    <m/>
    <m/>
    <e v="#N/A"/>
    <s v="OK"/>
    <s v="CR03"/>
    <s v="ACRM CRCA SPM"/>
    <m/>
    <x v="0"/>
    <x v="9"/>
    <m/>
    <n v="2000"/>
    <s v="Haryana"/>
    <s v="North"/>
    <m/>
    <n v="831432"/>
    <x v="58"/>
    <n v="2420508"/>
    <s v="CRCA COIL TATXXD AH03 0.500X1250"/>
    <s v="C01"/>
    <s v="TATXXD"/>
    <s v="AH03"/>
    <n v="0.5"/>
    <n v="1250"/>
    <n v="0"/>
    <m/>
    <m/>
    <m/>
    <n v="9"/>
    <n v="27"/>
    <n v="174"/>
    <n v="159.5"/>
    <n v="14.5"/>
    <n v="14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5"/>
    <m/>
    <m/>
    <m/>
    <m/>
    <m/>
    <m/>
    <m/>
    <m/>
    <s v="Untrimmed edge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2644"/>
    <n v="1"/>
    <s v="9519112644-1"/>
    <s v="Stocks"/>
    <s v="Released"/>
    <x v="1"/>
    <m/>
    <m/>
    <e v="#N/A"/>
    <s v="OK"/>
    <s v="CR01"/>
    <s v="ACRM CRCA CTL"/>
    <m/>
    <x v="0"/>
    <x v="3"/>
    <m/>
    <n v="2000"/>
    <s v="Chhattisgarh"/>
    <s v="East"/>
    <m/>
    <n v="139336"/>
    <x v="25"/>
    <n v="3239548"/>
    <s v="CRCA SHEET TATCRC SR16 0.400X900X2500"/>
    <s v="C06"/>
    <s v="TATCRC"/>
    <s v="SR16"/>
    <n v="0.4"/>
    <n v="900"/>
    <n v="2500"/>
    <m/>
    <m/>
    <m/>
    <n v="2"/>
    <n v="3"/>
    <n v="21"/>
    <n v="18.829999999999998"/>
    <n v="2.17"/>
    <n v="2"/>
    <n v="5.38"/>
    <n v="0"/>
    <n v="0"/>
    <n v="0"/>
    <n v="0"/>
    <n v="0"/>
    <n v="0"/>
    <n v="0"/>
    <n v="0"/>
    <n v="0"/>
    <n v="0"/>
    <n v="0"/>
    <n v="0"/>
    <n v="0"/>
    <n v="0.17"/>
    <n v="0"/>
    <n v="0"/>
    <n v="0"/>
    <n v="0"/>
    <n v="0.17"/>
    <n v="0"/>
    <n v="0.17"/>
    <n v="0"/>
    <n v="2.17"/>
    <m/>
    <m/>
    <m/>
    <m/>
    <m/>
    <m/>
    <m/>
    <m/>
    <s v="Trimming only at RCL"/>
    <s v="CRCA_SUPR"/>
    <s v="C06-SR16-0.4-900"/>
    <s v="B69-SH67-2.25-925"/>
    <s v="B69"/>
    <s v="TSH067"/>
    <s v="SH67"/>
    <s v="C14A"/>
    <n v="2.25"/>
    <n v="925"/>
    <n v="3909466"/>
    <m/>
    <m/>
    <m/>
    <m/>
    <m/>
    <n v="0"/>
    <n v="0"/>
    <n v="0"/>
    <n v="0"/>
    <n v="0"/>
    <n v="0"/>
    <n v="0"/>
    <n v="0"/>
    <n v="0"/>
    <n v="0"/>
    <n v="0"/>
    <n v="0"/>
    <n v="5.38"/>
    <m/>
  </r>
  <r>
    <n v="742"/>
    <d v="2025-09-16T00:00:00"/>
    <s v="ZBTO"/>
    <n v="9519109856"/>
    <n v="3"/>
    <s v="9519109856-3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948783"/>
    <x v="12"/>
    <n v="3839276"/>
    <s v="CRCA SHEET TATCRC SR16 0.300X1250X2500"/>
    <s v="C06"/>
    <s v="TATCRC"/>
    <s v="SR16"/>
    <n v="0.3"/>
    <n v="1250"/>
    <n v="2500"/>
    <m/>
    <m/>
    <m/>
    <n v="2"/>
    <n v="3"/>
    <n v="58"/>
    <n v="25.754999999999999"/>
    <n v="32.244999999999997"/>
    <n v="5.5949999999999998"/>
    <n v="5.5"/>
    <n v="0"/>
    <n v="0"/>
    <n v="0"/>
    <n v="0"/>
    <n v="0"/>
    <n v="0"/>
    <n v="0"/>
    <n v="0"/>
    <n v="0"/>
    <n v="0"/>
    <n v="0"/>
    <n v="14.25"/>
    <n v="0"/>
    <n v="12.55"/>
    <n v="0"/>
    <n v="0"/>
    <n v="0"/>
    <n v="0"/>
    <n v="26.8"/>
    <n v="12.55"/>
    <n v="14.25"/>
    <n v="0"/>
    <n v="19.694999999999997"/>
    <m/>
    <m/>
    <m/>
    <m/>
    <m/>
    <m/>
    <m/>
    <m/>
    <s v="Trimming ( for CRC"/>
    <s v="NA"/>
    <s v="C06-SR16-0.3-1250"/>
    <s v="na---"/>
    <s v="na"/>
    <m/>
    <m/>
    <m/>
    <m/>
    <m/>
    <e v="#N/A"/>
    <m/>
    <m/>
    <m/>
    <m/>
    <m/>
    <n v="32.244999999999997"/>
    <n v="0"/>
    <n v="32.244999999999997"/>
    <n v="0"/>
    <n v="0"/>
    <n v="0"/>
    <n v="0"/>
    <n v="0"/>
    <n v="0"/>
    <n v="0"/>
    <n v="0"/>
    <n v="0"/>
    <n v="37.744999999999997"/>
    <m/>
  </r>
  <r>
    <n v="742"/>
    <d v="2025-09-16T00:00:00"/>
    <s v="ZBTO"/>
    <n v="9519109856"/>
    <n v="2"/>
    <s v="9519109856-2"/>
    <s v="Oct'25"/>
    <s v="Released"/>
    <x v="1"/>
    <n v="1"/>
    <m/>
    <e v="#N/A"/>
    <s v="OK"/>
    <s v="CR01"/>
    <s v="ACRM CRCA CTL"/>
    <m/>
    <x v="0"/>
    <x v="3"/>
    <m/>
    <n v="2000"/>
    <s v="West Bengal"/>
    <s v="East"/>
    <m/>
    <n v="948783"/>
    <x v="12"/>
    <n v="3239533"/>
    <s v="CRCA SHEET TATCRC SR16 0.300X1000X2500"/>
    <s v="C06"/>
    <s v="TATCRC"/>
    <s v="SR16"/>
    <n v="0.3"/>
    <n v="1000"/>
    <n v="2500"/>
    <m/>
    <m/>
    <m/>
    <n v="2"/>
    <n v="3"/>
    <n v="23"/>
    <n v="0"/>
    <n v="23"/>
    <n v="1.08"/>
    <n v="0"/>
    <n v="0"/>
    <n v="0"/>
    <n v="0"/>
    <n v="0"/>
    <n v="0"/>
    <n v="0"/>
    <n v="0"/>
    <n v="0"/>
    <n v="0"/>
    <n v="21.92"/>
    <n v="0"/>
    <n v="0"/>
    <n v="0"/>
    <n v="0"/>
    <n v="0"/>
    <n v="0"/>
    <n v="0"/>
    <n v="0"/>
    <n v="21.92"/>
    <n v="0"/>
    <n v="21.92"/>
    <n v="0"/>
    <n v="23"/>
    <m/>
    <m/>
    <m/>
    <m/>
    <m/>
    <m/>
    <m/>
    <m/>
    <s v="Trimming ( for CRC"/>
    <s v="CRCA_SUPR"/>
    <s v="C06-SR16-0.3-1000"/>
    <s v="B69-SH67-2-1025"/>
    <s v="B69"/>
    <s v="TSH067"/>
    <s v="SH67"/>
    <s v="C14A"/>
    <n v="2"/>
    <n v="1025"/>
    <n v="3909467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6T00:00:00"/>
    <s v="ZBTO"/>
    <n v="9519109856"/>
    <n v="1"/>
    <s v="9519109856-1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948783"/>
    <x v="12"/>
    <n v="3903882"/>
    <s v="CRCA SHEET TATCRC SR16 0.250X1250X2500"/>
    <s v="C06"/>
    <s v="TATCRC"/>
    <s v="SR16"/>
    <n v="0.25"/>
    <n v="1250"/>
    <n v="2500"/>
    <m/>
    <m/>
    <m/>
    <n v="2"/>
    <n v="3"/>
    <n v="29"/>
    <n v="25.39"/>
    <n v="3.61"/>
    <n v="3.31"/>
    <n v="2.7250000000000001"/>
    <n v="0"/>
    <n v="0"/>
    <n v="0"/>
    <n v="0"/>
    <n v="0"/>
    <n v="0"/>
    <n v="0"/>
    <n v="0"/>
    <n v="0"/>
    <n v="0"/>
    <n v="0"/>
    <n v="0"/>
    <n v="0"/>
    <n v="0.3"/>
    <n v="0"/>
    <n v="0"/>
    <n v="0"/>
    <n v="0"/>
    <n v="0.3"/>
    <n v="0"/>
    <n v="0.3"/>
    <n v="0"/>
    <n v="3.61"/>
    <m/>
    <m/>
    <m/>
    <m/>
    <m/>
    <m/>
    <m/>
    <m/>
    <s v="Trimming ( for CRC"/>
    <s v="NA"/>
    <s v="C06-SR16-0.2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2.7250000000000001"/>
    <m/>
  </r>
  <r>
    <n v="743"/>
    <d v="2025-09-13T00:00:00"/>
    <s v="ZBTO"/>
    <n v="9519101481"/>
    <n v="3"/>
    <s v="9519101481-3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1988"/>
    <s v="GL C YS550 H6GL 0.50BMT(0.55TCT)X1220"/>
    <s v="B04"/>
    <s v="Y550GL"/>
    <s v="H6GL"/>
    <n v="0.5"/>
    <n v="1220"/>
    <n v="0"/>
    <m/>
    <m/>
    <m/>
    <n v="3"/>
    <n v="5"/>
    <n v="28"/>
    <n v="27.085000000000001"/>
    <n v="0.91500000000000004"/>
    <n v="0.9150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1500000000000004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2"/>
    <s v="9519101481-2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n v="3"/>
    <n v="5"/>
    <n v="56"/>
    <n v="54.625"/>
    <n v="1.375"/>
    <n v="1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Trimming only at RCL"/>
    <s v="GP02_BGL"/>
    <s v="B04-H6GL-0.5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3T00:00:00"/>
    <s v="ZBTO"/>
    <n v="9519101481"/>
    <n v="1"/>
    <s v="9519101481-1"/>
    <s v="No Priority"/>
    <s v="Released"/>
    <x v="0"/>
    <m/>
    <m/>
    <e v="#N/A"/>
    <s v="OK"/>
    <s v="GL01"/>
    <s v="ACRM GP#2 TBSPL BGL"/>
    <m/>
    <x v="2"/>
    <x v="4"/>
    <m/>
    <n v="1000"/>
    <s v="Jharkhand"/>
    <s v="TBSPL"/>
    <m/>
    <n v="942283"/>
    <x v="8"/>
    <n v="1881969"/>
    <s v="GL C YS550 H6GL 0.45BMT(0.50TCT)X1220"/>
    <s v="B04"/>
    <s v="Y550GL"/>
    <s v="H6GL"/>
    <n v="0.45"/>
    <n v="1220"/>
    <n v="0"/>
    <m/>
    <m/>
    <m/>
    <n v="3"/>
    <n v="5"/>
    <n v="196"/>
    <n v="194.52500000000001"/>
    <n v="1.4750000000000001"/>
    <n v="1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50000000000001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4552"/>
    <n v="5"/>
    <s v="9519094552-5"/>
    <s v="Stocks"/>
    <s v="Released"/>
    <x v="1"/>
    <m/>
    <m/>
    <e v="#N/A"/>
    <s v="OK"/>
    <s v="CR01"/>
    <s v="ACRM CRCA CTL"/>
    <m/>
    <x v="0"/>
    <x v="3"/>
    <m/>
    <n v="2000"/>
    <s v="West Bengal"/>
    <s v="East"/>
    <m/>
    <n v="948783"/>
    <x v="12"/>
    <n v="3239568"/>
    <s v="CRCA SHEET TATCRC SR16 0.450X1250X2500"/>
    <s v="C06"/>
    <s v="TATCRC"/>
    <s v="SR16"/>
    <n v="0.45"/>
    <n v="1250"/>
    <n v="2500"/>
    <m/>
    <m/>
    <m/>
    <n v="2"/>
    <n v="3"/>
    <n v="29"/>
    <n v="19.739999999999998"/>
    <n v="6.89"/>
    <n v="6.13"/>
    <n v="8.4599999999999991"/>
    <n v="0"/>
    <n v="0"/>
    <n v="0"/>
    <n v="0"/>
    <n v="0"/>
    <n v="0"/>
    <n v="0"/>
    <n v="0"/>
    <n v="0"/>
    <n v="0"/>
    <n v="0"/>
    <n v="0"/>
    <n v="0"/>
    <n v="3.27"/>
    <n v="0"/>
    <n v="0"/>
    <n v="0"/>
    <n v="0"/>
    <n v="3.27"/>
    <n v="3.27"/>
    <n v="0"/>
    <n v="0"/>
    <n v="3.6199999999999997"/>
    <m/>
    <m/>
    <m/>
    <m/>
    <m/>
    <m/>
    <m/>
    <m/>
    <s v="Trimming ( for CRC"/>
    <s v="CRCA_SUPR"/>
    <s v="C06-SR16-0.45-1250"/>
    <s v="367-SH67-2.25-1260"/>
    <n v="367"/>
    <s v="TSH067"/>
    <s v="SH67"/>
    <s v="C14A"/>
    <n v="2.25"/>
    <n v="1260"/>
    <n v="3919012"/>
    <m/>
    <m/>
    <m/>
    <m/>
    <m/>
    <n v="0"/>
    <n v="0"/>
    <n v="0"/>
    <n v="0"/>
    <n v="0"/>
    <n v="0"/>
    <n v="0"/>
    <n v="0"/>
    <n v="0"/>
    <n v="0"/>
    <n v="0"/>
    <n v="0"/>
    <n v="8.4599999999999991"/>
    <m/>
  </r>
  <r>
    <n v="742"/>
    <d v="2025-09-11T00:00:00"/>
    <s v="ZBTO"/>
    <n v="9519094552"/>
    <n v="1"/>
    <s v="9519094552-1"/>
    <s v="No Priority"/>
    <s v="Released"/>
    <x v="0"/>
    <m/>
    <m/>
    <e v="#N/A"/>
    <s v="OK"/>
    <s v="CR01"/>
    <s v="ACRM CRCA CTL"/>
    <m/>
    <x v="0"/>
    <x v="3"/>
    <m/>
    <n v="2000"/>
    <s v="West Bengal"/>
    <s v="East"/>
    <m/>
    <n v="948783"/>
    <x v="12"/>
    <n v="2427612"/>
    <s v="CRCA SHEET TATCRC SR16 0.300X900X2500"/>
    <s v="C06"/>
    <s v="TATCRC"/>
    <s v="SR16"/>
    <n v="0.3"/>
    <n v="900"/>
    <n v="2500"/>
    <m/>
    <m/>
    <m/>
    <n v="2"/>
    <n v="3"/>
    <n v="41.999000000000002"/>
    <n v="36.344999999999999"/>
    <n v="5.6539999999999999"/>
    <n v="4.9740000000000002"/>
    <n v="0"/>
    <n v="0"/>
    <n v="0"/>
    <n v="0"/>
    <n v="0"/>
    <n v="0"/>
    <n v="0"/>
    <n v="0"/>
    <n v="0"/>
    <n v="0"/>
    <n v="0"/>
    <n v="0"/>
    <n v="0"/>
    <n v="0"/>
    <n v="0.68"/>
    <n v="0"/>
    <n v="0"/>
    <n v="0"/>
    <n v="0"/>
    <n v="0.68"/>
    <n v="0.68"/>
    <n v="0"/>
    <n v="0"/>
    <n v="4.9740000000000002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09T00:00:00"/>
    <s v="ZBTO"/>
    <n v="9519090038"/>
    <n v="4"/>
    <s v="9519090038-4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30"/>
    <n v="0"/>
    <n v="0"/>
    <n v="0"/>
    <n v="0"/>
    <n v="30"/>
    <n v="0"/>
    <n v="0"/>
    <n v="0"/>
    <n v="0"/>
    <n v="0"/>
    <n v="0"/>
    <n v="30"/>
    <m/>
  </r>
  <r>
    <n v="743"/>
    <d v="2025-09-09T00:00:00"/>
    <s v="ZBTO"/>
    <n v="9519090038"/>
    <n v="3"/>
    <s v="9519090038-3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8"/>
    <s v="GP SH SOFT TATXGP GK09 0.500X900X2500"/>
    <s v="B11"/>
    <s v="TATXGP"/>
    <s v="GK09"/>
    <n v="0.5"/>
    <n v="900"/>
    <n v="2500"/>
    <m/>
    <m/>
    <m/>
    <n v="2.8"/>
    <n v="3"/>
    <n v="30"/>
    <n v="3.1850000000000001"/>
    <n v="26.815000000000001"/>
    <n v="26.815000000000001"/>
    <n v="3.1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26.815000000000001"/>
    <n v="0"/>
    <n v="0"/>
    <n v="0"/>
    <n v="0"/>
    <n v="26.815000000000001"/>
    <n v="0"/>
    <n v="0"/>
    <n v="0"/>
    <n v="0"/>
    <n v="0"/>
    <n v="0"/>
    <n v="30"/>
    <m/>
  </r>
  <r>
    <n v="743"/>
    <d v="2025-09-09T00:00:00"/>
    <s v="ZBTO"/>
    <n v="9519090038"/>
    <n v="2"/>
    <s v="9519090038-2"/>
    <s v="Oct'25"/>
    <s v="Released"/>
    <x v="1"/>
    <m/>
    <m/>
    <e v="#N/A"/>
    <s v="OK"/>
    <s v="GP03"/>
    <s v="ACRM GP#3 NARROW"/>
    <m/>
    <x v="1"/>
    <x v="2"/>
    <m/>
    <n v="2000"/>
    <s v="Orissa"/>
    <s v="East"/>
    <m/>
    <n v="117061"/>
    <x v="18"/>
    <n v="3484326"/>
    <s v="GP SH SOFT TATXGP GK09 0.400X900X2500"/>
    <s v="B11"/>
    <s v="TATXGP"/>
    <s v="GK09"/>
    <n v="0.4"/>
    <n v="900"/>
    <n v="2500"/>
    <m/>
    <m/>
    <m/>
    <n v="2.8"/>
    <n v="3"/>
    <n v="90"/>
    <n v="0"/>
    <n v="90"/>
    <n v="28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Trimming only at RCL"/>
    <s v="GP03_KOSH"/>
    <s v="B11-GK09-0.4-900"/>
    <s v="B69-HG02-2.25-925"/>
    <s v="B69"/>
    <s v="T01576"/>
    <s v="HG02"/>
    <s v="C06A"/>
    <n v="2.25"/>
    <n v="925"/>
    <n v="3645978"/>
    <m/>
    <m/>
    <m/>
    <m/>
    <m/>
    <n v="90"/>
    <n v="0"/>
    <n v="90"/>
    <n v="0"/>
    <n v="0"/>
    <n v="0"/>
    <n v="0"/>
    <n v="0"/>
    <n v="0"/>
    <n v="0"/>
    <n v="0"/>
    <n v="0"/>
    <n v="90"/>
    <m/>
  </r>
  <r>
    <n v="743"/>
    <d v="2025-09-08T00:00:00"/>
    <s v="ZBTO"/>
    <n v="9519086148"/>
    <n v="4"/>
    <s v="9519086148-4"/>
    <s v="Oct'25"/>
    <s v="Released"/>
    <x v="1"/>
    <m/>
    <m/>
    <s v="OK"/>
    <s v="N/C"/>
    <s v="GP03"/>
    <s v="ACRM GP#3 NARROW"/>
    <m/>
    <x v="1"/>
    <x v="2"/>
    <m/>
    <n v="2000"/>
    <s v="West Bengal"/>
    <s v="East"/>
    <m/>
    <n v="100922"/>
    <x v="42"/>
    <n v="1853143"/>
    <s v="GP COIL SOFT-TATXGP-GLK1-0.4X900"/>
    <s v="C02"/>
    <s v="TATXGP"/>
    <s v="GLK1"/>
    <n v="0.4"/>
    <n v="900"/>
    <n v="0"/>
    <m/>
    <m/>
    <m/>
    <n v="5"/>
    <n v="15"/>
    <n v="105"/>
    <n v="20.02"/>
    <n v="67.174999999999997"/>
    <n v="67.174999999999997"/>
    <n v="17.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174999999999997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17.805"/>
    <m/>
  </r>
  <r>
    <n v="743"/>
    <d v="2025-09-08T00:00:00"/>
    <s v="ZBTO"/>
    <n v="9519086148"/>
    <n v="2"/>
    <s v="9519086148-2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63"/>
    <n v="0"/>
    <n v="43.115000000000002"/>
    <n v="43.115000000000002"/>
    <n v="19.88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19.884999999999998"/>
    <m/>
  </r>
  <r>
    <n v="743"/>
    <d v="2025-09-08T00:00:00"/>
    <s v="ZBTO"/>
    <n v="9519086148"/>
    <n v="1"/>
    <s v="9519086148-1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806"/>
    <n v="1"/>
    <s v="9519075806-1"/>
    <s v="No Priority"/>
    <s v="Released"/>
    <x v="0"/>
    <m/>
    <m/>
    <e v="#N/A"/>
    <s v="N/C"/>
    <s v="CR01"/>
    <s v="ACRM CRCA CTL"/>
    <m/>
    <x v="0"/>
    <x v="3"/>
    <m/>
    <n v="2000"/>
    <s v="West Bengal"/>
    <s v="East"/>
    <m/>
    <n v="948783"/>
    <x v="12"/>
    <n v="3533340"/>
    <s v="CRCA SHEET TATCRC SR16 0.450X1120X2000"/>
    <s v="C06"/>
    <s v="TATCRC"/>
    <s v="SR16"/>
    <n v="0.45"/>
    <n v="1120"/>
    <n v="2000"/>
    <m/>
    <m/>
    <m/>
    <n v="2"/>
    <n v="3"/>
    <n v="26"/>
    <n v="10.625"/>
    <n v="15.375"/>
    <n v="15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375"/>
    <m/>
    <m/>
    <m/>
    <m/>
    <m/>
    <m/>
    <m/>
    <m/>
    <s v="Trimming ( for CRC"/>
    <s v="CRCA_SUPR"/>
    <s v="C06-SR16-0.45-1120"/>
    <s v="367-SH67-2.25-1135"/>
    <n v="367"/>
    <s v="TSH067"/>
    <s v="SH67"/>
    <s v="C14A"/>
    <n v="2.25"/>
    <n v="1135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5"/>
    <s v="9519061549-5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4"/>
    <s v="9519061549-4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m/>
    <m/>
    <n v="4"/>
    <n v="6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s v="GP03_KOSH"/>
    <s v="C02-GLK1-0.3-1000"/>
    <s v="B69-HG02-2-1025"/>
    <s v="B69"/>
    <s v="T01576"/>
    <s v="HG02"/>
    <s v="C06A"/>
    <n v="2"/>
    <n v="1025"/>
    <n v="2318982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3"/>
    <s v="9519061549-3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2"/>
    <s v="9519061549-2"/>
    <s v="No Priority"/>
    <s v="Released"/>
    <x v="0"/>
    <m/>
    <m/>
    <n v="0"/>
    <s v="N/C"/>
    <s v="GP03"/>
    <s v="ACRM GP#3 NARROW"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GP03_KOSH"/>
    <s v="C02-GLK1-0.25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61549"/>
    <n v="1"/>
    <s v="9519061549-1"/>
    <s v="Stocks"/>
    <s v="Released"/>
    <x v="1"/>
    <m/>
    <m/>
    <n v="0"/>
    <s v="N/C"/>
    <s v="GP03"/>
    <s v="ACRM GP#3 NARROW"/>
    <m/>
    <x v="1"/>
    <x v="2"/>
    <m/>
    <n v="2000"/>
    <s v="Uttar Pradesh"/>
    <s v="North"/>
    <m/>
    <n v="931234"/>
    <x v="22"/>
    <n v="1854363"/>
    <s v="GP COIL SOFT-TATXGP-GLK1-0.22X900"/>
    <s v="C02"/>
    <s v="TATXGP"/>
    <s v="GLK1"/>
    <n v="0.22"/>
    <n v="900"/>
    <n v="0"/>
    <m/>
    <m/>
    <m/>
    <n v="4"/>
    <n v="6"/>
    <n v="42"/>
    <n v="0"/>
    <n v="36.5"/>
    <n v="36.5"/>
    <n v="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5"/>
    <m/>
    <m/>
    <m/>
    <m/>
    <m/>
    <m/>
    <m/>
    <m/>
    <s v="Trimming only at RCL"/>
    <s v="GP03_KOSH"/>
    <s v="C02-GLK1-0.22-900"/>
    <s v="B69-HG02-2-925"/>
    <s v="B69"/>
    <s v="T01576"/>
    <s v="HG02"/>
    <s v="C06A"/>
    <n v="2"/>
    <n v="925"/>
    <n v="2362730"/>
    <m/>
    <m/>
    <m/>
    <m/>
    <m/>
    <n v="0"/>
    <n v="0"/>
    <n v="0"/>
    <n v="0"/>
    <n v="0"/>
    <n v="0"/>
    <n v="0"/>
    <n v="0"/>
    <n v="0"/>
    <n v="0"/>
    <n v="0"/>
    <n v="0"/>
    <n v="5.5"/>
    <m/>
  </r>
  <r>
    <n v="742"/>
    <d v="2025-08-28T00:00:00"/>
    <s v="ZBTO"/>
    <n v="9519057594"/>
    <n v="1"/>
    <s v="9519057594-1"/>
    <s v="No Priority"/>
    <s v="Released"/>
    <x v="0"/>
    <m/>
    <m/>
    <e v="#N/A"/>
    <s v="OK"/>
    <s v="CR01"/>
    <s v="ACRM CRCA CTL"/>
    <m/>
    <x v="0"/>
    <x v="3"/>
    <m/>
    <n v="2000"/>
    <s v="Assam"/>
    <s v="East"/>
    <m/>
    <n v="116649"/>
    <x v="12"/>
    <n v="3239408"/>
    <s v="CRCA SHEET TATCRC SR16 0.300X900X2500"/>
    <s v="C06"/>
    <s v="TATCRC"/>
    <s v="SR16"/>
    <n v="0.3"/>
    <n v="900"/>
    <n v="2500"/>
    <m/>
    <m/>
    <m/>
    <n v="2"/>
    <n v="3"/>
    <n v="21"/>
    <n v="18.420000000000002"/>
    <n v="2.58"/>
    <n v="2.33"/>
    <n v="0"/>
    <n v="0"/>
    <n v="0"/>
    <n v="0"/>
    <n v="0"/>
    <n v="0"/>
    <n v="0"/>
    <n v="0"/>
    <n v="0"/>
    <n v="0"/>
    <n v="0"/>
    <n v="0"/>
    <n v="0"/>
    <n v="0"/>
    <n v="0.25"/>
    <n v="0"/>
    <n v="0"/>
    <n v="0"/>
    <n v="0"/>
    <n v="0.25"/>
    <n v="0"/>
    <n v="0.25"/>
    <n v="0"/>
    <n v="2.58"/>
    <m/>
    <m/>
    <m/>
    <m/>
    <m/>
    <m/>
    <m/>
    <m/>
    <s v="Trimming ( for CRC"/>
    <s v="CRCA_SUPR"/>
    <s v="C06-SR16-0.3-900"/>
    <s v="B69-SH67-2-925"/>
    <s v="B69"/>
    <s v="TSH067"/>
    <s v="SH67"/>
    <s v="C14A"/>
    <n v="2"/>
    <n v="925"/>
    <n v="3909465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4666"/>
    <n v="4"/>
    <s v="9519054666-4"/>
    <s v="No Priority"/>
    <s v="Released"/>
    <x v="0"/>
    <m/>
    <m/>
    <s v="OK"/>
    <s v="N/C"/>
    <s v="GP03"/>
    <s v="ACRM GP#3 NARROW"/>
    <m/>
    <x v="1"/>
    <x v="2"/>
    <m/>
    <n v="2000"/>
    <s v="Assam"/>
    <s v="East"/>
    <m/>
    <n v="936511"/>
    <x v="33"/>
    <n v="4035700"/>
    <s v="GP COIL TATXGP GLK1 0.330X900"/>
    <s v="C02"/>
    <s v="TATXGP"/>
    <s v="GLK1"/>
    <n v="0.33"/>
    <n v="900"/>
    <n v="0"/>
    <m/>
    <m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s v="NA"/>
    <s v="C02-GLK1-0.3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9T00:00:00"/>
    <s v="ZBTO"/>
    <n v="9519028902"/>
    <n v="1"/>
    <s v="9519028902-1"/>
    <s v="No Priority"/>
    <s v="Released"/>
    <x v="0"/>
    <m/>
    <m/>
    <e v="#N/A"/>
    <s v="OK"/>
    <s v="CR02"/>
    <s v="ACRM CRCA CRS"/>
    <m/>
    <x v="0"/>
    <x v="0"/>
    <m/>
    <n v="2000"/>
    <s v="West Bengal"/>
    <s v="East"/>
    <m/>
    <n v="154464"/>
    <x v="4"/>
    <n v="2197847"/>
    <s v="CRCA COIL TATXXD AU03 1.950X1250"/>
    <s v="C01"/>
    <s v="TATXXD"/>
    <s v="AU03"/>
    <n v="1.95"/>
    <n v="1250"/>
    <n v="0"/>
    <m/>
    <m/>
    <m/>
    <n v="13"/>
    <n v="29"/>
    <n v="87"/>
    <n v="76.454999999999998"/>
    <n v="10.545"/>
    <n v="10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45"/>
    <m/>
    <m/>
    <m/>
    <m/>
    <m/>
    <m/>
    <m/>
    <m/>
    <s v="Untrimmed edge"/>
    <m/>
    <s v="C01-AU03-1.95-1250"/>
    <s v="367-SH08-4-1250"/>
    <n v="367"/>
    <s v="T01320"/>
    <s v="SH08"/>
    <s v="C16D"/>
    <n v="4"/>
    <n v="1250"/>
    <n v="40648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5"/>
    <s v="9519038607-5"/>
    <s v="No Priority"/>
    <s v="Released"/>
    <x v="0"/>
    <m/>
    <m/>
    <e v="#N/A"/>
    <e v="#N/A"/>
    <s v="GP02"/>
    <s v="ACRM GP#3 WIDER SOFT"/>
    <m/>
    <x v="1"/>
    <x v="7"/>
    <m/>
    <n v="2000"/>
    <s v="West Bengal"/>
    <s v="East"/>
    <m/>
    <n v="100922"/>
    <x v="42"/>
    <n v="1300227"/>
    <s v="GP COIL SOFT-TATXGP-GLK1-0.6X1220"/>
    <s v="C02"/>
    <s v="TATXGP"/>
    <s v="GLK1"/>
    <n v="0.6"/>
    <n v="1220"/>
    <n v="0"/>
    <m/>
    <m/>
    <m/>
    <n v="5"/>
    <n v="15"/>
    <n v="56"/>
    <n v="54.185000000000002"/>
    <n v="1.8149999999999999"/>
    <n v="1.8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149999999999999"/>
    <m/>
    <m/>
    <m/>
    <m/>
    <m/>
    <m/>
    <m/>
    <m/>
    <s v="Trimming only at RCL"/>
    <s v="GP03_KOSH"/>
    <s v="C02-GLK1-0.6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4"/>
    <s v="9519038607-4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8607"/>
    <n v="3"/>
    <s v="9519038607-3"/>
    <s v="Oct'25"/>
    <s v="Released"/>
    <x v="1"/>
    <m/>
    <m/>
    <s v="OK "/>
    <s v="N/C"/>
    <s v="GP03"/>
    <s v="ACRM GP#3 NARROW"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08-22T00:00:00"/>
    <s v="ZBTO"/>
    <n v="9519038607"/>
    <n v="2"/>
    <s v="9519038607-2"/>
    <s v="Stocks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42893"/>
    <s v="GP COIL SOFT-TATXGP-GLK1-0.35X900"/>
    <s v="C02"/>
    <s v="TATXGP"/>
    <s v="GLK1"/>
    <n v="0.35"/>
    <n v="900"/>
    <n v="0"/>
    <m/>
    <m/>
    <m/>
    <n v="5"/>
    <n v="15"/>
    <n v="105"/>
    <n v="0"/>
    <n v="7.4349999999999996"/>
    <n v="7.4349999999999996"/>
    <n v="32.83"/>
    <n v="0"/>
    <n v="0"/>
    <n v="0"/>
    <n v="20.57"/>
    <n v="0"/>
    <n v="32.055"/>
    <n v="0"/>
    <n v="0"/>
    <n v="0"/>
    <n v="0"/>
    <n v="0"/>
    <n v="0"/>
    <n v="0"/>
    <n v="0"/>
    <n v="25.47"/>
    <n v="0"/>
    <n v="0"/>
    <n v="20.02"/>
    <n v="98.114999999999995"/>
    <n v="98.114999999999995"/>
    <n v="0"/>
    <n v="0"/>
    <n v="-90.679999999999993"/>
    <m/>
    <m/>
    <m/>
    <m/>
    <m/>
    <m/>
    <m/>
    <m/>
    <s v="Trimming only at RCL"/>
    <s v="GP03_KOSH"/>
    <s v="C02-GLK1-0.35-900"/>
    <s v="B69-HG02-2.25-925"/>
    <s v="B69"/>
    <s v="T01576"/>
    <s v="HG02"/>
    <s v="C06A"/>
    <n v="2.25"/>
    <n v="925"/>
    <n v="3645978"/>
    <m/>
    <m/>
    <m/>
    <m/>
    <m/>
    <n v="0"/>
    <n v="0"/>
    <n v="0"/>
    <n v="0"/>
    <n v="0"/>
    <n v="0"/>
    <n v="0"/>
    <n v="0"/>
    <n v="0"/>
    <n v="0"/>
    <n v="0"/>
    <n v="0"/>
    <n v="32.83"/>
    <m/>
  </r>
  <r>
    <n v="743"/>
    <d v="2025-08-22T00:00:00"/>
    <s v="ZBTO"/>
    <n v="9519038607"/>
    <n v="1"/>
    <s v="9519038607-1"/>
    <s v="Oct'25"/>
    <s v="Released"/>
    <x v="1"/>
    <m/>
    <m/>
    <e v="#N/A"/>
    <s v="OK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20.274999999999999"/>
    <n v="37.655000000000001"/>
    <n v="-3.37"/>
    <n v="5.07"/>
    <n v="0"/>
    <n v="21.75"/>
    <n v="0"/>
    <n v="0"/>
    <n v="0"/>
    <n v="0"/>
    <n v="0"/>
    <n v="0"/>
    <n v="0"/>
    <n v="0"/>
    <n v="0"/>
    <n v="0"/>
    <n v="0"/>
    <n v="0"/>
    <n v="0"/>
    <n v="0"/>
    <n v="0"/>
    <n v="0"/>
    <n v="21.75"/>
    <n v="21.75"/>
    <n v="0"/>
    <n v="0"/>
    <n v="15.905000000000001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37.655000000000001"/>
    <n v="0"/>
    <n v="37.655000000000001"/>
    <n v="0"/>
    <n v="0"/>
    <n v="0"/>
    <n v="0"/>
    <n v="0"/>
    <n v="0"/>
    <n v="0"/>
    <n v="0"/>
    <n v="0"/>
    <n v="42.725000000000001"/>
    <m/>
  </r>
  <r>
    <n v="743"/>
    <d v="2025-08-22T00:00:00"/>
    <s v="ZBTO"/>
    <n v="9519038643"/>
    <n v="1"/>
    <s v="9519038643-1"/>
    <s v="No Priority"/>
    <s v="Released"/>
    <x v="0"/>
    <m/>
    <m/>
    <s v="OK"/>
    <s v="N/C"/>
    <s v="GP03"/>
    <s v="ACRM GP#3 NARROW"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-3.5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s v="GP03_KOSH"/>
    <s v="C02-GK09-0.3-900"/>
    <s v="B69-HG02-2-925"/>
    <s v="B69"/>
    <s v="T01576"/>
    <s v="HG02"/>
    <s v="C06A"/>
    <n v="2"/>
    <n v="925"/>
    <n v="2362730"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0T00:00:00"/>
    <s v="ZBTO"/>
    <n v="9519123100"/>
    <n v="2"/>
    <s v="9519123100-2"/>
    <s v="Stocks"/>
    <s v="Released"/>
    <x v="1"/>
    <m/>
    <m/>
    <e v="#N/A"/>
    <s v="OK"/>
    <s v="CR02"/>
    <s v="ACRM CRCA CRS"/>
    <m/>
    <x v="0"/>
    <x v="6"/>
    <m/>
    <n v="1000"/>
    <s v="Andhra Pradesh"/>
    <s v="South"/>
    <m/>
    <n v="188238"/>
    <x v="61"/>
    <n v="2170009"/>
    <s v="CRCA COIL TATXXD BT02 1.200X914"/>
    <s v="C01"/>
    <s v="TATXXD"/>
    <s v="BT02"/>
    <n v="1.2"/>
    <n v="914"/>
    <n v="0"/>
    <m/>
    <m/>
    <m/>
    <n v="7"/>
    <n v="10"/>
    <n v="42"/>
    <n v="18.5"/>
    <n v="5.6349999999999998"/>
    <n v="5.6349999999999998"/>
    <n v="9.32"/>
    <n v="0"/>
    <n v="0"/>
    <n v="0"/>
    <n v="0"/>
    <n v="0"/>
    <n v="0"/>
    <n v="0"/>
    <n v="0"/>
    <n v="0"/>
    <n v="0"/>
    <n v="0"/>
    <n v="0"/>
    <n v="20.64"/>
    <n v="0"/>
    <n v="0"/>
    <n v="0"/>
    <n v="0"/>
    <n v="0"/>
    <n v="20.64"/>
    <n v="20.64"/>
    <n v="0"/>
    <n v="0"/>
    <n v="-15.005000000000001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9.32"/>
    <m/>
  </r>
  <r>
    <n v="742"/>
    <d v="2025-09-20T00:00:00"/>
    <s v="ZBTO"/>
    <n v="9519123118"/>
    <n v="1"/>
    <s v="9519123118-1"/>
    <s v="No Priority"/>
    <s v="Released"/>
    <x v="0"/>
    <m/>
    <m/>
    <e v="#N/A"/>
    <s v="OK"/>
    <s v="CR02"/>
    <s v="ACRM CRCA CRS"/>
    <m/>
    <x v="0"/>
    <x v="6"/>
    <m/>
    <n v="1000"/>
    <s v="Tamil Nadu"/>
    <s v="South"/>
    <m/>
    <n v="187214"/>
    <x v="13"/>
    <n v="2164792"/>
    <s v="CRCA COIL TATXXD BT02 0.900X913"/>
    <s v="C01"/>
    <s v="TATXXD"/>
    <s v="BT02"/>
    <n v="0.9"/>
    <n v="913"/>
    <n v="0"/>
    <m/>
    <m/>
    <m/>
    <n v="7"/>
    <n v="10.615"/>
    <n v="21"/>
    <n v="0"/>
    <n v="2.3650000000000002"/>
    <n v="-18.734999999999999"/>
    <n v="0"/>
    <n v="0"/>
    <n v="0"/>
    <n v="21.8"/>
    <n v="0"/>
    <n v="0"/>
    <n v="0"/>
    <n v="0"/>
    <n v="0"/>
    <n v="0"/>
    <n v="0"/>
    <n v="0"/>
    <n v="0"/>
    <n v="0"/>
    <n v="0"/>
    <n v="0"/>
    <n v="0"/>
    <n v="0"/>
    <n v="0"/>
    <n v="21.8"/>
    <n v="0"/>
    <n v="21.8"/>
    <n v="0"/>
    <n v="2.3650000000000002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2.3650000000000002"/>
    <n v="0"/>
    <n v="2.3650000000000002"/>
    <n v="0"/>
    <n v="0"/>
    <n v="0"/>
    <n v="0"/>
    <n v="0"/>
    <n v="0"/>
    <n v="0"/>
    <n v="0"/>
    <n v="0"/>
    <n v="2.3650000000000002"/>
    <m/>
  </r>
  <r>
    <n v="742"/>
    <d v="2025-09-20T00:00:00"/>
    <s v="ZBTO"/>
    <n v="9519123118"/>
    <n v="2"/>
    <s v="9519123118-2"/>
    <s v="Oct'25"/>
    <s v="Released"/>
    <x v="1"/>
    <m/>
    <m/>
    <e v="#N/A"/>
    <s v="OK"/>
    <s v="CR02"/>
    <s v="ACRM CRCA CRS"/>
    <m/>
    <x v="0"/>
    <x v="6"/>
    <m/>
    <n v="1000"/>
    <s v="Tamil Nadu"/>
    <s v="South"/>
    <m/>
    <n v="187214"/>
    <x v="13"/>
    <n v="2164800"/>
    <s v="CRCA COIL TATXXD BT02 0.970X913"/>
    <s v="C01"/>
    <s v="TATXXD"/>
    <s v="BT02"/>
    <n v="0.97"/>
    <n v="913"/>
    <n v="0"/>
    <m/>
    <m/>
    <m/>
    <n v="6"/>
    <n v="12"/>
    <n v="210"/>
    <n v="119.75"/>
    <n v="40.72"/>
    <n v="-19.47"/>
    <n v="14.129999999999999"/>
    <n v="0"/>
    <n v="0"/>
    <n v="0"/>
    <n v="0"/>
    <n v="0"/>
    <n v="0"/>
    <n v="0"/>
    <n v="0"/>
    <n v="0"/>
    <n v="0"/>
    <n v="0"/>
    <n v="20.69"/>
    <n v="9.5650000000000013"/>
    <n v="0"/>
    <n v="0"/>
    <n v="37.33"/>
    <n v="0"/>
    <n v="0"/>
    <n v="67.585000000000008"/>
    <n v="30.255000000000003"/>
    <n v="37.330000000000005"/>
    <n v="0"/>
    <n v="10.464999999999996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40.72"/>
    <n v="0"/>
    <n v="40.72"/>
    <n v="0"/>
    <n v="0"/>
    <n v="0"/>
    <n v="0"/>
    <n v="0"/>
    <n v="0"/>
    <n v="0"/>
    <n v="0"/>
    <n v="0"/>
    <n v="54.849999999999994"/>
    <m/>
  </r>
  <r>
    <n v="742"/>
    <d v="2025-09-20T00:00:00"/>
    <s v="ZBTO"/>
    <n v="9519123118"/>
    <n v="3"/>
    <s v="9519123118-3"/>
    <s v="Stocks"/>
    <s v="Released"/>
    <x v="1"/>
    <m/>
    <m/>
    <e v="#N/A"/>
    <s v="OK"/>
    <s v="CR02"/>
    <s v="ACRM CRCA CRS"/>
    <m/>
    <x v="0"/>
    <x v="6"/>
    <m/>
    <n v="1000"/>
    <s v="Tamil Nadu"/>
    <s v="South"/>
    <m/>
    <n v="187214"/>
    <x v="13"/>
    <n v="2164803"/>
    <s v="CRCA COIL TATXXD BT02 1.200X910"/>
    <s v="C01"/>
    <s v="TATXXD"/>
    <s v="BT02"/>
    <n v="1.2"/>
    <n v="910"/>
    <n v="0"/>
    <m/>
    <m/>
    <m/>
    <n v="8"/>
    <n v="12"/>
    <n v="42"/>
    <n v="34.424999999999997"/>
    <n v="7.5750000000000002"/>
    <n v="0.55500000000000005"/>
    <n v="8.6"/>
    <n v="0"/>
    <n v="0"/>
    <n v="0"/>
    <n v="0"/>
    <n v="0"/>
    <n v="0"/>
    <n v="0"/>
    <n v="0"/>
    <n v="0"/>
    <n v="0"/>
    <n v="0"/>
    <n v="0"/>
    <n v="8.9"/>
    <n v="0"/>
    <n v="0"/>
    <n v="0"/>
    <n v="0"/>
    <n v="0"/>
    <n v="8.9"/>
    <n v="0"/>
    <n v="8.9"/>
    <n v="0"/>
    <n v="7.5750000000000002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7.5750000000000002"/>
    <n v="0"/>
    <n v="7.5750000000000002"/>
    <n v="0"/>
    <n v="0"/>
    <n v="0"/>
    <n v="0"/>
    <n v="0"/>
    <n v="0"/>
    <n v="0"/>
    <n v="0"/>
    <n v="0"/>
    <n v="16.175000000000001"/>
    <m/>
  </r>
  <r>
    <n v="742"/>
    <d v="2025-09-21T00:00:00"/>
    <s v="ZBTO"/>
    <n v="9519123183"/>
    <n v="1"/>
    <s v="9519123183-1"/>
    <s v="No Priority"/>
    <s v="Released"/>
    <x v="0"/>
    <m/>
    <m/>
    <e v="#N/A"/>
    <s v="OK"/>
    <s v="CR02"/>
    <s v="ACRM CRCA CRS"/>
    <m/>
    <x v="0"/>
    <x v="6"/>
    <m/>
    <n v="1000"/>
    <s v="Haryana"/>
    <s v="North"/>
    <m/>
    <n v="189430"/>
    <x v="62"/>
    <n v="2164792"/>
    <s v="CRCA COIL TATXXD BT02 0.900X913"/>
    <s v="C01"/>
    <s v="TATXXD"/>
    <s v="BT02"/>
    <n v="0.9"/>
    <n v="913"/>
    <n v="0"/>
    <m/>
    <m/>
    <m/>
    <n v="7"/>
    <n v="10.62"/>
    <n v="21"/>
    <n v="8.99"/>
    <n v="12.01"/>
    <n v="12.01"/>
    <n v="0"/>
    <n v="0"/>
    <n v="0"/>
    <n v="0"/>
    <n v="0"/>
    <n v="0"/>
    <n v="0"/>
    <n v="0"/>
    <n v="0"/>
    <n v="0"/>
    <n v="0"/>
    <n v="0"/>
    <n v="0"/>
    <n v="0"/>
    <n v="0"/>
    <n v="0"/>
    <n v="18.635000000000002"/>
    <n v="0"/>
    <n v="0"/>
    <n v="18.635000000000002"/>
    <n v="0"/>
    <n v="18.635000000000002"/>
    <n v="0"/>
    <n v="12.01"/>
    <m/>
    <m/>
    <m/>
    <m/>
    <m/>
    <m/>
    <m/>
    <m/>
    <s v="Trimming at PLTCM"/>
    <s v="CRCA_D&amp;B"/>
    <s v="C01-BT02-0.9-913"/>
    <s v="B69-SH67-2.8-935"/>
    <s v="B69"/>
    <s v="TSH067"/>
    <s v="SH67"/>
    <s v="C14A"/>
    <n v="2.8"/>
    <n v="935"/>
    <n v="392170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3183"/>
    <n v="2"/>
    <s v="9519123183-2"/>
    <s v="Oct'25"/>
    <s v="Released"/>
    <x v="1"/>
    <m/>
    <m/>
    <e v="#N/A"/>
    <s v="OK"/>
    <s v="CR02"/>
    <s v="ACRM CRCA CRS"/>
    <m/>
    <x v="0"/>
    <x v="6"/>
    <m/>
    <n v="1000"/>
    <s v="Haryana"/>
    <s v="North"/>
    <m/>
    <n v="189430"/>
    <x v="62"/>
    <n v="2164800"/>
    <s v="CRCA COIL TATXXD BT02 0.970X913"/>
    <s v="C01"/>
    <s v="TATXXD"/>
    <s v="BT02"/>
    <n v="0.97"/>
    <n v="913"/>
    <n v="0"/>
    <m/>
    <m/>
    <m/>
    <n v="6"/>
    <n v="12"/>
    <n v="210"/>
    <n v="175.69499999999999"/>
    <n v="34.305"/>
    <n v="4.125"/>
    <n v="0"/>
    <n v="0"/>
    <n v="0"/>
    <n v="0"/>
    <n v="0"/>
    <n v="0"/>
    <n v="0"/>
    <n v="0"/>
    <n v="0"/>
    <n v="0"/>
    <n v="0"/>
    <n v="0"/>
    <n v="0"/>
    <n v="9.5299999999999994"/>
    <n v="0"/>
    <n v="0"/>
    <n v="9.1550000000000011"/>
    <n v="0"/>
    <n v="0"/>
    <n v="18.685000000000002"/>
    <n v="9.5299999999999994"/>
    <n v="9.1550000000000029"/>
    <n v="0"/>
    <n v="24.774999999999999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4.305"/>
    <n v="0"/>
    <n v="34.305"/>
    <n v="0"/>
    <n v="0"/>
    <n v="0"/>
    <n v="0"/>
    <n v="0"/>
    <n v="0"/>
    <n v="0"/>
    <n v="0"/>
    <n v="0"/>
    <n v="34.305"/>
    <m/>
  </r>
  <r>
    <n v="742"/>
    <d v="2025-09-21T00:00:00"/>
    <s v="ZBTO"/>
    <n v="9519123183"/>
    <n v="3"/>
    <s v="9519123183-3"/>
    <s v="No Priority"/>
    <s v="Released"/>
    <x v="0"/>
    <m/>
    <m/>
    <e v="#N/A"/>
    <s v="OK"/>
    <s v="CR02"/>
    <s v="ACRM CRCA CRS"/>
    <m/>
    <x v="0"/>
    <x v="6"/>
    <m/>
    <n v="1000"/>
    <s v="Haryana"/>
    <s v="North"/>
    <m/>
    <n v="189430"/>
    <x v="62"/>
    <n v="2164803"/>
    <s v="CRCA COIL TATXXD BT02 1.200X910"/>
    <s v="C01"/>
    <s v="TATXXD"/>
    <s v="BT02"/>
    <n v="1.2"/>
    <n v="910"/>
    <n v="0"/>
    <m/>
    <m/>
    <m/>
    <n v="8"/>
    <n v="12"/>
    <n v="21"/>
    <n v="17.824999999999999"/>
    <n v="3.1749999999999998"/>
    <n v="3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749999999999998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1"/>
    <s v="9519123053-1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792"/>
    <s v="CRCA COIL TATXXD BT02 0.900X913"/>
    <s v="C01"/>
    <s v="TATXXD"/>
    <s v="BT02"/>
    <n v="0.9"/>
    <n v="913"/>
    <n v="0"/>
    <m/>
    <m/>
    <m/>
    <n v="6"/>
    <n v="10.4"/>
    <n v="231"/>
    <n v="168.88499999999999"/>
    <n v="47.15"/>
    <n v="1.83"/>
    <n v="7.73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5"/>
    <m/>
    <m/>
    <m/>
    <m/>
    <m/>
    <m/>
    <m/>
    <m/>
    <s v="Trimming ( for CRC"/>
    <s v="CRCA_D&amp;B"/>
    <s v="C01-BT02-0.9-913"/>
    <s v="B69-SH67-2.8-935"/>
    <s v="B69"/>
    <s v="TSH067"/>
    <s v="SH67"/>
    <s v="C14A"/>
    <n v="2.8"/>
    <n v="935"/>
    <n v="3921704"/>
    <m/>
    <m/>
    <m/>
    <m/>
    <m/>
    <n v="47.15"/>
    <n v="0"/>
    <n v="47.15"/>
    <n v="0"/>
    <n v="0"/>
    <n v="0"/>
    <n v="0"/>
    <n v="0"/>
    <n v="0"/>
    <n v="0"/>
    <n v="0"/>
    <n v="0"/>
    <n v="54.884999999999998"/>
    <m/>
  </r>
  <r>
    <n v="742"/>
    <d v="2025-09-20T00:00:00"/>
    <s v="ZBTO"/>
    <n v="9519123053"/>
    <n v="2"/>
    <s v="9519123053-2"/>
    <s v="Stocks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3"/>
    <s v="CRCA COIL TATXXD BT02 1.200X910"/>
    <s v="C01"/>
    <s v="TATXXD"/>
    <s v="BT02"/>
    <n v="1.2"/>
    <n v="910"/>
    <n v="0"/>
    <m/>
    <m/>
    <m/>
    <n v="6"/>
    <n v="12"/>
    <n v="189"/>
    <n v="157.46"/>
    <n v="13.37"/>
    <n v="4.0250000000000004"/>
    <n v="9.08"/>
    <n v="0"/>
    <n v="21.87"/>
    <n v="0"/>
    <n v="0"/>
    <n v="0"/>
    <n v="0"/>
    <n v="0"/>
    <n v="0"/>
    <n v="0"/>
    <n v="0"/>
    <n v="0"/>
    <n v="0"/>
    <n v="0"/>
    <n v="0"/>
    <n v="17.72"/>
    <n v="0"/>
    <n v="0"/>
    <n v="0"/>
    <n v="39.590000000000003"/>
    <n v="0"/>
    <n v="39.590000000000003"/>
    <n v="0"/>
    <n v="13.37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13.37"/>
    <n v="0"/>
    <n v="13.37"/>
    <n v="0"/>
    <n v="0"/>
    <n v="0"/>
    <n v="0"/>
    <n v="0"/>
    <n v="0"/>
    <n v="0"/>
    <n v="0"/>
    <n v="0"/>
    <n v="22.45"/>
    <m/>
  </r>
  <r>
    <n v="742"/>
    <d v="2025-09-20T00:00:00"/>
    <s v="ZBTO"/>
    <n v="9519123053"/>
    <n v="3"/>
    <s v="9519123053-3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2170009"/>
    <s v="CRCA COIL TATXXD BT02 1.200X914"/>
    <s v="C01"/>
    <s v="TATXXD"/>
    <s v="BT02"/>
    <n v="1.2"/>
    <n v="914"/>
    <n v="0"/>
    <m/>
    <m/>
    <m/>
    <n v="6"/>
    <n v="10"/>
    <n v="21"/>
    <n v="18.809999999999999"/>
    <n v="2.19"/>
    <n v="2.19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1.5"/>
    <n v="0"/>
    <n v="1.5"/>
    <n v="0"/>
    <n v="2.19"/>
    <m/>
    <m/>
    <m/>
    <m/>
    <m/>
    <m/>
    <m/>
    <m/>
    <s v="Trimming ( for CRC"/>
    <s v="CRCA_D&amp;B"/>
    <s v="C01-BT02-1.2-914"/>
    <s v="B69-SH67-3.2-935"/>
    <s v="B69"/>
    <s v="TSH067"/>
    <s v="SH67"/>
    <s v="C14A"/>
    <n v="3.2"/>
    <n v="935"/>
    <n v="392428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4"/>
    <s v="9519123053-4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94"/>
    <n v="233.44499999999999"/>
    <n v="39.299999999999997"/>
    <n v="6.835"/>
    <n v="7.28"/>
    <n v="0"/>
    <n v="0"/>
    <n v="0"/>
    <n v="0"/>
    <n v="0"/>
    <n v="0"/>
    <n v="0"/>
    <n v="0"/>
    <n v="0"/>
    <n v="0"/>
    <n v="0"/>
    <n v="0"/>
    <n v="40.495000000000005"/>
    <n v="0"/>
    <n v="0"/>
    <n v="0"/>
    <n v="0"/>
    <n v="0"/>
    <n v="40.495000000000005"/>
    <n v="40.495000000000005"/>
    <n v="0"/>
    <n v="0"/>
    <n v="-1.1950000000000074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39.299999999999997"/>
    <n v="0"/>
    <n v="39.299999999999997"/>
    <n v="0"/>
    <n v="0"/>
    <n v="0"/>
    <n v="0"/>
    <n v="0"/>
    <n v="0"/>
    <n v="0"/>
    <n v="0"/>
    <n v="0"/>
    <n v="46.58"/>
    <m/>
  </r>
  <r>
    <n v="742"/>
    <d v="2025-09-20T00:00:00"/>
    <s v="ZBTO"/>
    <n v="9519123053"/>
    <n v="5"/>
    <s v="9519123053-5"/>
    <s v="Oct'25"/>
    <s v="Released"/>
    <x v="1"/>
    <m/>
    <m/>
    <e v="#N/A"/>
    <s v="OK"/>
    <s v="CR02"/>
    <s v="ACRM CRCA CRS"/>
    <m/>
    <x v="0"/>
    <x v="6"/>
    <m/>
    <n v="1000"/>
    <s v="Dadra, Nagarhaveli"/>
    <s v="West"/>
    <m/>
    <n v="189405"/>
    <x v="14"/>
    <n v="2164800"/>
    <s v="CRCA COIL TATXXD BT02 0.970X913"/>
    <s v="C01"/>
    <s v="TATXXD"/>
    <s v="BT02"/>
    <n v="0.97"/>
    <n v="913"/>
    <n v="0"/>
    <m/>
    <m/>
    <m/>
    <n v="6"/>
    <n v="10.130000000000001"/>
    <n v="252"/>
    <n v="0"/>
    <n v="126.33"/>
    <n v="16.37"/>
    <n v="24.654999999999998"/>
    <n v="0"/>
    <n v="44"/>
    <n v="65.8"/>
    <n v="0"/>
    <n v="0"/>
    <n v="0"/>
    <n v="0"/>
    <n v="0"/>
    <n v="21.62"/>
    <n v="0"/>
    <n v="0"/>
    <n v="102.58"/>
    <n v="0"/>
    <n v="0"/>
    <n v="0"/>
    <n v="0"/>
    <n v="0"/>
    <n v="0"/>
    <n v="234"/>
    <n v="102.58"/>
    <n v="131.42000000000002"/>
    <n v="0"/>
    <n v="23.75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126.33"/>
    <n v="0"/>
    <n v="126.33"/>
    <n v="0"/>
    <n v="0"/>
    <n v="0"/>
    <n v="0"/>
    <n v="0"/>
    <n v="0"/>
    <n v="0"/>
    <n v="0"/>
    <n v="0"/>
    <n v="150.98499999999999"/>
    <m/>
  </r>
  <r>
    <n v="742"/>
    <d v="2025-09-20T00:00:00"/>
    <s v="ZBTO"/>
    <n v="9519123053"/>
    <n v="6"/>
    <s v="9519123053-6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2403240"/>
    <s v="CRCA COIL TATXXD BT02 0.800X925"/>
    <s v="C01"/>
    <s v="TATXXD"/>
    <s v="BT02"/>
    <n v="0.8"/>
    <n v="925"/>
    <n v="0"/>
    <m/>
    <m/>
    <m/>
    <n v="6"/>
    <n v="10"/>
    <n v="42"/>
    <n v="0"/>
    <n v="3.71"/>
    <n v="3.71"/>
    <n v="0"/>
    <n v="0"/>
    <n v="0"/>
    <n v="0"/>
    <n v="0"/>
    <n v="0"/>
    <n v="0"/>
    <n v="0"/>
    <n v="0"/>
    <n v="0"/>
    <n v="0"/>
    <n v="0"/>
    <n v="0"/>
    <n v="41.77"/>
    <n v="0"/>
    <n v="0"/>
    <n v="0"/>
    <n v="0"/>
    <n v="0"/>
    <n v="41.77"/>
    <n v="41.77"/>
    <n v="0"/>
    <n v="0"/>
    <n v="-38.06"/>
    <m/>
    <m/>
    <m/>
    <m/>
    <m/>
    <m/>
    <m/>
    <m/>
    <s v="Trimming ( for CRC"/>
    <s v="NA"/>
    <s v="C01-BT02-0.8-92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75"/>
    <n v="1"/>
    <s v="9519123075-1"/>
    <s v="No Priority"/>
    <s v="Released"/>
    <x v="0"/>
    <m/>
    <m/>
    <e v="#N/A"/>
    <s v="OK"/>
    <s v="CR02"/>
    <s v="ACRM CRCA CRS"/>
    <m/>
    <x v="0"/>
    <x v="6"/>
    <m/>
    <n v="1000"/>
    <s v="Dadra, Nagarhaveli"/>
    <s v="West"/>
    <m/>
    <n v="189405"/>
    <x v="14"/>
    <n v="3655054"/>
    <s v="CR COIL TATXXD BT01 1.200X1215"/>
    <s v="C01"/>
    <s v="TATXXD"/>
    <s v="BT01"/>
    <n v="1.2"/>
    <n v="1215"/>
    <n v="0"/>
    <m/>
    <m/>
    <m/>
    <n v="6"/>
    <n v="10"/>
    <n v="56"/>
    <n v="39.145000000000003"/>
    <n v="16.855"/>
    <n v="16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55"/>
    <m/>
    <m/>
    <m/>
    <m/>
    <m/>
    <m/>
    <m/>
    <m/>
    <s v="Trimming at PLTCM"/>
    <s v="CRCA_D&amp;B"/>
    <s v="C01-BT01-1.2-1215"/>
    <s v="367-SH67-3.2-1235"/>
    <n v="367"/>
    <s v="TSH067"/>
    <s v="SH67"/>
    <s v="C14A"/>
    <n v="3.2"/>
    <n v="1235"/>
    <n v="3921725"/>
    <m/>
    <m/>
    <m/>
    <m/>
    <m/>
    <n v="16.855"/>
    <n v="0"/>
    <n v="0"/>
    <n v="0"/>
    <n v="0"/>
    <n v="16.855"/>
    <n v="0"/>
    <n v="0"/>
    <n v="0"/>
    <n v="0"/>
    <n v="0"/>
    <n v="0"/>
    <n v="16.855"/>
    <m/>
  </r>
  <r>
    <n v="743"/>
    <d v="2025-09-19T00:00:00"/>
    <s v="ZBTO"/>
    <n v="9519119802"/>
    <n v="2"/>
    <s v="9519119802-2"/>
    <s v="No Priority"/>
    <s v="Released"/>
    <x v="0"/>
    <m/>
    <m/>
    <e v="#N/A"/>
    <e v="#N/A"/>
    <s v="GP02"/>
    <s v="ACRM GP#3 WIDER SOFT"/>
    <m/>
    <x v="1"/>
    <x v="7"/>
    <m/>
    <n v="2000"/>
    <s v="Maharashtra"/>
    <s v="West"/>
    <m/>
    <n v="930519"/>
    <x v="63"/>
    <n v="1854410"/>
    <s v="GP COIL SOFT-TATXGP-GK09-0.4X1220"/>
    <s v="C02"/>
    <s v="TATXGP"/>
    <s v="GK09"/>
    <n v="0.4"/>
    <n v="1220"/>
    <n v="0"/>
    <m/>
    <m/>
    <m/>
    <n v="3"/>
    <n v="5"/>
    <n v="24.42"/>
    <n v="24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9T00:00:00"/>
    <s v="ZBTO"/>
    <n v="9519119853"/>
    <n v="1"/>
    <s v="9519119853-1"/>
    <s v="No Priority"/>
    <s v="Released"/>
    <x v="0"/>
    <m/>
    <m/>
    <e v="#N/A"/>
    <e v="#N/A"/>
    <s v="GP02"/>
    <s v="ACRM GP#3 WIDER SOFT"/>
    <m/>
    <x v="1"/>
    <x v="7"/>
    <m/>
    <n v="2000"/>
    <s v="Maharashtra"/>
    <s v="West"/>
    <m/>
    <n v="930519"/>
    <x v="63"/>
    <n v="1356245"/>
    <s v="GP COIL TATXGP GK09 0.550X1220"/>
    <s v="C02"/>
    <s v="TATXGP"/>
    <s v="GK09"/>
    <n v="0.55000000000000004"/>
    <n v="1220"/>
    <n v="0"/>
    <m/>
    <m/>
    <m/>
    <n v="3"/>
    <n v="5"/>
    <n v="27.04"/>
    <n v="2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rimming only at RCL"/>
    <s v="NA"/>
    <s v="C02-GK09-0.55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4"/>
    <s v="9519117547-4"/>
    <s v="Nov'25"/>
    <s v="Released"/>
    <x v="1"/>
    <n v="1"/>
    <m/>
    <s v="OK (HR  Indent)"/>
    <s v="N/C"/>
    <s v="CR01"/>
    <s v="ACRM CRCA CTL"/>
    <m/>
    <x v="0"/>
    <x v="3"/>
    <m/>
    <n v="2000"/>
    <s v="Chhattisgarh"/>
    <s v="East"/>
    <m/>
    <n v="139336"/>
    <x v="64"/>
    <n v="3240760"/>
    <s v="CRCA SHEET TSBCRC SR15 0.500X1000X2500"/>
    <s v="C06"/>
    <s v="TSBCRC"/>
    <s v="SR15"/>
    <n v="0.5"/>
    <n v="1000"/>
    <n v="2500"/>
    <m/>
    <m/>
    <m/>
    <n v="2"/>
    <n v="3"/>
    <n v="23"/>
    <n v="0"/>
    <n v="23"/>
    <n v="-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5-1000"/>
    <s v="B69-SH69-2.25-1025"/>
    <s v="B69"/>
    <s v="T01069"/>
    <s v="SH69"/>
    <s v="R12A"/>
    <n v="2.25"/>
    <n v="1025"/>
    <n v="3923419"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09-19T00:00:00"/>
    <s v="ZBTO"/>
    <n v="9519117547"/>
    <n v="5"/>
    <s v="9519117547-5"/>
    <s v="Nov'25"/>
    <s v="Released"/>
    <x v="1"/>
    <n v="1"/>
    <m/>
    <s v="OK (HR  Indent)"/>
    <s v="N/C"/>
    <s v="CR01"/>
    <s v="ACRM CRCA CTL"/>
    <m/>
    <x v="0"/>
    <x v="3"/>
    <m/>
    <n v="2000"/>
    <s v="Chhattisgarh"/>
    <s v="East"/>
    <m/>
    <n v="139336"/>
    <x v="64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09-19T00:00:00"/>
    <s v="ZBTO"/>
    <n v="9519117547"/>
    <n v="7"/>
    <s v="9519117547-7"/>
    <s v="Nov'25"/>
    <s v="Released"/>
    <x v="1"/>
    <n v="1"/>
    <s v="4000522236-1"/>
    <s v="HSM HR"/>
    <s v="N/C"/>
    <s v="CR01"/>
    <s v="ACRM CRCA CTL"/>
    <m/>
    <x v="0"/>
    <x v="3"/>
    <m/>
    <n v="2000"/>
    <s v="Chhattisgarh"/>
    <s v="East"/>
    <m/>
    <n v="139336"/>
    <x v="64"/>
    <n v="3240765"/>
    <s v="CRCA SHEET TSBCRC SR15 0.500X1250X2500"/>
    <s v="C06"/>
    <s v="TSBCRC"/>
    <s v="SR15"/>
    <n v="0.5"/>
    <n v="1250"/>
    <n v="0"/>
    <m/>
    <m/>
    <m/>
    <n v="2"/>
    <n v="3"/>
    <n v="29"/>
    <n v="0"/>
    <n v="29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UPR"/>
    <s v="C06-SR15-0.5-1250"/>
    <s v="367-SH69-2.25-1260"/>
    <n v="367"/>
    <s v="T01069"/>
    <s v="SH69"/>
    <s v="R12A"/>
    <n v="2.25"/>
    <n v="1260"/>
    <e v="#N/A"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09-19T00:00:00"/>
    <s v="ZBTO"/>
    <n v="9519117547"/>
    <n v="8"/>
    <s v="9519117547-8"/>
    <s v="No Priority"/>
    <s v="Released"/>
    <x v="0"/>
    <m/>
    <m/>
    <e v="#N/A"/>
    <s v="OK"/>
    <s v="CR01"/>
    <s v="ACRM CRCA CTL"/>
    <m/>
    <x v="0"/>
    <x v="3"/>
    <m/>
    <n v="2000"/>
    <s v="Chhattisgarh"/>
    <s v="East"/>
    <m/>
    <n v="139336"/>
    <x v="64"/>
    <n v="3240826"/>
    <s v="CRCA SHEET TSBCRC SR15 0.950X1250X2500"/>
    <s v="C06"/>
    <s v="TSBCRC"/>
    <s v="SR15"/>
    <n v="0.95"/>
    <n v="1250"/>
    <n v="2500"/>
    <m/>
    <m/>
    <m/>
    <n v="2"/>
    <n v="3"/>
    <n v="29"/>
    <n v="25.684999999999999"/>
    <n v="3.3149999999999999"/>
    <n v="3.31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149999999999999"/>
    <m/>
    <m/>
    <m/>
    <m/>
    <m/>
    <m/>
    <m/>
    <m/>
    <s v="Trimming only at RCL"/>
    <s v="NA"/>
    <s v="C06-SR15-0.95-125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13387"/>
    <n v="1"/>
    <s v="9519113387-1"/>
    <s v="No Priority"/>
    <s v="Released"/>
    <x v="0"/>
    <m/>
    <m/>
    <e v="#N/A"/>
    <s v="OK"/>
    <s v="GP03"/>
    <s v="ACRM GP#3 NARROW"/>
    <m/>
    <x v="1"/>
    <x v="5"/>
    <m/>
    <n v="2000"/>
    <s v="Jammu &amp; Kashmir"/>
    <s v="North"/>
    <m/>
    <n v="115190"/>
    <x v="31"/>
    <n v="3897428"/>
    <s v="GP COIL XXXGPH GPH3 0.300X900"/>
    <s v="C05"/>
    <s v="XXXGPH"/>
    <s v="GPH3"/>
    <n v="0.3"/>
    <n v="900"/>
    <n v="0"/>
    <m/>
    <m/>
    <m/>
    <n v="3"/>
    <n v="5"/>
    <n v="21"/>
    <n v="20.145"/>
    <n v="0.85499999999999998"/>
    <n v="0.8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5499999999999998"/>
    <m/>
    <m/>
    <m/>
    <m/>
    <m/>
    <m/>
    <m/>
    <m/>
    <s v="Untrimmed edge"/>
    <s v="NA"/>
    <s v="C05-GPH3-0.3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8214"/>
    <d v="2025-09-19T00:00:00"/>
    <s v="ZBTF"/>
    <n v="9519120008"/>
    <n v="3"/>
    <s v="9519120008-3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2439203"/>
    <s v="CRCA COIL TSBSTA EL06 0.500X1160"/>
    <s v="C01"/>
    <s v="TSBSTA"/>
    <s v="EL06"/>
    <n v="0.5"/>
    <n v="1160"/>
    <n v="0"/>
    <m/>
    <m/>
    <m/>
    <n v="11"/>
    <n v="14"/>
    <n v="297"/>
    <n v="228.14500000000001"/>
    <n v="21.245000000000001"/>
    <n v="-5.3650000000000002"/>
    <n v="165.96499999999997"/>
    <n v="0"/>
    <n v="27.66"/>
    <n v="0"/>
    <n v="0"/>
    <n v="0"/>
    <n v="0"/>
    <n v="29.025000000000002"/>
    <n v="0"/>
    <n v="0"/>
    <n v="0"/>
    <n v="0"/>
    <n v="0"/>
    <n v="0"/>
    <n v="0"/>
    <n v="0"/>
    <n v="0"/>
    <n v="9.35"/>
    <n v="0"/>
    <n v="66.034999999999997"/>
    <n v="21.245000000000001"/>
    <n v="44.789999999999992"/>
    <n v="0"/>
    <n v="0"/>
    <m/>
    <m/>
    <m/>
    <m/>
    <m/>
    <m/>
    <m/>
    <m/>
    <s v="Trimming ( for CRC"/>
    <s v="CRCA_STMP"/>
    <s v="C01-EL06-0.5-1160"/>
    <s v="367-BS74-2.25-1170"/>
    <n v="367"/>
    <s v="BSL074"/>
    <s v="BS74"/>
    <s v="E03A"/>
    <n v="2.25"/>
    <n v="1170"/>
    <n v="3642542"/>
    <m/>
    <m/>
    <m/>
    <m/>
    <m/>
    <n v="21.245000000000001"/>
    <n v="21.245000000000001"/>
    <n v="0"/>
    <n v="0"/>
    <n v="0"/>
    <n v="0"/>
    <n v="0"/>
    <n v="0"/>
    <n v="0"/>
    <n v="0"/>
    <n v="0"/>
    <n v="0"/>
    <n v="187.20999999999998"/>
    <m/>
  </r>
  <r>
    <n v="8214"/>
    <d v="2025-09-19T00:00:00"/>
    <s v="ZBTF"/>
    <n v="9519120008"/>
    <n v="4"/>
    <s v="9519120008-4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263.29000000000002"/>
    <n v="14.185"/>
    <n v="0.29499999999999998"/>
    <n v="12.525"/>
    <n v="0"/>
    <n v="0"/>
    <n v="0"/>
    <n v="0"/>
    <n v="0"/>
    <n v="0"/>
    <n v="0"/>
    <n v="0"/>
    <n v="0"/>
    <n v="0"/>
    <n v="0"/>
    <n v="27.29"/>
    <n v="0"/>
    <n v="0"/>
    <n v="0"/>
    <n v="0"/>
    <n v="0"/>
    <n v="0"/>
    <n v="27.29"/>
    <n v="27.29"/>
    <n v="0"/>
    <n v="0"/>
    <n v="0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14.185"/>
    <n v="14.185"/>
    <n v="0"/>
    <n v="0"/>
    <n v="0"/>
    <n v="0"/>
    <n v="0"/>
    <n v="0"/>
    <n v="0"/>
    <n v="0"/>
    <n v="0"/>
    <n v="0"/>
    <n v="26.71"/>
    <m/>
  </r>
  <r>
    <n v="8214"/>
    <d v="2025-09-19T00:00:00"/>
    <s v="ZBTF"/>
    <n v="9519120008"/>
    <n v="5"/>
    <s v="9519120008-5"/>
    <s v="Stocks"/>
    <s v="Released"/>
    <x v="1"/>
    <m/>
    <m/>
    <e v="#N/A"/>
    <s v="OK"/>
    <s v="CR04"/>
    <s v="ACRM CRCA TLL"/>
    <m/>
    <x v="0"/>
    <x v="1"/>
    <m/>
    <n v="1000"/>
    <s v="West Bengal"/>
    <s v="East"/>
    <m/>
    <n v="600250"/>
    <x v="65"/>
    <n v="3587949"/>
    <s v="CR COIL TSBSTA EL06 0.500X1250"/>
    <s v="C01"/>
    <s v="TSBSTA"/>
    <s v="EL06"/>
    <n v="0.5"/>
    <n v="1250"/>
    <n v="0"/>
    <m/>
    <m/>
    <m/>
    <n v="11"/>
    <n v="14"/>
    <n v="290"/>
    <n v="123.995"/>
    <n v="21.215"/>
    <n v="14.02"/>
    <n v="144.79000000000002"/>
    <n v="0"/>
    <n v="0"/>
    <n v="0"/>
    <n v="0"/>
    <n v="0"/>
    <n v="0"/>
    <n v="132.87"/>
    <n v="0"/>
    <n v="0"/>
    <n v="0"/>
    <n v="0"/>
    <n v="26.88"/>
    <n v="0"/>
    <n v="0"/>
    <n v="0"/>
    <n v="0"/>
    <n v="0"/>
    <n v="0"/>
    <n v="159.75"/>
    <n v="26.88"/>
    <n v="132.87"/>
    <n v="0"/>
    <n v="-5.6649999999999991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144.79000000000002"/>
    <m/>
  </r>
  <r>
    <n v="744"/>
    <d v="2025-09-20T00:00:00"/>
    <s v="ZBTO"/>
    <n v="9519121602"/>
    <n v="1"/>
    <s v="9519121602-1"/>
    <s v="Stocks"/>
    <s v="Released"/>
    <x v="1"/>
    <m/>
    <m/>
    <e v="#N/A"/>
    <s v="OK"/>
    <s v="GL02"/>
    <s v="ACRM GP#2 TBSPL PPGL"/>
    <n v="7500"/>
    <x v="3"/>
    <x v="4"/>
    <m/>
    <n v="1000"/>
    <s v="Jharkhand"/>
    <s v="TBSPL"/>
    <m/>
    <n v="941597"/>
    <x v="8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26.87"/>
    <n v="2.16"/>
    <n v="-1.26"/>
    <n v="26.969999999999995"/>
    <n v="0"/>
    <n v="0"/>
    <n v="0"/>
    <n v="0"/>
    <n v="0"/>
    <n v="0"/>
    <n v="0"/>
    <n v="19.61"/>
    <n v="0"/>
    <n v="0"/>
    <n v="0"/>
    <n v="0"/>
    <n v="0"/>
    <n v="0"/>
    <n v="0"/>
    <n v="0"/>
    <n v="0"/>
    <n v="0"/>
    <n v="19.61"/>
    <n v="19.61"/>
    <n v="0"/>
    <n v="0"/>
    <n v="-17.45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6.969999999999995"/>
    <m/>
  </r>
  <r>
    <n v="742"/>
    <d v="2025-09-20T00:00:00"/>
    <s v="ZBTO"/>
    <n v="9519123053"/>
    <n v="8"/>
    <s v="9519123053-8"/>
    <s v="No Priority"/>
    <s v="Released"/>
    <x v="0"/>
    <m/>
    <m/>
    <e v="#N/A"/>
    <s v="OK"/>
    <s v="CR02"/>
    <s v="ACRM CRCA CRS"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s v="null"/>
    <s v=" "/>
    <s v="null"/>
    <n v="6"/>
    <n v="10"/>
    <n v="56"/>
    <n v="49.57"/>
    <n v="6.43"/>
    <n v="6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43"/>
    <m/>
    <m/>
    <m/>
    <m/>
    <m/>
    <m/>
    <m/>
    <m/>
    <s v="M"/>
    <s v="CRCA_D&amp;B"/>
    <s v="C01-BT01-1.2-1215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9"/>
    <s v="9519123053-9"/>
    <s v="No Priority"/>
    <s v="Released"/>
    <x v="0"/>
    <m/>
    <m/>
    <e v="#N/A"/>
    <s v="OK"/>
    <s v="CR02"/>
    <s v="ACRM CRCA CRS"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s v="null"/>
    <s v=" "/>
    <s v="null"/>
    <n v="6"/>
    <n v="10"/>
    <n v="56"/>
    <n v="48.69"/>
    <n v="7.31"/>
    <n v="7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1"/>
    <m/>
    <m/>
    <m/>
    <m/>
    <m/>
    <m/>
    <m/>
    <m/>
    <s v="T"/>
    <s v="NA"/>
    <s v="C01-BT01-0.9-1215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1"/>
    <s v="9519123167-1"/>
    <s v="No Priority"/>
    <s v="Released"/>
    <x v="0"/>
    <m/>
    <m/>
    <e v="#N/A"/>
    <s v="OK"/>
    <s v="CR02"/>
    <s v="ACRM CRCA CRS"/>
    <m/>
    <x v="0"/>
    <x v="6"/>
    <m/>
    <n v="1000"/>
    <s v="FARIDABAD"/>
    <s v="North"/>
    <m/>
    <n v="189430"/>
    <x v="62"/>
    <n v="2279492"/>
    <s v="CRCA COIL TATXXD BT01 0.900X1220"/>
    <s v="C01"/>
    <s v="TATXXD"/>
    <s v="BT01"/>
    <n v="0.9"/>
    <n v="1220"/>
    <n v="0"/>
    <s v="null"/>
    <s v=" "/>
    <s v="null"/>
    <n v="8"/>
    <n v="12"/>
    <n v="28"/>
    <n v="25.29"/>
    <n v="2.71"/>
    <n v="2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1"/>
    <m/>
    <m/>
    <m/>
    <m/>
    <m/>
    <m/>
    <m/>
    <m/>
    <s v="T"/>
    <s v="NA"/>
    <s v="C01-BT01-0.9-12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67"/>
    <n v="2"/>
    <s v="9519123167-2"/>
    <s v="Stocks"/>
    <s v="Released"/>
    <x v="1"/>
    <m/>
    <m/>
    <e v="#N/A"/>
    <s v="OK"/>
    <s v="CR02"/>
    <s v="ACRM CRCA CRS"/>
    <m/>
    <x v="0"/>
    <x v="6"/>
    <m/>
    <n v="1000"/>
    <s v="FARIDABAD"/>
    <s v="North"/>
    <m/>
    <n v="189430"/>
    <x v="62"/>
    <n v="2170008"/>
    <s v="CRCA COIL TATXXD BT01 0.970X1220"/>
    <s v="C01"/>
    <s v="TATXXD"/>
    <s v="BT01"/>
    <n v="0.97"/>
    <n v="1220"/>
    <n v="0"/>
    <s v="null"/>
    <s v=" "/>
    <s v="null"/>
    <n v="7"/>
    <n v="12"/>
    <n v="84"/>
    <n v="54.104999999999997"/>
    <n v="13.125"/>
    <n v="4.54"/>
    <n v="7.62"/>
    <n v="0"/>
    <n v="0"/>
    <n v="0"/>
    <n v="0"/>
    <n v="0"/>
    <n v="0"/>
    <n v="0"/>
    <n v="0"/>
    <n v="0"/>
    <n v="0"/>
    <n v="0"/>
    <n v="0"/>
    <n v="27.75"/>
    <n v="0"/>
    <n v="0"/>
    <n v="0"/>
    <n v="0"/>
    <n v="0"/>
    <n v="27.75"/>
    <n v="27.75"/>
    <n v="0"/>
    <n v="0"/>
    <n v="-14.625"/>
    <m/>
    <m/>
    <m/>
    <m/>
    <m/>
    <m/>
    <m/>
    <m/>
    <s v="T"/>
    <s v="NA"/>
    <s v="C01-BT01-0.97-1220"/>
    <s v="na---"/>
    <s v="na"/>
    <m/>
    <m/>
    <m/>
    <m/>
    <m/>
    <e v="#N/A"/>
    <m/>
    <m/>
    <m/>
    <m/>
    <m/>
    <n v="13.125"/>
    <n v="0"/>
    <n v="13.125"/>
    <n v="0"/>
    <n v="0"/>
    <n v="0"/>
    <n v="0"/>
    <n v="0"/>
    <n v="0"/>
    <n v="0"/>
    <n v="0"/>
    <n v="0"/>
    <n v="20.745000000000001"/>
    <m/>
  </r>
  <r>
    <n v="742"/>
    <d v="2025-09-20T00:00:00"/>
    <s v="ZBTO"/>
    <n v="9519123167"/>
    <n v="3"/>
    <s v="9519123167-3"/>
    <s v="No Priority"/>
    <s v="Released"/>
    <x v="0"/>
    <m/>
    <m/>
    <e v="#N/A"/>
    <s v="OK"/>
    <s v="CR02"/>
    <s v="ACRM CRCA CRS"/>
    <m/>
    <x v="0"/>
    <x v="6"/>
    <m/>
    <n v="1000"/>
    <s v="FARIDABAD"/>
    <s v="North"/>
    <m/>
    <n v="189430"/>
    <x v="62"/>
    <n v="2170030"/>
    <s v="CRCA COIL TATXXD BT01 1.200X1220"/>
    <s v="C01"/>
    <s v="TATXXD"/>
    <s v="BT01"/>
    <n v="1.2"/>
    <n v="1220"/>
    <n v="0"/>
    <s v="null"/>
    <s v=" "/>
    <s v="null"/>
    <n v="8"/>
    <n v="12"/>
    <n v="28"/>
    <n v="26.44"/>
    <n v="1.56"/>
    <n v="1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6"/>
    <m/>
    <m/>
    <m/>
    <m/>
    <m/>
    <m/>
    <m/>
    <m/>
    <s v="T"/>
    <s v="CRCA_D&amp;B"/>
    <s v="C01-BT01-1.2-1220"/>
    <s v="367-SH67-3.2-1235"/>
    <n v="367"/>
    <s v="TSH067"/>
    <s v="SH67"/>
    <s v="C14A"/>
    <n v="3.2"/>
    <n v="1235"/>
    <n v="3921725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7"/>
    <s v="9519123053-7"/>
    <s v="Oct'25"/>
    <s v="Released"/>
    <x v="1"/>
    <m/>
    <m/>
    <e v="#N/A"/>
    <s v="OK"/>
    <s v="CR02"/>
    <s v="ACRM CRCA CRS"/>
    <m/>
    <x v="0"/>
    <x v="6"/>
    <m/>
    <n v="1000"/>
    <s v="VILLAGE DADRA"/>
    <s v="West"/>
    <m/>
    <n v="189405"/>
    <x v="14"/>
    <n v="3683012"/>
    <s v="CR COIL TATXXD BT01 0.970X1215"/>
    <s v="C01"/>
    <s v="TATXXD"/>
    <s v="BT01"/>
    <n v="0.97"/>
    <n v="1215"/>
    <n v="0"/>
    <s v="null"/>
    <s v=" "/>
    <s v="null"/>
    <n v="6"/>
    <n v="10"/>
    <n v="252"/>
    <n v="232.78"/>
    <n v="19.22"/>
    <n v="-8.78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.22"/>
    <m/>
    <m/>
    <m/>
    <m/>
    <m/>
    <m/>
    <m/>
    <m/>
    <s v="M"/>
    <s v="CRCA_D&amp;B"/>
    <s v="C01-BT01-0.97-1215"/>
    <s v="367-SH67-2.8-1235"/>
    <n v="367"/>
    <s v="TSH067"/>
    <s v="SH67"/>
    <s v="C14A"/>
    <n v="2.8"/>
    <n v="1235"/>
    <n v="3921726"/>
    <m/>
    <m/>
    <m/>
    <m/>
    <m/>
    <n v="19.22"/>
    <n v="19.22"/>
    <n v="0"/>
    <n v="0"/>
    <n v="0"/>
    <n v="0"/>
    <n v="0"/>
    <n v="0"/>
    <n v="0"/>
    <n v="0"/>
    <n v="0"/>
    <n v="0"/>
    <n v="19.22"/>
    <m/>
  </r>
  <r>
    <n v="742"/>
    <d v="2025-09-20T00:00:00"/>
    <s v="ZBTO"/>
    <n v="9519123125"/>
    <n v="1"/>
    <s v="9519123125-1"/>
    <s v="Stocks"/>
    <s v="Released"/>
    <x v="1"/>
    <m/>
    <m/>
    <e v="#N/A"/>
    <s v="OK"/>
    <s v="CR02"/>
    <s v="ACRM CRCA CRS"/>
    <m/>
    <x v="0"/>
    <x v="6"/>
    <m/>
    <n v="1000"/>
    <s v="CHENNAI"/>
    <s v="South"/>
    <m/>
    <n v="187214"/>
    <x v="13"/>
    <n v="2421724"/>
    <s v="CRCA COIL TATXXD BT01 0.970X1310"/>
    <s v="C01"/>
    <s v="TATXXD"/>
    <s v="BT01"/>
    <n v="0.97"/>
    <n v="1310"/>
    <n v="0"/>
    <s v="null"/>
    <s v=" "/>
    <s v="null"/>
    <n v="6"/>
    <n v="12"/>
    <n v="60"/>
    <n v="51.78"/>
    <n v="8.2200000000000006"/>
    <n v="8.2200000000000006"/>
    <n v="7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2200000000000006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7.56"/>
    <m/>
  </r>
  <r>
    <n v="742"/>
    <d v="2025-09-20T00:00:00"/>
    <s v="ZBTO"/>
    <n v="9519123118"/>
    <n v="4"/>
    <s v="9519123118-4"/>
    <s v="No Priority"/>
    <s v="Released"/>
    <x v="0"/>
    <m/>
    <m/>
    <e v="#N/A"/>
    <s v="OK"/>
    <s v="CR02"/>
    <s v="ACRM CRCA CRS"/>
    <m/>
    <x v="0"/>
    <x v="6"/>
    <m/>
    <n v="1000"/>
    <s v="CHENNAI"/>
    <s v="South"/>
    <m/>
    <n v="187214"/>
    <x v="13"/>
    <n v="2421724"/>
    <s v="CRCA COIL TATXXD BT01 0.970X1310"/>
    <s v="C01"/>
    <s v="TATXXD"/>
    <s v="BT01"/>
    <n v="0.97"/>
    <n v="1310"/>
    <n v="0"/>
    <s v="T2 DONE"/>
    <s v=" "/>
    <s v="null"/>
    <n v="6"/>
    <n v="12"/>
    <n v="60"/>
    <n v="53.8"/>
    <n v="6.2"/>
    <n v="6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2"/>
    <m/>
    <m/>
    <m/>
    <m/>
    <m/>
    <m/>
    <m/>
    <m/>
    <s v="T"/>
    <s v="CRCA_D&amp;B"/>
    <s v="C01-BT01-0.97-1310"/>
    <s v="367-SH67-2.8-1330"/>
    <n v="367"/>
    <s v="TSH067"/>
    <s v="SH67"/>
    <s v="C14A"/>
    <n v="2.8"/>
    <n v="1330"/>
    <n v="39207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54.354999999999997"/>
    <n v="93.56"/>
    <n v="19.73"/>
    <n v="107.38499999999999"/>
    <n v="0"/>
    <n v="0"/>
    <n v="0"/>
    <n v="0"/>
    <n v="13.525"/>
    <n v="0"/>
    <n v="77.355000000000004"/>
    <n v="24.105"/>
    <n v="0"/>
    <n v="0"/>
    <n v="0"/>
    <n v="0"/>
    <n v="0"/>
    <n v="0"/>
    <n v="15.34"/>
    <n v="2.27"/>
    <n v="0"/>
    <n v="7.585"/>
    <n v="140.18000000000004"/>
    <n v="124.38500000000001"/>
    <n v="15.79500000000003"/>
    <n v="0"/>
    <n v="-30.825000000000003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127"/>
    <n v="0"/>
    <n v="0"/>
    <n v="127"/>
    <n v="0"/>
    <n v="0"/>
    <n v="0"/>
    <n v="0"/>
    <n v="0"/>
    <n v="0"/>
    <n v="0"/>
    <n v="0"/>
    <n v="234.38499999999999"/>
    <m/>
  </r>
  <r>
    <n v="742"/>
    <d v="2025-09-19T00:00:00"/>
    <s v="ZBTO"/>
    <n v="9519119960"/>
    <n v="1"/>
    <s v="9519119960-1"/>
    <s v="No Priority"/>
    <s v="Released"/>
    <x v="0"/>
    <m/>
    <m/>
    <n v="0"/>
    <s v="N/C"/>
    <s v="CR02"/>
    <s v="ACRM CRCA CRS"/>
    <m/>
    <x v="0"/>
    <x v="0"/>
    <m/>
    <n v="2000"/>
    <s v="JAIPUR"/>
    <s v="West"/>
    <s v="JPUR"/>
    <n v="116137"/>
    <x v="17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v'25"/>
    <s v="Released"/>
    <x v="1"/>
    <n v="2"/>
    <m/>
    <n v="0"/>
    <s v="N/C"/>
    <s v="CR02"/>
    <s v="ACRM CRCA CRS"/>
    <m/>
    <x v="0"/>
    <x v="0"/>
    <m/>
    <n v="2000"/>
    <s v="JAIPUR"/>
    <s v="West"/>
    <s v="JPUR"/>
    <n v="116137"/>
    <x v="17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v'25"/>
    <s v="Released"/>
    <x v="1"/>
    <n v="1"/>
    <m/>
    <n v="0"/>
    <s v="N/C"/>
    <s v="CR02"/>
    <s v="ACRM CRCA CRS"/>
    <m/>
    <x v="0"/>
    <x v="0"/>
    <m/>
    <n v="2000"/>
    <s v="JAIPUR"/>
    <s v="West"/>
    <s v="JPUR"/>
    <n v="116137"/>
    <x v="17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662"/>
    <n v="10"/>
    <s v="9519105662-10"/>
    <s v="No Priority"/>
    <s v="Released"/>
    <x v="0"/>
    <m/>
    <m/>
    <e v="#N/A"/>
    <s v="OK"/>
    <s v="GP02"/>
    <s v="ACRM GP#3 WIDER SOFT"/>
    <m/>
    <x v="1"/>
    <x v="7"/>
    <m/>
    <n v="2000"/>
    <s v="PATNA"/>
    <s v="East"/>
    <s v="PATN"/>
    <n v="103227"/>
    <x v="10"/>
    <n v="1851101"/>
    <s v="GP COIL SOFT-TATXGP-GK09-0.5X1220"/>
    <s v="C02"/>
    <s v="TATXGP"/>
    <s v="GK09"/>
    <n v="0.5"/>
    <n v="1220"/>
    <n v="0"/>
    <s v="T2 DONE"/>
    <s v="Z80"/>
    <s v=""/>
    <n v="2"/>
    <n v="6"/>
    <n v="42"/>
    <n v="41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S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O"/>
    <n v="9519032508"/>
    <n v="4"/>
    <s v="9519032508-4"/>
    <s v="No Priority"/>
    <s v="Released"/>
    <x v="0"/>
    <m/>
    <m/>
    <n v="0"/>
    <s v="N/C"/>
    <s v="CR02"/>
    <s v="ACRM CRCA CRS"/>
    <m/>
    <x v="0"/>
    <x v="11"/>
    <m/>
    <n v="2000"/>
    <s v="VISHAKHAPATNAM"/>
    <s v="South"/>
    <s v="SBAD"/>
    <n v="946077"/>
    <x v="30"/>
    <n v="3867646"/>
    <s v="CR COIL TATXXD BT04 0.600X900"/>
    <s v="C01"/>
    <s v="TATXXD"/>
    <s v="BT04"/>
    <n v="0.6"/>
    <n v="900"/>
    <n v="0"/>
    <s v="T2 DONE"/>
    <s v=" "/>
    <s v=""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17.63"/>
    <n v="0"/>
    <n v="17.63"/>
    <n v="21"/>
    <n v="-3.370000000000001"/>
    <n v="0"/>
    <n v="0"/>
    <m/>
    <m/>
    <m/>
    <m/>
    <m/>
    <m/>
    <m/>
    <m/>
    <s v="C"/>
    <s v="CRCA_D&amp;B"/>
    <s v="C01-BT04-0.6-900"/>
    <s v="B69-SH67-2.5-925"/>
    <s v="B69"/>
    <s v="TSH067"/>
    <s v="SH67"/>
    <s v="C14A"/>
    <n v="2.5"/>
    <n v="925"/>
    <n v="39234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7T00:00:00"/>
    <s v="ZBTO"/>
    <n v="9519113281"/>
    <n v="1"/>
    <s v="9519113281-1"/>
    <s v="No Priority"/>
    <s v="Released"/>
    <x v="0"/>
    <m/>
    <m/>
    <e v="#N/A"/>
    <s v="OK"/>
    <s v="CR03"/>
    <s v="ACRM CRCA SPM"/>
    <m/>
    <x v="0"/>
    <x v="9"/>
    <m/>
    <n v="2000"/>
    <s v="YESHWANTHPURA"/>
    <s v="South"/>
    <s v="BANG"/>
    <n v="939268"/>
    <x v="4"/>
    <n v="2420508"/>
    <s v="CRCA COIL TATXXD AH03 0.500X1250"/>
    <s v="C01"/>
    <s v="TATXXD"/>
    <s v="AH03"/>
    <n v="0.5"/>
    <n v="1250"/>
    <n v="0"/>
    <s v="T2 DONE"/>
    <s v=" "/>
    <s v=""/>
    <n v="7"/>
    <n v="29"/>
    <n v="58"/>
    <n v="51.17"/>
    <n v="6.83"/>
    <n v="6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83"/>
    <m/>
    <m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x v="0"/>
    <m/>
    <m/>
    <s v="OK"/>
    <s v="N/C"/>
    <s v="GP03"/>
    <s v="ACRM GP#3 NARROW"/>
    <m/>
    <x v="1"/>
    <x v="2"/>
    <m/>
    <n v="2000"/>
    <s v="VARANASI"/>
    <s v="North"/>
    <s v="KANP"/>
    <n v="931525"/>
    <x v="3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7"/>
    <s v="9519105231-7"/>
    <s v="Nov'25"/>
    <s v="Released"/>
    <x v="1"/>
    <m/>
    <m/>
    <s v="OK"/>
    <s v="N/C"/>
    <s v="GP03"/>
    <s v="ACRM GP#3 NARROW"/>
    <m/>
    <x v="1"/>
    <x v="2"/>
    <m/>
    <n v="2000"/>
    <s v="VARANASI"/>
    <s v="North"/>
    <s v="KANP"/>
    <n v="931525"/>
    <x v="3"/>
    <n v="1155657"/>
    <s v="GP COIL TATXGP GLK1 0.630X900"/>
    <s v="C02"/>
    <s v="TATXGP"/>
    <s v="GLK1"/>
    <n v="0.63"/>
    <n v="900"/>
    <n v="0"/>
    <s v="T2 DONE"/>
    <s v="Z80"/>
    <s v=""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s v="GP03_KOSH"/>
    <s v="C02-GLK1-0.63-900"/>
    <s v="B69-HG02-2.5-925"/>
    <s v="B69"/>
    <s v="T01576"/>
    <s v="HG02"/>
    <s v="C06A"/>
    <n v="2.5"/>
    <n v="925"/>
    <n v="3598026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v'25"/>
    <s v="Released"/>
    <x v="1"/>
    <n v="1"/>
    <m/>
    <s v="OK (HR  Indent)"/>
    <s v="N/C"/>
    <s v="CR01"/>
    <s v="ACRM CRCA CTL"/>
    <m/>
    <x v="0"/>
    <x v="3"/>
    <m/>
    <n v="2000"/>
    <s v="WEST BOKARO"/>
    <s v="East"/>
    <s v="JAMS"/>
    <n v="185794"/>
    <x v="9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94"/>
    <n v="1"/>
    <s v="9519107794-1"/>
    <s v="Stocks"/>
    <s v="Released"/>
    <x v="1"/>
    <m/>
    <m/>
    <e v="#N/A"/>
    <s v="OK"/>
    <s v="GL01"/>
    <s v="ACRM GP#2 TBSPL BGL"/>
    <m/>
    <x v="2"/>
    <x v="4"/>
    <m/>
    <n v="1000"/>
    <s v="TATANAGAR"/>
    <s v="TBSPL"/>
    <s v="BOMB"/>
    <n v="942284"/>
    <x v="8"/>
    <n v="4108810"/>
    <s v="GL COIL HARD  Y550GL M310 0.350X1220"/>
    <s v="B04"/>
    <s v="Y550GL"/>
    <s v="M310"/>
    <n v="0.35"/>
    <n v="1220"/>
    <n v="0"/>
    <s v=""/>
    <s v="AZ150"/>
    <s v=""/>
    <n v="3"/>
    <n v="5"/>
    <n v="28"/>
    <n v="26.315000000000001"/>
    <n v="1.6850000000000001"/>
    <n v="1.6850000000000001"/>
    <n v="26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850000000000001"/>
    <m/>
    <m/>
    <m/>
    <m/>
    <m/>
    <m/>
    <m/>
    <m/>
    <s v="R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26.315000000000001"/>
    <m/>
  </r>
  <r>
    <n v="743"/>
    <d v="2025-09-22T00:00:00"/>
    <s v="ZBTO"/>
    <n v="9519132309"/>
    <n v="1"/>
    <s v="9519132309-1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4399"/>
    <s v="GP COIL SOFT-TATXGP-GK09-0.35X1220"/>
    <s v="C02"/>
    <s v="TATXGP"/>
    <s v="GK09"/>
    <n v="0.35"/>
    <n v="1220"/>
    <n v="0"/>
    <s v=""/>
    <s v="Z80"/>
    <s v=""/>
    <n v="3"/>
    <n v="5"/>
    <n v="27.385000000000002"/>
    <n v="27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35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2"/>
    <s v="9519132309-2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4410"/>
    <s v="GP COIL SOFT-TATXGP-GK09-0.4X1220"/>
    <s v="C02"/>
    <s v="TATXGP"/>
    <s v="GK09"/>
    <n v="0.4"/>
    <n v="1220"/>
    <n v="0"/>
    <s v=""/>
    <s v="Z80"/>
    <s v=""/>
    <n v="3"/>
    <n v="5"/>
    <n v="27.265000000000001"/>
    <n v="27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3"/>
    <s v="9519132309-3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1097"/>
    <s v="GP COIL SOFT-TATXGP-GK09-0.45X1220"/>
    <s v="C02"/>
    <s v="TATXGP"/>
    <s v="GK09"/>
    <n v="0.45"/>
    <n v="1220"/>
    <n v="0"/>
    <s v=""/>
    <s v="Z80"/>
    <s v=""/>
    <n v="3"/>
    <n v="5"/>
    <n v="26.574999999999999"/>
    <n v="26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4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4"/>
    <s v="9519132309-4"/>
    <s v="No Priority"/>
    <s v="Released"/>
    <x v="0"/>
    <m/>
    <m/>
    <e v="#N/A"/>
    <e v="#N/A"/>
    <s v="GP02"/>
    <s v="ACRM GP#3 WIDER SOFT"/>
    <m/>
    <x v="1"/>
    <x v="7"/>
    <m/>
    <n v="2000"/>
    <s v="AHMEDABAD"/>
    <s v="West"/>
    <s v="BOMB"/>
    <n v="931911"/>
    <x v="66"/>
    <n v="1851101"/>
    <s v="GP COIL SOFT-TATXGP-GK09-0.5X1220"/>
    <s v="C02"/>
    <s v="TATXGP"/>
    <s v="GK09"/>
    <n v="0.5"/>
    <n v="1220"/>
    <n v="0"/>
    <s v=""/>
    <s v="Z80"/>
    <s v=""/>
    <n v="3"/>
    <n v="5"/>
    <n v="26.844999999999999"/>
    <n v="26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0976"/>
    <n v="1"/>
    <s v="9519130976-1"/>
    <s v="Stocks"/>
    <s v="Released"/>
    <x v="1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2"/>
    <s v="GP COIL SOFT-TATXGP-GK09-0.5X1250"/>
    <s v="C02"/>
    <s v="TATXGP"/>
    <s v="GK09"/>
    <n v="0.5"/>
    <n v="1250"/>
    <n v="0"/>
    <s v=""/>
    <s v="Z80"/>
    <s v=""/>
    <n v="3"/>
    <n v="5"/>
    <n v="29"/>
    <n v="26.844999999999999"/>
    <n v="2.1549999999999998"/>
    <n v="2.1549999999999998"/>
    <n v="4.51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549999999999998"/>
    <m/>
    <m/>
    <m/>
    <m/>
    <m/>
    <m/>
    <m/>
    <m/>
    <s v="M"/>
    <s v="GP03_KOSH"/>
    <s v="C02-GK09-0.5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4.5149999999999997"/>
    <m/>
  </r>
  <r>
    <n v="743"/>
    <d v="2025-09-22T00:00:00"/>
    <s v="ZBTO"/>
    <n v="9519130976"/>
    <n v="2"/>
    <s v="9519130976-2"/>
    <s v="Stocks"/>
    <s v="Released"/>
    <x v="1"/>
    <m/>
    <m/>
    <e v="#N/A"/>
    <e v="#N/A"/>
    <s v="GP02"/>
    <s v="ACRM GP#3 WIDER SOFT"/>
    <m/>
    <x v="1"/>
    <x v="7"/>
    <m/>
    <n v="2000"/>
    <s v="SIYAGANJ"/>
    <s v="East"/>
    <s v="INDR"/>
    <n v="944695"/>
    <x v="44"/>
    <n v="1851106"/>
    <s v="GP COIL SOFT-TATXGP-GK09-0.6X1250"/>
    <s v="C02"/>
    <s v="TATXGP"/>
    <s v="GK09"/>
    <n v="0.6"/>
    <n v="1250"/>
    <n v="0"/>
    <s v=""/>
    <s v="Z80"/>
    <s v=""/>
    <n v="3"/>
    <n v="5"/>
    <n v="29"/>
    <n v="27.625"/>
    <n v="1.375"/>
    <n v="1.375"/>
    <n v="13.86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75"/>
    <m/>
    <m/>
    <m/>
    <m/>
    <m/>
    <m/>
    <m/>
    <m/>
    <s v="M"/>
    <s v="GP03_KOSH"/>
    <s v="C02-GK09-0.6-1250"/>
    <s v="367-HG02-2.5-1265"/>
    <n v="367"/>
    <s v="T01576"/>
    <s v="HG02"/>
    <s v="C06A"/>
    <n v="2.5"/>
    <n v="1265"/>
    <n v="424360"/>
    <m/>
    <m/>
    <m/>
    <m/>
    <m/>
    <n v="0"/>
    <n v="0"/>
    <n v="0"/>
    <n v="0"/>
    <n v="0"/>
    <n v="0"/>
    <n v="0"/>
    <n v="0"/>
    <n v="0"/>
    <n v="0"/>
    <n v="0"/>
    <n v="0"/>
    <n v="13.864999999999998"/>
    <m/>
  </r>
  <r>
    <n v="742"/>
    <d v="2025-09-16T00:00:00"/>
    <s v="ZBTO"/>
    <n v="9519107868"/>
    <n v="7"/>
    <s v="9519107868-7"/>
    <s v="No Priority"/>
    <s v="Released"/>
    <x v="0"/>
    <m/>
    <m/>
    <n v="0"/>
    <s v="N/C"/>
    <s v="CR02"/>
    <s v="ACRM CRCA CRS"/>
    <m/>
    <x v="0"/>
    <x v="0"/>
    <m/>
    <n v="2000"/>
    <s v="PATTANCHERY"/>
    <s v="South"/>
    <s v="SBAD"/>
    <n v="939422"/>
    <x v="43"/>
    <n v="2396818"/>
    <s v="CRCA COIL TATCRC TR15 0.700X1120"/>
    <s v="C01"/>
    <s v="TATCRC"/>
    <s v="TR15"/>
    <n v="0.7"/>
    <n v="1120"/>
    <n v="0"/>
    <s v=""/>
    <s v=" "/>
    <s v=""/>
    <n v="10"/>
    <n v="30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C"/>
    <s v="NA"/>
    <s v="C01-TR15-0.7-1120"/>
    <s v="367-SF98-2.8-1130"/>
    <n v="367"/>
    <s v="S02150"/>
    <s v="SF98"/>
    <s v="C29A"/>
    <n v="2.8"/>
    <n v="1130"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1T00:00:00"/>
    <s v="ZBTO"/>
    <n v="9519096071"/>
    <n v="4"/>
    <s v="9519096071-4"/>
    <s v="Nov'25"/>
    <s v="Released"/>
    <x v="1"/>
    <n v="1"/>
    <m/>
    <s v="OK (HR  Indent)"/>
    <s v="N/C"/>
    <s v="CR01"/>
    <s v="ACRM CRCA CTL"/>
    <m/>
    <x v="0"/>
    <x v="3"/>
    <m/>
    <n v="2000"/>
    <s v=" "/>
    <s v="East"/>
    <s v="JAMS"/>
    <n v="121328"/>
    <x v="23"/>
    <n v="3239560"/>
    <s v="CRCA SHEET TATCRC SR16 0.450X900X2500"/>
    <s v="C06"/>
    <s v="TATCRC"/>
    <s v="SR16"/>
    <n v="0.45"/>
    <n v="900"/>
    <n v="2500"/>
    <s v="T2 DONE"/>
    <s v=" "/>
    <s v=""/>
    <n v="2.5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n v="0"/>
    <s v="C06-SR16-0.45-900"/>
    <s v="B69-SH67-2.25-925"/>
    <s v="B69"/>
    <s v="TSH067"/>
    <s v="SH67"/>
    <s v="C14A"/>
    <n v="2.25"/>
    <n v="925"/>
    <n v="3909466"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09-22T00:00:00"/>
    <s v="ZBTO"/>
    <n v="9519128457"/>
    <n v="2"/>
    <s v="9519128457-2"/>
    <s v="No Priority"/>
    <s v="Released"/>
    <x v="0"/>
    <m/>
    <m/>
    <n v="0"/>
    <s v="N/C"/>
    <s v="CR02"/>
    <s v="ACRM CRCA CRS"/>
    <m/>
    <x v="0"/>
    <x v="0"/>
    <m/>
    <n v="2000"/>
    <m/>
    <s v="North"/>
    <m/>
    <n v="931525"/>
    <x v="3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100"/>
    <n v="1"/>
    <s v="9519123100-1"/>
    <s v="No Priority"/>
    <s v="Released"/>
    <x v="0"/>
    <m/>
    <m/>
    <s v="OK"/>
    <s v="N/C"/>
    <s v="CR02"/>
    <s v="ACRM CRCA CRS"/>
    <m/>
    <x v="0"/>
    <x v="6"/>
    <n v="3800"/>
    <n v="1000"/>
    <m/>
    <s v="South"/>
    <m/>
    <n v="188238"/>
    <x v="61"/>
    <n v="3767518"/>
    <s v="CR COIL TATXXD BT02 0.630X920"/>
    <s v="C01"/>
    <s v="TATXXD"/>
    <s v="BT02"/>
    <n v="0.63"/>
    <n v="920"/>
    <n v="0"/>
    <m/>
    <m/>
    <m/>
    <n v="7"/>
    <n v="10"/>
    <n v="42"/>
    <n v="0"/>
    <n v="4.9550000000000001"/>
    <n v="4.95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550000000000001"/>
    <m/>
    <m/>
    <m/>
    <m/>
    <m/>
    <m/>
    <m/>
    <m/>
    <s v="Trimming ( for CRC"/>
    <s v="NA"/>
    <s v="C01-BT02-0.63-920"/>
    <s v="na---"/>
    <s v="na"/>
    <m/>
    <m/>
    <m/>
    <m/>
    <m/>
    <e v="#N/A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x v="0"/>
    <m/>
    <m/>
    <n v="0"/>
    <s v="N/C"/>
    <s v="CR02"/>
    <s v="ACRM CRCA CRS"/>
    <m/>
    <x v="0"/>
    <x v="0"/>
    <m/>
    <n v="2000"/>
    <m/>
    <s v="North"/>
    <m/>
    <n v="931525"/>
    <x v="3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v'25"/>
    <s v="Released"/>
    <x v="1"/>
    <n v="1"/>
    <m/>
    <s v="OK (HR  Indent)"/>
    <s v="OK"/>
    <e v="#N/A"/>
    <e v="#N/A"/>
    <m/>
    <x v="0"/>
    <x v="14"/>
    <m/>
    <n v="2000"/>
    <m/>
    <s v="South"/>
    <m/>
    <n v="947126"/>
    <x v="46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286"/>
    <n v="1"/>
    <s v="9519134286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84"/>
    <x v="67"/>
    <n v="4108810"/>
    <s v="GL COIL HARD  Y550GL M310 0.350X1220"/>
    <s v="B04"/>
    <s v="Y550GL"/>
    <s v="M310"/>
    <n v="0.35"/>
    <n v="1220"/>
    <n v="0"/>
    <m/>
    <n v="150"/>
    <s v=""/>
    <n v="3"/>
    <n v="5"/>
    <n v="28"/>
    <n v="27.954999999999998"/>
    <n v="4.4999999999999998E-2"/>
    <n v="4.499999999999999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4999999999999998E-2"/>
    <m/>
    <m/>
    <m/>
    <m/>
    <m/>
    <m/>
    <m/>
    <m/>
    <s v="Trimming only at RCL"/>
    <s v="GP02_GL"/>
    <s v="B04-M310-0.3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1"/>
    <s v="9519134326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3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168"/>
    <n v="161.84"/>
    <n v="6.16"/>
    <n v="6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1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2"/>
    <s v="9519134326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3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1"/>
    <s v="9519134358-1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4"/>
    <x v="67"/>
    <n v="3946362"/>
    <s v="GL COIL HARD Y550GL M308 0.47 (TCT)X1220"/>
    <s v="B04"/>
    <s v="Y550GL"/>
    <s v="M308"/>
    <n v="0.47"/>
    <n v="1220"/>
    <n v="0"/>
    <m/>
    <n v="150"/>
    <s v=""/>
    <n v="3"/>
    <n v="5"/>
    <n v="252"/>
    <n v="247.74"/>
    <n v="4.26"/>
    <n v="4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"/>
    <m/>
    <m/>
    <m/>
    <m/>
    <m/>
    <m/>
    <m/>
    <m/>
    <s v="Trimming only at RCL"/>
    <s v="GP02_BGL"/>
    <s v="B04-M308-0.47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58"/>
    <n v="2"/>
    <s v="9519134358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9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"/>
    <n v="27.61"/>
    <n v="0.39"/>
    <n v="0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78"/>
    <n v="1"/>
    <s v="9519134378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280"/>
    <n v="278.10000000000002"/>
    <n v="1.9"/>
    <n v="1.9"/>
    <n v="88.77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8.774999999999991"/>
    <m/>
  </r>
  <r>
    <n v="743"/>
    <d v="2025-09-23T00:00:00"/>
    <s v="ZBTO"/>
    <n v="9519134378"/>
    <n v="2"/>
    <s v="9519134378-2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3946364"/>
    <s v="GL COIL HARD Y550GL M308 0.50 (TCT)X1220"/>
    <s v="B04"/>
    <s v="Y550GL"/>
    <s v="M308"/>
    <n v="0.5"/>
    <n v="1220"/>
    <n v="0"/>
    <m/>
    <n v="150"/>
    <s v=""/>
    <n v="3"/>
    <n v="5"/>
    <n v="168"/>
    <n v="166.13499999999999"/>
    <n v="1.865"/>
    <n v="1.865"/>
    <n v="83.84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65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3.844999999999999"/>
    <m/>
  </r>
  <r>
    <n v="744"/>
    <d v="2025-09-23T00:00:00"/>
    <s v="ZBTO"/>
    <n v="9519134753"/>
    <n v="1"/>
    <s v="9519134753-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167.999"/>
    <n v="147.505"/>
    <n v="3.1240000000000001"/>
    <n v="3.1240000000000001"/>
    <n v="109.70000000000003"/>
    <n v="0"/>
    <n v="0"/>
    <n v="0"/>
    <n v="0"/>
    <n v="0"/>
    <n v="0"/>
    <n v="0"/>
    <n v="0"/>
    <n v="0"/>
    <n v="0"/>
    <n v="0"/>
    <n v="0"/>
    <n v="0"/>
    <n v="0"/>
    <n v="25.87"/>
    <n v="0"/>
    <n v="0"/>
    <n v="0"/>
    <n v="25.87"/>
    <n v="25.87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9.70000000000003"/>
    <m/>
  </r>
  <r>
    <n v="744"/>
    <d v="2025-09-23T00:00:00"/>
    <s v="ZBTO"/>
    <n v="9519134753"/>
    <n v="2"/>
    <s v="9519134753-2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1.54"/>
    <n v="0.84499999999999997"/>
    <n v="-4.2949999999999999"/>
    <n v="55.155000000000001"/>
    <n v="0"/>
    <n v="0"/>
    <n v="0"/>
    <n v="0"/>
    <n v="0"/>
    <n v="0"/>
    <n v="0"/>
    <n v="14.115"/>
    <n v="0"/>
    <n v="0"/>
    <n v="0"/>
    <n v="0"/>
    <n v="0"/>
    <n v="0"/>
    <n v="0"/>
    <n v="3.6150000000000002"/>
    <n v="0"/>
    <n v="0"/>
    <n v="17.73"/>
    <n v="14.115"/>
    <n v="3.6150000000000002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5.155000000000001"/>
    <m/>
  </r>
  <r>
    <n v="744"/>
    <d v="2025-09-23T00:00:00"/>
    <s v="ZBTO"/>
    <n v="9519134753"/>
    <n v="3"/>
    <s v="9519134753-3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51"/>
    <n v="0.49"/>
    <n v="0.49"/>
    <n v="23.11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3.114999999999998"/>
    <m/>
  </r>
  <r>
    <n v="744"/>
    <d v="2025-09-23T00:00:00"/>
    <s v="ZBTO"/>
    <n v="9519134753"/>
    <n v="4"/>
    <s v="9519134753-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40"/>
    <n v="82.444999999999993"/>
    <n v="7.2350000000000003"/>
    <n v="4.47"/>
    <n v="50.85"/>
    <n v="0"/>
    <n v="0"/>
    <n v="0"/>
    <n v="0"/>
    <n v="0"/>
    <n v="0"/>
    <n v="0"/>
    <n v="45.56"/>
    <n v="0"/>
    <n v="0"/>
    <n v="0"/>
    <n v="0"/>
    <n v="0"/>
    <n v="0"/>
    <n v="0"/>
    <n v="0"/>
    <n v="0"/>
    <n v="0"/>
    <n v="45.56"/>
    <n v="45.56"/>
    <n v="0"/>
    <n v="0"/>
    <n v="-38.325000000000003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0.85"/>
    <m/>
  </r>
  <r>
    <n v="744"/>
    <d v="2025-09-23T00:00:00"/>
    <s v="ZBTO"/>
    <n v="9519134753"/>
    <n v="5"/>
    <s v="9519134753-5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0"/>
    <n v="263.45"/>
    <n v="9.0389999999999997"/>
    <n v="5.7089999999999996"/>
    <n v="104.94999999999997"/>
    <n v="0"/>
    <n v="0"/>
    <n v="0"/>
    <n v="0"/>
    <n v="0"/>
    <n v="0"/>
    <n v="0"/>
    <n v="10.72"/>
    <n v="0"/>
    <n v="0"/>
    <n v="0"/>
    <n v="0"/>
    <n v="0"/>
    <n v="0"/>
    <n v="0"/>
    <n v="0"/>
    <n v="0"/>
    <n v="2.99"/>
    <n v="13.71"/>
    <n v="13.71"/>
    <n v="0"/>
    <n v="0"/>
    <n v="-4.671000000000001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4.94999999999997"/>
    <m/>
  </r>
  <r>
    <n v="744"/>
    <d v="2025-09-23T00:00:00"/>
    <s v="ZBTO"/>
    <n v="9519134753"/>
    <n v="6"/>
    <s v="9519134753-6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28"/>
    <n v="22.52"/>
    <n v="5.48"/>
    <n v="0.14000000000000001"/>
    <n v="8.815000000000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8.8150000000000013"/>
    <m/>
  </r>
  <r>
    <n v="744"/>
    <d v="2025-09-23T00:00:00"/>
    <s v="ZBTO"/>
    <n v="9519134753"/>
    <n v="7"/>
    <s v="9519134753-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8"/>
    <n v="26.984999999999999"/>
    <n v="1.0149999999999999"/>
    <n v="1.0149999999999999"/>
    <n v="22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2.51"/>
    <m/>
  </r>
  <r>
    <n v="744"/>
    <d v="2025-09-23T00:00:00"/>
    <s v="ZBTO"/>
    <n v="9519134753"/>
    <n v="8"/>
    <s v="9519134753-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28"/>
    <n v="25.52"/>
    <n v="2.48"/>
    <n v="2.48"/>
    <n v="4.26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8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.2699999999999996"/>
    <m/>
  </r>
  <r>
    <n v="744"/>
    <d v="2025-09-23T00:00:00"/>
    <s v="ZBTO"/>
    <n v="9519134753"/>
    <n v="9"/>
    <s v="9519134753-9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251.999"/>
    <n v="236.435"/>
    <n v="2.4889999999999999"/>
    <n v="2.4889999999999999"/>
    <n v="10.7"/>
    <n v="0"/>
    <n v="0"/>
    <n v="0"/>
    <n v="0"/>
    <n v="0"/>
    <n v="0"/>
    <n v="0"/>
    <n v="0"/>
    <n v="0"/>
    <n v="0"/>
    <n v="0"/>
    <n v="0"/>
    <n v="0"/>
    <n v="0"/>
    <n v="0"/>
    <n v="0"/>
    <n v="0"/>
    <n v="4.38"/>
    <n v="4.38"/>
    <n v="4.38"/>
    <n v="0"/>
    <n v="0"/>
    <n v="-1.89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.7"/>
    <m/>
  </r>
  <r>
    <n v="744"/>
    <d v="2025-09-23T00:00:00"/>
    <s v="ZBTO"/>
    <n v="9519134753"/>
    <n v="10"/>
    <s v="9519134753-10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279.99900000000002"/>
    <n v="279.85500000000002"/>
    <n v="0.14399999999999999"/>
    <n v="0.14399999999999999"/>
    <n v="66.174999999999997"/>
    <n v="0"/>
    <n v="0"/>
    <n v="0"/>
    <n v="0"/>
    <n v="0"/>
    <n v="0"/>
    <n v="0"/>
    <n v="5.9850000000000003"/>
    <n v="0"/>
    <n v="0"/>
    <n v="0"/>
    <n v="0"/>
    <n v="0"/>
    <n v="0"/>
    <n v="0"/>
    <n v="0"/>
    <n v="0"/>
    <n v="3.9050000000000002"/>
    <n v="9.89"/>
    <n v="9.89"/>
    <n v="0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66.174999999999997"/>
    <m/>
  </r>
  <r>
    <n v="744"/>
    <d v="2025-09-23T00:00:00"/>
    <s v="ZBTO"/>
    <n v="9519134753"/>
    <n v="11"/>
    <s v="9519134753-1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140"/>
    <n v="137.18"/>
    <n v="2.82"/>
    <n v="-0.25"/>
    <n v="105.60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05.60499999999999"/>
    <m/>
  </r>
  <r>
    <n v="744"/>
    <d v="2025-09-23T00:00:00"/>
    <s v="ZBTO"/>
    <n v="9519134753"/>
    <n v="12"/>
    <s v="9519134753-12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24 TSL 1806"/>
    <n v="3"/>
    <n v="5"/>
    <n v="112"/>
    <n v="110.825"/>
    <n v="1.175"/>
    <n v="-19.585000000000001"/>
    <n v="110.82500000000003"/>
    <n v="0"/>
    <n v="0"/>
    <n v="0"/>
    <n v="0"/>
    <n v="20.76"/>
    <n v="0"/>
    <n v="0"/>
    <n v="0"/>
    <n v="0"/>
    <n v="0"/>
    <n v="0"/>
    <n v="0"/>
    <n v="0"/>
    <n v="0"/>
    <n v="0"/>
    <n v="0"/>
    <n v="7.94"/>
    <n v="0"/>
    <n v="28.700000000000003"/>
    <n v="7.94"/>
    <n v="20.76"/>
    <n v="0"/>
    <n v="0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10.82500000000003"/>
    <m/>
  </r>
  <r>
    <n v="744"/>
    <d v="2025-09-23T00:00:00"/>
    <s v="ZBTO"/>
    <n v="9519134753"/>
    <n v="13"/>
    <s v="9519134753-13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139.999"/>
    <n v="137.125"/>
    <n v="2.8740000000000001"/>
    <n v="2.8740000000000001"/>
    <n v="137.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40000000000001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37.125"/>
    <m/>
  </r>
  <r>
    <n v="744"/>
    <d v="2025-09-23T00:00:00"/>
    <s v="ZBTO"/>
    <n v="9519134753"/>
    <n v="14"/>
    <s v="9519134753-1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BRICK RED TSL 1803"/>
    <n v="3"/>
    <n v="5"/>
    <n v="195.999"/>
    <n v="92.75"/>
    <n v="11.064"/>
    <n v="2.5390000000000001"/>
    <n v="92.185000000000002"/>
    <n v="0"/>
    <n v="0"/>
    <n v="0"/>
    <n v="0"/>
    <n v="0"/>
    <n v="0"/>
    <n v="0"/>
    <n v="101.69"/>
    <n v="0"/>
    <n v="0"/>
    <n v="0"/>
    <n v="0"/>
    <n v="0"/>
    <n v="0"/>
    <n v="0"/>
    <n v="0"/>
    <n v="0"/>
    <n v="0"/>
    <n v="101.69"/>
    <n v="101.69"/>
    <n v="0"/>
    <n v="0"/>
    <n v="-90.62600000000000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11.064"/>
    <n v="0"/>
    <n v="11.064"/>
    <n v="0"/>
    <n v="0"/>
    <n v="0"/>
    <n v="0"/>
    <n v="0"/>
    <n v="0"/>
    <n v="0"/>
    <n v="0"/>
    <n v="0"/>
    <n v="103.249"/>
    <m/>
  </r>
  <r>
    <n v="744"/>
    <d v="2025-09-23T00:00:00"/>
    <s v="ZBTO"/>
    <n v="9519134753"/>
    <n v="15"/>
    <s v="9519134753-15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40122"/>
    <s v="PPGL C HARD Y550PL D0C9 0.470(TPT)X1220"/>
    <s v="B18"/>
    <s v="Y550PL"/>
    <s v="D0C9"/>
    <n v="0.47"/>
    <n v="1220"/>
    <n v="0"/>
    <m/>
    <n v="150"/>
    <s v="RAL 5012 TSL 1802"/>
    <n v="3"/>
    <n v="5"/>
    <n v="56"/>
    <n v="42.89"/>
    <n v="9.2650000000000006"/>
    <n v="9.2650000000000006"/>
    <n v="30.384999999999998"/>
    <n v="0"/>
    <n v="0"/>
    <n v="0"/>
    <n v="0"/>
    <n v="0"/>
    <n v="0"/>
    <n v="0"/>
    <n v="0.08"/>
    <n v="0"/>
    <n v="0"/>
    <n v="0"/>
    <n v="0"/>
    <n v="0"/>
    <n v="0"/>
    <n v="4.53"/>
    <n v="0"/>
    <n v="0"/>
    <n v="0"/>
    <n v="4.6100000000000003"/>
    <n v="4.6100000000000003"/>
    <n v="0"/>
    <n v="0"/>
    <n v="4.655000000000000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0.384999999999998"/>
    <m/>
  </r>
  <r>
    <n v="744"/>
    <d v="2025-09-23T00:00:00"/>
    <s v="ZBTO"/>
    <n v="9519134753"/>
    <n v="16"/>
    <s v="9519134753-16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40122"/>
    <s v="PPGL C HARD Y550PL D0C9 0.470(TPT)X1220"/>
    <s v="B18"/>
    <s v="Y550PL"/>
    <s v="D0C9"/>
    <n v="0.47"/>
    <n v="1220"/>
    <n v="0"/>
    <m/>
    <n v="150"/>
    <s v="RAL 9002 TSL 1801"/>
    <n v="3"/>
    <n v="5"/>
    <n v="55.999000000000002"/>
    <n v="45.905000000000001"/>
    <n v="5.1139999999999999"/>
    <n v="5.1139999999999999"/>
    <n v="18.3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.0600000000000005"/>
    <n v="5.0600000000000005"/>
    <n v="5.0600000000000005"/>
    <n v="0"/>
    <n v="0"/>
    <n v="5.3999999999999382E-2"/>
    <m/>
    <m/>
    <m/>
    <m/>
    <m/>
    <m/>
    <m/>
    <m/>
    <s v="Trimming at PLTCM"/>
    <s v="GP02_PPGL"/>
    <s v="B18-D0C9-0.47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8.315000000000001"/>
    <m/>
  </r>
  <r>
    <n v="744"/>
    <d v="2025-09-23T00:00:00"/>
    <s v="ZBTO"/>
    <n v="9519134753"/>
    <n v="17"/>
    <s v="9519134753-1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9002 TSL 1801"/>
    <n v="3"/>
    <n v="5"/>
    <n v="56"/>
    <n v="49.94"/>
    <n v="3.06"/>
    <n v="3.06"/>
    <n v="52.94"/>
    <n v="0"/>
    <n v="0"/>
    <n v="0"/>
    <n v="0"/>
    <n v="0"/>
    <n v="0"/>
    <n v="0"/>
    <n v="4.67"/>
    <n v="0"/>
    <n v="0"/>
    <n v="0"/>
    <n v="0"/>
    <n v="0"/>
    <n v="0"/>
    <n v="0"/>
    <n v="0"/>
    <n v="0"/>
    <n v="0"/>
    <n v="4.67"/>
    <n v="4.67"/>
    <n v="0"/>
    <n v="0"/>
    <n v="-1.609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52.94"/>
    <m/>
  </r>
  <r>
    <n v="744"/>
    <d v="2025-09-23T00:00:00"/>
    <s v="ZBTO"/>
    <n v="9519134753"/>
    <n v="18"/>
    <s v="9519134753-1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5012 TSL 1802"/>
    <n v="3"/>
    <n v="5"/>
    <n v="56"/>
    <n v="53.765000000000001"/>
    <n v="2.2349999999999999"/>
    <n v="2.2349999999999999"/>
    <n v="34.9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34999999999999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34.924999999999997"/>
    <m/>
  </r>
  <r>
    <n v="744"/>
    <d v="2025-09-23T00:00:00"/>
    <s v="ZBTO"/>
    <n v="9519134753"/>
    <n v="19"/>
    <s v="9519134753-19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7015 TSL 1805"/>
    <n v="3"/>
    <n v="5"/>
    <n v="28"/>
    <n v="27.754999999999999"/>
    <n v="0.245"/>
    <n v="0.245"/>
    <n v="9.5300000000000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5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9.5300000000000011"/>
    <m/>
  </r>
  <r>
    <n v="744"/>
    <d v="2025-09-23T00:00:00"/>
    <s v="ZBTO"/>
    <n v="9519134753"/>
    <n v="20"/>
    <s v="9519134753-20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OYAL BLUE TSL 1815"/>
    <n v="3"/>
    <n v="5"/>
    <n v="84"/>
    <n v="77.09"/>
    <n v="3.07"/>
    <n v="3.07"/>
    <n v="45.094999999999999"/>
    <n v="0"/>
    <n v="0"/>
    <n v="0"/>
    <n v="0"/>
    <n v="0"/>
    <n v="0"/>
    <n v="0"/>
    <n v="3.8850000000000002"/>
    <n v="0"/>
    <n v="0"/>
    <n v="0"/>
    <n v="0"/>
    <n v="0"/>
    <n v="0"/>
    <n v="0"/>
    <n v="0"/>
    <n v="0"/>
    <n v="0"/>
    <n v="3.8850000000000002"/>
    <n v="3.8850000000000002"/>
    <n v="0"/>
    <n v="0"/>
    <n v="-0.81500000000000039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45.094999999999999"/>
    <m/>
  </r>
  <r>
    <n v="744"/>
    <d v="2025-09-23T00:00:00"/>
    <s v="ZBTO"/>
    <n v="9519134753"/>
    <n v="21"/>
    <s v="9519134753-21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1597"/>
    <x v="67"/>
    <n v="3902332"/>
    <s v="PPGL C HARD Y550PL D0C9 0.50(TPT)X1220"/>
    <s v="B18"/>
    <s v="Y550PL"/>
    <s v="D0C9"/>
    <n v="0.5"/>
    <n v="1220"/>
    <n v="0"/>
    <m/>
    <n v="150"/>
    <s v="RAL 6011 TSL 1810"/>
    <n v="3"/>
    <n v="5"/>
    <n v="28"/>
    <n v="27.225000000000001"/>
    <n v="0.77500000000000002"/>
    <n v="0.77500000000000002"/>
    <n v="27.2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s v="Trimming at PLTCM"/>
    <s v="GP02_PPGL"/>
    <s v="B18-D0C9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27.225000000000001"/>
    <m/>
  </r>
  <r>
    <n v="743"/>
    <d v="2025-09-23T00:00:00"/>
    <s v="ZBTO"/>
    <n v="9519135056"/>
    <n v="1"/>
    <s v="9519135056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3"/>
    <x v="67"/>
    <n v="1881988"/>
    <s v="GL C YS550 H6GL 0.50BMT(0.55TCT)X1220"/>
    <s v="B04"/>
    <s v="Y550GL"/>
    <s v="H6GL"/>
    <n v="0.5"/>
    <n v="1220"/>
    <n v="0"/>
    <m/>
    <n v="150"/>
    <s v=""/>
    <n v="3"/>
    <n v="5"/>
    <n v="84"/>
    <n v="70.78"/>
    <n v="8.5299999999999994"/>
    <n v="8.5299999999999994"/>
    <n v="14.01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4.6900000000000004"/>
    <n v="4.6900000000000004"/>
    <n v="4.6900000000000004"/>
    <n v="0"/>
    <n v="0"/>
    <n v="3.839999999999999"/>
    <m/>
    <m/>
    <m/>
    <m/>
    <m/>
    <m/>
    <m/>
    <m/>
    <s v="Trimming only at RCL"/>
    <s v="GP02_BGL"/>
    <s v="B04-H6GL-0.5-1220"/>
    <s v="367-SF93-2.5-1235"/>
    <n v="367"/>
    <s v="S02149"/>
    <s v="SF93"/>
    <s v="C07A"/>
    <n v="2.5"/>
    <n v="1235"/>
    <n v="363214"/>
    <m/>
    <m/>
    <m/>
    <m/>
    <m/>
    <n v="0"/>
    <n v="0"/>
    <n v="0"/>
    <n v="0"/>
    <n v="0"/>
    <n v="0"/>
    <n v="0"/>
    <n v="0"/>
    <n v="0"/>
    <n v="0"/>
    <n v="0"/>
    <n v="0"/>
    <n v="14.010000000000002"/>
    <m/>
  </r>
  <r>
    <n v="743"/>
    <d v="2025-09-23T00:00:00"/>
    <s v="ZBTO"/>
    <n v="9519135056"/>
    <n v="2"/>
    <s v="9519135056-2"/>
    <s v="No Priority"/>
    <s v="Released"/>
    <x v="0"/>
    <m/>
    <m/>
    <e v="#N/A"/>
    <s v="OK"/>
    <s v="GL01"/>
    <s v="ACRM GP#2 TBSPL BGL"/>
    <m/>
    <x v="2"/>
    <x v="4"/>
    <m/>
    <n v="1000"/>
    <m/>
    <s v="TBSPL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112"/>
    <n v="110.84"/>
    <n v="1.1599999999999999"/>
    <n v="1.15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99999999999999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5056"/>
    <n v="3"/>
    <s v="9519135056-3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3"/>
    <x v="67"/>
    <n v="1881969"/>
    <s v="GL C YS550 H6GL 0.45BMT(0.50TCT)X1220"/>
    <s v="B04"/>
    <s v="Y550GL"/>
    <s v="H6GL"/>
    <n v="0.45"/>
    <n v="1220"/>
    <n v="0"/>
    <m/>
    <n v="150"/>
    <s v=""/>
    <n v="3"/>
    <n v="5"/>
    <n v="224"/>
    <n v="220.56"/>
    <n v="3.44"/>
    <n v="3.44"/>
    <n v="3.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44"/>
    <m/>
    <m/>
    <m/>
    <m/>
    <m/>
    <m/>
    <m/>
    <m/>
    <s v="Trimming only at RCL"/>
    <s v="NA"/>
    <s v="B04-H6GL-0.45-1220"/>
    <s v="367-SF93-2.25-1235"/>
    <n v="367"/>
    <s v="S02149"/>
    <s v="SF93"/>
    <s v="C07A"/>
    <n v="2.25"/>
    <n v="1235"/>
    <n v="1700609"/>
    <m/>
    <m/>
    <m/>
    <m/>
    <m/>
    <n v="0"/>
    <n v="0"/>
    <n v="0"/>
    <n v="0"/>
    <n v="0"/>
    <n v="0"/>
    <n v="0"/>
    <n v="0"/>
    <n v="0"/>
    <n v="0"/>
    <n v="0"/>
    <n v="0"/>
    <n v="3.73"/>
    <m/>
  </r>
  <r>
    <n v="2341"/>
    <d v="2025-09-23T00:00:00"/>
    <s v="ZBTF"/>
    <n v="9519110380"/>
    <n v="1"/>
    <s v="9519110380-1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0.073"/>
    <n v="0"/>
    <n v="0"/>
    <n v="20.073"/>
    <n v="0"/>
    <n v="0"/>
    <n v="0"/>
    <n v="0"/>
    <n v="0"/>
    <n v="0"/>
    <n v="0"/>
    <n v="0"/>
    <n v="20.073"/>
    <m/>
  </r>
  <r>
    <n v="2341"/>
    <d v="2025-09-23T00:00:00"/>
    <s v="ZBTF"/>
    <n v="9519110380"/>
    <n v="2"/>
    <s v="9519110380-2"/>
    <s v="No Priority"/>
    <s v="Released"/>
    <x v="0"/>
    <m/>
    <m/>
    <e v="#N/A"/>
    <s v="N/C"/>
    <s v="CR03"/>
    <s v="ACRM CRCA SPM"/>
    <m/>
    <x v="0"/>
    <x v="6"/>
    <m/>
    <n v="1000"/>
    <m/>
    <s v="North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799999999999"/>
    <n v="286.05"/>
    <n v="3.948"/>
    <n v="-255.102"/>
    <n v="0"/>
    <n v="0"/>
    <n v="0"/>
    <n v="0"/>
    <n v="0"/>
    <n v="0"/>
    <n v="0"/>
    <n v="0"/>
    <n v="0"/>
    <n v="0"/>
    <n v="0"/>
    <n v="0"/>
    <n v="0"/>
    <n v="0"/>
    <n v="0"/>
    <n v="0"/>
    <n v="0"/>
    <n v="259.05"/>
    <n v="0"/>
    <n v="259.05"/>
    <n v="0"/>
    <n v="259.05"/>
    <n v="0"/>
    <n v="3.948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3"/>
    <s v="9519110380-3"/>
    <s v="No Priority"/>
    <s v="Released"/>
    <x v="0"/>
    <m/>
    <m/>
    <e v="#N/A"/>
    <s v="OK"/>
    <s v="CR03"/>
    <s v="ACRM CRCA SPM"/>
    <m/>
    <x v="0"/>
    <x v="6"/>
    <m/>
    <n v="1000"/>
    <m/>
    <s v="North"/>
    <m/>
    <n v="925428"/>
    <x v="68"/>
    <n v="2413191"/>
    <s v="CRCA COIL SA1010 TU97 1.380X1250"/>
    <s v="C01"/>
    <s v="SA1010"/>
    <s v="TU97"/>
    <n v="1.38"/>
    <n v="1250"/>
    <n v="0"/>
    <m/>
    <m/>
    <m/>
    <n v="14"/>
    <n v="27"/>
    <n v="57.999000000000002"/>
    <n v="53.195"/>
    <n v="4.8040000000000003"/>
    <n v="4.80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8040000000000003"/>
    <m/>
    <m/>
    <m/>
    <m/>
    <m/>
    <m/>
    <m/>
    <s v="4000519245-7"/>
    <s v="Untrimmed edge"/>
    <s v="CRCA_TPI"/>
    <s v="C01-TU97-1.38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52.005000000000003"/>
    <n v="181.798"/>
    <n v="181.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95"/>
    <n v="27.195"/>
    <n v="0"/>
    <n v="27.195"/>
    <n v="0"/>
    <n v="181.798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5"/>
    <s v="9519110380-5"/>
    <s v="Oct'25"/>
    <s v="Released"/>
    <x v="1"/>
    <m/>
    <m/>
    <e v="#N/A"/>
    <s v="OK"/>
    <s v="CR03"/>
    <s v="ACRM CRCA SPM"/>
    <m/>
    <x v="0"/>
    <x v="6"/>
    <m/>
    <n v="1000"/>
    <m/>
    <s v="North"/>
    <m/>
    <n v="925428"/>
    <x v="68"/>
    <n v="3741589"/>
    <s v="CR COIL SA1010 TU97 1.500X1250"/>
    <s v="C01"/>
    <s v="SA1010"/>
    <s v="TU97"/>
    <n v="1.5"/>
    <n v="1250"/>
    <n v="0"/>
    <m/>
    <m/>
    <m/>
    <n v="14"/>
    <n v="27"/>
    <n v="289.99900000000002"/>
    <n v="259.54500000000002"/>
    <n v="30.454000000000001"/>
    <n v="-27.126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57.58"/>
    <n v="0"/>
    <n v="57.58"/>
    <n v="30.454000000000001"/>
    <n v="27.125999999999998"/>
    <n v="0"/>
    <n v="0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1"/>
    <s v="9519138217-1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195.999"/>
    <n v="190.01499999999999"/>
    <n v="5.984"/>
    <n v="2.9740000000000002"/>
    <n v="0"/>
    <n v="0"/>
    <n v="0"/>
    <n v="0"/>
    <n v="0"/>
    <n v="0"/>
    <n v="0"/>
    <n v="0"/>
    <n v="3.2050000000000001"/>
    <n v="0"/>
    <n v="0"/>
    <n v="0"/>
    <n v="0"/>
    <n v="0"/>
    <n v="0"/>
    <n v="0"/>
    <n v="0"/>
    <n v="1.85"/>
    <n v="0"/>
    <n v="5.0549999999999997"/>
    <n v="5.0549999999999997"/>
    <n v="0"/>
    <n v="0"/>
    <n v="0.9290000000000002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2"/>
    <s v="9519138217-2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65.655000000000001"/>
    <n v="18.344000000000001"/>
    <n v="7.569"/>
    <n v="3.5750000000000002"/>
    <n v="0"/>
    <n v="0"/>
    <n v="0"/>
    <n v="0"/>
    <n v="0"/>
    <n v="0"/>
    <n v="3.4250000000000003"/>
    <n v="7.43"/>
    <n v="0"/>
    <n v="0"/>
    <n v="0"/>
    <n v="0"/>
    <n v="0"/>
    <n v="0"/>
    <n v="0"/>
    <n v="0"/>
    <n v="0"/>
    <n v="0"/>
    <n v="10.855"/>
    <n v="10.855"/>
    <n v="0"/>
    <n v="0"/>
    <n v="7.4890000000000008"/>
    <m/>
    <m/>
    <m/>
    <m/>
    <m/>
    <m/>
    <m/>
    <m/>
    <s v="M"/>
    <m/>
    <m/>
    <m/>
    <m/>
    <m/>
    <m/>
    <m/>
    <m/>
    <m/>
    <m/>
    <m/>
    <m/>
    <m/>
    <m/>
    <m/>
    <n v="18.344000000000001"/>
    <n v="0"/>
    <n v="0"/>
    <n v="18.344000000000001"/>
    <n v="0"/>
    <n v="0"/>
    <n v="0"/>
    <n v="0"/>
    <n v="0"/>
    <n v="0"/>
    <n v="0"/>
    <n v="0"/>
    <n v="21.919"/>
    <m/>
  </r>
  <r>
    <n v="744"/>
    <d v="2025-09-24T00:00:00"/>
    <s v="ZBTO"/>
    <n v="9519138217"/>
    <n v="3"/>
    <s v="9519138217-3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14999999999999"/>
    <n v="1.585"/>
    <n v="1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5"/>
    <s v="9519138217-5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5.335000000000001"/>
    <n v="2.665"/>
    <n v="2.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6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6"/>
    <s v="9519138217-6"/>
    <s v="No Priority"/>
    <s v="Released"/>
    <x v="0"/>
    <m/>
    <m/>
    <e v="#N/A"/>
    <e v="#N/A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56"/>
    <n v="50.65"/>
    <n v="5.35"/>
    <n v="5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x v="0"/>
    <m/>
    <m/>
    <n v="0"/>
    <s v="N/C"/>
    <s v="GP03"/>
    <s v="ACRM GP#3 NARROW"/>
    <m/>
    <x v="1"/>
    <x v="2"/>
    <m/>
    <n v="2000"/>
    <s v="LONI"/>
    <s v="West"/>
    <s v="GBAD"/>
    <n v="931234"/>
    <x v="22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2"/>
    <s v="9518995071-2"/>
    <s v="No Priority"/>
    <s v="Released"/>
    <x v="0"/>
    <m/>
    <m/>
    <e v="#N/A"/>
    <e v="#N/A"/>
    <e v="#N/A"/>
    <e v="#N/A"/>
    <m/>
    <x v="0"/>
    <x v="0"/>
    <m/>
    <n v="2000"/>
    <s v="KANPUR"/>
    <s v="North"/>
    <s v="FBAD"/>
    <n v="933952"/>
    <x v="5"/>
    <n v="1804826"/>
    <s v="CRCA COIL-TATXXD-AU03-0.9X1250"/>
    <s v="C01"/>
    <s v="TATXXD"/>
    <s v="AU03"/>
    <n v="0.9"/>
    <n v="1250"/>
    <n v="0"/>
    <m/>
    <m/>
    <m/>
    <n v="7"/>
    <n v="28"/>
    <n v="29"/>
    <n v="24.4"/>
    <n v="4.5999999999999996"/>
    <n v="4.59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9999999999999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8346"/>
    <n v="1"/>
    <s v="9519138346-1"/>
    <s v="Stocks"/>
    <s v="Released"/>
    <x v="1"/>
    <m/>
    <m/>
    <e v="#N/A"/>
    <s v="OK"/>
    <s v="GP02"/>
    <s v="ACRM GP#3 WIDER SOFT"/>
    <n v="1000"/>
    <x v="1"/>
    <x v="7"/>
    <m/>
    <n v="2000"/>
    <s v="JABALPUR"/>
    <s v="East"/>
    <s v="NPUR"/>
    <n v="929931"/>
    <x v="69"/>
    <n v="1851091"/>
    <s v="GP COIL SOFT-TATXGP-GK09-0.4X1250"/>
    <s v="C02"/>
    <s v="TATXGP"/>
    <s v="GK09"/>
    <n v="0.4"/>
    <n v="1250"/>
    <n v="0"/>
    <m/>
    <m/>
    <m/>
    <n v="4"/>
    <n v="6"/>
    <n v="29"/>
    <n v="26.69"/>
    <n v="2.31"/>
    <n v="2.31"/>
    <n v="5.35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550000000000004"/>
    <m/>
  </r>
  <r>
    <n v="743"/>
    <d v="2025-09-24T00:00:00"/>
    <s v="ZBTO"/>
    <n v="9519138346"/>
    <n v="2"/>
    <s v="9519138346-2"/>
    <s v="Stocks"/>
    <s v="Released"/>
    <x v="1"/>
    <m/>
    <m/>
    <e v="#N/A"/>
    <s v="OK"/>
    <s v="GP02"/>
    <s v="ACRM GP#3 WIDER SOFT"/>
    <m/>
    <x v="1"/>
    <x v="7"/>
    <m/>
    <n v="2000"/>
    <s v="JABALPUR"/>
    <s v="East"/>
    <s v="NPUR"/>
    <n v="929931"/>
    <x v="69"/>
    <n v="1851102"/>
    <s v="GP COIL SOFT-TATXGP-GK09-0.5X1250"/>
    <s v="C02"/>
    <s v="TATXGP"/>
    <s v="GK09"/>
    <n v="0.5"/>
    <n v="1250"/>
    <n v="0"/>
    <m/>
    <m/>
    <m/>
    <n v="4"/>
    <n v="6"/>
    <n v="29"/>
    <n v="20.645"/>
    <n v="8.3550000000000004"/>
    <n v="8.3550000000000004"/>
    <n v="5.34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5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3449999999999998"/>
    <m/>
  </r>
  <r>
    <n v="743"/>
    <d v="2025-09-24T00:00:00"/>
    <s v="ZBTO"/>
    <n v="9519138346"/>
    <n v="3"/>
    <s v="9519138346-3"/>
    <s v="No Priority"/>
    <s v="Released"/>
    <x v="0"/>
    <m/>
    <m/>
    <e v="#N/A"/>
    <s v="OK"/>
    <s v="GP02"/>
    <s v="ACRM GP#3 WIDER SOFT"/>
    <m/>
    <x v="1"/>
    <x v="7"/>
    <m/>
    <n v="2000"/>
    <s v="JABALPUR"/>
    <s v="East"/>
    <s v="NPUR"/>
    <n v="929931"/>
    <x v="69"/>
    <n v="1851106"/>
    <s v="GP COIL SOFT-TATXGP-GK09-0.6X1250"/>
    <s v="C02"/>
    <s v="TATXGP"/>
    <s v="GK09"/>
    <n v="0.6"/>
    <n v="1250"/>
    <n v="0"/>
    <m/>
    <m/>
    <m/>
    <n v="4"/>
    <n v="6"/>
    <n v="58"/>
    <n v="49.22"/>
    <n v="8.7799999999999994"/>
    <n v="8.779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79999999999999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3"/>
    <s v="9519138060-3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51.999"/>
    <n v="234"/>
    <n v="6.4089999999999998"/>
    <n v="-2.4359999999999999"/>
    <n v="31.025000000000002"/>
    <n v="0"/>
    <n v="0"/>
    <n v="0"/>
    <n v="0"/>
    <n v="0"/>
    <n v="0"/>
    <n v="0"/>
    <n v="4.8450000000000006"/>
    <n v="0"/>
    <n v="0"/>
    <n v="0"/>
    <n v="0"/>
    <n v="0"/>
    <n v="0"/>
    <n v="4.0150000000000006"/>
    <n v="0"/>
    <n v="4.83"/>
    <n v="7.63"/>
    <n v="21.32"/>
    <n v="21.32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1.025000000000002"/>
    <m/>
  </r>
  <r>
    <n v="742"/>
    <d v="2025-09-18T00:00:00"/>
    <s v="ZBTO"/>
    <n v="9519114845"/>
    <n v="3"/>
    <s v="9519114845-3"/>
    <s v="No Priority"/>
    <s v="Released"/>
    <x v="0"/>
    <m/>
    <m/>
    <e v="#N/A"/>
    <s v="OK"/>
    <s v="CR02"/>
    <s v="ACRM CRCA CRS"/>
    <m/>
    <x v="0"/>
    <x v="0"/>
    <m/>
    <n v="2000"/>
    <s v="VISHAKHAPATNAM"/>
    <s v="South"/>
    <s v="SBAD"/>
    <n v="946077"/>
    <x v="30"/>
    <n v="2378008"/>
    <s v="CRCA COIL TATXXD AU03 0.600X1120"/>
    <s v="C01"/>
    <s v="TATXXD"/>
    <s v="AU03"/>
    <n v="0.6"/>
    <n v="1120"/>
    <n v="0"/>
    <m/>
    <m/>
    <m/>
    <n v="8"/>
    <n v="12"/>
    <n v="26"/>
    <n v="17.274999999999999"/>
    <n v="8.7249999999999996"/>
    <n v="8.724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724999999999999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4"/>
    <s v="9519114845-4"/>
    <s v="No Priority"/>
    <s v="Released"/>
    <x v="0"/>
    <m/>
    <m/>
    <e v="#N/A"/>
    <s v="OK"/>
    <s v="CR02"/>
    <s v="ACRM CRCA CRS"/>
    <m/>
    <x v="0"/>
    <x v="0"/>
    <m/>
    <n v="2000"/>
    <s v="VISHAKHAPATNAM"/>
    <s v="South"/>
    <s v="SBAD"/>
    <n v="946077"/>
    <x v="30"/>
    <n v="1804814"/>
    <s v="CRCA COIL TATXXD AU03 0.8X1250"/>
    <s v="C01"/>
    <s v="TATXXD"/>
    <s v="AU03"/>
    <n v="0.8"/>
    <n v="1250"/>
    <n v="0"/>
    <m/>
    <m/>
    <m/>
    <n v="10"/>
    <n v="14"/>
    <n v="29"/>
    <n v="36.034999999999997"/>
    <n v="5.47"/>
    <n v="5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5"/>
    <s v="9519114845-5"/>
    <s v="No Priority"/>
    <s v="Released"/>
    <x v="0"/>
    <m/>
    <m/>
    <e v="#N/A"/>
    <s v="N/C"/>
    <s v="CR02"/>
    <s v="ACRM CRCA CRS"/>
    <m/>
    <x v="0"/>
    <x v="0"/>
    <m/>
    <n v="2000"/>
    <s v="VISHAKHAPATNAM"/>
    <s v="South"/>
    <s v="SBAD"/>
    <n v="946077"/>
    <x v="30"/>
    <n v="1801804"/>
    <s v="CRCA COIL-TATXXD-AU03-1X1250"/>
    <s v="C01"/>
    <s v="TATXXD"/>
    <s v="AU03"/>
    <n v="1"/>
    <n v="1250"/>
    <n v="0"/>
    <m/>
    <m/>
    <m/>
    <n v="10"/>
    <n v="14"/>
    <n v="28.9"/>
    <n v="23.835000000000001"/>
    <n v="5.0650000000000004"/>
    <n v="5.06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065000000000000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4"/>
    <s v="9519138217-4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1298"/>
    <s v="PPGL C Y550 D0C7 0.33BMT(0.37TPT)X1220"/>
    <s v="B18"/>
    <s v="Y550PL"/>
    <s v="D0C7"/>
    <n v="0.33"/>
    <n v="1220"/>
    <n v="0"/>
    <m/>
    <m/>
    <m/>
    <n v="3"/>
    <n v="5"/>
    <n v="83.998999999999995"/>
    <n v="40.840000000000003"/>
    <n v="22.459"/>
    <n v="8.8040000000000003"/>
    <n v="27.01"/>
    <n v="0"/>
    <n v="0"/>
    <n v="0"/>
    <n v="0"/>
    <n v="0"/>
    <n v="0"/>
    <n v="0"/>
    <n v="30.425000000000001"/>
    <n v="0"/>
    <n v="0"/>
    <n v="0"/>
    <n v="0"/>
    <n v="0"/>
    <n v="0"/>
    <n v="0"/>
    <n v="3.98"/>
    <n v="0"/>
    <n v="0"/>
    <n v="34.405000000000001"/>
    <n v="30.425000000000001"/>
    <n v="3.9800000000000004"/>
    <n v="0"/>
    <n v="-7.9660000000000011"/>
    <m/>
    <m/>
    <m/>
    <m/>
    <m/>
    <m/>
    <m/>
    <m/>
    <s v="M"/>
    <m/>
    <m/>
    <m/>
    <m/>
    <m/>
    <m/>
    <m/>
    <m/>
    <m/>
    <m/>
    <m/>
    <m/>
    <m/>
    <m/>
    <m/>
    <n v="43"/>
    <n v="0"/>
    <n v="0"/>
    <n v="43"/>
    <n v="0"/>
    <n v="0"/>
    <n v="0"/>
    <n v="0"/>
    <n v="0"/>
    <n v="0"/>
    <n v="0"/>
    <n v="0"/>
    <n v="70.010000000000005"/>
    <m/>
  </r>
  <r>
    <n v="744"/>
    <d v="2025-09-24T00:00:00"/>
    <s v="ZBTO"/>
    <n v="9519138060"/>
    <n v="4"/>
    <s v="9519138060-4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6.465"/>
    <n v="1.5349999999999999"/>
    <n v="1.53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3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5T00:00:00"/>
    <s v="ZBTO"/>
    <n v="9518995071"/>
    <n v="1"/>
    <s v="9518995071-1"/>
    <s v="Nov'25"/>
    <s v="Released"/>
    <x v="1"/>
    <n v="1"/>
    <m/>
    <s v="OK (HR  Indent)"/>
    <s v="N/C"/>
    <e v="#N/A"/>
    <e v="#N/A"/>
    <m/>
    <x v="0"/>
    <x v="0"/>
    <n v="6700"/>
    <n v="2000"/>
    <s v="KANPUR"/>
    <s v="North"/>
    <s v="FBAD"/>
    <n v="933952"/>
    <x v="5"/>
    <n v="1801290"/>
    <s v="CRCA COIL-TATXXD-AU03-0.6X1250"/>
    <s v="C01"/>
    <s v="TATXXD"/>
    <s v="AU03"/>
    <n v="0.6"/>
    <n v="1250"/>
    <n v="0"/>
    <m/>
    <m/>
    <m/>
    <n v="7"/>
    <n v="28"/>
    <n v="29"/>
    <n v="0"/>
    <n v="29"/>
    <n v="3.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08-19T00:00:00"/>
    <s v="ZBTO"/>
    <n v="9519027787"/>
    <n v="1"/>
    <s v="9519027787-1"/>
    <s v="No Priority"/>
    <s v="Released"/>
    <x v="0"/>
    <m/>
    <m/>
    <n v="0"/>
    <s v="N/C"/>
    <s v="CR01"/>
    <s v="ACRM CRCA CTL"/>
    <m/>
    <x v="0"/>
    <x v="3"/>
    <m/>
    <n v="2000"/>
    <s v="VISHAKHAPATNAM"/>
    <s v="South"/>
    <s v="SBAD"/>
    <n v="946077"/>
    <x v="30"/>
    <n v="3239540"/>
    <s v="CRCA SHEET TATCRC SR16 0.350X1000X2440"/>
    <s v="C06"/>
    <s v="TATCRC"/>
    <s v="SR16"/>
    <n v="0.35"/>
    <n v="1000"/>
    <n v="2440"/>
    <m/>
    <m/>
    <m/>
    <n v="2"/>
    <n v="3"/>
    <n v="22.998999999999999"/>
    <n v="5.8049999999999997"/>
    <n v="17.193999999999999"/>
    <n v="17.19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193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3T00:00:00"/>
    <s v="ZBTO"/>
    <n v="9519135248"/>
    <n v="1"/>
    <s v="9519135248-1"/>
    <s v="Stocks"/>
    <s v="Released"/>
    <x v="1"/>
    <m/>
    <m/>
    <e v="#N/A"/>
    <s v="OK"/>
    <s v="GL02"/>
    <s v="ACRM GP#2 TBSPL PPGL"/>
    <m/>
    <x v="3"/>
    <x v="4"/>
    <m/>
    <n v="1000"/>
    <s v=" "/>
    <s v="TBSPL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13"/>
    <n v="0.87"/>
    <n v="0.87"/>
    <n v="27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13"/>
    <m/>
  </r>
  <r>
    <n v="744"/>
    <d v="2025-09-23T00:00:00"/>
    <s v="ZBTO"/>
    <n v="9519135248"/>
    <n v="2"/>
    <s v="9519135248-2"/>
    <s v="Stocks"/>
    <s v="Released"/>
    <x v="1"/>
    <m/>
    <m/>
    <e v="#N/A"/>
    <s v="OK"/>
    <s v="GL02"/>
    <s v="ACRM GP#2 TBSPL PPGL"/>
    <m/>
    <x v="3"/>
    <x v="4"/>
    <m/>
    <n v="1000"/>
    <s v=" "/>
    <s v="TBSPL"/>
    <s v="BOMB"/>
    <n v="941597"/>
    <x v="8"/>
    <n v="3902332"/>
    <s v="PPGL C HARD Y550PL D0C9 0.50(TPT)X1220"/>
    <s v="B18"/>
    <s v="Y550PL"/>
    <s v="D0C9"/>
    <n v="0.5"/>
    <n v="1220"/>
    <n v="0"/>
    <m/>
    <m/>
    <m/>
    <n v="3"/>
    <n v="5"/>
    <n v="28"/>
    <n v="27.835000000000001"/>
    <n v="0.16500000000000001"/>
    <n v="0.16500000000000001"/>
    <n v="27.83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5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834999999999997"/>
    <m/>
  </r>
  <r>
    <n v="744"/>
    <d v="2025-09-24T00:00:00"/>
    <s v="ZBTO"/>
    <n v="9519138060"/>
    <n v="1"/>
    <s v="9519138060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6.70499999999998"/>
    <n v="3.294"/>
    <n v="3.294"/>
    <n v="0"/>
    <n v="0"/>
    <n v="0"/>
    <n v="0"/>
    <n v="0"/>
    <n v="0"/>
    <n v="0"/>
    <n v="0"/>
    <n v="3.74"/>
    <n v="0"/>
    <n v="0"/>
    <n v="0"/>
    <n v="0"/>
    <n v="0"/>
    <n v="0"/>
    <n v="0"/>
    <n v="0"/>
    <n v="0"/>
    <n v="0"/>
    <n v="3.74"/>
    <n v="3.74"/>
    <n v="0"/>
    <n v="0"/>
    <n v="-0.44600000000000017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060"/>
    <n v="2"/>
    <s v="9519138060-2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79.99900000000002"/>
    <n v="279.11"/>
    <n v="0.88900000000000001"/>
    <n v="0.88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900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217"/>
    <n v="9"/>
    <s v="9519138217-9"/>
    <s v="Oct'25"/>
    <s v="Released"/>
    <x v="1"/>
    <m/>
    <m/>
    <e v="#N/A"/>
    <s v="OK"/>
    <s v="GL02"/>
    <s v="ACRM GP#2 TBSPL PPGL"/>
    <m/>
    <x v="3"/>
    <x v="4"/>
    <m/>
    <n v="1000"/>
    <s v="RAJASTHAN"/>
    <s v="TBSPL"/>
    <s v="BOMB"/>
    <n v="940008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0.94"/>
    <n v="0"/>
    <n v="0"/>
    <n v="0"/>
    <n v="0"/>
    <n v="0"/>
    <n v="0"/>
    <n v="0"/>
    <n v="0"/>
    <n v="27.060000000000002"/>
    <n v="0"/>
    <n v="0"/>
    <n v="0"/>
    <n v="0"/>
    <n v="0"/>
    <n v="0"/>
    <n v="0"/>
    <n v="0"/>
    <n v="0"/>
    <n v="0"/>
    <n v="27.060000000000002"/>
    <n v="27.060000000000002"/>
    <n v="0"/>
    <n v="0"/>
    <n v="0.93999999999999773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09-24T00:00:00"/>
    <s v="ZBTO"/>
    <n v="9519138060"/>
    <n v="5"/>
    <s v="9519138060-5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83.998999999999995"/>
    <n v="70.709999999999994"/>
    <n v="13.289"/>
    <n v="13.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289"/>
    <m/>
    <m/>
    <m/>
    <m/>
    <m/>
    <m/>
    <m/>
    <m/>
    <s v="M"/>
    <m/>
    <m/>
    <m/>
    <m/>
    <m/>
    <m/>
    <m/>
    <m/>
    <m/>
    <m/>
    <m/>
    <m/>
    <m/>
    <m/>
    <m/>
    <n v="13.289"/>
    <n v="0"/>
    <n v="0"/>
    <n v="13.289"/>
    <n v="0"/>
    <n v="0"/>
    <n v="0"/>
    <n v="0"/>
    <n v="0"/>
    <n v="0"/>
    <n v="0"/>
    <n v="0"/>
    <n v="13.289"/>
    <m/>
  </r>
  <r>
    <n v="744"/>
    <d v="2025-09-24T00:00:00"/>
    <s v="ZBTO"/>
    <n v="9519138426"/>
    <n v="1"/>
    <s v="9519138426-1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28"/>
    <n v="24.184999999999999"/>
    <n v="3.8149999999999999"/>
    <n v="3.8149999999999999"/>
    <n v="24.1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49999999999999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185000000000002"/>
    <m/>
  </r>
  <r>
    <n v="744"/>
    <d v="2025-09-24T00:00:00"/>
    <s v="ZBTO"/>
    <n v="9519138426"/>
    <n v="5"/>
    <s v="9519138426-5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1298"/>
    <s v="PPGL C Y550 D0C7 0.33BMT(0.37TPT)X1220"/>
    <s v="B18"/>
    <s v="Y550PL"/>
    <s v="D0C7"/>
    <n v="0.33"/>
    <n v="1220"/>
    <n v="0"/>
    <m/>
    <m/>
    <m/>
    <n v="3"/>
    <n v="5"/>
    <n v="27.998999999999999"/>
    <n v="21.95"/>
    <n v="6.0490000000000004"/>
    <n v="6.0490000000000004"/>
    <n v="21.95"/>
    <n v="0"/>
    <n v="0"/>
    <n v="0"/>
    <n v="0"/>
    <n v="0"/>
    <n v="0"/>
    <n v="0"/>
    <n v="3.625"/>
    <n v="0"/>
    <n v="0"/>
    <n v="0"/>
    <n v="0"/>
    <n v="0"/>
    <n v="0"/>
    <n v="0"/>
    <n v="0"/>
    <n v="0"/>
    <n v="0"/>
    <n v="3.625"/>
    <n v="3.625"/>
    <n v="0"/>
    <n v="0"/>
    <n v="2.424000000000000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"/>
    <m/>
  </r>
  <r>
    <n v="742"/>
    <d v="2025-09-12T00:00:00"/>
    <s v="ZBTO"/>
    <n v="9519099083"/>
    <n v="2"/>
    <s v="9519099083-2"/>
    <s v="No Priority"/>
    <s v="Released"/>
    <x v="0"/>
    <m/>
    <m/>
    <e v="#N/A"/>
    <s v="OK"/>
    <e v="#N/A"/>
    <e v="#N/A"/>
    <m/>
    <x v="0"/>
    <x v="0"/>
    <m/>
    <n v="2000"/>
    <s v="FARIDABAD"/>
    <s v="North"/>
    <s v="FBAD"/>
    <n v="926346"/>
    <x v="70"/>
    <n v="1801022"/>
    <s v="CRCA COIL-TATXXD-AU03-0.45X1250"/>
    <s v="C01"/>
    <s v="TATXXD"/>
    <s v="AU03"/>
    <n v="0.45"/>
    <n v="1250"/>
    <n v="0"/>
    <m/>
    <m/>
    <m/>
    <n v="10"/>
    <n v="30"/>
    <n v="86.99"/>
    <n v="74.045000000000002"/>
    <n v="12.945"/>
    <n v="12.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9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4T00:00:00"/>
    <s v="ZBTO"/>
    <n v="9519138426"/>
    <n v="4"/>
    <s v="9519138426-4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96"/>
    <n v="155.69999999999999"/>
    <n v="14.388999999999999"/>
    <n v="6.5739999999999998"/>
    <n v="128.32500000000002"/>
    <n v="0"/>
    <n v="0"/>
    <n v="0"/>
    <n v="0"/>
    <n v="0"/>
    <n v="0"/>
    <n v="0"/>
    <n v="2.69"/>
    <n v="0"/>
    <n v="0"/>
    <n v="0"/>
    <n v="0"/>
    <n v="0"/>
    <n v="0"/>
    <n v="4.4850000000000003"/>
    <n v="0"/>
    <n v="0"/>
    <n v="0"/>
    <n v="7.1750000000000007"/>
    <n v="7.1750000000000007"/>
    <n v="0"/>
    <n v="0"/>
    <n v="7.2139999999999986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21"/>
    <n v="0"/>
    <n v="0"/>
    <n v="0"/>
    <n v="0"/>
    <n v="0"/>
    <n v="0"/>
    <n v="0"/>
    <n v="0"/>
    <n v="149.32500000000002"/>
    <m/>
  </r>
  <r>
    <n v="744"/>
    <d v="2025-09-24T00:00:00"/>
    <s v="ZBTO"/>
    <n v="9519138426"/>
    <n v="6"/>
    <s v="9519138426-6"/>
    <s v="Stocks"/>
    <s v="Released"/>
    <x v="1"/>
    <m/>
    <m/>
    <e v="#N/A"/>
    <s v="OK"/>
    <s v="GL02"/>
    <s v="ACRM GP#2 TBSPL PPGL"/>
    <m/>
    <x v="3"/>
    <x v="4"/>
    <m/>
    <n v="1000"/>
    <s v="GAMHARIA"/>
    <s v="TBSPL"/>
    <s v="BOMB"/>
    <n v="940016"/>
    <x v="20"/>
    <n v="3522241"/>
    <s v="PPGL C Y550 D0C7 0.43BMT(0.47TPT)X1220"/>
    <s v="B18"/>
    <s v="Y550PL"/>
    <s v="D0C7"/>
    <n v="0.43"/>
    <n v="1220"/>
    <n v="0"/>
    <m/>
    <m/>
    <m/>
    <n v="3"/>
    <n v="5"/>
    <n v="112"/>
    <n v="102.52500000000001"/>
    <n v="6.5289999999999999"/>
    <n v="-1.2110000000000001"/>
    <n v="16.074999999999999"/>
    <n v="0"/>
    <n v="0"/>
    <n v="0"/>
    <n v="0"/>
    <n v="0"/>
    <n v="0"/>
    <n v="0"/>
    <n v="7.74"/>
    <n v="0"/>
    <n v="0"/>
    <n v="0"/>
    <n v="0"/>
    <n v="0"/>
    <n v="0"/>
    <n v="0"/>
    <n v="0"/>
    <n v="0"/>
    <n v="2.9450000000000003"/>
    <n v="10.685"/>
    <n v="10.68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074999999999999"/>
    <m/>
  </r>
  <r>
    <n v="743"/>
    <d v="2025-09-26T00:00:00"/>
    <s v="ZBTO"/>
    <n v="9519137724"/>
    <n v="4"/>
    <s v="9519137724-4"/>
    <s v="No Priority"/>
    <s v="Released"/>
    <x v="0"/>
    <m/>
    <m/>
    <s v="OK"/>
    <s v="N/C"/>
    <s v="GP03"/>
    <s v="ACRM GP#3 NARROW"/>
    <m/>
    <x v="1"/>
    <x v="2"/>
    <m/>
    <n v="2000"/>
    <m/>
    <s v="East"/>
    <m/>
    <n v="936511"/>
    <x v="33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7724"/>
    <n v="2"/>
    <s v="9519137724-2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936511"/>
    <x v="33"/>
    <n v="1300229"/>
    <m/>
    <s v="C02"/>
    <m/>
    <s v="GLK1"/>
    <n v="0.4"/>
    <n v="1220"/>
    <n v="0"/>
    <m/>
    <m/>
    <m/>
    <m/>
    <m/>
    <n v="56"/>
    <n v="53.79"/>
    <n v="2.21"/>
    <n v="2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1"/>
    <s v="9519136821-1"/>
    <s v="No Priority"/>
    <s v="Released"/>
    <x v="0"/>
    <m/>
    <m/>
    <n v="0"/>
    <s v="N/C"/>
    <s v="GP03"/>
    <s v="ACRM GP#3 NARROW"/>
    <m/>
    <x v="1"/>
    <x v="2"/>
    <m/>
    <n v="2000"/>
    <m/>
    <s v="North"/>
    <m/>
    <n v="931235"/>
    <x v="52"/>
    <n v="1851065"/>
    <m/>
    <s v="C02"/>
    <m/>
    <s v="GK09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3"/>
    <s v="9519136994-3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501"/>
    <m/>
    <s v="C05"/>
    <m/>
    <s v="GPH3"/>
    <n v="0.5"/>
    <n v="900"/>
    <n v="0"/>
    <m/>
    <m/>
    <m/>
    <m/>
    <m/>
    <n v="63"/>
    <n v="0"/>
    <n v="2.0699999999999998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6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994"/>
    <n v="2"/>
    <s v="9519136994-2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430"/>
    <m/>
    <s v="C05"/>
    <m/>
    <s v="GPH3"/>
    <n v="0.4"/>
    <n v="900"/>
    <n v="0"/>
    <m/>
    <m/>
    <m/>
    <m/>
    <m/>
    <n v="21"/>
    <n v="0"/>
    <n v="21"/>
    <n v="1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09-27T00:00:00"/>
    <s v="ZBTO"/>
    <n v="9519136994"/>
    <n v="1"/>
    <s v="9519136994-1"/>
    <s v="No Priority"/>
    <s v="Released"/>
    <x v="0"/>
    <m/>
    <m/>
    <e v="#N/A"/>
    <s v="OK"/>
    <s v="GP03"/>
    <s v="ACRM GP#3 NARROW"/>
    <m/>
    <x v="1"/>
    <x v="5"/>
    <m/>
    <n v="2000"/>
    <m/>
    <s v="North"/>
    <m/>
    <n v="115190"/>
    <x v="31"/>
    <n v="3897429"/>
    <m/>
    <s v="C05"/>
    <m/>
    <s v="GPH3"/>
    <n v="0.35"/>
    <n v="900"/>
    <n v="0"/>
    <m/>
    <m/>
    <m/>
    <m/>
    <m/>
    <n v="21"/>
    <n v="0"/>
    <n v="1.1100000000000001"/>
    <n v="1.11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1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5T00:00:00"/>
    <s v="ZBTO"/>
    <n v="9519141094"/>
    <n v="1"/>
    <s v="9519141094-1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3952"/>
    <x v="5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84"/>
    <n v="-3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3"/>
    <d v="2025-09-25T00:00:00"/>
    <s v="ZBTO"/>
    <n v="9519141143"/>
    <n v="1"/>
    <s v="9519141143-1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91955"/>
    <s v="GP COIL SOFT-TATXGP-GK09-0.3X900"/>
    <s v="C02"/>
    <s v="TATXGP"/>
    <s v="GK09"/>
    <n v="0.3"/>
    <n v="900"/>
    <n v="0"/>
    <m/>
    <n v="80"/>
    <m/>
    <n v="4"/>
    <n v="12"/>
    <n v="84"/>
    <n v="0"/>
    <n v="84"/>
    <n v="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84"/>
    <m/>
  </r>
  <r>
    <n v="743"/>
    <d v="2025-09-25T00:00:00"/>
    <s v="ZBTO"/>
    <n v="9519141143"/>
    <n v="2"/>
    <s v="9519141143-2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91956"/>
    <s v="GP COIL SOFT-TATXGP-GK09-0.35X900"/>
    <s v="C02"/>
    <s v="TATXGP"/>
    <s v="GK09"/>
    <n v="0.35"/>
    <n v="900"/>
    <n v="0"/>
    <m/>
    <n v="80"/>
    <m/>
    <n v="4"/>
    <n v="12"/>
    <n v="84"/>
    <n v="0"/>
    <n v="84"/>
    <n v="5.335"/>
    <n v="59.95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litting/Trimming at"/>
    <m/>
    <m/>
    <m/>
    <m/>
    <m/>
    <m/>
    <m/>
    <m/>
    <m/>
    <m/>
    <m/>
    <m/>
    <m/>
    <m/>
    <m/>
    <n v="73.930000000000007"/>
    <n v="73.930000000000007"/>
    <n v="0"/>
    <n v="0"/>
    <n v="0"/>
    <n v="0"/>
    <n v="0"/>
    <n v="0"/>
    <n v="0"/>
    <n v="0"/>
    <n v="0"/>
    <n v="0"/>
    <n v="133.88500000000002"/>
    <m/>
  </r>
  <r>
    <n v="743"/>
    <d v="2025-09-25T00:00:00"/>
    <s v="ZBTO"/>
    <n v="9519141143"/>
    <n v="3"/>
    <s v="9519141143-3"/>
    <s v="Oct'25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178439"/>
    <s v="GP COIL SOFT-TATXGP-GK09-0.4X900"/>
    <s v="C02"/>
    <s v="TATXGP"/>
    <s v="GK09"/>
    <n v="0.4"/>
    <n v="900"/>
    <n v="0"/>
    <m/>
    <n v="80"/>
    <m/>
    <n v="4"/>
    <n v="12"/>
    <n v="63"/>
    <n v="0"/>
    <n v="42.79"/>
    <n v="3.58"/>
    <n v="40.144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9"/>
    <m/>
    <m/>
    <m/>
    <m/>
    <m/>
    <m/>
    <m/>
    <m/>
    <s v="Slitting/Trimming at"/>
    <m/>
    <m/>
    <m/>
    <m/>
    <m/>
    <m/>
    <m/>
    <m/>
    <m/>
    <m/>
    <m/>
    <m/>
    <m/>
    <m/>
    <m/>
    <n v="42.79"/>
    <n v="42.79"/>
    <n v="0"/>
    <n v="0"/>
    <n v="0"/>
    <n v="0"/>
    <n v="0"/>
    <n v="0"/>
    <n v="0"/>
    <n v="0"/>
    <n v="0"/>
    <n v="0"/>
    <n v="82.935000000000002"/>
    <m/>
  </r>
  <r>
    <n v="743"/>
    <d v="2025-09-25T00:00:00"/>
    <s v="ZBTO"/>
    <n v="9519141143"/>
    <n v="4"/>
    <s v="9519141143-4"/>
    <s v="Stocks"/>
    <s v="Released"/>
    <x v="1"/>
    <m/>
    <m/>
    <e v="#N/A"/>
    <s v="OK"/>
    <s v="GP03"/>
    <s v="ACRM GP#3 NARROW"/>
    <m/>
    <x v="1"/>
    <x v="2"/>
    <m/>
    <n v="2000"/>
    <s v="Uttar Pradesh"/>
    <s v="North"/>
    <m/>
    <n v="931525"/>
    <x v="3"/>
    <n v="1854418"/>
    <s v="GP COIL SOFT-TATXGP-GK09-0.5X900"/>
    <s v="C02"/>
    <s v="TATXGP"/>
    <s v="GK09"/>
    <n v="0.5"/>
    <n v="900"/>
    <n v="0"/>
    <m/>
    <n v="80"/>
    <m/>
    <n v="4"/>
    <n v="12"/>
    <n v="84"/>
    <n v="0"/>
    <n v="64.064999999999998"/>
    <n v="-1.075"/>
    <n v="19.93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.064999999999998"/>
    <m/>
    <m/>
    <m/>
    <m/>
    <m/>
    <m/>
    <m/>
    <m/>
    <s v="Trimming only at RCL"/>
    <m/>
    <m/>
    <m/>
    <m/>
    <m/>
    <m/>
    <m/>
    <m/>
    <m/>
    <m/>
    <m/>
    <m/>
    <m/>
    <m/>
    <m/>
    <n v="64.064999999999998"/>
    <n v="0"/>
    <n v="64.064999999999998"/>
    <n v="0"/>
    <n v="0"/>
    <n v="0"/>
    <n v="0"/>
    <n v="0"/>
    <n v="0"/>
    <n v="0"/>
    <n v="0"/>
    <n v="0"/>
    <n v="84"/>
    <m/>
  </r>
  <r>
    <n v="743"/>
    <d v="2025-09-24T00:00:00"/>
    <s v="ZBTO"/>
    <n v="9519137706"/>
    <n v="1"/>
    <s v="9519137706-1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853143"/>
    <s v="GP COIL SOFT-TATXGP-GLK1-0.4X900"/>
    <s v="C02"/>
    <s v="TATXGP"/>
    <s v="GLK1"/>
    <n v="0.4"/>
    <n v="900"/>
    <n v="0"/>
    <m/>
    <s v=""/>
    <m/>
    <n v="6"/>
    <n v="24"/>
    <n v="42"/>
    <n v="34.744999999999997"/>
    <n v="7.2549999999999999"/>
    <n v="4.79"/>
    <n v="0"/>
    <n v="0"/>
    <n v="0"/>
    <n v="0"/>
    <n v="0"/>
    <n v="0"/>
    <n v="2.4650000000000003"/>
    <n v="0"/>
    <n v="0"/>
    <n v="0"/>
    <n v="0"/>
    <n v="0"/>
    <n v="0"/>
    <n v="0"/>
    <n v="0"/>
    <n v="0"/>
    <n v="0"/>
    <n v="0"/>
    <n v="0"/>
    <n v="2.4650000000000003"/>
    <n v="2.4650000000000003"/>
    <n v="0"/>
    <n v="0"/>
    <n v="4.789999999999999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2"/>
    <s v="9519137706-2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6"/>
    <s v="GP COIL SOFT-TATXGP-GLK1-0.55X900"/>
    <s v="C02"/>
    <s v="TATXGP"/>
    <s v="GLK1"/>
    <n v="0.55000000000000004"/>
    <n v="900"/>
    <n v="0"/>
    <m/>
    <s v=""/>
    <m/>
    <n v="6"/>
    <n v="24"/>
    <n v="21"/>
    <n v="20.015000000000001"/>
    <n v="0.98499999999999999"/>
    <n v="0.984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84999999999999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3"/>
    <s v="9519137706-3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7"/>
    <s v="GP COIL SOFT-TATXGP-GLK1-0.6X900"/>
    <s v="C02"/>
    <s v="TATXGP"/>
    <s v="GLK1"/>
    <n v="0.6"/>
    <n v="900"/>
    <n v="0"/>
    <m/>
    <s v=""/>
    <m/>
    <n v="6"/>
    <n v="24"/>
    <n v="42"/>
    <n v="39.825000000000003"/>
    <n v="2.1749999999999998"/>
    <n v="2.17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74999999999999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6"/>
    <s v="9519137706-6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116649"/>
    <x v="12"/>
    <n v="2233645"/>
    <s v="GP COIL SOFT TATXGP GLK1 0.35X1220"/>
    <s v="C02"/>
    <s v="TATXGP"/>
    <s v="GLK1"/>
    <n v="0.35"/>
    <n v="1220"/>
    <n v="0"/>
    <m/>
    <s v=""/>
    <m/>
    <n v="6"/>
    <n v="24"/>
    <n v="112"/>
    <n v="102.5"/>
    <n v="9.5"/>
    <n v="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7"/>
    <s v="9519137706-7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116649"/>
    <x v="12"/>
    <n v="1300229"/>
    <s v="GP COIL SOFT-TATXGP-GLK1-0.4X1220"/>
    <s v="C02"/>
    <s v="TATXGP"/>
    <s v="GLK1"/>
    <n v="0.4"/>
    <n v="1220"/>
    <n v="0"/>
    <m/>
    <s v=""/>
    <m/>
    <n v="6"/>
    <n v="24"/>
    <n v="112"/>
    <n v="103.625"/>
    <n v="8.375"/>
    <n v="8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75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06"/>
    <n v="8"/>
    <s v="9519137706-8"/>
    <s v="No Priority"/>
    <s v="Released"/>
    <x v="0"/>
    <m/>
    <m/>
    <e v="#N/A"/>
    <s v="OK"/>
    <s v="GP03"/>
    <s v="ACRM GP#3 NARROW"/>
    <m/>
    <x v="1"/>
    <x v="2"/>
    <m/>
    <n v="2000"/>
    <s v="Assam"/>
    <s v="East"/>
    <m/>
    <n v="116649"/>
    <x v="12"/>
    <n v="1142893"/>
    <s v="GP COIL SOFT-TATXGP-GLK1-0.35X900"/>
    <s v="C02"/>
    <s v="TATXGP"/>
    <s v="GLK1"/>
    <n v="0.35"/>
    <n v="900"/>
    <n v="0"/>
    <m/>
    <s v=""/>
    <m/>
    <n v="6"/>
    <n v="24"/>
    <n v="42"/>
    <n v="39.76"/>
    <n v="2.2400000000000002"/>
    <n v="2.24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40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1"/>
    <s v="9519137724-1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936511"/>
    <x v="71"/>
    <n v="2233645"/>
    <s v="GP COIL SOFT TATXGP GLK1 0.35X1220"/>
    <s v="C02"/>
    <s v="TATXGP"/>
    <s v="GLK1"/>
    <n v="0.35"/>
    <n v="1220"/>
    <n v="0"/>
    <m/>
    <s v=""/>
    <m/>
    <n v="6"/>
    <n v="24"/>
    <n v="28"/>
    <n v="27.01"/>
    <n v="0.99"/>
    <n v="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4T00:00:00"/>
    <s v="ZBTO"/>
    <n v="9519137724"/>
    <n v="5"/>
    <s v="9519137724-5"/>
    <s v="No Priority"/>
    <s v="Released"/>
    <x v="0"/>
    <m/>
    <m/>
    <e v="#N/A"/>
    <s v="OK"/>
    <s v="GP02"/>
    <s v="ACRM GP#3 WIDER SOFT"/>
    <m/>
    <x v="1"/>
    <x v="7"/>
    <m/>
    <n v="2000"/>
    <s v="Assam"/>
    <s v="East"/>
    <m/>
    <n v="936511"/>
    <x v="71"/>
    <n v="3671523"/>
    <s v="GP COIL TATXGP GLK2 0.450X1220"/>
    <s v="C02"/>
    <s v="TATXGP"/>
    <s v="GLK2"/>
    <n v="0.45"/>
    <n v="1220"/>
    <n v="0"/>
    <m/>
    <s v=""/>
    <m/>
    <n v="6"/>
    <n v="24"/>
    <n v="27.99"/>
    <n v="27.024999999999999"/>
    <n v="0.96499999999999997"/>
    <n v="0.964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649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1"/>
    <s v="9519115421-1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0"/>
    <s v="CRCA COIL SA1008 TU98 1.200X1250"/>
    <s v="C01"/>
    <s v="SA1008"/>
    <s v="TU98"/>
    <n v="1.2"/>
    <n v="1250"/>
    <n v="0"/>
    <m/>
    <m/>
    <m/>
    <m/>
    <m/>
    <n v="202.999"/>
    <n v="188.06"/>
    <n v="14.939"/>
    <n v="14.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93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3"/>
    <s v="9519115421-3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38"/>
    <s v="CRCA COIL SA1008 TU98 1X1250"/>
    <s v="C01"/>
    <s v="SA1008"/>
    <s v="TU98"/>
    <n v="1"/>
    <n v="1250"/>
    <n v="0"/>
    <m/>
    <m/>
    <m/>
    <m/>
    <m/>
    <n v="115.998"/>
    <n v="108.15"/>
    <n v="7.8479999999999999"/>
    <n v="7.84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47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4"/>
    <s v="9519115421-4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2.999"/>
    <n v="187.07"/>
    <n v="15.929"/>
    <n v="15.9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9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27.52"/>
    <n v="0"/>
    <n v="0"/>
    <n v="0"/>
    <n v="0"/>
    <n v="0"/>
    <n v="0"/>
    <n v="27.52"/>
    <n v="27.5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7"/>
    <s v="9519115421-7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2"/>
    <s v="CRCA COIL SA1008 TU98 1.600X1250"/>
    <s v="C01"/>
    <s v="SA1008"/>
    <s v="TU98"/>
    <n v="1.6"/>
    <n v="1250"/>
    <n v="0"/>
    <m/>
    <m/>
    <m/>
    <m/>
    <m/>
    <n v="203"/>
    <n v="132.63"/>
    <n v="18.085000000000001"/>
    <n v="18.085000000000001"/>
    <n v="0"/>
    <n v="0"/>
    <n v="0"/>
    <n v="0"/>
    <n v="0"/>
    <n v="0"/>
    <n v="0"/>
    <n v="0"/>
    <n v="0"/>
    <n v="0"/>
    <n v="0"/>
    <n v="0"/>
    <n v="55.15"/>
    <n v="0"/>
    <n v="0"/>
    <n v="0"/>
    <n v="0"/>
    <n v="0"/>
    <n v="0"/>
    <n v="55.15"/>
    <n v="55.15"/>
    <n v="0"/>
    <n v="0"/>
    <n v="-37.064999999999998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8"/>
    <s v="9519115421-8"/>
    <s v="No Priority"/>
    <s v="Released"/>
    <x v="0"/>
    <m/>
    <m/>
    <e v="#N/A"/>
    <s v="OK"/>
    <s v="CR03"/>
    <s v="ACRM CRCA SPM"/>
    <m/>
    <x v="0"/>
    <x v="13"/>
    <m/>
    <n v="2000"/>
    <m/>
    <s v="South"/>
    <m/>
    <n v="76004"/>
    <x v="56"/>
    <n v="2150943"/>
    <s v="CRCA COIL SA1008 TU98 1.900X1250"/>
    <s v="C01"/>
    <s v="SA1008"/>
    <s v="TU98"/>
    <n v="1.9"/>
    <n v="1250"/>
    <n v="0"/>
    <m/>
    <m/>
    <m/>
    <m/>
    <m/>
    <n v="116"/>
    <n v="105.285"/>
    <n v="10.715"/>
    <n v="10.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71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No Priority"/>
    <s v="Released"/>
    <x v="0"/>
    <m/>
    <m/>
    <e v="#N/A"/>
    <s v="OK"/>
    <s v="GP03"/>
    <s v="ACRM GP#3 NARROW"/>
    <m/>
    <x v="1"/>
    <x v="5"/>
    <m/>
    <n v="2000"/>
    <m/>
    <s v="East"/>
    <m/>
    <n v="651192"/>
    <x v="11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2"/>
    <s v="9519145140-2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67014"/>
    <s v="GP COIL TATGPH GP02 0.400X1350"/>
    <s v="C05"/>
    <s v="TATGPH"/>
    <s v="GP02"/>
    <n v="0.4"/>
    <n v="1350"/>
    <n v="93"/>
    <m/>
    <m/>
    <m/>
    <m/>
    <m/>
    <n v="92.998999999999995"/>
    <n v="89.864999999999995"/>
    <n v="3.1339999999999999"/>
    <n v="3.13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3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3"/>
    <s v="9519145140-3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08868"/>
    <s v="GP COIL TATGPH GP02 0.500X1350"/>
    <s v="C05"/>
    <s v="TATGPH"/>
    <s v="GP02"/>
    <n v="0.5"/>
    <n v="1350"/>
    <n v="217"/>
    <m/>
    <m/>
    <m/>
    <m/>
    <m/>
    <n v="221.001"/>
    <n v="219.31"/>
    <n v="1.6910000000000001"/>
    <n v="1.691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910000000000001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4"/>
    <s v="9519145140-4"/>
    <s v="No Priority"/>
    <s v="Released"/>
    <x v="0"/>
    <m/>
    <m/>
    <e v="#N/A"/>
    <s v="OK"/>
    <s v="GP01"/>
    <s v="ACRM GP#3 WIDER HARD"/>
    <m/>
    <x v="1"/>
    <x v="10"/>
    <m/>
    <n v="2000"/>
    <m/>
    <s v="East"/>
    <m/>
    <n v="651192"/>
    <x v="11"/>
    <n v="3767015"/>
    <s v="GP COIL TATGPH GP02 0.600X1350"/>
    <s v="C05"/>
    <s v="TATGPH"/>
    <s v="GP02"/>
    <n v="0.6"/>
    <n v="1350"/>
    <n v="93"/>
    <m/>
    <m/>
    <m/>
    <m/>
    <m/>
    <n v="92.995000000000005"/>
    <n v="86.68"/>
    <n v="6.3150000000000004"/>
    <n v="6.3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315000000000000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4743"/>
    <n v="1"/>
    <s v="9519144743-1"/>
    <s v="Nov'25"/>
    <s v="Released"/>
    <x v="1"/>
    <n v="1"/>
    <m/>
    <s v="OK (HR  Indent)"/>
    <s v="N/C"/>
    <s v="CR02"/>
    <s v="ACRM CRCA CRS"/>
    <m/>
    <x v="0"/>
    <x v="14"/>
    <m/>
    <n v="2200"/>
    <s v="ZOSOLA"/>
    <s v="North"/>
    <m/>
    <n v="184986"/>
    <x v="26"/>
    <n v="2439201"/>
    <s v="CRCA COIL TSBSTA EL06 0.500X1170"/>
    <s v="C01"/>
    <s v="TSBSTA"/>
    <s v="EL06"/>
    <n v="0.5"/>
    <n v="1170"/>
    <n v="0"/>
    <m/>
    <m/>
    <m/>
    <m/>
    <m/>
    <n v="215.99"/>
    <n v="0"/>
    <n v="119.855"/>
    <n v="45.865000000000002"/>
    <n v="105.855"/>
    <n v="0"/>
    <n v="0"/>
    <n v="0"/>
    <n v="0"/>
    <n v="0"/>
    <n v="0"/>
    <n v="0"/>
    <n v="0"/>
    <n v="0"/>
    <n v="0"/>
    <n v="0"/>
    <n v="154.75"/>
    <n v="0"/>
    <n v="0"/>
    <n v="0"/>
    <n v="0"/>
    <n v="0"/>
    <n v="0"/>
    <n v="154.75"/>
    <n v="154.75"/>
    <n v="0"/>
    <n v="0"/>
    <n v="-34.894999999999996"/>
    <m/>
    <m/>
    <m/>
    <m/>
    <m/>
    <m/>
    <m/>
    <m/>
    <s v="T"/>
    <m/>
    <m/>
    <m/>
    <m/>
    <m/>
    <m/>
    <m/>
    <m/>
    <m/>
    <m/>
    <m/>
    <m/>
    <m/>
    <m/>
    <m/>
    <n v="110.13500000000001"/>
    <n v="110.13500000000001"/>
    <n v="0"/>
    <n v="0"/>
    <n v="0"/>
    <n v="0"/>
    <n v="0"/>
    <n v="0"/>
    <n v="0"/>
    <n v="0"/>
    <n v="0"/>
    <n v="0"/>
    <n v="215.99"/>
    <m/>
  </r>
  <r>
    <n v="742"/>
    <d v="2025-09-26T00:00:00"/>
    <s v="ZBTO"/>
    <n v="9519144743"/>
    <n v="2"/>
    <s v="9519144743-2"/>
    <s v="Stocks"/>
    <s v="Released"/>
    <x v="1"/>
    <n v="1"/>
    <m/>
    <s v="OK"/>
    <s v="N/C"/>
    <s v="CR02"/>
    <s v="ACRM CRCA CRS"/>
    <m/>
    <x v="0"/>
    <x v="14"/>
    <m/>
    <n v="2200"/>
    <s v="ZOSOLA"/>
    <s v="North"/>
    <m/>
    <n v="184986"/>
    <x v="26"/>
    <n v="2439201"/>
    <s v="CRCA COIL TSBSTA EL06 0.500X1170"/>
    <s v="C01"/>
    <s v="TSBSTA"/>
    <s v="EL06"/>
    <n v="0.5"/>
    <n v="1170"/>
    <n v="0"/>
    <m/>
    <m/>
    <m/>
    <m/>
    <m/>
    <n v="188.989"/>
    <n v="143.22"/>
    <n v="10.054"/>
    <n v="-81.665999999999997"/>
    <n v="131.73499999999996"/>
    <n v="0"/>
    <n v="0"/>
    <n v="0"/>
    <n v="0"/>
    <n v="0"/>
    <n v="0"/>
    <n v="27.625"/>
    <n v="0"/>
    <n v="0"/>
    <n v="0"/>
    <n v="0"/>
    <n v="0"/>
    <n v="0"/>
    <n v="0"/>
    <n v="0"/>
    <n v="0"/>
    <n v="0"/>
    <n v="0"/>
    <n v="27.625"/>
    <n v="0"/>
    <n v="27.625"/>
    <n v="0"/>
    <n v="10.054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1.73499999999996"/>
    <m/>
  </r>
  <r>
    <n v="743"/>
    <d v="2025-09-26T00:00:00"/>
    <s v="ZBTO"/>
    <n v="9519144746"/>
    <n v="1"/>
    <s v="9519144746-1"/>
    <s v="No Priority"/>
    <s v="Released"/>
    <x v="0"/>
    <m/>
    <m/>
    <e v="#N/A"/>
    <s v="OK"/>
    <s v="GL03"/>
    <s v="ACRM GP#2 NON TBSPL"/>
    <n v="8000"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9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2"/>
    <s v="9519144746-2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1.19499999999999"/>
    <n v="8.8049999999999997"/>
    <n v="8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04999999999999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199"/>
    <n v="1"/>
    <s v="9519146199-1"/>
    <s v="Stocks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24"/>
    <n v="221.38499999999999"/>
    <n v="2.6150000000000002"/>
    <n v="2.6150000000000002"/>
    <n v="4.6349999999999998"/>
    <n v="0"/>
    <n v="0"/>
    <n v="0"/>
    <n v="0"/>
    <n v="0"/>
    <n v="0"/>
    <n v="0"/>
    <n v="4.3500000000000005"/>
    <n v="0"/>
    <n v="0"/>
    <n v="0"/>
    <n v="0"/>
    <n v="0"/>
    <n v="0"/>
    <n v="0"/>
    <n v="0"/>
    <n v="0"/>
    <n v="0"/>
    <n v="4.3500000000000005"/>
    <n v="4.350000000000000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6349999999999998"/>
    <m/>
  </r>
  <r>
    <n v="744"/>
    <d v="2025-09-26T00:00:00"/>
    <s v="ZBTO"/>
    <n v="9519146199"/>
    <n v="2"/>
    <s v="9519146199-2"/>
    <s v="Oct'25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167.999"/>
    <n v="129.66"/>
    <n v="28.279"/>
    <n v="-5.681"/>
    <n v="13.590000000000002"/>
    <n v="0"/>
    <n v="0"/>
    <n v="0"/>
    <n v="0"/>
    <n v="0"/>
    <n v="0"/>
    <n v="0"/>
    <n v="17.78"/>
    <n v="0"/>
    <n v="0"/>
    <n v="0"/>
    <n v="0"/>
    <n v="0"/>
    <n v="0"/>
    <n v="7.8900000000000006"/>
    <n v="0"/>
    <n v="0"/>
    <n v="0"/>
    <n v="25.67"/>
    <n v="25.67"/>
    <n v="0"/>
    <n v="0"/>
    <n v="2.6089999999999982"/>
    <m/>
    <m/>
    <m/>
    <m/>
    <m/>
    <m/>
    <m/>
    <m/>
    <s v="M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43.59"/>
    <m/>
  </r>
  <r>
    <n v="744"/>
    <d v="2025-09-26T00:00:00"/>
    <s v="ZBTO"/>
    <n v="9519146199"/>
    <n v="3"/>
    <s v="9519146199-3"/>
    <s v="No Priority"/>
    <s v="Released"/>
    <x v="0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m/>
    <m/>
    <m/>
    <m/>
    <n v="28"/>
    <n v="22.15"/>
    <n v="5.85"/>
    <n v="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8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5467"/>
    <n v="4"/>
    <s v="9519105467-4"/>
    <s v="No Priority"/>
    <s v="Released"/>
    <x v="0"/>
    <m/>
    <m/>
    <s v="OK (HR  Indent)"/>
    <s v="N/C"/>
    <s v="CR01"/>
    <s v="ACRM CRCA CTL"/>
    <m/>
    <x v="0"/>
    <x v="3"/>
    <m/>
    <n v="2000"/>
    <s v="PATNA"/>
    <s v="East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9787"/>
    <n v="4"/>
    <s v="9519109787-4"/>
    <s v="No Priority"/>
    <s v="Released"/>
    <x v="0"/>
    <m/>
    <m/>
    <s v="OK (HR  Indent)"/>
    <s v="N/C"/>
    <s v="CR01"/>
    <s v="ACRM CRCA CTL"/>
    <m/>
    <x v="0"/>
    <x v="3"/>
    <m/>
    <n v="2000"/>
    <s v="PURNIA"/>
    <s v="East"/>
    <m/>
    <n v="103227"/>
    <x v="10"/>
    <n v="3539045"/>
    <s v="CRCA SHEET TATCRC SR16 0.380X1000X2500"/>
    <s v="C06"/>
    <s v="TATCRC"/>
    <s v="SR16"/>
    <n v="0.38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4"/>
    <s v="9519144746-4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79.99"/>
    <n v="266.91000000000003"/>
    <n v="13.08"/>
    <n v="-1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01"/>
    <n v="15.01"/>
    <n v="15.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13.08"/>
    <n v="0"/>
    <n v="13.08"/>
    <n v="0"/>
    <n v="0"/>
    <n v="0"/>
    <n v="0"/>
    <n v="0"/>
    <n v="0"/>
    <n v="0"/>
    <n v="0"/>
    <n v="0"/>
    <n v="13.08"/>
    <m/>
  </r>
  <r>
    <n v="743"/>
    <d v="2025-09-26T00:00:00"/>
    <s v="ZBTO"/>
    <n v="9519144746"/>
    <n v="5"/>
    <s v="9519144746-5"/>
    <s v="No Priority"/>
    <s v="Released"/>
    <x v="0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76.78500000000003"/>
    <n v="3.2149999999999999"/>
    <n v="3.2149999999999999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n v="2.5"/>
    <n v="0"/>
    <n v="2.5"/>
    <n v="0"/>
    <n v="3.21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Oct'25"/>
    <s v="Released"/>
    <x v="1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46.74"/>
    <n v="33.26"/>
    <n v="-32.090000000000003"/>
    <n v="0"/>
    <n v="0"/>
    <n v="28.59"/>
    <n v="0"/>
    <n v="0"/>
    <n v="0"/>
    <n v="0"/>
    <n v="0"/>
    <n v="0"/>
    <n v="0"/>
    <n v="0"/>
    <n v="0"/>
    <n v="0"/>
    <n v="0"/>
    <n v="0"/>
    <n v="0"/>
    <n v="0"/>
    <n v="0"/>
    <n v="36.76"/>
    <n v="65.349999999999994"/>
    <n v="36.76"/>
    <n v="28.589999999999996"/>
    <n v="0"/>
    <n v="0"/>
    <m/>
    <m/>
    <m/>
    <m/>
    <m/>
    <m/>
    <m/>
    <m/>
    <s v="U"/>
    <m/>
    <m/>
    <m/>
    <m/>
    <m/>
    <m/>
    <m/>
    <m/>
    <m/>
    <m/>
    <m/>
    <m/>
    <m/>
    <m/>
    <m/>
    <n v="33.26"/>
    <n v="0"/>
    <n v="33.26"/>
    <n v="0"/>
    <n v="0"/>
    <n v="0"/>
    <n v="0"/>
    <n v="0"/>
    <n v="0"/>
    <n v="0"/>
    <n v="0"/>
    <n v="0"/>
    <n v="33.26"/>
    <m/>
  </r>
  <r>
    <n v="743"/>
    <d v="2025-09-26T00:00:00"/>
    <s v="ZBTO"/>
    <n v="9519144746"/>
    <n v="7"/>
    <s v="9519144746-7"/>
    <s v="Stocks"/>
    <s v="Released"/>
    <x v="1"/>
    <m/>
    <m/>
    <e v="#N/A"/>
    <s v="OK"/>
    <s v="GL03"/>
    <s v="ACRM GP#2 NON TBSPL"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80"/>
    <n v="251.96"/>
    <n v="15.25"/>
    <n v="15.25"/>
    <n v="12.79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14"/>
    <n v="14"/>
    <n v="0"/>
    <n v="0"/>
    <n v="1.2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9"/>
    <m/>
  </r>
  <r>
    <n v="744"/>
    <d v="2025-09-26T00:00:00"/>
    <s v="ZBTO"/>
    <n v="9519146271"/>
    <n v="1"/>
    <s v="9519146271-1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.998999999999999"/>
    <n v="20.36"/>
    <n v="7.6390000000000002"/>
    <n v="7.6390000000000002"/>
    <n v="18.045000000000002"/>
    <n v="0"/>
    <n v="0"/>
    <n v="0"/>
    <n v="0"/>
    <n v="0"/>
    <n v="0"/>
    <n v="0"/>
    <n v="0"/>
    <n v="0"/>
    <n v="0"/>
    <n v="0"/>
    <n v="0"/>
    <n v="0"/>
    <n v="0"/>
    <n v="0"/>
    <n v="27.335000000000001"/>
    <n v="0"/>
    <n v="0"/>
    <n v="27.335000000000001"/>
    <n v="0"/>
    <n v="27.335000000000001"/>
    <n v="0"/>
    <n v="7.63900000000000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8.045000000000002"/>
    <m/>
  </r>
  <r>
    <n v="744"/>
    <d v="2025-09-26T00:00:00"/>
    <s v="ZBTO"/>
    <n v="9519146271"/>
    <n v="6"/>
    <s v="9519146271-6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7.25"/>
    <n v="0.75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5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1"/>
    <s v="9519148419-1"/>
    <s v="Stocks"/>
    <s v="Released"/>
    <x v="1"/>
    <m/>
    <m/>
    <e v="#N/A"/>
    <s v="OK"/>
    <s v="GL01"/>
    <s v="ACRM GP#2 TBSPL BGL"/>
    <m/>
    <x v="2"/>
    <x v="16"/>
    <m/>
    <n v="1000"/>
    <s v=" "/>
    <s v="TBSPL"/>
    <m/>
    <n v="942283"/>
    <x v="8"/>
    <n v="1882051"/>
    <s v="GL COIL HARD Y550GL H6GL 0.90 X 1250"/>
    <s v="B04"/>
    <s v="Y550GL"/>
    <s v="H6GL"/>
    <n v="0.9"/>
    <n v="1250"/>
    <n v="0"/>
    <m/>
    <m/>
    <m/>
    <m/>
    <m/>
    <n v="290"/>
    <n v="255.95500000000001"/>
    <n v="6.9690000000000003"/>
    <n v="-7.4059999999999997"/>
    <n v="27.074999999999999"/>
    <n v="0"/>
    <n v="0"/>
    <n v="0"/>
    <n v="0"/>
    <n v="0"/>
    <n v="0"/>
    <n v="27.625"/>
    <n v="0"/>
    <n v="0"/>
    <n v="0"/>
    <n v="0"/>
    <n v="0"/>
    <n v="0"/>
    <n v="0"/>
    <n v="0"/>
    <n v="0"/>
    <n v="0"/>
    <n v="14.975000000000001"/>
    <n v="42.6"/>
    <n v="42.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6.9690000000000003"/>
    <n v="0"/>
    <n v="0"/>
    <n v="6.9690000000000003"/>
    <n v="0"/>
    <n v="0"/>
    <n v="0"/>
    <n v="0"/>
    <n v="0"/>
    <n v="0"/>
    <n v="0"/>
    <n v="0"/>
    <n v="34.043999999999997"/>
    <m/>
  </r>
  <r>
    <n v="743"/>
    <d v="2025-09-27T00:00:00"/>
    <s v="ZBTO"/>
    <n v="9519058218"/>
    <n v="2"/>
    <s v="9519058218-2"/>
    <s v="No Priority"/>
    <s v="Released"/>
    <x v="0"/>
    <m/>
    <m/>
    <n v="0"/>
    <s v="N/C"/>
    <s v="GP03"/>
    <s v="ACRM GP#3 NARROW"/>
    <m/>
    <x v="1"/>
    <x v="2"/>
    <m/>
    <n v="2000"/>
    <s v="LONI"/>
    <s v="West"/>
    <m/>
    <n v="931235"/>
    <x v="52"/>
    <n v="1851066"/>
    <s v="GP COIL SOFT-TATXGP-GLK1-0.25X900"/>
    <s v="C02"/>
    <s v="TATXGP"/>
    <s v="GLK1"/>
    <n v="0.2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058218"/>
    <n v="3"/>
    <s v="9519058218-3"/>
    <s v="Oct'25"/>
    <s v="Released"/>
    <x v="1"/>
    <m/>
    <m/>
    <e v="#N/A"/>
    <s v="OK"/>
    <s v="GP02"/>
    <s v="ACRM GP#3 WIDER SOFT"/>
    <m/>
    <x v="1"/>
    <x v="7"/>
    <m/>
    <n v="2000"/>
    <s v="LONI"/>
    <s v="West"/>
    <m/>
    <n v="931235"/>
    <x v="52"/>
    <n v="1327809"/>
    <s v="GP COIL SOFT-TATXGP-GLK1-0.3X1250"/>
    <s v="C02"/>
    <s v="TATXGP"/>
    <s v="GLK1"/>
    <n v="0.3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3"/>
    <d v="2025-09-27T00:00:00"/>
    <s v="ZBTO"/>
    <n v="9519136821"/>
    <n v="2"/>
    <s v="9519136821-2"/>
    <s v="No Priority"/>
    <s v="Released"/>
    <x v="0"/>
    <m/>
    <m/>
    <n v="0"/>
    <s v="N/C"/>
    <s v="GP03"/>
    <s v="ACRM GP#3 NARROW"/>
    <m/>
    <x v="1"/>
    <x v="2"/>
    <m/>
    <n v="2000"/>
    <s v="LONI"/>
    <s v="West"/>
    <m/>
    <n v="931235"/>
    <x v="5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3"/>
    <s v="9519136821-3"/>
    <s v="No Priority"/>
    <s v="Released"/>
    <x v="0"/>
    <m/>
    <m/>
    <e v="#N/A"/>
    <s v="OK"/>
    <s v="GP02"/>
    <s v="ACRM GP#3 WIDER SOFT"/>
    <m/>
    <x v="1"/>
    <x v="7"/>
    <m/>
    <n v="2000"/>
    <s v="LONI"/>
    <s v="West"/>
    <m/>
    <n v="931235"/>
    <x v="52"/>
    <n v="1300230"/>
    <s v="GP COIL SOFT-TATXGP-GLK1-0.3X1220"/>
    <s v="C02"/>
    <s v="TATXGP"/>
    <s v="GLK1"/>
    <n v="0.3"/>
    <n v="1220"/>
    <n v="0"/>
    <m/>
    <m/>
    <m/>
    <m/>
    <m/>
    <n v="28"/>
    <n v="26.57"/>
    <n v="1.43"/>
    <n v="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x v="1"/>
    <m/>
    <m/>
    <n v="0"/>
    <s v="N/C"/>
    <s v="GP03"/>
    <s v="ACRM GP#3 NARROW"/>
    <m/>
    <x v="1"/>
    <x v="2"/>
    <m/>
    <n v="2000"/>
    <s v="JAIPUR"/>
    <s v="North"/>
    <m/>
    <n v="117583"/>
    <x v="40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271"/>
    <n v="3"/>
    <s v="9519146271-3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79.99900000000002"/>
    <n v="244.65"/>
    <n v="10.289"/>
    <n v="3.5840000000000001"/>
    <n v="79.724999999999994"/>
    <n v="0"/>
    <n v="0"/>
    <n v="27.93"/>
    <n v="0"/>
    <n v="0"/>
    <n v="0"/>
    <n v="0"/>
    <n v="0"/>
    <n v="0"/>
    <n v="0"/>
    <n v="0"/>
    <n v="0"/>
    <n v="0"/>
    <n v="0"/>
    <n v="3.7950000000000004"/>
    <n v="0"/>
    <n v="0"/>
    <n v="0"/>
    <n v="31.725000000000001"/>
    <n v="3.7950000000000004"/>
    <n v="27.93"/>
    <n v="0"/>
    <n v="6.4939999999999998"/>
    <m/>
    <m/>
    <m/>
    <m/>
    <m/>
    <m/>
    <m/>
    <m/>
    <s v="M"/>
    <m/>
    <m/>
    <m/>
    <m/>
    <m/>
    <m/>
    <m/>
    <m/>
    <m/>
    <m/>
    <m/>
    <m/>
    <m/>
    <m/>
    <m/>
    <n v="10.289"/>
    <n v="0"/>
    <n v="10.289"/>
    <n v="0"/>
    <n v="0"/>
    <n v="0"/>
    <n v="0"/>
    <n v="0"/>
    <n v="0"/>
    <n v="0"/>
    <n v="0"/>
    <n v="0"/>
    <n v="90.013999999999996"/>
    <m/>
  </r>
  <r>
    <n v="744"/>
    <d v="2025-09-26T00:00:00"/>
    <s v="ZBTO"/>
    <n v="9519146271"/>
    <n v="4"/>
    <s v="9519146271-4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40"/>
    <n v="125.57"/>
    <n v="7.7640000000000002"/>
    <n v="2.9689999999999999"/>
    <n v="117"/>
    <n v="0"/>
    <n v="0"/>
    <n v="0"/>
    <n v="0"/>
    <n v="0"/>
    <n v="0"/>
    <n v="0"/>
    <n v="7.79"/>
    <n v="0"/>
    <n v="0"/>
    <n v="0"/>
    <n v="0"/>
    <n v="0"/>
    <n v="0"/>
    <n v="0"/>
    <n v="0"/>
    <n v="0"/>
    <n v="4.7949999999999999"/>
    <n v="12.585000000000001"/>
    <n v="12.585000000000001"/>
    <n v="0"/>
    <n v="0"/>
    <n v="-4.821000000000000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7"/>
    <m/>
  </r>
  <r>
    <n v="744"/>
    <d v="2025-09-26T00:00:00"/>
    <s v="ZBTO"/>
    <n v="9519146271"/>
    <n v="5"/>
    <s v="9519146271-5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112"/>
    <n v="101.51"/>
    <n v="0.374"/>
    <n v="0.374"/>
    <n v="21.959999999999997"/>
    <n v="0"/>
    <n v="0"/>
    <n v="0"/>
    <n v="0"/>
    <n v="0"/>
    <n v="0"/>
    <n v="0"/>
    <n v="0.20500000000000002"/>
    <n v="0"/>
    <n v="0"/>
    <n v="0"/>
    <n v="0"/>
    <n v="0"/>
    <n v="0"/>
    <n v="0"/>
    <n v="0"/>
    <n v="26.775000000000002"/>
    <n v="10.115"/>
    <n v="37.094999999999999"/>
    <n v="37.094999999999999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959999999999997"/>
    <m/>
  </r>
  <r>
    <n v="743"/>
    <d v="2025-09-27T00:00:00"/>
    <s v="ZBTO"/>
    <n v="9519149681"/>
    <n v="1"/>
    <s v="9519149681-1"/>
    <s v="Nov'25"/>
    <s v="Released"/>
    <x v="1"/>
    <m/>
    <m/>
    <n v="0"/>
    <s v="N/C"/>
    <s v="GP03"/>
    <s v="ACRM GP#3 NARROW"/>
    <m/>
    <x v="1"/>
    <x v="2"/>
    <m/>
    <n v="2000"/>
    <s v="ZOSOLA"/>
    <s v="North"/>
    <m/>
    <n v="183259"/>
    <x v="72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5T00:00:00"/>
    <s v="ZBTF"/>
    <n v="9519143205"/>
    <n v="1"/>
    <s v="9519143205-1"/>
    <s v="Stocks"/>
    <s v="Released"/>
    <x v="1"/>
    <m/>
    <m/>
    <e v="#N/A"/>
    <s v="OK"/>
    <s v="CR04"/>
    <s v="ACRM CRCA TLL"/>
    <m/>
    <x v="0"/>
    <x v="1"/>
    <m/>
    <n v="1000"/>
    <s v="SOHNA"/>
    <s v="North"/>
    <m/>
    <n v="600250"/>
    <x v="0"/>
    <n v="2439203"/>
    <s v="CRCA COIL TSBSTA EL06 0.500X1160"/>
    <s v="C01"/>
    <s v="TSBSTA"/>
    <s v="EL06"/>
    <n v="0.5"/>
    <n v="1160"/>
    <n v="0"/>
    <m/>
    <m/>
    <m/>
    <m/>
    <m/>
    <n v="315"/>
    <n v="311.77999999999997"/>
    <n v="3.22"/>
    <n v="3.22"/>
    <n v="2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2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04"/>
    <m/>
  </r>
  <r>
    <n v="743"/>
    <d v="2025-09-27T00:00:00"/>
    <s v="ZBTO"/>
    <n v="9519149928"/>
    <n v="4"/>
    <s v="9519149928-4"/>
    <s v="No Priority"/>
    <s v="Released"/>
    <x v="0"/>
    <m/>
    <m/>
    <e v="#N/A"/>
    <s v="OK"/>
    <s v="GP02"/>
    <s v="ACRM GP#3 WIDER SOFT"/>
    <m/>
    <x v="1"/>
    <x v="7"/>
    <m/>
    <n v="2000"/>
    <s v="JAIPUR"/>
    <s v="North"/>
    <m/>
    <n v="117583"/>
    <x v="40"/>
    <n v="1854399"/>
    <s v="GP COIL SOFT-TATXGP-GK09-0.35X1220"/>
    <s v="C02"/>
    <s v="TATXGP"/>
    <s v="GK09"/>
    <n v="0.35"/>
    <n v="1220"/>
    <n v="0"/>
    <m/>
    <m/>
    <m/>
    <m/>
    <m/>
    <n v="112"/>
    <n v="104.94499999999999"/>
    <n v="7.0549999999999997"/>
    <n v="7.05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549999999999997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5"/>
    <s v="9519149928-5"/>
    <s v="Nov'25"/>
    <s v="Released"/>
    <x v="1"/>
    <m/>
    <m/>
    <s v="OK"/>
    <s v="N/C"/>
    <s v="GP02"/>
    <s v="ACRM GP#3 WIDER SOFT"/>
    <m/>
    <x v="1"/>
    <x v="7"/>
    <n v="2500"/>
    <n v="2000"/>
    <s v="JAIPUR"/>
    <s v="North"/>
    <m/>
    <n v="117583"/>
    <x v="40"/>
    <n v="1854410"/>
    <s v="GP COIL SOFT-TATXGP-GK09-0.4X1220"/>
    <s v="C02"/>
    <s v="TATXGP"/>
    <s v="GK09"/>
    <n v="0.4"/>
    <n v="1220"/>
    <n v="0"/>
    <m/>
    <m/>
    <m/>
    <m/>
    <m/>
    <n v="112"/>
    <n v="81.7"/>
    <n v="25.669"/>
    <n v="-1.2310000000000001"/>
    <n v="15.694999999999999"/>
    <n v="0"/>
    <n v="0"/>
    <n v="0"/>
    <n v="0"/>
    <n v="0"/>
    <n v="1.895"/>
    <n v="0"/>
    <n v="0"/>
    <n v="0"/>
    <n v="0"/>
    <n v="0"/>
    <n v="0"/>
    <n v="0"/>
    <n v="0"/>
    <n v="0"/>
    <n v="5.01"/>
    <n v="0"/>
    <n v="4.63"/>
    <n v="11.535"/>
    <n v="6.5250000000000004"/>
    <n v="5.01"/>
    <n v="0"/>
    <n v="19.143999999999998"/>
    <m/>
    <m/>
    <m/>
    <m/>
    <m/>
    <m/>
    <m/>
    <m/>
    <s v="R"/>
    <m/>
    <m/>
    <m/>
    <m/>
    <m/>
    <m/>
    <m/>
    <m/>
    <m/>
    <m/>
    <m/>
    <m/>
    <m/>
    <m/>
    <m/>
    <n v="25.669"/>
    <n v="0"/>
    <n v="25.669"/>
    <n v="0"/>
    <n v="0"/>
    <n v="0"/>
    <n v="0"/>
    <n v="0"/>
    <n v="0"/>
    <n v="0"/>
    <n v="0"/>
    <n v="0"/>
    <n v="41.363999999999997"/>
    <m/>
  </r>
  <r>
    <n v="744"/>
    <d v="2025-09-25T00:00:00"/>
    <s v="ZBTO"/>
    <n v="9519142346"/>
    <n v="1"/>
    <s v="9519142346-1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1.475000000000001"/>
    <n v="0"/>
    <n v="0"/>
    <n v="0"/>
    <n v="0"/>
    <n v="0"/>
    <n v="0"/>
    <n v="0"/>
    <n v="4.0950000000000006"/>
    <n v="4.2300000000000004"/>
    <n v="0"/>
    <n v="0"/>
    <n v="0"/>
    <n v="0"/>
    <n v="0"/>
    <n v="0"/>
    <n v="0"/>
    <n v="17.21"/>
    <n v="0"/>
    <n v="0"/>
    <n v="25.535000000000004"/>
    <n v="8.3250000000000011"/>
    <n v="17.21"/>
    <n v="0"/>
    <n v="19.674999999999997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09-25T00:00:00"/>
    <s v="ZBTO"/>
    <n v="9519142346"/>
    <n v="2"/>
    <s v="9519142346-2"/>
    <s v="Oct'25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10.1"/>
    <n v="0"/>
    <n v="0"/>
    <n v="0"/>
    <n v="0"/>
    <n v="0"/>
    <n v="0"/>
    <n v="6.69"/>
    <n v="7.0000000000000007E-2"/>
    <n v="0"/>
    <n v="0"/>
    <n v="0"/>
    <n v="0"/>
    <n v="0"/>
    <n v="0"/>
    <n v="3.5150000000000001"/>
    <n v="0"/>
    <n v="0"/>
    <n v="0"/>
    <n v="10.275"/>
    <n v="10.275"/>
    <n v="0"/>
    <n v="0"/>
    <n v="7.6249999999999982"/>
    <m/>
    <m/>
    <m/>
    <m/>
    <m/>
    <m/>
    <m/>
    <m/>
    <s v="M"/>
    <m/>
    <m/>
    <m/>
    <m/>
    <m/>
    <m/>
    <m/>
    <m/>
    <m/>
    <m/>
    <m/>
    <m/>
    <m/>
    <m/>
    <m/>
    <n v="17.899999999999999"/>
    <n v="0"/>
    <n v="0"/>
    <n v="17.899999999999999"/>
    <n v="0"/>
    <n v="0"/>
    <n v="0"/>
    <n v="0"/>
    <n v="0"/>
    <n v="0"/>
    <n v="0"/>
    <n v="0"/>
    <n v="28"/>
    <m/>
  </r>
  <r>
    <n v="744"/>
    <d v="2025-09-26T00:00:00"/>
    <s v="ZBTO"/>
    <n v="9519146150"/>
    <n v="2"/>
    <s v="9519146150-2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3522241"/>
    <s v="PPGL C Y550 D0C7 0.43BMT(0.47TPT)X1220"/>
    <s v="B18"/>
    <s v="Y550PL"/>
    <s v="D0C7"/>
    <n v="0.43"/>
    <n v="1220"/>
    <n v="0"/>
    <m/>
    <m/>
    <m/>
    <m/>
    <m/>
    <n v="28"/>
    <n v="25.98"/>
    <n v="2.02"/>
    <n v="2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746"/>
    <n v="1"/>
    <s v="9519142746-1"/>
    <s v="No Priority"/>
    <s v="Released"/>
    <x v="0"/>
    <m/>
    <m/>
    <e v="#N/A"/>
    <s v="OK"/>
    <s v="GL02"/>
    <s v="ACRM GP#2 TBSPL PPGL"/>
    <m/>
    <x v="3"/>
    <x v="4"/>
    <m/>
    <n v="1000"/>
    <s v="GAMHARIA"/>
    <s v="TBSPL"/>
    <m/>
    <n v="940016"/>
    <x v="20"/>
    <n v="4001001"/>
    <s v="PPGL C HARD Y550PL D0C9 0.63(TPT)X1220"/>
    <s v="B18"/>
    <s v="Y550PL"/>
    <s v="D0C9"/>
    <n v="0.63"/>
    <n v="1220"/>
    <n v="0"/>
    <m/>
    <m/>
    <m/>
    <m/>
    <m/>
    <n v="56"/>
    <n v="49.26"/>
    <n v="6.74"/>
    <n v="6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7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3"/>
    <s v="9519142346-3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5.734999999999999"/>
    <n v="0.57999999999999996"/>
    <n v="12.265000000000001"/>
    <n v="0"/>
    <n v="0"/>
    <n v="0"/>
    <n v="0"/>
    <n v="0"/>
    <n v="0"/>
    <n v="0"/>
    <n v="0"/>
    <n v="0"/>
    <n v="0"/>
    <n v="0"/>
    <n v="0"/>
    <n v="0"/>
    <n v="0"/>
    <n v="20.75"/>
    <n v="2.04"/>
    <n v="0"/>
    <n v="0"/>
    <n v="22.79"/>
    <n v="20.75"/>
    <n v="2.0399999999999991"/>
    <n v="0"/>
    <n v="-5.0150000000000006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40.265000000000001"/>
    <m/>
  </r>
  <r>
    <n v="744"/>
    <d v="2025-09-25T00:00:00"/>
    <s v="ZBTO"/>
    <n v="9519142346"/>
    <n v="4"/>
    <s v="9519142346-4"/>
    <s v="Stocks"/>
    <s v="Released"/>
    <x v="1"/>
    <m/>
    <m/>
    <e v="#N/A"/>
    <s v="OK"/>
    <s v="GL02"/>
    <s v="ACRM GP#2 TBSPL PPGL"/>
    <m/>
    <x v="3"/>
    <x v="4"/>
    <m/>
    <n v="1000"/>
    <s v="GAMHARIA"/>
    <s v="TBSPL"/>
    <m/>
    <n v="940016"/>
    <x v="20"/>
    <n v="3521297"/>
    <s v="PPGL C Y550 D0C7 0.30BMT(0.34TPT)X1220"/>
    <s v="B18"/>
    <s v="Y550PL"/>
    <s v="D0C7"/>
    <n v="0.3"/>
    <n v="1220"/>
    <n v="0"/>
    <m/>
    <m/>
    <m/>
    <m/>
    <m/>
    <n v="28"/>
    <n v="0"/>
    <n v="11.95"/>
    <n v="10.654999999999999"/>
    <n v="16.049999999999997"/>
    <n v="0"/>
    <n v="0"/>
    <n v="0"/>
    <n v="0"/>
    <n v="0"/>
    <n v="0"/>
    <n v="8.8800000000000008"/>
    <n v="1.0350000000000001"/>
    <n v="0"/>
    <n v="0"/>
    <n v="0"/>
    <n v="0"/>
    <n v="0"/>
    <n v="0"/>
    <n v="6.8100000000000005"/>
    <n v="3.39"/>
    <n v="0"/>
    <n v="0"/>
    <n v="20.115000000000002"/>
    <n v="16.725000000000001"/>
    <n v="3.3900000000000006"/>
    <n v="0"/>
    <n v="-4.7750000000000021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44.05"/>
    <m/>
  </r>
  <r>
    <n v="743"/>
    <d v="2025-09-27T00:00:00"/>
    <s v="ZBTO"/>
    <n v="9519149928"/>
    <n v="1"/>
    <s v="9519149928-1"/>
    <s v="No Priority"/>
    <s v="Released"/>
    <x v="0"/>
    <m/>
    <m/>
    <n v="0"/>
    <s v="N/C"/>
    <s v="GP03"/>
    <s v="ACRM GP#3 NARROW"/>
    <m/>
    <x v="1"/>
    <x v="2"/>
    <m/>
    <n v="2000"/>
    <s v="Rajasthan"/>
    <s v="North"/>
    <m/>
    <n v="117583"/>
    <x v="40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3"/>
    <s v="9519149928-3"/>
    <s v="Nov'25"/>
    <s v="Released"/>
    <x v="1"/>
    <m/>
    <m/>
    <s v="OK"/>
    <s v="N/C"/>
    <s v="GP02"/>
    <s v="ACRM GP#3 WIDER SOFT"/>
    <m/>
    <x v="1"/>
    <x v="7"/>
    <m/>
    <n v="2000"/>
    <s v="Rajasthan"/>
    <s v="North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27.3"/>
    <n v="0"/>
    <n v="27.3"/>
    <n v="27.3"/>
    <n v="0"/>
    <n v="0"/>
    <n v="0.69999999999999929"/>
    <m/>
    <m/>
    <m/>
    <m/>
    <m/>
    <m/>
    <m/>
    <m/>
    <m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09-27T00:00:00"/>
    <s v="ZBTO"/>
    <n v="9519149703"/>
    <n v="1"/>
    <s v="9519149703-1"/>
    <s v="Nov'25"/>
    <s v="Released"/>
    <x v="1"/>
    <m/>
    <m/>
    <n v="0"/>
    <s v="N/C"/>
    <s v="GP03"/>
    <s v="ACRM GP#3 NARROW"/>
    <m/>
    <x v="1"/>
    <x v="2"/>
    <m/>
    <n v="2000"/>
    <s v="Delhi"/>
    <s v="North"/>
    <m/>
    <n v="183259"/>
    <x v="72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3"/>
    <s v="9519148419-3"/>
    <s v="Stocks"/>
    <s v="Released"/>
    <x v="1"/>
    <m/>
    <m/>
    <e v="#N/A"/>
    <s v="OK"/>
    <s v="GL01"/>
    <s v="ACRM GP#2 TBSPL BGL"/>
    <m/>
    <x v="2"/>
    <x v="16"/>
    <m/>
    <n v="1000"/>
    <s v="Jharkhand"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204.42500000000001"/>
    <n v="5.29"/>
    <n v="-8.8849999999999998"/>
    <n v="25.14"/>
    <n v="0"/>
    <n v="0"/>
    <n v="0"/>
    <n v="0"/>
    <n v="0"/>
    <n v="0"/>
    <n v="25.86"/>
    <n v="0"/>
    <n v="0"/>
    <n v="0"/>
    <n v="0"/>
    <n v="0"/>
    <n v="0"/>
    <n v="0"/>
    <n v="11.44"/>
    <n v="2.2350000000000003"/>
    <n v="0"/>
    <n v="83.210000000000008"/>
    <n v="122.745"/>
    <n v="120.51"/>
    <n v="2.2349999999999994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4"/>
    <m/>
  </r>
  <r>
    <n v="743"/>
    <d v="2025-09-27T00:00:00"/>
    <s v="ZBTO"/>
    <n v="9519148419"/>
    <n v="4"/>
    <s v="9519148419-4"/>
    <s v="Stocks"/>
    <s v="Released"/>
    <x v="1"/>
    <m/>
    <m/>
    <e v="#N/A"/>
    <s v="OK"/>
    <s v="GL01"/>
    <s v="ACRM GP#2 TBSPL BGL"/>
    <m/>
    <x v="2"/>
    <x v="16"/>
    <m/>
    <n v="1000"/>
    <s v="Jharkhand"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145"/>
    <n v="141.70500000000001"/>
    <n v="3.2949999999999999"/>
    <n v="3.2949999999999999"/>
    <n v="10.64"/>
    <n v="0"/>
    <n v="0"/>
    <n v="0"/>
    <n v="0"/>
    <n v="0"/>
    <n v="0"/>
    <n v="0"/>
    <n v="0"/>
    <n v="0"/>
    <n v="0"/>
    <n v="0"/>
    <n v="0"/>
    <n v="0"/>
    <n v="0"/>
    <n v="13.42"/>
    <n v="0"/>
    <n v="0"/>
    <n v="0"/>
    <n v="13.42"/>
    <n v="13.42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4"/>
    <m/>
  </r>
  <r>
    <n v="744"/>
    <d v="2025-09-26T00:00:00"/>
    <s v="ZBTO"/>
    <n v="9519146150"/>
    <n v="3"/>
    <s v="9519146150-3"/>
    <s v="Stocks"/>
    <s v="Released"/>
    <x v="1"/>
    <m/>
    <m/>
    <e v="#N/A"/>
    <s v="OK"/>
    <s v="GL02"/>
    <s v="ACRM GP#2 TBSPL PPGL"/>
    <m/>
    <x v="3"/>
    <x v="4"/>
    <m/>
    <n v="1000"/>
    <s v="Jharkhand"/>
    <s v="TBSPL"/>
    <m/>
    <n v="940016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84"/>
    <n v="81.180000000000007"/>
    <n v="2.82"/>
    <n v="-1.38"/>
    <n v="3.7650000000000001"/>
    <n v="0"/>
    <n v="0"/>
    <n v="0"/>
    <n v="0"/>
    <n v="0"/>
    <n v="0"/>
    <n v="0"/>
    <n v="5.76"/>
    <n v="0"/>
    <n v="0"/>
    <n v="0"/>
    <n v="0"/>
    <n v="0"/>
    <n v="0"/>
    <n v="0"/>
    <n v="0"/>
    <n v="0"/>
    <n v="0"/>
    <n v="5.76"/>
    <n v="5.76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7650000000000001"/>
    <m/>
  </r>
  <r>
    <n v="744"/>
    <d v="2025-09-26T00:00:00"/>
    <s v="ZBTO"/>
    <n v="9519146199"/>
    <n v="5"/>
    <s v="9519146199-5"/>
    <s v="Stocks"/>
    <s v="Released"/>
    <x v="1"/>
    <m/>
    <m/>
    <e v="#N/A"/>
    <s v="OK"/>
    <s v="GL02"/>
    <s v="ACRM GP#2 TBSPL PPGL"/>
    <m/>
    <x v="3"/>
    <x v="4"/>
    <m/>
    <n v="1000"/>
    <s v="Rajasthan"/>
    <s v="TBSPL"/>
    <m/>
    <n v="940008"/>
    <x v="20"/>
    <n v="3522241"/>
    <s v="PPGL C Y550 D0C7 0.43BMT(0.47TPT)X1220"/>
    <s v="B18"/>
    <s v="Y550PL"/>
    <s v="D0C7"/>
    <n v="0.43"/>
    <n v="1220"/>
    <n v="0"/>
    <m/>
    <n v="70"/>
    <s v="PASSION RED (NG) TSL 2214"/>
    <n v="3"/>
    <n v="5"/>
    <n v="140"/>
    <n v="135.08000000000001"/>
    <n v="4.92"/>
    <n v="4.92"/>
    <n v="26.6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684999999999999"/>
    <m/>
  </r>
  <r>
    <n v="743"/>
    <d v="2025-09-26T00:00:00"/>
    <s v="ZBTO"/>
    <n v="9519144936"/>
    <n v="2"/>
    <s v="9519144936-2"/>
    <s v="No Priority"/>
    <s v="Released"/>
    <x v="0"/>
    <m/>
    <m/>
    <e v="#N/A"/>
    <s v="OK"/>
    <s v="GL03"/>
    <s v="ACRM GP#2 NON TBSPL"/>
    <m/>
    <x v="2"/>
    <x v="8"/>
    <m/>
    <n v="1000"/>
    <s v="Telangana"/>
    <s v="South"/>
    <m/>
    <n v="188152"/>
    <x v="73"/>
    <n v="3886090"/>
    <s v="GL COIL HARD  Y550GL GL6H 0.900X1250"/>
    <s v="B04"/>
    <s v="Y550GL"/>
    <s v="GL6H"/>
    <n v="0.9"/>
    <n v="1250"/>
    <n v="0"/>
    <m/>
    <n v="150"/>
    <m/>
    <n v="8"/>
    <n v="12"/>
    <n v="261"/>
    <n v="238.27"/>
    <n v="0"/>
    <n v="0"/>
    <n v="0"/>
    <n v="0"/>
    <n v="0"/>
    <n v="0"/>
    <n v="0"/>
    <n v="0"/>
    <n v="0"/>
    <n v="0"/>
    <n v="0"/>
    <n v="0"/>
    <n v="0"/>
    <n v="0"/>
    <n v="0"/>
    <n v="0"/>
    <n v="0"/>
    <n v="9.6050000000000004"/>
    <n v="0"/>
    <n v="0"/>
    <n v="0"/>
    <n v="9.6050000000000004"/>
    <n v="9.6050000000000004"/>
    <n v="0"/>
    <n v="0"/>
    <n v="-9.605000000000000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8"/>
    <s v="9519144746-8"/>
    <s v="Oct'25"/>
    <s v="Released"/>
    <x v="1"/>
    <m/>
    <m/>
    <e v="#N/A"/>
    <s v="OK"/>
    <s v="GL03"/>
    <s v="ACRM GP#2 NON TBSPL"/>
    <m/>
    <x v="2"/>
    <x v="15"/>
    <m/>
    <n v="1000"/>
    <s v="West Bengal"/>
    <s v="East"/>
    <m/>
    <n v="101122"/>
    <x v="24"/>
    <n v="3988091"/>
    <s v="GL COIL HARD  Y550GL H7GL 0.440X1240"/>
    <s v="B04"/>
    <s v="Y550GL"/>
    <s v="H7GL"/>
    <n v="0.44"/>
    <n v="1240"/>
    <n v="0"/>
    <m/>
    <n v="70"/>
    <m/>
    <n v="7.0010000000000003"/>
    <n v="28"/>
    <n v="279.99"/>
    <n v="261.69"/>
    <n v="18.3"/>
    <n v="12.6"/>
    <n v="0"/>
    <n v="0"/>
    <n v="0"/>
    <n v="0"/>
    <n v="0"/>
    <n v="0"/>
    <n v="0"/>
    <n v="0"/>
    <n v="0"/>
    <n v="0"/>
    <n v="0"/>
    <n v="0"/>
    <n v="0"/>
    <n v="0"/>
    <n v="0"/>
    <n v="0"/>
    <n v="0"/>
    <n v="5.7"/>
    <n v="0"/>
    <n v="5.7"/>
    <n v="5.7"/>
    <n v="0"/>
    <n v="0"/>
    <n v="12.600000000000001"/>
    <m/>
    <m/>
    <m/>
    <m/>
    <m/>
    <m/>
    <m/>
    <m/>
    <s v="Untrimmed edge"/>
    <m/>
    <m/>
    <m/>
    <m/>
    <m/>
    <m/>
    <m/>
    <m/>
    <m/>
    <m/>
    <m/>
    <m/>
    <m/>
    <m/>
    <m/>
    <n v="18.3"/>
    <n v="0"/>
    <n v="18.3"/>
    <n v="0"/>
    <n v="0"/>
    <n v="0"/>
    <n v="0"/>
    <n v="0"/>
    <n v="0"/>
    <n v="0"/>
    <n v="0"/>
    <n v="0"/>
    <n v="18.3"/>
    <m/>
  </r>
  <r>
    <n v="743"/>
    <d v="2025-09-25T00:00:00"/>
    <s v="ZBTO"/>
    <n v="9519142211"/>
    <n v="1"/>
    <s v="9519142211-1"/>
    <s v="Stocks"/>
    <s v="Released"/>
    <x v="1"/>
    <m/>
    <m/>
    <e v="#N/A"/>
    <s v="OK"/>
    <s v="GL01"/>
    <s v="ACRM GP#2 TBSPL BGL"/>
    <m/>
    <x v="2"/>
    <x v="4"/>
    <m/>
    <n v="1000"/>
    <m/>
    <s v="TBSPL"/>
    <m/>
    <n v="942284"/>
    <x v="67"/>
    <n v="4108810"/>
    <s v="GL COIL HARD  Y550GL M310 0.350X1220"/>
    <s v="B04"/>
    <s v="Y550GL"/>
    <s v="M310"/>
    <n v="0.35"/>
    <n v="1220"/>
    <n v="0"/>
    <m/>
    <n v="150"/>
    <m/>
    <n v="3"/>
    <n v="5"/>
    <n v="56"/>
    <n v="54.015000000000001"/>
    <n v="1.9850000000000001"/>
    <n v="1.9850000000000001"/>
    <n v="54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85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4.015000000000001"/>
    <m/>
  </r>
  <r>
    <n v="743"/>
    <d v="2025-09-27T00:00:00"/>
    <s v="ZBTO"/>
    <n v="9519148419"/>
    <n v="2"/>
    <s v="9519148419-2"/>
    <s v="No Priority"/>
    <s v="Released"/>
    <x v="0"/>
    <m/>
    <m/>
    <e v="#N/A"/>
    <s v="OK"/>
    <s v="GL01"/>
    <s v="ACRM GP#2 TBSPL BGL"/>
    <m/>
    <x v="2"/>
    <x v="16"/>
    <m/>
    <n v="1000"/>
    <m/>
    <s v="TBSPL"/>
    <m/>
    <n v="942283"/>
    <x v="67"/>
    <n v="1882051"/>
    <s v="GL COIL HARD Y550GL H6GL 0.90 X 1250"/>
    <s v="B04"/>
    <s v="Y550GL"/>
    <s v="H6GL"/>
    <n v="0.9"/>
    <n v="1250"/>
    <n v="0"/>
    <m/>
    <n v="150"/>
    <m/>
    <n v="4"/>
    <n v="14"/>
    <n v="290"/>
    <n v="190.16"/>
    <n v="44.62"/>
    <n v="-11.74"/>
    <n v="0"/>
    <n v="0"/>
    <n v="0"/>
    <n v="0"/>
    <n v="0"/>
    <n v="59.045000000000002"/>
    <n v="0"/>
    <n v="0"/>
    <n v="0"/>
    <n v="0"/>
    <n v="0"/>
    <n v="0"/>
    <n v="0"/>
    <n v="0"/>
    <n v="0"/>
    <n v="13.895000000000001"/>
    <n v="0"/>
    <n v="0"/>
    <n v="41.325000000000003"/>
    <n v="114.265"/>
    <n v="114.265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44.62"/>
    <n v="0"/>
    <n v="0"/>
    <n v="44.62"/>
    <n v="0"/>
    <n v="0"/>
    <n v="0"/>
    <n v="0"/>
    <n v="0"/>
    <n v="0"/>
    <n v="0"/>
    <n v="0"/>
    <n v="44.62"/>
    <m/>
  </r>
  <r>
    <n v="743"/>
    <d v="2025-09-27T00:00:00"/>
    <s v="ZBTO"/>
    <n v="9519148534"/>
    <n v="1"/>
    <s v="9519148534-1"/>
    <s v="Stocks"/>
    <s v="Released"/>
    <x v="1"/>
    <m/>
    <m/>
    <e v="#N/A"/>
    <s v="OK"/>
    <s v="GL01"/>
    <s v="ACRM GP#2 TBSPL BGL"/>
    <m/>
    <x v="2"/>
    <x v="16"/>
    <m/>
    <n v="1000"/>
    <m/>
    <s v="TBSPL"/>
    <m/>
    <n v="942284"/>
    <x v="67"/>
    <n v="4124997"/>
    <s v="GL COIL HARD  Y550GL M308 0.630X1220"/>
    <s v="B04"/>
    <s v="Y550GL"/>
    <s v="M308"/>
    <n v="0.63"/>
    <n v="1220"/>
    <n v="0"/>
    <m/>
    <n v="150"/>
    <m/>
    <n v="3"/>
    <n v="5"/>
    <n v="28"/>
    <n v="25.925000000000001"/>
    <n v="2.0750000000000002"/>
    <n v="2.0750000000000002"/>
    <n v="25.925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7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25000000000004"/>
    <m/>
  </r>
  <r>
    <n v="744"/>
    <d v="2025-09-24T00:00:00"/>
    <s v="ZBTO"/>
    <n v="9519138217"/>
    <n v="7"/>
    <s v="9519138217-7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67.999"/>
    <n v="162.435"/>
    <n v="0.66400000000000003"/>
    <n v="0.66400000000000003"/>
    <n v="20.97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5.4850000000000003"/>
    <n v="5.4850000000000003"/>
    <n v="0"/>
    <n v="0"/>
    <n v="-4.821000000000000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97"/>
    <m/>
  </r>
  <r>
    <n v="744"/>
    <d v="2025-09-24T00:00:00"/>
    <s v="ZBTO"/>
    <n v="9519138217"/>
    <n v="8"/>
    <s v="9519138217-8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140"/>
    <n v="129.13499999999999"/>
    <n v="4.9089999999999998"/>
    <n v="4.9089999999999998"/>
    <n v="12.055"/>
    <n v="0"/>
    <n v="0"/>
    <n v="0"/>
    <n v="0"/>
    <n v="0"/>
    <n v="0"/>
    <n v="0"/>
    <n v="0.96500000000000008"/>
    <n v="0"/>
    <n v="0"/>
    <n v="0"/>
    <n v="0"/>
    <n v="0"/>
    <n v="0"/>
    <n v="0"/>
    <n v="0"/>
    <n v="0"/>
    <n v="6.04"/>
    <n v="7.0049999999999999"/>
    <n v="7.0049999999999999"/>
    <n v="0"/>
    <n v="0"/>
    <n v="-2.096000000000000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055"/>
    <m/>
  </r>
  <r>
    <n v="744"/>
    <d v="2025-09-26T00:00:00"/>
    <s v="ZBTO"/>
    <n v="9519146199"/>
    <n v="4"/>
    <s v="9519146199-4"/>
    <s v="Stocks"/>
    <s v="Released"/>
    <x v="1"/>
    <m/>
    <m/>
    <e v="#N/A"/>
    <s v="OK"/>
    <s v="GL02"/>
    <s v="ACRM GP#2 TBSPL PPGL"/>
    <m/>
    <x v="3"/>
    <x v="4"/>
    <m/>
    <n v="1000"/>
    <m/>
    <s v="TBSPL"/>
    <m/>
    <n v="940008"/>
    <x v="20"/>
    <n v="3522241"/>
    <s v="PPGL C Y550 D0C7 0.43BMT(0.47TPT)X1220"/>
    <s v="B18"/>
    <s v="Y550PL"/>
    <s v="D0C7"/>
    <n v="0.43"/>
    <n v="1220"/>
    <n v="0"/>
    <m/>
    <n v="70"/>
    <m/>
    <n v="3"/>
    <n v="5"/>
    <n v="252"/>
    <n v="248.83"/>
    <n v="3.17"/>
    <n v="3.17"/>
    <n v="12.67"/>
    <n v="0"/>
    <n v="0"/>
    <n v="0"/>
    <n v="0"/>
    <n v="0"/>
    <n v="0"/>
    <n v="0"/>
    <n v="2.1350000000000002"/>
    <n v="0"/>
    <n v="0"/>
    <n v="0"/>
    <n v="0"/>
    <n v="0"/>
    <n v="0"/>
    <n v="0"/>
    <n v="0"/>
    <n v="0"/>
    <n v="0"/>
    <n v="2.1350000000000002"/>
    <n v="2.1350000000000002"/>
    <n v="0"/>
    <n v="0"/>
    <n v="1.034999999999999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67"/>
    <m/>
  </r>
  <r>
    <n v="743"/>
    <d v="2025-09-18T00:00:00"/>
    <s v="ZBTO"/>
    <n v="9519114672"/>
    <n v="1"/>
    <s v="9519114672-1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116649"/>
    <x v="12"/>
    <n v="1300228"/>
    <s v="GP COIL SOFT-TATXGP-GLK1-0.5X1220"/>
    <s v="C02"/>
    <s v="TATXGP"/>
    <s v="GLK1"/>
    <n v="0.5"/>
    <n v="1220"/>
    <n v="0"/>
    <m/>
    <m/>
    <m/>
    <n v="6"/>
    <n v="24"/>
    <n v="28"/>
    <n v="26.89"/>
    <n v="1.1100000000000001"/>
    <n v="-226.75"/>
    <n v="0"/>
    <n v="0"/>
    <n v="0"/>
    <n v="0"/>
    <n v="0"/>
    <n v="0"/>
    <n v="0"/>
    <n v="0"/>
    <n v="0"/>
    <n v="0"/>
    <n v="0"/>
    <n v="0"/>
    <n v="0"/>
    <n v="0"/>
    <n v="0"/>
    <n v="0"/>
    <n v="0"/>
    <n v="421.82"/>
    <n v="0"/>
    <n v="421.82"/>
    <n v="0"/>
    <n v="421.82"/>
    <n v="0"/>
    <n v="1.110000000000000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6T00:00:00"/>
    <s v="ZBTO"/>
    <n v="9519107755"/>
    <n v="2"/>
    <s v="9519107755-2"/>
    <s v="Nov'25"/>
    <s v="Released"/>
    <x v="1"/>
    <m/>
    <m/>
    <s v="OK"/>
    <s v="N/C"/>
    <s v="GP02"/>
    <s v="ACRM GP#3 WIDER SOFT"/>
    <m/>
    <x v="1"/>
    <x v="7"/>
    <m/>
    <n v="2000"/>
    <m/>
    <s v="North"/>
    <m/>
    <n v="150962"/>
    <x v="41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5.21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08-27T00:00:00"/>
    <s v="ZBTO"/>
    <n v="9519054625"/>
    <n v="10"/>
    <s v="9519054625-10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116649"/>
    <x v="12"/>
    <n v="1300230"/>
    <s v="GP COIL SOFT-TATXGP-GLK1-0.3X1220"/>
    <s v="C02"/>
    <s v="TATXGP"/>
    <s v="GLK1"/>
    <n v="0.3"/>
    <n v="1220"/>
    <n v="0"/>
    <m/>
    <m/>
    <m/>
    <n v="4"/>
    <n v="24"/>
    <n v="112"/>
    <n v="108.44499999999999"/>
    <n v="3.5550000000000002"/>
    <n v="3.5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5000000000000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8975095"/>
    <n v="3"/>
    <s v="9518975095-3"/>
    <s v="No Priority"/>
    <s v="Released"/>
    <x v="0"/>
    <m/>
    <m/>
    <e v="#N/A"/>
    <s v="OK"/>
    <s v="GP02"/>
    <s v="ACRM GP#3 WIDER SOFT"/>
    <m/>
    <x v="1"/>
    <x v="7"/>
    <m/>
    <n v="2000"/>
    <m/>
    <s v="East"/>
    <m/>
    <n v="936511"/>
    <x v="33"/>
    <n v="3671523"/>
    <s v="GP COIL TATXGP GLK2 0.450X1220"/>
    <s v="C02"/>
    <s v="TATXGP"/>
    <s v="GLK2"/>
    <n v="0.45"/>
    <n v="1220"/>
    <n v="0"/>
    <m/>
    <m/>
    <m/>
    <n v="6"/>
    <n v="24"/>
    <n v="27.99"/>
    <n v="26.69"/>
    <n v="1.3"/>
    <n v="1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8921586"/>
    <n v="8"/>
    <s v="9518921586-8"/>
    <s v="Oct'25"/>
    <s v="Released"/>
    <x v="1"/>
    <n v="1"/>
    <s v="4000522234-4"/>
    <s v="HSM HR"/>
    <s v="N/C"/>
    <s v="CR03"/>
    <s v="ACRM CRCA SPM"/>
    <m/>
    <x v="0"/>
    <x v="0"/>
    <m/>
    <n v="2000"/>
    <m/>
    <s v="South"/>
    <m/>
    <n v="939422"/>
    <x v="43"/>
    <n v="1804826"/>
    <s v="CRCA COIL-TATXXD-AU03-0.9X1250"/>
    <s v="C01"/>
    <s v="TATXXD"/>
    <s v="AU03"/>
    <n v="0.9"/>
    <n v="1250"/>
    <n v="0"/>
    <m/>
    <m/>
    <m/>
    <n v="10"/>
    <n v="30"/>
    <n v="29"/>
    <n v="0"/>
    <n v="29"/>
    <n v="1.38"/>
    <n v="0"/>
    <n v="0"/>
    <n v="0"/>
    <n v="0"/>
    <n v="0"/>
    <n v="0"/>
    <n v="0"/>
    <n v="0"/>
    <n v="0"/>
    <n v="0"/>
    <n v="0"/>
    <n v="0"/>
    <n v="0"/>
    <n v="0"/>
    <n v="0"/>
    <n v="0"/>
    <n v="25.705000000000002"/>
    <n v="0"/>
    <n v="0"/>
    <n v="25.705000000000002"/>
    <n v="0"/>
    <n v="25.705000000000002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9T00:00:00"/>
    <s v="ZBTO"/>
    <n v="9519155004"/>
    <n v="1"/>
    <s v="9519155004-1"/>
    <s v="No Priority"/>
    <s v="Released"/>
    <x v="0"/>
    <m/>
    <m/>
    <e v="#N/A"/>
    <s v="OK"/>
    <s v="GP02"/>
    <s v="ACRM GP#3 WIDER SOFT"/>
    <m/>
    <x v="1"/>
    <x v="17"/>
    <m/>
    <n v="2000"/>
    <m/>
    <s v="West"/>
    <m/>
    <m/>
    <x v="74"/>
    <n v="2282960"/>
    <s v="GP COIL SOFT TATXGP ROS1 0.60X1220"/>
    <s v="C02"/>
    <s v="TATXGP"/>
    <s v="ROS1"/>
    <n v="0.6"/>
    <n v="1220"/>
    <n v="0"/>
    <m/>
    <m/>
    <m/>
    <m/>
    <m/>
    <n v="223.999"/>
    <n v="206.37"/>
    <n v="17.629000000000001"/>
    <n v="17.62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629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55004"/>
    <n v="2"/>
    <s v="9519155004-2"/>
    <s v="No Priority"/>
    <s v="Released"/>
    <x v="0"/>
    <m/>
    <m/>
    <e v="#N/A"/>
    <s v="OK"/>
    <s v="GP02"/>
    <s v="ACRM GP#3 WIDER SOFT"/>
    <m/>
    <x v="1"/>
    <x v="17"/>
    <m/>
    <n v="2000"/>
    <m/>
    <s v="West"/>
    <m/>
    <m/>
    <x v="74"/>
    <n v="2282960"/>
    <s v="GP COIL SOFT TATXGP ROS1 0.60X1220"/>
    <s v="C02"/>
    <s v="TATXGP"/>
    <s v="ROS1"/>
    <n v="0.6"/>
    <n v="1220"/>
    <n v="0"/>
    <m/>
    <m/>
    <m/>
    <m/>
    <m/>
    <n v="195.999"/>
    <n v="192.01"/>
    <n v="3.9889999999999999"/>
    <n v="3.988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8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1"/>
    <s v="9519157788-1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4"/>
    <s v="CRCA COIL TATXXD AH03 0.800X1250"/>
    <s v="C01"/>
    <s v="TATXXD"/>
    <s v="AH03"/>
    <n v="0.8"/>
    <n v="1250"/>
    <n v="0"/>
    <m/>
    <m/>
    <m/>
    <m/>
    <m/>
    <n v="28.998999999999999"/>
    <n v="26.885000000000002"/>
    <n v="2.1139999999999999"/>
    <n v="2.11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11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2"/>
    <s v="9519157788-2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6"/>
    <s v="CRCA COIL TATXXD AH03 0.900X1250"/>
    <s v="C01"/>
    <s v="TATXXD"/>
    <s v="AH03"/>
    <n v="0.9"/>
    <n v="1250"/>
    <n v="0"/>
    <m/>
    <m/>
    <m/>
    <m/>
    <m/>
    <n v="144.999"/>
    <n v="137.56"/>
    <n v="7.4390000000000001"/>
    <n v="7.43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43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3"/>
    <s v="9519157788-3"/>
    <s v="No Priority"/>
    <s v="Released"/>
    <x v="0"/>
    <m/>
    <m/>
    <e v="#N/A"/>
    <s v="OK"/>
    <s v="CR03"/>
    <s v="ACRM CRCA SPM"/>
    <m/>
    <x v="0"/>
    <x v="9"/>
    <m/>
    <n v="2000"/>
    <m/>
    <s v="South"/>
    <m/>
    <n v="600108"/>
    <x v="65"/>
    <n v="2420518"/>
    <s v="CRCA COIL TATXXD AH03 1X1250"/>
    <s v="C01"/>
    <s v="TATXXD"/>
    <s v="AH03"/>
    <n v="1"/>
    <n v="1250"/>
    <n v="0"/>
    <m/>
    <m/>
    <m/>
    <m/>
    <m/>
    <n v="202.99799999999999"/>
    <n v="193.42500000000001"/>
    <n v="9.5730000000000004"/>
    <n v="9.573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73000000000000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310"/>
    <d v="2025-09-30T00:00:00"/>
    <s v="ZBTF"/>
    <n v="9519157788"/>
    <n v="4"/>
    <s v="9519157788-4"/>
    <s v="Stocks"/>
    <s v="Released"/>
    <x v="1"/>
    <m/>
    <m/>
    <e v="#N/A"/>
    <s v="OK"/>
    <s v="CR03"/>
    <s v="ACRM CRCA SPM"/>
    <m/>
    <x v="0"/>
    <x v="9"/>
    <m/>
    <n v="2000"/>
    <m/>
    <s v="South"/>
    <m/>
    <n v="600108"/>
    <x v="65"/>
    <n v="2420521"/>
    <s v="CRCA COIL TATXXD AH03 1.200X1250"/>
    <s v="C01"/>
    <s v="TATXXD"/>
    <s v="AH03"/>
    <n v="1.2"/>
    <n v="1250"/>
    <n v="0"/>
    <m/>
    <m/>
    <m/>
    <m/>
    <m/>
    <n v="289.99799999999999"/>
    <n v="22.06"/>
    <n v="35.298000000000002"/>
    <n v="8.7379999999999995"/>
    <n v="106.98"/>
    <n v="0"/>
    <n v="0"/>
    <n v="0"/>
    <n v="0"/>
    <n v="0"/>
    <n v="0"/>
    <n v="0"/>
    <n v="0"/>
    <n v="0"/>
    <n v="0"/>
    <n v="0"/>
    <n v="276.26"/>
    <n v="0"/>
    <n v="0"/>
    <n v="0"/>
    <n v="0"/>
    <n v="0"/>
    <n v="0"/>
    <n v="276.26"/>
    <n v="276.26"/>
    <n v="0"/>
    <n v="0"/>
    <n v="0"/>
    <m/>
    <m/>
    <m/>
    <m/>
    <m/>
    <m/>
    <m/>
    <m/>
    <m/>
    <m/>
    <m/>
    <m/>
    <m/>
    <m/>
    <m/>
    <m/>
    <m/>
    <m/>
    <m/>
    <m/>
    <m/>
    <m/>
    <m/>
    <m/>
    <n v="35.298000000000002"/>
    <n v="35.298000000000002"/>
    <n v="0"/>
    <n v="0"/>
    <n v="0"/>
    <n v="0"/>
    <n v="0"/>
    <n v="0"/>
    <n v="0"/>
    <n v="0"/>
    <n v="0"/>
    <n v="0"/>
    <n v="142.27800000000002"/>
    <m/>
  </r>
  <r>
    <n v="742"/>
    <d v="2025-09-21T00:00:00"/>
    <s v="ZBTO"/>
    <n v="9519126750"/>
    <n v="1"/>
    <s v="9519126750-1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92271"/>
    <s v="CRCA SHEET TATXXD BT02 0.900X913X1800"/>
    <s v="C06"/>
    <s v="TATXXD"/>
    <s v="BT02"/>
    <n v="0.9"/>
    <n v="913"/>
    <n v="1800"/>
    <m/>
    <m/>
    <m/>
    <m/>
    <m/>
    <n v="62.999000000000002"/>
    <n v="56.38"/>
    <n v="4.5190000000000001"/>
    <n v="-2.306"/>
    <n v="0"/>
    <n v="0"/>
    <n v="0"/>
    <n v="0"/>
    <n v="0"/>
    <n v="0"/>
    <n v="0"/>
    <n v="0"/>
    <n v="0"/>
    <n v="0"/>
    <n v="0"/>
    <n v="0"/>
    <n v="0"/>
    <n v="0"/>
    <n v="9.0050000000000008"/>
    <n v="0"/>
    <n v="0"/>
    <n v="0"/>
    <n v="0"/>
    <n v="9.0050000000000008"/>
    <n v="9.0050000000000008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2"/>
    <s v="9519126750-2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04312"/>
    <s v="CRCA SHEET TATXXD BT02 0.970X913X1800"/>
    <s v="C06"/>
    <s v="TATXXD"/>
    <s v="BT02"/>
    <n v="0.97"/>
    <n v="913"/>
    <n v="1800"/>
    <m/>
    <m/>
    <m/>
    <m/>
    <m/>
    <n v="104.999"/>
    <n v="98.49"/>
    <n v="6.5090000000000003"/>
    <n v="3.6890000000000001"/>
    <n v="0"/>
    <n v="0"/>
    <n v="0"/>
    <n v="0"/>
    <n v="0"/>
    <n v="0"/>
    <n v="0"/>
    <n v="0"/>
    <n v="0"/>
    <n v="0"/>
    <n v="0"/>
    <n v="0"/>
    <n v="0"/>
    <n v="0"/>
    <n v="0.49"/>
    <n v="0"/>
    <n v="2.33"/>
    <n v="0"/>
    <n v="0"/>
    <n v="2.8200000000000003"/>
    <n v="0.49"/>
    <n v="2.33"/>
    <n v="0"/>
    <n v="6.019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3"/>
    <s v="9519126750-3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92272"/>
    <s v="CRCA SHEET TATXXD BT02 1.200X910X1800"/>
    <s v="C06"/>
    <s v="TATXXD"/>
    <s v="BT02"/>
    <n v="1.2"/>
    <n v="910"/>
    <n v="1800"/>
    <m/>
    <m/>
    <m/>
    <m/>
    <m/>
    <n v="62.999000000000002"/>
    <n v="53.284999999999997"/>
    <n v="9.7140000000000004"/>
    <n v="8.9689999999999994"/>
    <n v="0"/>
    <n v="0"/>
    <n v="0"/>
    <n v="0"/>
    <n v="0"/>
    <n v="0"/>
    <n v="0"/>
    <n v="0"/>
    <n v="0"/>
    <n v="0"/>
    <n v="0"/>
    <n v="0"/>
    <n v="0"/>
    <n v="0"/>
    <n v="0.745"/>
    <n v="0"/>
    <n v="0"/>
    <n v="0"/>
    <n v="0"/>
    <n v="0.745"/>
    <n v="0.745"/>
    <n v="0"/>
    <n v="0"/>
    <n v="8.969000000000001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4"/>
    <s v="9519126750-4"/>
    <s v="No Priority"/>
    <s v="Released"/>
    <x v="0"/>
    <m/>
    <m/>
    <e v="#N/A"/>
    <s v="OK"/>
    <s v="CR01"/>
    <s v="ACRM CRCA CTL"/>
    <m/>
    <x v="0"/>
    <x v="6"/>
    <m/>
    <n v="1000"/>
    <s v="Gujarat"/>
    <s v="West"/>
    <m/>
    <n v="189022"/>
    <x v="75"/>
    <n v="3409914"/>
    <s v="CRCA SHEET TATXXD BT02 1.200X914X1800"/>
    <s v="C06"/>
    <s v="TATXXD"/>
    <s v="BT02"/>
    <n v="1.2"/>
    <n v="914"/>
    <n v="1800"/>
    <m/>
    <m/>
    <m/>
    <m/>
    <m/>
    <n v="20.998999999999999"/>
    <n v="15.845000000000001"/>
    <n v="5.1539999999999999"/>
    <n v="5.15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5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1T00:00:00"/>
    <s v="ZBTO"/>
    <n v="9518946840"/>
    <n v="4"/>
    <s v="9518946840-4"/>
    <s v="No Priority"/>
    <s v="Released"/>
    <x v="0"/>
    <m/>
    <m/>
    <e v="#N/A"/>
    <s v="CR03"/>
    <s v="CR03"/>
    <m/>
    <m/>
    <x v="0"/>
    <x v="0"/>
    <m/>
    <n v="2000"/>
    <s v="LONI"/>
    <s v="North"/>
    <m/>
    <n v="123052"/>
    <x v="49"/>
    <n v="1804854"/>
    <s v="CRCA COIL-TATXXD-AU03-1.2X1250"/>
    <s v="C01"/>
    <s v="TATXXD"/>
    <s v="AU03"/>
    <n v="1.2"/>
    <n v="1250"/>
    <n v="0"/>
    <m/>
    <m/>
    <m/>
    <m/>
    <m/>
    <n v="57.999000000000002"/>
    <n v="53.935000000000002"/>
    <n v="4.0640000000000001"/>
    <n v="4.06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G R GUPTA &amp; BROS"/>
  </r>
  <r>
    <n v="742"/>
    <d v="2025-08-02T00:00:00"/>
    <s v="ZBTF"/>
    <n v="9518988388"/>
    <n v="3"/>
    <s v="9518988388-3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5"/>
    <s v="CR COIL-ICF  DQ TATXXD AU03 1.00 X 1250"/>
    <s v="C01"/>
    <s v="TATXXD"/>
    <s v="AU03"/>
    <n v="1"/>
    <n v="1250"/>
    <n v="0"/>
    <m/>
    <m/>
    <m/>
    <m/>
    <m/>
    <n v="298.15600000000001"/>
    <n v="298.08999999999997"/>
    <n v="6.6000000000000003E-2"/>
    <n v="6.6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4"/>
    <s v="9518988388-4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5"/>
    <s v="CR COIL-ICF  DQ TATXXD AU03 1.00 X 1250"/>
    <s v="C01"/>
    <s v="TATXXD"/>
    <s v="AU03"/>
    <n v="1"/>
    <n v="1250"/>
    <n v="0"/>
    <m/>
    <m/>
    <m/>
    <m/>
    <m/>
    <n v="174.74100000000001"/>
    <n v="168.67"/>
    <n v="6.0709999999999997"/>
    <n v="6.070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709999999999997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8-02T00:00:00"/>
    <s v="ZBTF"/>
    <n v="9518988388"/>
    <n v="5"/>
    <s v="9518988388-5"/>
    <s v="No Priority"/>
    <s v="Released"/>
    <x v="0"/>
    <m/>
    <m/>
    <e v="#N/A"/>
    <s v="CR03"/>
    <s v="CR03"/>
    <m/>
    <m/>
    <x v="0"/>
    <x v="0"/>
    <m/>
    <n v="2000"/>
    <s v="THIRUVALLUR"/>
    <s v="South"/>
    <m/>
    <n v="600250"/>
    <x v="0"/>
    <n v="187529"/>
    <s v="CR COIL-ICF  DQ TATXXD AU03 1.20 X 1250"/>
    <s v="C01"/>
    <s v="TATXXD"/>
    <s v="AU03"/>
    <n v="1.2"/>
    <n v="1250"/>
    <n v="0"/>
    <m/>
    <m/>
    <m/>
    <m/>
    <m/>
    <n v="193.55"/>
    <n v="191.93"/>
    <n v="1.62"/>
    <n v="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TATA CENTER"/>
  </r>
  <r>
    <n v="742"/>
    <d v="2025-07-18T00:00:00"/>
    <s v="ZBTO"/>
    <n v="9518938765"/>
    <n v="1"/>
    <s v="9518938765-1"/>
    <s v="No Priority"/>
    <s v="Released"/>
    <x v="0"/>
    <m/>
    <m/>
    <e v="#N/A"/>
    <s v="CR01"/>
    <s v="CR01"/>
    <m/>
    <m/>
    <x v="0"/>
    <x v="3"/>
    <m/>
    <n v="2000"/>
    <s v="PATN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17.995000000000001"/>
    <n v="16.245000000000001"/>
    <n v="1.75"/>
    <n v="1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BMW VENTURES LIMITED"/>
  </r>
  <r>
    <n v="742"/>
    <d v="2025-07-25T00:00:00"/>
    <s v="ZBTO"/>
    <n v="9518957825"/>
    <n v="1"/>
    <s v="9519114756-1"/>
    <s v="No Priority"/>
    <s v="Released"/>
    <x v="0"/>
    <m/>
    <m/>
    <e v="#N/A"/>
    <s v="CR01"/>
    <s v="CR01"/>
    <m/>
    <m/>
    <x v="0"/>
    <x v="3"/>
    <m/>
    <n v="2000"/>
    <s v="HOWRAH"/>
    <s v="East"/>
    <m/>
    <n v="925093"/>
    <x v="30"/>
    <n v="3239536"/>
    <s v="CRCA SHEET TATCRC SR16 0.350X900X2500"/>
    <s v="C06"/>
    <s v="TATCRC"/>
    <s v="SR16"/>
    <n v="0.35"/>
    <n v="900"/>
    <n v="2500"/>
    <m/>
    <m/>
    <m/>
    <m/>
    <m/>
    <n v="42"/>
    <n v="37.69"/>
    <n v="4.3099999999999996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09999999999999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ITARAM IRON AND STEEL PVT LTD"/>
  </r>
  <r>
    <n v="743"/>
    <s v="01.10.2025"/>
    <s v="ZBTO"/>
    <n v="9519161623"/>
    <n v="1"/>
    <s v="9519161623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8.625"/>
    <n v="1.365"/>
    <n v="1.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6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13"/>
    <n v="1"/>
    <s v="9519163513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61"/>
    <n v="13.61"/>
    <n v="13.61"/>
    <n v="0"/>
    <n v="0"/>
    <n v="17.445"/>
    <m/>
    <m/>
    <m/>
    <m/>
    <m/>
    <m/>
    <m/>
    <m/>
    <m/>
    <m/>
    <m/>
    <m/>
    <m/>
    <m/>
    <m/>
    <m/>
    <m/>
    <m/>
    <m/>
    <m/>
    <m/>
    <m/>
    <m/>
    <m/>
    <n v="31.055"/>
    <n v="0"/>
    <n v="0"/>
    <n v="31.055"/>
    <n v="0"/>
    <n v="0"/>
    <n v="0"/>
    <n v="0"/>
    <n v="0"/>
    <n v="0"/>
    <n v="0"/>
    <n v="0"/>
    <n v="31.055"/>
    <s v="PURSHOTAM PROFILES PRIVATE LIMITED"/>
  </r>
  <r>
    <n v="743"/>
    <s v="03.10.2025"/>
    <s v="ZBTO"/>
    <n v="9519163520"/>
    <n v="1"/>
    <s v="9519163520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289.99"/>
    <n v="287.27"/>
    <n v="2.72"/>
    <n v="2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3521"/>
    <n v="1"/>
    <s v="9519163521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3889776"/>
    <s v="GL COIL HARD  Y550GL H0GL 0.900X1249"/>
    <s v="B04"/>
    <s v="Y550GL"/>
    <s v="H0GL"/>
    <n v="0.9"/>
    <n v="1249"/>
    <n v="0"/>
    <m/>
    <m/>
    <m/>
    <m/>
    <m/>
    <n v="144.99"/>
    <n v="136.44999999999999"/>
    <n v="8.5399999999999991"/>
    <n v="8.5399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39999999999999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284"/>
    <n v="1"/>
    <s v="9519164284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6.89999999999998"/>
    <n v="225.86"/>
    <n v="25.254999999999999"/>
    <n v="-6.6"/>
    <n v="23.55"/>
    <n v="0"/>
    <n v="0"/>
    <n v="0"/>
    <n v="0"/>
    <n v="14.165000000000001"/>
    <n v="0"/>
    <n v="10.59"/>
    <n v="0"/>
    <n v="0"/>
    <n v="0"/>
    <n v="0"/>
    <n v="0"/>
    <n v="0"/>
    <n v="0"/>
    <n v="0"/>
    <n v="0"/>
    <n v="0"/>
    <n v="53.85"/>
    <n v="78.605000000000004"/>
    <n v="78.605000000000004"/>
    <n v="0"/>
    <n v="0"/>
    <n v="0"/>
    <m/>
    <m/>
    <m/>
    <m/>
    <m/>
    <m/>
    <m/>
    <m/>
    <m/>
    <m/>
    <m/>
    <m/>
    <m/>
    <m/>
    <m/>
    <m/>
    <m/>
    <m/>
    <m/>
    <m/>
    <m/>
    <m/>
    <m/>
    <m/>
    <n v="25.254999999999999"/>
    <n v="0"/>
    <n v="0"/>
    <n v="25.254999999999999"/>
    <n v="0"/>
    <n v="0"/>
    <n v="0"/>
    <n v="0"/>
    <n v="0"/>
    <n v="0"/>
    <n v="0"/>
    <n v="0"/>
    <n v="48.805"/>
    <s v="PURSHOTAM PROFILES PRIVATE LIMITED"/>
  </r>
  <r>
    <n v="743"/>
    <s v="03.10.2025"/>
    <s v="ZBTO"/>
    <n v="9519164290"/>
    <n v="1"/>
    <s v="9519164290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6.37"/>
    <n v="77.13"/>
    <n v="-10.86"/>
    <n v="23.450000000000003"/>
    <n v="0"/>
    <n v="0"/>
    <n v="0"/>
    <n v="0"/>
    <n v="38.925000000000004"/>
    <n v="0"/>
    <n v="26.77"/>
    <n v="0"/>
    <n v="0"/>
    <n v="0"/>
    <n v="0"/>
    <n v="0"/>
    <n v="0"/>
    <n v="0"/>
    <n v="12.855"/>
    <n v="10.525"/>
    <n v="0"/>
    <n v="74.135000000000005"/>
    <n v="163.21000000000004"/>
    <n v="152.685"/>
    <n v="10.525000000000034"/>
    <n v="0"/>
    <n v="0"/>
    <m/>
    <m/>
    <m/>
    <m/>
    <m/>
    <m/>
    <m/>
    <m/>
    <m/>
    <m/>
    <m/>
    <m/>
    <m/>
    <m/>
    <m/>
    <m/>
    <m/>
    <m/>
    <m/>
    <m/>
    <m/>
    <m/>
    <m/>
    <m/>
    <n v="77.13"/>
    <n v="0"/>
    <n v="0"/>
    <n v="77.13"/>
    <n v="0"/>
    <n v="0"/>
    <n v="0"/>
    <n v="0"/>
    <n v="0"/>
    <n v="0"/>
    <n v="0"/>
    <n v="0"/>
    <n v="100.58"/>
    <s v="PURSHOTAM PROFILES PRIVATE LIMITED"/>
  </r>
  <r>
    <n v="743"/>
    <s v="03.10.2025"/>
    <s v="ZBTO"/>
    <n v="9519164291"/>
    <n v="1"/>
    <s v="9519164291-1"/>
    <s v="Stocks"/>
    <s v="Released"/>
    <x v="1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44.94999999999999"/>
    <n v="22.45"/>
    <n v="-23.37"/>
    <n v="52.134999999999998"/>
    <n v="0"/>
    <n v="0"/>
    <n v="0"/>
    <n v="0"/>
    <n v="0"/>
    <n v="0"/>
    <n v="26.365000000000002"/>
    <n v="0"/>
    <n v="0"/>
    <n v="0"/>
    <n v="0"/>
    <n v="0"/>
    <n v="0"/>
    <n v="0"/>
    <n v="26.39"/>
    <n v="0"/>
    <n v="0"/>
    <n v="91.89"/>
    <n v="144.64500000000001"/>
    <n v="144.64500000000001"/>
    <n v="0"/>
    <n v="0"/>
    <n v="-122.19500000000001"/>
    <m/>
    <m/>
    <m/>
    <m/>
    <m/>
    <m/>
    <m/>
    <m/>
    <m/>
    <m/>
    <m/>
    <m/>
    <m/>
    <m/>
    <m/>
    <m/>
    <m/>
    <m/>
    <m/>
    <m/>
    <m/>
    <m/>
    <m/>
    <m/>
    <n v="22.45"/>
    <n v="0"/>
    <n v="0"/>
    <n v="22.45"/>
    <n v="0"/>
    <n v="0"/>
    <n v="0"/>
    <n v="0"/>
    <n v="0"/>
    <n v="0"/>
    <n v="0"/>
    <n v="0"/>
    <n v="74.584999999999994"/>
    <s v="PURSHOTAM PROFILES PRIVATE LIMITED"/>
  </r>
  <r>
    <n v="743"/>
    <s v="03.10.2025"/>
    <s v="ZBTO"/>
    <n v="9519164293"/>
    <n v="1"/>
    <s v="9519164293-1"/>
    <s v="Oct'25"/>
    <s v="Released"/>
    <x v="1"/>
    <m/>
    <m/>
    <e v="#N/A"/>
    <s v="GL03"/>
    <s v="GL03"/>
    <m/>
    <m/>
    <x v="2"/>
    <x v="8"/>
    <n v="1500"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73.45"/>
    <n v="33.450000000000003"/>
    <n v="20.56"/>
    <n v="0"/>
    <n v="0"/>
    <n v="0"/>
    <n v="0"/>
    <n v="0"/>
    <n v="0"/>
    <n v="0"/>
    <n v="0"/>
    <n v="0"/>
    <n v="0"/>
    <n v="0"/>
    <n v="0"/>
    <n v="0"/>
    <n v="0"/>
    <n v="0"/>
    <n v="42.914999999999999"/>
    <n v="0"/>
    <n v="8.5"/>
    <n v="65.155000000000001"/>
    <n v="116.57"/>
    <n v="116.57"/>
    <n v="0"/>
    <n v="0"/>
    <n v="-83.11999999999999"/>
    <m/>
    <m/>
    <m/>
    <m/>
    <m/>
    <m/>
    <m/>
    <m/>
    <m/>
    <m/>
    <m/>
    <m/>
    <m/>
    <m/>
    <m/>
    <m/>
    <m/>
    <m/>
    <m/>
    <m/>
    <m/>
    <m/>
    <m/>
    <m/>
    <n v="33.450000000000003"/>
    <n v="0"/>
    <n v="0"/>
    <n v="33.450000000000003"/>
    <n v="0"/>
    <n v="0"/>
    <n v="0"/>
    <n v="0"/>
    <n v="0"/>
    <n v="0"/>
    <n v="0"/>
    <n v="0"/>
    <n v="33.450000000000003"/>
    <s v="PURSHOTAM PROFILES PRIVATE LIMITED"/>
  </r>
  <r>
    <n v="743"/>
    <s v="03.10.2025"/>
    <s v="ZBTO"/>
    <n v="9519164295"/>
    <n v="1"/>
    <s v="9519164295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97"/>
    <n v="186.255"/>
    <n v="5.71"/>
    <n v="-54.895000000000003"/>
    <n v="0"/>
    <n v="0"/>
    <n v="0"/>
    <n v="0"/>
    <n v="0"/>
    <n v="3.11"/>
    <n v="0"/>
    <n v="50.79"/>
    <n v="0"/>
    <n v="0"/>
    <n v="0"/>
    <n v="0"/>
    <n v="0"/>
    <n v="0"/>
    <n v="0"/>
    <n v="9.8150000000000013"/>
    <n v="2.74"/>
    <n v="0"/>
    <n v="143.93"/>
    <n v="210.38499999999999"/>
    <n v="207.64500000000001"/>
    <n v="2.7399999999999807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PURSHOTAM PROFILES PRIVATE LIMITED"/>
  </r>
  <r>
    <n v="743"/>
    <s v="03.10.2025"/>
    <s v="ZBTO"/>
    <n v="9519164375"/>
    <n v="1"/>
    <s v="9519164375-1"/>
    <s v="No Priority"/>
    <s v="Released"/>
    <x v="0"/>
    <m/>
    <m/>
    <e v="#N/A"/>
    <s v="GL03"/>
    <s v="GL03"/>
    <m/>
    <m/>
    <x v="2"/>
    <x v="8"/>
    <m/>
    <n v="1000"/>
    <s v="LONI"/>
    <s v="North"/>
    <m/>
    <n v="944226"/>
    <x v="29"/>
    <n v="4007669"/>
    <s v="GL COIL HARD  Y550GL H0GL 0.900X1200"/>
    <s v="B04"/>
    <s v="Y550GL"/>
    <s v="H0GL"/>
    <n v="0.9"/>
    <n v="1200"/>
    <n v="0"/>
    <m/>
    <m/>
    <m/>
    <m/>
    <m/>
    <n v="26.9"/>
    <n v="0"/>
    <n v="16.399999999999999"/>
    <n v="5.5250000000000004"/>
    <n v="0"/>
    <n v="0"/>
    <n v="0"/>
    <n v="0"/>
    <n v="0"/>
    <n v="0"/>
    <n v="0"/>
    <n v="0"/>
    <n v="0"/>
    <n v="0"/>
    <n v="0"/>
    <n v="0"/>
    <n v="0"/>
    <n v="0"/>
    <n v="0"/>
    <n v="0"/>
    <n v="10.875"/>
    <n v="0"/>
    <n v="10.5"/>
    <n v="21.375"/>
    <n v="10.5"/>
    <n v="10.875"/>
    <n v="0"/>
    <n v="5.8999999999999986"/>
    <m/>
    <m/>
    <m/>
    <m/>
    <m/>
    <m/>
    <m/>
    <m/>
    <m/>
    <m/>
    <m/>
    <m/>
    <m/>
    <m/>
    <m/>
    <m/>
    <m/>
    <m/>
    <m/>
    <m/>
    <m/>
    <m/>
    <m/>
    <m/>
    <n v="16.399999999999999"/>
    <n v="0"/>
    <n v="0"/>
    <n v="16.399999999999999"/>
    <n v="0"/>
    <n v="0"/>
    <n v="0"/>
    <n v="0"/>
    <n v="0"/>
    <n v="0"/>
    <n v="0"/>
    <n v="0"/>
    <n v="16.399999999999999"/>
    <s v="PURSHOTAM PROFILES PRIVATE LIMITED"/>
  </r>
  <r>
    <n v="743"/>
    <d v="2025-08-27T00:00:00"/>
    <s v="ZBTO"/>
    <n v="9519054625"/>
    <n v="11"/>
    <s v="9519054625-11"/>
    <s v="No Priority"/>
    <s v="Released"/>
    <x v="0"/>
    <m/>
    <m/>
    <e v="#N/A"/>
    <s v="GP03"/>
    <s v="GP03"/>
    <m/>
    <m/>
    <x v="1"/>
    <x v="2"/>
    <m/>
    <n v="2000"/>
    <s v="GUWAHATI"/>
    <s v="East"/>
    <m/>
    <n v="116649"/>
    <x v="12"/>
    <n v="1851074"/>
    <s v="GP COIL SOFT-TATXGP-GLK1-0.28X900"/>
    <s v="C02"/>
    <s v="TATXGP"/>
    <s v="GLK1"/>
    <n v="0.28000000000000003"/>
    <n v="900"/>
    <n v="0"/>
    <m/>
    <m/>
    <m/>
    <m/>
    <m/>
    <n v="105"/>
    <n v="97.77"/>
    <n v="7.23"/>
    <n v="7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s v="SAGAR STEELS"/>
  </r>
  <r>
    <n v="742"/>
    <d v="2025-08-21T00:00:00"/>
    <s v="ZBTO"/>
    <n v="9518900193"/>
    <s v="14"/>
    <s v="9518900193-14"/>
    <s v="No Priority"/>
    <s v="Released"/>
    <x v="0"/>
    <m/>
    <m/>
    <e v="#N/A"/>
    <e v="#N/A"/>
    <m/>
    <m/>
    <m/>
    <x v="0"/>
    <x v="3"/>
    <m/>
    <n v="2000"/>
    <m/>
    <s v="South"/>
    <m/>
    <m/>
    <x v="76"/>
    <n v="3941695"/>
    <s v="CRCA SHEET TATCRC SR16 0.400X1220X2440"/>
    <s v="C06"/>
    <s v="TATCRC"/>
    <s v="SR16"/>
    <n v="0.4"/>
    <n v="1220"/>
    <m/>
    <m/>
    <m/>
    <m/>
    <m/>
    <m/>
    <n v="22.245999999999999"/>
    <n v="22.24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02T00:00:00"/>
    <s v="ZBTO"/>
    <n v="9518902718"/>
    <s v="3"/>
    <s v="9518902718-3"/>
    <s v="No Priority"/>
    <s v="Released"/>
    <x v="0"/>
    <m/>
    <m/>
    <e v="#N/A"/>
    <e v="#N/A"/>
    <m/>
    <m/>
    <m/>
    <x v="1"/>
    <x v="5"/>
    <m/>
    <n v="2000"/>
    <m/>
    <s v="East"/>
    <m/>
    <m/>
    <x v="10"/>
    <n v="3708869"/>
    <s v="GP COIL TATGPH GP02 0.500X900"/>
    <s v="C05"/>
    <s v="TATGPH"/>
    <s v="GP02"/>
    <n v="0.5"/>
    <n v="900"/>
    <m/>
    <m/>
    <m/>
    <m/>
    <m/>
    <m/>
    <n v="38.56"/>
    <n v="38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8914709"/>
    <s v="3"/>
    <s v="9518914709-3"/>
    <s v="Stocks"/>
    <s v="Released"/>
    <x v="1"/>
    <m/>
    <m/>
    <e v="#N/A"/>
    <e v="#N/A"/>
    <m/>
    <m/>
    <m/>
    <x v="1"/>
    <x v="2"/>
    <m/>
    <n v="2000"/>
    <m/>
    <s v="North"/>
    <m/>
    <m/>
    <x v="72"/>
    <n v="1854363"/>
    <s v="GP COIL SOFT-TATXGP-GLK1-0.22X900"/>
    <s v="C02"/>
    <s v="TATXGP"/>
    <s v="GLK1"/>
    <n v="0.22"/>
    <n v="900"/>
    <m/>
    <m/>
    <m/>
    <m/>
    <m/>
    <m/>
    <n v="17.475999999999999"/>
    <n v="17.475000000000001"/>
    <n v="1E-3"/>
    <n v="1E-3"/>
    <n v="4.30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3099999999999996"/>
    <m/>
  </r>
  <r>
    <n v="743"/>
    <d v="2025-08-29T00:00:00"/>
    <s v="ZBTO"/>
    <n v="9518933421"/>
    <s v="2"/>
    <s v="9518933421-2"/>
    <s v="No Priority"/>
    <s v="Released"/>
    <x v="0"/>
    <m/>
    <m/>
    <e v="#N/A"/>
    <e v="#N/A"/>
    <m/>
    <m/>
    <m/>
    <x v="1"/>
    <x v="2"/>
    <m/>
    <n v="2000"/>
    <m/>
    <s v="North"/>
    <m/>
    <m/>
    <x v="77"/>
    <n v="1851065"/>
    <s v="GP COIL SOFT-TATXGP-GK09-0.25X900"/>
    <s v="C02"/>
    <s v="TATXGP"/>
    <s v="GK09"/>
    <n v="0.25"/>
    <n v="900"/>
    <m/>
    <m/>
    <m/>
    <m/>
    <m/>
    <m/>
    <n v="18.381"/>
    <n v="18.3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38766"/>
    <s v="6"/>
    <s v="9518938766-6"/>
    <s v="No Priority"/>
    <s v="Released"/>
    <x v="0"/>
    <m/>
    <m/>
    <e v="#N/A"/>
    <e v="#N/A"/>
    <m/>
    <m/>
    <m/>
    <x v="0"/>
    <x v="3"/>
    <m/>
    <n v="2000"/>
    <m/>
    <s v="East"/>
    <m/>
    <m/>
    <x v="10"/>
    <n v="2441002"/>
    <s v="CRCA SHEET TATCRC SR16 0.380X1250X2500"/>
    <s v="C06"/>
    <s v="TATCRC"/>
    <s v="SR16"/>
    <n v="0.38"/>
    <n v="1250"/>
    <m/>
    <m/>
    <m/>
    <m/>
    <m/>
    <m/>
    <n v="25.425999999999998"/>
    <n v="25.42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8766"/>
    <s v="7"/>
    <s v="9518938766-7"/>
    <s v="No Priority"/>
    <s v="Released"/>
    <x v="0"/>
    <m/>
    <m/>
    <e v="#N/A"/>
    <e v="#N/A"/>
    <m/>
    <m/>
    <m/>
    <x v="0"/>
    <x v="3"/>
    <m/>
    <n v="2000"/>
    <m/>
    <s v="East"/>
    <m/>
    <m/>
    <x v="10"/>
    <n v="3239554"/>
    <s v="CRCA SHEET TATCRC SR16 0.400X1000X2500"/>
    <s v="C06"/>
    <s v="TATCRC"/>
    <s v="SR16"/>
    <n v="0.4"/>
    <n v="1000"/>
    <m/>
    <m/>
    <m/>
    <m/>
    <m/>
    <m/>
    <n v="19.811"/>
    <n v="19.809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39680"/>
    <s v="10"/>
    <s v="9518939680-10"/>
    <s v="No Priority"/>
    <s v="Released"/>
    <x v="0"/>
    <m/>
    <m/>
    <e v="#N/A"/>
    <e v="#N/A"/>
    <m/>
    <m/>
    <m/>
    <x v="0"/>
    <x v="3"/>
    <m/>
    <n v="2000"/>
    <m/>
    <s v="South"/>
    <m/>
    <m/>
    <x v="6"/>
    <n v="3239536"/>
    <s v="CRCA SHEET TATCRC SR16 0.350X900X2500"/>
    <s v="C06"/>
    <s v="TATCRC"/>
    <s v="SR16"/>
    <n v="0.35"/>
    <n v="900"/>
    <m/>
    <m/>
    <m/>
    <m/>
    <m/>
    <m/>
    <n v="30.085999999999999"/>
    <n v="30.0850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6T00:00:00"/>
    <s v="ZBTO"/>
    <n v="9518944233"/>
    <s v="7"/>
    <s v="9518944233-7"/>
    <s v="No Priority"/>
    <s v="Released"/>
    <x v="0"/>
    <m/>
    <m/>
    <e v="#N/A"/>
    <e v="#N/A"/>
    <m/>
    <m/>
    <m/>
    <x v="0"/>
    <x v="0"/>
    <m/>
    <n v="2000"/>
    <m/>
    <s v="South"/>
    <m/>
    <m/>
    <x v="30"/>
    <n v="2155233"/>
    <s v="CRCA COIL TATXXD AU03 2.5X1250"/>
    <s v="C01"/>
    <s v="TATXXD"/>
    <s v="AU03"/>
    <n v="2.5"/>
    <n v="1250"/>
    <m/>
    <m/>
    <m/>
    <m/>
    <m/>
    <m/>
    <n v="29"/>
    <n v="25.094999999999999"/>
    <n v="3.9049999999999998"/>
    <n v="3.90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04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30T00:00:00"/>
    <s v="ZBTO"/>
    <n v="9518946015"/>
    <s v="3"/>
    <s v="9518946015-3"/>
    <s v="No Priority"/>
    <s v="Released"/>
    <x v="0"/>
    <m/>
    <m/>
    <e v="#N/A"/>
    <e v="#N/A"/>
    <m/>
    <m/>
    <m/>
    <x v="0"/>
    <x v="3"/>
    <m/>
    <n v="2000"/>
    <m/>
    <s v="East"/>
    <m/>
    <m/>
    <x v="78"/>
    <n v="3239548"/>
    <s v="CRCA SHEET TATCRC SR16 0.400X900X2500"/>
    <s v="C06"/>
    <s v="TATCRC"/>
    <s v="SR16"/>
    <n v="0.4"/>
    <n v="900"/>
    <m/>
    <m/>
    <m/>
    <m/>
    <m/>
    <m/>
    <n v="53.761000000000003"/>
    <n v="53.76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2T00:00:00"/>
    <s v="ZBTO"/>
    <n v="9518948558"/>
    <s v="2"/>
    <s v="9518948558-2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3.31099999999998"/>
    <n v="273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10"/>
    <s v="9518951741-1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19.481000000000002"/>
    <n v="19.4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6"/>
    <s v="9518951741-6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27.581"/>
    <n v="27.58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7"/>
    <s v="9518951741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60726"/>
    <s v="PPGL C HARD Y550PL D0C9 0.450(TPT)X1220"/>
    <s v="B18"/>
    <s v="Y550PL"/>
    <s v="D0C9"/>
    <n v="0.45"/>
    <n v="1220"/>
    <m/>
    <m/>
    <m/>
    <m/>
    <m/>
    <m/>
    <n v="25.431000000000001"/>
    <n v="25.4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1741"/>
    <s v="9"/>
    <s v="9518951741-9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52.311"/>
    <n v="52.3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9T00:00:00"/>
    <s v="ZBTO"/>
    <n v="9518952581"/>
    <s v="1"/>
    <s v="9518952581-1"/>
    <s v="No Priority"/>
    <s v="Released"/>
    <x v="0"/>
    <m/>
    <m/>
    <e v="#N/A"/>
    <e v="#N/A"/>
    <m/>
    <m/>
    <m/>
    <x v="0"/>
    <x v="3"/>
    <m/>
    <n v="2000"/>
    <m/>
    <s v="North"/>
    <m/>
    <m/>
    <x v="35"/>
    <n v="3240781"/>
    <s v="CRCA SHEET TSBCRC SR15 0.600X1250X2030"/>
    <s v="C06"/>
    <s v="TSBCRC"/>
    <s v="SR15"/>
    <n v="0.6"/>
    <n v="1250"/>
    <m/>
    <m/>
    <m/>
    <m/>
    <m/>
    <m/>
    <n v="26.146000000000001"/>
    <n v="26.14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1"/>
    <s v="9518952963-1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6.911"/>
    <n v="276.91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2"/>
    <s v="9518952963-2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8.42599999999999"/>
    <n v="278.42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3T00:00:00"/>
    <s v="ZBTO"/>
    <n v="9518952963"/>
    <s v="3"/>
    <s v="9518952963-3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9.56599999999997"/>
    <n v="279.565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7-24T00:00:00"/>
    <s v="ZBTO"/>
    <n v="9518956633"/>
    <s v="1"/>
    <s v="9518956633-1"/>
    <s v="No Priority"/>
    <s v="Released"/>
    <x v="0"/>
    <m/>
    <m/>
    <e v="#N/A"/>
    <e v="#N/A"/>
    <m/>
    <m/>
    <m/>
    <x v="0"/>
    <x v="6"/>
    <m/>
    <n v="1000"/>
    <m/>
    <s v="South"/>
    <m/>
    <m/>
    <x v="61"/>
    <n v="3781084"/>
    <s v="CR COIL TATXXD BT02 0.970X1005"/>
    <s v="C01"/>
    <s v="TATXXD"/>
    <s v="BT02"/>
    <n v="0.97"/>
    <n v="1005"/>
    <m/>
    <m/>
    <m/>
    <m/>
    <m/>
    <m/>
    <n v="36.405000000000001"/>
    <n v="36.40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9T00:00:00"/>
    <s v="ZBTO"/>
    <n v="9518957720"/>
    <s v="1"/>
    <s v="9518957720-1"/>
    <s v="Stocks"/>
    <s v="Released"/>
    <x v="1"/>
    <m/>
    <m/>
    <e v="#N/A"/>
    <e v="#N/A"/>
    <m/>
    <m/>
    <m/>
    <x v="2"/>
    <x v="6"/>
    <m/>
    <n v="1000"/>
    <m/>
    <s v="South"/>
    <m/>
    <m/>
    <x v="79"/>
    <n v="4096235"/>
    <s v="GL COIL HARD  Y550GL H7GL 0.320X1235"/>
    <s v="B04"/>
    <s v="Y550GL"/>
    <s v="H7GL"/>
    <n v="0.32"/>
    <n v="1235"/>
    <m/>
    <m/>
    <m/>
    <m/>
    <m/>
    <m/>
    <n v="280.35599999999999"/>
    <n v="280.35500000000002"/>
    <n v="1E-3"/>
    <n v="1E-3"/>
    <n v="5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86"/>
    <m/>
  </r>
  <r>
    <n v="743"/>
    <d v="2025-07-25T00:00:00"/>
    <s v="ZBTO"/>
    <n v="9518958986"/>
    <s v="1"/>
    <s v="9518958986-1"/>
    <s v="No Priority"/>
    <s v="Released"/>
    <x v="0"/>
    <m/>
    <m/>
    <e v="#N/A"/>
    <e v="#N/A"/>
    <m/>
    <m/>
    <m/>
    <x v="1"/>
    <x v="7"/>
    <m/>
    <n v="2000"/>
    <m/>
    <s v="East"/>
    <m/>
    <m/>
    <x v="64"/>
    <n v="1854399"/>
    <s v="GP COIL SOFT-TATXGP-GK09-0.35X1220"/>
    <s v="C02"/>
    <s v="TATXGP"/>
    <s v="GK09"/>
    <n v="0.35"/>
    <n v="1220"/>
    <m/>
    <m/>
    <m/>
    <m/>
    <m/>
    <m/>
    <n v="23.331"/>
    <n v="23.3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5T00:00:00"/>
    <s v="ZBTO"/>
    <n v="9518958986"/>
    <s v="4"/>
    <s v="9518958986-4"/>
    <s v="No Priority"/>
    <s v="Released"/>
    <x v="0"/>
    <m/>
    <m/>
    <e v="#N/A"/>
    <e v="#N/A"/>
    <m/>
    <m/>
    <m/>
    <x v="1"/>
    <x v="2"/>
    <m/>
    <n v="2000"/>
    <m/>
    <s v="East"/>
    <m/>
    <m/>
    <x v="64"/>
    <n v="1353179"/>
    <s v="GP COIL TATXGP GK09 0.500X900"/>
    <s v="C02"/>
    <s v="TATXGP"/>
    <s v="GK09"/>
    <n v="0.5"/>
    <n v="900"/>
    <m/>
    <m/>
    <m/>
    <m/>
    <m/>
    <m/>
    <n v="18.666"/>
    <n v="18.664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8T00:00:00"/>
    <s v="ZBTO"/>
    <n v="9518962589"/>
    <s v="2"/>
    <s v="9518962589-2"/>
    <s v="No Priority"/>
    <s v="Released"/>
    <x v="0"/>
    <m/>
    <m/>
    <e v="#N/A"/>
    <e v="#N/A"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m/>
    <m/>
    <m/>
    <m/>
    <m/>
    <m/>
    <n v="165.20599999999999"/>
    <n v="165.20500000000001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7-26T00:00:00"/>
    <s v="ZBTO"/>
    <n v="9518962589"/>
    <s v="3"/>
    <s v="9518962589-3"/>
    <s v="No Priority"/>
    <s v="Released"/>
    <x v="0"/>
    <m/>
    <m/>
    <e v="#N/A"/>
    <e v="#N/A"/>
    <m/>
    <m/>
    <m/>
    <x v="2"/>
    <x v="4"/>
    <m/>
    <n v="1000"/>
    <m/>
    <s v="TBSPL"/>
    <m/>
    <m/>
    <x v="67"/>
    <n v="3239573"/>
    <s v="GL C YS550 H6GL 0.42BMT(0.47TCT)X1220"/>
    <s v="B04"/>
    <s v="Y550GL"/>
    <s v="H6GL"/>
    <n v="0.42"/>
    <n v="1220"/>
    <m/>
    <m/>
    <m/>
    <m/>
    <m/>
    <m/>
    <n v="138.67099999999999"/>
    <n v="138.66999999999999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26T00:00:00"/>
    <s v="ZBTO"/>
    <n v="9518962673"/>
    <s v="7"/>
    <s v="9518962673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3.716000000000001"/>
    <n v="53.715000000000003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01T00:00:00"/>
    <s v="ZBTO"/>
    <n v="9518972366"/>
    <s v="7"/>
    <s v="9518972366-7"/>
    <s v="No Priority"/>
    <s v="Released"/>
    <x v="0"/>
    <m/>
    <m/>
    <e v="#N/A"/>
    <e v="#N/A"/>
    <m/>
    <m/>
    <m/>
    <x v="1"/>
    <x v="7"/>
    <m/>
    <n v="2000"/>
    <m/>
    <s v="North"/>
    <m/>
    <m/>
    <x v="52"/>
    <n v="1851092"/>
    <s v="GP COIL SOFT-TATXGP-GLK1-0.4X1250"/>
    <s v="C02"/>
    <s v="TATXGP"/>
    <s v="GLK1"/>
    <n v="0.4"/>
    <n v="1250"/>
    <m/>
    <m/>
    <m/>
    <m/>
    <m/>
    <m/>
    <n v="29"/>
    <n v="26.645"/>
    <n v="2.355"/>
    <n v="2.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35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"/>
    <s v="9518976975-1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2.93"/>
    <n v="3.238"/>
    <n v="3.238"/>
    <n v="3.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3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83"/>
    <m/>
  </r>
  <r>
    <n v="744"/>
    <d v="2025-07-30T00:00:00"/>
    <s v="ZBTO"/>
    <n v="9518976975"/>
    <s v="10"/>
    <s v="9518976975-1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16.895"/>
    <n v="11.103"/>
    <n v="11.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103"/>
    <m/>
    <m/>
    <m/>
    <m/>
    <m/>
    <m/>
    <m/>
    <m/>
    <m/>
    <m/>
    <m/>
    <m/>
    <m/>
    <m/>
    <m/>
    <m/>
    <m/>
    <m/>
    <m/>
    <m/>
    <m/>
    <m/>
    <m/>
    <m/>
    <n v="11.103"/>
    <n v="0"/>
    <n v="0"/>
    <n v="11.103"/>
    <n v="0"/>
    <n v="0"/>
    <n v="0"/>
    <n v="0"/>
    <n v="0"/>
    <n v="0"/>
    <n v="0"/>
    <n v="0"/>
    <n v="11.103"/>
    <m/>
  </r>
  <r>
    <n v="744"/>
    <d v="2025-07-30T00:00:00"/>
    <s v="ZBTO"/>
    <n v="9518976975"/>
    <s v="13"/>
    <s v="9518976975-13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66"/>
    <n v="64.405000000000001"/>
    <n v="1.595"/>
    <n v="-17.776"/>
    <n v="9.1449999999999996"/>
    <n v="0"/>
    <n v="0"/>
    <n v="0"/>
    <n v="0"/>
    <n v="24.560000000000002"/>
    <n v="0"/>
    <n v="14.73"/>
    <n v="6.93"/>
    <n v="0"/>
    <n v="0"/>
    <n v="0"/>
    <n v="0"/>
    <n v="0"/>
    <n v="0"/>
    <n v="0"/>
    <n v="28.955000000000002"/>
    <n v="25.71"/>
    <n v="0"/>
    <n v="100.88500000000002"/>
    <n v="47.370000000000005"/>
    <n v="53.515000000000015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1449999999999996"/>
    <m/>
  </r>
  <r>
    <n v="744"/>
    <d v="2025-07-30T00:00:00"/>
    <s v="ZBTO"/>
    <n v="9518976975"/>
    <s v="14"/>
    <s v="9518976975-14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"/>
    <n v="139.215"/>
    <n v="0.77500000000000002"/>
    <n v="0.7750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750000000000000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19"/>
    <s v="9518976975-19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89000000000001"/>
    <n v="20.885000000000002"/>
    <n v="7.1040000000000001"/>
    <n v="7.10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104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20"/>
    <s v="9518976975-20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5.1"/>
    <n v="2.899"/>
    <n v="2.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3"/>
    <s v="9518976975-3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11.11"/>
    <n v="0.88800000000000001"/>
    <n v="0.888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88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6"/>
    <s v="9518976975-6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67"/>
    <n v="61.414999999999999"/>
    <n v="5.585"/>
    <n v="5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8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7-30T00:00:00"/>
    <s v="ZBTO"/>
    <n v="9518976975"/>
    <s v="7"/>
    <s v="9518976975-7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999999999999"/>
    <n v="27.49"/>
    <n v="0.50900000000000001"/>
    <n v="0.50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000000000000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1T00:00:00"/>
    <s v="ZBTO"/>
    <n v="9518980071"/>
    <s v="6"/>
    <s v="9518980071-6"/>
    <s v="No Priority"/>
    <s v="Released"/>
    <x v="0"/>
    <m/>
    <m/>
    <e v="#N/A"/>
    <e v="#N/A"/>
    <m/>
    <m/>
    <m/>
    <x v="0"/>
    <x v="3"/>
    <m/>
    <n v="2000"/>
    <m/>
    <s v="East"/>
    <m/>
    <m/>
    <x v="7"/>
    <n v="3239557"/>
    <s v="CRCA SHEET TATCRC SR16 0.400X1250X2500"/>
    <s v="C06"/>
    <s v="TATCRC"/>
    <s v="SR16"/>
    <n v="0.4"/>
    <n v="1250"/>
    <m/>
    <m/>
    <m/>
    <m/>
    <m/>
    <m/>
    <n v="29"/>
    <n v="24.29"/>
    <n v="4.71"/>
    <n v="4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7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3"/>
    <s v="9518985918-3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7.92"/>
    <n v="7.8E-2"/>
    <n v="7.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8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5918"/>
    <s v="4"/>
    <s v="9518985918-4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325000000000003"/>
    <n v="1.6739999999999999"/>
    <n v="1.6739999999999999"/>
    <n v="4.49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7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4950000000000001"/>
    <m/>
  </r>
  <r>
    <n v="744"/>
    <d v="2025-08-01T00:00:00"/>
    <s v="ZBTO"/>
    <n v="9518985918"/>
    <s v="5"/>
    <s v="9518985918-5"/>
    <s v="No Priority"/>
    <s v="Released"/>
    <x v="0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5.52"/>
    <n v="0.47899999999999998"/>
    <n v="0.478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899999999999998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1T00:00:00"/>
    <s v="ZBTO"/>
    <n v="9518986930"/>
    <s v="1"/>
    <s v="9518986930-1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39.99799999999999"/>
    <n v="138.86500000000001"/>
    <n v="1.133"/>
    <n v="1.133"/>
    <n v="7.0749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3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.0749999999999993"/>
    <m/>
  </r>
  <r>
    <n v="744"/>
    <d v="2025-08-01T00:00:00"/>
    <s v="ZBTO"/>
    <n v="9518986930"/>
    <s v="4"/>
    <s v="9518986930-4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111.998"/>
    <n v="109.575"/>
    <n v="2.423"/>
    <n v="2.423"/>
    <n v="27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4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45"/>
    <m/>
  </r>
  <r>
    <n v="743"/>
    <d v="2025-08-05T00:00:00"/>
    <s v="ZBTO"/>
    <n v="9518991615"/>
    <s v="2"/>
    <s v="9518991615-2"/>
    <s v="No Priority"/>
    <s v="Released"/>
    <x v="0"/>
    <m/>
    <m/>
    <e v="#N/A"/>
    <e v="#N/A"/>
    <m/>
    <m/>
    <m/>
    <x v="1"/>
    <x v="10"/>
    <m/>
    <n v="2000"/>
    <m/>
    <s v="East"/>
    <m/>
    <m/>
    <x v="10"/>
    <n v="3907468"/>
    <s v="GP COIL TATXGP GP02 0.350X1350"/>
    <s v="C05"/>
    <s v="TATXGP"/>
    <s v="GP02"/>
    <n v="0.35"/>
    <n v="1350"/>
    <m/>
    <m/>
    <m/>
    <m/>
    <m/>
    <m/>
    <n v="62"/>
    <n v="60.28"/>
    <n v="1.72"/>
    <n v="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08T00:00:00"/>
    <s v="ZBTO"/>
    <n v="9519003169"/>
    <s v="1"/>
    <s v="9519003169-1"/>
    <s v="No Priority"/>
    <s v="Released"/>
    <x v="0"/>
    <m/>
    <m/>
    <e v="#N/A"/>
    <e v="#N/A"/>
    <m/>
    <m/>
    <m/>
    <x v="3"/>
    <x v="4"/>
    <m/>
    <n v="1000"/>
    <m/>
    <s v="TBSPL"/>
    <m/>
    <m/>
    <x v="67"/>
    <n v="3940122"/>
    <s v="PPGL C HARD Y550PL D0C9 0.470(TPT)X1220"/>
    <s v="B18"/>
    <s v="Y550PL"/>
    <s v="D0C9"/>
    <n v="0.47"/>
    <n v="1220"/>
    <m/>
    <m/>
    <m/>
    <m/>
    <m/>
    <m/>
    <n v="27.998000000000001"/>
    <n v="26.675000000000001"/>
    <n v="1.323"/>
    <n v="1.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6025"/>
    <s v="2"/>
    <s v="9519016025-2"/>
    <s v="Stocks"/>
    <s v="Released"/>
    <x v="1"/>
    <m/>
    <m/>
    <e v="#N/A"/>
    <e v="#N/A"/>
    <m/>
    <m/>
    <m/>
    <x v="0"/>
    <x v="13"/>
    <m/>
    <n v="2000"/>
    <m/>
    <s v="South"/>
    <m/>
    <m/>
    <x v="56"/>
    <n v="2279503"/>
    <s v="CRCA COIL TSBHSQ TU99 1.600X1270"/>
    <s v="C01"/>
    <s v="TSBHSQ"/>
    <s v="TU99"/>
    <n v="1.6"/>
    <n v="1270"/>
    <m/>
    <m/>
    <m/>
    <m/>
    <m/>
    <m/>
    <n v="192.99"/>
    <n v="192.9"/>
    <n v="0.09"/>
    <n v="0.09"/>
    <n v="12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0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78"/>
    <m/>
  </r>
  <r>
    <n v="742"/>
    <d v="2025-08-29T00:00:00"/>
    <s v="ZBTO"/>
    <n v="9519025593"/>
    <s v="5"/>
    <s v="9519025593-5"/>
    <s v="No Priority"/>
    <s v="Released"/>
    <x v="0"/>
    <m/>
    <m/>
    <e v="#N/A"/>
    <s v="N/C"/>
    <m/>
    <m/>
    <m/>
    <x v="0"/>
    <x v="3"/>
    <m/>
    <n v="2000"/>
    <m/>
    <s v="North"/>
    <m/>
    <m/>
    <x v="35"/>
    <n v="3240787"/>
    <s v="CRCA SHEET TSBCRC SR15 0.700X1250X1930"/>
    <s v="C06"/>
    <s v="TSBCRC"/>
    <s v="SR15"/>
    <n v="0.7"/>
    <n v="1250"/>
    <m/>
    <m/>
    <m/>
    <m/>
    <m/>
    <m/>
    <n v="28.994"/>
    <n v="13.35"/>
    <n v="15.644"/>
    <n v="15.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64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1945"/>
    <s v="2"/>
    <s v="9519031945-2"/>
    <s v="No Priority"/>
    <s v="Released"/>
    <x v="0"/>
    <m/>
    <m/>
    <e v="#N/A"/>
    <e v="#N/A"/>
    <m/>
    <m/>
    <m/>
    <x v="1"/>
    <x v="2"/>
    <m/>
    <n v="2000"/>
    <m/>
    <s v="East"/>
    <m/>
    <m/>
    <x v="78"/>
    <n v="3484326"/>
    <s v="GP SH SOFT TATXGP GK09 0.400X900X2500"/>
    <s v="B11"/>
    <s v="TATXGP"/>
    <s v="GK09"/>
    <n v="0.4"/>
    <n v="900"/>
    <m/>
    <m/>
    <m/>
    <m/>
    <m/>
    <m/>
    <n v="90"/>
    <n v="86.87"/>
    <n v="3.13"/>
    <n v="3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0T00:00:00"/>
    <s v="ZBTO"/>
    <n v="9519032306"/>
    <s v="1"/>
    <s v="9519032306-1"/>
    <s v="No Priority"/>
    <s v="Released"/>
    <x v="0"/>
    <m/>
    <m/>
    <e v="#N/A"/>
    <s v="N/C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27.998999999999999"/>
    <n v="22.535"/>
    <n v="3.694"/>
    <n v="3.694"/>
    <n v="0"/>
    <n v="0"/>
    <n v="0"/>
    <n v="0"/>
    <n v="0"/>
    <n v="0"/>
    <n v="0"/>
    <n v="0"/>
    <n v="0"/>
    <n v="0"/>
    <n v="0"/>
    <n v="0"/>
    <n v="0"/>
    <n v="0"/>
    <n v="0"/>
    <n v="0"/>
    <n v="1.77"/>
    <n v="0"/>
    <n v="0"/>
    <n v="1.77"/>
    <n v="0"/>
    <n v="1.77"/>
    <n v="0"/>
    <n v="3.694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1T00:00:00"/>
    <s v="ZBTO"/>
    <n v="9519035613"/>
    <s v="4"/>
    <s v="9519035613-4"/>
    <s v="No Priority"/>
    <s v="Released"/>
    <x v="0"/>
    <m/>
    <m/>
    <e v="#N/A"/>
    <e v="#N/A"/>
    <m/>
    <m/>
    <m/>
    <x v="3"/>
    <x v="4"/>
    <m/>
    <n v="1000"/>
    <m/>
    <s v="TBSPL"/>
    <m/>
    <m/>
    <x v="20"/>
    <n v="3522241"/>
    <s v="PPGL C Y550 D0C7 0.43BMT(0.47TPT)X1220"/>
    <s v="B18"/>
    <s v="Y550PL"/>
    <s v="D0C7"/>
    <n v="0.43"/>
    <n v="1220"/>
    <m/>
    <m/>
    <m/>
    <m/>
    <m/>
    <m/>
    <n v="55.999000000000002"/>
    <n v="53.905000000000001"/>
    <n v="2.0939999999999999"/>
    <n v="2.093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93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1"/>
    <s v="9519036122-1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2.24"/>
    <n v="1.76"/>
    <n v="1.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2"/>
    <s v="9519036122-2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944999999999993"/>
    <n v="5.5E-2"/>
    <n v="5.5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5E-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3"/>
    <s v="9519036122-3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56"/>
    <n v="54.99"/>
    <n v="1.01"/>
    <n v="1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4"/>
    <s v="9519036122-4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28"/>
    <n v="27.28"/>
    <n v="0.72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2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5"/>
    <s v="9519036122-5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84"/>
    <n v="83.064999999999998"/>
    <n v="0.93500000000000005"/>
    <n v="0.93500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350000000000000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1T00:00:00"/>
    <s v="ZBTO"/>
    <n v="9519036122"/>
    <s v="9"/>
    <s v="9519036122-9"/>
    <s v="No Priority"/>
    <s v="Released"/>
    <x v="0"/>
    <m/>
    <m/>
    <e v="#N/A"/>
    <e v="#N/A"/>
    <m/>
    <m/>
    <m/>
    <x v="2"/>
    <x v="4"/>
    <m/>
    <n v="1000"/>
    <m/>
    <s v="TBSPL"/>
    <m/>
    <m/>
    <x v="67"/>
    <n v="3946364"/>
    <s v="GL COIL HARD Y550GL M308 0.50 (TCT)X1220"/>
    <s v="B04"/>
    <s v="Y550GL"/>
    <s v="M308"/>
    <n v="0.5"/>
    <n v="1220"/>
    <m/>
    <m/>
    <m/>
    <m/>
    <m/>
    <m/>
    <n v="112"/>
    <n v="109.745"/>
    <n v="2.2549999999999999"/>
    <n v="2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2T00:00:00"/>
    <s v="ZBTO"/>
    <n v="9519036674"/>
    <s v="6"/>
    <s v="9519036674-6"/>
    <s v="No Priority"/>
    <s v="Released"/>
    <x v="0"/>
    <m/>
    <m/>
    <e v="#N/A"/>
    <e v="#N/A"/>
    <m/>
    <m/>
    <m/>
    <x v="2"/>
    <x v="15"/>
    <m/>
    <n v="1000"/>
    <m/>
    <s v="East"/>
    <m/>
    <m/>
    <x v="24"/>
    <n v="3988091"/>
    <s v="GL COIL HARD  Y550GL H7GL 0.440X1240"/>
    <s v="B04"/>
    <s v="Y550GL"/>
    <s v="H7GL"/>
    <n v="0.44"/>
    <n v="1240"/>
    <m/>
    <m/>
    <m/>
    <m/>
    <m/>
    <m/>
    <n v="278.71600000000001"/>
    <n v="278.71499999999997"/>
    <n v="1E-3"/>
    <n v="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39752"/>
    <s v="1"/>
    <s v="9519039752-1"/>
    <s v="No Priority"/>
    <s v="Released"/>
    <x v="0"/>
    <m/>
    <m/>
    <e v="#N/A"/>
    <e v="#N/A"/>
    <m/>
    <m/>
    <m/>
    <x v="0"/>
    <x v="6"/>
    <m/>
    <n v="1000"/>
    <m/>
    <s v="West"/>
    <m/>
    <m/>
    <x v="1"/>
    <n v="1804785"/>
    <s v="CRCA COIL-TATCRC-TR20-0.5X1250"/>
    <s v="C01"/>
    <s v="TATCRC"/>
    <s v="TR20"/>
    <n v="0.5"/>
    <n v="1250"/>
    <m/>
    <m/>
    <m/>
    <m/>
    <m/>
    <m/>
    <n v="290"/>
    <n v="281.64999999999998"/>
    <n v="8.35"/>
    <n v="8.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35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9T00:00:00"/>
    <s v="ZBTO"/>
    <n v="9519040022"/>
    <s v="1"/>
    <s v="9519040022-1"/>
    <s v="Stocks"/>
    <s v="Released"/>
    <x v="1"/>
    <m/>
    <m/>
    <e v="#N/A"/>
    <e v="#N/A"/>
    <m/>
    <m/>
    <m/>
    <x v="0"/>
    <x v="6"/>
    <m/>
    <n v="1000"/>
    <m/>
    <s v="West"/>
    <m/>
    <m/>
    <x v="75"/>
    <n v="2164792"/>
    <s v="CRCA COIL TATXXD BT02 0.900X913"/>
    <s v="C01"/>
    <s v="TATXXD"/>
    <s v="BT02"/>
    <n v="0.9"/>
    <n v="913"/>
    <m/>
    <m/>
    <m/>
    <m/>
    <m/>
    <m/>
    <n v="17.79"/>
    <n v="17.79"/>
    <n v="0"/>
    <n v="0"/>
    <n v="17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79"/>
    <m/>
  </r>
  <r>
    <n v="742"/>
    <d v="2025-08-22T00:00:00"/>
    <s v="ZBTO"/>
    <n v="9519040469"/>
    <s v="1"/>
    <s v="9519040469-1"/>
    <s v="No Priority"/>
    <s v="Released"/>
    <x v="0"/>
    <m/>
    <m/>
    <e v="#N/A"/>
    <e v="#N/A"/>
    <m/>
    <m/>
    <m/>
    <x v="0"/>
    <x v="6"/>
    <m/>
    <n v="1000"/>
    <m/>
    <s v="West"/>
    <m/>
    <m/>
    <x v="14"/>
    <n v="3683012"/>
    <s v="CR COIL TATXXD BT01 0.970X1215"/>
    <s v="C01"/>
    <s v="TATXXD"/>
    <s v="BT01"/>
    <n v="0.97"/>
    <n v="1215"/>
    <m/>
    <m/>
    <m/>
    <m/>
    <m/>
    <m/>
    <n v="112"/>
    <n v="107.34"/>
    <n v="4.66"/>
    <n v="4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6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26T00:00:00"/>
    <s v="ZBTO"/>
    <n v="9519050617"/>
    <s v="2"/>
    <s v="9519050617-2"/>
    <s v="Stocks"/>
    <s v="Released"/>
    <x v="1"/>
    <m/>
    <m/>
    <e v="#N/A"/>
    <e v="#N/A"/>
    <m/>
    <m/>
    <m/>
    <x v="3"/>
    <x v="4"/>
    <m/>
    <n v="1000"/>
    <m/>
    <s v="TBSPL"/>
    <m/>
    <m/>
    <x v="67"/>
    <n v="3902332"/>
    <s v="PPGL C HARD Y550PL D0C9 0.50(TPT)X1220"/>
    <s v="B18"/>
    <s v="Y550PL"/>
    <s v="D0C9"/>
    <n v="0.5"/>
    <n v="1220"/>
    <m/>
    <m/>
    <m/>
    <m/>
    <m/>
    <m/>
    <n v="55.999000000000002"/>
    <n v="54.45"/>
    <n v="1.5489999999999999"/>
    <n v="1.5489999999999999"/>
    <n v="3.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48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11"/>
    <m/>
  </r>
  <r>
    <n v="743"/>
    <d v="2025-08-27T00:00:00"/>
    <s v="ZBTO"/>
    <n v="9519051431"/>
    <s v="1"/>
    <s v="9519051431-1"/>
    <s v="No Priority"/>
    <s v="Released"/>
    <x v="0"/>
    <m/>
    <m/>
    <e v="#N/A"/>
    <e v="#N/A"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m/>
    <m/>
    <m/>
    <m/>
    <m/>
    <m/>
    <n v="290"/>
    <n v="287.14"/>
    <n v="2.86"/>
    <n v="2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6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7T00:00:00"/>
    <s v="ZBTO"/>
    <n v="9519051431"/>
    <s v="2"/>
    <s v="9519051431-2"/>
    <s v="No Priority"/>
    <s v="Released"/>
    <x v="0"/>
    <m/>
    <m/>
    <e v="#N/A"/>
    <e v="#N/A"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m/>
    <m/>
    <m/>
    <m/>
    <m/>
    <m/>
    <n v="232"/>
    <n v="229.01499999999999"/>
    <n v="2.9849999999999999"/>
    <n v="2.9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849999999999999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02T00:00:00"/>
    <s v="ZBTF"/>
    <n v="9518988388"/>
    <n v="1"/>
    <s v="9518988388-1"/>
    <s v="No Priority"/>
    <s v="Released"/>
    <x v="0"/>
    <m/>
    <m/>
    <e v="#N/A"/>
    <m/>
    <m/>
    <m/>
    <m/>
    <x v="0"/>
    <x v="0"/>
    <m/>
    <n v="2000"/>
    <s v="THIRUVALLUR"/>
    <s v="South"/>
    <m/>
    <n v="600250"/>
    <x v="0"/>
    <n v="27569"/>
    <s v="CR COIL-ICF  DQ TATXXD AU03 0.60 X 1250"/>
    <s v="C01"/>
    <s v="TATXXD"/>
    <s v="AU03"/>
    <n v="0.6"/>
    <n v="1250"/>
    <n v="0"/>
    <m/>
    <m/>
    <m/>
    <m/>
    <m/>
    <n v="71.870999999999995"/>
    <n v="55.21"/>
    <n v="16.661000000000001"/>
    <n v="16.66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66100000000000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08-14T00:00:00"/>
    <s v="ZBTF"/>
    <n v="4000515079"/>
    <n v="1"/>
    <s v="4000515079-1"/>
    <s v="No Priority"/>
    <s v="Released"/>
    <x v="0"/>
    <m/>
    <m/>
    <e v="#N/A"/>
    <m/>
    <m/>
    <m/>
    <m/>
    <x v="3"/>
    <x v="4"/>
    <m/>
    <s v="null"/>
    <s v="SAHIBABAD"/>
    <s v="North"/>
    <m/>
    <n v="650761"/>
    <x v="80"/>
    <n v="4101934"/>
    <s v="PPGL PROF Y550PL HPL3 0.600X1080"/>
    <s v="B20"/>
    <s v="Y550PL"/>
    <s v="HPL3"/>
    <n v="0.6"/>
    <n v="1080"/>
    <n v="0"/>
    <m/>
    <m/>
    <m/>
    <m/>
    <m/>
    <n v="29.001000000000001"/>
    <n v="0"/>
    <n v="29.001000000000001"/>
    <n v="29.00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.001000000000001"/>
    <m/>
    <m/>
    <m/>
    <m/>
    <m/>
    <m/>
    <m/>
    <m/>
    <s v="nul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14T00:00:00"/>
    <s v="ZBTO"/>
    <n v="9519017822"/>
    <n v="1"/>
    <s v="9519017822-1"/>
    <s v="No Priority"/>
    <s v="Released"/>
    <x v="0"/>
    <m/>
    <m/>
    <e v="#N/A"/>
    <m/>
    <m/>
    <m/>
    <m/>
    <x v="0"/>
    <x v="18"/>
    <m/>
    <n v="1000"/>
    <s v="PERAMBUR"/>
    <s v="South"/>
    <m/>
    <n v="111559"/>
    <x v="81"/>
    <n v="481456"/>
    <s v="CRSHTCORTEN IRS:M-41/97 2.0X1250X2500"/>
    <s v="C06"/>
    <s v="TATXHS"/>
    <s v="RL02"/>
    <n v="2"/>
    <n v="1250"/>
    <n v="2500"/>
    <m/>
    <m/>
    <m/>
    <m/>
    <m/>
    <n v="57.9"/>
    <n v="42.325000000000003"/>
    <n v="15.574999999999999"/>
    <n v="15.57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4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9149"/>
    <n v="1"/>
    <s v="9519169149-1"/>
    <s v="Nov'25"/>
    <s v="Released"/>
    <x v="1"/>
    <n v="1"/>
    <s v="4000522236-1"/>
    <s v="HSM HR"/>
    <m/>
    <m/>
    <m/>
    <m/>
    <x v="0"/>
    <x v="3"/>
    <m/>
    <n v="2000"/>
    <s v="JAIPUR"/>
    <s v="North"/>
    <m/>
    <n v="116137"/>
    <x v="17"/>
    <n v="3240785"/>
    <s v="CRCA SHEET TSBCRC SR15 0.600X1250X2500"/>
    <s v="C06"/>
    <s v="TSBCRC"/>
    <s v="SR15"/>
    <n v="0.6"/>
    <n v="1250"/>
    <n v="2500"/>
    <m/>
    <m/>
    <m/>
    <m/>
    <m/>
    <n v="58"/>
    <n v="0"/>
    <n v="58"/>
    <n v="2.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58"/>
    <m/>
  </r>
  <r>
    <n v="742"/>
    <d v="2025-10-15T00:00:00"/>
    <s v="ZBTO"/>
    <n v="9519192029"/>
    <n v="1"/>
    <s v="9519192029-1"/>
    <s v="Nov'25"/>
    <s v="Released"/>
    <x v="1"/>
    <n v="2"/>
    <m/>
    <s v="OK (HR  Indent)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1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15T00:00:00"/>
    <s v="ZBTO"/>
    <n v="9519118160"/>
    <n v="2"/>
    <s v="9519118160-2"/>
    <s v="Nov'25"/>
    <s v="Released"/>
    <x v="1"/>
    <n v="2"/>
    <m/>
    <n v="0"/>
    <m/>
    <m/>
    <m/>
    <m/>
    <x v="0"/>
    <x v="0"/>
    <m/>
    <n v="2000"/>
    <s v="URLA"/>
    <s v="East"/>
    <m/>
    <n v="139336"/>
    <x v="25"/>
    <n v="322577"/>
    <s v="CRCA SHEET TATCRC TR15 1.6X1250X2500"/>
    <s v="C06"/>
    <s v="TATCRC"/>
    <s v="TR15"/>
    <n v="1.6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75918"/>
    <n v="2"/>
    <s v="9519175918-2"/>
    <s v="Nov'25"/>
    <s v="Released"/>
    <x v="1"/>
    <n v="1"/>
    <s v="4000522236-1"/>
    <s v="HSM HR"/>
    <m/>
    <m/>
    <m/>
    <m/>
    <x v="0"/>
    <x v="3"/>
    <m/>
    <n v="2000"/>
    <s v="TATANAGAR"/>
    <s v="East"/>
    <m/>
    <n v="165053"/>
    <x v="38"/>
    <n v="3240785"/>
    <s v="CRCA SHEET TSBCRC SR15 0.600X1250X2500"/>
    <s v="C06"/>
    <s v="TSBCRC"/>
    <s v="SR15"/>
    <n v="0.6"/>
    <n v="1250"/>
    <n v="2500"/>
    <m/>
    <m/>
    <m/>
    <m/>
    <m/>
    <n v="28.998999999999999"/>
    <n v="0"/>
    <n v="28.998999999999999"/>
    <n v="2.019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75918"/>
    <n v="3"/>
    <s v="9519175918-3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40799"/>
    <s v="CRCA SHEET TSBCRC SR15 0.750X1250X2500"/>
    <s v="C06"/>
    <s v="TSBCRC"/>
    <s v="SR15"/>
    <n v="0.75"/>
    <n v="1250"/>
    <n v="2500"/>
    <m/>
    <m/>
    <m/>
    <m/>
    <m/>
    <n v="28.998999999999999"/>
    <n v="0"/>
    <n v="28.998999999999999"/>
    <n v="0.86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8999999999999"/>
    <m/>
    <m/>
    <m/>
    <m/>
    <m/>
    <m/>
    <m/>
    <m/>
    <s v="M"/>
    <m/>
    <m/>
    <m/>
    <m/>
    <m/>
    <m/>
    <m/>
    <m/>
    <m/>
    <m/>
    <m/>
    <m/>
    <m/>
    <m/>
    <m/>
    <n v="28.998999999999999"/>
    <n v="0"/>
    <n v="28.998999999999999"/>
    <n v="0"/>
    <n v="0"/>
    <n v="0"/>
    <n v="0"/>
    <n v="0"/>
    <n v="0"/>
    <n v="0"/>
    <n v="0"/>
    <n v="0"/>
    <n v="28.998999999999999"/>
    <m/>
  </r>
  <r>
    <n v="742"/>
    <d v="2025-10-15T00:00:00"/>
    <s v="ZBTO"/>
    <n v="9519146190"/>
    <n v="5"/>
    <s v="9519146190-5"/>
    <s v="Nov'25"/>
    <s v="Released"/>
    <x v="1"/>
    <n v="2"/>
    <m/>
    <m/>
    <m/>
    <m/>
    <m/>
    <m/>
    <x v="0"/>
    <x v="0"/>
    <m/>
    <n v="2000"/>
    <s v="CHENNAI"/>
    <s v="South"/>
    <m/>
    <n v="116465"/>
    <x v="19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7"/>
    <s v="9519146190-7"/>
    <s v="Nov'25"/>
    <s v="Released"/>
    <x v="1"/>
    <n v="2"/>
    <m/>
    <m/>
    <m/>
    <m/>
    <m/>
    <m/>
    <x v="0"/>
    <x v="0"/>
    <m/>
    <n v="2000"/>
    <s v="CHENNAI"/>
    <s v="South"/>
    <m/>
    <n v="116465"/>
    <x v="19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No Priority"/>
    <s v="Released"/>
    <x v="0"/>
    <m/>
    <m/>
    <s v="OK"/>
    <m/>
    <m/>
    <m/>
    <m/>
    <x v="1"/>
    <x v="2"/>
    <m/>
    <n v="2000"/>
    <s v="TATANAGAR"/>
    <s v="East"/>
    <m/>
    <n v="165053"/>
    <x v="38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3T00:00:00"/>
    <s v="ZBTO"/>
    <n v="9519181176"/>
    <n v="1"/>
    <s v="9519181176-1"/>
    <s v="Stocks"/>
    <s v="Released"/>
    <x v="1"/>
    <m/>
    <m/>
    <s v="N/C"/>
    <m/>
    <m/>
    <m/>
    <m/>
    <x v="2"/>
    <x v="6"/>
    <m/>
    <n v="1000"/>
    <s v="TAMBATI"/>
    <s v="West"/>
    <m/>
    <n v="942186"/>
    <x v="27"/>
    <n v="1707170"/>
    <s v="GL COIL HARD -Y550GL-H7GL-0.42X1220"/>
    <s v="B04"/>
    <s v="Y550GL"/>
    <s v="H7GL"/>
    <n v="0.42"/>
    <n v="1220"/>
    <n v="0"/>
    <m/>
    <m/>
    <m/>
    <m/>
    <m/>
    <n v="112"/>
    <n v="17.925000000000001"/>
    <n v="25.004999999999999"/>
    <n v="7.88"/>
    <n v="34.215000000000003"/>
    <n v="0"/>
    <n v="0"/>
    <n v="27.68"/>
    <n v="0"/>
    <n v="0.75"/>
    <n v="0"/>
    <n v="10.16"/>
    <n v="0"/>
    <n v="0"/>
    <n v="0"/>
    <n v="0"/>
    <n v="0"/>
    <n v="0"/>
    <n v="0"/>
    <n v="0"/>
    <n v="0"/>
    <n v="0"/>
    <n v="51.845000000000006"/>
    <n v="90.435000000000002"/>
    <n v="62.75500000000001"/>
    <n v="27.679999999999993"/>
    <n v="0"/>
    <n v="-37.750000000000014"/>
    <m/>
    <m/>
    <m/>
    <m/>
    <m/>
    <m/>
    <m/>
    <m/>
    <s v="T"/>
    <m/>
    <m/>
    <m/>
    <m/>
    <m/>
    <m/>
    <m/>
    <m/>
    <m/>
    <m/>
    <m/>
    <m/>
    <m/>
    <m/>
    <m/>
    <n v="16.035"/>
    <n v="0"/>
    <n v="16.035"/>
    <n v="0"/>
    <n v="0"/>
    <n v="0"/>
    <n v="0"/>
    <n v="0"/>
    <n v="0"/>
    <n v="0"/>
    <n v="0"/>
    <n v="0"/>
    <n v="50.25"/>
    <m/>
  </r>
  <r>
    <n v="743"/>
    <d v="2025-10-13T00:00:00"/>
    <s v="ZBTO"/>
    <n v="9519181176"/>
    <n v="2"/>
    <s v="9519181176-2"/>
    <s v="Stocks"/>
    <s v="Released"/>
    <x v="1"/>
    <m/>
    <m/>
    <s v="N/C"/>
    <m/>
    <m/>
    <m/>
    <m/>
    <x v="2"/>
    <x v="6"/>
    <m/>
    <n v="1000"/>
    <s v="TAMBATI"/>
    <s v="East"/>
    <m/>
    <n v="942186"/>
    <x v="27"/>
    <n v="2258434"/>
    <s v="GL COIL HARD  Y550GL H7GL 0.47X1220"/>
    <s v="B04"/>
    <s v="Y550GL"/>
    <s v="H7GL"/>
    <n v="0.47"/>
    <n v="1220"/>
    <n v="0"/>
    <m/>
    <m/>
    <m/>
    <m/>
    <m/>
    <n v="252"/>
    <n v="45.93"/>
    <n v="27.123999999999999"/>
    <n v="15.089"/>
    <n v="70.73"/>
    <n v="0"/>
    <n v="0"/>
    <n v="84.3"/>
    <n v="0"/>
    <n v="2.71"/>
    <n v="0"/>
    <n v="0"/>
    <n v="0"/>
    <n v="0"/>
    <n v="0"/>
    <n v="0"/>
    <n v="0"/>
    <n v="0"/>
    <n v="0"/>
    <n v="0"/>
    <n v="0"/>
    <n v="0"/>
    <n v="116.58500000000001"/>
    <n v="203.595"/>
    <n v="119.295"/>
    <n v="84.3"/>
    <n v="0"/>
    <n v="-92.17100000000000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0.73"/>
    <m/>
  </r>
  <r>
    <n v="743"/>
    <d v="2025-10-15T00:00:00"/>
    <s v="ZBTO"/>
    <n v="9519133161"/>
    <n v="2"/>
    <s v="9519133161-2"/>
    <s v="No Priority"/>
    <s v="Released"/>
    <x v="0"/>
    <m/>
    <m/>
    <n v="0"/>
    <m/>
    <m/>
    <m/>
    <m/>
    <x v="1"/>
    <x v="2"/>
    <m/>
    <n v="2000"/>
    <s v="LONI"/>
    <s v="West"/>
    <m/>
    <n v="931234"/>
    <x v="22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17T00:00:00"/>
    <s v="ZBTO"/>
    <n v="9519105662"/>
    <n v="8"/>
    <s v="9519105662-8"/>
    <s v="Nov'25"/>
    <s v="Released"/>
    <x v="1"/>
    <m/>
    <m/>
    <s v="OK"/>
    <m/>
    <m/>
    <m/>
    <m/>
    <x v="1"/>
    <x v="2"/>
    <m/>
    <n v="2000"/>
    <s v="PATNA"/>
    <s v="East"/>
    <m/>
    <n v="103227"/>
    <x v="10"/>
    <n v="1854413"/>
    <s v="GP COIL SOFT-TATXGP-GK09-0.45X900"/>
    <s v="C02"/>
    <s v="TATXGP"/>
    <s v="GK09"/>
    <n v="0.45"/>
    <n v="900"/>
    <n v="0"/>
    <m/>
    <m/>
    <m/>
    <m/>
    <m/>
    <n v="42.000999999999998"/>
    <n v="0"/>
    <n v="42.000999999999998"/>
    <n v="42.00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000999999999998"/>
    <m/>
    <m/>
    <m/>
    <m/>
    <m/>
    <m/>
    <m/>
    <m/>
    <s v="S"/>
    <m/>
    <m/>
    <m/>
    <m/>
    <m/>
    <m/>
    <m/>
    <m/>
    <m/>
    <m/>
    <m/>
    <m/>
    <m/>
    <m/>
    <m/>
    <n v="42.000999999999998"/>
    <n v="0"/>
    <n v="42.000999999999998"/>
    <n v="0"/>
    <n v="0"/>
    <n v="0"/>
    <n v="0"/>
    <n v="0"/>
    <n v="0"/>
    <n v="0"/>
    <n v="0"/>
    <n v="0"/>
    <n v="42.000999999999998"/>
    <m/>
  </r>
  <r>
    <n v="742"/>
    <d v="2025-10-06T00:00:00"/>
    <s v="ZBTO"/>
    <n v="9519163915"/>
    <n v="4"/>
    <s v="9519163915-4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1"/>
    <s v="9519183116-1"/>
    <s v="Nov'25"/>
    <s v="Released"/>
    <x v="1"/>
    <m/>
    <m/>
    <s v="N/C"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9"/>
    <n v="41.024999999999999"/>
    <n v="210.97300000000001"/>
    <n v="157.12299999999999"/>
    <n v="0"/>
    <n v="0"/>
    <n v="0"/>
    <n v="0"/>
    <n v="0"/>
    <n v="32.185000000000002"/>
    <n v="0"/>
    <n v="120.93"/>
    <n v="0"/>
    <n v="0"/>
    <n v="0"/>
    <n v="0"/>
    <n v="0"/>
    <n v="0"/>
    <n v="0"/>
    <n v="5.12"/>
    <n v="18.715"/>
    <n v="0"/>
    <n v="55.734999999999999"/>
    <n v="232.685"/>
    <n v="213.97"/>
    <n v="18.715000000000003"/>
    <n v="0"/>
    <n v="0"/>
    <m/>
    <m/>
    <m/>
    <m/>
    <m/>
    <m/>
    <m/>
    <m/>
    <s v="R"/>
    <m/>
    <m/>
    <m/>
    <m/>
    <m/>
    <m/>
    <m/>
    <m/>
    <m/>
    <m/>
    <m/>
    <m/>
    <m/>
    <m/>
    <m/>
    <n v="210.97300000000001"/>
    <n v="0"/>
    <n v="0"/>
    <n v="210.97300000000001"/>
    <n v="0"/>
    <n v="0"/>
    <n v="0"/>
    <n v="0"/>
    <n v="0"/>
    <n v="0"/>
    <n v="0"/>
    <n v="0"/>
    <n v="210.97300000000001"/>
    <m/>
  </r>
  <r>
    <n v="743"/>
    <d v="2025-10-14T00:00:00"/>
    <s v="ZBTO"/>
    <n v="9519183116"/>
    <n v="2"/>
    <s v="9519183116-2"/>
    <s v="Nov'25"/>
    <s v="Released"/>
    <x v="1"/>
    <m/>
    <m/>
    <s v="N/C"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m/>
    <m/>
    <n v="251.99799999999999"/>
    <n v="53.65"/>
    <n v="198.34700000000001"/>
    <n v="181.857"/>
    <n v="0"/>
    <n v="0"/>
    <n v="0"/>
    <n v="0"/>
    <n v="0"/>
    <n v="13.22"/>
    <n v="0"/>
    <n v="102.8"/>
    <n v="0"/>
    <n v="0"/>
    <n v="0"/>
    <n v="0"/>
    <n v="0"/>
    <n v="0"/>
    <n v="0"/>
    <n v="6.9"/>
    <n v="7.88"/>
    <n v="0"/>
    <n v="44.465000000000003"/>
    <n v="175.26500000000001"/>
    <n v="167.38499999999999"/>
    <n v="7.8800000000000239"/>
    <n v="0"/>
    <n v="30.962000000000018"/>
    <m/>
    <m/>
    <m/>
    <m/>
    <m/>
    <m/>
    <m/>
    <m/>
    <s v="R"/>
    <m/>
    <m/>
    <m/>
    <m/>
    <m/>
    <m/>
    <m/>
    <m/>
    <m/>
    <m/>
    <m/>
    <m/>
    <m/>
    <m/>
    <m/>
    <n v="198.34700000000001"/>
    <n v="0"/>
    <n v="0"/>
    <n v="198.34700000000001"/>
    <n v="0"/>
    <n v="0"/>
    <n v="0"/>
    <n v="0"/>
    <n v="0"/>
    <n v="0"/>
    <n v="0"/>
    <n v="0"/>
    <n v="198.34700000000001"/>
    <m/>
  </r>
  <r>
    <n v="743"/>
    <d v="2025-10-03T00:00:00"/>
    <s v="ZBTO"/>
    <n v="9519163837"/>
    <n v="4"/>
    <s v="9519163837-4"/>
    <s v="No Priority"/>
    <s v="Released"/>
    <x v="0"/>
    <m/>
    <m/>
    <s v="OK"/>
    <m/>
    <m/>
    <m/>
    <m/>
    <x v="1"/>
    <x v="2"/>
    <m/>
    <n v="2000"/>
    <s v="TATANAGAR"/>
    <s v="East"/>
    <m/>
    <n v="165053"/>
    <x v="38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057"/>
    <n v="1"/>
    <s v="9519137057-1"/>
    <s v="Nov'25"/>
    <s v="Released"/>
    <x v="1"/>
    <m/>
    <m/>
    <n v="0"/>
    <m/>
    <m/>
    <m/>
    <m/>
    <x v="1"/>
    <x v="2"/>
    <m/>
    <n v="2000"/>
    <s v="SANHEWAL"/>
    <s v="North"/>
    <m/>
    <n v="185845"/>
    <x v="83"/>
    <n v="1851065"/>
    <s v="GP COIL SOFT-TATXGP-GK09-0.25X900"/>
    <s v="C02"/>
    <s v="TATXGP"/>
    <s v="GK09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U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6T00:00:00"/>
    <s v="ZBTO"/>
    <n v="9519170688"/>
    <n v="1"/>
    <s v="9519170688-1"/>
    <s v="Stocks"/>
    <s v="Released"/>
    <x v="1"/>
    <m/>
    <m/>
    <s v="OK"/>
    <m/>
    <m/>
    <m/>
    <m/>
    <x v="0"/>
    <x v="6"/>
    <m/>
    <n v="1000"/>
    <s v="CHENNAI"/>
    <s v="South"/>
    <m/>
    <n v="187214"/>
    <x v="13"/>
    <n v="3701960"/>
    <s v="CR COIL TATXXD BT01 1.200X1310"/>
    <s v="C01"/>
    <s v="TATXXD"/>
    <s v="BT01"/>
    <n v="1.2"/>
    <n v="1310"/>
    <n v="0"/>
    <m/>
    <m/>
    <m/>
    <m/>
    <m/>
    <n v="59.999000000000002"/>
    <n v="33.185000000000002"/>
    <n v="8.2840000000000007"/>
    <n v="8.2840000000000007"/>
    <n v="24.96"/>
    <n v="0"/>
    <n v="0"/>
    <n v="0"/>
    <n v="0"/>
    <n v="0"/>
    <n v="0"/>
    <n v="0"/>
    <n v="0"/>
    <n v="0"/>
    <n v="0"/>
    <n v="0"/>
    <n v="0"/>
    <n v="20.66"/>
    <n v="0"/>
    <n v="0"/>
    <n v="0"/>
    <n v="0"/>
    <n v="0"/>
    <n v="20.66"/>
    <n v="20.66"/>
    <n v="0"/>
    <n v="0"/>
    <n v="-12.375999999999999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96"/>
    <m/>
  </r>
  <r>
    <n v="742"/>
    <d v="2025-10-22T00:00:00"/>
    <s v="ZBTO"/>
    <n v="9519208145"/>
    <n v="1"/>
    <s v="9519208145-1"/>
    <s v="No Priority"/>
    <s v="Released"/>
    <x v="0"/>
    <n v="1"/>
    <m/>
    <e v="#N/A"/>
    <m/>
    <m/>
    <m/>
    <m/>
    <x v="0"/>
    <x v="3"/>
    <m/>
    <n v="2000"/>
    <s v="VISHAKHAPATNAM"/>
    <s v="South"/>
    <m/>
    <n v="946077"/>
    <x v="30"/>
    <n v="3240899"/>
    <s v="CRCA SHEET TATXXD SR17 0.600X1000X2440"/>
    <s v="C06"/>
    <s v="TATXXD"/>
    <s v="SR17"/>
    <n v="0.6"/>
    <n v="1000"/>
    <n v="2440"/>
    <m/>
    <m/>
    <m/>
    <m/>
    <m/>
    <n v="46"/>
    <n v="0"/>
    <n v="4.6449999999999996"/>
    <n v="3.915"/>
    <n v="0"/>
    <n v="0"/>
    <n v="0"/>
    <n v="0"/>
    <n v="0"/>
    <n v="0"/>
    <n v="0"/>
    <n v="0"/>
    <n v="0"/>
    <n v="0"/>
    <n v="0"/>
    <n v="0"/>
    <n v="43.63"/>
    <n v="0"/>
    <n v="0"/>
    <n v="0"/>
    <n v="0"/>
    <n v="0"/>
    <n v="0"/>
    <n v="43.63"/>
    <n v="0"/>
    <n v="43.63"/>
    <n v="0"/>
    <n v="4.6449999999999996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88505"/>
    <n v="5"/>
    <s v="9519188505-5"/>
    <s v="Nov'25"/>
    <s v="Released"/>
    <x v="1"/>
    <n v="1"/>
    <m/>
    <s v="OK (HR  Indent)"/>
    <m/>
    <m/>
    <m/>
    <m/>
    <x v="0"/>
    <x v="3"/>
    <m/>
    <n v="2000"/>
    <s v="URLA"/>
    <s v="East"/>
    <m/>
    <n v="931662"/>
    <x v="15"/>
    <n v="3240867"/>
    <s v="CRCA SHEET TSBCRC SR15 1.600X1250X2500"/>
    <s v="C06"/>
    <s v="TSBCRC"/>
    <s v="SR15"/>
    <n v="1.6"/>
    <n v="1250"/>
    <n v="2500"/>
    <m/>
    <m/>
    <m/>
    <m/>
    <m/>
    <n v="29"/>
    <n v="0"/>
    <n v="29"/>
    <n v="0.96"/>
    <n v="23.38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52.385000000000005"/>
    <m/>
  </r>
  <r>
    <n v="742"/>
    <d v="2025-10-23T00:00:00"/>
    <s v="ZBTO"/>
    <n v="9519188505"/>
    <n v="6"/>
    <s v="9519188505-6"/>
    <s v="Nov'25"/>
    <s v="Released"/>
    <x v="1"/>
    <n v="1"/>
    <m/>
    <s v="OK (HR  Indent)"/>
    <m/>
    <m/>
    <m/>
    <m/>
    <x v="0"/>
    <x v="3"/>
    <m/>
    <n v="2000"/>
    <s v="URLA"/>
    <s v="East"/>
    <m/>
    <n v="931662"/>
    <x v="15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1.04"/>
    <n v="17.41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46.414999999999999"/>
    <m/>
  </r>
  <r>
    <n v="742"/>
    <d v="2025-09-27T00:00:00"/>
    <s v="ZBTO"/>
    <n v="9519128457"/>
    <n v="3"/>
    <s v="9519128457-3"/>
    <s v="Nov'25"/>
    <s v="Released"/>
    <x v="1"/>
    <n v="1"/>
    <m/>
    <n v="0"/>
    <m/>
    <m/>
    <m/>
    <m/>
    <x v="0"/>
    <x v="0"/>
    <m/>
    <n v="2000"/>
    <s v="VARANASI"/>
    <s v="North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0T00:00:00"/>
    <s v="ZBTF"/>
    <n v="9519013589"/>
    <n v="4"/>
    <s v="9519013589-4"/>
    <s v="No Priority"/>
    <s v="Released"/>
    <x v="0"/>
    <m/>
    <m/>
    <e v="#N/A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00"/>
    <n v="185.33"/>
    <n v="14.67"/>
    <n v="14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.6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1"/>
    <s v="9519189091-1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851065"/>
    <s v="GP COIL SOFT-TATXGP-GK09-0.25X900"/>
    <s v="C02"/>
    <s v="TATXGP"/>
    <s v="GK09"/>
    <n v="0.25"/>
    <n v="900"/>
    <n v="0"/>
    <m/>
    <m/>
    <m/>
    <m/>
    <m/>
    <n v="21"/>
    <n v="0"/>
    <n v="21"/>
    <n v="-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4T00:00:00"/>
    <s v="ZBTO"/>
    <n v="9519189091"/>
    <n v="4"/>
    <s v="9519189091-4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8-29T00:00:00"/>
    <s v="ZBTO"/>
    <n v="9519032510"/>
    <n v="4"/>
    <s v="9519032510-4"/>
    <s v="Stocks"/>
    <s v="Released"/>
    <x v="1"/>
    <m/>
    <m/>
    <e v="#N/A"/>
    <m/>
    <m/>
    <m/>
    <m/>
    <x v="1"/>
    <x v="2"/>
    <m/>
    <n v="2000"/>
    <s v="PATNA"/>
    <s v="East"/>
    <m/>
    <n v="103227"/>
    <x v="10"/>
    <n v="1178439"/>
    <s v="GP COIL SOFT-TATXGP-GK09-0.4X900"/>
    <s v="C02"/>
    <s v="TATXGP"/>
    <s v="GK09"/>
    <n v="0.4"/>
    <n v="900"/>
    <n v="0"/>
    <m/>
    <m/>
    <m/>
    <m/>
    <m/>
    <n v="147"/>
    <n v="133.96"/>
    <n v="10.119999999999999"/>
    <n v="7.8049999999999997"/>
    <n v="2.92"/>
    <n v="0"/>
    <n v="0"/>
    <n v="0"/>
    <n v="0"/>
    <n v="0"/>
    <n v="2.3149999999999999"/>
    <n v="0"/>
    <n v="0"/>
    <n v="0"/>
    <n v="0"/>
    <n v="0"/>
    <n v="0"/>
    <n v="0"/>
    <n v="0"/>
    <n v="0"/>
    <n v="0"/>
    <n v="0"/>
    <n v="0"/>
    <n v="2.3149999999999999"/>
    <n v="2.3149999999999999"/>
    <n v="0"/>
    <n v="0"/>
    <n v="7.804999999999999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2"/>
    <m/>
  </r>
  <r>
    <n v="742"/>
    <d v="2025-10-23T00:00:00"/>
    <s v="ZBTO"/>
    <n v="9519205291"/>
    <n v="2"/>
    <s v="9519205291-2"/>
    <s v="Nov'25"/>
    <s v="Released"/>
    <x v="1"/>
    <n v="1"/>
    <s v="4000522234-3"/>
    <s v="HSM HR"/>
    <m/>
    <m/>
    <m/>
    <m/>
    <x v="0"/>
    <x v="0"/>
    <m/>
    <n v="2000"/>
    <s v="YESHWANTHPURA"/>
    <s v="South"/>
    <m/>
    <n v="932244"/>
    <x v="2"/>
    <n v="1801804"/>
    <s v="CRCA COIL-TATXXD-AU03-1X1250"/>
    <s v="C01"/>
    <s v="TATXXD"/>
    <s v="AU03"/>
    <n v="1"/>
    <n v="1250"/>
    <n v="0"/>
    <m/>
    <m/>
    <m/>
    <m/>
    <m/>
    <n v="174"/>
    <n v="0"/>
    <n v="79.680000000000007"/>
    <n v="23.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.680000000000007"/>
    <m/>
    <m/>
    <m/>
    <m/>
    <m/>
    <m/>
    <m/>
    <m/>
    <s v="U"/>
    <m/>
    <m/>
    <m/>
    <m/>
    <m/>
    <m/>
    <m/>
    <m/>
    <m/>
    <m/>
    <m/>
    <m/>
    <m/>
    <m/>
    <m/>
    <n v="79.680000000000007"/>
    <n v="79.680000000000007"/>
    <n v="0"/>
    <n v="0"/>
    <n v="0"/>
    <n v="0"/>
    <n v="0"/>
    <n v="0"/>
    <n v="0"/>
    <n v="0"/>
    <n v="0"/>
    <n v="0"/>
    <n v="79.680000000000007"/>
    <m/>
  </r>
  <r>
    <n v="742"/>
    <d v="2025-10-27T00:00:00"/>
    <s v="ZBTO"/>
    <n v="9519205291"/>
    <n v="4"/>
    <s v="9519205291-4"/>
    <s v="Nov'25"/>
    <s v="Released"/>
    <x v="1"/>
    <n v="1"/>
    <s v="4000522234-3"/>
    <s v="HSM HR"/>
    <m/>
    <m/>
    <m/>
    <m/>
    <x v="0"/>
    <x v="0"/>
    <m/>
    <n v="2000"/>
    <s v="YESHWANTHPURA"/>
    <s v="South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14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3"/>
    <s v="9518994601-3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1290"/>
    <s v="CRCA COIL-TATXXD-AU03-0.6X1250"/>
    <s v="C01"/>
    <s v="TATXXD"/>
    <s v="AU03"/>
    <n v="0.6"/>
    <n v="1250"/>
    <n v="0"/>
    <m/>
    <m/>
    <m/>
    <m/>
    <m/>
    <n v="87"/>
    <n v="0"/>
    <n v="87"/>
    <n v="4.91"/>
    <n v="0"/>
    <n v="0"/>
    <n v="28.42"/>
    <n v="28.26"/>
    <n v="0"/>
    <n v="0"/>
    <n v="0"/>
    <n v="0"/>
    <n v="0"/>
    <n v="0"/>
    <n v="0"/>
    <n v="0"/>
    <n v="0"/>
    <n v="0"/>
    <n v="0"/>
    <n v="0"/>
    <n v="0"/>
    <n v="0"/>
    <n v="0"/>
    <n v="56.680000000000007"/>
    <n v="0"/>
    <n v="56.680000000000007"/>
    <n v="0"/>
    <n v="87"/>
    <m/>
    <m/>
    <m/>
    <m/>
    <m/>
    <m/>
    <m/>
    <m/>
    <s v="U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63893"/>
    <n v="10"/>
    <s v="9519163893-10"/>
    <s v="Nov'25"/>
    <s v="Released"/>
    <x v="1"/>
    <n v="2"/>
    <m/>
    <m/>
    <m/>
    <m/>
    <m/>
    <m/>
    <x v="0"/>
    <x v="0"/>
    <m/>
    <n v="2000"/>
    <s v="YESHWANTHPURA"/>
    <s v="South"/>
    <m/>
    <n v="932244"/>
    <x v="2"/>
    <n v="1801804"/>
    <s v="CRCA COIL-TATXXD-AU03-1X1250"/>
    <s v="C01"/>
    <s v="TATXXD"/>
    <s v="AU03"/>
    <n v="1"/>
    <n v="1250"/>
    <n v="0"/>
    <m/>
    <m/>
    <m/>
    <m/>
    <m/>
    <n v="116"/>
    <n v="0"/>
    <n v="116"/>
    <n v="4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16"/>
    <m/>
  </r>
  <r>
    <n v="742"/>
    <d v="2025-10-01T00:00:00"/>
    <s v="ZBTF"/>
    <n v="9519158092"/>
    <n v="2"/>
    <s v="9519158092-2"/>
    <s v="Stocks"/>
    <s v="Released"/>
    <x v="1"/>
    <m/>
    <m/>
    <s v="TSK FHCR"/>
    <m/>
    <m/>
    <m/>
    <m/>
    <x v="0"/>
    <x v="0"/>
    <m/>
    <n v="2000"/>
    <s v="FARIDABAD"/>
    <s v="North"/>
    <m/>
    <n v="600250"/>
    <x v="0"/>
    <n v="185675"/>
    <s v="CRCA COIL-TATXXD-AU03-0.5X1250"/>
    <s v="C01"/>
    <s v="TATXXD"/>
    <s v="AU03"/>
    <n v="0.5"/>
    <n v="1250"/>
    <n v="0"/>
    <m/>
    <m/>
    <m/>
    <m/>
    <m/>
    <n v="58"/>
    <n v="0"/>
    <n v="6.86"/>
    <n v="6.86"/>
    <n v="51.14"/>
    <n v="0"/>
    <n v="0"/>
    <n v="0"/>
    <n v="0"/>
    <n v="0"/>
    <n v="0"/>
    <n v="0"/>
    <n v="0"/>
    <n v="0"/>
    <n v="0"/>
    <n v="0"/>
    <n v="53.89"/>
    <n v="0"/>
    <n v="0"/>
    <n v="0"/>
    <n v="0"/>
    <n v="0"/>
    <n v="0"/>
    <n v="53.89"/>
    <n v="53.89"/>
    <n v="0"/>
    <n v="0"/>
    <n v="-47.0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1.14"/>
    <m/>
  </r>
  <r>
    <n v="743"/>
    <d v="2025-10-21T00:00:00"/>
    <s v="ZBTO"/>
    <n v="9519180859"/>
    <n v="1"/>
    <s v="9519180859-1"/>
    <s v="Stocks"/>
    <s v="Released"/>
    <x v="1"/>
    <m/>
    <m/>
    <s v="N/C"/>
    <m/>
    <m/>
    <m/>
    <m/>
    <x v="2"/>
    <x v="8"/>
    <m/>
    <n v="1000"/>
    <s v="VIKARABAD"/>
    <s v="South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80"/>
    <n v="79.394999999999996"/>
    <n v="200.60499999999999"/>
    <n v="173.60499999999999"/>
    <n v="79.394999999999996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27"/>
    <n v="0"/>
    <n v="27"/>
    <n v="0"/>
    <n v="200.6049999999999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9.394999999999996"/>
    <m/>
  </r>
  <r>
    <n v="743"/>
    <d v="2025-10-21T00:00:00"/>
    <s v="ZBTO"/>
    <n v="9519180859"/>
    <n v="3"/>
    <s v="9519180859-3"/>
    <s v="No Priority"/>
    <s v="Released"/>
    <x v="0"/>
    <m/>
    <m/>
    <s v="N/C"/>
    <m/>
    <m/>
    <m/>
    <m/>
    <x v="2"/>
    <x v="8"/>
    <m/>
    <n v="1000"/>
    <s v="VIKARABAD"/>
    <s v="South"/>
    <m/>
    <n v="947959"/>
    <x v="84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17T00:00:00"/>
    <s v="ZBTO"/>
    <n v="9519197765"/>
    <n v="5"/>
    <s v="9519197765-5"/>
    <s v="Stocks"/>
    <s v="Released"/>
    <x v="1"/>
    <m/>
    <m/>
    <s v="OK"/>
    <m/>
    <m/>
    <m/>
    <m/>
    <x v="3"/>
    <x v="4"/>
    <m/>
    <n v="1000"/>
    <s v=" "/>
    <s v="TBSPL"/>
    <m/>
    <n v="941597"/>
    <x v="8"/>
    <n v="3926984"/>
    <s v="PPGL C HARD Y550PL D0C9 0.53(TPT)X1220"/>
    <s v="B18"/>
    <s v="Y550PL"/>
    <s v="D0C9"/>
    <n v="0.53"/>
    <n v="1220"/>
    <n v="0"/>
    <m/>
    <m/>
    <m/>
    <m/>
    <m/>
    <n v="28"/>
    <n v="0"/>
    <n v="8.59"/>
    <n v="8.59"/>
    <n v="19.41"/>
    <n v="0"/>
    <n v="0"/>
    <n v="0"/>
    <n v="0"/>
    <n v="0"/>
    <n v="0"/>
    <n v="0"/>
    <n v="24.02"/>
    <n v="0"/>
    <n v="0"/>
    <n v="0"/>
    <n v="0"/>
    <n v="0"/>
    <n v="0"/>
    <n v="0"/>
    <n v="0"/>
    <n v="0"/>
    <n v="0"/>
    <n v="24.02"/>
    <n v="24.02"/>
    <n v="0"/>
    <n v="0"/>
    <n v="-15.4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9.41"/>
    <m/>
  </r>
  <r>
    <n v="743"/>
    <d v="2025-10-25T00:00:00"/>
    <s v="ZBTO"/>
    <n v="9519215578"/>
    <n v="8"/>
    <s v="9519215578-8"/>
    <s v="Nov'25"/>
    <s v="Released"/>
    <x v="1"/>
    <m/>
    <m/>
    <e v="#N/A"/>
    <m/>
    <m/>
    <m/>
    <m/>
    <x v="1"/>
    <x v="7"/>
    <m/>
    <n v="2000"/>
    <s v="PATNA"/>
    <s v="East"/>
    <m/>
    <n v="103227"/>
    <x v="10"/>
    <n v="1334725"/>
    <s v="GP COIL SOFT-TATXGP-GK09-0.6X1220"/>
    <s v="C02"/>
    <s v="TATXGP"/>
    <s v="GK09"/>
    <n v="0.6"/>
    <n v="1220"/>
    <n v="0"/>
    <m/>
    <m/>
    <m/>
    <m/>
    <m/>
    <n v="56"/>
    <n v="27.08"/>
    <n v="28.92"/>
    <n v="1.55"/>
    <n v="0"/>
    <n v="0"/>
    <n v="28.81"/>
    <n v="0"/>
    <n v="0"/>
    <n v="0"/>
    <n v="0"/>
    <n v="0"/>
    <n v="0"/>
    <n v="0"/>
    <n v="0"/>
    <n v="0"/>
    <n v="0"/>
    <n v="0"/>
    <n v="0"/>
    <n v="0"/>
    <n v="0"/>
    <n v="0"/>
    <n v="0"/>
    <n v="28.81"/>
    <n v="0"/>
    <n v="28.81"/>
    <n v="0"/>
    <n v="28.92"/>
    <m/>
    <m/>
    <m/>
    <m/>
    <m/>
    <m/>
    <m/>
    <m/>
    <s v="S"/>
    <m/>
    <m/>
    <m/>
    <m/>
    <m/>
    <m/>
    <m/>
    <m/>
    <m/>
    <m/>
    <m/>
    <m/>
    <m/>
    <m/>
    <m/>
    <n v="28.92"/>
    <n v="0"/>
    <n v="28.92"/>
    <n v="0"/>
    <n v="0"/>
    <n v="0"/>
    <n v="0"/>
    <n v="0"/>
    <n v="0"/>
    <n v="0"/>
    <n v="0"/>
    <n v="0"/>
    <n v="28.92"/>
    <m/>
  </r>
  <r>
    <n v="743"/>
    <d v="2025-10-22T00:00:00"/>
    <s v="ZBTO"/>
    <n v="9519199424"/>
    <n v="2"/>
    <s v="9519199424-2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84"/>
    <n v="0"/>
    <n v="70.314999999999998"/>
    <n v="1.79"/>
    <n v="0"/>
    <n v="0"/>
    <n v="28"/>
    <n v="0"/>
    <n v="0"/>
    <n v="0"/>
    <n v="0"/>
    <n v="55.005000000000003"/>
    <n v="0"/>
    <n v="0"/>
    <n v="0"/>
    <n v="0"/>
    <n v="0"/>
    <n v="0"/>
    <n v="0"/>
    <n v="0"/>
    <n v="0"/>
    <n v="0"/>
    <n v="0"/>
    <n v="83.004999999999995"/>
    <n v="55.005000000000003"/>
    <n v="27.999999999999993"/>
    <n v="0"/>
    <n v="15.309999999999995"/>
    <m/>
    <m/>
    <m/>
    <m/>
    <m/>
    <m/>
    <m/>
    <m/>
    <s v="R"/>
    <m/>
    <m/>
    <m/>
    <m/>
    <m/>
    <m/>
    <m/>
    <m/>
    <m/>
    <m/>
    <m/>
    <m/>
    <m/>
    <m/>
    <m/>
    <n v="70.314999999999998"/>
    <n v="0"/>
    <n v="70.314999999999998"/>
    <n v="0"/>
    <n v="0"/>
    <n v="0"/>
    <n v="0"/>
    <n v="0"/>
    <n v="0"/>
    <n v="0"/>
    <n v="0"/>
    <n v="0"/>
    <n v="70.314999999999998"/>
    <m/>
  </r>
  <r>
    <n v="742"/>
    <d v="2025-10-15T00:00:00"/>
    <s v="ZBTF"/>
    <n v="9519158092"/>
    <n v="3"/>
    <s v="9519158092-3"/>
    <s v="No Priority"/>
    <s v="Released"/>
    <x v="0"/>
    <m/>
    <m/>
    <s v="OK (HR  Indent)"/>
    <m/>
    <m/>
    <m/>
    <m/>
    <x v="0"/>
    <x v="0"/>
    <m/>
    <n v="2000"/>
    <s v="FARIDABAD"/>
    <s v="North"/>
    <m/>
    <n v="600250"/>
    <x v="0"/>
    <n v="1801290"/>
    <s v="CRCA COIL-TATXXD-AU03-0.6X1250"/>
    <s v="C01"/>
    <s v="TATXXD"/>
    <s v="AU03"/>
    <n v="0.6"/>
    <n v="1250"/>
    <n v="0"/>
    <m/>
    <m/>
    <m/>
    <m/>
    <m/>
    <n v="58"/>
    <n v="0"/>
    <n v="32.159999999999997"/>
    <n v="6.6150000000000002"/>
    <n v="0"/>
    <n v="0"/>
    <n v="0"/>
    <n v="0"/>
    <n v="0"/>
    <n v="0"/>
    <n v="0"/>
    <n v="0"/>
    <n v="0"/>
    <n v="0"/>
    <n v="0"/>
    <n v="0"/>
    <n v="54.24"/>
    <n v="0"/>
    <n v="0"/>
    <n v="0"/>
    <n v="0"/>
    <n v="0"/>
    <n v="0"/>
    <n v="54.24"/>
    <n v="54.24"/>
    <n v="0"/>
    <n v="0"/>
    <n v="-22.080000000000005"/>
    <m/>
    <m/>
    <m/>
    <m/>
    <m/>
    <m/>
    <m/>
    <m/>
    <s v="U"/>
    <m/>
    <m/>
    <m/>
    <m/>
    <m/>
    <m/>
    <m/>
    <m/>
    <m/>
    <m/>
    <m/>
    <m/>
    <m/>
    <m/>
    <m/>
    <n v="32.159999999999997"/>
    <n v="0"/>
    <n v="32.159999999999997"/>
    <n v="0"/>
    <n v="0"/>
    <n v="0"/>
    <n v="0"/>
    <n v="0"/>
    <n v="0"/>
    <n v="0"/>
    <n v="0"/>
    <n v="0"/>
    <n v="32.159999999999997"/>
    <m/>
  </r>
  <r>
    <n v="742"/>
    <d v="2025-10-15T00:00:00"/>
    <s v="ZBTF"/>
    <n v="9519158092"/>
    <n v="4"/>
    <s v="9519158092-4"/>
    <s v="No Priority"/>
    <s v="Released"/>
    <x v="0"/>
    <m/>
    <m/>
    <s v="OK (HR  Indent)"/>
    <m/>
    <m/>
    <m/>
    <m/>
    <x v="0"/>
    <x v="0"/>
    <m/>
    <n v="2000"/>
    <s v="FARIDABAD"/>
    <s v="North"/>
    <m/>
    <n v="600250"/>
    <x v="0"/>
    <n v="1804814"/>
    <s v="CRCA COIL TATXXD AU03 0.8X1250"/>
    <s v="C01"/>
    <s v="TATXXD"/>
    <s v="AU03"/>
    <n v="0.8"/>
    <n v="1250"/>
    <n v="0"/>
    <m/>
    <m/>
    <m/>
    <m/>
    <m/>
    <n v="58"/>
    <n v="0"/>
    <n v="20.46"/>
    <n v="7.41"/>
    <n v="0"/>
    <n v="0"/>
    <n v="0"/>
    <n v="0"/>
    <n v="0"/>
    <n v="0"/>
    <n v="0"/>
    <n v="0"/>
    <n v="0"/>
    <n v="0"/>
    <n v="0"/>
    <n v="0"/>
    <n v="54.39"/>
    <n v="0"/>
    <n v="0"/>
    <n v="0"/>
    <n v="0"/>
    <n v="0"/>
    <n v="0"/>
    <n v="54.39"/>
    <n v="54.39"/>
    <n v="0"/>
    <n v="0"/>
    <n v="-33.93"/>
    <m/>
    <m/>
    <m/>
    <m/>
    <m/>
    <m/>
    <m/>
    <m/>
    <s v="U"/>
    <m/>
    <m/>
    <m/>
    <m/>
    <m/>
    <m/>
    <m/>
    <m/>
    <m/>
    <m/>
    <m/>
    <m/>
    <m/>
    <m/>
    <m/>
    <n v="20.46"/>
    <n v="0"/>
    <n v="20.46"/>
    <n v="0"/>
    <n v="0"/>
    <n v="0"/>
    <n v="0"/>
    <n v="0"/>
    <n v="0"/>
    <n v="0"/>
    <n v="0"/>
    <n v="0"/>
    <n v="20.46"/>
    <m/>
  </r>
  <r>
    <n v="742"/>
    <d v="2025-10-15T00:00:00"/>
    <s v="ZBTF"/>
    <n v="9519158092"/>
    <n v="5"/>
    <s v="9519158092-5"/>
    <s v="Nov'25"/>
    <s v="Released"/>
    <x v="1"/>
    <n v="1"/>
    <s v="4000522234-4"/>
    <s v="HSM HR"/>
    <m/>
    <m/>
    <m/>
    <m/>
    <x v="0"/>
    <x v="0"/>
    <m/>
    <n v="2000"/>
    <s v="FARIDABAD"/>
    <s v="North"/>
    <m/>
    <n v="600250"/>
    <x v="0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5T00:00:00"/>
    <s v="ZBTF"/>
    <n v="9519158092"/>
    <n v="6"/>
    <s v="9519158092-6"/>
    <s v="Stocks"/>
    <s v="Released"/>
    <x v="1"/>
    <m/>
    <m/>
    <m/>
    <m/>
    <m/>
    <m/>
    <m/>
    <x v="0"/>
    <x v="0"/>
    <m/>
    <n v="2000"/>
    <s v="FARIDABAD"/>
    <s v="North"/>
    <m/>
    <n v="600250"/>
    <x v="0"/>
    <n v="1804854"/>
    <s v="CRCA COIL-TATXXD-AU03-1.2X1250"/>
    <s v="C01"/>
    <s v="TATXXD"/>
    <s v="AU03"/>
    <n v="1.2"/>
    <n v="1250"/>
    <n v="0"/>
    <m/>
    <m/>
    <m/>
    <m/>
    <m/>
    <n v="58"/>
    <n v="0"/>
    <n v="9.5449999999999999"/>
    <n v="9.5449999999999999"/>
    <n v="12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449999999999999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3"/>
    <m/>
  </r>
  <r>
    <n v="742"/>
    <d v="2025-10-15T00:00:00"/>
    <s v="ZBTF"/>
    <n v="9519158092"/>
    <n v="7"/>
    <s v="9519158092-7"/>
    <s v="No Priority"/>
    <s v="Released"/>
    <x v="0"/>
    <m/>
    <m/>
    <n v="0"/>
    <m/>
    <m/>
    <m/>
    <m/>
    <x v="0"/>
    <x v="0"/>
    <m/>
    <n v="2000"/>
    <s v="FARIDABAD"/>
    <s v="North"/>
    <m/>
    <n v="600250"/>
    <x v="0"/>
    <n v="1801804"/>
    <s v="CRCA COIL-TATXXD-AU03-1X1250"/>
    <s v="C01"/>
    <s v="TATXXD"/>
    <s v="AU03"/>
    <n v="1"/>
    <n v="1250"/>
    <n v="0"/>
    <m/>
    <m/>
    <m/>
    <m/>
    <m/>
    <n v="58"/>
    <n v="0"/>
    <n v="7.61"/>
    <n v="7.61"/>
    <n v="0"/>
    <n v="0"/>
    <n v="0"/>
    <n v="0"/>
    <n v="0"/>
    <n v="0"/>
    <n v="0"/>
    <n v="0"/>
    <n v="0"/>
    <n v="0"/>
    <n v="0"/>
    <n v="0"/>
    <n v="54.15"/>
    <n v="0"/>
    <n v="0"/>
    <n v="0"/>
    <n v="0"/>
    <n v="0"/>
    <n v="0"/>
    <n v="54.15"/>
    <n v="54.15"/>
    <n v="0"/>
    <n v="0"/>
    <n v="-46.5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x v="0"/>
    <m/>
    <m/>
    <s v="OK (HR  Indent)"/>
    <m/>
    <m/>
    <m/>
    <m/>
    <x v="0"/>
    <x v="0"/>
    <m/>
    <n v="2000"/>
    <s v="ZOSOLA"/>
    <s v="North"/>
    <m/>
    <n v="184986"/>
    <x v="26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15T00:00:00"/>
    <s v="ZBTO"/>
    <n v="9519073326"/>
    <n v="2"/>
    <s v="9519073326-2"/>
    <s v="Nov'25"/>
    <s v="Released"/>
    <x v="1"/>
    <n v="2"/>
    <m/>
    <n v="0"/>
    <m/>
    <m/>
    <m/>
    <m/>
    <x v="0"/>
    <x v="0"/>
    <m/>
    <n v="2000"/>
    <s v="ZOSOLA"/>
    <s v="North"/>
    <m/>
    <n v="184986"/>
    <x v="26"/>
    <n v="185664"/>
    <s v="CR COIL-ICF  DQ TATXXD AU03 0.40 X 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29174"/>
    <n v="2"/>
    <s v="9519129174-2"/>
    <s v="Nov'25"/>
    <s v="Released"/>
    <x v="1"/>
    <n v="2"/>
    <m/>
    <s v="TSK FHCR"/>
    <m/>
    <m/>
    <m/>
    <m/>
    <x v="0"/>
    <x v="0"/>
    <m/>
    <n v="2000"/>
    <s v="SANGAREDDY"/>
    <s v="South"/>
    <m/>
    <n v="947126"/>
    <x v="46"/>
    <n v="1804814"/>
    <s v="CRCA COIL TATXXD AU03 0.8X1250"/>
    <s v="C01"/>
    <s v="TATXXD"/>
    <s v="AU03"/>
    <n v="0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15T00:00:00"/>
    <s v="ZBTO"/>
    <n v="9519189106"/>
    <n v="3"/>
    <s v="9519189106-3"/>
    <s v="Nov'25"/>
    <s v="Released"/>
    <x v="1"/>
    <m/>
    <m/>
    <s v="OK"/>
    <m/>
    <m/>
    <m/>
    <m/>
    <x v="1"/>
    <x v="2"/>
    <m/>
    <n v="2000"/>
    <s v="WEST BOKARO"/>
    <s v="East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105"/>
    <n v="0"/>
    <n v="0"/>
    <n v="0"/>
    <n v="0"/>
    <n v="0"/>
    <n v="0"/>
    <n v="0"/>
    <n v="0"/>
    <n v="0"/>
    <n v="105"/>
    <m/>
  </r>
  <r>
    <n v="743"/>
    <d v="2025-10-15T00:00:00"/>
    <s v="ZBTO"/>
    <n v="9519189093"/>
    <n v="1"/>
    <s v="9519189093-1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5"/>
    <s v="GP COIL SOFT-TATXGP-GK09-0.3X900"/>
    <s v="C02"/>
    <s v="TATXGP"/>
    <s v="GK09"/>
    <n v="0.3"/>
    <n v="900"/>
    <n v="0"/>
    <m/>
    <m/>
    <m/>
    <m/>
    <m/>
    <n v="21"/>
    <n v="0"/>
    <n v="21"/>
    <n v="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21"/>
    <n v="0"/>
    <n v="0"/>
    <n v="0"/>
    <n v="0"/>
    <n v="0"/>
    <n v="0"/>
    <n v="0"/>
    <n v="0"/>
    <n v="0"/>
    <n v="0"/>
    <n v="21"/>
    <m/>
  </r>
  <r>
    <n v="742"/>
    <d v="2025-10-27T00:00:00"/>
    <s v="ZBTO"/>
    <n v="9519076941"/>
    <n v="1"/>
    <s v="9519076941-1"/>
    <s v="Nov'25"/>
    <s v="Released"/>
    <x v="1"/>
    <n v="2"/>
    <m/>
    <e v="#N/A"/>
    <m/>
    <m/>
    <m/>
    <m/>
    <x v="0"/>
    <x v="0"/>
    <m/>
    <n v="2000"/>
    <s v="YESHWANTHPURA"/>
    <s v="South"/>
    <m/>
    <n v="939268"/>
    <x v="4"/>
    <n v="1801022"/>
    <s v="CRCA COIL-TATXXD-AU03-0.45X1250"/>
    <s v="C01"/>
    <s v="TATXXD"/>
    <s v="AU03"/>
    <n v="0.4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15T00:00:00"/>
    <s v="ZBTT"/>
    <n v="9519192369"/>
    <n v="1"/>
    <s v="9519192369-1"/>
    <s v="Nov'25"/>
    <s v="Released"/>
    <x v="1"/>
    <n v="1"/>
    <m/>
    <e v="#N/A"/>
    <m/>
    <m/>
    <m/>
    <m/>
    <x v="0"/>
    <x v="14"/>
    <m/>
    <n v="2000"/>
    <s v="VALPARAI"/>
    <s v="South"/>
    <m/>
    <n v="822271"/>
    <x v="4"/>
    <n v="4076311"/>
    <s v="CR COIL TSBSTA EL06 0.650X1250"/>
    <s v="C01"/>
    <s v="TSBSTA"/>
    <s v="EL06"/>
    <n v="0.6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4"/>
    <s v="9519178321-4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0"/>
    <n v="348"/>
    <n v="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8"/>
    <m/>
    <m/>
    <m/>
    <m/>
    <m/>
    <m/>
    <m/>
    <m/>
    <s v="U"/>
    <m/>
    <m/>
    <m/>
    <m/>
    <m/>
    <m/>
    <m/>
    <m/>
    <m/>
    <m/>
    <m/>
    <m/>
    <m/>
    <m/>
    <m/>
    <n v="348"/>
    <n v="0"/>
    <n v="0"/>
    <n v="0"/>
    <n v="348"/>
    <n v="0"/>
    <n v="0"/>
    <n v="0"/>
    <n v="0"/>
    <n v="0"/>
    <n v="0"/>
    <n v="0"/>
    <n v="348"/>
    <m/>
  </r>
  <r>
    <n v="743"/>
    <d v="2025-10-10T00:00:00"/>
    <s v="ZBTF"/>
    <n v="9519178321"/>
    <n v="5"/>
    <s v="9519178321-5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67015"/>
    <s v="GP COIL TATGPH GP02 0.600X1350"/>
    <s v="C05"/>
    <s v="TATGPH"/>
    <s v="GP02"/>
    <n v="0.6"/>
    <n v="1350"/>
    <n v="0"/>
    <m/>
    <m/>
    <m/>
    <m/>
    <m/>
    <n v="193"/>
    <n v="0"/>
    <n v="193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"/>
    <m/>
    <m/>
    <m/>
    <m/>
    <m/>
    <m/>
    <m/>
    <m/>
    <s v="U"/>
    <m/>
    <m/>
    <m/>
    <m/>
    <m/>
    <m/>
    <m/>
    <m/>
    <m/>
    <m/>
    <m/>
    <m/>
    <m/>
    <m/>
    <m/>
    <n v="193"/>
    <n v="0"/>
    <n v="0"/>
    <n v="0"/>
    <n v="193"/>
    <n v="0"/>
    <n v="0"/>
    <n v="0"/>
    <n v="0"/>
    <n v="0"/>
    <n v="0"/>
    <n v="0"/>
    <n v="193"/>
    <m/>
  </r>
  <r>
    <n v="744"/>
    <d v="2025-10-15T00:00:00"/>
    <s v="ZBTO"/>
    <n v="9519193005"/>
    <n v="1"/>
    <s v="9519193005-1"/>
    <s v="Nov'25"/>
    <s v="Released"/>
    <x v="1"/>
    <m/>
    <m/>
    <s v="OK"/>
    <m/>
    <m/>
    <m/>
    <m/>
    <x v="3"/>
    <x v="4"/>
    <m/>
    <n v="1000"/>
    <s v=" "/>
    <s v="TBSPL"/>
    <m/>
    <n v="941597"/>
    <x v="8"/>
    <n v="3960057"/>
    <s v="PPGL C HARD Y550PL DX01 0.63(TPT)X1220"/>
    <s v="B18"/>
    <s v="Y550PL"/>
    <s v="DX01"/>
    <n v="0.63"/>
    <n v="1220"/>
    <n v="0"/>
    <m/>
    <m/>
    <m/>
    <m/>
    <m/>
    <n v="28"/>
    <n v="0"/>
    <n v="28"/>
    <n v="5.31"/>
    <n v="0"/>
    <n v="0"/>
    <n v="0"/>
    <n v="0"/>
    <n v="0"/>
    <n v="27.35"/>
    <n v="0"/>
    <n v="0"/>
    <n v="0"/>
    <n v="0"/>
    <n v="0"/>
    <n v="0"/>
    <n v="0"/>
    <n v="0"/>
    <n v="0"/>
    <n v="0"/>
    <n v="0"/>
    <n v="0"/>
    <n v="0"/>
    <n v="27.35"/>
    <n v="0"/>
    <n v="27.35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169947"/>
    <n v="1"/>
    <s v="9519169947-1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54.064999999999998"/>
    <n v="-0.83499999999999996"/>
    <n v="36.92"/>
    <n v="0"/>
    <n v="0"/>
    <n v="0"/>
    <n v="0"/>
    <n v="0"/>
    <n v="0"/>
    <n v="0"/>
    <n v="0"/>
    <n v="0"/>
    <n v="54.9"/>
    <n v="0"/>
    <n v="27.18"/>
    <n v="0"/>
    <n v="0"/>
    <n v="0"/>
    <n v="0"/>
    <n v="0"/>
    <n v="0"/>
    <n v="82.08"/>
    <n v="27.18"/>
    <n v="54.9"/>
    <n v="0"/>
    <n v="26.884999999999998"/>
    <m/>
    <m/>
    <m/>
    <m/>
    <m/>
    <m/>
    <m/>
    <m/>
    <s v="C"/>
    <m/>
    <m/>
    <m/>
    <m/>
    <m/>
    <m/>
    <m/>
    <m/>
    <m/>
    <m/>
    <m/>
    <m/>
    <m/>
    <m/>
    <m/>
    <n v="54.064999999999998"/>
    <n v="54.064999999999998"/>
    <n v="0"/>
    <n v="0"/>
    <n v="0"/>
    <n v="0"/>
    <n v="0"/>
    <n v="0"/>
    <n v="0"/>
    <n v="0"/>
    <n v="0"/>
    <n v="0"/>
    <n v="90.984999999999999"/>
    <m/>
  </r>
  <r>
    <n v="743"/>
    <d v="2025-10-10T00:00:00"/>
    <s v="ZBTF"/>
    <n v="9519178321"/>
    <n v="1"/>
    <s v="9519178321-1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67014"/>
    <s v="GP COIL TATGPH GP02 0.400X1350"/>
    <s v="C05"/>
    <s v="TATGPH"/>
    <s v="GP02"/>
    <n v="0.4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2"/>
    <s v="9519178321-2"/>
    <s v="Nov'25"/>
    <s v="Released"/>
    <x v="1"/>
    <m/>
    <m/>
    <s v="OK"/>
    <m/>
    <m/>
    <m/>
    <m/>
    <x v="1"/>
    <x v="10"/>
    <m/>
    <n v="2000"/>
    <s v="GAMHARIA"/>
    <s v="East"/>
    <m/>
    <n v="650743"/>
    <x v="11"/>
    <n v="3774103"/>
    <s v="GP COIL TATXGP GP02 0.450X1350"/>
    <s v="C05"/>
    <s v="TATXGP"/>
    <s v="GP02"/>
    <n v="0.45"/>
    <n v="1350"/>
    <n v="0"/>
    <m/>
    <m/>
    <m/>
    <m/>
    <m/>
    <n v="317"/>
    <n v="0"/>
    <n v="317"/>
    <n v="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"/>
    <m/>
    <m/>
    <m/>
    <m/>
    <m/>
    <m/>
    <m/>
    <m/>
    <s v="U"/>
    <m/>
    <m/>
    <m/>
    <m/>
    <m/>
    <m/>
    <m/>
    <m/>
    <m/>
    <m/>
    <m/>
    <m/>
    <m/>
    <m/>
    <m/>
    <n v="317"/>
    <n v="0"/>
    <n v="0"/>
    <n v="0"/>
    <n v="0"/>
    <n v="317"/>
    <n v="0"/>
    <n v="0"/>
    <n v="0"/>
    <n v="0"/>
    <n v="0"/>
    <n v="0"/>
    <n v="317"/>
    <m/>
  </r>
  <r>
    <n v="743"/>
    <d v="2025-10-10T00:00:00"/>
    <s v="ZBTF"/>
    <n v="9519178321"/>
    <n v="3"/>
    <s v="9519178321-3"/>
    <s v="Nov'25"/>
    <s v="Released"/>
    <x v="1"/>
    <m/>
    <m/>
    <s v="OK"/>
    <m/>
    <m/>
    <m/>
    <m/>
    <x v="1"/>
    <x v="10"/>
    <n v="3000"/>
    <n v="2000"/>
    <s v="GAMHARIA"/>
    <s v="East"/>
    <m/>
    <n v="650743"/>
    <x v="11"/>
    <n v="3708868"/>
    <s v="GP COIL TATGPH GP02 0.500X1350"/>
    <s v="C05"/>
    <s v="TATGPH"/>
    <s v="GP02"/>
    <n v="0.5"/>
    <n v="1350"/>
    <n v="0"/>
    <m/>
    <m/>
    <m/>
    <m/>
    <m/>
    <n v="348"/>
    <n v="29.51"/>
    <n v="318.49"/>
    <n v="318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.49"/>
    <m/>
    <m/>
    <m/>
    <m/>
    <m/>
    <m/>
    <m/>
    <m/>
    <s v="U"/>
    <m/>
    <m/>
    <m/>
    <m/>
    <m/>
    <m/>
    <m/>
    <m/>
    <m/>
    <m/>
    <m/>
    <m/>
    <m/>
    <m/>
    <m/>
    <n v="318.49"/>
    <n v="0"/>
    <n v="0"/>
    <n v="0"/>
    <n v="0"/>
    <n v="318.49"/>
    <n v="0"/>
    <n v="0"/>
    <n v="0"/>
    <n v="0"/>
    <n v="0"/>
    <n v="0"/>
    <n v="318.49"/>
    <m/>
  </r>
  <r>
    <n v="742"/>
    <d v="2025-08-22T00:00:00"/>
    <s v="ZBTO"/>
    <n v="9519040219"/>
    <n v="1"/>
    <s v="9519040219-1"/>
    <s v="No Priority"/>
    <s v="Released"/>
    <x v="0"/>
    <m/>
    <m/>
    <e v="#N/A"/>
    <m/>
    <m/>
    <m/>
    <m/>
    <x v="0"/>
    <x v="6"/>
    <m/>
    <n v="1000"/>
    <s v="VISAJHAPATNAM"/>
    <s v="South"/>
    <m/>
    <n v="188238"/>
    <x v="61"/>
    <n v="3781084"/>
    <s v="CR COIL TATXXD BT02 0.970X1005"/>
    <s v="C01"/>
    <s v="TATXXD"/>
    <s v="BT02"/>
    <n v="0.97"/>
    <n v="1005"/>
    <n v="0"/>
    <m/>
    <m/>
    <m/>
    <m/>
    <m/>
    <n v="46"/>
    <n v="32.9"/>
    <n v="13.1"/>
    <n v="13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8945240"/>
    <n v="1"/>
    <s v="9518945240-1"/>
    <s v="Nov'25"/>
    <s v="Released"/>
    <x v="1"/>
    <n v="2"/>
    <m/>
    <e v="#N/A"/>
    <m/>
    <m/>
    <m/>
    <m/>
    <x v="0"/>
    <x v="0"/>
    <m/>
    <n v="2000"/>
    <s v="LONI"/>
    <s v="West"/>
    <m/>
    <n v="101499"/>
    <x v="51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2T00:00:00"/>
    <s v="ZBTO"/>
    <n v="9519170218"/>
    <n v="1"/>
    <s v="9519170218-1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4026169"/>
    <s v="CR COIL TSBHSQ CH03 0.900X1250"/>
    <s v="C01"/>
    <s v="TSBHSQ"/>
    <s v="CH03"/>
    <n v="0.9"/>
    <n v="1250"/>
    <n v="0"/>
    <m/>
    <m/>
    <m/>
    <m/>
    <m/>
    <n v="116"/>
    <n v="0"/>
    <n v="90.21"/>
    <n v="90.21"/>
    <n v="25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79"/>
    <m/>
  </r>
  <r>
    <n v="743"/>
    <d v="2025-10-10T00:00:00"/>
    <s v="ZBTF"/>
    <n v="9519178202"/>
    <n v="1"/>
    <s v="9519178202-1"/>
    <s v="No Priority"/>
    <s v="Released"/>
    <x v="0"/>
    <m/>
    <m/>
    <s v="N/C ( No narrow to be loaded)"/>
    <m/>
    <m/>
    <m/>
    <m/>
    <x v="1"/>
    <x v="5"/>
    <m/>
    <n v="2000"/>
    <s v="GAMHARIA"/>
    <s v="East"/>
    <m/>
    <n v="650743"/>
    <x v="11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No Priority"/>
    <s v="Released"/>
    <x v="0"/>
    <m/>
    <m/>
    <s v="N/C ( No narrow to be loaded)"/>
    <m/>
    <m/>
    <m/>
    <m/>
    <x v="1"/>
    <x v="5"/>
    <m/>
    <n v="2000"/>
    <s v="GAMHARIA"/>
    <s v="East"/>
    <m/>
    <n v="650743"/>
    <x v="11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6"/>
    <s v="9519163893-6"/>
    <s v="Nov'25"/>
    <s v="Released"/>
    <x v="1"/>
    <n v="1"/>
    <s v="4000522234-5"/>
    <s v="HSM HR"/>
    <m/>
    <m/>
    <m/>
    <m/>
    <x v="0"/>
    <x v="0"/>
    <m/>
    <n v="2000"/>
    <s v="YESHWANTHPURA"/>
    <s v="South"/>
    <m/>
    <n v="932244"/>
    <x v="2"/>
    <n v="1801456"/>
    <s v="CRCA COIL-TATXXD-AU03-0.7X1250"/>
    <s v="C01"/>
    <s v="TATXXD"/>
    <s v="AU03"/>
    <n v="0.7"/>
    <n v="1250"/>
    <n v="0"/>
    <m/>
    <m/>
    <m/>
    <m/>
    <m/>
    <n v="116"/>
    <n v="0"/>
    <n v="116"/>
    <n v="4.68"/>
    <n v="79.2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116"/>
    <n v="0"/>
    <n v="0"/>
    <n v="0"/>
    <n v="0"/>
    <n v="0"/>
    <n v="0"/>
    <n v="0"/>
    <n v="0"/>
    <n v="0"/>
    <n v="0"/>
    <n v="195.23"/>
    <m/>
  </r>
  <r>
    <n v="743"/>
    <d v="2025-10-27T00:00:00"/>
    <s v="ZBTO"/>
    <n v="9519198322"/>
    <n v="1"/>
    <s v="9519198322-1"/>
    <s v="No Priority"/>
    <s v="Released"/>
    <x v="0"/>
    <m/>
    <m/>
    <s v="OK"/>
    <m/>
    <m/>
    <m/>
    <m/>
    <x v="1"/>
    <x v="2"/>
    <m/>
    <n v="2000"/>
    <s v="LONI"/>
    <s v="West"/>
    <m/>
    <n v="931234"/>
    <x v="22"/>
    <n v="1854363"/>
    <s v="GP COIL SOFT-TATXGP-GLK1-0.22X900"/>
    <s v="C02"/>
    <s v="TATXGP"/>
    <s v="GLK1"/>
    <n v="0.22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7T00:00:00"/>
    <s v="ZBTT"/>
    <n v="9519172683"/>
    <n v="1"/>
    <s v="9519172683-1"/>
    <s v="No Priority"/>
    <s v="Released"/>
    <x v="0"/>
    <m/>
    <m/>
    <n v="0"/>
    <m/>
    <m/>
    <m/>
    <m/>
    <x v="0"/>
    <x v="18"/>
    <m/>
    <n v="2200"/>
    <s v="CHENNAI"/>
    <s v="South"/>
    <m/>
    <n v="822271"/>
    <x v="4"/>
    <n v="4124676"/>
    <s v="CR COIL TATXHS RL11 1.200X1210"/>
    <s v="C01"/>
    <s v="TATXHS"/>
    <s v="RL11"/>
    <n v="1.2"/>
    <n v="1210"/>
    <n v="0"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No Priority"/>
    <s v="Released"/>
    <x v="0"/>
    <m/>
    <m/>
    <n v="0"/>
    <m/>
    <m/>
    <m/>
    <m/>
    <x v="0"/>
    <x v="18"/>
    <m/>
    <n v="2200"/>
    <s v="CHENNAI"/>
    <s v="South"/>
    <m/>
    <n v="822271"/>
    <x v="4"/>
    <n v="4124677"/>
    <s v="CR COIL TATXHS RL11 1X1210"/>
    <s v="C01"/>
    <s v="TATXHS"/>
    <s v="RL11"/>
    <n v="1"/>
    <n v="1210"/>
    <n v="0"/>
    <m/>
    <m/>
    <m/>
    <m/>
    <m/>
    <n v="10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724"/>
    <n v="3"/>
    <s v="9519137724-3"/>
    <s v="No Priority"/>
    <s v="Released"/>
    <x v="0"/>
    <m/>
    <m/>
    <s v="OK"/>
    <m/>
    <m/>
    <m/>
    <m/>
    <x v="1"/>
    <x v="2"/>
    <m/>
    <n v="2000"/>
    <s v="GUWAHATI"/>
    <s v="East"/>
    <m/>
    <n v="936511"/>
    <x v="33"/>
    <n v="4035702"/>
    <s v="GP COIL TATXGP GLK1 0.270X900"/>
    <s v="C02"/>
    <s v="TATXGP"/>
    <s v="GLK1"/>
    <n v="0.27"/>
    <n v="900"/>
    <n v="0"/>
    <m/>
    <m/>
    <m/>
    <m/>
    <m/>
    <n v="42"/>
    <n v="20.274999999999999"/>
    <n v="21.725000000000001"/>
    <n v="1.0149999999999999"/>
    <n v="0"/>
    <n v="0"/>
    <n v="0"/>
    <n v="0"/>
    <n v="0"/>
    <n v="0"/>
    <n v="0"/>
    <n v="20.71"/>
    <n v="0"/>
    <n v="0"/>
    <n v="0"/>
    <n v="0"/>
    <n v="0"/>
    <n v="0"/>
    <n v="0"/>
    <n v="0"/>
    <n v="0"/>
    <n v="0"/>
    <n v="0"/>
    <n v="20.71"/>
    <n v="20.71"/>
    <n v="0"/>
    <n v="0"/>
    <n v="1.0150000000000006"/>
    <m/>
    <m/>
    <m/>
    <m/>
    <m/>
    <m/>
    <m/>
    <m/>
    <s v="R"/>
    <m/>
    <m/>
    <m/>
    <m/>
    <m/>
    <m/>
    <m/>
    <m/>
    <m/>
    <m/>
    <m/>
    <m/>
    <m/>
    <m/>
    <m/>
    <n v="21.725000000000001"/>
    <n v="0"/>
    <n v="21.725000000000001"/>
    <n v="0"/>
    <n v="0"/>
    <n v="0"/>
    <n v="0"/>
    <n v="0"/>
    <n v="0"/>
    <n v="0"/>
    <n v="0"/>
    <n v="0"/>
    <n v="21.725000000000001"/>
    <m/>
  </r>
  <r>
    <n v="743"/>
    <d v="2025-09-29T00:00:00"/>
    <s v="ZBTO"/>
    <n v="9519105662"/>
    <n v="1"/>
    <s v="9519105662-1"/>
    <s v="Nov'25"/>
    <s v="Released"/>
    <x v="1"/>
    <m/>
    <m/>
    <s v="OK"/>
    <m/>
    <m/>
    <m/>
    <m/>
    <x v="1"/>
    <x v="2"/>
    <n v="4000"/>
    <n v="2000"/>
    <s v="PATNA"/>
    <s v="East"/>
    <m/>
    <n v="103227"/>
    <x v="10"/>
    <n v="1851066"/>
    <s v="GP COIL SOFT-TATXGP-GLK1-0.25X900"/>
    <s v="C02"/>
    <s v="TATXGP"/>
    <s v="GLK1"/>
    <n v="0.25"/>
    <n v="900"/>
    <n v="0"/>
    <m/>
    <m/>
    <m/>
    <m/>
    <m/>
    <n v="63"/>
    <n v="0"/>
    <n v="63"/>
    <n v="0.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63"/>
    <n v="0"/>
    <n v="0"/>
    <n v="0"/>
    <n v="0"/>
    <n v="0"/>
    <n v="0"/>
    <n v="0"/>
    <n v="0"/>
    <n v="0"/>
    <n v="0"/>
    <n v="63"/>
    <m/>
  </r>
  <r>
    <n v="742"/>
    <d v="2025-10-15T00:00:00"/>
    <s v="ZBTF"/>
    <n v="9519158092"/>
    <n v="9"/>
    <s v="9519158092-9"/>
    <s v="No Priority"/>
    <s v="Released"/>
    <x v="0"/>
    <m/>
    <m/>
    <n v="0"/>
    <m/>
    <m/>
    <m/>
    <m/>
    <x v="0"/>
    <x v="0"/>
    <m/>
    <n v="2000"/>
    <s v="FARIDABAD"/>
    <s v="North"/>
    <m/>
    <n v="600250"/>
    <x v="0"/>
    <n v="2334995"/>
    <s v="CRCA COIL TATXXD AU03 1.500X1250"/>
    <s v="C01"/>
    <s v="TATXXD"/>
    <s v="AU03"/>
    <n v="1.5"/>
    <n v="1250"/>
    <n v="0"/>
    <m/>
    <m/>
    <m/>
    <m/>
    <m/>
    <n v="29"/>
    <n v="0"/>
    <n v="4.43"/>
    <n v="4.43"/>
    <n v="0"/>
    <n v="0"/>
    <n v="0"/>
    <n v="0"/>
    <n v="0"/>
    <n v="0"/>
    <n v="0"/>
    <n v="0"/>
    <n v="0"/>
    <n v="0"/>
    <n v="0"/>
    <n v="0"/>
    <n v="26.93"/>
    <n v="0"/>
    <n v="0"/>
    <n v="0"/>
    <n v="0"/>
    <n v="0"/>
    <n v="0"/>
    <n v="26.93"/>
    <n v="26.93"/>
    <n v="0"/>
    <n v="0"/>
    <n v="-22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10"/>
    <s v="9519158092-10"/>
    <s v="Nov'25"/>
    <s v="Released"/>
    <x v="1"/>
    <n v="1"/>
    <s v="4000522234-8"/>
    <s v="HSM HR"/>
    <m/>
    <m/>
    <m/>
    <m/>
    <x v="0"/>
    <x v="0"/>
    <m/>
    <n v="2000"/>
    <s v="FARIDABAD"/>
    <s v="North"/>
    <m/>
    <n v="600250"/>
    <x v="0"/>
    <n v="1804867"/>
    <s v="CRCA COIL-TATXXD-AU03-1.6X1250"/>
    <s v="C01"/>
    <s v="TATXXD"/>
    <s v="AU03"/>
    <n v="1.6"/>
    <n v="1250"/>
    <n v="0"/>
    <m/>
    <m/>
    <m/>
    <m/>
    <m/>
    <n v="29"/>
    <n v="0"/>
    <n v="29"/>
    <n v="1.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29"/>
    <n v="0"/>
    <n v="0"/>
    <n v="0"/>
    <n v="0"/>
    <n v="0"/>
    <n v="0"/>
    <n v="0"/>
    <n v="0"/>
    <n v="0"/>
    <n v="0"/>
    <n v="29"/>
    <m/>
  </r>
  <r>
    <n v="742"/>
    <d v="2025-10-15T00:00:00"/>
    <s v="ZBTO"/>
    <n v="9519099083"/>
    <n v="1"/>
    <s v="9519099083-1"/>
    <s v="Nov'25"/>
    <s v="Released"/>
    <x v="1"/>
    <n v="2"/>
    <m/>
    <n v="0"/>
    <m/>
    <m/>
    <m/>
    <m/>
    <x v="0"/>
    <x v="0"/>
    <m/>
    <n v="2000"/>
    <s v="FARIDABAD"/>
    <s v="North"/>
    <m/>
    <n v="926346"/>
    <x v="70"/>
    <n v="1804772"/>
    <s v="CRCA COIL TATXXD AU03 0.4X1250"/>
    <s v="C01"/>
    <s v="TATXXD"/>
    <s v="AU03"/>
    <n v="0.4"/>
    <n v="1250"/>
    <n v="0"/>
    <m/>
    <m/>
    <m/>
    <m/>
    <m/>
    <n v="145"/>
    <n v="0"/>
    <n v="145"/>
    <n v="62.68"/>
    <n v="0"/>
    <n v="86.66"/>
    <n v="0"/>
    <n v="0"/>
    <n v="0"/>
    <n v="0"/>
    <n v="0"/>
    <n v="0"/>
    <n v="0"/>
    <n v="0"/>
    <n v="0"/>
    <n v="0"/>
    <n v="0"/>
    <n v="0"/>
    <n v="0"/>
    <n v="0"/>
    <n v="0"/>
    <n v="0"/>
    <n v="0"/>
    <n v="86.66"/>
    <n v="0"/>
    <n v="86.66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15T00:00:00"/>
    <s v="ZBTO"/>
    <n v="9519169914"/>
    <n v="1"/>
    <s v="9519169914-1"/>
    <s v="No Priority"/>
    <s v="Released"/>
    <x v="0"/>
    <m/>
    <m/>
    <s v="OK (HR  Indent)"/>
    <m/>
    <m/>
    <m/>
    <m/>
    <x v="0"/>
    <x v="0"/>
    <m/>
    <n v="2000"/>
    <s v="VARANASI"/>
    <s v="North"/>
    <m/>
    <n v="931525"/>
    <x v="3"/>
    <n v="1801456"/>
    <s v="CRCA COIL-TATXXD-AU03-0.7X1250"/>
    <s v="C01"/>
    <s v="TATXXD"/>
    <s v="AU03"/>
    <n v="0.7"/>
    <n v="1250"/>
    <n v="0"/>
    <m/>
    <m/>
    <m/>
    <m/>
    <m/>
    <n v="29"/>
    <n v="0"/>
    <n v="4.07"/>
    <n v="4.07"/>
    <n v="0"/>
    <n v="0"/>
    <n v="0"/>
    <n v="0"/>
    <n v="0"/>
    <n v="0"/>
    <n v="0"/>
    <n v="0"/>
    <n v="0"/>
    <n v="0"/>
    <n v="0"/>
    <n v="0"/>
    <n v="27.14"/>
    <n v="0"/>
    <n v="0"/>
    <n v="0"/>
    <n v="0"/>
    <n v="0"/>
    <n v="0"/>
    <n v="27.14"/>
    <n v="27.14"/>
    <n v="0"/>
    <n v="0"/>
    <n v="-23.0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69914"/>
    <n v="2"/>
    <s v="9519169914-2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1801290"/>
    <s v="CRCA COIL-TATXXD-AU03-0.6X1250"/>
    <s v="C01"/>
    <s v="TATXXD"/>
    <s v="AU03"/>
    <n v="0.6"/>
    <n v="1250"/>
    <n v="0"/>
    <m/>
    <m/>
    <m/>
    <m/>
    <m/>
    <n v="58"/>
    <n v="0"/>
    <n v="11.955"/>
    <n v="7.18"/>
    <n v="0"/>
    <n v="0"/>
    <n v="0"/>
    <n v="0"/>
    <n v="0"/>
    <n v="0"/>
    <n v="0"/>
    <n v="0"/>
    <n v="0"/>
    <n v="0"/>
    <n v="0"/>
    <n v="0"/>
    <n v="53.730000000000004"/>
    <n v="0"/>
    <n v="0"/>
    <n v="0"/>
    <n v="0"/>
    <n v="0"/>
    <n v="0"/>
    <n v="53.730000000000004"/>
    <n v="53.730000000000004"/>
    <n v="0"/>
    <n v="0"/>
    <n v="-41.77500000000000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6"/>
    <s v="9519129174-6"/>
    <s v="Stocks"/>
    <s v="Released"/>
    <x v="1"/>
    <m/>
    <m/>
    <s v="TSK FHCR"/>
    <m/>
    <m/>
    <m/>
    <m/>
    <x v="0"/>
    <x v="0"/>
    <m/>
    <n v="2000"/>
    <s v="SANGAREDDY"/>
    <s v="South"/>
    <m/>
    <n v="947126"/>
    <x v="46"/>
    <n v="1804854"/>
    <s v="CRCA COIL-TATXXD-AU03-1.2X1250"/>
    <s v="C01"/>
    <s v="TATXXD"/>
    <s v="AU03"/>
    <n v="1.2"/>
    <n v="1250"/>
    <n v="0"/>
    <m/>
    <m/>
    <m/>
    <m/>
    <m/>
    <n v="29"/>
    <n v="0"/>
    <n v="5.58"/>
    <n v="5.58"/>
    <n v="23.42"/>
    <n v="0"/>
    <n v="0"/>
    <n v="0"/>
    <n v="0"/>
    <n v="0"/>
    <n v="0"/>
    <n v="0"/>
    <n v="0"/>
    <n v="0"/>
    <n v="0"/>
    <n v="0"/>
    <n v="27.080000000000002"/>
    <n v="0"/>
    <n v="0"/>
    <n v="0"/>
    <n v="0"/>
    <n v="0"/>
    <n v="0"/>
    <n v="27.080000000000002"/>
    <n v="27.080000000000002"/>
    <n v="0"/>
    <n v="0"/>
    <n v="-21.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.42"/>
    <m/>
  </r>
  <r>
    <n v="742"/>
    <d v="2025-10-15T00:00:00"/>
    <s v="ZBTO"/>
    <n v="9519129174"/>
    <n v="7"/>
    <s v="9519129174-7"/>
    <s v="No Priority"/>
    <s v="Released"/>
    <x v="0"/>
    <m/>
    <m/>
    <s v="TSK FHCR"/>
    <m/>
    <m/>
    <m/>
    <m/>
    <x v="0"/>
    <x v="0"/>
    <m/>
    <n v="2000"/>
    <s v="SANGAREDDY"/>
    <s v="South"/>
    <m/>
    <n v="947126"/>
    <x v="46"/>
    <n v="1884117"/>
    <s v="CRCA COIL-TATXXD-AU03-2X1250"/>
    <s v="C01"/>
    <s v="TATXXD"/>
    <s v="AU03"/>
    <n v="2"/>
    <n v="1250"/>
    <n v="0"/>
    <m/>
    <m/>
    <m/>
    <m/>
    <m/>
    <n v="29"/>
    <n v="0"/>
    <n v="29"/>
    <n v="-47.37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29"/>
    <n v="47.370000000000005"/>
    <n v="0"/>
    <n v="0"/>
    <m/>
    <m/>
    <m/>
    <m/>
    <m/>
    <m/>
    <m/>
    <m/>
    <s v="U"/>
    <m/>
    <m/>
    <m/>
    <m/>
    <m/>
    <m/>
    <m/>
    <m/>
    <m/>
    <m/>
    <m/>
    <m/>
    <m/>
    <m/>
    <m/>
    <n v="76"/>
    <n v="0"/>
    <n v="0"/>
    <n v="76"/>
    <n v="0"/>
    <n v="0"/>
    <n v="0"/>
    <n v="0"/>
    <n v="0"/>
    <n v="0"/>
    <n v="0"/>
    <n v="0"/>
    <n v="76"/>
    <m/>
  </r>
  <r>
    <n v="742"/>
    <d v="2025-10-17T00:00:00"/>
    <s v="ZBTO"/>
    <n v="9519198024"/>
    <n v="1"/>
    <s v="9519198024-1"/>
    <s v="Nov'25"/>
    <s v="Released"/>
    <x v="1"/>
    <n v="2"/>
    <m/>
    <n v="0"/>
    <m/>
    <m/>
    <m/>
    <m/>
    <x v="0"/>
    <x v="0"/>
    <m/>
    <n v="2000"/>
    <s v="TATANAGAR"/>
    <s v="East"/>
    <m/>
    <n v="165053"/>
    <x v="38"/>
    <n v="1804908"/>
    <s v="CRCA COIL TATCRC TR15 0.5X1250"/>
    <s v="C01"/>
    <s v="TATCRC"/>
    <s v="TR15"/>
    <n v="0.5"/>
    <n v="1250"/>
    <n v="0"/>
    <m/>
    <m/>
    <m/>
    <m/>
    <m/>
    <n v="58"/>
    <n v="0"/>
    <n v="58"/>
    <n v="6.18"/>
    <n v="0"/>
    <n v="0"/>
    <n v="0"/>
    <n v="0"/>
    <n v="0"/>
    <n v="0"/>
    <n v="0"/>
    <n v="0"/>
    <n v="0"/>
    <n v="0"/>
    <n v="51.82"/>
    <n v="0"/>
    <n v="0"/>
    <n v="0"/>
    <n v="0"/>
    <n v="0"/>
    <n v="0"/>
    <n v="0"/>
    <n v="0"/>
    <n v="51.82"/>
    <n v="0"/>
    <n v="51.82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37405"/>
    <n v="2"/>
    <s v="9519137405-2"/>
    <s v="Nov'25"/>
    <s v="Released"/>
    <x v="1"/>
    <n v="2"/>
    <m/>
    <s v="TSK FHCR"/>
    <m/>
    <m/>
    <m/>
    <m/>
    <x v="0"/>
    <x v="0"/>
    <m/>
    <n v="2000"/>
    <s v="CHENNAI"/>
    <s v="South"/>
    <m/>
    <n v="822271"/>
    <x v="4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137405"/>
    <n v="3"/>
    <s v="9519137405-3"/>
    <s v="Nov'25"/>
    <s v="Released"/>
    <x v="1"/>
    <n v="2"/>
    <m/>
    <e v="#N/A"/>
    <m/>
    <m/>
    <m/>
    <m/>
    <x v="0"/>
    <x v="0"/>
    <m/>
    <n v="2000"/>
    <s v="CHENNAI"/>
    <s v="South"/>
    <m/>
    <n v="822271"/>
    <x v="4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7T00:00:00"/>
    <s v="ZBTO"/>
    <n v="9519197935"/>
    <n v="1"/>
    <s v="9519197935-1"/>
    <s v="Nov'25"/>
    <s v="Released"/>
    <x v="1"/>
    <m/>
    <m/>
    <m/>
    <m/>
    <m/>
    <m/>
    <m/>
    <x v="1"/>
    <x v="7"/>
    <m/>
    <n v="2000"/>
    <s v="GUWAHATI"/>
    <s v="East"/>
    <m/>
    <n v="116649"/>
    <x v="12"/>
    <n v="1300227"/>
    <s v="GP COIL SOFT-TATXGP-GLK1-0.6X1220"/>
    <s v="C02"/>
    <s v="TATXGP"/>
    <s v="GLK1"/>
    <n v="0.6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2"/>
    <d v="2025-10-27T00:00:00"/>
    <s v="ZBTO"/>
    <n v="9519174200"/>
    <n v="4"/>
    <s v="9519174200-4"/>
    <s v="No Priority"/>
    <s v="Released"/>
    <x v="0"/>
    <m/>
    <m/>
    <s v="OK (HR  Indent)"/>
    <m/>
    <m/>
    <m/>
    <m/>
    <x v="0"/>
    <x v="0"/>
    <m/>
    <n v="2000"/>
    <s v="RAILAPUR"/>
    <s v="North"/>
    <m/>
    <n v="949570"/>
    <x v="54"/>
    <n v="189861"/>
    <s v="CR COIL TATXXD AU03 1.150X1250"/>
    <s v="C01"/>
    <s v="TATXXD"/>
    <s v="AU03"/>
    <n v="1.1499999999999999"/>
    <n v="1250"/>
    <n v="0"/>
    <m/>
    <m/>
    <m/>
    <m/>
    <m/>
    <n v="29"/>
    <n v="13.43"/>
    <n v="15.57"/>
    <n v="15.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57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3"/>
    <s v="9519214706-3"/>
    <s v="Nov'25"/>
    <s v="Released"/>
    <x v="1"/>
    <m/>
    <m/>
    <e v="#N/A"/>
    <m/>
    <m/>
    <m/>
    <m/>
    <x v="2"/>
    <x v="15"/>
    <n v="1500"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92.935000000000002"/>
    <n v="11.54"/>
    <n v="212.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.935000000000002"/>
    <m/>
    <m/>
    <m/>
    <m/>
    <m/>
    <m/>
    <m/>
    <m/>
    <s v="U"/>
    <m/>
    <m/>
    <m/>
    <m/>
    <m/>
    <m/>
    <m/>
    <m/>
    <m/>
    <m/>
    <m/>
    <m/>
    <m/>
    <m/>
    <m/>
    <n v="92.935000000000002"/>
    <n v="92.935000000000002"/>
    <n v="0"/>
    <n v="0"/>
    <n v="0"/>
    <n v="0"/>
    <n v="0"/>
    <n v="0"/>
    <n v="0"/>
    <n v="0"/>
    <n v="0"/>
    <n v="0"/>
    <n v="305.38499999999999"/>
    <m/>
  </r>
  <r>
    <n v="744"/>
    <d v="2025-10-18T00:00:00"/>
    <s v="ZBTO"/>
    <n v="9519199340"/>
    <n v="1"/>
    <s v="9519199340-1"/>
    <s v="Stocks"/>
    <s v="Released"/>
    <x v="1"/>
    <m/>
    <m/>
    <s v="OK"/>
    <m/>
    <m/>
    <m/>
    <m/>
    <x v="3"/>
    <x v="4"/>
    <m/>
    <n v="1000"/>
    <s v="RAJASTHAN"/>
    <s v="TBSPL"/>
    <m/>
    <n v="940008"/>
    <x v="20"/>
    <n v="3902332"/>
    <s v="PPGL C HARD Y550PL D0C9 0.50(TPT)X1220"/>
    <s v="B18"/>
    <s v="Y550PL"/>
    <s v="D0C9"/>
    <n v="0.5"/>
    <n v="1220"/>
    <n v="0"/>
    <m/>
    <m/>
    <m/>
    <m/>
    <m/>
    <n v="28"/>
    <n v="8.7550000000000008"/>
    <n v="14.91"/>
    <n v="2.36"/>
    <n v="4.335"/>
    <n v="0"/>
    <n v="0"/>
    <n v="0"/>
    <n v="0"/>
    <n v="0"/>
    <n v="0"/>
    <n v="4.4850000000000003"/>
    <n v="4.7300000000000004"/>
    <n v="0"/>
    <n v="0"/>
    <n v="0"/>
    <n v="0"/>
    <n v="0"/>
    <n v="0"/>
    <n v="0"/>
    <n v="7.6850000000000005"/>
    <n v="0"/>
    <n v="0"/>
    <n v="16.899999999999999"/>
    <n v="9.2149999999999999"/>
    <n v="7.6849999999999987"/>
    <n v="0"/>
    <n v="5.6950000000000003"/>
    <m/>
    <m/>
    <m/>
    <m/>
    <m/>
    <m/>
    <m/>
    <m/>
    <s v="M"/>
    <m/>
    <m/>
    <m/>
    <m/>
    <m/>
    <m/>
    <m/>
    <m/>
    <m/>
    <m/>
    <m/>
    <m/>
    <m/>
    <m/>
    <m/>
    <n v="14.91"/>
    <n v="0"/>
    <n v="14.91"/>
    <n v="0"/>
    <n v="0"/>
    <n v="0"/>
    <n v="0"/>
    <n v="0"/>
    <n v="0"/>
    <n v="0"/>
    <n v="0"/>
    <n v="0"/>
    <n v="19.245000000000001"/>
    <m/>
  </r>
  <r>
    <n v="742"/>
    <d v="2025-10-27T00:00:00"/>
    <s v="ZBTO"/>
    <n v="9519221018"/>
    <n v="2"/>
    <s v="9519221018-2"/>
    <s v="Nov'25"/>
    <s v="Released"/>
    <x v="1"/>
    <n v="2"/>
    <m/>
    <e v="#N/A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15T00:00:00"/>
    <s v="ZBTO"/>
    <n v="9519189106"/>
    <n v="4"/>
    <s v="9519189106-4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Stocks"/>
    <s v="Released"/>
    <x v="1"/>
    <m/>
    <m/>
    <s v="OK"/>
    <m/>
    <m/>
    <m/>
    <m/>
    <x v="1"/>
    <x v="2"/>
    <m/>
    <n v="2000"/>
    <s v="WEST BOKARO"/>
    <s v="East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78.17"/>
    <n v="78.17"/>
    <n v="26.83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830000000000002"/>
    <m/>
  </r>
  <r>
    <n v="743"/>
    <d v="2025-10-15T00:00:00"/>
    <s v="ZBTO"/>
    <n v="9519189106"/>
    <n v="7"/>
    <s v="9519189106-7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10"/>
    <n v="1"/>
    <s v="9519164410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1.1000000000000001"/>
    <n v="-2.1150000000000002"/>
    <n v="0"/>
    <n v="0"/>
    <n v="0"/>
    <n v="0"/>
    <n v="0"/>
    <n v="0"/>
    <n v="0"/>
    <n v="0"/>
    <n v="0"/>
    <n v="0"/>
    <n v="0"/>
    <n v="0"/>
    <n v="0"/>
    <n v="26.7"/>
    <n v="0"/>
    <n v="0"/>
    <n v="0"/>
    <n v="0"/>
    <n v="0"/>
    <n v="26.7"/>
    <n v="26.7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N"/>
    <n v="9519164409"/>
    <n v="1"/>
    <s v="9519164409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3.495000000000001"/>
    <n v="3.02"/>
    <n v="0"/>
    <n v="0"/>
    <n v="0"/>
    <n v="0"/>
    <n v="0"/>
    <n v="0"/>
    <n v="0"/>
    <n v="0"/>
    <n v="0"/>
    <n v="0"/>
    <n v="0"/>
    <n v="0"/>
    <n v="12.675000000000001"/>
    <n v="0"/>
    <n v="7.94"/>
    <n v="0"/>
    <n v="0"/>
    <n v="0"/>
    <n v="2.5500000000000003"/>
    <n v="23.165000000000003"/>
    <n v="10.49"/>
    <n v="12.675000000000002"/>
    <n v="0"/>
    <n v="13.005000000000001"/>
    <m/>
    <m/>
    <m/>
    <m/>
    <m/>
    <m/>
    <m/>
    <m/>
    <s v="M"/>
    <m/>
    <m/>
    <m/>
    <m/>
    <m/>
    <m/>
    <m/>
    <m/>
    <m/>
    <m/>
    <m/>
    <m/>
    <m/>
    <m/>
    <m/>
    <n v="23.495000000000001"/>
    <n v="0"/>
    <n v="23.495000000000001"/>
    <n v="0"/>
    <n v="0"/>
    <n v="0"/>
    <n v="0"/>
    <n v="0"/>
    <n v="0"/>
    <n v="0"/>
    <n v="0"/>
    <n v="0"/>
    <n v="23.495000000000001"/>
    <m/>
  </r>
  <r>
    <n v="742"/>
    <d v="2025-10-27T00:00:00"/>
    <s v="ZBTO"/>
    <n v="9519174200"/>
    <n v="7"/>
    <s v="9519174200-7"/>
    <s v="Nov'25"/>
    <s v="Released"/>
    <x v="1"/>
    <n v="2"/>
    <m/>
    <m/>
    <m/>
    <m/>
    <m/>
    <m/>
    <x v="0"/>
    <x v="0"/>
    <m/>
    <n v="2000"/>
    <s v="RAILAPUR"/>
    <s v="North"/>
    <m/>
    <n v="949570"/>
    <x v="54"/>
    <n v="1801804"/>
    <s v="CRCA COIL-TATXXD-AU03-1X1250"/>
    <s v="C01"/>
    <s v="TATXXD"/>
    <s v="AU03"/>
    <n v="1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7T00:00:00"/>
    <s v="ZBTO"/>
    <n v="9519187886"/>
    <n v="5"/>
    <s v="9519187886-5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240759"/>
    <s v="CRCA SHEET TSBCRC SR15 0.500X1000X2440"/>
    <s v="C06"/>
    <s v="TSBCRC"/>
    <s v="SR15"/>
    <n v="0.5"/>
    <n v="1000"/>
    <n v="2440"/>
    <m/>
    <m/>
    <m/>
    <m/>
    <m/>
    <n v="46"/>
    <n v="0"/>
    <n v="46"/>
    <n v="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46"/>
    <n v="0"/>
    <n v="0"/>
    <n v="0"/>
    <n v="0"/>
    <n v="0"/>
    <n v="0"/>
    <n v="0"/>
    <n v="0"/>
    <n v="0"/>
    <n v="46"/>
    <m/>
  </r>
  <r>
    <n v="742"/>
    <d v="2025-10-27T00:00:00"/>
    <s v="ZBTO"/>
    <n v="9519187886"/>
    <n v="6"/>
    <s v="9519187886-6"/>
    <s v="Nov'25"/>
    <s v="Released"/>
    <x v="1"/>
    <n v="1"/>
    <s v="4000522236-1"/>
    <s v="HSM HR"/>
    <m/>
    <m/>
    <m/>
    <m/>
    <x v="0"/>
    <x v="3"/>
    <m/>
    <n v="2000"/>
    <s v="VISHAKHAPATNAM"/>
    <s v="South"/>
    <m/>
    <n v="946077"/>
    <x v="3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187886"/>
    <n v="7"/>
    <s v="9519187886-7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8"/>
    <s v="9519187886-8"/>
    <s v="No Priority"/>
    <s v="Released"/>
    <x v="0"/>
    <m/>
    <m/>
    <s v="OK (HR  Indent)"/>
    <m/>
    <m/>
    <m/>
    <m/>
    <x v="0"/>
    <x v="3"/>
    <m/>
    <n v="2000"/>
    <s v="VISHAKHAPATNAM"/>
    <s v="South"/>
    <m/>
    <n v="946077"/>
    <x v="30"/>
    <n v="3240776"/>
    <s v="CRCA SHEET TSBCRC SR15 0.600X1000X2440"/>
    <s v="C06"/>
    <s v="TSBCRC"/>
    <s v="SR15"/>
    <n v="0.6"/>
    <n v="1000"/>
    <n v="244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M"/>
    <m/>
    <m/>
    <m/>
    <m/>
    <m/>
    <m/>
    <m/>
    <m/>
    <m/>
    <m/>
    <m/>
    <m/>
    <m/>
    <m/>
    <m/>
    <n v="69"/>
    <n v="0"/>
    <n v="0"/>
    <n v="0"/>
    <n v="0"/>
    <n v="69"/>
    <n v="0"/>
    <n v="0"/>
    <n v="0"/>
    <n v="0"/>
    <n v="0"/>
    <n v="0"/>
    <n v="69"/>
    <m/>
  </r>
  <r>
    <n v="742"/>
    <d v="2025-10-27T00:00:00"/>
    <s v="ZBTO"/>
    <n v="9519187886"/>
    <n v="9"/>
    <s v="9519187886-9"/>
    <s v="Nov'25"/>
    <s v="Released"/>
    <x v="1"/>
    <n v="1"/>
    <s v="4000522236-1"/>
    <s v="HSM HR"/>
    <m/>
    <m/>
    <m/>
    <m/>
    <x v="0"/>
    <x v="3"/>
    <m/>
    <n v="2000"/>
    <s v="VISHAKHAPATNAM"/>
    <s v="South"/>
    <m/>
    <n v="946077"/>
    <x v="30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7T00:00:00"/>
    <s v="ZBTO"/>
    <n v="9519204189"/>
    <n v="1"/>
    <s v="9519204189-1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3767518"/>
    <s v="CR COIL TATXXD BT02 0.630X920"/>
    <s v="C01"/>
    <s v="TATXXD"/>
    <s v="BT02"/>
    <n v="0.63"/>
    <n v="920"/>
    <n v="0"/>
    <m/>
    <m/>
    <m/>
    <m/>
    <m/>
    <n v="42"/>
    <n v="0"/>
    <n v="42"/>
    <n v="-1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27T00:00:00"/>
    <s v="ZBTO"/>
    <n v="9519110359"/>
    <n v="1"/>
    <s v="9519110359-1"/>
    <s v="No Priority"/>
    <s v="Released"/>
    <x v="0"/>
    <m/>
    <m/>
    <s v="OK (HR  Indent)"/>
    <m/>
    <m/>
    <m/>
    <m/>
    <x v="0"/>
    <x v="3"/>
    <m/>
    <n v="2000"/>
    <s v="VISHAKHAPATNAM"/>
    <s v="South"/>
    <m/>
    <n v="946077"/>
    <x v="30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1"/>
    <s v="9519109787-1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2"/>
    <s v="9519109787-2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x v="1"/>
    <m/>
    <m/>
    <e v="#N/A"/>
    <m/>
    <m/>
    <m/>
    <m/>
    <x v="1"/>
    <x v="2"/>
    <m/>
    <n v="2000"/>
    <s v="JAIPUR"/>
    <s v="North"/>
    <m/>
    <n v="117583"/>
    <x v="40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4"/>
    <s v="9519219884-4"/>
    <s v="Nov'25"/>
    <s v="Released"/>
    <x v="1"/>
    <m/>
    <m/>
    <e v="#N/A"/>
    <m/>
    <m/>
    <m/>
    <m/>
    <x v="1"/>
    <x v="7"/>
    <m/>
    <n v="2000"/>
    <s v="JAIPUR"/>
    <s v="North"/>
    <m/>
    <n v="117583"/>
    <x v="40"/>
    <n v="1854410"/>
    <s v="GP COIL SOFT-TATXGP-GK09-0.4X1220"/>
    <s v="C02"/>
    <s v="TATXGP"/>
    <s v="GK09"/>
    <n v="0.4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204175"/>
    <n v="1"/>
    <s v="9519204175-1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792"/>
    <s v="CRCA COIL TATXXD BT02 0.900X913"/>
    <s v="C01"/>
    <s v="TATXXD"/>
    <s v="BT02"/>
    <n v="0.9"/>
    <n v="913"/>
    <n v="0"/>
    <m/>
    <m/>
    <m/>
    <m/>
    <m/>
    <n v="21"/>
    <n v="0"/>
    <n v="21"/>
    <n v="-0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10-27T00:00:00"/>
    <s v="ZBTO"/>
    <n v="9519204175"/>
    <n v="2"/>
    <s v="9519204175-2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800"/>
    <s v="CRCA COIL TATXXD BT02 0.970X913"/>
    <s v="C01"/>
    <s v="TATXXD"/>
    <s v="BT02"/>
    <n v="0.97"/>
    <n v="913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2"/>
    <d v="2025-10-27T00:00:00"/>
    <s v="ZBTO"/>
    <n v="9519204189"/>
    <n v="2"/>
    <s v="9519204189-2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2164800"/>
    <s v="CRCA COIL TATXXD BT02 0.970X913"/>
    <s v="C01"/>
    <s v="TATXXD"/>
    <s v="BT02"/>
    <n v="0.97"/>
    <n v="913"/>
    <n v="0"/>
    <m/>
    <m/>
    <m/>
    <m/>
    <m/>
    <n v="63"/>
    <n v="0"/>
    <n v="63"/>
    <n v="-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"/>
    <m/>
    <m/>
    <m/>
    <m/>
    <m/>
    <m/>
    <m/>
    <m/>
    <m/>
    <m/>
    <m/>
    <m/>
    <m/>
    <m/>
    <m/>
    <n v="63"/>
    <n v="0"/>
    <n v="63"/>
    <n v="0"/>
    <n v="0"/>
    <n v="0"/>
    <n v="0"/>
    <n v="0"/>
    <n v="0"/>
    <n v="0"/>
    <n v="0"/>
    <n v="0"/>
    <n v="63"/>
    <m/>
  </r>
  <r>
    <n v="742"/>
    <d v="2025-09-26T00:00:00"/>
    <s v="ZBTO"/>
    <n v="9519116344"/>
    <n v="5"/>
    <s v="9519116344-5"/>
    <s v="Nov'25"/>
    <s v="Released"/>
    <x v="1"/>
    <n v="2"/>
    <m/>
    <n v="0"/>
    <m/>
    <m/>
    <m/>
    <m/>
    <x v="0"/>
    <x v="0"/>
    <m/>
    <n v="2000"/>
    <s v="CHENNAI"/>
    <s v="South"/>
    <m/>
    <n v="938550"/>
    <x v="6"/>
    <n v="1804908"/>
    <s v="CRCA COIL TATCRC TR15 0.5X1250"/>
    <s v="C01"/>
    <s v="TATCRC"/>
    <s v="TR15"/>
    <n v="0.5"/>
    <n v="1250"/>
    <n v="0"/>
    <m/>
    <m/>
    <m/>
    <m/>
    <m/>
    <n v="29"/>
    <n v="0"/>
    <n v="29"/>
    <n v="4.80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09-26T00:00:00"/>
    <s v="ZBTO"/>
    <n v="9519061532"/>
    <n v="4"/>
    <s v="9519061532-4"/>
    <s v="Nov'25"/>
    <s v="Released"/>
    <x v="1"/>
    <m/>
    <m/>
    <s v="OK"/>
    <m/>
    <m/>
    <m/>
    <m/>
    <x v="1"/>
    <x v="7"/>
    <m/>
    <n v="2000"/>
    <s v="LONI"/>
    <s v="West"/>
    <m/>
    <n v="931234"/>
    <x v="22"/>
    <n v="1851853"/>
    <s v="GP COIL SOFT-TSBXGP-T1GP-0.3X1250"/>
    <s v="C02"/>
    <s v="TSBXGP"/>
    <s v="T1GP"/>
    <n v="0.3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S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09-27T00:00:00"/>
    <s v="ZBTO"/>
    <n v="9519062649"/>
    <n v="3"/>
    <s v="9519062649-3"/>
    <s v="Nov'25"/>
    <s v="Released"/>
    <x v="1"/>
    <n v="2"/>
    <m/>
    <n v="0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062649"/>
    <n v="4"/>
    <s v="9519062649-4"/>
    <s v="Nov'25"/>
    <s v="Released"/>
    <x v="1"/>
    <n v="2"/>
    <m/>
    <n v="0"/>
    <m/>
    <m/>
    <m/>
    <m/>
    <x v="0"/>
    <x v="0"/>
    <m/>
    <n v="2000"/>
    <s v="VARANASI"/>
    <s v="North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27T00:00:00"/>
    <s v="ZBTO"/>
    <n v="9519128456"/>
    <n v="2"/>
    <s v="9519128456-2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37862"/>
    <s v="CRCA COIL TATCRC TR15 0.4X1250"/>
    <s v="C01"/>
    <s v="TATCRC"/>
    <s v="TR15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0"/>
    <n v="0"/>
    <n v="0"/>
    <n v="87"/>
    <n v="0"/>
    <n v="0"/>
    <n v="0"/>
    <n v="0"/>
    <n v="0"/>
    <n v="0"/>
    <n v="87"/>
    <m/>
  </r>
  <r>
    <n v="742"/>
    <d v="2025-09-27T00:00:00"/>
    <s v="ZBTO"/>
    <n v="9519128456"/>
    <n v="4"/>
    <s v="9519128456-4"/>
    <s v="No Priority"/>
    <s v="Released"/>
    <x v="0"/>
    <m/>
    <m/>
    <n v="0"/>
    <m/>
    <m/>
    <m/>
    <m/>
    <x v="0"/>
    <x v="0"/>
    <m/>
    <n v="2000"/>
    <s v="VARANASI"/>
    <s v="North"/>
    <m/>
    <n v="931525"/>
    <x v="3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3T00:00:00"/>
    <s v="ZBTO"/>
    <n v="9519163893"/>
    <n v="11"/>
    <s v="9519163893-11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2.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7T00:00:00"/>
    <s v="ZBTO"/>
    <n v="9519105467"/>
    <n v="1"/>
    <s v="9519105467-1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5467"/>
    <n v="2"/>
    <s v="9519105467-2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1"/>
    <s v="9519195906-1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792"/>
    <s v="GP COIL SOFT-TATXGP-GLK1-0.3X900"/>
    <s v="C02"/>
    <s v="TATXGP"/>
    <s v="GLK1"/>
    <n v="0.3"/>
    <n v="900"/>
    <n v="0"/>
    <m/>
    <m/>
    <m/>
    <m/>
    <m/>
    <n v="42"/>
    <n v="0"/>
    <n v="42"/>
    <n v="2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5906"/>
    <n v="2"/>
    <s v="9519195906-2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3"/>
    <s v="GP COIL SOFT-TATXGP-GLK1-0.35X900"/>
    <s v="C02"/>
    <s v="TATXGP"/>
    <s v="GLK1"/>
    <n v="0.3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853143"/>
    <s v="GP COIL SOFT-TATXGP-GLK1-0.4X900"/>
    <s v="C02"/>
    <s v="TATXGP"/>
    <s v="GLK1"/>
    <n v="0.4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No Priority"/>
    <s v="Released"/>
    <x v="0"/>
    <m/>
    <m/>
    <s v="OK"/>
    <m/>
    <m/>
    <m/>
    <m/>
    <x v="1"/>
    <x v="2"/>
    <m/>
    <n v="2000"/>
    <s v="KOLKATA"/>
    <s v="East"/>
    <m/>
    <n v="100922"/>
    <x v="42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x v="0"/>
    <m/>
    <m/>
    <n v="0"/>
    <m/>
    <m/>
    <m/>
    <m/>
    <x v="0"/>
    <x v="3"/>
    <m/>
    <n v="2000"/>
    <s v="VARANASI"/>
    <s v="North"/>
    <m/>
    <n v="931525"/>
    <x v="3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v'25"/>
    <s v="Released"/>
    <x v="1"/>
    <n v="1"/>
    <m/>
    <s v="OK"/>
    <m/>
    <m/>
    <m/>
    <m/>
    <x v="0"/>
    <x v="14"/>
    <n v="2000"/>
    <n v="2000"/>
    <s v="VALPARAI"/>
    <s v="South"/>
    <m/>
    <n v="116465"/>
    <x v="19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290"/>
    <n v="0"/>
    <n v="0"/>
    <n v="0"/>
    <n v="0"/>
    <n v="0"/>
    <n v="0"/>
    <n v="0"/>
    <n v="290"/>
    <m/>
  </r>
  <r>
    <n v="742"/>
    <d v="2025-10-22T00:00:00"/>
    <s v="ZBTF"/>
    <n v="9519173339"/>
    <n v="2"/>
    <s v="9519173339-2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8"/>
    <s v="CR COIL SA1010 TU97 1.150X1250"/>
    <s v="C01"/>
    <s v="SA1010"/>
    <s v="TU97"/>
    <n v="1.1499999999999999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3"/>
    <d v="2025-10-07T00:00:00"/>
    <s v="ZBTO"/>
    <n v="9519163837"/>
    <n v="3"/>
    <s v="9519163837-3"/>
    <s v="No Priority"/>
    <s v="Released"/>
    <x v="0"/>
    <m/>
    <m/>
    <n v="0"/>
    <m/>
    <m/>
    <m/>
    <m/>
    <x v="1"/>
    <x v="2"/>
    <m/>
    <n v="2000"/>
    <s v="TATANAGAR"/>
    <s v="East"/>
    <m/>
    <n v="165053"/>
    <x v="38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v'25"/>
    <s v="Released"/>
    <x v="1"/>
    <n v="1"/>
    <m/>
    <s v="OK (HR  Indent)"/>
    <m/>
    <m/>
    <m/>
    <m/>
    <x v="0"/>
    <x v="3"/>
    <m/>
    <n v="2000"/>
    <s v="TATANAGAR"/>
    <s v="East"/>
    <m/>
    <n v="165053"/>
    <x v="38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7T00:00:00"/>
    <s v="ZBTO"/>
    <n v="9519194916"/>
    <n v="2"/>
    <s v="9519194916-2"/>
    <s v="Nov'25"/>
    <s v="Released"/>
    <x v="1"/>
    <n v="1"/>
    <m/>
    <s v="OK (HR  Indent)"/>
    <m/>
    <m/>
    <m/>
    <m/>
    <x v="0"/>
    <x v="3"/>
    <m/>
    <n v="2000"/>
    <s v="HOWRAH"/>
    <s v="East"/>
    <m/>
    <n v="925093"/>
    <x v="16"/>
    <n v="3240765"/>
    <s v="CRCA SHEET TSBCRC SR15 0.500X1250X2500"/>
    <s v="C06"/>
    <s v="TSBCRC"/>
    <s v="SR15"/>
    <n v="0.5"/>
    <n v="1250"/>
    <n v="2500"/>
    <m/>
    <m/>
    <m/>
    <m/>
    <m/>
    <n v="58"/>
    <n v="0"/>
    <n v="49.715000000000003"/>
    <n v="-5.9649999999999999"/>
    <n v="8.28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715000000000003"/>
    <m/>
    <m/>
    <m/>
    <m/>
    <m/>
    <m/>
    <m/>
    <m/>
    <s v="T"/>
    <m/>
    <m/>
    <m/>
    <m/>
    <m/>
    <m/>
    <m/>
    <m/>
    <m/>
    <m/>
    <m/>
    <m/>
    <m/>
    <m/>
    <m/>
    <n v="49.715000000000003"/>
    <n v="49.715000000000003"/>
    <n v="0"/>
    <n v="0"/>
    <n v="0"/>
    <n v="0"/>
    <n v="0"/>
    <n v="0"/>
    <n v="0"/>
    <n v="0"/>
    <n v="0"/>
    <n v="0"/>
    <n v="58"/>
    <m/>
  </r>
  <r>
    <n v="742"/>
    <d v="2025-09-26T00:00:00"/>
    <s v="ZBTO"/>
    <n v="9519028231"/>
    <n v="13"/>
    <s v="9519028231-13"/>
    <s v="Nov'25"/>
    <s v="Released"/>
    <x v="1"/>
    <n v="2"/>
    <m/>
    <n v="0"/>
    <m/>
    <m/>
    <m/>
    <m/>
    <x v="0"/>
    <x v="0"/>
    <m/>
    <n v="2000"/>
    <s v="CHENNAI"/>
    <s v="South"/>
    <m/>
    <n v="938550"/>
    <x v="6"/>
    <n v="2155235"/>
    <s v="CRCA COIL TATCRC TR15 0.45X1250"/>
    <s v="C01"/>
    <s v="TATCRC"/>
    <s v="TR15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27T00:00:00"/>
    <s v="ZBTO"/>
    <n v="9519210513"/>
    <n v="1"/>
    <s v="9519210513-1"/>
    <s v="Nov'25"/>
    <s v="Released"/>
    <x v="1"/>
    <n v="2"/>
    <m/>
    <s v="TSK FHCR"/>
    <m/>
    <m/>
    <m/>
    <m/>
    <x v="0"/>
    <x v="0"/>
    <m/>
    <n v="2000"/>
    <s v="CHENNAI"/>
    <s v="South"/>
    <m/>
    <n v="938550"/>
    <x v="6"/>
    <n v="1804908"/>
    <s v="CRCA COIL TATCRC TR15 0.5X1250"/>
    <s v="C01"/>
    <s v="TATCRC"/>
    <s v="TR15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27T00:00:00"/>
    <s v="ZBTO"/>
    <n v="9519189304"/>
    <n v="1"/>
    <s v="9519189304-1"/>
    <s v="Nov'25"/>
    <s v="Released"/>
    <x v="1"/>
    <m/>
    <m/>
    <s v="OK"/>
    <m/>
    <m/>
    <m/>
    <m/>
    <x v="1"/>
    <x v="2"/>
    <m/>
    <n v="2000"/>
    <s v=" "/>
    <s v="East"/>
    <m/>
    <n v="121328"/>
    <x v="23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7T00:00:00"/>
    <s v="ZBTO"/>
    <n v="9519189304"/>
    <n v="4"/>
    <s v="9519189304-4"/>
    <s v="Nov'25"/>
    <s v="Released"/>
    <x v="1"/>
    <m/>
    <m/>
    <s v="OK"/>
    <m/>
    <m/>
    <m/>
    <m/>
    <x v="1"/>
    <x v="2"/>
    <m/>
    <n v="2000"/>
    <s v=" "/>
    <s v="East"/>
    <m/>
    <n v="121328"/>
    <x v="23"/>
    <n v="1854413"/>
    <s v="GP COIL SOFT-TATXGP-GK09-0.45X900"/>
    <s v="C02"/>
    <s v="TATXGP"/>
    <s v="GK09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3"/>
    <d v="2025-10-27T00:00:00"/>
    <s v="ZBTO"/>
    <n v="9519189091"/>
    <n v="7"/>
    <s v="9519189091-7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1"/>
    <s v="9519200318-1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792"/>
    <s v="CRCA COIL TATXXD BT02 0.900X913"/>
    <s v="C01"/>
    <s v="TATXXD"/>
    <s v="BT02"/>
    <n v="0.9"/>
    <n v="913"/>
    <n v="0"/>
    <m/>
    <m/>
    <m/>
    <m/>
    <m/>
    <n v="126"/>
    <n v="0"/>
    <n v="126"/>
    <n v="-4.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2"/>
    <d v="2025-10-27T00:00:00"/>
    <s v="ZBTO"/>
    <n v="9519200318"/>
    <n v="4"/>
    <s v="9519200318-4"/>
    <s v="Nov'25"/>
    <s v="Released"/>
    <x v="1"/>
    <m/>
    <m/>
    <s v="OK"/>
    <m/>
    <m/>
    <m/>
    <m/>
    <x v="0"/>
    <x v="6"/>
    <n v="3800"/>
    <n v="1000"/>
    <s v="VILLAGE DADRA"/>
    <s v="West"/>
    <m/>
    <n v="189405"/>
    <x v="14"/>
    <n v="2164800"/>
    <s v="CRCA COIL TATXXD BT02 0.970X913"/>
    <s v="C01"/>
    <s v="TATXXD"/>
    <s v="BT02"/>
    <n v="0.97"/>
    <n v="913"/>
    <n v="0"/>
    <m/>
    <m/>
    <m/>
    <m/>
    <m/>
    <n v="294"/>
    <n v="0"/>
    <n v="294"/>
    <n v="185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"/>
    <m/>
    <m/>
    <m/>
    <m/>
    <m/>
    <m/>
    <m/>
    <m/>
    <m/>
    <m/>
    <m/>
    <m/>
    <m/>
    <m/>
    <m/>
    <n v="294"/>
    <n v="0"/>
    <n v="0"/>
    <n v="294"/>
    <n v="0"/>
    <n v="0"/>
    <n v="0"/>
    <n v="0"/>
    <n v="0"/>
    <n v="0"/>
    <n v="0"/>
    <n v="0"/>
    <n v="294"/>
    <m/>
  </r>
  <r>
    <n v="742"/>
    <d v="2025-10-27T00:00:00"/>
    <s v="ZBTO"/>
    <n v="9519200318"/>
    <n v="5"/>
    <s v="9519200318-5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800"/>
    <s v="CRCA COIL TATXXD BT02 0.970X913"/>
    <s v="C01"/>
    <s v="TATXXD"/>
    <s v="BT02"/>
    <n v="0.97"/>
    <n v="913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"/>
    <m/>
    <m/>
    <m/>
    <m/>
    <m/>
    <m/>
    <m/>
    <m/>
    <m/>
    <m/>
    <m/>
    <m/>
    <m/>
    <m/>
    <m/>
    <n v="84"/>
    <n v="0"/>
    <n v="0"/>
    <n v="0"/>
    <n v="84"/>
    <n v="0"/>
    <n v="0"/>
    <n v="0"/>
    <n v="0"/>
    <n v="0"/>
    <n v="0"/>
    <n v="0"/>
    <n v="84"/>
    <m/>
  </r>
  <r>
    <n v="743"/>
    <d v="2025-10-27T00:00:00"/>
    <s v="ZBTO"/>
    <n v="9519189106"/>
    <n v="1"/>
    <s v="9519189106-1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7935"/>
    <n v="2"/>
    <s v="9519197935-2"/>
    <s v="Nov'25"/>
    <s v="Released"/>
    <x v="1"/>
    <m/>
    <m/>
    <s v="OK"/>
    <m/>
    <m/>
    <m/>
    <m/>
    <x v="1"/>
    <x v="2"/>
    <m/>
    <n v="2000"/>
    <s v="GUWAHATI"/>
    <s v="East"/>
    <m/>
    <n v="116649"/>
    <x v="12"/>
    <n v="1854380"/>
    <s v="GP COIL SOFT-TATXGP-GLK1-0.26X900"/>
    <s v="C02"/>
    <s v="TATXGP"/>
    <s v="GLK1"/>
    <n v="0.26"/>
    <n v="900"/>
    <n v="0"/>
    <m/>
    <m/>
    <m/>
    <m/>
    <m/>
    <n v="42"/>
    <n v="0"/>
    <n v="42"/>
    <n v="0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3"/>
    <d v="2025-10-27T00:00:00"/>
    <s v="ZBTO"/>
    <n v="9519197935"/>
    <n v="3"/>
    <s v="9519197935-3"/>
    <s v="Nov'25"/>
    <s v="Released"/>
    <x v="1"/>
    <m/>
    <m/>
    <s v="OK"/>
    <m/>
    <m/>
    <m/>
    <m/>
    <x v="1"/>
    <x v="2"/>
    <m/>
    <n v="2000"/>
    <s v="GUWAHATI"/>
    <s v="East"/>
    <m/>
    <n v="116649"/>
    <x v="12"/>
    <n v="1851066"/>
    <s v="GP COIL SOFT-TATXGP-GLK1-0.25X900"/>
    <s v="C02"/>
    <s v="TATXGP"/>
    <s v="GLK1"/>
    <n v="0.25"/>
    <n v="900"/>
    <n v="0"/>
    <m/>
    <m/>
    <m/>
    <m/>
    <m/>
    <n v="42"/>
    <n v="0"/>
    <n v="42"/>
    <n v="0.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42"/>
    <n v="0"/>
    <n v="0"/>
    <n v="0"/>
    <n v="0"/>
    <n v="0"/>
    <n v="0"/>
    <n v="0"/>
    <n v="0"/>
    <n v="0"/>
    <n v="42"/>
    <m/>
  </r>
  <r>
    <n v="742"/>
    <d v="2025-10-08T00:00:00"/>
    <s v="ZBTO"/>
    <n v="9519163873"/>
    <n v="1"/>
    <s v="9519163873-1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0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63873"/>
    <n v="2"/>
    <s v="9519163873-2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81"/>
    <s v="CRCA SHEET TSBCRC SR15 0.600X1250X2030"/>
    <s v="C06"/>
    <s v="TSBCRC"/>
    <s v="SR15"/>
    <n v="0.6"/>
    <n v="1250"/>
    <n v="2030"/>
    <m/>
    <m/>
    <m/>
    <m/>
    <m/>
    <n v="29"/>
    <n v="0"/>
    <n v="29"/>
    <n v="1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3"/>
    <d v="2025-10-14T00:00:00"/>
    <s v="ZBTO"/>
    <n v="9519189091"/>
    <n v="2"/>
    <s v="9519189091-2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x v="0"/>
    <m/>
    <m/>
    <s v="OK"/>
    <m/>
    <m/>
    <m/>
    <m/>
    <x v="1"/>
    <x v="2"/>
    <m/>
    <n v="2000"/>
    <s v="VARANASI"/>
    <s v="North"/>
    <m/>
    <n v="931525"/>
    <x v="3"/>
    <n v="1191956"/>
    <s v="GP COIL SOFT-TATXGP-GK09-0.35X900"/>
    <s v="C02"/>
    <s v="TATXGP"/>
    <s v="GK09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1"/>
    <s v="9519214706-1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87.99"/>
    <n v="9.89"/>
    <n v="81.685000000000002"/>
    <n v="0"/>
    <n v="110.02"/>
    <n v="143.17500000000001"/>
    <n v="0"/>
    <n v="0"/>
    <n v="0"/>
    <n v="0"/>
    <n v="0"/>
    <n v="0"/>
    <n v="0"/>
    <n v="0"/>
    <n v="0"/>
    <n v="0"/>
    <n v="0"/>
    <n v="0"/>
    <n v="0"/>
    <n v="0"/>
    <n v="0"/>
    <n v="253.19499999999999"/>
    <n v="0"/>
    <n v="253.19499999999999"/>
    <n v="0"/>
    <n v="87.99"/>
    <m/>
    <m/>
    <m/>
    <m/>
    <m/>
    <m/>
    <m/>
    <m/>
    <s v="U"/>
    <m/>
    <m/>
    <m/>
    <m/>
    <m/>
    <m/>
    <m/>
    <m/>
    <m/>
    <m/>
    <m/>
    <m/>
    <m/>
    <m/>
    <m/>
    <n v="87.99"/>
    <n v="0"/>
    <n v="87.99"/>
    <n v="0"/>
    <n v="0"/>
    <n v="0"/>
    <n v="0"/>
    <n v="0"/>
    <n v="0"/>
    <n v="0"/>
    <n v="0"/>
    <n v="0"/>
    <n v="169.67500000000001"/>
    <m/>
  </r>
  <r>
    <n v="743"/>
    <d v="2025-10-27T00:00:00"/>
    <s v="ZBTO"/>
    <n v="9519214706"/>
    <n v="2"/>
    <s v="9519214706-2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05.57"/>
    <n v="-5.1189999999999998"/>
    <n v="119.12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.57"/>
    <m/>
    <m/>
    <m/>
    <m/>
    <m/>
    <m/>
    <m/>
    <m/>
    <s v="U"/>
    <m/>
    <m/>
    <m/>
    <m/>
    <m/>
    <m/>
    <m/>
    <m/>
    <m/>
    <m/>
    <m/>
    <m/>
    <m/>
    <m/>
    <m/>
    <n v="105.57"/>
    <n v="105.57"/>
    <n v="0"/>
    <n v="0"/>
    <n v="0"/>
    <n v="0"/>
    <n v="0"/>
    <n v="0"/>
    <n v="0"/>
    <n v="0"/>
    <n v="0"/>
    <n v="0"/>
    <n v="224.69499999999999"/>
    <m/>
  </r>
  <r>
    <n v="742"/>
    <d v="2025-10-23T00:00:00"/>
    <s v="ZBTO"/>
    <n v="9519137405"/>
    <n v="1"/>
    <s v="9519137405-1"/>
    <s v="Nov'25"/>
    <s v="Released"/>
    <x v="1"/>
    <n v="2"/>
    <m/>
    <s v="TSK FHCR"/>
    <m/>
    <m/>
    <m/>
    <m/>
    <x v="0"/>
    <x v="0"/>
    <m/>
    <n v="2000"/>
    <s v="CHENNAI"/>
    <s v="South"/>
    <m/>
    <n v="822271"/>
    <x v="4"/>
    <n v="1801804"/>
    <s v="CRCA COIL-TATXXD-AU03-1X1250"/>
    <s v="C01"/>
    <s v="TATXXD"/>
    <s v="AU03"/>
    <n v="1"/>
    <n v="1250"/>
    <n v="0"/>
    <m/>
    <m/>
    <m/>
    <m/>
    <m/>
    <n v="116"/>
    <n v="0"/>
    <n v="96.234999999999999"/>
    <n v="96.234999999999999"/>
    <n v="19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.234999999999999"/>
    <m/>
    <m/>
    <m/>
    <m/>
    <m/>
    <m/>
    <m/>
    <m/>
    <s v="C"/>
    <m/>
    <m/>
    <m/>
    <m/>
    <m/>
    <m/>
    <m/>
    <m/>
    <m/>
    <m/>
    <m/>
    <m/>
    <m/>
    <m/>
    <m/>
    <n v="96.234999999999999"/>
    <n v="0"/>
    <n v="0"/>
    <n v="0"/>
    <n v="96.234999999999999"/>
    <n v="0"/>
    <n v="0"/>
    <n v="0"/>
    <n v="0"/>
    <n v="0"/>
    <n v="0"/>
    <n v="0"/>
    <n v="116"/>
    <m/>
  </r>
  <r>
    <n v="742"/>
    <d v="2025-10-22T00:00:00"/>
    <s v="ZBTO"/>
    <n v="9519107868"/>
    <n v="5"/>
    <s v="9519107868-5"/>
    <s v="Nov'25"/>
    <s v="Released"/>
    <x v="1"/>
    <n v="2"/>
    <m/>
    <s v="TSK FHCR"/>
    <m/>
    <m/>
    <m/>
    <m/>
    <x v="0"/>
    <x v="0"/>
    <m/>
    <n v="2000"/>
    <s v="PATTANCHERY"/>
    <s v="South"/>
    <m/>
    <n v="939422"/>
    <x v="43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O"/>
    <n v="9518945240"/>
    <n v="3"/>
    <s v="9518945240-3"/>
    <s v="Nov'25"/>
    <s v="Released"/>
    <x v="1"/>
    <n v="2"/>
    <m/>
    <e v="#N/A"/>
    <m/>
    <m/>
    <m/>
    <m/>
    <x v="0"/>
    <x v="0"/>
    <m/>
    <n v="2000"/>
    <s v="LONI"/>
    <s v="West"/>
    <m/>
    <n v="101499"/>
    <x v="51"/>
    <n v="185675"/>
    <s v="CRCA COIL-TATXXD-AU03-0.5X1250"/>
    <s v="C01"/>
    <s v="TATXXD"/>
    <s v="AU03"/>
    <n v="0.5"/>
    <n v="1250"/>
    <n v="0"/>
    <m/>
    <m/>
    <m/>
    <m/>
    <m/>
    <n v="58"/>
    <n v="0"/>
    <n v="20.010000000000002"/>
    <n v="7.14"/>
    <n v="5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10000000000002"/>
    <m/>
    <m/>
    <m/>
    <m/>
    <m/>
    <m/>
    <m/>
    <m/>
    <s v="M"/>
    <m/>
    <m/>
    <m/>
    <m/>
    <m/>
    <m/>
    <m/>
    <m/>
    <m/>
    <m/>
    <m/>
    <m/>
    <m/>
    <m/>
    <m/>
    <n v="7.14"/>
    <n v="7.14"/>
    <n v="0"/>
    <n v="0"/>
    <n v="0"/>
    <n v="0"/>
    <n v="0"/>
    <n v="0"/>
    <n v="0"/>
    <n v="0"/>
    <n v="0"/>
    <n v="0"/>
    <n v="58"/>
    <m/>
  </r>
  <r>
    <n v="742"/>
    <d v="2025-10-17T00:00:00"/>
    <s v="ZBTO"/>
    <n v="9519194916"/>
    <n v="3"/>
    <s v="9519194916-3"/>
    <s v="Nov'25"/>
    <s v="Released"/>
    <x v="1"/>
    <n v="1"/>
    <m/>
    <s v="OK (HR  Indent)"/>
    <m/>
    <m/>
    <m/>
    <m/>
    <x v="0"/>
    <x v="3"/>
    <m/>
    <n v="2000"/>
    <s v="HOWRAH"/>
    <s v="East"/>
    <m/>
    <n v="925093"/>
    <x v="16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4T00:00:00"/>
    <s v="ZBTO"/>
    <n v="9519211446"/>
    <n v="1"/>
    <s v="9519211446-1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1"/>
    <s v="9519215590-1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5T00:00:00"/>
    <s v="ZBTO"/>
    <n v="9519215590"/>
    <n v="5"/>
    <s v="9519215590-5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2T00:00:00"/>
    <s v="ZBTO"/>
    <n v="9519199313"/>
    <n v="1"/>
    <s v="9519199313-1"/>
    <s v="Nov'25"/>
    <s v="Released"/>
    <x v="1"/>
    <m/>
    <m/>
    <s v="OK"/>
    <m/>
    <m/>
    <m/>
    <m/>
    <x v="2"/>
    <x v="4"/>
    <m/>
    <n v="1000"/>
    <s v="RAJASTHAN"/>
    <s v="TBSPL"/>
    <m/>
    <n v="94229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0.2"/>
    <n v="80.2"/>
    <n v="3.8"/>
    <n v="0"/>
    <n v="0"/>
    <n v="0"/>
    <n v="0"/>
    <n v="0"/>
    <n v="0"/>
    <n v="0"/>
    <n v="0"/>
    <n v="0"/>
    <n v="0"/>
    <n v="0"/>
    <n v="0"/>
    <n v="0"/>
    <n v="0"/>
    <n v="3.8000000000000003"/>
    <n v="0"/>
    <n v="0"/>
    <n v="0"/>
    <n v="3.8000000000000003"/>
    <n v="3.8000000000000003"/>
    <n v="0"/>
    <n v="0"/>
    <n v="76.400000000000006"/>
    <m/>
    <m/>
    <m/>
    <m/>
    <m/>
    <m/>
    <m/>
    <m/>
    <s v="R"/>
    <m/>
    <m/>
    <m/>
    <m/>
    <m/>
    <m/>
    <m/>
    <m/>
    <m/>
    <m/>
    <m/>
    <m/>
    <m/>
    <m/>
    <m/>
    <n v="80.2"/>
    <n v="0"/>
    <n v="0"/>
    <n v="80.2"/>
    <n v="0"/>
    <n v="0"/>
    <n v="0"/>
    <n v="0"/>
    <n v="0"/>
    <n v="0"/>
    <n v="0"/>
    <n v="0"/>
    <n v="84"/>
    <m/>
  </r>
  <r>
    <n v="743"/>
    <d v="2025-10-22T00:00:00"/>
    <s v="ZBTO"/>
    <n v="9519192914"/>
    <n v="1"/>
    <s v="9519192914-1"/>
    <s v="Nov'25"/>
    <s v="Released"/>
    <x v="1"/>
    <m/>
    <m/>
    <s v="OK"/>
    <m/>
    <m/>
    <m/>
    <m/>
    <x v="2"/>
    <x v="4"/>
    <m/>
    <n v="1000"/>
    <s v=" "/>
    <s v="TBSPL"/>
    <m/>
    <n v="942283"/>
    <x v="8"/>
    <n v="1882004"/>
    <s v="GL C YS550 H6GL 0.55BMT(0.60TCT)X1220"/>
    <s v="B04"/>
    <s v="Y550GL"/>
    <s v="H6GL"/>
    <n v="0.55000000000000004"/>
    <n v="1220"/>
    <n v="0"/>
    <m/>
    <m/>
    <m/>
    <m/>
    <m/>
    <n v="112"/>
    <n v="4.2"/>
    <n v="107.8"/>
    <n v="-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8"/>
    <m/>
    <m/>
    <m/>
    <m/>
    <m/>
    <m/>
    <m/>
    <m/>
    <s v="R"/>
    <m/>
    <m/>
    <m/>
    <m/>
    <m/>
    <m/>
    <m/>
    <m/>
    <m/>
    <m/>
    <m/>
    <m/>
    <m/>
    <m/>
    <m/>
    <n v="107.8"/>
    <n v="0"/>
    <n v="107.8"/>
    <n v="0"/>
    <n v="0"/>
    <n v="0"/>
    <n v="0"/>
    <n v="0"/>
    <n v="0"/>
    <n v="0"/>
    <n v="0"/>
    <n v="0"/>
    <n v="107.8"/>
    <m/>
  </r>
  <r>
    <n v="743"/>
    <d v="2025-10-22T00:00:00"/>
    <s v="ZBTO"/>
    <n v="9519192914"/>
    <n v="2"/>
    <s v="9519192914-2"/>
    <s v="Nov'25"/>
    <s v="Released"/>
    <x v="1"/>
    <m/>
    <m/>
    <s v="OK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2.80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R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15T00:00:00"/>
    <s v="ZBTO"/>
    <n v="9519093099"/>
    <n v="1"/>
    <s v="9519093099-1"/>
    <s v="No Priority"/>
    <s v="Released"/>
    <x v="0"/>
    <m/>
    <m/>
    <s v="OK (HR  Indent)"/>
    <m/>
    <m/>
    <m/>
    <m/>
    <x v="0"/>
    <x v="0"/>
    <m/>
    <n v="2000"/>
    <s v="ZOSOLA"/>
    <s v="North"/>
    <m/>
    <n v="184986"/>
    <x v="26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3"/>
    <d v="2025-10-15T00:00:00"/>
    <s v="ZBTO"/>
    <n v="9519189106"/>
    <n v="6"/>
    <s v="9519189106-6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7T00:00:00"/>
    <s v="ZBTO"/>
    <n v="9519216732"/>
    <n v="1"/>
    <s v="9519216732-1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-14.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7T00:00:00"/>
    <s v="ZBTO"/>
    <n v="9519216732"/>
    <n v="2"/>
    <s v="9519216732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4"/>
    <d v="2025-10-27T00:00:00"/>
    <s v="ZBTO"/>
    <n v="9519216732"/>
    <n v="3"/>
    <s v="9519216732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732"/>
    <n v="4"/>
    <s v="9519216732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4.59"/>
    <n v="1.01"/>
    <n v="3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9"/>
    <m/>
    <m/>
    <m/>
    <m/>
    <m/>
    <m/>
    <m/>
    <m/>
    <s v="M"/>
    <m/>
    <m/>
    <m/>
    <m/>
    <m/>
    <m/>
    <m/>
    <m/>
    <m/>
    <m/>
    <m/>
    <m/>
    <m/>
    <m/>
    <m/>
    <n v="24.59"/>
    <n v="0"/>
    <n v="24.59"/>
    <n v="0"/>
    <n v="0"/>
    <n v="0"/>
    <n v="0"/>
    <n v="0"/>
    <n v="0"/>
    <n v="0"/>
    <n v="0"/>
    <n v="0"/>
    <n v="28"/>
    <m/>
  </r>
  <r>
    <n v="744"/>
    <d v="2025-10-27T00:00:00"/>
    <s v="ZBTO"/>
    <n v="9519216427"/>
    <n v="6"/>
    <s v="9519216427-6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0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4"/>
    <d v="2025-10-27T00:00:00"/>
    <s v="ZBTO"/>
    <n v="9519216427"/>
    <n v="7"/>
    <s v="9519216427-7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7T00:00:00"/>
    <s v="ZBTO"/>
    <n v="9519216427"/>
    <n v="8"/>
    <s v="9519216427-8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4"/>
    <d v="2025-10-27T00:00:00"/>
    <s v="ZBTO"/>
    <n v="9519216681"/>
    <n v="1"/>
    <s v="9519216681-1"/>
    <s v="Stocks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10.865"/>
    <n v="-4.3550000000000004"/>
    <n v="73.134999999999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865"/>
    <m/>
    <m/>
    <m/>
    <m/>
    <m/>
    <m/>
    <m/>
    <m/>
    <s v="M"/>
    <m/>
    <m/>
    <m/>
    <m/>
    <m/>
    <m/>
    <m/>
    <m/>
    <m/>
    <m/>
    <m/>
    <m/>
    <m/>
    <m/>
    <m/>
    <n v="10.865"/>
    <n v="0"/>
    <n v="10.865"/>
    <n v="0"/>
    <n v="0"/>
    <n v="0"/>
    <n v="0"/>
    <n v="0"/>
    <n v="0"/>
    <n v="0"/>
    <n v="0"/>
    <n v="0"/>
    <n v="83.999999999999986"/>
    <m/>
  </r>
  <r>
    <n v="744"/>
    <d v="2025-10-27T00:00:00"/>
    <s v="ZBTO"/>
    <n v="9519216681"/>
    <n v="2"/>
    <s v="9519216681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69.39"/>
    <n v="-7.69"/>
    <n v="44.084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.39"/>
    <m/>
    <m/>
    <m/>
    <m/>
    <m/>
    <m/>
    <m/>
    <m/>
    <s v="M"/>
    <m/>
    <m/>
    <m/>
    <m/>
    <m/>
    <m/>
    <m/>
    <m/>
    <m/>
    <m/>
    <m/>
    <m/>
    <m/>
    <m/>
    <m/>
    <n v="74"/>
    <n v="74"/>
    <n v="0"/>
    <n v="0"/>
    <n v="0"/>
    <n v="0"/>
    <n v="0"/>
    <n v="0"/>
    <n v="0"/>
    <n v="0"/>
    <n v="0"/>
    <n v="0"/>
    <n v="118.08499999999999"/>
    <m/>
  </r>
  <r>
    <n v="744"/>
    <d v="2025-10-27T00:00:00"/>
    <s v="ZBTO"/>
    <n v="9519216681"/>
    <n v="3"/>
    <s v="9519216681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4"/>
    <s v="9519216681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7T00:00:00"/>
    <s v="ZBTO"/>
    <n v="9519216681"/>
    <n v="5"/>
    <s v="9519216681-5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F"/>
    <n v="9519199344"/>
    <n v="1"/>
    <s v="9519199344-1"/>
    <s v="Nov'25"/>
    <s v="Released"/>
    <x v="1"/>
    <m/>
    <s v="4000522233-2"/>
    <s v="HSM HR"/>
    <m/>
    <m/>
    <m/>
    <m/>
    <x v="0"/>
    <x v="13"/>
    <m/>
    <n v="2000"/>
    <s v="YESHWANTHPURA"/>
    <s v="South"/>
    <m/>
    <n v="760004"/>
    <x v="56"/>
    <n v="2150938"/>
    <s v="CRCA COIL SA1008 TU98 1X1250"/>
    <s v="C01"/>
    <s v="SA1008"/>
    <s v="TU98"/>
    <n v="1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58"/>
    <n v="0"/>
    <n v="0"/>
    <n v="0"/>
    <n v="0"/>
    <n v="0"/>
    <n v="0"/>
    <n v="0"/>
    <n v="0"/>
    <n v="58"/>
    <m/>
  </r>
  <r>
    <n v="744"/>
    <d v="2025-10-18T00:00:00"/>
    <s v="ZBTO"/>
    <n v="9519199377"/>
    <n v="1"/>
    <s v="9519199377-1"/>
    <s v="Nov'25"/>
    <s v="Released"/>
    <x v="1"/>
    <m/>
    <m/>
    <s v="OK"/>
    <m/>
    <m/>
    <m/>
    <m/>
    <x v="3"/>
    <x v="4"/>
    <m/>
    <n v="1000"/>
    <s v="RAJASTHAN"/>
    <s v="TBSPL"/>
    <m/>
    <n v="940008"/>
    <x v="20"/>
    <n v="3960057"/>
    <s v="PPGL C HARD Y550PL DX01 0.63(TPT)X1220"/>
    <s v="B18"/>
    <s v="Y550PL"/>
    <s v="DX01"/>
    <n v="0.63"/>
    <n v="1220"/>
    <n v="0"/>
    <m/>
    <m/>
    <m/>
    <m/>
    <m/>
    <n v="84"/>
    <n v="0"/>
    <n v="84"/>
    <n v="-81.739999999999995"/>
    <n v="0"/>
    <n v="86.59"/>
    <n v="0"/>
    <n v="0"/>
    <n v="0"/>
    <n v="0"/>
    <n v="0"/>
    <n v="0"/>
    <n v="0"/>
    <n v="0"/>
    <n v="0"/>
    <n v="0"/>
    <n v="0"/>
    <n v="0"/>
    <n v="0"/>
    <n v="0"/>
    <n v="0"/>
    <n v="0"/>
    <n v="0"/>
    <n v="86.59"/>
    <n v="0"/>
    <n v="86.59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2"/>
    <d v="2025-10-27T00:00:00"/>
    <s v="ZBTF"/>
    <n v="9519199344"/>
    <n v="3"/>
    <s v="9519199344-3"/>
    <s v="Nov'25"/>
    <s v="Released"/>
    <x v="1"/>
    <m/>
    <s v="4000522233-2"/>
    <s v="HSM HR"/>
    <m/>
    <m/>
    <m/>
    <m/>
    <x v="0"/>
    <x v="13"/>
    <m/>
    <n v="2000"/>
    <s v="YESHWANTHPURA"/>
    <s v="South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7T00:00:00"/>
    <s v="ZBTF"/>
    <n v="9519199344"/>
    <n v="4"/>
    <s v="9519199344-4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2279476"/>
    <s v="CRCA COIL TSBHSQ TU99 1.400X1270"/>
    <s v="C01"/>
    <s v="TSBHSQ"/>
    <s v="TU99"/>
    <n v="1.4"/>
    <n v="1270"/>
    <n v="0"/>
    <m/>
    <m/>
    <m/>
    <m/>
    <m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3820031"/>
    <s v="CR COIL TATXHS BR45 1.600X1300"/>
    <s v="C01"/>
    <s v="TATXHS"/>
    <s v="BR45"/>
    <n v="1.6"/>
    <n v="1300"/>
    <n v="0"/>
    <m/>
    <m/>
    <m/>
    <m/>
    <m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No Priority"/>
    <s v="Released"/>
    <x v="0"/>
    <m/>
    <s v="4000522233-1"/>
    <s v="HSM HR"/>
    <m/>
    <m/>
    <m/>
    <m/>
    <x v="0"/>
    <x v="13"/>
    <m/>
    <n v="2000"/>
    <s v="YESHWANTHPURA"/>
    <s v="South"/>
    <m/>
    <n v="760004"/>
    <x v="56"/>
    <n v="2279503"/>
    <s v="CRCA COIL TSBHSQ TU99 1.600X1270"/>
    <s v="C01"/>
    <s v="TSBHSQ"/>
    <s v="TU99"/>
    <n v="1.6"/>
    <n v="1270"/>
    <n v="0"/>
    <m/>
    <m/>
    <m/>
    <m/>
    <m/>
    <n v="174"/>
    <n v="0"/>
    <n v="174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25"/>
    <n v="0"/>
    <n v="0"/>
    <n v="25"/>
    <n v="0"/>
    <n v="0"/>
    <n v="0"/>
    <n v="0"/>
    <n v="0"/>
    <n v="0"/>
    <n v="0"/>
    <n v="0"/>
    <n v="25"/>
    <m/>
  </r>
  <r>
    <n v="742"/>
    <d v="2025-10-27T00:00:00"/>
    <s v="ZBTF"/>
    <n v="9519199344"/>
    <n v="7"/>
    <s v="9519199344-7"/>
    <s v="Nov'25"/>
    <s v="Released"/>
    <x v="1"/>
    <m/>
    <s v="4000522233-6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8"/>
    <s v="9519199344-8"/>
    <s v="Nov'25"/>
    <s v="Released"/>
    <x v="1"/>
    <m/>
    <s v="4000522233-11"/>
    <s v="HSM HR"/>
    <m/>
    <m/>
    <m/>
    <m/>
    <x v="0"/>
    <x v="13"/>
    <n v="2000"/>
    <n v="2000"/>
    <s v="YESHWANTHPURA"/>
    <s v="South"/>
    <m/>
    <n v="760004"/>
    <x v="56"/>
    <n v="2150943"/>
    <s v="CRCA COIL SA1008 TU98 1.900X1250"/>
    <s v="C01"/>
    <s v="SA1008"/>
    <s v="TU98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7T00:00:00"/>
    <s v="ZBTF"/>
    <n v="9519199344"/>
    <n v="9"/>
    <s v="9519199344-9"/>
    <s v="No Priority"/>
    <s v="Released"/>
    <x v="0"/>
    <m/>
    <m/>
    <s v="OK"/>
    <m/>
    <m/>
    <m/>
    <m/>
    <x v="0"/>
    <x v="13"/>
    <m/>
    <n v="2000"/>
    <s v="YESHWANTHPURA"/>
    <s v="South"/>
    <m/>
    <n v="760004"/>
    <x v="56"/>
    <n v="3820032"/>
    <s v="CR COIL TATXHS BR45 2X1300"/>
    <s v="C01"/>
    <s v="TATXHS"/>
    <s v="BR45"/>
    <n v="2"/>
    <n v="1300"/>
    <n v="0"/>
    <m/>
    <m/>
    <m/>
    <m/>
    <m/>
    <n v="240"/>
    <n v="0"/>
    <n v="240"/>
    <n v="211.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m/>
    <m/>
    <m/>
    <m/>
    <m/>
    <m/>
    <m/>
    <m/>
    <s v="U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7T00:00:00"/>
    <s v="ZBTF"/>
    <n v="9519199344"/>
    <n v="10"/>
    <s v="9519199344-10"/>
    <s v="Nov'25"/>
    <s v="Released"/>
    <x v="1"/>
    <m/>
    <s v="4000522233-7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"/>
    <m/>
    <m/>
    <m/>
    <m/>
    <m/>
    <m/>
    <m/>
    <m/>
    <s v="U"/>
    <m/>
    <m/>
    <m/>
    <m/>
    <m/>
    <m/>
    <m/>
    <m/>
    <m/>
    <m/>
    <m/>
    <m/>
    <m/>
    <m/>
    <m/>
    <n v="261"/>
    <n v="0"/>
    <n v="0"/>
    <n v="0"/>
    <n v="261"/>
    <n v="0"/>
    <n v="0"/>
    <n v="0"/>
    <n v="0"/>
    <n v="0"/>
    <n v="0"/>
    <n v="0"/>
    <n v="261"/>
    <m/>
  </r>
  <r>
    <n v="742"/>
    <d v="2025-10-27T00:00:00"/>
    <s v="ZBTF"/>
    <n v="9519199344"/>
    <n v="11"/>
    <s v="9519199344-11"/>
    <s v="Nov'25"/>
    <s v="Released"/>
    <x v="1"/>
    <m/>
    <s v="4000522233-10"/>
    <s v="HSM HR"/>
    <m/>
    <m/>
    <m/>
    <m/>
    <x v="0"/>
    <x v="13"/>
    <m/>
    <n v="2000"/>
    <s v="YESHWANTHPURA"/>
    <s v="South"/>
    <m/>
    <n v="760004"/>
    <x v="56"/>
    <n v="2150942"/>
    <s v="CRCA COIL SA1008 TU98 1.600X1250"/>
    <s v="C01"/>
    <s v="SA1008"/>
    <s v="TU98"/>
    <n v="1.6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4T00:00:00"/>
    <s v="ZBTO"/>
    <n v="9519194969"/>
    <n v="2"/>
    <s v="9519194969-2"/>
    <s v="Nov'25"/>
    <s v="Released"/>
    <x v="1"/>
    <n v="1"/>
    <m/>
    <e v="#N/A"/>
    <m/>
    <m/>
    <m/>
    <m/>
    <x v="0"/>
    <x v="3"/>
    <m/>
    <n v="2000"/>
    <s v="JSR"/>
    <s v="East"/>
    <m/>
    <n v="925093"/>
    <x v="16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70218"/>
    <n v="2"/>
    <s v="9519170218-2"/>
    <s v="Nov'25"/>
    <s v="Released"/>
    <x v="1"/>
    <n v="1"/>
    <m/>
    <s v="OK (HR  Indent)"/>
    <m/>
    <m/>
    <m/>
    <m/>
    <x v="0"/>
    <x v="11"/>
    <m/>
    <n v="2000"/>
    <s v="TATANAGAR"/>
    <s v="East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0"/>
    <n v="93.655000000000001"/>
    <n v="11.295"/>
    <n v="62.74"/>
    <n v="0"/>
    <n v="0"/>
    <n v="0"/>
    <n v="0"/>
    <n v="0"/>
    <n v="0"/>
    <n v="0"/>
    <n v="0"/>
    <n v="0"/>
    <n v="55.4"/>
    <n v="0"/>
    <n v="82.39"/>
    <n v="0"/>
    <n v="0"/>
    <n v="0"/>
    <n v="0"/>
    <n v="0"/>
    <n v="0"/>
    <n v="137.79"/>
    <n v="82.39"/>
    <n v="55.399999999999991"/>
    <n v="0"/>
    <n v="11.265000000000001"/>
    <m/>
    <m/>
    <m/>
    <m/>
    <m/>
    <m/>
    <m/>
    <m/>
    <s v="C"/>
    <m/>
    <m/>
    <m/>
    <m/>
    <m/>
    <m/>
    <m/>
    <m/>
    <m/>
    <m/>
    <m/>
    <m/>
    <m/>
    <m/>
    <m/>
    <n v="69.084999999999994"/>
    <n v="0"/>
    <n v="69.084999999999994"/>
    <n v="0"/>
    <n v="0"/>
    <n v="0"/>
    <n v="0"/>
    <n v="0"/>
    <n v="0"/>
    <n v="0"/>
    <n v="0"/>
    <n v="0"/>
    <n v="131.82499999999999"/>
    <m/>
  </r>
  <r>
    <n v="742"/>
    <d v="2025-10-22T00:00:00"/>
    <s v="ZBTO"/>
    <n v="9519169947"/>
    <n v="2"/>
    <s v="9519169947-2"/>
    <s v="Nov'25"/>
    <s v="Released"/>
    <x v="1"/>
    <n v="1"/>
    <m/>
    <s v="OK (HR  Indent)"/>
    <m/>
    <m/>
    <m/>
    <m/>
    <x v="0"/>
    <x v="11"/>
    <n v="500"/>
    <n v="2000"/>
    <s v="TATANAGAR"/>
    <s v="East"/>
    <m/>
    <n v="165053"/>
    <x v="38"/>
    <n v="3755738"/>
    <s v="CR COIL TSBHSQ CH03 1.200X1250"/>
    <s v="C01"/>
    <s v="TSBHSQ"/>
    <s v="CH03"/>
    <n v="1.2"/>
    <n v="1250"/>
    <n v="0"/>
    <m/>
    <m/>
    <m/>
    <m/>
    <m/>
    <n v="145"/>
    <n v="37.78"/>
    <n v="107.22"/>
    <n v="107.22"/>
    <n v="25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22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17"/>
    <m/>
  </r>
  <r>
    <n v="742"/>
    <d v="2025-10-13T00:00:00"/>
    <s v="ZBTO"/>
    <n v="9519187405"/>
    <n v="2"/>
    <s v="9519187405-2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  <m/>
  </r>
  <r>
    <n v="742"/>
    <d v="2025-10-13T00:00:00"/>
    <s v="ZBTO"/>
    <n v="9519187405"/>
    <n v="4"/>
    <s v="9519187405-4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2441002"/>
    <s v="CRCA SHEET TATCRC SR16 0.380X1250X2500"/>
    <s v="C06"/>
    <s v="TATCRC"/>
    <s v="SR16"/>
    <n v="0.38"/>
    <n v="1250"/>
    <n v="2500"/>
    <m/>
    <m/>
    <m/>
    <m/>
    <m/>
    <n v="58"/>
    <n v="0"/>
    <n v="58"/>
    <n v="3.41"/>
    <n v="0"/>
    <n v="57.65"/>
    <n v="0"/>
    <n v="0"/>
    <n v="0"/>
    <n v="0"/>
    <n v="0"/>
    <n v="0"/>
    <n v="0"/>
    <n v="0"/>
    <n v="0"/>
    <n v="0"/>
    <n v="0"/>
    <n v="0"/>
    <n v="0"/>
    <n v="0"/>
    <n v="0"/>
    <n v="0"/>
    <n v="0"/>
    <n v="57.65"/>
    <n v="0"/>
    <n v="57.65"/>
    <n v="0"/>
    <n v="58"/>
    <m/>
    <m/>
    <m/>
    <m/>
    <m/>
    <m/>
    <m/>
    <m/>
    <s v="R"/>
    <m/>
    <m/>
    <m/>
    <m/>
    <m/>
    <m/>
    <m/>
    <m/>
    <m/>
    <m/>
    <m/>
    <m/>
    <m/>
    <m/>
    <m/>
    <n v="58"/>
    <n v="0"/>
    <n v="58"/>
    <n v="0"/>
    <n v="0"/>
    <n v="0"/>
    <n v="0"/>
    <n v="0"/>
    <n v="0"/>
    <n v="0"/>
    <n v="0"/>
    <n v="0"/>
    <n v="58"/>
    <m/>
  </r>
  <r>
    <n v="742"/>
    <d v="2025-10-20T00:00:00"/>
    <s v="ZBTO"/>
    <n v="9519204164"/>
    <n v="1"/>
    <s v="9519204164-1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279492"/>
    <s v="CRCA COIL TATXXD BT01 0.900X1220"/>
    <s v="C01"/>
    <s v="TATXXD"/>
    <s v="BT01"/>
    <n v="0.9"/>
    <n v="1220"/>
    <n v="0"/>
    <m/>
    <m/>
    <m/>
    <m/>
    <m/>
    <n v="28"/>
    <n v="0"/>
    <n v="28"/>
    <n v="-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0T00:00:00"/>
    <s v="ZBTO"/>
    <n v="9519204164"/>
    <n v="2"/>
    <s v="9519204164-2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170008"/>
    <s v="CRCA COIL TATXXD BT01 0.970X1220"/>
    <s v="C01"/>
    <s v="TATXXD"/>
    <s v="BT01"/>
    <n v="0.97"/>
    <n v="1220"/>
    <n v="0"/>
    <m/>
    <m/>
    <m/>
    <m/>
    <m/>
    <n v="56"/>
    <n v="0"/>
    <n v="56"/>
    <n v="35.24"/>
    <n v="0"/>
    <n v="0"/>
    <n v="0"/>
    <n v="0"/>
    <n v="0"/>
    <n v="0"/>
    <n v="0"/>
    <n v="0"/>
    <n v="0"/>
    <n v="0"/>
    <n v="20.76"/>
    <n v="0"/>
    <n v="0"/>
    <n v="0"/>
    <n v="0"/>
    <n v="0"/>
    <n v="0"/>
    <n v="0"/>
    <n v="0"/>
    <n v="20.76"/>
    <n v="0"/>
    <n v="20.76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56"/>
    <n v="0"/>
    <n v="0"/>
    <n v="0"/>
    <n v="0"/>
    <n v="0"/>
    <n v="0"/>
    <n v="0"/>
    <n v="0"/>
    <n v="0"/>
    <n v="56"/>
    <m/>
  </r>
  <r>
    <n v="742"/>
    <d v="2025-10-20T00:00:00"/>
    <s v="ZBTO"/>
    <n v="9519204164"/>
    <n v="3"/>
    <s v="9519204164-3"/>
    <s v="Nov'25"/>
    <s v="Released"/>
    <x v="1"/>
    <m/>
    <m/>
    <s v="OK"/>
    <m/>
    <m/>
    <m/>
    <m/>
    <x v="0"/>
    <x v="6"/>
    <m/>
    <n v="1000"/>
    <s v="FARIDABAD"/>
    <s v="North"/>
    <m/>
    <n v="189430"/>
    <x v="62"/>
    <n v="2170030"/>
    <s v="CRCA COIL TATXXD BT01 1.200X1220"/>
    <s v="C01"/>
    <s v="TATXXD"/>
    <s v="BT01"/>
    <n v="1.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2"/>
    <d v="2025-10-17T00:00:00"/>
    <s v="ZBTO"/>
    <n v="9519188891"/>
    <n v="5"/>
    <s v="9519188891-5"/>
    <s v="No Priority"/>
    <s v="Released"/>
    <x v="0"/>
    <m/>
    <m/>
    <n v="0"/>
    <m/>
    <m/>
    <m/>
    <m/>
    <x v="0"/>
    <x v="3"/>
    <m/>
    <n v="2000"/>
    <s v="WEST BOKARO"/>
    <s v="East"/>
    <m/>
    <n v="185794"/>
    <x v="9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63873"/>
    <n v="3"/>
    <s v="9519163873-3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94"/>
    <s v="CRCA SHEET TSBCRC SR15 0.700X1250X1930"/>
    <s v="C06"/>
    <s v="TSBCRC"/>
    <s v="SR15"/>
    <n v="0.7"/>
    <n v="1250"/>
    <n v="1930"/>
    <m/>
    <m/>
    <m/>
    <m/>
    <m/>
    <n v="29"/>
    <n v="0"/>
    <n v="29"/>
    <n v="1.12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17T00:00:00"/>
    <s v="ZBTO"/>
    <n v="9519200318"/>
    <n v="8"/>
    <s v="9519200318-8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0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15T00:00:00"/>
    <s v="ZBTO"/>
    <n v="9519163893"/>
    <n v="5"/>
    <s v="9519163893-5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1801290"/>
    <s v="CRCA COIL-TATXXD-AU03-0.6X1250"/>
    <s v="C01"/>
    <s v="TATXXD"/>
    <s v="AU03"/>
    <n v="0.6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5T00:00:00"/>
    <s v="ZBTO"/>
    <n v="9519188891"/>
    <n v="3"/>
    <s v="9519188891-3"/>
    <s v="No Priority"/>
    <s v="Released"/>
    <x v="0"/>
    <m/>
    <m/>
    <s v="OK (HR  Indent)"/>
    <m/>
    <m/>
    <m/>
    <m/>
    <x v="0"/>
    <x v="3"/>
    <m/>
    <n v="2000"/>
    <s v="WEST BOKARO"/>
    <s v="East"/>
    <m/>
    <n v="185794"/>
    <x v="9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No Priority"/>
    <s v="Released"/>
    <x v="0"/>
    <m/>
    <m/>
    <s v="OK"/>
    <m/>
    <m/>
    <m/>
    <m/>
    <x v="1"/>
    <x v="2"/>
    <m/>
    <n v="2000"/>
    <s v="WEST BOKARO"/>
    <s v="East"/>
    <m/>
    <n v="185794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2"/>
    <s v="9519199344-2"/>
    <s v="Nov'25"/>
    <s v="Released"/>
    <x v="1"/>
    <m/>
    <s v="4000522233-3"/>
    <s v="HSM HR"/>
    <m/>
    <m/>
    <m/>
    <m/>
    <x v="0"/>
    <x v="13"/>
    <m/>
    <n v="2000"/>
    <s v="YESHWANTHPURA"/>
    <s v="South"/>
    <m/>
    <n v="760004"/>
    <x v="56"/>
    <n v="2150940"/>
    <s v="CRCA COIL SA1008 TU98 1.200X1250"/>
    <s v="C01"/>
    <s v="SA1008"/>
    <s v="TU98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137347"/>
    <n v="2"/>
    <s v="9519137347-2"/>
    <s v="Nov'25"/>
    <s v="Released"/>
    <x v="1"/>
    <n v="2"/>
    <m/>
    <m/>
    <m/>
    <m/>
    <m/>
    <m/>
    <x v="0"/>
    <x v="0"/>
    <m/>
    <n v="2000"/>
    <s v="GUMMIDIPOONDI"/>
    <s v="South"/>
    <m/>
    <n v="822271"/>
    <x v="4"/>
    <n v="185675"/>
    <s v="CRCA COIL-TATXXD-AU03-0.5X1250"/>
    <s v="C01"/>
    <s v="TATXXD"/>
    <s v="AU03"/>
    <n v="0.5"/>
    <n v="1250"/>
    <n v="0"/>
    <m/>
    <m/>
    <m/>
    <m/>
    <m/>
    <n v="145"/>
    <n v="0"/>
    <n v="145"/>
    <n v="12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C"/>
    <m/>
    <m/>
    <m/>
    <m/>
    <m/>
    <m/>
    <m/>
    <m/>
    <m/>
    <m/>
    <m/>
    <m/>
    <m/>
    <m/>
    <m/>
    <n v="145"/>
    <n v="0"/>
    <n v="145"/>
    <n v="0"/>
    <n v="0"/>
    <n v="0"/>
    <n v="0"/>
    <n v="0"/>
    <n v="0"/>
    <n v="0"/>
    <n v="0"/>
    <n v="0"/>
    <n v="145"/>
    <m/>
  </r>
  <r>
    <n v="742"/>
    <d v="2025-10-23T00:00:00"/>
    <s v="ZBTO"/>
    <n v="9519209962"/>
    <n v="5"/>
    <s v="9519209962-5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826"/>
    <s v="CRCA COIL-TATXXD-AU03-0.9X1250"/>
    <s v="C01"/>
    <s v="TATXXD"/>
    <s v="AU03"/>
    <n v="0.9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9962"/>
    <n v="8"/>
    <s v="9519209962-8"/>
    <s v="Nov'25"/>
    <s v="Released"/>
    <x v="1"/>
    <n v="2"/>
    <m/>
    <e v="#N/A"/>
    <m/>
    <m/>
    <m/>
    <m/>
    <x v="0"/>
    <x v="0"/>
    <m/>
    <n v="2000"/>
    <s v="SANGAREDDY"/>
    <s v="South"/>
    <m/>
    <n v="947126"/>
    <x v="46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10"/>
    <s v="9519209962-10"/>
    <s v="Stocks"/>
    <s v="Released"/>
    <x v="1"/>
    <m/>
    <m/>
    <e v="#N/A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3.9049999999999998"/>
    <n v="3.9049999999999998"/>
    <n v="25.094999999999999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27"/>
    <n v="27"/>
    <n v="0"/>
    <n v="0"/>
    <n v="-23.094999999999999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094999999999999"/>
    <m/>
  </r>
  <r>
    <n v="742"/>
    <d v="2025-10-23T00:00:00"/>
    <s v="ZBTO"/>
    <n v="9519209415"/>
    <n v="1"/>
    <s v="9519209415-1"/>
    <s v="Nov'25"/>
    <s v="Released"/>
    <x v="1"/>
    <n v="2"/>
    <m/>
    <e v="#N/A"/>
    <m/>
    <m/>
    <m/>
    <m/>
    <x v="0"/>
    <x v="14"/>
    <m/>
    <n v="2000"/>
    <s v="JSR"/>
    <s v="East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3"/>
    <s v="9519173339-3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9"/>
    <s v="CR COIL SA1010 TU97 1.500X1250"/>
    <s v="C01"/>
    <s v="SA1010"/>
    <s v="TU97"/>
    <n v="1.5"/>
    <n v="1250"/>
    <n v="0"/>
    <m/>
    <m/>
    <m/>
    <m/>
    <m/>
    <n v="290"/>
    <n v="0"/>
    <n v="290"/>
    <n v="269.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n v="290"/>
    <n v="0"/>
    <n v="0"/>
    <n v="0"/>
    <n v="0"/>
    <n v="290"/>
    <n v="0"/>
    <n v="0"/>
    <n v="0"/>
    <n v="0"/>
    <n v="0"/>
    <n v="0"/>
    <n v="290"/>
    <m/>
  </r>
  <r>
    <n v="742"/>
    <d v="2025-10-27T00:00:00"/>
    <s v="ZBTF"/>
    <n v="9519199036"/>
    <n v="1"/>
    <s v="9519199036-1"/>
    <s v="No Priority"/>
    <s v="Released"/>
    <x v="0"/>
    <m/>
    <m/>
    <s v="OK"/>
    <m/>
    <m/>
    <m/>
    <m/>
    <x v="0"/>
    <x v="13"/>
    <m/>
    <n v="2000"/>
    <s v="JSR"/>
    <s v="East"/>
    <m/>
    <n v="760004"/>
    <x v="56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No Priority"/>
    <s v="Released"/>
    <x v="0"/>
    <m/>
    <s v="4000522233-1"/>
    <s v="HSM HR"/>
    <m/>
    <m/>
    <m/>
    <m/>
    <x v="0"/>
    <x v="13"/>
    <m/>
    <n v="2000"/>
    <s v="JSR"/>
    <s v="East"/>
    <m/>
    <n v="760004"/>
    <x v="56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4189"/>
    <n v="5"/>
    <s v="9519204189-5"/>
    <s v="Nov'25"/>
    <s v="Released"/>
    <x v="1"/>
    <m/>
    <m/>
    <e v="#N/A"/>
    <m/>
    <m/>
    <m/>
    <m/>
    <x v="0"/>
    <x v="6"/>
    <m/>
    <n v="1000"/>
    <s v="VISAJHAPATNAM"/>
    <s v="South"/>
    <m/>
    <n v="188238"/>
    <x v="61"/>
    <n v="2170030"/>
    <s v="CRCA COIL TATXXD BT01 1.200X1220"/>
    <s v="C01"/>
    <s v="TATXXD"/>
    <s v="BT01"/>
    <n v="1.2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2T00:00:00"/>
    <s v="ZBTO"/>
    <n v="9519163893"/>
    <n v="3"/>
    <s v="9519163893-3"/>
    <s v="No Priority"/>
    <s v="Released"/>
    <x v="0"/>
    <m/>
    <m/>
    <s v="OK (HR  Indent)"/>
    <m/>
    <m/>
    <m/>
    <m/>
    <x v="0"/>
    <x v="0"/>
    <m/>
    <n v="2000"/>
    <s v="YESHWANTHPURA"/>
    <s v="South"/>
    <m/>
    <n v="932244"/>
    <x v="2"/>
    <n v="1801022"/>
    <s v="CRCA COIL-TATXXD-AU03-0.45X1250"/>
    <s v="C01"/>
    <s v="TATXXD"/>
    <s v="AU03"/>
    <n v="0.45"/>
    <n v="1250"/>
    <n v="0"/>
    <m/>
    <m/>
    <m/>
    <m/>
    <m/>
    <n v="29"/>
    <n v="0"/>
    <n v="29"/>
    <n v="1.7"/>
    <n v="0"/>
    <n v="0"/>
    <n v="0"/>
    <n v="0"/>
    <n v="0"/>
    <n v="0"/>
    <n v="0"/>
    <n v="0"/>
    <n v="0"/>
    <n v="27.92"/>
    <n v="0"/>
    <n v="0"/>
    <n v="0"/>
    <n v="0"/>
    <n v="0"/>
    <n v="0"/>
    <n v="0"/>
    <n v="0"/>
    <n v="0"/>
    <n v="27.92"/>
    <n v="0"/>
    <n v="27.92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O"/>
    <n v="9519204189"/>
    <n v="3"/>
    <s v="9519204189-3"/>
    <s v="Nov'25"/>
    <s v="Released"/>
    <x v="1"/>
    <m/>
    <m/>
    <s v="OK"/>
    <m/>
    <m/>
    <m/>
    <m/>
    <x v="0"/>
    <x v="6"/>
    <m/>
    <n v="1000"/>
    <s v="VISAJHAPATNAM"/>
    <s v="South"/>
    <m/>
    <n v="188238"/>
    <x v="61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2"/>
    <d v="2025-10-20T00:00:00"/>
    <s v="ZBTO"/>
    <n v="9519204189"/>
    <n v="4"/>
    <s v="9519204189-4"/>
    <s v="Nov'25"/>
    <s v="Released"/>
    <x v="1"/>
    <m/>
    <m/>
    <s v="OK"/>
    <m/>
    <m/>
    <m/>
    <m/>
    <x v="0"/>
    <x v="6"/>
    <m/>
    <n v="1000"/>
    <s v="VISAJHAPATNAM"/>
    <s v="South"/>
    <m/>
    <n v="188238"/>
    <x v="61"/>
    <n v="2170008"/>
    <s v="CRCA COIL TATXXD BT01 0.970X1220"/>
    <s v="C01"/>
    <s v="TATXXD"/>
    <s v="BT01"/>
    <n v="0.97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T"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  <m/>
  </r>
  <r>
    <n v="744"/>
    <d v="2025-10-14T00:00:00"/>
    <s v="ZBTO"/>
    <n v="9519188907"/>
    <n v="2"/>
    <s v="9519188907-2"/>
    <s v="Nov'25"/>
    <s v="Released"/>
    <x v="1"/>
    <m/>
    <m/>
    <s v="OK"/>
    <m/>
    <m/>
    <m/>
    <m/>
    <x v="3"/>
    <x v="4"/>
    <n v="1500"/>
    <n v="1000"/>
    <s v="GAMHARIA"/>
    <s v="TBSPL"/>
    <m/>
    <n v="940016"/>
    <x v="20"/>
    <n v="3521300"/>
    <s v="PPGL C Y550 D0C7 0.40BMT(0.44TPT)X1220"/>
    <s v="B18"/>
    <s v="Y550PL"/>
    <s v="D0C7"/>
    <n v="0.4"/>
    <n v="1220"/>
    <n v="0"/>
    <m/>
    <m/>
    <m/>
    <m/>
    <m/>
    <n v="223.999"/>
    <n v="188.66"/>
    <n v="30.844000000000001"/>
    <n v="-28.425999999999998"/>
    <n v="161.49"/>
    <n v="0"/>
    <n v="0"/>
    <n v="0"/>
    <n v="0"/>
    <n v="0"/>
    <n v="0"/>
    <n v="0"/>
    <n v="27.105"/>
    <n v="0"/>
    <n v="0"/>
    <n v="0"/>
    <n v="0"/>
    <n v="0"/>
    <n v="0"/>
    <n v="0"/>
    <n v="0"/>
    <n v="0"/>
    <n v="0"/>
    <n v="27.105"/>
    <n v="27.105"/>
    <n v="0"/>
    <n v="0"/>
    <n v="3.7390000000000008"/>
    <m/>
    <m/>
    <m/>
    <m/>
    <m/>
    <m/>
    <m/>
    <m/>
    <s v="M"/>
    <m/>
    <m/>
    <m/>
    <m/>
    <m/>
    <m/>
    <m/>
    <m/>
    <m/>
    <m/>
    <m/>
    <m/>
    <m/>
    <m/>
    <m/>
    <n v="30.844000000000001"/>
    <n v="0"/>
    <n v="30.844000000000001"/>
    <n v="0"/>
    <n v="0"/>
    <n v="0"/>
    <n v="0"/>
    <n v="0"/>
    <n v="0"/>
    <n v="0"/>
    <n v="0"/>
    <n v="0"/>
    <n v="192.334"/>
    <m/>
  </r>
  <r>
    <n v="742"/>
    <d v="2025-10-17T00:00:00"/>
    <s v="ZBTO"/>
    <n v="9519200318"/>
    <n v="6"/>
    <s v="9519200318-6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83012"/>
    <s v="CR COIL TATXXD BT01 0.970X1215"/>
    <s v="C01"/>
    <s v="TATXXD"/>
    <s v="BT01"/>
    <n v="0.97"/>
    <n v="1215"/>
    <n v="0"/>
    <m/>
    <m/>
    <m/>
    <m/>
    <m/>
    <n v="168"/>
    <n v="0"/>
    <n v="168"/>
    <n v="84.51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0"/>
    <n v="27.85"/>
    <n v="0"/>
    <n v="27.85"/>
    <n v="0"/>
    <n v="168"/>
    <m/>
    <m/>
    <m/>
    <m/>
    <m/>
    <m/>
    <m/>
    <m/>
    <s v="M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2"/>
    <d v="2025-10-23T00:00:00"/>
    <s v="ZBTO"/>
    <n v="9519112846"/>
    <n v="1"/>
    <s v="9519112846-1"/>
    <s v="Nov'25"/>
    <s v="Released"/>
    <x v="1"/>
    <m/>
    <m/>
    <s v="OK"/>
    <m/>
    <m/>
    <m/>
    <m/>
    <x v="0"/>
    <x v="6"/>
    <m/>
    <n v="1000"/>
    <s v=" "/>
    <s v="West"/>
    <m/>
    <n v="940246"/>
    <x v="85"/>
    <n v="4076191"/>
    <s v="CR COIL TATXXD BT01 0.970X1225"/>
    <s v="C01"/>
    <s v="TATXXD"/>
    <s v="BT01"/>
    <n v="0.97"/>
    <n v="1225"/>
    <n v="0"/>
    <m/>
    <m/>
    <m/>
    <m/>
    <m/>
    <n v="56"/>
    <n v="0"/>
    <n v="56"/>
    <n v="0.17"/>
    <n v="0"/>
    <n v="0"/>
    <n v="0"/>
    <n v="0"/>
    <n v="0"/>
    <n v="0"/>
    <n v="0"/>
    <n v="0"/>
    <n v="0"/>
    <n v="0"/>
    <n v="27.8"/>
    <n v="0"/>
    <n v="0"/>
    <n v="0"/>
    <n v="0"/>
    <n v="0"/>
    <n v="0"/>
    <n v="0"/>
    <n v="0"/>
    <n v="27.8"/>
    <n v="0"/>
    <n v="27.8"/>
    <n v="0"/>
    <n v="56"/>
    <m/>
    <m/>
    <m/>
    <m/>
    <m/>
    <m/>
    <m/>
    <m/>
    <s v="C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3T00:00:00"/>
    <s v="ZBTO"/>
    <n v="9519137347"/>
    <n v="1"/>
    <s v="9519137347-1"/>
    <s v="Nov'25"/>
    <s v="Released"/>
    <x v="1"/>
    <n v="2"/>
    <m/>
    <e v="#N/A"/>
    <m/>
    <m/>
    <m/>
    <m/>
    <x v="0"/>
    <x v="0"/>
    <m/>
    <n v="2000"/>
    <s v="GUMMIDIPOONDI"/>
    <s v="South"/>
    <m/>
    <n v="822271"/>
    <x v="4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3T00:00:00"/>
    <s v="ZBTO"/>
    <n v="9519201195"/>
    <n v="4"/>
    <s v="9519201195-4"/>
    <s v="Nov'25"/>
    <s v="Released"/>
    <x v="1"/>
    <n v="2"/>
    <m/>
    <s v="TSK FHCR"/>
    <m/>
    <m/>
    <m/>
    <m/>
    <x v="0"/>
    <x v="0"/>
    <m/>
    <n v="2000"/>
    <s v="CHENNAI"/>
    <s v="South"/>
    <m/>
    <n v="938550"/>
    <x v="6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2T00:00:00"/>
    <s v="ZBTF"/>
    <n v="9519199388"/>
    <n v="1"/>
    <s v="9519199388-1"/>
    <s v="No Priority"/>
    <s v="Released"/>
    <x v="0"/>
    <m/>
    <m/>
    <s v="OK"/>
    <m/>
    <m/>
    <m/>
    <m/>
    <x v="0"/>
    <x v="1"/>
    <m/>
    <n v="1000"/>
    <s v="THIRUVALLUR"/>
    <s v="South"/>
    <m/>
    <n v="600250"/>
    <x v="0"/>
    <n v="3659268"/>
    <s v="CR COIL TSBSTA EL03 0.500X1217"/>
    <s v="C01"/>
    <s v="TSBSTA"/>
    <s v="EL03"/>
    <n v="0.5"/>
    <n v="1217"/>
    <n v="0"/>
    <m/>
    <m/>
    <m/>
    <m/>
    <m/>
    <n v="224"/>
    <n v="0"/>
    <n v="224"/>
    <n v="2.62"/>
    <n v="0"/>
    <n v="0"/>
    <n v="0"/>
    <n v="0"/>
    <n v="0"/>
    <n v="0"/>
    <n v="0"/>
    <n v="0"/>
    <n v="0"/>
    <n v="199.07"/>
    <n v="27.650000000000002"/>
    <n v="0"/>
    <n v="0"/>
    <n v="0"/>
    <n v="0"/>
    <n v="0"/>
    <n v="0"/>
    <n v="0"/>
    <n v="0"/>
    <n v="226.72"/>
    <n v="0"/>
    <n v="226.72"/>
    <n v="0"/>
    <n v="224"/>
    <m/>
    <m/>
    <m/>
    <m/>
    <m/>
    <m/>
    <m/>
    <m/>
    <s v="R"/>
    <m/>
    <m/>
    <m/>
    <m/>
    <m/>
    <m/>
    <m/>
    <m/>
    <m/>
    <m/>
    <m/>
    <m/>
    <m/>
    <m/>
    <m/>
    <n v="224"/>
    <n v="0"/>
    <n v="224"/>
    <n v="0"/>
    <n v="0"/>
    <n v="0"/>
    <n v="0"/>
    <n v="0"/>
    <n v="0"/>
    <n v="0"/>
    <n v="0"/>
    <n v="0"/>
    <n v="224"/>
    <m/>
  </r>
  <r>
    <n v="742"/>
    <d v="2025-10-22T00:00:00"/>
    <s v="ZBTF"/>
    <n v="9519199388"/>
    <n v="2"/>
    <s v="9519199388-2"/>
    <s v="No Priority"/>
    <s v="Released"/>
    <x v="0"/>
    <m/>
    <m/>
    <e v="#N/A"/>
    <m/>
    <m/>
    <m/>
    <m/>
    <x v="0"/>
    <x v="1"/>
    <m/>
    <n v="1000"/>
    <s v="THIRUVALLUR"/>
    <s v="South"/>
    <m/>
    <n v="600250"/>
    <x v="0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2T00:00:00"/>
    <s v="ZBTO"/>
    <n v="9519109787"/>
    <n v="13"/>
    <s v="9519109787-13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4"/>
    <s v="9519173339-4"/>
    <s v="Nov'25"/>
    <s v="Released"/>
    <x v="1"/>
    <m/>
    <m/>
    <s v="OK"/>
    <m/>
    <m/>
    <m/>
    <m/>
    <x v="0"/>
    <x v="6"/>
    <m/>
    <n v="1000"/>
    <s v="SANHEWAL"/>
    <s v="North"/>
    <m/>
    <n v="925428"/>
    <x v="45"/>
    <n v="3741589"/>
    <s v="CR COIL SA1010 TU97 1.500X1250"/>
    <s v="C01"/>
    <s v="SA1010"/>
    <s v="TU97"/>
    <n v="1.5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0"/>
    <n v="203"/>
    <n v="0"/>
    <n v="0"/>
    <n v="0"/>
    <n v="0"/>
    <n v="0"/>
    <n v="0"/>
    <n v="0"/>
    <n v="203"/>
    <m/>
  </r>
  <r>
    <n v="742"/>
    <d v="2025-10-22T00:00:00"/>
    <s v="ZBTO"/>
    <n v="9519039926"/>
    <n v="2"/>
    <s v="9519039926-2"/>
    <s v="Nov'25"/>
    <s v="Released"/>
    <x v="1"/>
    <n v="1"/>
    <s v="4000522234-1"/>
    <s v="HSM HR"/>
    <m/>
    <m/>
    <m/>
    <m/>
    <x v="0"/>
    <x v="0"/>
    <m/>
    <n v="2000"/>
    <s v="YESHWANTHPURA"/>
    <s v="South"/>
    <m/>
    <n v="932244"/>
    <x v="2"/>
    <n v="185675"/>
    <s v="CRCA COIL-TATXXD-AU03-0.5X1250"/>
    <s v="C01"/>
    <s v="TATXXD"/>
    <s v="AU03"/>
    <n v="0.5"/>
    <n v="1250"/>
    <n v="0"/>
    <m/>
    <m/>
    <m/>
    <m/>
    <m/>
    <n v="145"/>
    <n v="0"/>
    <n v="145"/>
    <n v="6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2T00:00:00"/>
    <s v="ZBTO"/>
    <n v="9518994601"/>
    <n v="1"/>
    <s v="9518994601-1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0890"/>
    <s v="CRCA COIL-TATXXD-AU03-0.35X1250"/>
    <s v="C01"/>
    <s v="TATXXD"/>
    <s v="AU03"/>
    <n v="0.3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2"/>
    <d v="2025-10-22T00:00:00"/>
    <s v="ZBTO"/>
    <n v="9519163893"/>
    <n v="7"/>
    <s v="9519163893-7"/>
    <s v="Nov'25"/>
    <s v="Released"/>
    <x v="1"/>
    <n v="1"/>
    <s v="4000522234-4"/>
    <s v="HSM HR"/>
    <m/>
    <m/>
    <m/>
    <m/>
    <x v="0"/>
    <x v="0"/>
    <m/>
    <n v="2000"/>
    <s v="YESHWANTHPURA"/>
    <s v="South"/>
    <m/>
    <n v="932244"/>
    <x v="2"/>
    <n v="2229968"/>
    <s v="CRCA COIL TATXXD AU03 0.750X1250"/>
    <s v="C01"/>
    <s v="TATXXD"/>
    <s v="AU03"/>
    <n v="0.75"/>
    <n v="1250"/>
    <n v="0"/>
    <m/>
    <m/>
    <m/>
    <m/>
    <m/>
    <n v="58"/>
    <n v="0"/>
    <n v="58"/>
    <n v="3.03"/>
    <n v="49.28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58"/>
    <n v="0"/>
    <n v="0"/>
    <n v="0"/>
    <n v="0"/>
    <n v="0"/>
    <n v="0"/>
    <n v="0"/>
    <n v="0"/>
    <n v="0"/>
    <n v="0"/>
    <n v="107.285"/>
    <m/>
  </r>
  <r>
    <n v="742"/>
    <d v="2025-10-22T00:00:00"/>
    <s v="ZBTN"/>
    <n v="9519205207"/>
    <n v="1"/>
    <s v="9519205207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26"/>
    <n v="0"/>
    <n v="26"/>
    <n v="-29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2"/>
    <d v="2025-10-22T00:00:00"/>
    <s v="ZBTN"/>
    <n v="9519205207"/>
    <n v="2"/>
    <s v="9519205207-2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6"/>
    <s v="CRCA SHEET TATCRC EX08 0.350X1219X2438"/>
    <s v="C06"/>
    <s v="TATCRC"/>
    <s v="EX08"/>
    <n v="0.35"/>
    <n v="1219"/>
    <n v="2438"/>
    <m/>
    <m/>
    <m/>
    <m/>
    <m/>
    <n v="26"/>
    <n v="0"/>
    <n v="26"/>
    <n v="-0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M"/>
    <m/>
    <m/>
    <m/>
    <m/>
    <m/>
    <m/>
    <m/>
    <m/>
    <m/>
    <m/>
    <m/>
    <m/>
    <m/>
    <m/>
    <m/>
    <n v="26"/>
    <n v="0"/>
    <n v="26"/>
    <n v="0"/>
    <n v="0"/>
    <n v="0"/>
    <n v="0"/>
    <n v="0"/>
    <n v="0"/>
    <n v="0"/>
    <n v="0"/>
    <n v="0"/>
    <n v="26"/>
    <m/>
  </r>
  <r>
    <n v="744"/>
    <d v="2025-10-14T00:00:00"/>
    <s v="ZBTO"/>
    <n v="9519188928"/>
    <n v="1"/>
    <s v="9519188928-1"/>
    <s v="Nov'25"/>
    <s v="Released"/>
    <x v="1"/>
    <m/>
    <m/>
    <s v="OK"/>
    <m/>
    <m/>
    <m/>
    <m/>
    <x v="3"/>
    <x v="4"/>
    <m/>
    <n v="1000"/>
    <s v="GAMHARIA"/>
    <s v="TBSPL"/>
    <m/>
    <n v="940016"/>
    <x v="20"/>
    <n v="3996225"/>
    <s v="PPGL C Y550 HPL6 0.40BMT(0.47TPT)X1220"/>
    <s v="B18"/>
    <s v="Y550PL"/>
    <s v="HPL6"/>
    <n v="0.4"/>
    <n v="1220"/>
    <n v="0"/>
    <m/>
    <m/>
    <m/>
    <m/>
    <m/>
    <n v="168"/>
    <n v="145.55500000000001"/>
    <n v="20.393999999999998"/>
    <n v="12.314"/>
    <n v="145.55500000000001"/>
    <n v="0"/>
    <n v="0"/>
    <n v="0"/>
    <n v="0"/>
    <n v="0"/>
    <n v="0"/>
    <n v="0"/>
    <n v="3.04"/>
    <n v="0"/>
    <n v="0"/>
    <n v="0"/>
    <n v="0"/>
    <n v="0"/>
    <n v="0"/>
    <n v="0"/>
    <n v="8.08"/>
    <n v="2.61"/>
    <n v="2.0499999999999998"/>
    <n v="15.780000000000001"/>
    <n v="7.7"/>
    <n v="8.0800000000000018"/>
    <n v="0"/>
    <n v="12.693999999999999"/>
    <m/>
    <m/>
    <m/>
    <m/>
    <m/>
    <m/>
    <m/>
    <m/>
    <s v="M"/>
    <m/>
    <m/>
    <m/>
    <m/>
    <m/>
    <m/>
    <m/>
    <m/>
    <m/>
    <m/>
    <m/>
    <m/>
    <m/>
    <m/>
    <m/>
    <n v="20.393999999999998"/>
    <n v="0"/>
    <n v="0"/>
    <n v="20.393999999999998"/>
    <n v="0"/>
    <n v="0"/>
    <n v="0"/>
    <n v="0"/>
    <n v="0"/>
    <n v="0"/>
    <n v="0"/>
    <n v="0"/>
    <n v="165.94900000000001"/>
    <m/>
  </r>
  <r>
    <n v="742"/>
    <d v="2025-10-08T00:00:00"/>
    <s v="ZBTO"/>
    <n v="9519118895"/>
    <n v="3"/>
    <s v="9519118895-3"/>
    <s v="Nov'25"/>
    <s v="Released"/>
    <x v="1"/>
    <n v="1"/>
    <s v="4000522236-1"/>
    <s v="HSM HR"/>
    <m/>
    <m/>
    <m/>
    <m/>
    <x v="0"/>
    <x v="3"/>
    <m/>
    <n v="2000"/>
    <s v="VARANASI"/>
    <s v="North"/>
    <m/>
    <n v="931525"/>
    <x v="3"/>
    <n v="3240761"/>
    <s v="CRCA SHEET TSBCRC SR15 0.500X1250X2030"/>
    <s v="C06"/>
    <s v="TSBCRC"/>
    <s v="SR15"/>
    <n v="0.5"/>
    <n v="1250"/>
    <n v="2030"/>
    <m/>
    <m/>
    <m/>
    <m/>
    <m/>
    <n v="29"/>
    <n v="0"/>
    <n v="29"/>
    <n v="1.4"/>
    <n v="0"/>
    <n v="0"/>
    <n v="28.9"/>
    <n v="0"/>
    <n v="0"/>
    <n v="0"/>
    <n v="0"/>
    <n v="0"/>
    <n v="0"/>
    <n v="0"/>
    <n v="0"/>
    <n v="0"/>
    <n v="0"/>
    <n v="0"/>
    <n v="0"/>
    <n v="0"/>
    <n v="0"/>
    <n v="0"/>
    <n v="0"/>
    <n v="28.9"/>
    <n v="0"/>
    <n v="28.9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08T00:00:00"/>
    <s v="ZBTO"/>
    <n v="9519118895"/>
    <n v="4"/>
    <s v="9519118895-4"/>
    <s v="No Priority"/>
    <s v="Released"/>
    <x v="0"/>
    <m/>
    <m/>
    <n v="0"/>
    <m/>
    <m/>
    <m/>
    <m/>
    <x v="0"/>
    <x v="3"/>
    <m/>
    <n v="2000"/>
    <s v="VARANASI"/>
    <s v="North"/>
    <m/>
    <n v="931525"/>
    <x v="3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5"/>
    <s v="9519118895-5"/>
    <s v="Nov'25"/>
    <s v="Released"/>
    <x v="1"/>
    <n v="1"/>
    <m/>
    <n v="0"/>
    <m/>
    <m/>
    <m/>
    <m/>
    <x v="0"/>
    <x v="3"/>
    <m/>
    <n v="2000"/>
    <s v="VARANASI"/>
    <s v="North"/>
    <m/>
    <n v="931525"/>
    <x v="3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0T00:00:00"/>
    <s v="ZBTN"/>
    <n v="9519197952"/>
    <n v="1"/>
    <s v="9519197952-1"/>
    <s v="No Priority"/>
    <s v="Released"/>
    <x v="0"/>
    <m/>
    <m/>
    <n v="0"/>
    <m/>
    <m/>
    <m/>
    <m/>
    <x v="0"/>
    <x v="12"/>
    <m/>
    <n v="2000"/>
    <s v="VISHAKHAPATNAM"/>
    <s v="South"/>
    <m/>
    <n v="189881"/>
    <x v="55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-3.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  <m/>
    <m/>
    <m/>
    <m/>
    <m/>
    <m/>
    <m/>
    <m/>
    <m/>
    <m/>
    <m/>
    <m/>
    <m/>
    <m/>
    <m/>
    <n v="52"/>
    <n v="0"/>
    <n v="52"/>
    <n v="0"/>
    <n v="0"/>
    <n v="0"/>
    <n v="0"/>
    <n v="0"/>
    <n v="0"/>
    <n v="0"/>
    <n v="0"/>
    <n v="0"/>
    <n v="52"/>
    <m/>
  </r>
  <r>
    <n v="742"/>
    <d v="2025-10-24T00:00:00"/>
    <s v="ZBTO"/>
    <n v="9519200771"/>
    <n v="4"/>
    <s v="9519200771-4"/>
    <s v="Nov'25"/>
    <s v="Released"/>
    <x v="1"/>
    <n v="1"/>
    <m/>
    <e v="#N/A"/>
    <m/>
    <m/>
    <m/>
    <m/>
    <x v="0"/>
    <x v="3"/>
    <m/>
    <n v="2000"/>
    <s v="GUWAHATI"/>
    <s v="East"/>
    <m/>
    <n v="116649"/>
    <x v="12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197615"/>
    <n v="1"/>
    <s v="9519197615-1"/>
    <s v="Nov'25"/>
    <s v="Released"/>
    <x v="1"/>
    <n v="1"/>
    <m/>
    <e v="#N/A"/>
    <m/>
    <m/>
    <m/>
    <m/>
    <x v="0"/>
    <x v="3"/>
    <m/>
    <n v="2000"/>
    <s v="HOWRAH"/>
    <s v="East"/>
    <m/>
    <n v="925093"/>
    <x v="16"/>
    <n v="2427624"/>
    <s v="CRCA SHEET TSBCRC SR15 0.500X1000X2000"/>
    <s v="C06"/>
    <s v="TSBCRC"/>
    <s v="SR15"/>
    <n v="0.5"/>
    <n v="1000"/>
    <n v="2000"/>
    <m/>
    <m/>
    <m/>
    <m/>
    <m/>
    <n v="23"/>
    <n v="0"/>
    <n v="23"/>
    <n v="-0.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17T00:00:00"/>
    <s v="ZBTO"/>
    <n v="9519200318"/>
    <n v="7"/>
    <s v="9519200318-7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84"/>
    <n v="0"/>
    <n v="0"/>
    <n v="0"/>
    <n v="0"/>
    <n v="0"/>
    <n v="0"/>
    <n v="84"/>
    <m/>
  </r>
  <r>
    <n v="742"/>
    <d v="2025-10-15T00:00:00"/>
    <s v="ZBTO"/>
    <n v="9519188891"/>
    <n v="7"/>
    <s v="9519188891-7"/>
    <s v="No Priority"/>
    <s v="Released"/>
    <x v="0"/>
    <m/>
    <m/>
    <s v="OK (HR  Indent)"/>
    <m/>
    <m/>
    <m/>
    <m/>
    <x v="0"/>
    <x v="3"/>
    <m/>
    <n v="2000"/>
    <s v="WEST BOKARO"/>
    <s v="East"/>
    <m/>
    <n v="185794"/>
    <x v="9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No Priority"/>
    <s v="Released"/>
    <x v="0"/>
    <m/>
    <m/>
    <s v="N/C ( No narrow to be loaded)"/>
    <m/>
    <m/>
    <m/>
    <m/>
    <x v="1"/>
    <x v="5"/>
    <m/>
    <n v="2000"/>
    <s v="GAUHATI"/>
    <s v="East"/>
    <m/>
    <n v="103671"/>
    <x v="28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No Priority"/>
    <s v="Released"/>
    <x v="0"/>
    <m/>
    <m/>
    <s v="N/C ( No narrow to be loaded)"/>
    <m/>
    <m/>
    <m/>
    <m/>
    <x v="1"/>
    <x v="5"/>
    <m/>
    <n v="2000"/>
    <s v="GAUHATI"/>
    <s v="East"/>
    <m/>
    <n v="103671"/>
    <x v="28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8"/>
    <s v="9519129174-8"/>
    <s v="No Priority"/>
    <s v="Released"/>
    <x v="0"/>
    <m/>
    <m/>
    <s v="OK (HR  Indent)"/>
    <m/>
    <m/>
    <m/>
    <m/>
    <x v="0"/>
    <x v="0"/>
    <m/>
    <n v="2000"/>
    <s v="SANGAREDDY"/>
    <s v="South"/>
    <m/>
    <n v="947126"/>
    <x v="46"/>
    <n v="2155233"/>
    <s v="CRCA COIL TATXXD AU03 2.5X1250"/>
    <s v="C01"/>
    <s v="TATXXD"/>
    <s v="AU03"/>
    <n v="2.5"/>
    <n v="1250"/>
    <n v="0"/>
    <m/>
    <m/>
    <m/>
    <m/>
    <m/>
    <n v="29"/>
    <n v="0"/>
    <n v="29"/>
    <n v="-27.1"/>
    <n v="0"/>
    <n v="0"/>
    <n v="0"/>
    <n v="0"/>
    <n v="0"/>
    <n v="0"/>
    <n v="0"/>
    <n v="0"/>
    <n v="0"/>
    <n v="0"/>
    <n v="0"/>
    <n v="0"/>
    <n v="0"/>
    <n v="0"/>
    <n v="0"/>
    <n v="0"/>
    <n v="0"/>
    <n v="56.1"/>
    <n v="0"/>
    <n v="56.1"/>
    <n v="29"/>
    <n v="27.1"/>
    <n v="0"/>
    <n v="0"/>
    <m/>
    <m/>
    <m/>
    <m/>
    <m/>
    <m/>
    <m/>
    <m/>
    <s v="U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08T00:00:00"/>
    <s v="ZBTO"/>
    <n v="9519169887"/>
    <n v="2"/>
    <s v="9519169887-2"/>
    <s v="No Priority"/>
    <s v="Released"/>
    <x v="0"/>
    <m/>
    <m/>
    <s v="N/C ( No narrow to be loaded)"/>
    <m/>
    <m/>
    <m/>
    <m/>
    <x v="1"/>
    <x v="5"/>
    <m/>
    <n v="2000"/>
    <s v="HUBLI"/>
    <s v="South"/>
    <m/>
    <n v="942923"/>
    <x v="86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No Priority"/>
    <s v="Released"/>
    <x v="0"/>
    <m/>
    <m/>
    <s v="N/C ( No narrow to be loaded)"/>
    <m/>
    <m/>
    <m/>
    <m/>
    <x v="1"/>
    <x v="5"/>
    <m/>
    <n v="2000"/>
    <s v="HUBLI"/>
    <s v="South"/>
    <m/>
    <n v="942923"/>
    <x v="86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3"/>
    <s v="9519200318-3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70009"/>
    <s v="CRCA COIL TATXXD BT02 1.200X914"/>
    <s v="C01"/>
    <s v="TATXXD"/>
    <s v="BT02"/>
    <n v="1.2"/>
    <n v="914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21"/>
    <n v="0"/>
    <n v="0"/>
    <n v="0"/>
    <n v="0"/>
    <n v="0"/>
    <n v="0"/>
    <n v="0"/>
    <n v="21"/>
    <m/>
  </r>
  <r>
    <n v="743"/>
    <d v="2025-10-27T00:00:00"/>
    <s v="ZBTO"/>
    <n v="9519214706"/>
    <n v="6"/>
    <s v="9519214706-6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170302"/>
    <n v="1"/>
    <s v="9519170302-1"/>
    <s v="Nov'25"/>
    <s v="Released"/>
    <x v="1"/>
    <m/>
    <m/>
    <s v="OK"/>
    <m/>
    <m/>
    <m/>
    <m/>
    <x v="1"/>
    <x v="7"/>
    <m/>
    <n v="2200"/>
    <s v="CHENNAI"/>
    <s v="South"/>
    <m/>
    <n v="822271"/>
    <x v="4"/>
    <n v="1851847"/>
    <s v="GP COIL SOFT-TSBXGP-T1GP-0.3X1220"/>
    <s v="C02"/>
    <s v="TSBXGP"/>
    <s v="T1GP"/>
    <n v="0.3"/>
    <n v="122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252"/>
    <n v="0"/>
    <n v="0"/>
    <n v="0"/>
    <n v="0"/>
    <n v="0"/>
    <n v="0"/>
    <n v="0"/>
    <n v="0"/>
    <n v="252"/>
    <m/>
  </r>
  <r>
    <n v="743"/>
    <d v="2025-10-27T00:00:00"/>
    <s v="ZBTO"/>
    <n v="9519189304"/>
    <n v="5"/>
    <s v="9519189304-5"/>
    <s v="Nov'25"/>
    <s v="Released"/>
    <x v="1"/>
    <m/>
    <m/>
    <s v="OK"/>
    <m/>
    <m/>
    <m/>
    <m/>
    <x v="1"/>
    <x v="2"/>
    <m/>
    <n v="2000"/>
    <s v=" "/>
    <s v="East"/>
    <m/>
    <n v="121328"/>
    <x v="23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x v="1"/>
    <m/>
    <m/>
    <s v="OK"/>
    <m/>
    <m/>
    <m/>
    <m/>
    <x v="1"/>
    <x v="2"/>
    <m/>
    <n v="2000"/>
    <s v=" "/>
    <s v="East"/>
    <m/>
    <n v="121328"/>
    <x v="23"/>
    <n v="1178439"/>
    <s v="GP COIL SOFT-TATXGP-GK09-0.4X900"/>
    <s v="C02"/>
    <s v="TATXGP"/>
    <s v="GK09"/>
    <n v="0.4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2"/>
    <s v="9519189304-2"/>
    <s v="Nov'25"/>
    <s v="Released"/>
    <x v="1"/>
    <m/>
    <m/>
    <s v="OK"/>
    <m/>
    <m/>
    <m/>
    <m/>
    <x v="1"/>
    <x v="2"/>
    <m/>
    <n v="2000"/>
    <s v=" "/>
    <s v="East"/>
    <m/>
    <n v="121328"/>
    <x v="23"/>
    <n v="1191956"/>
    <s v="GP COIL SOFT-TATXGP-GK09-0.35X900"/>
    <s v="C02"/>
    <s v="TATXGP"/>
    <s v="GK09"/>
    <n v="0.3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168"/>
    <n v="0"/>
    <n v="168"/>
    <n v="0"/>
    <n v="0"/>
    <n v="0"/>
    <n v="0"/>
    <n v="0"/>
    <n v="0"/>
    <n v="0"/>
    <n v="0"/>
    <n v="0"/>
    <n v="168"/>
    <m/>
  </r>
  <r>
    <n v="742"/>
    <d v="2025-10-27T00:00:00"/>
    <s v="ZBTO"/>
    <n v="9519204175"/>
    <n v="3"/>
    <s v="9519204175-3"/>
    <s v="Nov'25"/>
    <s v="Released"/>
    <x v="1"/>
    <m/>
    <m/>
    <e v="#N/A"/>
    <m/>
    <m/>
    <m/>
    <m/>
    <x v="0"/>
    <x v="6"/>
    <m/>
    <n v="1000"/>
    <s v="FARIDABAD"/>
    <s v="North"/>
    <m/>
    <n v="189430"/>
    <x v="62"/>
    <n v="2164803"/>
    <s v="CRCA COIL TATXXD BT02 1.200X910"/>
    <s v="C01"/>
    <s v="TATXXD"/>
    <s v="BT02"/>
    <n v="1.2"/>
    <n v="91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"/>
    <m/>
    <m/>
    <m/>
    <m/>
    <m/>
    <m/>
    <m/>
    <m/>
    <m/>
    <m/>
    <m/>
    <m/>
    <m/>
    <m/>
    <m/>
    <n v="42"/>
    <n v="0"/>
    <n v="0"/>
    <n v="0"/>
    <n v="42"/>
    <n v="0"/>
    <n v="0"/>
    <n v="0"/>
    <n v="0"/>
    <n v="0"/>
    <n v="0"/>
    <n v="0"/>
    <n v="42"/>
    <m/>
  </r>
  <r>
    <n v="743"/>
    <d v="2025-10-22T00:00:00"/>
    <s v="ZBTO"/>
    <n v="9519189304"/>
    <n v="9"/>
    <s v="9519189304-9"/>
    <s v="Nov'25"/>
    <s v="Released"/>
    <x v="1"/>
    <m/>
    <m/>
    <s v="OK"/>
    <m/>
    <m/>
    <m/>
    <m/>
    <x v="1"/>
    <x v="7"/>
    <m/>
    <n v="2000"/>
    <s v=" "/>
    <s v="East"/>
    <m/>
    <n v="121328"/>
    <x v="23"/>
    <n v="1300228"/>
    <s v="GP COIL SOFT-TATXGP-GLK1-0.5X1220"/>
    <s v="C02"/>
    <s v="TATXGP"/>
    <s v="GLK1"/>
    <n v="0.5"/>
    <n v="1220"/>
    <n v="0"/>
    <m/>
    <m/>
    <m/>
    <m/>
    <m/>
    <n v="112"/>
    <n v="85.844999999999999"/>
    <n v="22.173999999999999"/>
    <n v="12.989000000000001"/>
    <n v="11.42"/>
    <n v="0"/>
    <n v="0"/>
    <n v="0"/>
    <n v="0"/>
    <n v="0"/>
    <n v="9.1850000000000005"/>
    <n v="0"/>
    <n v="0"/>
    <n v="0"/>
    <n v="0"/>
    <n v="0"/>
    <n v="0"/>
    <n v="0"/>
    <n v="0"/>
    <n v="0"/>
    <n v="5.3150000000000004"/>
    <n v="3.74"/>
    <n v="3.98"/>
    <n v="22.220000000000002"/>
    <n v="16.905000000000001"/>
    <n v="5.3150000000000013"/>
    <n v="0"/>
    <n v="5.2689999999999984"/>
    <m/>
    <m/>
    <m/>
    <m/>
    <m/>
    <m/>
    <m/>
    <m/>
    <s v="S"/>
    <m/>
    <m/>
    <m/>
    <m/>
    <m/>
    <m/>
    <m/>
    <m/>
    <m/>
    <m/>
    <m/>
    <m/>
    <m/>
    <m/>
    <m/>
    <n v="22.173999999999999"/>
    <n v="0"/>
    <n v="0"/>
    <n v="22.173999999999999"/>
    <n v="0"/>
    <n v="0"/>
    <n v="0"/>
    <n v="0"/>
    <n v="0"/>
    <n v="0"/>
    <n v="0"/>
    <n v="0"/>
    <n v="33.594000000000001"/>
    <m/>
  </r>
  <r>
    <n v="743"/>
    <d v="2025-10-27T00:00:00"/>
    <s v="ZBTO"/>
    <n v="9519214706"/>
    <n v="7"/>
    <s v="9519214706-7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3"/>
    <d v="2025-10-27T00:00:00"/>
    <s v="ZBTO"/>
    <n v="9519214706"/>
    <n v="8"/>
    <s v="9519214706-8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U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10-22T00:00:00"/>
    <s v="ZBTO"/>
    <n v="9519200328"/>
    <n v="1"/>
    <s v="9519200328-1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3"/>
    <s v="CR COIL TATXXD BT01 0.900X1215"/>
    <s v="C01"/>
    <s v="TATXXD"/>
    <s v="BT01"/>
    <n v="0.9"/>
    <n v="1215"/>
    <n v="0"/>
    <m/>
    <m/>
    <m/>
    <m/>
    <m/>
    <n v="28"/>
    <n v="0"/>
    <n v="28"/>
    <n v="-0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2"/>
    <d v="2025-10-22T00:00:00"/>
    <s v="ZBTO"/>
    <n v="9519200328"/>
    <n v="2"/>
    <s v="9519200328-2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3655054"/>
    <s v="CR COIL TATXXD BT01 1.200X1215"/>
    <s v="C01"/>
    <s v="TATXXD"/>
    <s v="BT01"/>
    <n v="1.2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0"/>
    <n v="0"/>
    <n v="0"/>
    <n v="0"/>
    <n v="112"/>
    <n v="0"/>
    <n v="0"/>
    <n v="0"/>
    <n v="0"/>
    <n v="0"/>
    <n v="0"/>
    <n v="112"/>
    <m/>
  </r>
  <r>
    <n v="743"/>
    <d v="2025-10-22T00:00:00"/>
    <s v="ZBTO"/>
    <n v="9519189106"/>
    <n v="12"/>
    <s v="9519189106-12"/>
    <s v="Stocks"/>
    <s v="Released"/>
    <x v="1"/>
    <m/>
    <m/>
    <s v="OK"/>
    <m/>
    <m/>
    <m/>
    <m/>
    <x v="1"/>
    <x v="7"/>
    <m/>
    <n v="2000"/>
    <s v="WEST BOKARO"/>
    <s v="East"/>
    <m/>
    <n v="185794"/>
    <x v="9"/>
    <n v="1300227"/>
    <s v="GP COIL SOFT-TATXGP-GLK1-0.6X1220"/>
    <s v="C02"/>
    <s v="TATXGP"/>
    <s v="GLK1"/>
    <n v="0.6"/>
    <n v="1220"/>
    <n v="0"/>
    <m/>
    <m/>
    <m/>
    <m/>
    <m/>
    <n v="56"/>
    <n v="37.965000000000003"/>
    <n v="7.37"/>
    <n v="7.37"/>
    <n v="10.664999999999999"/>
    <n v="0"/>
    <n v="0"/>
    <n v="0"/>
    <n v="0"/>
    <n v="0"/>
    <n v="0"/>
    <n v="0"/>
    <n v="0"/>
    <n v="0"/>
    <n v="0"/>
    <n v="0"/>
    <n v="0"/>
    <n v="0"/>
    <n v="0"/>
    <n v="0"/>
    <n v="0"/>
    <n v="10.665000000000001"/>
    <n v="0"/>
    <n v="10.665000000000001"/>
    <n v="10.665000000000001"/>
    <n v="0"/>
    <n v="0"/>
    <n v="-3.2950000000000008"/>
    <m/>
    <m/>
    <m/>
    <m/>
    <m/>
    <m/>
    <m/>
    <m/>
    <s v="S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664999999999999"/>
    <m/>
  </r>
  <r>
    <n v="743"/>
    <d v="2025-10-22T00:00:00"/>
    <s v="ZBTO"/>
    <n v="9519199493"/>
    <n v="1"/>
    <s v="9519199493-1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51.595"/>
    <n v="-22.344999999999999"/>
    <n v="14.32"/>
    <n v="0"/>
    <n v="0"/>
    <n v="111.83"/>
    <n v="0"/>
    <n v="83.585000000000008"/>
    <n v="0"/>
    <n v="54.905000000000001"/>
    <n v="0"/>
    <n v="0"/>
    <n v="0"/>
    <n v="0"/>
    <n v="0"/>
    <n v="0"/>
    <n v="0"/>
    <n v="54.995000000000005"/>
    <n v="0"/>
    <n v="0"/>
    <n v="0"/>
    <n v="305.31500000000005"/>
    <n v="193.48500000000001"/>
    <n v="111.83000000000004"/>
    <n v="0"/>
    <n v="58.109999999999985"/>
    <m/>
    <m/>
    <m/>
    <m/>
    <m/>
    <m/>
    <m/>
    <m/>
    <s v="R"/>
    <m/>
    <m/>
    <m/>
    <m/>
    <m/>
    <m/>
    <m/>
    <m/>
    <m/>
    <m/>
    <m/>
    <m/>
    <m/>
    <m/>
    <m/>
    <n v="251.595"/>
    <n v="0"/>
    <n v="251.595"/>
    <n v="0"/>
    <n v="0"/>
    <n v="0"/>
    <n v="0"/>
    <n v="0"/>
    <n v="0"/>
    <n v="0"/>
    <n v="0"/>
    <n v="0"/>
    <n v="265.91500000000002"/>
    <m/>
  </r>
  <r>
    <n v="743"/>
    <d v="2025-10-22T00:00:00"/>
    <s v="ZBTO"/>
    <n v="9519199493"/>
    <n v="2"/>
    <s v="9519199493-2"/>
    <s v="Nov'25"/>
    <s v="Released"/>
    <x v="1"/>
    <m/>
    <m/>
    <s v="OK"/>
    <m/>
    <m/>
    <m/>
    <m/>
    <x v="2"/>
    <x v="4"/>
    <n v="3000"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11.58500000000001"/>
    <n v="4.9249999999999998"/>
    <n v="0"/>
    <n v="0"/>
    <n v="0"/>
    <n v="55.82"/>
    <n v="0"/>
    <n v="111.27"/>
    <n v="0"/>
    <n v="83.25500000000001"/>
    <n v="0"/>
    <n v="0"/>
    <n v="0"/>
    <n v="0"/>
    <n v="0"/>
    <n v="0"/>
    <n v="0"/>
    <n v="26.830000000000002"/>
    <n v="0"/>
    <n v="0"/>
    <n v="0"/>
    <n v="277.17500000000001"/>
    <n v="221.35500000000002"/>
    <n v="55.819999999999993"/>
    <n v="0"/>
    <n v="-9.7700000000000102"/>
    <m/>
    <m/>
    <m/>
    <m/>
    <m/>
    <m/>
    <m/>
    <m/>
    <s v="R"/>
    <m/>
    <m/>
    <m/>
    <m/>
    <m/>
    <m/>
    <m/>
    <m/>
    <m/>
    <m/>
    <m/>
    <m/>
    <m/>
    <m/>
    <m/>
    <n v="211.58500000000001"/>
    <n v="0"/>
    <n v="211.58500000000001"/>
    <n v="0"/>
    <n v="0"/>
    <n v="0"/>
    <n v="0"/>
    <n v="0"/>
    <n v="0"/>
    <n v="0"/>
    <n v="0"/>
    <n v="0"/>
    <n v="211.58500000000001"/>
    <m/>
  </r>
  <r>
    <n v="743"/>
    <d v="2025-10-22T00:00:00"/>
    <s v="ZBTO"/>
    <n v="9519199493"/>
    <n v="3"/>
    <s v="9519199493-3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"/>
    <n v="0"/>
    <n v="28"/>
    <n v="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10-22T00:00:00"/>
    <s v="ZBTO"/>
    <n v="9519199424"/>
    <n v="1"/>
    <s v="9519199424-1"/>
    <s v="Nov'25"/>
    <s v="Released"/>
    <x v="1"/>
    <m/>
    <m/>
    <s v="OK"/>
    <m/>
    <m/>
    <m/>
    <m/>
    <x v="2"/>
    <x v="4"/>
    <m/>
    <n v="1000"/>
    <s v="TAMILNADU"/>
    <s v="TBSPL"/>
    <m/>
    <n v="942294"/>
    <x v="8"/>
    <n v="3946362"/>
    <s v="GL COIL HARD Y550GL M308 0.47 (TCT)X1220"/>
    <s v="B04"/>
    <s v="Y550GL"/>
    <s v="M308"/>
    <n v="0.47"/>
    <n v="1220"/>
    <n v="0"/>
    <m/>
    <m/>
    <m/>
    <m/>
    <m/>
    <n v="280"/>
    <n v="0"/>
    <n v="225.67500000000001"/>
    <n v="-16.59"/>
    <n v="0"/>
    <n v="0"/>
    <n v="0"/>
    <n v="83.174999999999997"/>
    <n v="0"/>
    <n v="27.42"/>
    <n v="0"/>
    <n v="190.23500000000001"/>
    <n v="0"/>
    <n v="0"/>
    <n v="0"/>
    <n v="0"/>
    <n v="0"/>
    <n v="0"/>
    <n v="0"/>
    <n v="0"/>
    <n v="0"/>
    <n v="0"/>
    <n v="0"/>
    <n v="300.83000000000004"/>
    <n v="217.65500000000003"/>
    <n v="83.175000000000011"/>
    <n v="0"/>
    <n v="8.0199999999999818"/>
    <m/>
    <m/>
    <m/>
    <m/>
    <m/>
    <m/>
    <m/>
    <m/>
    <s v="R"/>
    <m/>
    <m/>
    <m/>
    <m/>
    <m/>
    <m/>
    <m/>
    <m/>
    <m/>
    <m/>
    <m/>
    <m/>
    <m/>
    <m/>
    <m/>
    <n v="225.67500000000001"/>
    <n v="0"/>
    <n v="225.67500000000001"/>
    <n v="0"/>
    <n v="0"/>
    <n v="0"/>
    <n v="0"/>
    <n v="0"/>
    <n v="0"/>
    <n v="0"/>
    <n v="0"/>
    <n v="0"/>
    <n v="225.67500000000001"/>
    <m/>
  </r>
  <r>
    <n v="743"/>
    <d v="2025-10-27T00:00:00"/>
    <s v="ZBTO"/>
    <n v="9519197694"/>
    <n v="1"/>
    <s v="9519197694-1"/>
    <s v="No Priority"/>
    <s v="Released"/>
    <x v="0"/>
    <m/>
    <m/>
    <s v="N/C"/>
    <m/>
    <m/>
    <m/>
    <m/>
    <x v="2"/>
    <x v="6"/>
    <m/>
    <n v="1000"/>
    <s v="ZAHIRABAD"/>
    <s v="South"/>
    <m/>
    <n v="188152"/>
    <x v="21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4"/>
    <s v="9519214706-4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122.82"/>
    <n v="3.415"/>
    <n v="156.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.82"/>
    <m/>
    <m/>
    <m/>
    <m/>
    <m/>
    <m/>
    <m/>
    <m/>
    <s v="U"/>
    <m/>
    <m/>
    <m/>
    <m/>
    <m/>
    <m/>
    <m/>
    <m/>
    <m/>
    <m/>
    <m/>
    <m/>
    <m/>
    <m/>
    <m/>
    <n v="122.82"/>
    <n v="122.82"/>
    <n v="0"/>
    <n v="0"/>
    <n v="0"/>
    <n v="0"/>
    <n v="0"/>
    <n v="0"/>
    <n v="0"/>
    <n v="0"/>
    <n v="0"/>
    <n v="0"/>
    <n v="279.755"/>
    <m/>
  </r>
  <r>
    <n v="743"/>
    <d v="2025-10-27T00:00:00"/>
    <s v="ZBTO"/>
    <n v="9519214706"/>
    <n v="5"/>
    <s v="9519214706-5"/>
    <s v="Nov'25"/>
    <s v="Released"/>
    <x v="1"/>
    <m/>
    <m/>
    <e v="#N/A"/>
    <m/>
    <m/>
    <m/>
    <m/>
    <x v="2"/>
    <x v="15"/>
    <m/>
    <n v="1000"/>
    <s v="DANKUNI"/>
    <s v="East"/>
    <m/>
    <n v="101122"/>
    <x v="24"/>
    <n v="3988091"/>
    <s v="GL COIL HARD  Y550GL H7GL 0.440X1240"/>
    <s v="B04"/>
    <s v="Y550GL"/>
    <s v="H7GL"/>
    <n v="0.44"/>
    <n v="1240"/>
    <n v="0"/>
    <m/>
    <m/>
    <m/>
    <m/>
    <m/>
    <n v="252"/>
    <n v="0"/>
    <n v="224.19"/>
    <n v="224.19"/>
    <n v="27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.19"/>
    <m/>
    <m/>
    <m/>
    <m/>
    <m/>
    <m/>
    <m/>
    <m/>
    <s v="U"/>
    <m/>
    <m/>
    <m/>
    <m/>
    <m/>
    <m/>
    <m/>
    <m/>
    <m/>
    <m/>
    <m/>
    <m/>
    <m/>
    <m/>
    <m/>
    <n v="224.19"/>
    <n v="0"/>
    <n v="224.19"/>
    <n v="0"/>
    <n v="0"/>
    <n v="0"/>
    <n v="0"/>
    <n v="0"/>
    <n v="0"/>
    <n v="0"/>
    <n v="0"/>
    <n v="0"/>
    <n v="252"/>
    <m/>
  </r>
  <r>
    <n v="742"/>
    <d v="2025-10-13T00:00:00"/>
    <s v="ZBTO"/>
    <n v="9519187405"/>
    <n v="7"/>
    <s v="9519187405-7"/>
    <s v="Nov'25"/>
    <s v="Released"/>
    <x v="1"/>
    <n v="1"/>
    <m/>
    <s v="OK (HR  Indent)"/>
    <m/>
    <m/>
    <m/>
    <m/>
    <x v="0"/>
    <x v="3"/>
    <m/>
    <n v="2000"/>
    <s v=" "/>
    <s v="East"/>
    <m/>
    <n v="121328"/>
    <x v="23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v'25"/>
    <s v="Released"/>
    <x v="1"/>
    <m/>
    <m/>
    <s v="OK"/>
    <m/>
    <m/>
    <m/>
    <m/>
    <x v="0"/>
    <x v="6"/>
    <m/>
    <n v="1000"/>
    <s v="VILLAGE DADRA"/>
    <s v="West"/>
    <m/>
    <n v="189405"/>
    <x v="14"/>
    <n v="2164803"/>
    <s v="CRCA COIL TATXXD BT02 1.200X910"/>
    <s v="C01"/>
    <s v="TATXXD"/>
    <s v="BT02"/>
    <n v="1.2"/>
    <n v="910"/>
    <n v="0"/>
    <m/>
    <m/>
    <m/>
    <m/>
    <m/>
    <n v="231"/>
    <n v="0"/>
    <n v="231"/>
    <n v="222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"/>
    <m/>
    <m/>
    <m/>
    <m/>
    <m/>
    <m/>
    <m/>
    <m/>
    <s v="T"/>
    <m/>
    <m/>
    <m/>
    <m/>
    <m/>
    <m/>
    <m/>
    <m/>
    <m/>
    <m/>
    <m/>
    <m/>
    <m/>
    <m/>
    <m/>
    <n v="231"/>
    <n v="0"/>
    <n v="0"/>
    <n v="0"/>
    <n v="231"/>
    <n v="0"/>
    <n v="0"/>
    <n v="0"/>
    <n v="0"/>
    <n v="0"/>
    <n v="0"/>
    <n v="0"/>
    <n v="231"/>
    <m/>
  </r>
  <r>
    <n v="744"/>
    <d v="2025-10-25T00:00:00"/>
    <s v="ZBTO"/>
    <n v="9519216427"/>
    <n v="5"/>
    <s v="9519216427-5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4"/>
    <d v="2025-10-25T00:00:00"/>
    <s v="ZBTO"/>
    <n v="9519216427"/>
    <n v="2"/>
    <s v="9519216427-2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42.75"/>
    <n v="-16.170000000000002"/>
    <n v="57.045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.75"/>
    <m/>
    <m/>
    <m/>
    <m/>
    <m/>
    <m/>
    <m/>
    <m/>
    <s v="M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141.04500000000002"/>
    <m/>
  </r>
  <r>
    <n v="744"/>
    <d v="2025-10-25T00:00:00"/>
    <s v="ZBTO"/>
    <n v="9519216427"/>
    <n v="1"/>
    <s v="9519216427-1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-19.954999999999998"/>
    <n v="110.16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112"/>
    <n v="112"/>
    <n v="0"/>
    <n v="0"/>
    <n v="0"/>
    <n v="0"/>
    <n v="0"/>
    <n v="0"/>
    <n v="0"/>
    <n v="0"/>
    <n v="0"/>
    <n v="0"/>
    <n v="222.16500000000002"/>
    <m/>
  </r>
  <r>
    <n v="742"/>
    <d v="2025-10-22T00:00:00"/>
    <s v="ZBTO"/>
    <n v="9519187886"/>
    <n v="4"/>
    <s v="9519187886-4"/>
    <s v="Nov'25"/>
    <s v="Released"/>
    <x v="1"/>
    <n v="1"/>
    <m/>
    <s v="OK (HR  Indent)"/>
    <m/>
    <m/>
    <m/>
    <m/>
    <x v="0"/>
    <x v="3"/>
    <m/>
    <n v="2000"/>
    <s v="VISHAKHAPATNAM"/>
    <s v="South"/>
    <m/>
    <n v="946077"/>
    <x v="30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4"/>
    <s v="9519215590-4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5590"/>
    <n v="3"/>
    <s v="9519215590-3"/>
    <s v="Nov'25"/>
    <s v="Released"/>
    <x v="1"/>
    <m/>
    <m/>
    <e v="#N/A"/>
    <m/>
    <m/>
    <m/>
    <m/>
    <x v="2"/>
    <x v="4"/>
    <m/>
    <n v="1000"/>
    <s v=" "/>
    <s v="TBSPL"/>
    <m/>
    <n v="942283"/>
    <x v="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109787"/>
    <n v="15"/>
    <s v="9519109787-15"/>
    <s v="No Priority"/>
    <s v="Released"/>
    <x v="0"/>
    <m/>
    <m/>
    <s v="OK (HR  Indent)"/>
    <m/>
    <m/>
    <m/>
    <m/>
    <x v="0"/>
    <x v="3"/>
    <m/>
    <n v="2000"/>
    <s v="PURNIA"/>
    <s v="East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09787"/>
    <n v="8"/>
    <s v="9519109787-8"/>
    <s v="Nov'25"/>
    <s v="Released"/>
    <x v="1"/>
    <n v="1"/>
    <s v="4000522236-1"/>
    <s v="HSM HR"/>
    <m/>
    <m/>
    <m/>
    <m/>
    <x v="0"/>
    <x v="3"/>
    <m/>
    <n v="2000"/>
    <s v="PURNIA"/>
    <s v="East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2T00:00:00"/>
    <s v="ZBTO"/>
    <n v="9519105467"/>
    <n v="15"/>
    <s v="9519105467-15"/>
    <s v="No Priority"/>
    <s v="Released"/>
    <x v="0"/>
    <m/>
    <m/>
    <s v="OK (HR  Indent)"/>
    <m/>
    <m/>
    <m/>
    <m/>
    <x v="0"/>
    <x v="3"/>
    <m/>
    <n v="2000"/>
    <s v="PATNA"/>
    <s v="East"/>
    <m/>
    <n v="103227"/>
    <x v="10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-1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2T00:00:00"/>
    <s v="ZBTO"/>
    <n v="9519105467"/>
    <n v="8"/>
    <s v="9519105467-8"/>
    <s v="Nov'25"/>
    <s v="Released"/>
    <x v="1"/>
    <n v="1"/>
    <s v="4000522236-2"/>
    <s v="HSM HR"/>
    <m/>
    <m/>
    <m/>
    <m/>
    <x v="0"/>
    <x v="3"/>
    <m/>
    <n v="2000"/>
    <s v="PATNA"/>
    <s v="East"/>
    <m/>
    <n v="103227"/>
    <x v="10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1.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2T00:00:00"/>
    <s v="ZBTO"/>
    <n v="9519163893"/>
    <n v="19"/>
    <s v="9519163893-19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55233"/>
    <s v="CRCA COIL TATXXD AU03 2.5X1250"/>
    <s v="C01"/>
    <s v="TATXXD"/>
    <s v="AU03"/>
    <n v="2.5"/>
    <n v="1250"/>
    <n v="0"/>
    <m/>
    <m/>
    <m/>
    <m/>
    <m/>
    <n v="87"/>
    <n v="0"/>
    <n v="62.42"/>
    <n v="36.43"/>
    <n v="24.58"/>
    <n v="0"/>
    <n v="57.05"/>
    <n v="0"/>
    <n v="0"/>
    <n v="0"/>
    <n v="0"/>
    <n v="0"/>
    <n v="0"/>
    <n v="0"/>
    <n v="0"/>
    <n v="0"/>
    <n v="25.76"/>
    <n v="0"/>
    <n v="0"/>
    <n v="0"/>
    <n v="0"/>
    <n v="0"/>
    <n v="0"/>
    <n v="82.81"/>
    <n v="25.76"/>
    <n v="57.05"/>
    <n v="0"/>
    <n v="36.659999999999997"/>
    <m/>
    <m/>
    <m/>
    <m/>
    <m/>
    <m/>
    <m/>
    <m/>
    <s v="U"/>
    <m/>
    <m/>
    <m/>
    <m/>
    <m/>
    <m/>
    <m/>
    <m/>
    <m/>
    <m/>
    <m/>
    <m/>
    <m/>
    <m/>
    <m/>
    <n v="62.42"/>
    <n v="0"/>
    <n v="0"/>
    <n v="62.42"/>
    <n v="0"/>
    <n v="0"/>
    <n v="0"/>
    <n v="0"/>
    <n v="0"/>
    <n v="0"/>
    <n v="0"/>
    <n v="0"/>
    <n v="87"/>
    <m/>
  </r>
  <r>
    <n v="742"/>
    <d v="2025-10-22T00:00:00"/>
    <s v="ZBTO"/>
    <n v="9519163893"/>
    <n v="18"/>
    <s v="9519163893-18"/>
    <s v="Nov'25"/>
    <s v="Released"/>
    <x v="1"/>
    <n v="1"/>
    <s v="4000522234-10"/>
    <s v="HSM HR"/>
    <m/>
    <m/>
    <m/>
    <m/>
    <x v="0"/>
    <x v="0"/>
    <m/>
    <n v="2000"/>
    <s v="YESHWANTHPURA"/>
    <s v="South"/>
    <m/>
    <n v="932244"/>
    <x v="2"/>
    <n v="1884117"/>
    <s v="CRCA COIL-TATXXD-AU03-2X1250"/>
    <s v="C01"/>
    <s v="TATXXD"/>
    <s v="AU03"/>
    <n v="2"/>
    <n v="1250"/>
    <n v="0"/>
    <m/>
    <m/>
    <m/>
    <m/>
    <m/>
    <n v="174"/>
    <n v="0"/>
    <n v="174"/>
    <n v="147.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n v="174"/>
    <n v="0"/>
    <n v="0"/>
    <n v="174"/>
    <n v="0"/>
    <n v="0"/>
    <n v="0"/>
    <n v="0"/>
    <n v="0"/>
    <n v="0"/>
    <n v="0"/>
    <n v="0"/>
    <n v="174"/>
    <m/>
  </r>
  <r>
    <n v="742"/>
    <d v="2025-10-22T00:00:00"/>
    <s v="ZBTO"/>
    <n v="9519163893"/>
    <n v="17"/>
    <s v="9519163893-17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93598"/>
    <s v="CRCA COIL TATXXD AU03 1.900X1250"/>
    <s v="C01"/>
    <s v="TATXXD"/>
    <s v="AU03"/>
    <n v="1.9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6"/>
    <s v="9519163893-16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390540"/>
    <s v="CRCA COIL TATXXD AU03 1.800X1250"/>
    <s v="C01"/>
    <s v="TATXXD"/>
    <s v="AU03"/>
    <n v="1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2T00:00:00"/>
    <s v="ZBTO"/>
    <n v="9519163893"/>
    <n v="15"/>
    <s v="9519163893-15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1804867"/>
    <s v="CRCA COIL-TATXXD-AU03-1.6X1250"/>
    <s v="C01"/>
    <s v="TATXXD"/>
    <s v="AU03"/>
    <n v="1.6"/>
    <n v="1250"/>
    <n v="0"/>
    <m/>
    <m/>
    <m/>
    <m/>
    <m/>
    <n v="116"/>
    <n v="0"/>
    <n v="116"/>
    <n v="33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116"/>
    <n v="0"/>
    <n v="0"/>
    <n v="0"/>
    <n v="0"/>
    <n v="0"/>
    <n v="0"/>
    <n v="0"/>
    <n v="0"/>
    <n v="116"/>
    <m/>
  </r>
  <r>
    <n v="742"/>
    <d v="2025-10-22T00:00:00"/>
    <s v="ZBTO"/>
    <n v="9519163893"/>
    <n v="14"/>
    <s v="9519163893-14"/>
    <s v="Nov'25"/>
    <s v="Released"/>
    <x v="1"/>
    <n v="1"/>
    <s v="4000522234-9"/>
    <s v="HSM HR"/>
    <m/>
    <m/>
    <m/>
    <m/>
    <x v="0"/>
    <x v="0"/>
    <m/>
    <n v="2000"/>
    <s v="YESHWANTHPURA"/>
    <s v="South"/>
    <m/>
    <n v="932244"/>
    <x v="2"/>
    <n v="2334995"/>
    <s v="CRCA COIL TATXXD AU03 1.500X1250"/>
    <s v="C01"/>
    <s v="TATXXD"/>
    <s v="AU03"/>
    <n v="1.5"/>
    <n v="1250"/>
    <n v="0"/>
    <m/>
    <m/>
    <m/>
    <m/>
    <m/>
    <n v="174"/>
    <n v="0"/>
    <n v="72.694999999999993"/>
    <n v="17.995000000000001"/>
    <n v="75.965000000000003"/>
    <n v="0"/>
    <n v="0"/>
    <n v="0"/>
    <n v="0"/>
    <n v="0"/>
    <n v="0"/>
    <n v="0"/>
    <n v="0"/>
    <n v="0"/>
    <n v="0"/>
    <n v="0"/>
    <n v="81.16"/>
    <n v="0"/>
    <n v="0"/>
    <n v="0"/>
    <n v="0"/>
    <n v="0"/>
    <n v="0"/>
    <n v="81.16"/>
    <n v="81.16"/>
    <n v="0"/>
    <n v="0"/>
    <n v="-8.4650000000000034"/>
    <m/>
    <m/>
    <m/>
    <m/>
    <m/>
    <m/>
    <m/>
    <m/>
    <s v="U"/>
    <m/>
    <m/>
    <m/>
    <m/>
    <m/>
    <m/>
    <m/>
    <m/>
    <m/>
    <m/>
    <m/>
    <m/>
    <m/>
    <m/>
    <m/>
    <n v="72.694999999999993"/>
    <n v="0"/>
    <n v="72.694999999999993"/>
    <n v="0"/>
    <n v="0"/>
    <n v="0"/>
    <n v="0"/>
    <n v="0"/>
    <n v="0"/>
    <n v="0"/>
    <n v="0"/>
    <n v="0"/>
    <n v="148.66"/>
    <m/>
  </r>
  <r>
    <n v="742"/>
    <d v="2025-10-22T00:00:00"/>
    <s v="ZBTO"/>
    <n v="9519163893"/>
    <n v="13"/>
    <s v="9519163893-13"/>
    <s v="Nov'25"/>
    <s v="Released"/>
    <x v="1"/>
    <n v="2"/>
    <m/>
    <s v="OK (HR  Indent)"/>
    <m/>
    <m/>
    <m/>
    <m/>
    <x v="0"/>
    <x v="0"/>
    <m/>
    <n v="2000"/>
    <s v="YESHWANTHPURA"/>
    <s v="South"/>
    <m/>
    <n v="932244"/>
    <x v="2"/>
    <n v="2193599"/>
    <s v="CRCA COIL TATXXD AU03 1.400X1250"/>
    <s v="C01"/>
    <s v="TATXXD"/>
    <s v="AU03"/>
    <n v="1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2T00:00:00"/>
    <s v="ZBTO"/>
    <n v="9519163893"/>
    <n v="12"/>
    <s v="9519163893-12"/>
    <s v="Nov'25"/>
    <s v="Released"/>
    <x v="1"/>
    <n v="1"/>
    <s v="4000522234-6"/>
    <s v="HSM HR"/>
    <m/>
    <m/>
    <m/>
    <m/>
    <x v="0"/>
    <x v="0"/>
    <m/>
    <n v="2000"/>
    <s v="YESHWANTHPURA"/>
    <s v="South"/>
    <m/>
    <n v="932244"/>
    <x v="2"/>
    <n v="1804854"/>
    <s v="CRCA COIL-TATXXD-AU03-1.2X1250"/>
    <s v="C01"/>
    <s v="TATXXD"/>
    <s v="AU03"/>
    <n v="1.2"/>
    <n v="1250"/>
    <n v="0"/>
    <m/>
    <m/>
    <m/>
    <m/>
    <m/>
    <n v="174"/>
    <n v="0"/>
    <n v="147.81"/>
    <n v="120.2"/>
    <n v="26.189999999999998"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147.81"/>
    <m/>
    <m/>
    <m/>
    <m/>
    <m/>
    <m/>
    <m/>
    <m/>
    <s v="U"/>
    <m/>
    <m/>
    <m/>
    <m/>
    <m/>
    <m/>
    <m/>
    <m/>
    <m/>
    <m/>
    <m/>
    <m/>
    <m/>
    <m/>
    <m/>
    <n v="147.81"/>
    <n v="0"/>
    <n v="0"/>
    <n v="147.81"/>
    <n v="0"/>
    <n v="0"/>
    <n v="0"/>
    <n v="0"/>
    <n v="0"/>
    <n v="0"/>
    <n v="0"/>
    <n v="0"/>
    <n v="174"/>
    <m/>
  </r>
  <r>
    <n v="742"/>
    <d v="2025-10-22T00:00:00"/>
    <s v="ZBTO"/>
    <n v="9519163893"/>
    <n v="9"/>
    <s v="9519163893-9"/>
    <s v="Nov'25"/>
    <s v="Released"/>
    <x v="1"/>
    <n v="1"/>
    <s v="4000522234-6"/>
    <s v="OK (HR  Indent)"/>
    <m/>
    <m/>
    <m/>
    <m/>
    <x v="0"/>
    <x v="0"/>
    <m/>
    <n v="2000"/>
    <s v="YESHWANTHPURA"/>
    <s v="South"/>
    <m/>
    <n v="932244"/>
    <x v="2"/>
    <n v="1804826"/>
    <s v="CRCA COIL-TATXXD-AU03-0.9X1250"/>
    <s v="C01"/>
    <s v="TATXXD"/>
    <s v="AU03"/>
    <n v="0.9"/>
    <n v="1250"/>
    <n v="0"/>
    <m/>
    <m/>
    <m/>
    <m/>
    <m/>
    <n v="116"/>
    <n v="0"/>
    <n v="51.545000000000002"/>
    <n v="11.685"/>
    <n v="64.454999999999998"/>
    <n v="0"/>
    <n v="0"/>
    <n v="0"/>
    <n v="0"/>
    <n v="0"/>
    <n v="0"/>
    <n v="0"/>
    <n v="0"/>
    <n v="0"/>
    <n v="0"/>
    <n v="0"/>
    <n v="54.59"/>
    <n v="0"/>
    <n v="0"/>
    <n v="0"/>
    <n v="0"/>
    <n v="0"/>
    <n v="0"/>
    <n v="54.59"/>
    <n v="54.59"/>
    <n v="0"/>
    <n v="0"/>
    <n v="-3.0450000000000017"/>
    <m/>
    <m/>
    <m/>
    <m/>
    <m/>
    <m/>
    <m/>
    <m/>
    <s v="U"/>
    <m/>
    <m/>
    <m/>
    <m/>
    <m/>
    <m/>
    <m/>
    <m/>
    <m/>
    <m/>
    <m/>
    <m/>
    <m/>
    <m/>
    <m/>
    <n v="51.545000000000002"/>
    <n v="51.545000000000002"/>
    <n v="0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4"/>
    <s v="9519163893-4"/>
    <s v="Nov'25"/>
    <s v="Released"/>
    <x v="1"/>
    <n v="1"/>
    <s v="4000522234-1"/>
    <s v="HSM HR"/>
    <m/>
    <m/>
    <m/>
    <m/>
    <x v="0"/>
    <x v="0"/>
    <m/>
    <n v="2000"/>
    <s v="YESHWANTHPURA"/>
    <s v="South"/>
    <m/>
    <n v="932244"/>
    <x v="2"/>
    <n v="185675"/>
    <s v="CRCA COIL-TATXXD-AU03-0.5X1250"/>
    <s v="C01"/>
    <s v="TATXXD"/>
    <s v="AU03"/>
    <n v="0.5"/>
    <n v="1250"/>
    <n v="0"/>
    <m/>
    <m/>
    <m/>
    <m/>
    <m/>
    <n v="116"/>
    <n v="0"/>
    <n v="116"/>
    <n v="6.77"/>
    <n v="0"/>
    <n v="0"/>
    <n v="28.53"/>
    <n v="0"/>
    <n v="0"/>
    <n v="0"/>
    <n v="0"/>
    <n v="0"/>
    <n v="0"/>
    <n v="0"/>
    <n v="54.81"/>
    <n v="0"/>
    <n v="0"/>
    <n v="0"/>
    <n v="0"/>
    <n v="0"/>
    <n v="0"/>
    <n v="0"/>
    <n v="0"/>
    <n v="83.34"/>
    <n v="0"/>
    <n v="83.34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116"/>
    <n v="0"/>
    <n v="0"/>
    <n v="0"/>
    <n v="0"/>
    <n v="0"/>
    <n v="0"/>
    <n v="0"/>
    <n v="0"/>
    <n v="0"/>
    <n v="116"/>
    <m/>
  </r>
  <r>
    <n v="742"/>
    <d v="2025-10-22T00:00:00"/>
    <s v="ZBTO"/>
    <n v="9519163893"/>
    <n v="1"/>
    <s v="9519163893-1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163893"/>
    <n v="2"/>
    <s v="9519163893-2"/>
    <s v="No Priority"/>
    <s v="Released"/>
    <x v="0"/>
    <m/>
    <m/>
    <n v="0"/>
    <m/>
    <m/>
    <m/>
    <m/>
    <x v="0"/>
    <x v="0"/>
    <m/>
    <n v="2000"/>
    <s v="YESHWANTHPURA"/>
    <s v="South"/>
    <m/>
    <n v="932244"/>
    <x v="2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22T00:00:00"/>
    <s v="ZBTO"/>
    <n v="9519205291"/>
    <n v="5"/>
    <s v="9519205291-5"/>
    <s v="Nov'25"/>
    <s v="Released"/>
    <x v="1"/>
    <n v="1"/>
    <s v="4000522234-9"/>
    <s v="HSM HR"/>
    <m/>
    <m/>
    <m/>
    <m/>
    <x v="0"/>
    <x v="0"/>
    <m/>
    <n v="2000"/>
    <s v="YESHWANTHPURA"/>
    <s v="South"/>
    <m/>
    <n v="932244"/>
    <x v="2"/>
    <n v="2334995"/>
    <s v="CRCA COIL TATXXD AU03 1.500X1250"/>
    <s v="C01"/>
    <s v="TATXXD"/>
    <s v="AU03"/>
    <n v="1.5"/>
    <n v="1250"/>
    <n v="0"/>
    <m/>
    <m/>
    <m/>
    <m/>
    <m/>
    <n v="232"/>
    <n v="0"/>
    <n v="23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"/>
    <m/>
    <m/>
    <m/>
    <m/>
    <m/>
    <m/>
    <m/>
    <m/>
    <m/>
    <m/>
    <m/>
    <m/>
    <m/>
    <m/>
    <m/>
    <n v="232"/>
    <n v="0"/>
    <n v="0"/>
    <n v="232"/>
    <n v="0"/>
    <n v="0"/>
    <n v="0"/>
    <n v="0"/>
    <n v="0"/>
    <n v="0"/>
    <n v="0"/>
    <n v="0"/>
    <n v="232"/>
    <m/>
  </r>
  <r>
    <n v="742"/>
    <d v="2025-10-22T00:00:00"/>
    <s v="ZBTO"/>
    <n v="9519174200"/>
    <n v="5"/>
    <s v="9519174200-5"/>
    <s v="Nov'25"/>
    <s v="Released"/>
    <x v="1"/>
    <n v="1"/>
    <s v="4000522234-2"/>
    <s v="HSM HR"/>
    <m/>
    <m/>
    <m/>
    <m/>
    <x v="0"/>
    <x v="0"/>
    <m/>
    <n v="2000"/>
    <s v="RAILAPUR"/>
    <s v="North"/>
    <m/>
    <n v="949570"/>
    <x v="54"/>
    <n v="185675"/>
    <s v="CRCA COIL-TATXXD-AU03-0.5X1250"/>
    <s v="C01"/>
    <s v="TATXXD"/>
    <s v="AU03"/>
    <n v="0.5"/>
    <n v="1250"/>
    <n v="0"/>
    <m/>
    <m/>
    <m/>
    <m/>
    <m/>
    <n v="58"/>
    <n v="0"/>
    <n v="32.895000000000003"/>
    <n v="5.5750000000000002"/>
    <n v="0"/>
    <n v="0"/>
    <n v="0"/>
    <n v="0"/>
    <n v="0"/>
    <n v="0"/>
    <n v="0"/>
    <n v="0"/>
    <n v="0"/>
    <n v="0"/>
    <n v="0"/>
    <n v="0"/>
    <n v="26.98"/>
    <n v="0"/>
    <n v="0"/>
    <n v="0"/>
    <n v="0"/>
    <n v="0"/>
    <n v="0"/>
    <n v="26.98"/>
    <n v="26.98"/>
    <n v="0"/>
    <n v="0"/>
    <n v="5.9150000000000027"/>
    <m/>
    <m/>
    <m/>
    <m/>
    <m/>
    <m/>
    <m/>
    <m/>
    <s v="U"/>
    <m/>
    <m/>
    <m/>
    <m/>
    <m/>
    <m/>
    <m/>
    <m/>
    <m/>
    <m/>
    <m/>
    <m/>
    <m/>
    <m/>
    <m/>
    <n v="32.895000000000003"/>
    <n v="32.895000000000003"/>
    <n v="0"/>
    <n v="0"/>
    <n v="0"/>
    <n v="0"/>
    <n v="0"/>
    <n v="0"/>
    <n v="0"/>
    <n v="0"/>
    <n v="0"/>
    <n v="0"/>
    <n v="32.895000000000003"/>
    <m/>
  </r>
  <r>
    <n v="742"/>
    <d v="2025-10-23T00:00:00"/>
    <s v="ZBTO"/>
    <n v="9519209415"/>
    <n v="2"/>
    <s v="9519209415-2"/>
    <s v="Nov'25"/>
    <s v="Released"/>
    <x v="1"/>
    <n v="2"/>
    <m/>
    <e v="#N/A"/>
    <m/>
    <m/>
    <m/>
    <m/>
    <x v="0"/>
    <x v="14"/>
    <m/>
    <n v="2000"/>
    <s v="JSR"/>
    <s v="East"/>
    <m/>
    <n v="155536"/>
    <x v="4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8"/>
    <s v="9519163893-8"/>
    <s v="Nov'25"/>
    <s v="Released"/>
    <x v="1"/>
    <n v="1"/>
    <s v="4000522234-4"/>
    <s v="HSM HR"/>
    <m/>
    <m/>
    <m/>
    <m/>
    <x v="0"/>
    <x v="0"/>
    <m/>
    <n v="2000"/>
    <s v="YESHWANTHPURA"/>
    <s v="South"/>
    <m/>
    <n v="932244"/>
    <x v="2"/>
    <n v="1804814"/>
    <s v="CRCA COIL TATXXD AU03 0.8X1250"/>
    <s v="C01"/>
    <s v="TATXXD"/>
    <s v="AU03"/>
    <n v="0.8"/>
    <n v="1250"/>
    <n v="0"/>
    <m/>
    <m/>
    <m/>
    <m/>
    <m/>
    <n v="145"/>
    <n v="0"/>
    <n v="145"/>
    <n v="6.61"/>
    <n v="51.01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19.785"/>
    <n v="119.785"/>
    <n v="0"/>
    <n v="0"/>
    <n v="0"/>
    <n v="0"/>
    <n v="0"/>
    <n v="0"/>
    <n v="0"/>
    <n v="0"/>
    <n v="0"/>
    <n v="0"/>
    <n v="170.8"/>
    <m/>
  </r>
  <r>
    <n v="742"/>
    <d v="2025-10-22T00:00:00"/>
    <s v="ZBTO"/>
    <n v="9519205291"/>
    <n v="1"/>
    <s v="9519205291-1"/>
    <s v="Nov'25"/>
    <s v="Released"/>
    <x v="1"/>
    <n v="1"/>
    <s v="4000522234-7"/>
    <s v="HSM HR"/>
    <m/>
    <m/>
    <m/>
    <m/>
    <x v="0"/>
    <x v="0"/>
    <m/>
    <n v="2000"/>
    <s v="YESHWANTHPURA"/>
    <s v="South"/>
    <m/>
    <n v="932244"/>
    <x v="2"/>
    <n v="1804854"/>
    <s v="CRCA COIL-TATXXD-AU03-1.2X1250"/>
    <s v="C01"/>
    <s v="TATXXD"/>
    <s v="AU03"/>
    <n v="1.2"/>
    <n v="1250"/>
    <n v="0"/>
    <m/>
    <m/>
    <m/>
    <m/>
    <m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7T00:00:00"/>
    <s v="ZBTO"/>
    <n v="9519221018"/>
    <n v="3"/>
    <s v="9519221018-3"/>
    <s v="Nov'25"/>
    <s v="Released"/>
    <x v="1"/>
    <n v="1"/>
    <m/>
    <e v="#N/A"/>
    <m/>
    <m/>
    <m/>
    <m/>
    <x v="0"/>
    <x v="0"/>
    <m/>
    <n v="2000"/>
    <s v="VARANASI"/>
    <s v="North"/>
    <m/>
    <n v="931525"/>
    <x v="3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v'25"/>
    <s v="Released"/>
    <x v="1"/>
    <n v="1"/>
    <m/>
    <e v="#N/A"/>
    <m/>
    <m/>
    <m/>
    <m/>
    <x v="0"/>
    <x v="0"/>
    <m/>
    <n v="2000"/>
    <s v="VARANASI"/>
    <s v="North"/>
    <m/>
    <n v="931525"/>
    <x v="3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74200"/>
    <n v="6"/>
    <s v="9519174200-6"/>
    <s v="Stocks"/>
    <s v="Released"/>
    <x v="1"/>
    <m/>
    <m/>
    <s v="OK"/>
    <m/>
    <m/>
    <m/>
    <m/>
    <x v="0"/>
    <x v="9"/>
    <m/>
    <n v="2000"/>
    <s v="RAILAPUR"/>
    <s v="North"/>
    <m/>
    <n v="949570"/>
    <x v="54"/>
    <n v="2420518"/>
    <s v="CRCA COIL TATXXD AH03 1X1250"/>
    <s v="C01"/>
    <s v="TATXXD"/>
    <s v="AH03"/>
    <n v="1"/>
    <n v="1250"/>
    <n v="0"/>
    <m/>
    <m/>
    <m/>
    <m/>
    <m/>
    <n v="58"/>
    <n v="0"/>
    <n v="58"/>
    <n v="4.0650000000000004"/>
    <n v="25.9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n v="32.034999999999997"/>
    <n v="32.034999999999997"/>
    <n v="0"/>
    <n v="0"/>
    <n v="0"/>
    <n v="0"/>
    <n v="0"/>
    <n v="0"/>
    <n v="0"/>
    <n v="0"/>
    <n v="0"/>
    <n v="0"/>
    <n v="58"/>
    <m/>
  </r>
  <r>
    <n v="744"/>
    <d v="2025-10-25T00:00:00"/>
    <s v="ZBTO"/>
    <n v="9519216427"/>
    <n v="3"/>
    <s v="9519216427-3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84"/>
    <n v="0"/>
    <n v="0"/>
    <n v="0"/>
    <n v="0"/>
    <n v="0"/>
    <n v="0"/>
    <n v="0"/>
    <n v="0"/>
    <n v="0"/>
    <n v="84"/>
    <m/>
  </r>
  <r>
    <n v="744"/>
    <d v="2025-10-25T00:00:00"/>
    <s v="ZBTO"/>
    <n v="9519216427"/>
    <n v="4"/>
    <s v="9519216427-4"/>
    <s v="Nov'25"/>
    <s v="Released"/>
    <x v="1"/>
    <m/>
    <m/>
    <e v="#N/A"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84"/>
    <n v="0"/>
    <n v="31.75"/>
    <n v="10.16"/>
    <n v="52.250000000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75"/>
    <m/>
    <m/>
    <m/>
    <m/>
    <m/>
    <m/>
    <m/>
    <m/>
    <s v="M"/>
    <m/>
    <m/>
    <m/>
    <m/>
    <m/>
    <m/>
    <m/>
    <m/>
    <m/>
    <m/>
    <m/>
    <m/>
    <m/>
    <m/>
    <m/>
    <n v="31.75"/>
    <n v="31.75"/>
    <n v="0"/>
    <n v="0"/>
    <n v="0"/>
    <n v="0"/>
    <n v="0"/>
    <n v="0"/>
    <n v="0"/>
    <n v="0"/>
    <n v="0"/>
    <n v="0"/>
    <n v="84"/>
    <m/>
  </r>
  <r>
    <n v="742"/>
    <d v="2025-10-08T00:00:00"/>
    <s v="ZBTO"/>
    <n v="9519175169"/>
    <n v="1"/>
    <s v="9519175169-1"/>
    <s v="No Priority"/>
    <s v="Failed"/>
    <x v="0"/>
    <m/>
    <m/>
    <m/>
    <m/>
    <m/>
    <m/>
    <m/>
    <x v="0"/>
    <x v="1"/>
    <m/>
    <n v="1000"/>
    <s v="West Bengal"/>
    <s v="East"/>
    <m/>
    <n v="948173"/>
    <x v="87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1T00:00:00"/>
    <s v="ZBTO"/>
    <n v="9519070991"/>
    <n v="1"/>
    <s v="9519070991-1"/>
    <s v="No Priority"/>
    <s v="Failed"/>
    <x v="0"/>
    <m/>
    <m/>
    <m/>
    <m/>
    <m/>
    <m/>
    <m/>
    <x v="0"/>
    <x v="3"/>
    <m/>
    <n v="2000"/>
    <s v="Gujarat"/>
    <s v="West"/>
    <m/>
    <n v="854773"/>
    <x v="36"/>
    <n v="3239568"/>
    <s v="CRCA SHEET TATCRC SR16 0.450X1250X2500"/>
    <s v="C06"/>
    <s v="TATCRC"/>
    <s v="SR16"/>
    <n v="0.45"/>
    <n v="1250"/>
    <n v="2500"/>
    <m/>
    <s v=""/>
    <m/>
    <n v="2.5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949"/>
    <n v="1"/>
    <s v="9519075949-1"/>
    <s v="No Priority"/>
    <s v="Failed"/>
    <x v="0"/>
    <m/>
    <m/>
    <m/>
    <m/>
    <m/>
    <m/>
    <m/>
    <x v="0"/>
    <x v="3"/>
    <m/>
    <n v="2000"/>
    <s v="Gujarat"/>
    <s v="West"/>
    <m/>
    <n v="854773"/>
    <x v="36"/>
    <n v="3239557"/>
    <s v="CRCA SHEET TATCRC SR16 0.400X1250X2500"/>
    <s v="C06"/>
    <s v="TATCRC"/>
    <s v="SR16"/>
    <n v="0.4"/>
    <n v="1250"/>
    <n v="0"/>
    <m/>
    <s v=""/>
    <m/>
    <n v="2.5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2"/>
    <s v="9519088655-2"/>
    <s v="No Priority"/>
    <s v="Failed"/>
    <x v="0"/>
    <m/>
    <m/>
    <m/>
    <m/>
    <m/>
    <m/>
    <m/>
    <x v="0"/>
    <x v="3"/>
    <m/>
    <n v="2000"/>
    <s v="Orissa"/>
    <s v="East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"/>
    <s v="9519179924-1"/>
    <s v="No Priority"/>
    <s v="Failed"/>
    <x v="0"/>
    <m/>
    <m/>
    <m/>
    <m/>
    <m/>
    <m/>
    <m/>
    <x v="0"/>
    <x v="3"/>
    <m/>
    <n v="2000"/>
    <s v="Orissa"/>
    <s v="East"/>
    <m/>
    <n v="117061"/>
    <x v="78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6"/>
    <s v="9519179924-6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0T00:00:00"/>
    <s v="ZBTO"/>
    <n v="9519179924"/>
    <n v="7"/>
    <s v="9519179924-7"/>
    <s v="No Priority"/>
    <s v="Failed"/>
    <x v="0"/>
    <m/>
    <m/>
    <m/>
    <m/>
    <m/>
    <m/>
    <m/>
    <x v="0"/>
    <x v="3"/>
    <m/>
    <n v="2000"/>
    <s v="Orissa"/>
    <s v="East"/>
    <m/>
    <n v="117061"/>
    <x v="78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8"/>
    <s v="9519179924-8"/>
    <s v="Nov'25"/>
    <s v="Released"/>
    <x v="1"/>
    <n v="1"/>
    <s v="4000522236-2"/>
    <s v="HSM HR"/>
    <m/>
    <m/>
    <m/>
    <m/>
    <x v="0"/>
    <x v="3"/>
    <m/>
    <n v="2000"/>
    <s v="Orissa"/>
    <s v="East"/>
    <m/>
    <n v="117061"/>
    <x v="78"/>
    <n v="3240792"/>
    <s v="CRCA SHEET TSBCRC SR15 0.600X1250X2500"/>
    <s v="C06"/>
    <s v="TSBCRC"/>
    <s v="SR15"/>
    <n v="0.6"/>
    <n v="1250"/>
    <n v="250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10T00:00:00"/>
    <s v="ZBTO"/>
    <n v="9519179924"/>
    <n v="9"/>
    <s v="9519179924-9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0"/>
    <s v="9519179924-10"/>
    <s v="Nov'25"/>
    <s v="Released"/>
    <x v="1"/>
    <n v="1"/>
    <m/>
    <m/>
    <m/>
    <m/>
    <m/>
    <m/>
    <x v="0"/>
    <x v="3"/>
    <m/>
    <n v="2000"/>
    <s v="Orissa"/>
    <s v="East"/>
    <m/>
    <n v="117061"/>
    <x v="78"/>
    <n v="3240799"/>
    <s v="CRCA SHEET TSBCRC SR15 0.750X1250X2500"/>
    <s v="C06"/>
    <s v="TSBCRC"/>
    <s v="SR15"/>
    <n v="0.7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14T00:00:00"/>
    <s v="ZBTO"/>
    <n v="9519190508"/>
    <n v="1"/>
    <s v="9519190508-1"/>
    <s v="Nov'25"/>
    <s v="Released"/>
    <x v="1"/>
    <m/>
    <m/>
    <m/>
    <m/>
    <m/>
    <m/>
    <m/>
    <x v="1"/>
    <x v="2"/>
    <m/>
    <n v="2000"/>
    <s v="Orissa"/>
    <s v="East"/>
    <m/>
    <n v="117061"/>
    <x v="78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n v="36"/>
    <n v="0"/>
    <n v="0"/>
    <n v="0"/>
    <n v="0"/>
    <n v="36"/>
    <n v="0"/>
    <n v="0"/>
    <n v="0"/>
    <n v="0"/>
    <n v="0"/>
    <n v="0"/>
    <n v="36"/>
    <m/>
  </r>
  <r>
    <n v="743"/>
    <d v="2025-10-14T00:00:00"/>
    <s v="ZBTO"/>
    <n v="9519190508"/>
    <n v="2"/>
    <s v="9519190508-2"/>
    <s v="Nov'25"/>
    <s v="Released"/>
    <x v="1"/>
    <m/>
    <m/>
    <m/>
    <m/>
    <m/>
    <m/>
    <m/>
    <x v="1"/>
    <x v="2"/>
    <m/>
    <n v="2000"/>
    <s v="Orissa"/>
    <s v="East"/>
    <m/>
    <n v="117061"/>
    <x v="78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30"/>
    <n v="0"/>
    <n v="30"/>
    <n v="0"/>
    <n v="0"/>
    <n v="0"/>
    <n v="0"/>
    <n v="0"/>
    <n v="0"/>
    <n v="0"/>
    <n v="0"/>
    <n v="0"/>
    <n v="30"/>
    <m/>
  </r>
  <r>
    <n v="743"/>
    <d v="2025-10-14T00:00:00"/>
    <s v="ZBTO"/>
    <n v="9519190508"/>
    <n v="3"/>
    <s v="9519190508-3"/>
    <s v="No Priority"/>
    <s v="Failed"/>
    <x v="0"/>
    <m/>
    <m/>
    <m/>
    <m/>
    <m/>
    <m/>
    <m/>
    <x v="1"/>
    <x v="2"/>
    <m/>
    <n v="2000"/>
    <s v="Orissa"/>
    <s v="East"/>
    <m/>
    <n v="117061"/>
    <x v="78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2"/>
    <s v="9519219884-2"/>
    <s v="Nov'25"/>
    <s v="Released"/>
    <x v="1"/>
    <m/>
    <m/>
    <m/>
    <m/>
    <m/>
    <m/>
    <m/>
    <x v="1"/>
    <x v="7"/>
    <m/>
    <n v="2000"/>
    <s v="Rajasthan"/>
    <s v="North"/>
    <m/>
    <n v="117583"/>
    <x v="40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5T00:00:00"/>
    <s v="ZBTO"/>
    <n v="9519215578"/>
    <n v="1"/>
    <s v="9519215578-1"/>
    <s v="Nov'25"/>
    <s v="Released"/>
    <x v="1"/>
    <m/>
    <m/>
    <m/>
    <m/>
    <m/>
    <m/>
    <m/>
    <x v="1"/>
    <x v="2"/>
    <m/>
    <n v="2000"/>
    <s v="Bihar"/>
    <s v="East"/>
    <m/>
    <n v="103227"/>
    <x v="10"/>
    <n v="1191955"/>
    <s v="GP COIL SOFT-TATXGP-GK09-0.3X900"/>
    <s v="C02"/>
    <s v="TATXGP"/>
    <s v="GK09"/>
    <n v="0.3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  <m/>
  </r>
  <r>
    <n v="743"/>
    <d v="2025-10-25T00:00:00"/>
    <s v="ZBTO"/>
    <n v="9519215578"/>
    <n v="2"/>
    <s v="9519215578-2"/>
    <s v="Nov'25"/>
    <s v="Released"/>
    <x v="1"/>
    <m/>
    <m/>
    <m/>
    <m/>
    <m/>
    <m/>
    <m/>
    <x v="1"/>
    <x v="2"/>
    <m/>
    <n v="2000"/>
    <s v="Bihar"/>
    <s v="East"/>
    <m/>
    <n v="103227"/>
    <x v="10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210"/>
    <n v="0"/>
    <n v="0"/>
    <n v="0"/>
    <n v="0"/>
    <n v="210"/>
    <n v="0"/>
    <n v="0"/>
    <n v="0"/>
    <n v="0"/>
    <n v="0"/>
    <n v="0"/>
    <n v="210"/>
    <m/>
  </r>
  <r>
    <n v="743"/>
    <d v="2025-10-25T00:00:00"/>
    <s v="ZBTO"/>
    <n v="9519215578"/>
    <n v="3"/>
    <s v="9519215578-3"/>
    <s v="Nov'25"/>
    <s v="Released"/>
    <x v="1"/>
    <m/>
    <m/>
    <m/>
    <m/>
    <m/>
    <m/>
    <m/>
    <x v="1"/>
    <x v="2"/>
    <m/>
    <n v="2000"/>
    <s v="Bihar"/>
    <s v="East"/>
    <m/>
    <n v="103227"/>
    <x v="10"/>
    <n v="1178439"/>
    <s v="GP COIL SOFT-TATXGP-GK09-0.4X900"/>
    <s v="C02"/>
    <s v="TATXGP"/>
    <s v="GK09"/>
    <n v="0.4"/>
    <n v="900"/>
    <n v="0"/>
    <m/>
    <n v="80"/>
    <m/>
    <n v="2"/>
    <n v="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n v="126"/>
    <n v="0"/>
    <n v="126"/>
    <n v="0"/>
    <n v="0"/>
    <n v="0"/>
    <n v="0"/>
    <n v="0"/>
    <n v="0"/>
    <n v="0"/>
    <n v="0"/>
    <n v="0"/>
    <n v="126"/>
    <m/>
  </r>
  <r>
    <n v="743"/>
    <d v="2025-10-25T00:00:00"/>
    <s v="ZBTO"/>
    <n v="9519215578"/>
    <n v="4"/>
    <s v="9519215578-4"/>
    <s v="Nov'25"/>
    <s v="Released"/>
    <x v="1"/>
    <m/>
    <m/>
    <m/>
    <m/>
    <m/>
    <m/>
    <m/>
    <x v="1"/>
    <x v="2"/>
    <m/>
    <n v="2000"/>
    <s v="Bihar"/>
    <s v="East"/>
    <m/>
    <n v="103227"/>
    <x v="10"/>
    <n v="1854413"/>
    <s v="GP COIL SOFT-TATXGP-GK09-0.45X900"/>
    <s v="C02"/>
    <s v="TATXGP"/>
    <s v="GK09"/>
    <n v="0.45"/>
    <n v="900"/>
    <n v="0"/>
    <m/>
    <n v="80"/>
    <m/>
    <n v="2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n v="105"/>
    <n v="0"/>
    <n v="0"/>
    <n v="0"/>
    <n v="0"/>
    <n v="105"/>
    <n v="0"/>
    <n v="0"/>
    <n v="0"/>
    <n v="0"/>
    <n v="0"/>
    <n v="0"/>
    <n v="105"/>
    <m/>
  </r>
  <r>
    <n v="743"/>
    <d v="2025-10-25T00:00:00"/>
    <s v="ZBTO"/>
    <n v="9519215578"/>
    <n v="5"/>
    <s v="9519215578-5"/>
    <s v="Nov'25"/>
    <s v="Released"/>
    <x v="1"/>
    <m/>
    <m/>
    <m/>
    <m/>
    <m/>
    <m/>
    <m/>
    <x v="1"/>
    <x v="2"/>
    <m/>
    <n v="2000"/>
    <s v="Bihar"/>
    <s v="East"/>
    <m/>
    <n v="103227"/>
    <x v="10"/>
    <n v="1854418"/>
    <s v="GP COIL SOFT-TATXGP-GK09-0.5X900"/>
    <s v="C02"/>
    <s v="TATXGP"/>
    <s v="GK09"/>
    <n v="0.5"/>
    <n v="900"/>
    <n v="0"/>
    <m/>
    <n v="80"/>
    <m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n v="147"/>
    <n v="0"/>
    <n v="147"/>
    <n v="0"/>
    <n v="0"/>
    <n v="0"/>
    <n v="0"/>
    <n v="0"/>
    <n v="0"/>
    <n v="0"/>
    <n v="0"/>
    <n v="0"/>
    <n v="147"/>
    <m/>
  </r>
  <r>
    <n v="742"/>
    <d v="2025-10-25T00:00:00"/>
    <s v="ZBTO"/>
    <n v="9519215853"/>
    <n v="3"/>
    <s v="9519215853-3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0.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53"/>
    <n v="5"/>
    <s v="9519215853-5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1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53"/>
    <n v="6"/>
    <s v="9519215853-6"/>
    <s v="Nov'25"/>
    <s v="Released"/>
    <x v="1"/>
    <n v="1"/>
    <s v="4000522236-2"/>
    <s v="HSM HR"/>
    <m/>
    <m/>
    <m/>
    <m/>
    <x v="0"/>
    <x v="3"/>
    <m/>
    <n v="2000"/>
    <s v="Bihar"/>
    <s v="East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1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29"/>
    <n v="0"/>
    <n v="0"/>
    <n v="0"/>
    <n v="0"/>
    <n v="0"/>
    <n v="0"/>
    <n v="0"/>
    <n v="0"/>
    <n v="29"/>
    <m/>
  </r>
  <r>
    <n v="742"/>
    <d v="2025-10-25T00:00:00"/>
    <s v="ZBTO"/>
    <n v="9519215880"/>
    <n v="2"/>
    <s v="9519215880-2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4"/>
    <s v="9519215880-4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40778"/>
    <s v="CRCA SHEET TSBCRC SR15 0.600X1000X2500"/>
    <s v="C06"/>
    <s v="TSBCRC"/>
    <s v="SR15"/>
    <n v="0.6"/>
    <n v="1000"/>
    <n v="2500"/>
    <m/>
    <s v=""/>
    <m/>
    <n v="2"/>
    <n v="3.5"/>
    <n v="23"/>
    <n v="0"/>
    <n v="23"/>
    <n v="-0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23"/>
    <n v="0"/>
    <n v="0"/>
    <n v="0"/>
    <n v="0"/>
    <n v="0"/>
    <n v="0"/>
    <n v="0"/>
    <n v="0"/>
    <n v="0"/>
    <n v="23"/>
    <m/>
  </r>
  <r>
    <n v="742"/>
    <d v="2025-10-25T00:00:00"/>
    <s v="ZBTO"/>
    <n v="9519215880"/>
    <n v="5"/>
    <s v="9519215880-5"/>
    <s v="No Priority"/>
    <s v="Released"/>
    <x v="0"/>
    <m/>
    <m/>
    <m/>
    <m/>
    <m/>
    <m/>
    <m/>
    <x v="0"/>
    <x v="3"/>
    <m/>
    <n v="2000"/>
    <s v="Bihar"/>
    <s v="East"/>
    <m/>
    <n v="103227"/>
    <x v="10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6"/>
    <s v="9519215880-6"/>
    <s v="Nov'25"/>
    <s v="Released"/>
    <x v="1"/>
    <n v="1"/>
    <s v="4000522236-2"/>
    <s v="HSM HR"/>
    <m/>
    <m/>
    <m/>
    <m/>
    <x v="0"/>
    <x v="3"/>
    <m/>
    <n v="2000"/>
    <s v="Bihar"/>
    <s v="East"/>
    <m/>
    <n v="103227"/>
    <x v="10"/>
    <n v="3240765"/>
    <s v="CRCA SHEET TSBCRC SR15 0.500X1250X2500"/>
    <s v="C06"/>
    <s v="TSBCRC"/>
    <s v="SR15"/>
    <n v="0.5"/>
    <n v="1250"/>
    <n v="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25T00:00:00"/>
    <s v="ZBTO"/>
    <n v="9519215880"/>
    <n v="7"/>
    <s v="9519215880-7"/>
    <s v="Nov'25"/>
    <s v="Released"/>
    <x v="1"/>
    <n v="1"/>
    <m/>
    <m/>
    <m/>
    <m/>
    <m/>
    <m/>
    <x v="0"/>
    <x v="3"/>
    <m/>
    <n v="2000"/>
    <s v="Bihar"/>
    <s v="East"/>
    <m/>
    <n v="103227"/>
    <x v="10"/>
    <n v="3240772"/>
    <s v="CRCA SHEET TSBCRC SR15 0.600X900X2500"/>
    <s v="C06"/>
    <s v="TSBCRC"/>
    <s v="SR15"/>
    <n v="0.6"/>
    <n v="900"/>
    <n v="0"/>
    <m/>
    <s v=""/>
    <m/>
    <n v="2"/>
    <n v="3.5"/>
    <n v="21"/>
    <n v="0"/>
    <n v="21"/>
    <n v="-0.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16T00:00:00"/>
    <s v="ZBTO"/>
    <n v="9519195460"/>
    <n v="1"/>
    <s v="9519195460-1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2"/>
    <s v="9519195460-2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3"/>
    <s v="9519195460-3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4"/>
    <s v="9519195460-4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5"/>
    <s v="9519195460-5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6"/>
    <s v="9519195460-6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7"/>
    <s v="9519195460-7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460"/>
    <n v="9"/>
    <s v="9519195460-9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1"/>
    <s v="9519195934-1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2"/>
    <s v="9519195934-2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3"/>
    <s v="9519195934-3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6T00:00:00"/>
    <s v="ZBTO"/>
    <n v="9519195934"/>
    <n v="4"/>
    <s v="9519195934-4"/>
    <s v="No Priority"/>
    <s v="Failed"/>
    <x v="0"/>
    <m/>
    <m/>
    <m/>
    <m/>
    <m/>
    <m/>
    <m/>
    <x v="1"/>
    <x v="2"/>
    <m/>
    <n v="2000"/>
    <s v="West Bengal"/>
    <s v="East"/>
    <m/>
    <n v="100922"/>
    <x v="42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x v="1"/>
    <m/>
    <m/>
    <m/>
    <m/>
    <m/>
    <m/>
    <m/>
    <x v="0"/>
    <x v="6"/>
    <m/>
    <n v="1000"/>
    <s v="Telangana"/>
    <s v="South"/>
    <m/>
    <n v="947865"/>
    <x v="88"/>
    <n v="4006905"/>
    <s v="CR COIL TATXXD BT04 0.450X848"/>
    <s v="C01"/>
    <s v="TATXXD"/>
    <s v="BT04"/>
    <n v="0.45"/>
    <n v="848"/>
    <n v="0"/>
    <m/>
    <s v=""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2"/>
    <s v="9519155110-2"/>
    <s v="Nov'25"/>
    <s v="Released"/>
    <x v="1"/>
    <m/>
    <m/>
    <m/>
    <m/>
    <m/>
    <m/>
    <m/>
    <x v="0"/>
    <x v="6"/>
    <m/>
    <n v="1000"/>
    <s v="Telangana"/>
    <s v="South"/>
    <m/>
    <n v="947865"/>
    <x v="88"/>
    <n v="3878062"/>
    <s v="CR COIL TATXXD BT04 0.500X1000"/>
    <s v="C01"/>
    <s v="TATXXD"/>
    <s v="BT04"/>
    <n v="0.5"/>
    <n v="1000"/>
    <n v="0"/>
    <m/>
    <s v=""/>
    <m/>
    <n v="4"/>
    <n v="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8-22T00:00:00"/>
    <s v="ZBTO"/>
    <n v="9519039926"/>
    <n v="3"/>
    <s v="9519039926-3"/>
    <s v="Nov'25"/>
    <s v="Released"/>
    <x v="1"/>
    <n v="2"/>
    <m/>
    <m/>
    <m/>
    <m/>
    <m/>
    <m/>
    <x v="0"/>
    <x v="0"/>
    <m/>
    <n v="2000"/>
    <s v="Karnataka"/>
    <s v="South"/>
    <m/>
    <n v="932244"/>
    <x v="2"/>
    <n v="1801290"/>
    <s v="CRCA COIL-TATXXD-AU03-0.6X1250"/>
    <s v="C01"/>
    <s v="TATXXD"/>
    <s v="AU03"/>
    <n v="0.6"/>
    <n v="1250"/>
    <n v="0"/>
    <m/>
    <s v=""/>
    <m/>
    <n v="10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2"/>
    <d v="2025-10-21T00:00:00"/>
    <s v="ZBTO"/>
    <n v="9519205291"/>
    <n v="3"/>
    <s v="9519205291-3"/>
    <s v="Nov'25"/>
    <s v="Released"/>
    <x v="1"/>
    <n v="2"/>
    <m/>
    <m/>
    <m/>
    <m/>
    <m/>
    <m/>
    <x v="0"/>
    <x v="0"/>
    <m/>
    <n v="2000"/>
    <s v="Karnataka"/>
    <s v="South"/>
    <m/>
    <n v="932244"/>
    <x v="2"/>
    <n v="1804908"/>
    <s v="CRCA COIL TATCRC TR15 0.5X1250"/>
    <s v="C01"/>
    <s v="TATCRC"/>
    <s v="TR15"/>
    <n v="0.5"/>
    <n v="1250"/>
    <n v="0"/>
    <m/>
    <s v=""/>
    <m/>
    <n v="10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9-03T00:00:00"/>
    <s v="ZBTO"/>
    <n v="9519076414"/>
    <n v="2"/>
    <s v="9519076414-2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3"/>
    <s v="9519076414-3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09-19T00:00:00"/>
    <s v="ZBTO"/>
    <n v="9519118895"/>
    <n v="2"/>
    <s v="9519118895-2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057"/>
    <n v="1"/>
    <s v="9519119057-1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6"/>
    <n v="7"/>
    <s v="9519128456-7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1"/>
    <s v="9519220788-1"/>
    <s v="No Priority"/>
    <s v="Failed"/>
    <x v="0"/>
    <m/>
    <m/>
    <m/>
    <m/>
    <m/>
    <m/>
    <m/>
    <x v="0"/>
    <x v="3"/>
    <m/>
    <n v="2000"/>
    <s v="Uttar Pradesh"/>
    <s v="North"/>
    <m/>
    <n v="931525"/>
    <x v="3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5"/>
    <s v="9519220788-5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7T00:00:00"/>
    <s v="ZBTO"/>
    <n v="9519220792"/>
    <n v="1"/>
    <s v="9519220792-1"/>
    <s v="Nov'25"/>
    <s v="Released"/>
    <x v="1"/>
    <n v="1"/>
    <m/>
    <m/>
    <m/>
    <m/>
    <m/>
    <m/>
    <x v="0"/>
    <x v="3"/>
    <m/>
    <n v="2000"/>
    <s v="Uttar Pradesh"/>
    <s v="North"/>
    <m/>
    <n v="931525"/>
    <x v="3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v'25"/>
    <s v="Released"/>
    <x v="1"/>
    <n v="1"/>
    <m/>
    <m/>
    <m/>
    <m/>
    <m/>
    <m/>
    <x v="0"/>
    <x v="0"/>
    <m/>
    <n v="2000"/>
    <s v="Uttar Pradesh"/>
    <s v="North"/>
    <m/>
    <n v="931525"/>
    <x v="3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3"/>
    <s v="9519133161-3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319275"/>
    <s v="GP COIL SOFT-TATXGP-GLK1-0.2X900"/>
    <s v="C02"/>
    <s v="TATXGP"/>
    <s v="GLK1"/>
    <n v="0.2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4"/>
    <s v="9519133161-4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5"/>
    <s v="9519133161-5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6"/>
    <s v="9519133161-6"/>
    <s v="No Priority"/>
    <s v="Failed"/>
    <x v="0"/>
    <m/>
    <m/>
    <m/>
    <m/>
    <m/>
    <m/>
    <m/>
    <x v="1"/>
    <x v="2"/>
    <m/>
    <n v="2000"/>
    <s v="Uttar Pradesh"/>
    <s v="North"/>
    <m/>
    <n v="931234"/>
    <x v="22"/>
    <n v="1142901"/>
    <s v="GP COIL SOFT-TATXGP-GLK1-0.3X1000"/>
    <s v="C02"/>
    <s v="TATXGP"/>
    <s v="GLK1"/>
    <n v="0.3"/>
    <n v="1000"/>
    <n v="0"/>
    <m/>
    <n v="80"/>
    <m/>
    <n v="4"/>
    <n v="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Slitting/Trimming a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377"/>
    <n v="1"/>
    <s v="9519208377-1"/>
    <s v="No Priority"/>
    <s v="Failed"/>
    <x v="0"/>
    <m/>
    <m/>
    <m/>
    <m/>
    <m/>
    <m/>
    <m/>
    <x v="1"/>
    <x v="2"/>
    <m/>
    <n v="2000"/>
    <s v="Uttar Pradesh"/>
    <s v="North"/>
    <m/>
    <n v="931235"/>
    <x v="5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2"/>
    <s v="9519117547-2"/>
    <s v="No Priority"/>
    <s v="Failed"/>
    <x v="0"/>
    <m/>
    <m/>
    <m/>
    <m/>
    <m/>
    <m/>
    <m/>
    <x v="0"/>
    <x v="3"/>
    <m/>
    <n v="2000"/>
    <s v="Chhattisgarh"/>
    <s v="East"/>
    <m/>
    <n v="139336"/>
    <x v="64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v'25"/>
    <s v="Released"/>
    <x v="1"/>
    <n v="1"/>
    <m/>
    <m/>
    <m/>
    <m/>
    <m/>
    <m/>
    <x v="0"/>
    <x v="3"/>
    <m/>
    <n v="2000"/>
    <s v="Chhattisgarh"/>
    <s v="East"/>
    <m/>
    <n v="139336"/>
    <x v="64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6"/>
    <s v="9519117547-6"/>
    <s v="Nov'25"/>
    <s v="Released"/>
    <x v="1"/>
    <n v="1"/>
    <m/>
    <m/>
    <m/>
    <m/>
    <m/>
    <m/>
    <x v="0"/>
    <x v="3"/>
    <m/>
    <n v="2000"/>
    <s v="Chhattisgarh"/>
    <s v="East"/>
    <m/>
    <n v="139336"/>
    <x v="64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3"/>
    <s v="9519188505-3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430"/>
    <n v="0"/>
    <n v="0"/>
    <n v="0"/>
    <n v="430"/>
    <n v="0"/>
    <n v="0"/>
    <n v="0"/>
    <n v="0"/>
    <n v="0"/>
    <n v="0"/>
    <n v="0"/>
    <n v="430"/>
    <m/>
  </r>
  <r>
    <n v="742"/>
    <d v="2025-10-14T00:00:00"/>
    <s v="ZBTO"/>
    <n v="9519188505"/>
    <n v="4"/>
    <s v="9519188505-4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30"/>
    <n v="0"/>
    <n v="0"/>
    <n v="0"/>
    <n v="0"/>
    <n v="230"/>
    <n v="0"/>
    <n v="0"/>
    <n v="0"/>
    <n v="0"/>
    <n v="0"/>
    <n v="0"/>
    <n v="230"/>
    <m/>
  </r>
  <r>
    <n v="742"/>
    <d v="2025-10-14T00:00:00"/>
    <s v="ZBTO"/>
    <n v="9519188505"/>
    <n v="7"/>
    <s v="9519188505-7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8"/>
    <s v="9519188505-8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4T00:00:00"/>
    <s v="ZBTO"/>
    <n v="9519188505"/>
    <n v="9"/>
    <s v="9519188505-9"/>
    <s v="Nov'25"/>
    <s v="Released"/>
    <x v="1"/>
    <n v="1"/>
    <m/>
    <m/>
    <m/>
    <m/>
    <m/>
    <m/>
    <x v="0"/>
    <x v="3"/>
    <m/>
    <n v="2000"/>
    <s v="Chhattisgarh"/>
    <s v="East"/>
    <m/>
    <n v="931662"/>
    <x v="89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21"/>
    <n v="0"/>
    <n v="0"/>
    <n v="0"/>
    <n v="0"/>
    <n v="21"/>
    <n v="0"/>
    <n v="0"/>
    <n v="0"/>
    <n v="0"/>
    <n v="0"/>
    <n v="0"/>
    <n v="21"/>
    <m/>
  </r>
  <r>
    <n v="742"/>
    <d v="2025-10-16T00:00:00"/>
    <s v="ZBTO"/>
    <n v="9519194916"/>
    <n v="1"/>
    <s v="9519194916-1"/>
    <s v="Nov'25"/>
    <s v="Released"/>
    <x v="1"/>
    <n v="1"/>
    <m/>
    <m/>
    <m/>
    <m/>
    <m/>
    <m/>
    <x v="0"/>
    <x v="3"/>
    <m/>
    <n v="2000"/>
    <s v="West Bengal"/>
    <s v="East"/>
    <m/>
    <n v="925093"/>
    <x v="90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405"/>
    <n v="1"/>
    <s v="9519187405-1"/>
    <s v="No Priority"/>
    <s v="Failed"/>
    <x v="0"/>
    <m/>
    <m/>
    <m/>
    <m/>
    <m/>
    <m/>
    <m/>
    <x v="0"/>
    <x v="3"/>
    <m/>
    <n v="2000"/>
    <s v="Jharkhand"/>
    <s v="East"/>
    <m/>
    <n v="121328"/>
    <x v="23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3"/>
    <s v="9519187405-3"/>
    <s v="Nov'25"/>
    <s v="Released"/>
    <x v="1"/>
    <n v="1"/>
    <m/>
    <m/>
    <m/>
    <m/>
    <m/>
    <m/>
    <x v="0"/>
    <x v="3"/>
    <m/>
    <n v="2000"/>
    <s v="Jharkhand"/>
    <s v="East"/>
    <m/>
    <n v="121328"/>
    <x v="23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s v="Nov'25"/>
    <s v="Released"/>
    <x v="1"/>
    <n v="1"/>
    <m/>
    <m/>
    <m/>
    <m/>
    <m/>
    <m/>
    <x v="0"/>
    <x v="3"/>
    <m/>
    <n v="2000"/>
    <s v="Jharkhand"/>
    <s v="East"/>
    <m/>
    <n v="121328"/>
    <x v="23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4T00:00:00"/>
    <s v="ZBTO"/>
    <n v="9519213115"/>
    <n v="1"/>
    <s v="9519213115-1"/>
    <s v="Nov'25"/>
    <s v="Released"/>
    <x v="1"/>
    <m/>
    <m/>
    <m/>
    <m/>
    <m/>
    <m/>
    <m/>
    <x v="1"/>
    <x v="2"/>
    <m/>
    <n v="2000"/>
    <s v="Delhi"/>
    <s v="North"/>
    <m/>
    <n v="183259"/>
    <x v="72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2"/>
    <s v="9519213115-2"/>
    <s v="Nov'25"/>
    <s v="Released"/>
    <x v="1"/>
    <m/>
    <m/>
    <m/>
    <m/>
    <m/>
    <m/>
    <m/>
    <x v="1"/>
    <x v="2"/>
    <m/>
    <n v="2000"/>
    <s v="Delhi"/>
    <s v="North"/>
    <m/>
    <n v="183259"/>
    <x v="72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3"/>
    <d v="2025-10-24T00:00:00"/>
    <s v="ZBTO"/>
    <n v="9519213115"/>
    <n v="3"/>
    <s v="9519213115-3"/>
    <s v="Nov'25"/>
    <s v="Released"/>
    <x v="1"/>
    <m/>
    <m/>
    <m/>
    <m/>
    <m/>
    <m/>
    <m/>
    <x v="1"/>
    <x v="2"/>
    <m/>
    <n v="2000"/>
    <s v="Delhi"/>
    <s v="North"/>
    <m/>
    <n v="183259"/>
    <x v="72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x v="1"/>
    <m/>
    <m/>
    <m/>
    <m/>
    <m/>
    <m/>
    <m/>
    <x v="1"/>
    <x v="2"/>
    <m/>
    <n v="2000"/>
    <s v="Delhi"/>
    <s v="North"/>
    <m/>
    <n v="183259"/>
    <x v="72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5"/>
    <s v="9519213115-5"/>
    <s v="Nov'25"/>
    <s v="Released"/>
    <x v="1"/>
    <m/>
    <m/>
    <m/>
    <m/>
    <m/>
    <m/>
    <m/>
    <x v="1"/>
    <x v="2"/>
    <m/>
    <n v="2000"/>
    <s v="Delhi"/>
    <s v="North"/>
    <m/>
    <n v="183259"/>
    <x v="72"/>
    <n v="2438894"/>
    <s v="GP COIL SOFT TATXGP GK09 0.280X900"/>
    <s v="C02"/>
    <s v="TATXGP"/>
    <s v="GK09"/>
    <n v="0.28000000000000003"/>
    <n v="900"/>
    <n v="0"/>
    <m/>
    <n v="80"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21"/>
    <n v="0"/>
    <n v="21"/>
    <n v="0"/>
    <n v="0"/>
    <n v="0"/>
    <n v="0"/>
    <n v="0"/>
    <n v="0"/>
    <n v="0"/>
    <n v="0"/>
    <n v="0"/>
    <n v="21"/>
    <m/>
  </r>
  <r>
    <n v="742"/>
    <d v="2025-09-22T00:00:00"/>
    <s v="ZBTO"/>
    <n v="9519129002"/>
    <n v="1"/>
    <s v="9519129002-1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914"/>
    <s v="CRCA COIL TATCRC TR15 0.6X1000"/>
    <s v="C01"/>
    <s v="TATCRC"/>
    <s v="TR15"/>
    <n v="0.6"/>
    <n v="1000"/>
    <n v="0"/>
    <m/>
    <s v=""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3"/>
    <s v="9519129174-3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42"/>
    <s v="CRCA COIL-TATXXD-AU03-1X1000"/>
    <s v="C01"/>
    <s v="TATXXD"/>
    <s v="AU03"/>
    <n v="1"/>
    <n v="1000"/>
    <n v="0"/>
    <m/>
    <s v=""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9174"/>
    <n v="5"/>
    <s v="9519129174-5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52"/>
    <s v="CRCA COIL-TATXXD-AU03-1.2X1000"/>
    <s v="C01"/>
    <s v="TATXXD"/>
    <s v="AU03"/>
    <n v="1.2"/>
    <n v="1000"/>
    <n v="0"/>
    <m/>
    <s v=""/>
    <m/>
    <n v="7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2"/>
    <s v="9519209962-2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914"/>
    <s v="CRCA COIL TATCRC TR15 0.6X1000"/>
    <s v="C01"/>
    <s v="TATCRC"/>
    <s v="TR15"/>
    <n v="0.6"/>
    <n v="1000"/>
    <n v="0"/>
    <m/>
    <s v=""/>
    <m/>
    <n v="5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4"/>
    <s v="9519209962-4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14"/>
    <s v="CRCA COIL TATXXD AU03 0.8X1250"/>
    <s v="C01"/>
    <s v="TATXXD"/>
    <s v="AU03"/>
    <n v="0.8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6"/>
    <s v="9519209962-6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42"/>
    <s v="CRCA COIL-TATXXD-AU03-1X1000"/>
    <s v="C01"/>
    <s v="TATXXD"/>
    <s v="AU03"/>
    <n v="1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962"/>
    <n v="7"/>
    <s v="9519209962-7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1804"/>
    <s v="CRCA COIL-TATXXD-AU03-1X1250"/>
    <s v="C01"/>
    <s v="TATXXD"/>
    <s v="AU03"/>
    <n v="1"/>
    <n v="1250"/>
    <n v="0"/>
    <m/>
    <s v=""/>
    <m/>
    <n v="5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3T00:00:00"/>
    <s v="ZBTO"/>
    <n v="9519209962"/>
    <n v="9"/>
    <s v="9519209962-9"/>
    <s v="Nov'25"/>
    <s v="Released"/>
    <x v="1"/>
    <n v="2"/>
    <m/>
    <m/>
    <m/>
    <m/>
    <m/>
    <m/>
    <x v="0"/>
    <x v="0"/>
    <m/>
    <n v="2000"/>
    <s v="Telangana"/>
    <s v="South"/>
    <m/>
    <n v="947126"/>
    <x v="46"/>
    <n v="1804852"/>
    <s v="CRCA COIL-TATXXD-AU03-1.2X1000"/>
    <s v="C01"/>
    <s v="TATXXD"/>
    <s v="AU03"/>
    <n v="1.2"/>
    <n v="1000"/>
    <n v="0"/>
    <m/>
    <s v=""/>
    <m/>
    <n v="5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9887"/>
    <n v="1"/>
    <s v="9519169887-1"/>
    <s v="No Priority"/>
    <s v="Failed"/>
    <x v="0"/>
    <m/>
    <m/>
    <m/>
    <m/>
    <m/>
    <m/>
    <m/>
    <x v="1"/>
    <x v="5"/>
    <m/>
    <n v="2000"/>
    <s v="Karnataka"/>
    <s v="South"/>
    <m/>
    <n v="942923"/>
    <x v="91"/>
    <n v="304874"/>
    <s v="GPCOIL TATXGP GP02 0.25X1015"/>
    <s v="C05"/>
    <s v="TATXGP"/>
    <s v="GP02"/>
    <n v="0"/>
    <n v="0"/>
    <n v="0"/>
    <m/>
    <s v=""/>
    <m/>
    <n v="2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4563"/>
    <n v="1"/>
    <s v="9519164563-1"/>
    <s v="Nov'25"/>
    <s v="Order closed"/>
    <x v="1"/>
    <n v="1"/>
    <m/>
    <m/>
    <m/>
    <m/>
    <m/>
    <m/>
    <x v="0"/>
    <x v="3"/>
    <m/>
    <n v="2000"/>
    <s v="West Bengal"/>
    <s v="East"/>
    <m/>
    <n v="948783"/>
    <x v="12"/>
    <n v="3539044"/>
    <s v="CRCA SHEET TATCRC SR16 0.380X900X2500"/>
    <s v="C06"/>
    <s v="TATCRC"/>
    <s v="SR16"/>
    <n v="0.38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s v="Nov'25"/>
    <s v="Released"/>
    <x v="1"/>
    <n v="1"/>
    <m/>
    <m/>
    <m/>
    <m/>
    <m/>
    <m/>
    <x v="0"/>
    <x v="3"/>
    <m/>
    <n v="2000"/>
    <s v="West Bengal"/>
    <s v="East"/>
    <m/>
    <n v="948783"/>
    <x v="12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"/>
    <s v="9519188891-1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2"/>
    <s v="9519188891-2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4"/>
    <s v="9519188891-4"/>
    <s v="No Priority"/>
    <s v="Failed"/>
    <x v="0"/>
    <m/>
    <m/>
    <m/>
    <m/>
    <m/>
    <m/>
    <m/>
    <x v="0"/>
    <x v="3"/>
    <m/>
    <n v="2000"/>
    <s v="Jharkhand"/>
    <s v="East"/>
    <m/>
    <n v="185794"/>
    <x v="9"/>
    <n v="2441002"/>
    <s v="CRCA SHEET TATCRC SR16 0.380X1250X2500"/>
    <s v="C06"/>
    <s v="TATCRC"/>
    <s v="SR16"/>
    <n v="0.38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6"/>
    <s v="9519188891-6"/>
    <s v="No Priority"/>
    <s v="Failed"/>
    <x v="0"/>
    <m/>
    <m/>
    <m/>
    <m/>
    <m/>
    <m/>
    <m/>
    <x v="0"/>
    <x v="3"/>
    <m/>
    <n v="2000"/>
    <s v="Jharkhand"/>
    <s v="East"/>
    <m/>
    <n v="185794"/>
    <x v="9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8"/>
    <s v="9519188891-8"/>
    <s v="No Priority"/>
    <s v="Failed"/>
    <x v="0"/>
    <m/>
    <m/>
    <m/>
    <m/>
    <m/>
    <m/>
    <m/>
    <x v="0"/>
    <x v="3"/>
    <m/>
    <n v="2000"/>
    <s v="Jharkhand"/>
    <s v="East"/>
    <m/>
    <n v="185794"/>
    <x v="9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9"/>
    <s v="9519188891-9"/>
    <s v="Nov'25"/>
    <s v="Released"/>
    <x v="1"/>
    <n v="1"/>
    <s v="4000522236-5"/>
    <s v="HSM HR"/>
    <m/>
    <m/>
    <m/>
    <m/>
    <x v="0"/>
    <x v="3"/>
    <m/>
    <n v="2000"/>
    <s v="Jharkhand"/>
    <s v="East"/>
    <m/>
    <n v="185794"/>
    <x v="9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14T00:00:00"/>
    <s v="ZBTO"/>
    <n v="9519188891"/>
    <n v="10"/>
    <s v="9519188891-10"/>
    <s v="Nov'25"/>
    <s v="Released"/>
    <x v="1"/>
    <n v="1"/>
    <m/>
    <m/>
    <m/>
    <m/>
    <m/>
    <m/>
    <x v="0"/>
    <x v="3"/>
    <m/>
    <n v="2000"/>
    <s v="Jharkhand"/>
    <s v="East"/>
    <m/>
    <n v="185794"/>
    <x v="9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92"/>
    <n v="0"/>
    <n v="0"/>
    <n v="0"/>
    <n v="0"/>
    <n v="92"/>
    <n v="0"/>
    <n v="0"/>
    <n v="0"/>
    <n v="0"/>
    <n v="0"/>
    <n v="0"/>
    <n v="92"/>
    <m/>
  </r>
  <r>
    <n v="742"/>
    <d v="2025-10-14T00:00:00"/>
    <s v="ZBTO"/>
    <n v="9519188891"/>
    <n v="11"/>
    <s v="9519188891-11"/>
    <s v="Nov'25"/>
    <s v="Released"/>
    <x v="1"/>
    <n v="1"/>
    <s v="4000522236-2"/>
    <s v="HSM HR"/>
    <m/>
    <m/>
    <m/>
    <m/>
    <x v="0"/>
    <x v="3"/>
    <m/>
    <n v="2000"/>
    <s v="Jharkhand"/>
    <s v="East"/>
    <m/>
    <n v="185794"/>
    <x v="9"/>
    <n v="3240792"/>
    <s v="CRCA SHEET TSBCRC SR15 0.600X1250X2500"/>
    <s v="C06"/>
    <s v="TSBCRC"/>
    <s v="SR15"/>
    <n v="0.6"/>
    <n v="1250"/>
    <n v="2500"/>
    <m/>
    <s v=""/>
    <m/>
    <n v="2.5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09-16T00:00:00"/>
    <s v="ZBTO"/>
    <n v="9519110359"/>
    <n v="6"/>
    <s v="9519110359-6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7"/>
    <s v="9519110359-7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8"/>
    <s v="9519110359-8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406015"/>
    <s v="CRCA SHEET TATXXD AU03 0.950X1250X2500"/>
    <s v="C06"/>
    <s v="TATXXD"/>
    <s v="AU03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9"/>
    <s v="9519110359-9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10"/>
    <s v="9519110359-10"/>
    <s v="Nov'25"/>
    <s v="Order closed"/>
    <x v="1"/>
    <n v="2"/>
    <m/>
    <m/>
    <m/>
    <m/>
    <m/>
    <m/>
    <x v="0"/>
    <x v="0"/>
    <m/>
    <n v="2000"/>
    <s v="Andhra Pradesh"/>
    <s v="South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18T00:00:00"/>
    <s v="ZBTO"/>
    <n v="9519114845"/>
    <n v="2"/>
    <s v="9519114845-2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"/>
    <s v="9519187886-1"/>
    <s v="Nov'25"/>
    <s v="Released"/>
    <x v="1"/>
    <n v="1"/>
    <m/>
    <m/>
    <m/>
    <m/>
    <m/>
    <m/>
    <x v="0"/>
    <x v="3"/>
    <m/>
    <n v="2000"/>
    <s v="Andhra Pradesh"/>
    <s v="South"/>
    <m/>
    <n v="946077"/>
    <x v="30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3T00:00:00"/>
    <s v="ZBTO"/>
    <n v="9519187886"/>
    <n v="2"/>
    <s v="9519187886-2"/>
    <s v="No Priority"/>
    <s v="Failed"/>
    <x v="0"/>
    <m/>
    <m/>
    <m/>
    <m/>
    <m/>
    <m/>
    <m/>
    <x v="0"/>
    <x v="3"/>
    <m/>
    <n v="2000"/>
    <s v="Andhra Pradesh"/>
    <s v="South"/>
    <m/>
    <n v="946077"/>
    <x v="30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3"/>
    <s v="9519187886-3"/>
    <s v="No Priority"/>
    <s v="Failed"/>
    <x v="0"/>
    <m/>
    <m/>
    <m/>
    <m/>
    <m/>
    <m/>
    <m/>
    <x v="0"/>
    <x v="3"/>
    <m/>
    <n v="2000"/>
    <s v="Andhra Pradesh"/>
    <s v="South"/>
    <m/>
    <n v="946077"/>
    <x v="30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s v="Nov'25"/>
    <s v="Released"/>
    <x v="1"/>
    <n v="1"/>
    <m/>
    <m/>
    <m/>
    <m/>
    <m/>
    <m/>
    <x v="0"/>
    <x v="3"/>
    <m/>
    <n v="2000"/>
    <s v="Andhra Pradesh"/>
    <s v="South"/>
    <m/>
    <n v="946077"/>
    <x v="30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3T00:00:00"/>
    <s v="ZBTO"/>
    <n v="9519187886"/>
    <n v="11"/>
    <s v="9519187886-11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2"/>
    <s v="9519187886-12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89865"/>
    <s v="CRSHEET TATXXD AU03 1.0X1250X2500"/>
    <s v="C06"/>
    <s v="TATXXD"/>
    <s v="AU03"/>
    <n v="1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3"/>
    <s v="9519187886-13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4"/>
    <s v="9519187886-14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5"/>
    <s v="9519187886-15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81630"/>
    <s v="CRSHEET C06 TATXXD AU03 1.6X1250X2500"/>
    <s v="C06"/>
    <s v="TATXXD"/>
    <s v="AU03"/>
    <n v="1.6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6"/>
    <s v="9519187886-16"/>
    <s v="Nov'25"/>
    <s v="Released"/>
    <x v="1"/>
    <n v="2"/>
    <m/>
    <m/>
    <m/>
    <m/>
    <m/>
    <m/>
    <x v="0"/>
    <x v="0"/>
    <m/>
    <n v="2000"/>
    <s v="Andhra Pradesh"/>
    <s v="South"/>
    <m/>
    <n v="946077"/>
    <x v="30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s v="Nov'25"/>
    <s v="Released"/>
    <x v="1"/>
    <n v="2"/>
    <m/>
    <m/>
    <m/>
    <m/>
    <m/>
    <m/>
    <x v="0"/>
    <x v="0"/>
    <m/>
    <n v="2000"/>
    <s v="Tamil Nadu"/>
    <s v="South"/>
    <m/>
    <n v="116465"/>
    <x v="19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88"/>
    <n v="1"/>
    <s v="9519163888-1"/>
    <s v="No Priority"/>
    <s v="Failed"/>
    <x v="0"/>
    <m/>
    <m/>
    <m/>
    <m/>
    <m/>
    <m/>
    <m/>
    <x v="1"/>
    <x v="2"/>
    <m/>
    <n v="2000"/>
    <s v="Jharkhand"/>
    <s v="East"/>
    <m/>
    <n v="165053"/>
    <x v="38"/>
    <n v="4095702"/>
    <s v="GP COIL TSBXGP N1GP 0.330X900"/>
    <s v="C02"/>
    <s v="TSBXGP"/>
    <s v="N1GP"/>
    <n v="0.33"/>
    <n v="900"/>
    <n v="0"/>
    <m/>
    <s v="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1"/>
    <s v="9519163915-1"/>
    <s v="No Priority"/>
    <s v="Failed"/>
    <x v="0"/>
    <m/>
    <m/>
    <m/>
    <m/>
    <m/>
    <m/>
    <m/>
    <x v="0"/>
    <x v="3"/>
    <m/>
    <n v="2000"/>
    <s v="Jharkhand"/>
    <s v="East"/>
    <m/>
    <n v="165053"/>
    <x v="38"/>
    <n v="2427612"/>
    <s v="CRCA SHEET TATCRC SR16 0.300X900X2500"/>
    <s v="C06"/>
    <s v="TATCRC"/>
    <s v="SR16"/>
    <n v="0.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2"/>
    <s v="9519163915-2"/>
    <s v="No Priority"/>
    <s v="Failed"/>
    <x v="0"/>
    <m/>
    <m/>
    <m/>
    <m/>
    <m/>
    <m/>
    <m/>
    <x v="0"/>
    <x v="3"/>
    <m/>
    <n v="2000"/>
    <s v="Jharkhand"/>
    <s v="East"/>
    <m/>
    <n v="165053"/>
    <x v="38"/>
    <n v="2440959"/>
    <s v="CRCA SHEET TATCRC SR16 0.330X900X2500"/>
    <s v="C06"/>
    <s v="TATCRC"/>
    <s v="SR16"/>
    <n v="0.33"/>
    <n v="900"/>
    <n v="2500"/>
    <m/>
    <s v=""/>
    <m/>
    <n v="2.4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v'25"/>
    <s v="Released"/>
    <x v="1"/>
    <n v="1"/>
    <m/>
    <m/>
    <m/>
    <m/>
    <m/>
    <m/>
    <x v="0"/>
    <x v="3"/>
    <m/>
    <n v="2000"/>
    <s v="Jharkhand"/>
    <s v="East"/>
    <m/>
    <n v="165053"/>
    <x v="38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v'25"/>
    <s v="Released"/>
    <x v="1"/>
    <n v="1"/>
    <m/>
    <m/>
    <m/>
    <m/>
    <m/>
    <m/>
    <x v="0"/>
    <x v="3"/>
    <m/>
    <n v="2000"/>
    <s v="Jharkhand"/>
    <s v="East"/>
    <m/>
    <n v="165053"/>
    <x v="38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  <m/>
  </r>
  <r>
    <n v="742"/>
    <d v="2025-10-17T00:00:00"/>
    <s v="ZBTO"/>
    <n v="9519197958"/>
    <n v="1"/>
    <s v="9519197958-1"/>
    <s v="Nov'25"/>
    <s v="Released"/>
    <x v="1"/>
    <n v="1"/>
    <s v="4000522236-2"/>
    <s v="HSM HR"/>
    <m/>
    <m/>
    <m/>
    <m/>
    <x v="0"/>
    <x v="3"/>
    <m/>
    <n v="2000"/>
    <s v="Jharkhand"/>
    <s v="East"/>
    <m/>
    <n v="165053"/>
    <x v="38"/>
    <n v="3240765"/>
    <s v="CRCA SHEET TSBCRC SR15 0.500X1250X2500"/>
    <s v="C06"/>
    <s v="TSBCRC"/>
    <s v="SR15"/>
    <n v="0.5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2"/>
    <d v="2025-10-17T00:00:00"/>
    <s v="ZBTO"/>
    <n v="9519197958"/>
    <n v="2"/>
    <s v="9519197958-2"/>
    <s v="Nov'25"/>
    <s v="Released"/>
    <x v="1"/>
    <n v="1"/>
    <s v="4000522236-2"/>
    <s v="HSM HR"/>
    <m/>
    <m/>
    <m/>
    <m/>
    <x v="0"/>
    <x v="3"/>
    <m/>
    <n v="2000"/>
    <s v="Jharkhand"/>
    <s v="East"/>
    <m/>
    <n v="165053"/>
    <x v="38"/>
    <n v="3240785"/>
    <s v="CRCA SHEET TSBCRC SR15 0.600X1250X2500"/>
    <s v="C06"/>
    <s v="TSBCRC"/>
    <s v="SR15"/>
    <n v="0.6"/>
    <n v="1250"/>
    <n v="0"/>
    <m/>
    <s v=""/>
    <m/>
    <n v="2.4"/>
    <n v="3.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29"/>
    <n v="0"/>
    <n v="0"/>
    <n v="0"/>
    <n v="0"/>
    <n v="0"/>
    <n v="0"/>
    <n v="0"/>
    <n v="29"/>
    <m/>
  </r>
  <r>
    <n v="743"/>
    <d v="2025-10-24T00:00:00"/>
    <s v="ZBTO"/>
    <n v="9519214117"/>
    <n v="1"/>
    <s v="9519214117-1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2"/>
    <s v="9519214117-2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8"/>
    <s v="GL C YS550 M306 0.33BMT(0.35TCT)X1000"/>
    <s v="B04"/>
    <s v="Y550GL"/>
    <s v="M306"/>
    <n v="0.3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3"/>
    <s v="9519214117-3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9"/>
    <s v="GL C YS550 M306 0.38BMT(0.40TCT)X1000"/>
    <s v="B04"/>
    <s v="Y550GL"/>
    <s v="M306"/>
    <n v="0.38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4"/>
    <s v="9519214117-4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5"/>
    <s v="9519214117-5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6"/>
    <s v="9519214117-6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6"/>
    <s v="GL C YS550 M306 0.30BMT(0.32TCT)X900"/>
    <s v="B04"/>
    <s v="Y550GL"/>
    <s v="M306"/>
    <n v="0.3"/>
    <n v="900"/>
    <n v="0"/>
    <m/>
    <n v="70"/>
    <m/>
    <n v="3"/>
    <n v="5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7"/>
    <s v="9519214117-7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774721"/>
    <s v="GL C YS550 M306 0.33BMT(0.35TCT)X900"/>
    <s v="B04"/>
    <s v="Y550GL"/>
    <s v="M306"/>
    <n v="0.33"/>
    <n v="900"/>
    <n v="0"/>
    <m/>
    <n v="70"/>
    <m/>
    <n v="3"/>
    <n v="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8"/>
    <s v="9519214117-8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775011"/>
    <s v="GL C YS550 M306 0.38BMT(0.40TCT)X900"/>
    <s v="B04"/>
    <s v="Y550GL"/>
    <s v="M306"/>
    <n v="0.38"/>
    <n v="900"/>
    <n v="0"/>
    <m/>
    <n v="70"/>
    <m/>
    <n v="3"/>
    <n v="5.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9"/>
    <s v="9519214117-9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0"/>
    <s v="9519214117-10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1"/>
    <s v="9519214117-11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37"/>
    <s v="GL C YS550 M306 0.30BMT(0.32TCT)X1000"/>
    <s v="B04"/>
    <s v="Y550GL"/>
    <s v="M306"/>
    <n v="0.3"/>
    <n v="1000"/>
    <n v="0"/>
    <m/>
    <n v="70"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4117"/>
    <n v="12"/>
    <s v="9519214117-12"/>
    <s v="No Priority"/>
    <s v="Failed"/>
    <x v="0"/>
    <m/>
    <m/>
    <m/>
    <m/>
    <m/>
    <m/>
    <m/>
    <x v="2"/>
    <x v="4"/>
    <m/>
    <n v="1000"/>
    <s v="Jharkhand"/>
    <s v="TBSPL"/>
    <m/>
    <n v="942284"/>
    <x v="67"/>
    <n v="3856071"/>
    <s v="GL C YS550 M306 0.43BMT(0.45TCT)X1000"/>
    <s v="B04"/>
    <s v="Y550GL"/>
    <s v="M306"/>
    <n v="0.43"/>
    <n v="1000"/>
    <n v="0"/>
    <m/>
    <n v="70"/>
    <m/>
    <n v="3"/>
    <n v="5.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475"/>
    <d v="2025-09-03T00:00:00"/>
    <s v="ZBTF"/>
    <n v="9519076751"/>
    <n v="1"/>
    <s v="9519076751-1"/>
    <s v="Nov'25"/>
    <s v="IT error"/>
    <x v="1"/>
    <m/>
    <m/>
    <m/>
    <m/>
    <m/>
    <m/>
    <m/>
    <x v="1"/>
    <x v="7"/>
    <m/>
    <n v="2000"/>
    <s v="West Bengal"/>
    <s v="East"/>
    <m/>
    <n v="600250"/>
    <x v="65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775"/>
    <n v="4"/>
    <s v="9519209775-4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5"/>
    <s v="9519209775-5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2"/>
    <d v="2025-10-23T00:00:00"/>
    <s v="ZBTO"/>
    <n v="9519209775"/>
    <n v="6"/>
    <s v="9519209775-6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203"/>
    <n v="0"/>
    <n v="0"/>
    <n v="203"/>
    <n v="0"/>
    <n v="0"/>
    <n v="0"/>
    <n v="0"/>
    <n v="0"/>
    <n v="0"/>
    <n v="0"/>
    <n v="0"/>
    <n v="203"/>
    <m/>
  </r>
  <r>
    <n v="742"/>
    <d v="2025-10-23T00:00:00"/>
    <s v="ZBTO"/>
    <n v="9519209775"/>
    <n v="7"/>
    <s v="9519209775-7"/>
    <s v="Nov'25"/>
    <s v="Released"/>
    <x v="1"/>
    <n v="2"/>
    <m/>
    <m/>
    <m/>
    <m/>
    <m/>
    <m/>
    <x v="0"/>
    <x v="0"/>
    <m/>
    <n v="2000"/>
    <s v="Tamil Nadu"/>
    <s v="South"/>
    <m/>
    <n v="822271"/>
    <x v="92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  <m/>
  </r>
  <r>
    <n v="743"/>
    <d v="2025-10-28T00:00:00"/>
    <s v="ZBTO"/>
    <n v="9519225483"/>
    <n v="2"/>
    <s v="9519225483-2"/>
    <s v="Nov'25"/>
    <s v="Released"/>
    <x v="1"/>
    <m/>
    <m/>
    <m/>
    <m/>
    <m/>
    <m/>
    <m/>
    <x v="1"/>
    <x v="7"/>
    <m/>
    <n v="2000"/>
    <s v="NAGPUR"/>
    <s v="West"/>
    <m/>
    <n v="930519"/>
    <x v="93"/>
    <n v="1334725"/>
    <s v="GP COIL SOFT-TATXGP-GK09-0.6X1220"/>
    <s v="C02"/>
    <s v="TATXGP"/>
    <s v="GK09"/>
    <n v="0.6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199493"/>
    <n v="4"/>
    <s v="9519199493-4"/>
    <s v="Nov'25"/>
    <s v="Released"/>
    <x v="1"/>
    <m/>
    <m/>
    <m/>
    <m/>
    <m/>
    <m/>
    <m/>
    <x v="2"/>
    <x v="4"/>
    <m/>
    <n v="1000"/>
    <s v="TAMILNADU"/>
    <s v="TBSPL"/>
    <m/>
    <n v="942294"/>
    <x v="8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R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8T00:00:00"/>
    <s v="ZBTO"/>
    <n v="9519225483"/>
    <n v="1"/>
    <s v="9519225483-1"/>
    <s v="Nov'25"/>
    <s v="Released"/>
    <x v="1"/>
    <m/>
    <m/>
    <m/>
    <m/>
    <m/>
    <m/>
    <m/>
    <x v="1"/>
    <x v="7"/>
    <m/>
    <n v="2000"/>
    <s v="NAGPUR"/>
    <s v="West"/>
    <m/>
    <n v="930519"/>
    <x v="93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R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2"/>
    <d v="2025-10-28T00:00:00"/>
    <s v="ZBTO"/>
    <n v="9519225237"/>
    <n v="1"/>
    <s v="9519225237-1"/>
    <s v="Nov'25"/>
    <s v="Released"/>
    <x v="1"/>
    <n v="2"/>
    <m/>
    <m/>
    <m/>
    <m/>
    <m/>
    <m/>
    <x v="0"/>
    <x v="0"/>
    <m/>
    <n v="2000"/>
    <s v="JAIPUR"/>
    <s v="North"/>
    <m/>
    <n v="116137"/>
    <x v="17"/>
    <n v="1804772"/>
    <s v="CRCA COIL TATXXD AU03 0.4X1250"/>
    <s v="C01"/>
    <s v="TATXXD"/>
    <s v="AU03"/>
    <n v="0.4"/>
    <n v="1250"/>
    <n v="0"/>
    <m/>
    <m/>
    <m/>
    <m/>
    <m/>
    <n v="87"/>
    <n v="0"/>
    <n v="87"/>
    <n v="2.19"/>
    <n v="0"/>
    <m/>
    <m/>
    <m/>
    <m/>
    <m/>
    <m/>
    <m/>
    <m/>
    <m/>
    <m/>
    <m/>
    <m/>
    <m/>
    <m/>
    <m/>
    <m/>
    <m/>
    <m/>
    <m/>
    <m/>
    <n v="0"/>
    <m/>
    <n v="87"/>
    <m/>
    <m/>
    <m/>
    <m/>
    <m/>
    <m/>
    <m/>
    <m/>
    <s v="M"/>
    <m/>
    <m/>
    <m/>
    <m/>
    <m/>
    <m/>
    <m/>
    <m/>
    <m/>
    <m/>
    <m/>
    <m/>
    <m/>
    <m/>
    <m/>
    <n v="87"/>
    <n v="0"/>
    <n v="87"/>
    <n v="0"/>
    <n v="0"/>
    <n v="0"/>
    <n v="0"/>
    <n v="0"/>
    <n v="0"/>
    <n v="0"/>
    <n v="0"/>
    <n v="0"/>
    <n v="87"/>
    <m/>
  </r>
  <r>
    <n v="742"/>
    <d v="2025-10-28T00:00:00"/>
    <s v="ZBTO"/>
    <n v="9519215379"/>
    <n v="2"/>
    <s v="9519215379-2"/>
    <s v="Nov'25"/>
    <s v="Released"/>
    <x v="1"/>
    <n v="2"/>
    <m/>
    <m/>
    <m/>
    <m/>
    <m/>
    <m/>
    <x v="0"/>
    <x v="0"/>
    <m/>
    <n v="2000"/>
    <s v="GUWAHATI"/>
    <s v="East"/>
    <m/>
    <n v="116649"/>
    <x v="12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U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2"/>
    <d v="2025-10-28T00:00:00"/>
    <s v="ZBTO"/>
    <n v="9519215853"/>
    <n v="4"/>
    <s v="9519215853-4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7"/>
    <s v="9519215853-7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40772"/>
    <s v="CRCA SHEET TSBCRC SR15 0.600X900X2500"/>
    <s v="C06"/>
    <s v="TSBCRC"/>
    <s v="SR15"/>
    <n v="0.6"/>
    <n v="900"/>
    <n v="2500"/>
    <m/>
    <m/>
    <m/>
    <m/>
    <m/>
    <n v="21"/>
    <n v="0"/>
    <n v="21"/>
    <n v="21"/>
    <n v="0"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4"/>
    <d v="2025-10-28T00:00:00"/>
    <s v="ZBTO"/>
    <n v="9519223395"/>
    <n v="1"/>
    <s v="9519223395-1"/>
    <s v="Nov'25"/>
    <s v="Released"/>
    <x v="1"/>
    <m/>
    <m/>
    <m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M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4"/>
    <d v="2025-10-28T00:00:00"/>
    <s v="ZBTO"/>
    <n v="9519223395"/>
    <n v="2"/>
    <s v="9519223395-2"/>
    <s v="Nov'25"/>
    <s v="Released"/>
    <x v="1"/>
    <m/>
    <m/>
    <m/>
    <m/>
    <m/>
    <m/>
    <m/>
    <x v="3"/>
    <x v="4"/>
    <m/>
    <n v="1000"/>
    <s v=" "/>
    <s v="TBSPL"/>
    <m/>
    <n v="941597"/>
    <x v="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.65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M"/>
    <m/>
    <m/>
    <m/>
    <m/>
    <m/>
    <m/>
    <m/>
    <m/>
    <m/>
    <m/>
    <m/>
    <m/>
    <m/>
    <m/>
    <m/>
    <n v="56"/>
    <n v="56"/>
    <n v="0"/>
    <n v="0"/>
    <n v="0"/>
    <n v="0"/>
    <n v="0"/>
    <n v="0"/>
    <n v="0"/>
    <n v="0"/>
    <n v="0"/>
    <n v="0"/>
    <n v="56"/>
    <m/>
  </r>
  <r>
    <n v="742"/>
    <d v="2025-10-28T00:00:00"/>
    <s v="ZBTO"/>
    <n v="9519215880"/>
    <n v="1"/>
    <s v="9519215880-1"/>
    <s v="No Priority"/>
    <s v="Released"/>
    <x v="0"/>
    <m/>
    <m/>
    <m/>
    <m/>
    <m/>
    <m/>
    <m/>
    <x v="0"/>
    <x v="3"/>
    <m/>
    <n v="2000"/>
    <s v="PURNIA"/>
    <s v="East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No Priority"/>
    <s v="Released"/>
    <x v="0"/>
    <m/>
    <m/>
    <m/>
    <m/>
    <m/>
    <m/>
    <m/>
    <x v="0"/>
    <x v="3"/>
    <m/>
    <n v="2000"/>
    <s v="PATNA"/>
    <s v="East"/>
    <m/>
    <n v="103227"/>
    <x v="10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v'25"/>
    <s v="Released"/>
    <x v="1"/>
    <n v="1"/>
    <m/>
    <m/>
    <m/>
    <m/>
    <m/>
    <m/>
    <x v="0"/>
    <x v="3"/>
    <m/>
    <n v="2000"/>
    <s v="PATNA"/>
    <s v="East"/>
    <m/>
    <n v="103227"/>
    <x v="10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m/>
    <m/>
    <m/>
    <m/>
    <m/>
    <m/>
    <m/>
    <m/>
    <m/>
    <m/>
    <m/>
    <m/>
    <m/>
    <m/>
    <m/>
    <m/>
    <m/>
    <m/>
    <m/>
    <m/>
    <n v="0"/>
    <m/>
    <n v="23"/>
    <m/>
    <m/>
    <m/>
    <m/>
    <m/>
    <m/>
    <m/>
    <m/>
    <s v="T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5077"/>
    <n v="2"/>
    <s v="9519165077-2"/>
    <s v="No Priority"/>
    <s v="Failed"/>
    <x v="0"/>
    <m/>
    <m/>
    <m/>
    <m/>
    <m/>
    <m/>
    <m/>
    <x v="0"/>
    <x v="3"/>
    <m/>
    <n v="2000"/>
    <m/>
    <s v="West"/>
    <m/>
    <m/>
    <x v="36"/>
    <n v="3240765"/>
    <s v="CRCA SHEET TSBCRC SR15 0.500X1250X2500"/>
    <s v="C06"/>
    <s v="TSBCRC"/>
    <s v="SR15"/>
    <n v="0.5"/>
    <n v="1250"/>
    <n v="0"/>
    <m/>
    <m/>
    <m/>
    <n v="2.5"/>
    <n v="3.5"/>
    <n v="58.1"/>
    <n v="0"/>
    <n v="58.1"/>
    <n v="58.1"/>
    <n v="0"/>
    <m/>
    <m/>
    <m/>
    <m/>
    <m/>
    <m/>
    <m/>
    <m/>
    <m/>
    <m/>
    <m/>
    <m/>
    <m/>
    <m/>
    <m/>
    <m/>
    <m/>
    <m/>
    <m/>
    <m/>
    <n v="0"/>
    <m/>
    <n v="58.1"/>
    <m/>
    <m/>
    <m/>
    <m/>
    <m/>
    <m/>
    <m/>
    <m/>
    <s v="Trimming only at RCL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1"/>
    <s v="9519199489-1"/>
    <s v="Nov'25"/>
    <s v="Released"/>
    <x v="1"/>
    <m/>
    <m/>
    <m/>
    <m/>
    <m/>
    <m/>
    <m/>
    <x v="0"/>
    <x v="6"/>
    <m/>
    <n v="1000"/>
    <m/>
    <s v="East"/>
    <m/>
    <m/>
    <x v="65"/>
    <n v="2164800"/>
    <s v="CRCA COIL TATXXD BT02 0.970X913"/>
    <s v="C01"/>
    <s v="TATXXD"/>
    <s v="BT02"/>
    <n v="0.97"/>
    <n v="913"/>
    <n v="0"/>
    <m/>
    <m/>
    <m/>
    <n v="6"/>
    <n v="10"/>
    <n v="126"/>
    <n v="0"/>
    <n v="126"/>
    <n v="126"/>
    <n v="0"/>
    <m/>
    <m/>
    <m/>
    <m/>
    <m/>
    <m/>
    <m/>
    <m/>
    <m/>
    <m/>
    <m/>
    <m/>
    <m/>
    <m/>
    <m/>
    <m/>
    <m/>
    <m/>
    <m/>
    <m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2"/>
    <s v="9519199489-2"/>
    <s v="Nov'25"/>
    <s v="Released"/>
    <x v="1"/>
    <m/>
    <m/>
    <m/>
    <m/>
    <m/>
    <m/>
    <m/>
    <x v="0"/>
    <x v="6"/>
    <m/>
    <n v="1000"/>
    <m/>
    <s v="East"/>
    <m/>
    <m/>
    <x v="65"/>
    <n v="2164803"/>
    <s v="CRCA COIL TATXXD BT02 1.200X910"/>
    <s v="C01"/>
    <s v="TATXXD"/>
    <s v="BT02"/>
    <n v="1.2"/>
    <n v="910"/>
    <n v="0"/>
    <m/>
    <m/>
    <m/>
    <n v="6"/>
    <n v="10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3"/>
    <s v="9519199489-3"/>
    <s v="Nov'25"/>
    <s v="Released"/>
    <x v="1"/>
    <m/>
    <m/>
    <m/>
    <m/>
    <m/>
    <m/>
    <m/>
    <x v="0"/>
    <x v="6"/>
    <m/>
    <n v="1000"/>
    <m/>
    <s v="East"/>
    <m/>
    <m/>
    <x v="65"/>
    <n v="2170008"/>
    <s v="CRCA COIL TATXXD BT01 0.970X1220"/>
    <s v="C01"/>
    <s v="TATXXD"/>
    <s v="BT01"/>
    <n v="0.97"/>
    <n v="1220"/>
    <n v="0"/>
    <m/>
    <m/>
    <m/>
    <n v="6"/>
    <n v="10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  <m/>
  </r>
  <r>
    <n v="743"/>
    <d v="2025-10-25T00:00:00"/>
    <s v="ZBTO"/>
    <n v="9519216813"/>
    <n v="1"/>
    <s v="9519216813-1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78.56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2"/>
    <s v="9519216813-2"/>
    <s v="Nov'25"/>
    <s v="Released"/>
    <x v="1"/>
    <m/>
    <m/>
    <m/>
    <m/>
    <m/>
    <m/>
    <m/>
    <x v="2"/>
    <x v="16"/>
    <n v="1000"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3"/>
    <s v="9519216813-3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290"/>
    <n v="0"/>
    <n v="290"/>
    <n v="290"/>
    <n v="0"/>
    <m/>
    <m/>
    <m/>
    <m/>
    <m/>
    <m/>
    <m/>
    <m/>
    <m/>
    <m/>
    <m/>
    <m/>
    <m/>
    <m/>
    <m/>
    <m/>
    <m/>
    <m/>
    <m/>
    <m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n v="290"/>
    <n v="0"/>
    <n v="0"/>
    <n v="290"/>
    <n v="0"/>
    <n v="0"/>
    <n v="0"/>
    <n v="0"/>
    <n v="0"/>
    <n v="0"/>
    <n v="0"/>
    <n v="0"/>
    <n v="290"/>
    <m/>
  </r>
  <r>
    <n v="743"/>
    <d v="2025-10-25T00:00:00"/>
    <s v="ZBTO"/>
    <n v="9519216813"/>
    <n v="4"/>
    <s v="9519216813-4"/>
    <s v="Nov'25"/>
    <s v="Released"/>
    <x v="1"/>
    <m/>
    <m/>
    <m/>
    <m/>
    <m/>
    <m/>
    <m/>
    <x v="2"/>
    <x v="16"/>
    <m/>
    <n v="1000"/>
    <m/>
    <s v="TBSPL"/>
    <m/>
    <m/>
    <x v="67"/>
    <n v="1882051"/>
    <s v="GL COIL HARD Y550GL H6GL 0.90 X 1250"/>
    <s v="B04"/>
    <s v="Y550GL"/>
    <s v="H6GL"/>
    <n v="0.9"/>
    <n v="1250"/>
    <n v="0"/>
    <m/>
    <m/>
    <m/>
    <n v="4"/>
    <n v="14"/>
    <n v="145"/>
    <n v="0"/>
    <n v="145"/>
    <n v="145"/>
    <n v="0"/>
    <m/>
    <m/>
    <m/>
    <m/>
    <m/>
    <m/>
    <m/>
    <m/>
    <m/>
    <m/>
    <m/>
    <m/>
    <m/>
    <m/>
    <m/>
    <m/>
    <m/>
    <m/>
    <m/>
    <m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n v="145"/>
    <n v="0"/>
    <n v="0"/>
    <n v="145"/>
    <n v="0"/>
    <n v="0"/>
    <n v="0"/>
    <n v="0"/>
    <n v="0"/>
    <n v="0"/>
    <n v="0"/>
    <n v="0"/>
    <n v="145"/>
    <m/>
  </r>
  <r>
    <n v="743"/>
    <d v="2025-10-27T00:00:00"/>
    <s v="ZBTO"/>
    <n v="9519219867"/>
    <n v="3"/>
    <s v="9519219867-3"/>
    <s v="Nov'25"/>
    <s v="Released"/>
    <x v="1"/>
    <m/>
    <m/>
    <m/>
    <m/>
    <m/>
    <m/>
    <m/>
    <x v="1"/>
    <x v="7"/>
    <m/>
    <n v="2000"/>
    <m/>
    <s v="East"/>
    <m/>
    <m/>
    <x v="12"/>
    <n v="1300229"/>
    <s v="GP COIL SOFT-TATXGP-GLK1-0.4X1220"/>
    <s v="C02"/>
    <s v="TATXGP"/>
    <s v="GLK1"/>
    <n v="0.4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67"/>
    <n v="4"/>
    <s v="9519219867-4"/>
    <s v="Nov'25"/>
    <s v="Released"/>
    <x v="1"/>
    <m/>
    <m/>
    <m/>
    <m/>
    <m/>
    <m/>
    <m/>
    <x v="1"/>
    <x v="7"/>
    <m/>
    <n v="2000"/>
    <m/>
    <s v="East"/>
    <m/>
    <m/>
    <x v="12"/>
    <n v="2233645"/>
    <s v="GP COIL SOFT TATXGP GLK1 0.35X1220"/>
    <s v="C02"/>
    <s v="TATXGP"/>
    <s v="GLK1"/>
    <n v="0.35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67"/>
    <n v="5"/>
    <s v="9519219867-5"/>
    <s v="Nov'25"/>
    <s v="Released"/>
    <x v="1"/>
    <m/>
    <m/>
    <m/>
    <m/>
    <m/>
    <m/>
    <m/>
    <x v="1"/>
    <x v="7"/>
    <m/>
    <n v="2000"/>
    <m/>
    <s v="East"/>
    <m/>
    <m/>
    <x v="12"/>
    <n v="1300230"/>
    <s v="GP COIL SOFT-TATXGP-GLK1-0.3X1220"/>
    <s v="C02"/>
    <s v="TATXGP"/>
    <s v="GLK1"/>
    <n v="0.3"/>
    <n v="1220"/>
    <n v="0"/>
    <m/>
    <m/>
    <m/>
    <n v="6"/>
    <n v="24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7T00:00:00"/>
    <s v="ZBTO"/>
    <n v="9519219879"/>
    <n v="1"/>
    <s v="9519219879-1"/>
    <s v="Nov'25"/>
    <s v="Released"/>
    <x v="1"/>
    <m/>
    <m/>
    <m/>
    <m/>
    <m/>
    <m/>
    <m/>
    <x v="1"/>
    <x v="7"/>
    <m/>
    <n v="2000"/>
    <m/>
    <s v="East"/>
    <m/>
    <m/>
    <x v="71"/>
    <n v="1300229"/>
    <s v="GP COIL SOFT-TATXGP-GLK1-0.4X1220"/>
    <s v="C02"/>
    <s v="TATXGP"/>
    <s v="GLK1"/>
    <n v="0.4"/>
    <n v="1220"/>
    <n v="0"/>
    <m/>
    <m/>
    <m/>
    <n v="6"/>
    <n v="24"/>
    <n v="56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2"/>
    <s v="9519219879-2"/>
    <s v="Nov'25"/>
    <s v="Released"/>
    <x v="1"/>
    <m/>
    <m/>
    <m/>
    <m/>
    <m/>
    <m/>
    <m/>
    <x v="1"/>
    <x v="7"/>
    <m/>
    <n v="2000"/>
    <m/>
    <s v="East"/>
    <m/>
    <m/>
    <x v="71"/>
    <n v="2233645"/>
    <s v="GP COIL SOFT TATXGP GLK1 0.35X1220"/>
    <s v="C02"/>
    <s v="TATXGP"/>
    <s v="GLK1"/>
    <n v="0.35"/>
    <n v="1220"/>
    <n v="0"/>
    <m/>
    <m/>
    <m/>
    <n v="6"/>
    <n v="24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n v="28"/>
    <n v="0"/>
    <n v="0"/>
    <n v="28"/>
    <n v="0"/>
    <n v="0"/>
    <n v="0"/>
    <n v="0"/>
    <n v="0"/>
    <n v="0"/>
    <n v="0"/>
    <n v="0"/>
    <n v="28"/>
    <m/>
  </r>
  <r>
    <n v="743"/>
    <d v="2025-10-27T00:00:00"/>
    <s v="ZBTO"/>
    <n v="9519219879"/>
    <n v="3"/>
    <s v="9519219879-3"/>
    <s v="Nov'25"/>
    <s v="Released"/>
    <x v="1"/>
    <m/>
    <m/>
    <m/>
    <m/>
    <m/>
    <m/>
    <m/>
    <x v="1"/>
    <x v="7"/>
    <m/>
    <n v="2000"/>
    <m/>
    <s v="East"/>
    <m/>
    <m/>
    <x v="71"/>
    <n v="1300230"/>
    <s v="GP COIL SOFT-TATXGP-GLK1-0.3X1220"/>
    <s v="C02"/>
    <s v="TATXGP"/>
    <s v="GLK1"/>
    <n v="0.3"/>
    <n v="1220"/>
    <n v="0"/>
    <m/>
    <m/>
    <m/>
    <n v="6"/>
    <n v="24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"/>
    <n v="0"/>
    <n v="0"/>
    <n v="112"/>
    <n v="0"/>
    <n v="0"/>
    <n v="0"/>
    <n v="0"/>
    <n v="0"/>
    <n v="0"/>
    <n v="0"/>
    <n v="0"/>
    <n v="112"/>
    <m/>
  </r>
  <r>
    <n v="743"/>
    <d v="2025-10-27T00:00:00"/>
    <s v="ZBTO"/>
    <n v="9519219884"/>
    <n v="3"/>
    <s v="9519219884-3"/>
    <s v="Nov'25"/>
    <s v="Released"/>
    <x v="1"/>
    <m/>
    <m/>
    <m/>
    <m/>
    <m/>
    <m/>
    <m/>
    <x v="1"/>
    <x v="7"/>
    <m/>
    <n v="2000"/>
    <m/>
    <s v="North"/>
    <m/>
    <m/>
    <x v="40"/>
    <n v="1854399"/>
    <s v="GP COIL SOFT-TATXGP-GK09-0.35X1220"/>
    <s v="C02"/>
    <s v="TATXGP"/>
    <s v="GK09"/>
    <n v="0.35"/>
    <n v="1220"/>
    <n v="0"/>
    <m/>
    <m/>
    <m/>
    <n v="5"/>
    <n v="7"/>
    <n v="112"/>
    <n v="0"/>
    <n v="112"/>
    <n v="112"/>
    <n v="0"/>
    <m/>
    <m/>
    <m/>
    <m/>
    <m/>
    <m/>
    <m/>
    <m/>
    <m/>
    <m/>
    <m/>
    <m/>
    <m/>
    <m/>
    <m/>
    <m/>
    <m/>
    <m/>
    <m/>
    <m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n v="112.001"/>
    <n v="0"/>
    <n v="0"/>
    <n v="112.001"/>
    <n v="0"/>
    <n v="0"/>
    <n v="0"/>
    <n v="0"/>
    <n v="0"/>
    <n v="0"/>
    <n v="0"/>
    <n v="0"/>
    <n v="112.001"/>
    <m/>
  </r>
  <r>
    <n v="742"/>
    <d v="2025-10-27T00:00:00"/>
    <s v="ZBTO"/>
    <n v="9519220795"/>
    <n v="1"/>
    <s v="9519220795-1"/>
    <s v="Nov'25"/>
    <s v="Released"/>
    <x v="1"/>
    <n v="1"/>
    <m/>
    <m/>
    <m/>
    <m/>
    <m/>
    <m/>
    <x v="0"/>
    <x v="3"/>
    <m/>
    <n v="2000"/>
    <m/>
    <s v="North"/>
    <m/>
    <m/>
    <x v="3"/>
    <n v="3247971"/>
    <s v="CRCA SHEET TSBCRC SR15 0.500X1250X2020"/>
    <s v="C06"/>
    <s v="TSBCRC"/>
    <s v="SR15"/>
    <n v="0.5"/>
    <n v="1250"/>
    <n v="2020"/>
    <m/>
    <m/>
    <m/>
    <n v="2.5"/>
    <n v="3"/>
    <n v="29"/>
    <n v="0"/>
    <n v="29"/>
    <n v="1.17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29"/>
    <n v="0"/>
    <n v="0"/>
    <n v="0"/>
    <n v="0"/>
    <n v="0"/>
    <n v="0"/>
    <n v="0"/>
    <n v="0"/>
    <n v="0"/>
    <n v="29"/>
    <m/>
  </r>
  <r>
    <n v="742"/>
    <d v="2025-10-28T00:00:00"/>
    <s v="ZBTO"/>
    <n v="9519222492"/>
    <n v="1"/>
    <s v="9519222492-1"/>
    <s v="Nov'25"/>
    <s v="Failed"/>
    <x v="1"/>
    <m/>
    <m/>
    <m/>
    <m/>
    <m/>
    <m/>
    <m/>
    <x v="0"/>
    <x v="6"/>
    <m/>
    <n v="1000"/>
    <m/>
    <s v="West"/>
    <m/>
    <m/>
    <x v="94"/>
    <n v="2149856"/>
    <s v="CRCA COIL TATXDD AU22 0.80X850"/>
    <s v="C01"/>
    <s v="TATXDD"/>
    <s v="AU22"/>
    <n v="0.8"/>
    <n v="850"/>
    <n v="0"/>
    <m/>
    <m/>
    <m/>
    <n v="1"/>
    <n v="10"/>
    <n v="300"/>
    <n v="0"/>
    <n v="300"/>
    <n v="300"/>
    <n v="0"/>
    <m/>
    <m/>
    <m/>
    <m/>
    <m/>
    <m/>
    <m/>
    <m/>
    <m/>
    <m/>
    <m/>
    <m/>
    <m/>
    <m/>
    <m/>
    <m/>
    <m/>
    <m/>
    <m/>
    <m/>
    <n v="0"/>
    <m/>
    <n v="300"/>
    <m/>
    <m/>
    <m/>
    <m/>
    <m/>
    <m/>
    <m/>
    <m/>
    <s v="C"/>
    <m/>
    <m/>
    <m/>
    <m/>
    <m/>
    <m/>
    <m/>
    <m/>
    <m/>
    <m/>
    <m/>
    <m/>
    <m/>
    <m/>
    <m/>
    <n v="300"/>
    <n v="0"/>
    <n v="0"/>
    <n v="0"/>
    <n v="0"/>
    <n v="300"/>
    <n v="0"/>
    <n v="0"/>
    <n v="0"/>
    <n v="0"/>
    <n v="0"/>
    <n v="0"/>
    <n v="300"/>
    <m/>
  </r>
  <r>
    <n v="743"/>
    <d v="2025-10-28T00:00:00"/>
    <s v="ZBTO"/>
    <n v="9519225058"/>
    <n v="1"/>
    <s v="951922505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198"/>
    <n v="1"/>
    <s v="951922519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2"/>
    <n v="1"/>
    <s v="9519225202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297"/>
    <n v="0"/>
    <m/>
    <m/>
    <m/>
    <m/>
    <m/>
    <m/>
    <m/>
    <m/>
    <m/>
    <m/>
    <m/>
    <m/>
    <m/>
    <m/>
    <m/>
    <m/>
    <m/>
    <m/>
    <m/>
    <m/>
    <n v="0"/>
    <m/>
    <n v="297"/>
    <m/>
    <m/>
    <m/>
    <m/>
    <m/>
    <m/>
    <m/>
    <m/>
    <s v="Trimming only at RCL"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  <m/>
  </r>
  <r>
    <n v="743"/>
    <d v="2025-10-28T00:00:00"/>
    <s v="ZBTO"/>
    <n v="9519225208"/>
    <n v="1"/>
    <s v="9519225208-1"/>
    <s v="Nov'25"/>
    <s v="Released"/>
    <x v="1"/>
    <m/>
    <m/>
    <m/>
    <m/>
    <m/>
    <m/>
    <m/>
    <x v="2"/>
    <x v="8"/>
    <m/>
    <n v="1000"/>
    <m/>
    <s v="North"/>
    <m/>
    <m/>
    <x v="95"/>
    <n v="4007669"/>
    <s v="GL COIL HARD  Y550GL H0GL 0.900X1200"/>
    <s v="B04"/>
    <s v="Y550GL"/>
    <s v="H0GL"/>
    <n v="0.9"/>
    <n v="1200"/>
    <n v="0"/>
    <m/>
    <m/>
    <m/>
    <n v="10"/>
    <n v="26"/>
    <n v="108"/>
    <n v="0"/>
    <n v="108"/>
    <n v="108"/>
    <n v="0"/>
    <m/>
    <m/>
    <m/>
    <m/>
    <m/>
    <m/>
    <m/>
    <m/>
    <m/>
    <m/>
    <m/>
    <m/>
    <m/>
    <m/>
    <m/>
    <m/>
    <m/>
    <m/>
    <m/>
    <m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n v="108"/>
    <n v="0"/>
    <n v="0"/>
    <n v="108"/>
    <n v="0"/>
    <n v="0"/>
    <n v="0"/>
    <n v="0"/>
    <n v="0"/>
    <n v="0"/>
    <n v="0"/>
    <n v="0"/>
    <n v="108"/>
    <m/>
  </r>
  <r>
    <n v="743"/>
    <d v="2025-10-25T00:00:00"/>
    <s v="ZBTO"/>
    <n v="9519216791"/>
    <n v="1"/>
    <s v="9519216791-1"/>
    <s v="Nov'25"/>
    <s v="Released"/>
    <x v="1"/>
    <m/>
    <m/>
    <m/>
    <m/>
    <m/>
    <m/>
    <m/>
    <x v="2"/>
    <x v="4"/>
    <m/>
    <n v="1000"/>
    <m/>
    <s v="TBSPL"/>
    <m/>
    <m/>
    <x v="67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0"/>
    <n v="168"/>
    <n v="-100.54"/>
    <n v="0"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n v="168"/>
    <n v="0"/>
    <n v="0"/>
    <n v="168"/>
    <n v="0"/>
    <n v="0"/>
    <n v="0"/>
    <n v="0"/>
    <n v="0"/>
    <n v="0"/>
    <n v="0"/>
    <n v="0"/>
    <n v="168"/>
    <m/>
  </r>
  <r>
    <n v="743"/>
    <d v="2025-10-25T00:00:00"/>
    <s v="ZBTO"/>
    <n v="9519216791"/>
    <n v="2"/>
    <s v="9519216791-2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24"/>
    <n v="0"/>
    <n v="224"/>
    <n v="224"/>
    <n v="0"/>
    <m/>
    <m/>
    <m/>
    <m/>
    <m/>
    <m/>
    <m/>
    <m/>
    <m/>
    <m/>
    <m/>
    <m/>
    <m/>
    <m/>
    <m/>
    <m/>
    <m/>
    <m/>
    <m/>
    <m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n v="224"/>
    <n v="0"/>
    <n v="0"/>
    <n v="224"/>
    <n v="0"/>
    <n v="0"/>
    <n v="0"/>
    <n v="0"/>
    <n v="0"/>
    <n v="0"/>
    <n v="0"/>
    <n v="0"/>
    <n v="224"/>
    <m/>
  </r>
  <r>
    <n v="743"/>
    <d v="2025-10-25T00:00:00"/>
    <s v="ZBTO"/>
    <n v="9519216791"/>
    <n v="3"/>
    <s v="9519216791-3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140"/>
    <n v="0"/>
    <n v="140"/>
    <n v="140"/>
    <n v="0"/>
    <m/>
    <m/>
    <m/>
    <m/>
    <m/>
    <m/>
    <m/>
    <m/>
    <m/>
    <m/>
    <m/>
    <m/>
    <m/>
    <m/>
    <m/>
    <m/>
    <m/>
    <m/>
    <m/>
    <m/>
    <n v="0"/>
    <m/>
    <n v="140"/>
    <m/>
    <m/>
    <m/>
    <m/>
    <m/>
    <m/>
    <m/>
    <m/>
    <s v="Trimming only at RCL"/>
    <m/>
    <m/>
    <m/>
    <m/>
    <m/>
    <m/>
    <m/>
    <m/>
    <m/>
    <m/>
    <m/>
    <m/>
    <m/>
    <m/>
    <m/>
    <n v="140"/>
    <n v="0"/>
    <n v="0"/>
    <n v="140"/>
    <n v="0"/>
    <n v="0"/>
    <n v="0"/>
    <n v="0"/>
    <n v="0"/>
    <n v="0"/>
    <n v="0"/>
    <n v="0"/>
    <n v="140"/>
    <m/>
  </r>
  <r>
    <n v="743"/>
    <d v="2025-10-25T00:00:00"/>
    <s v="ZBTO"/>
    <n v="9519216791"/>
    <n v="4"/>
    <s v="9519216791-4"/>
    <s v="Nov'25"/>
    <s v="Released"/>
    <x v="1"/>
    <m/>
    <m/>
    <m/>
    <m/>
    <m/>
    <m/>
    <m/>
    <x v="2"/>
    <x v="4"/>
    <m/>
    <n v="1000"/>
    <m/>
    <s v="TBSPL"/>
    <m/>
    <m/>
    <x v="67"/>
    <n v="3239573"/>
    <s v="GL C YS550 H6GL 0.42BMT(0.47TCT)X1220"/>
    <s v="B04"/>
    <s v="Y550GL"/>
    <s v="H6GL"/>
    <n v="0.42"/>
    <n v="1220"/>
    <n v="0"/>
    <m/>
    <m/>
    <m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n v="84"/>
    <n v="0"/>
    <n v="0"/>
    <n v="84"/>
    <n v="0"/>
    <n v="0"/>
    <n v="0"/>
    <n v="0"/>
    <n v="0"/>
    <n v="0"/>
    <n v="0"/>
    <n v="0"/>
    <n v="84"/>
    <m/>
  </r>
  <r>
    <n v="743"/>
    <d v="2025-10-25T00:00:00"/>
    <s v="ZBTO"/>
    <n v="9519216802"/>
    <n v="1"/>
    <s v="9519216802-1"/>
    <s v="Nov'25"/>
    <s v="Released"/>
    <x v="1"/>
    <m/>
    <m/>
    <m/>
    <m/>
    <m/>
    <m/>
    <m/>
    <x v="2"/>
    <x v="4"/>
    <m/>
    <n v="1000"/>
    <m/>
    <s v="TBSPL"/>
    <m/>
    <m/>
    <x v="67"/>
    <n v="1881969"/>
    <s v="GL C YS550 H6GL 0.45BMT(0.50TCT)X1220"/>
    <s v="B04"/>
    <s v="Y550GL"/>
    <s v="H6GL"/>
    <n v="0.45"/>
    <n v="1220"/>
    <n v="0"/>
    <m/>
    <m/>
    <m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n v="280"/>
    <n v="0"/>
    <n v="0"/>
    <n v="280"/>
    <n v="0"/>
    <n v="0"/>
    <n v="0"/>
    <n v="0"/>
    <n v="0"/>
    <n v="0"/>
    <n v="0"/>
    <n v="0"/>
    <n v="280"/>
    <m/>
  </r>
  <r>
    <n v="743"/>
    <d v="2025-10-28T00:00:00"/>
    <s v="ZBTO"/>
    <n v="9519223804"/>
    <n v="1"/>
    <s v="9519223804-1"/>
    <s v="Nov'25"/>
    <s v="Released"/>
    <x v="1"/>
    <m/>
    <m/>
    <m/>
    <m/>
    <m/>
    <m/>
    <m/>
    <x v="2"/>
    <x v="4"/>
    <m/>
    <n v="1000"/>
    <m/>
    <s v="TBSPL"/>
    <m/>
    <m/>
    <x v="67"/>
    <n v="3946362"/>
    <s v="GL COIL HARD Y550GL M308 0.47 (TCT)X1220"/>
    <s v="B04"/>
    <s v="Y550GL"/>
    <s v="M308"/>
    <n v="0.47"/>
    <n v="1220"/>
    <n v="0"/>
    <m/>
    <m/>
    <m/>
    <n v="3"/>
    <n v="5"/>
    <n v="252"/>
    <n v="0"/>
    <n v="252"/>
    <n v="-5.61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n v="252"/>
    <n v="0"/>
    <n v="252"/>
    <n v="0"/>
    <n v="0"/>
    <n v="0"/>
    <n v="0"/>
    <n v="0"/>
    <n v="0"/>
    <n v="0"/>
    <n v="0"/>
    <n v="0"/>
    <n v="252"/>
    <m/>
  </r>
  <r>
    <n v="742"/>
    <d v="2025-09-09T00:00:00"/>
    <s v="ZBTO"/>
    <n v="9519088899"/>
    <n v="2"/>
    <s v="9519088899-2"/>
    <s v="Nov'25"/>
    <s v="Released"/>
    <x v="1"/>
    <n v="1"/>
    <m/>
    <m/>
    <m/>
    <m/>
    <m/>
    <m/>
    <x v="0"/>
    <x v="3"/>
    <m/>
    <n v="2000"/>
    <s v="NAGPUR"/>
    <s v="West"/>
    <m/>
    <n v="103092"/>
    <x v="74"/>
    <n v="3240792"/>
    <s v="CRCA SHEET TSBCRC SR15 0.600X1250X2500"/>
    <s v="C06"/>
    <s v="TSBCRC"/>
    <s v="SR15"/>
    <n v="0.6"/>
    <n v="1250"/>
    <n v="2500"/>
    <m/>
    <m/>
    <m/>
    <n v="2"/>
    <n v="3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n v="58"/>
    <n v="0"/>
    <n v="0"/>
    <n v="0"/>
    <n v="58"/>
    <n v="0"/>
    <n v="0"/>
    <n v="0"/>
    <n v="0"/>
    <n v="0"/>
    <n v="0"/>
    <n v="0"/>
    <n v="58"/>
    <m/>
  </r>
  <r>
    <n v="743"/>
    <d v="2025-10-29T00:00:00"/>
    <s v="ZBTO"/>
    <n v="9519229828"/>
    <n v="1"/>
    <s v="9519229828-1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2"/>
    <s v="9519229828-2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m/>
    <m/>
    <m/>
    <m/>
    <m/>
    <m/>
    <m/>
    <m/>
    <m/>
    <m/>
    <m/>
    <m/>
    <m/>
    <m/>
    <m/>
    <m/>
    <m/>
    <m/>
    <m/>
    <m/>
    <n v="0"/>
    <m/>
    <n v="58"/>
    <m/>
    <m/>
    <m/>
    <m/>
    <m/>
    <m/>
    <m/>
    <m/>
    <s v="M"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  <m/>
  </r>
  <r>
    <n v="743"/>
    <d v="2025-10-29T00:00:00"/>
    <s v="ZBTO"/>
    <n v="9519229828"/>
    <n v="3"/>
    <s v="9519229828-3"/>
    <s v="Nov'25"/>
    <s v="Released"/>
    <x v="1"/>
    <m/>
    <m/>
    <m/>
    <m/>
    <m/>
    <m/>
    <m/>
    <x v="1"/>
    <x v="7"/>
    <m/>
    <n v="2000"/>
    <s v="SIYAGANJ"/>
    <s v="West"/>
    <m/>
    <n v="944695"/>
    <x v="44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4"/>
    <d v="2025-10-29T00:00:00"/>
    <s v="ZBTO"/>
    <n v="9519228840"/>
    <n v="1"/>
    <s v="9519228840-1"/>
    <s v="Nov'25"/>
    <s v="Released"/>
    <x v="1"/>
    <m/>
    <m/>
    <m/>
    <m/>
    <m/>
    <m/>
    <m/>
    <x v="3"/>
    <x v="4"/>
    <m/>
    <n v="1000"/>
    <s v="RAJASTHAN"/>
    <s v="TBSPL"/>
    <m/>
    <n v="940008"/>
    <x v="20"/>
    <n v="4005316"/>
    <s v="PPGL C HARD Y550PL DX04 0.630X1220"/>
    <s v="B18"/>
    <s v="Y550PL"/>
    <s v="DX04"/>
    <n v="0.63"/>
    <n v="1220"/>
    <n v="0"/>
    <m/>
    <m/>
    <m/>
    <n v="3"/>
    <n v="5"/>
    <n v="55.999000000000002"/>
    <n v="0"/>
    <n v="55.999000000000002"/>
    <n v="1.2589999999999999"/>
    <n v="0"/>
    <m/>
    <m/>
    <m/>
    <m/>
    <m/>
    <m/>
    <m/>
    <m/>
    <m/>
    <m/>
    <m/>
    <m/>
    <m/>
    <m/>
    <m/>
    <m/>
    <m/>
    <m/>
    <m/>
    <m/>
    <n v="0"/>
    <m/>
    <n v="55.999000000000002"/>
    <m/>
    <m/>
    <m/>
    <m/>
    <m/>
    <m/>
    <m/>
    <m/>
    <s v="M"/>
    <m/>
    <m/>
    <m/>
    <m/>
    <m/>
    <m/>
    <m/>
    <m/>
    <m/>
    <m/>
    <m/>
    <m/>
    <m/>
    <m/>
    <m/>
    <n v="55.999000000000002"/>
    <n v="0"/>
    <n v="55.999000000000002"/>
    <n v="0"/>
    <n v="0"/>
    <n v="0"/>
    <n v="0"/>
    <n v="0"/>
    <n v="0"/>
    <n v="0"/>
    <n v="0"/>
    <n v="0"/>
    <n v="55.999000000000002"/>
    <m/>
  </r>
  <r>
    <n v="744"/>
    <d v="2025-10-29T00:00:00"/>
    <s v="ZBTO"/>
    <n v="9519229555"/>
    <n v="1"/>
    <s v="9519229555-1"/>
    <s v="Nov'25"/>
    <s v="Released"/>
    <x v="1"/>
    <m/>
    <m/>
    <m/>
    <m/>
    <m/>
    <m/>
    <m/>
    <x v="3"/>
    <x v="4"/>
    <m/>
    <n v="1000"/>
    <s v="GAMHARIA"/>
    <s v="TBSPL"/>
    <m/>
    <n v="940016"/>
    <x v="20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0"/>
    <n v="27.998999999999999"/>
    <n v="0.47899999999999998"/>
    <n v="0"/>
    <m/>
    <m/>
    <m/>
    <m/>
    <m/>
    <m/>
    <m/>
    <m/>
    <m/>
    <m/>
    <m/>
    <m/>
    <m/>
    <m/>
    <m/>
    <m/>
    <m/>
    <m/>
    <m/>
    <m/>
    <n v="0"/>
    <m/>
    <n v="27.998999999999999"/>
    <m/>
    <m/>
    <m/>
    <m/>
    <m/>
    <m/>
    <m/>
    <m/>
    <s v="M"/>
    <m/>
    <m/>
    <m/>
    <m/>
    <m/>
    <m/>
    <m/>
    <m/>
    <m/>
    <m/>
    <m/>
    <m/>
    <m/>
    <m/>
    <m/>
    <n v="27.998999999999999"/>
    <n v="0"/>
    <n v="27.998999999999999"/>
    <n v="0"/>
    <n v="0"/>
    <n v="0"/>
    <n v="0"/>
    <n v="0"/>
    <n v="0"/>
    <n v="0"/>
    <n v="0"/>
    <n v="0"/>
    <n v="27.998999999999999"/>
    <m/>
  </r>
  <r>
    <n v="743"/>
    <d v="2025-10-22T00:00:00"/>
    <s v="ZBTO"/>
    <n v="9519208417"/>
    <n v="1"/>
    <s v="9519208417-1"/>
    <s v="No Priority"/>
    <s v="Released"/>
    <x v="0"/>
    <m/>
    <m/>
    <m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No Priority"/>
    <s v="Released"/>
    <x v="0"/>
    <m/>
    <m/>
    <m/>
    <m/>
    <m/>
    <m/>
    <m/>
    <x v="2"/>
    <x v="8"/>
    <m/>
    <n v="1000"/>
    <s v="VELLORE"/>
    <s v="South"/>
    <m/>
    <n v="929020"/>
    <x v="82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s v="R"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m/>
  </r>
  <r>
    <n v="743"/>
    <d v="2025-10-17T00:00:00"/>
    <s v="ZBTO"/>
    <n v="9519199424"/>
    <n v="3"/>
    <s v="9519199424-3"/>
    <s v="Nov'25"/>
    <s v="Released"/>
    <x v="1"/>
    <m/>
    <m/>
    <m/>
    <m/>
    <m/>
    <m/>
    <m/>
    <x v="2"/>
    <x v="4"/>
    <m/>
    <n v="1000"/>
    <m/>
    <s v="TBSPL"/>
    <m/>
    <n v="942294"/>
    <x v="67"/>
    <n v="4108810"/>
    <s v="GL COIL HARD  Y550GL M310 0.350X1220"/>
    <s v="B04"/>
    <s v="Y550GL"/>
    <s v="M310"/>
    <n v="0.35"/>
    <n v="1220"/>
    <n v="0"/>
    <m/>
    <m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3"/>
    <d v="2025-10-24T00:00:00"/>
    <s v="ZBTO"/>
    <n v="9519213897"/>
    <n v="1"/>
    <s v="9519213897-1"/>
    <s v="Nov'25"/>
    <s v="Released"/>
    <x v="1"/>
    <m/>
    <m/>
    <m/>
    <m/>
    <m/>
    <m/>
    <m/>
    <x v="2"/>
    <x v="4"/>
    <m/>
    <n v="1000"/>
    <m/>
    <s v="TBSPL"/>
    <m/>
    <m/>
    <x v="67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n v="56"/>
    <n v="0"/>
    <n v="0"/>
    <n v="56"/>
    <n v="0"/>
    <n v="0"/>
    <n v="0"/>
    <n v="0"/>
    <n v="0"/>
    <n v="0"/>
    <n v="0"/>
    <n v="0"/>
    <n v="56"/>
    <m/>
  </r>
  <r>
    <n v="742"/>
    <m/>
    <s v=""/>
    <m/>
    <m/>
    <s v="60893680-1"/>
    <s v="Stocks"/>
    <s v="Released"/>
    <x v="1"/>
    <m/>
    <m/>
    <m/>
    <m/>
    <m/>
    <m/>
    <m/>
    <x v="0"/>
    <x v="6"/>
    <m/>
    <s v=""/>
    <m/>
    <m/>
    <m/>
    <m/>
    <x v="96"/>
    <n v="2164800"/>
    <s v="CRCA COIL TATXXD BT02 0.970X913"/>
    <s v="C01"/>
    <s v="TATXXD"/>
    <s v="BT02"/>
    <n v="0.97"/>
    <n v="913"/>
    <m/>
    <m/>
    <m/>
    <m/>
    <m/>
    <m/>
    <m/>
    <m/>
    <m/>
    <m/>
    <n v="8.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07"/>
    <m/>
  </r>
  <r>
    <n v="743"/>
    <m/>
    <s v=""/>
    <m/>
    <m/>
    <s v="60895201-22"/>
    <s v="Stocks"/>
    <s v="Released"/>
    <x v="1"/>
    <m/>
    <m/>
    <m/>
    <m/>
    <m/>
    <m/>
    <m/>
    <x v="1"/>
    <x v="7"/>
    <m/>
    <s v=""/>
    <m/>
    <m/>
    <m/>
    <m/>
    <x v="96"/>
    <n v="1851145"/>
    <s v="GP SHEET SOFT-TATXGP-GK09-0.5X1220"/>
    <s v="B11"/>
    <s v="TATXGP"/>
    <s v="GK09"/>
    <n v="0.5"/>
    <n v="1220"/>
    <m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4849999999999999"/>
    <m/>
  </r>
  <r>
    <n v="743"/>
    <m/>
    <s v=""/>
    <m/>
    <m/>
    <s v="60907771-14"/>
    <s v="Stocks"/>
    <s v="Released"/>
    <x v="1"/>
    <m/>
    <m/>
    <m/>
    <m/>
    <m/>
    <m/>
    <m/>
    <x v="2"/>
    <x v="6"/>
    <m/>
    <s v=""/>
    <m/>
    <m/>
    <m/>
    <m/>
    <x v="96"/>
    <n v="3865176"/>
    <s v="GL COIL HARD  Y550GL HGL6 0.900X1250"/>
    <s v="B04"/>
    <s v="Y550GL"/>
    <s v="HGL6"/>
    <n v="0.9"/>
    <n v="1250"/>
    <m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79"/>
    <m/>
  </r>
  <r>
    <n v="743"/>
    <m/>
    <s v=""/>
    <m/>
    <m/>
    <s v="60917918-9"/>
    <s v="Stocks"/>
    <s v="Released"/>
    <x v="1"/>
    <m/>
    <m/>
    <m/>
    <m/>
    <m/>
    <m/>
    <m/>
    <x v="2"/>
    <x v="6"/>
    <m/>
    <s v=""/>
    <m/>
    <m/>
    <m/>
    <m/>
    <x v="96"/>
    <n v="3789964"/>
    <s v="GL C YS550 H6GL 0.60BMT(0.65TCT)X1250"/>
    <s v="B04"/>
    <s v="Y550GL"/>
    <s v="H6GL"/>
    <n v="0.6"/>
    <n v="1250"/>
    <m/>
    <m/>
    <m/>
    <m/>
    <m/>
    <m/>
    <m/>
    <m/>
    <m/>
    <m/>
    <n v="9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875"/>
    <m/>
  </r>
  <r>
    <n v="742"/>
    <m/>
    <s v=""/>
    <m/>
    <m/>
    <s v="60938878-1"/>
    <s v="Stocks"/>
    <s v="Released"/>
    <x v="1"/>
    <m/>
    <m/>
    <m/>
    <m/>
    <m/>
    <m/>
    <m/>
    <x v="0"/>
    <x v="0"/>
    <m/>
    <s v=""/>
    <m/>
    <m/>
    <m/>
    <m/>
    <x v="97"/>
    <n v="1804854"/>
    <s v="CRCA COIL-TATXXD-AU03-1.2X1250"/>
    <s v="C01"/>
    <s v="TATXXD"/>
    <s v="AU03"/>
    <n v="1.2"/>
    <n v="1250"/>
    <m/>
    <m/>
    <m/>
    <m/>
    <m/>
    <m/>
    <m/>
    <m/>
    <m/>
    <m/>
    <n v="25.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4"/>
    <m/>
  </r>
  <r>
    <n v="743"/>
    <m/>
    <s v=""/>
    <m/>
    <m/>
    <s v="60939640-12"/>
    <s v="Stocks"/>
    <s v="Released"/>
    <x v="1"/>
    <m/>
    <m/>
    <m/>
    <m/>
    <m/>
    <m/>
    <m/>
    <x v="1"/>
    <x v="10"/>
    <m/>
    <s v=""/>
    <m/>
    <m/>
    <m/>
    <m/>
    <x v="96"/>
    <n v="3953695"/>
    <s v="GP COIL TATXGP GP2T 0.300X1350"/>
    <s v="C05"/>
    <s v="TATXGP"/>
    <s v="GP2T"/>
    <n v="0.3"/>
    <n v="1350"/>
    <m/>
    <m/>
    <m/>
    <m/>
    <m/>
    <m/>
    <m/>
    <m/>
    <m/>
    <m/>
    <n v="10.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95"/>
    <m/>
  </r>
  <r>
    <n v="743"/>
    <m/>
    <s v=""/>
    <m/>
    <m/>
    <s v="60941405-2"/>
    <s v="Stocks"/>
    <s v="Released"/>
    <x v="1"/>
    <m/>
    <m/>
    <m/>
    <m/>
    <m/>
    <m/>
    <m/>
    <x v="1"/>
    <x v="10"/>
    <m/>
    <s v=""/>
    <m/>
    <m/>
    <m/>
    <m/>
    <x v="98"/>
    <n v="3708868"/>
    <s v="GP COIL TATGPH GP02 0.500X1350"/>
    <s v="C05"/>
    <s v="TATGPH"/>
    <s v="GP02"/>
    <n v="0.5"/>
    <n v="1350"/>
    <m/>
    <m/>
    <m/>
    <m/>
    <m/>
    <m/>
    <m/>
    <m/>
    <m/>
    <m/>
    <n v="9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36"/>
    <m/>
  </r>
  <r>
    <n v="743"/>
    <m/>
    <s v=""/>
    <m/>
    <m/>
    <s v="60941442-13"/>
    <s v="Stocks"/>
    <s v="Released"/>
    <x v="1"/>
    <m/>
    <m/>
    <m/>
    <m/>
    <m/>
    <m/>
    <m/>
    <x v="2"/>
    <x v="6"/>
    <m/>
    <s v=""/>
    <m/>
    <m/>
    <m/>
    <m/>
    <x v="96"/>
    <n v="4031999"/>
    <s v="GL COIL SOFT  Y300GL T12L 0.500X1221"/>
    <s v="B03"/>
    <s v="Y300GL"/>
    <s v="T12L"/>
    <n v="0.5"/>
    <n v="1221"/>
    <m/>
    <m/>
    <m/>
    <m/>
    <m/>
    <m/>
    <m/>
    <m/>
    <m/>
    <m/>
    <n v="9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25"/>
    <m/>
  </r>
  <r>
    <n v="742"/>
    <m/>
    <s v=""/>
    <m/>
    <m/>
    <s v="60942015-2"/>
    <s v="Stocks"/>
    <s v="Released"/>
    <x v="1"/>
    <m/>
    <m/>
    <m/>
    <m/>
    <m/>
    <m/>
    <m/>
    <x v="0"/>
    <x v="6"/>
    <m/>
    <s v=""/>
    <m/>
    <m/>
    <m/>
    <m/>
    <x v="97"/>
    <n v="4005007"/>
    <s v="CR COIL TATXXD BT04 0.450X1020"/>
    <s v="C01"/>
    <s v="TATXXD"/>
    <s v="BT04"/>
    <n v="0.45"/>
    <n v="1020"/>
    <m/>
    <m/>
    <m/>
    <m/>
    <m/>
    <m/>
    <m/>
    <m/>
    <m/>
    <m/>
    <n v="6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53"/>
    <m/>
  </r>
  <r>
    <n v="742"/>
    <m/>
    <s v=""/>
    <m/>
    <m/>
    <s v="60942015-4"/>
    <s v="Stocks"/>
    <s v="Released"/>
    <x v="1"/>
    <m/>
    <m/>
    <m/>
    <m/>
    <m/>
    <m/>
    <m/>
    <x v="0"/>
    <x v="6"/>
    <m/>
    <s v=""/>
    <m/>
    <m/>
    <m/>
    <m/>
    <x v="97"/>
    <n v="4006905"/>
    <s v="CR COIL TATXXD BT04 0.450X848"/>
    <s v="C01"/>
    <s v="TATXXD"/>
    <s v="BT04"/>
    <n v="0.45"/>
    <n v="848"/>
    <m/>
    <m/>
    <m/>
    <m/>
    <m/>
    <m/>
    <m/>
    <m/>
    <m/>
    <m/>
    <n v="3.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375"/>
    <m/>
  </r>
  <r>
    <n v="743"/>
    <m/>
    <s v=""/>
    <m/>
    <m/>
    <s v="60947783-1"/>
    <s v="Stocks"/>
    <s v="Released"/>
    <x v="1"/>
    <m/>
    <m/>
    <m/>
    <m/>
    <m/>
    <m/>
    <m/>
    <x v="1"/>
    <x v="5"/>
    <m/>
    <s v=""/>
    <m/>
    <m/>
    <m/>
    <m/>
    <x v="99"/>
    <n v="3897428"/>
    <s v="GP COIL XXXGPH GPH3 0.300X900"/>
    <s v="C05"/>
    <s v="XXXGPH"/>
    <s v="GPH3"/>
    <n v="0.3"/>
    <n v="900"/>
    <m/>
    <m/>
    <m/>
    <m/>
    <m/>
    <m/>
    <m/>
    <m/>
    <m/>
    <m/>
    <n v="4.26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649999999999997"/>
    <m/>
  </r>
  <r>
    <n v="743"/>
    <m/>
    <s v=""/>
    <m/>
    <m/>
    <s v="60948195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2.33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334999999999997"/>
    <m/>
  </r>
  <r>
    <n v="743"/>
    <m/>
    <s v=""/>
    <m/>
    <m/>
    <s v="60948196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2.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40000000000001"/>
    <m/>
  </r>
  <r>
    <n v="743"/>
    <m/>
    <s v=""/>
    <m/>
    <m/>
    <s v="60948310-1"/>
    <s v="Stocks"/>
    <s v="Released"/>
    <x v="1"/>
    <m/>
    <m/>
    <m/>
    <m/>
    <m/>
    <m/>
    <m/>
    <x v="1"/>
    <x v="5"/>
    <m/>
    <s v=""/>
    <m/>
    <m/>
    <m/>
    <m/>
    <x v="99"/>
    <n v="3897429"/>
    <s v="GP COIL XXXGPH GPH3 0.350X900"/>
    <s v="C05"/>
    <s v="XXXGPH"/>
    <s v="GPH3"/>
    <n v="0.35"/>
    <n v="900"/>
    <m/>
    <m/>
    <m/>
    <m/>
    <m/>
    <m/>
    <m/>
    <m/>
    <m/>
    <m/>
    <n v="19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9.89"/>
    <m/>
  </r>
  <r>
    <n v="743"/>
    <m/>
    <s v=""/>
    <m/>
    <m/>
    <s v="60948310-2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21.41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415000000000003"/>
    <m/>
  </r>
  <r>
    <n v="743"/>
    <m/>
    <s v=""/>
    <m/>
    <m/>
    <s v="60948311-1"/>
    <s v="Stocks"/>
    <s v="Released"/>
    <x v="1"/>
    <m/>
    <m/>
    <m/>
    <m/>
    <m/>
    <m/>
    <m/>
    <x v="1"/>
    <x v="5"/>
    <m/>
    <s v=""/>
    <m/>
    <m/>
    <m/>
    <m/>
    <x v="99"/>
    <n v="3897430"/>
    <s v="GP COIL XXXGPH GPH3 0.400X900"/>
    <s v="C05"/>
    <s v="XXXGPH"/>
    <s v="GPH3"/>
    <n v="0.4"/>
    <n v="900"/>
    <m/>
    <m/>
    <m/>
    <m/>
    <m/>
    <m/>
    <m/>
    <m/>
    <m/>
    <m/>
    <n v="9.300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3000000000000007"/>
    <m/>
  </r>
  <r>
    <n v="743"/>
    <m/>
    <s v=""/>
    <m/>
    <m/>
    <s v="60948411-1"/>
    <s v="Stocks"/>
    <s v="Released"/>
    <x v="1"/>
    <m/>
    <m/>
    <m/>
    <m/>
    <m/>
    <m/>
    <m/>
    <x v="1"/>
    <x v="5"/>
    <m/>
    <s v=""/>
    <m/>
    <m/>
    <m/>
    <m/>
    <x v="99"/>
    <n v="3897430"/>
    <s v="GP COIL XXXGPH GPH3 0.400X900"/>
    <s v="C05"/>
    <s v="XXXGPH"/>
    <s v="GPH3"/>
    <n v="0.4"/>
    <n v="900"/>
    <m/>
    <m/>
    <m/>
    <m/>
    <m/>
    <m/>
    <m/>
    <m/>
    <m/>
    <m/>
    <n v="4.7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050000000000001"/>
    <m/>
  </r>
  <r>
    <n v="743"/>
    <m/>
    <s v=""/>
    <m/>
    <m/>
    <s v="60948412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20.28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284999999999997"/>
    <m/>
  </r>
  <r>
    <n v="743"/>
    <m/>
    <s v=""/>
    <m/>
    <m/>
    <s v="60948413-1"/>
    <s v="Stocks"/>
    <s v="Released"/>
    <x v="1"/>
    <m/>
    <m/>
    <m/>
    <m/>
    <m/>
    <m/>
    <m/>
    <x v="1"/>
    <x v="5"/>
    <m/>
    <s v=""/>
    <m/>
    <m/>
    <m/>
    <m/>
    <x v="99"/>
    <n v="3897501"/>
    <s v="GP COIL XXXGPH GPH3 0.500X900"/>
    <s v="C05"/>
    <s v="XXXGPH"/>
    <s v="GPH3"/>
    <n v="0.5"/>
    <n v="900"/>
    <m/>
    <m/>
    <m/>
    <m/>
    <m/>
    <m/>
    <m/>
    <m/>
    <m/>
    <m/>
    <n v="13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05"/>
    <m/>
  </r>
  <r>
    <n v="743"/>
    <m/>
    <s v=""/>
    <m/>
    <m/>
    <s v="621282475-1"/>
    <s v="Stocks"/>
    <s v="Released"/>
    <x v="1"/>
    <m/>
    <m/>
    <m/>
    <m/>
    <m/>
    <m/>
    <m/>
    <x v="2"/>
    <x v="6"/>
    <m/>
    <s v=""/>
    <m/>
    <m/>
    <m/>
    <m/>
    <x v="100"/>
    <n v="2427835"/>
    <s v="GL COIL HARD  Y550GL H7GL 0.350X1245"/>
    <s v="B04"/>
    <s v="Y550GL"/>
    <s v="H7GL"/>
    <n v="0.35"/>
    <n v="1245"/>
    <m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51"/>
    <m/>
  </r>
  <r>
    <n v="743"/>
    <m/>
    <s v="ZBTC"/>
    <m/>
    <m/>
    <s v="9517427639-3"/>
    <s v="Stocks"/>
    <s v="Released"/>
    <x v="1"/>
    <m/>
    <m/>
    <m/>
    <m/>
    <m/>
    <m/>
    <m/>
    <x v="1"/>
    <x v="2"/>
    <m/>
    <n v="2000"/>
    <m/>
    <m/>
    <m/>
    <m/>
    <x v="9"/>
    <n v="1854424"/>
    <s v="GP COIL SOFT-TATXGP-GK09-0.6X900"/>
    <s v="C02"/>
    <s v="TATXGP"/>
    <s v="GK09"/>
    <n v="0.6"/>
    <n v="90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"/>
    <m/>
  </r>
  <r>
    <n v="742"/>
    <m/>
    <s v="ZBTO"/>
    <m/>
    <m/>
    <s v="9517771144-8"/>
    <s v="Stocks"/>
    <s v="Released"/>
    <x v="1"/>
    <m/>
    <m/>
    <m/>
    <m/>
    <m/>
    <m/>
    <m/>
    <x v="0"/>
    <x v="3"/>
    <m/>
    <n v="2000"/>
    <m/>
    <m/>
    <m/>
    <m/>
    <x v="90"/>
    <n v="3533338"/>
    <s v="CRCA SHEET TATCRC SR16 0.400X1000X2000"/>
    <s v="C06"/>
    <s v="TATCRC"/>
    <s v="SR16"/>
    <n v="0.4"/>
    <n v="1000"/>
    <m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50000000000002"/>
    <m/>
  </r>
  <r>
    <n v="742"/>
    <m/>
    <s v="ZBTO"/>
    <m/>
    <m/>
    <s v="9517928529-1"/>
    <s v="Stocks"/>
    <s v="Released"/>
    <x v="1"/>
    <m/>
    <m/>
    <m/>
    <m/>
    <m/>
    <m/>
    <m/>
    <x v="0"/>
    <x v="3"/>
    <m/>
    <n v="2000"/>
    <m/>
    <m/>
    <m/>
    <m/>
    <x v="90"/>
    <n v="3240765"/>
    <s v="CRCA SHEET TSBCRC SR15 0.500X1250X2500"/>
    <s v="C06"/>
    <s v="TSBCRC"/>
    <s v="SR15"/>
    <n v="0.5"/>
    <n v="1250"/>
    <m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7650000000000006"/>
    <m/>
  </r>
  <r>
    <n v="743"/>
    <m/>
    <s v="ZBTF"/>
    <m/>
    <m/>
    <s v="9518170692-4"/>
    <s v="Stocks"/>
    <s v="Released"/>
    <x v="1"/>
    <m/>
    <m/>
    <m/>
    <m/>
    <m/>
    <m/>
    <m/>
    <x v="2"/>
    <x v="6"/>
    <m/>
    <n v="2000"/>
    <m/>
    <m/>
    <m/>
    <m/>
    <x v="101"/>
    <n v="3433846"/>
    <s v="GL COIL SKINPASS Y300GL SGL2 0.420X1235"/>
    <s v="B06"/>
    <s v="Y300GL"/>
    <s v="SGL2"/>
    <n v="0.42"/>
    <n v="1235"/>
    <m/>
    <m/>
    <m/>
    <m/>
    <m/>
    <m/>
    <m/>
    <m/>
    <m/>
    <m/>
    <n v="6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125"/>
    <m/>
  </r>
  <r>
    <n v="742"/>
    <m/>
    <s v="ZBTO"/>
    <m/>
    <m/>
    <s v="9518188607-1"/>
    <s v="Stocks"/>
    <s v="Released"/>
    <x v="1"/>
    <m/>
    <m/>
    <m/>
    <m/>
    <m/>
    <m/>
    <m/>
    <x v="0"/>
    <x v="3"/>
    <m/>
    <n v="2000"/>
    <m/>
    <m/>
    <m/>
    <m/>
    <x v="102"/>
    <n v="3870145"/>
    <s v="CRCA SHEET TATCRC SR16 0.400X1250X1980"/>
    <s v="C06"/>
    <s v="TATCRC"/>
    <s v="SR16"/>
    <n v="0.4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"/>
    <m/>
  </r>
  <r>
    <n v="742"/>
    <m/>
    <s v="ZBTO"/>
    <m/>
    <m/>
    <s v="9518197222-2"/>
    <s v="Stocks"/>
    <s v="Released"/>
    <x v="1"/>
    <m/>
    <m/>
    <m/>
    <m/>
    <m/>
    <m/>
    <m/>
    <x v="0"/>
    <x v="3"/>
    <m/>
    <n v="2000"/>
    <m/>
    <m/>
    <m/>
    <m/>
    <x v="103"/>
    <n v="3240765"/>
    <s v="CRCA SHEET TSBCRC SR15 0.500X1250X2500"/>
    <s v="C06"/>
    <s v="TSBCRC"/>
    <s v="SR15"/>
    <n v="0.5"/>
    <n v="1250"/>
    <m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55"/>
    <m/>
  </r>
  <r>
    <n v="743"/>
    <m/>
    <s v="ZBTC"/>
    <m/>
    <m/>
    <s v="9518294311-1"/>
    <s v="Stocks"/>
    <s v="Released"/>
    <x v="1"/>
    <m/>
    <m/>
    <m/>
    <m/>
    <m/>
    <m/>
    <m/>
    <x v="2"/>
    <x v="6"/>
    <m/>
    <n v="1000"/>
    <m/>
    <m/>
    <m/>
    <m/>
    <x v="95"/>
    <n v="3865176"/>
    <s v="GL COIL HARD  Y550GL HGL6 0.900X1250"/>
    <s v="B04"/>
    <s v="Y550GL"/>
    <s v="HGL6"/>
    <n v="0.9"/>
    <n v="1250"/>
    <m/>
    <m/>
    <m/>
    <m/>
    <m/>
    <m/>
    <m/>
    <m/>
    <m/>
    <m/>
    <n v="6.2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2050000000000001"/>
    <m/>
  </r>
  <r>
    <n v="744"/>
    <m/>
    <s v="ZBTO"/>
    <m/>
    <m/>
    <s v="9518295812-2"/>
    <s v="Stocks"/>
    <s v="Released"/>
    <x v="1"/>
    <m/>
    <m/>
    <m/>
    <m/>
    <m/>
    <m/>
    <m/>
    <x v="3"/>
    <x v="4"/>
    <m/>
    <n v="1000"/>
    <m/>
    <m/>
    <m/>
    <m/>
    <x v="67"/>
    <n v="1633706"/>
    <s v="PPGL C Y550 HPL3 0.42BMT(0.50TPT)X1220"/>
    <s v="B18"/>
    <s v="Y550PL"/>
    <s v="HPL3"/>
    <n v="0.42"/>
    <n v="1220"/>
    <m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3149999999999999"/>
    <m/>
  </r>
  <r>
    <n v="743"/>
    <m/>
    <s v="ZBTF"/>
    <m/>
    <m/>
    <s v="9518341433-2"/>
    <s v="Stocks"/>
    <s v="Released"/>
    <x v="1"/>
    <m/>
    <m/>
    <m/>
    <m/>
    <m/>
    <m/>
    <m/>
    <x v="1"/>
    <x v="2"/>
    <m/>
    <n v="2000"/>
    <m/>
    <m/>
    <m/>
    <m/>
    <x v="65"/>
    <n v="1854424"/>
    <s v="GP COIL SOFT-TATXGP-GK09-0.6X900"/>
    <s v="C02"/>
    <s v="TATXGP"/>
    <s v="GK09"/>
    <n v="0.6"/>
    <n v="900"/>
    <m/>
    <m/>
    <m/>
    <m/>
    <m/>
    <m/>
    <m/>
    <m/>
    <m/>
    <m/>
    <n v="9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5399999999999991"/>
    <m/>
  </r>
  <r>
    <n v="742"/>
    <m/>
    <s v="ZBTO"/>
    <m/>
    <m/>
    <s v="9518400614-9"/>
    <s v="Stocks"/>
    <s v="Released"/>
    <x v="1"/>
    <m/>
    <m/>
    <m/>
    <m/>
    <m/>
    <m/>
    <m/>
    <x v="0"/>
    <x v="3"/>
    <m/>
    <n v="2000"/>
    <m/>
    <m/>
    <m/>
    <m/>
    <x v="76"/>
    <n v="3239538"/>
    <s v="CRCA SHEET TATCRC SR16 0.350X1000X1910"/>
    <s v="C06"/>
    <s v="TATCRC"/>
    <s v="SR16"/>
    <n v="0.35"/>
    <n v="1000"/>
    <m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0150000000000001"/>
    <m/>
  </r>
  <r>
    <n v="743"/>
    <m/>
    <s v="ZBTC"/>
    <m/>
    <m/>
    <s v="9518493528-7"/>
    <s v="Stocks"/>
    <s v="Released"/>
    <x v="1"/>
    <m/>
    <m/>
    <m/>
    <m/>
    <m/>
    <m/>
    <m/>
    <x v="1"/>
    <x v="2"/>
    <m/>
    <n v="2000"/>
    <m/>
    <m/>
    <m/>
    <m/>
    <x v="104"/>
    <n v="3661684"/>
    <s v="GP COIL TATXGP GK09 0.630X1000"/>
    <s v="C02"/>
    <s v="TATXGP"/>
    <s v="GK09"/>
    <n v="0.63"/>
    <n v="1000"/>
    <m/>
    <m/>
    <m/>
    <m/>
    <m/>
    <m/>
    <m/>
    <m/>
    <m/>
    <m/>
    <n v="4.93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9349999999999996"/>
    <m/>
  </r>
  <r>
    <n v="743"/>
    <m/>
    <s v="ZBTC"/>
    <m/>
    <m/>
    <s v="9518519364-1"/>
    <s v="Stocks"/>
    <s v="Released"/>
    <x v="1"/>
    <m/>
    <m/>
    <m/>
    <m/>
    <m/>
    <m/>
    <m/>
    <x v="2"/>
    <x v="6"/>
    <m/>
    <n v="1000"/>
    <m/>
    <m/>
    <m/>
    <m/>
    <x v="105"/>
    <n v="3884496"/>
    <s v="GL COIL HARD  Y550GL HGL6 0.900X1220"/>
    <s v="B04"/>
    <s v="Y550GL"/>
    <s v="HGL6"/>
    <n v="0.9"/>
    <n v="1220"/>
    <m/>
    <m/>
    <m/>
    <m/>
    <m/>
    <m/>
    <m/>
    <m/>
    <m/>
    <m/>
    <n v="10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86"/>
    <m/>
  </r>
  <r>
    <n v="742"/>
    <m/>
    <s v="ZBTC"/>
    <m/>
    <m/>
    <s v="9518525587-1"/>
    <s v="Stocks"/>
    <s v="Released"/>
    <x v="1"/>
    <m/>
    <m/>
    <m/>
    <m/>
    <m/>
    <m/>
    <m/>
    <x v="0"/>
    <x v="3"/>
    <m/>
    <n v="2000"/>
    <m/>
    <m/>
    <m/>
    <m/>
    <x v="64"/>
    <n v="3240793"/>
    <s v="CRCA SHEET TSBCRC SR15 0.700X1250X2500"/>
    <s v="C06"/>
    <s v="TSBCRC"/>
    <s v="SR15"/>
    <n v="0.7"/>
    <n v="1250"/>
    <m/>
    <m/>
    <m/>
    <m/>
    <m/>
    <m/>
    <m/>
    <m/>
    <m/>
    <m/>
    <n v="8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2"/>
    <m/>
  </r>
  <r>
    <n v="743"/>
    <m/>
    <s v="ZBTO"/>
    <m/>
    <m/>
    <s v="9518531619-1"/>
    <s v="Stocks"/>
    <s v="Released"/>
    <x v="1"/>
    <m/>
    <m/>
    <m/>
    <m/>
    <m/>
    <m/>
    <m/>
    <x v="2"/>
    <x v="6"/>
    <m/>
    <n v="1000"/>
    <m/>
    <m/>
    <m/>
    <m/>
    <x v="73"/>
    <n v="3951358"/>
    <s v="GL COIL HARD  Y550GL GL6H 0.900X1050"/>
    <s v="B04"/>
    <s v="Y550GL"/>
    <s v="GL6H"/>
    <n v="0.9"/>
    <n v="1050"/>
    <m/>
    <m/>
    <m/>
    <m/>
    <m/>
    <m/>
    <m/>
    <m/>
    <m/>
    <m/>
    <n v="21.16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164999999999999"/>
    <m/>
  </r>
  <r>
    <n v="743"/>
    <m/>
    <s v="ZBTO"/>
    <m/>
    <m/>
    <s v="9518531619-3"/>
    <s v="Stocks"/>
    <s v="Released"/>
    <x v="1"/>
    <m/>
    <m/>
    <m/>
    <m/>
    <m/>
    <m/>
    <m/>
    <x v="2"/>
    <x v="6"/>
    <m/>
    <n v="1000"/>
    <m/>
    <m/>
    <m/>
    <m/>
    <x v="73"/>
    <n v="3951358"/>
    <s v="GL COIL HARD  Y550GL GL6H 0.900X1050"/>
    <s v="B04"/>
    <s v="Y550GL"/>
    <s v="GL6H"/>
    <n v="0.9"/>
    <n v="1050"/>
    <m/>
    <m/>
    <m/>
    <m/>
    <m/>
    <m/>
    <m/>
    <m/>
    <m/>
    <m/>
    <n v="21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.89"/>
    <m/>
  </r>
  <r>
    <n v="742"/>
    <m/>
    <s v="ZBTO"/>
    <m/>
    <m/>
    <s v="9518613349-1"/>
    <s v="Stocks"/>
    <s v="Released"/>
    <x v="1"/>
    <m/>
    <m/>
    <m/>
    <m/>
    <m/>
    <m/>
    <m/>
    <x v="0"/>
    <x v="3"/>
    <m/>
    <n v="2000"/>
    <m/>
    <m/>
    <m/>
    <m/>
    <x v="78"/>
    <n v="3240785"/>
    <s v="CRCA SHEET TSBCRC SR15 0.600X1250X2500"/>
    <s v="C06"/>
    <s v="TSBCRC"/>
    <s v="SR15"/>
    <n v="0.6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84"/>
    <m/>
  </r>
  <r>
    <n v="742"/>
    <m/>
    <s v="ZBTC"/>
    <m/>
    <m/>
    <s v="9518620199-1"/>
    <s v="Stocks"/>
    <s v="Released"/>
    <x v="1"/>
    <m/>
    <m/>
    <m/>
    <m/>
    <m/>
    <m/>
    <m/>
    <x v="0"/>
    <x v="0"/>
    <m/>
    <n v="2000"/>
    <m/>
    <m/>
    <m/>
    <m/>
    <x v="106"/>
    <n v="1206324"/>
    <s v="CRCA SHEET TATXXD AU03 0.750X1250X2500"/>
    <s v="C06"/>
    <s v="TATXXD"/>
    <s v="AU03"/>
    <n v="0.75"/>
    <n v="1250"/>
    <m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049999999999998"/>
    <m/>
  </r>
  <r>
    <n v="743"/>
    <m/>
    <s v="ZBTC"/>
    <m/>
    <m/>
    <s v="9518647736-1"/>
    <s v="Stocks"/>
    <s v="Released"/>
    <x v="1"/>
    <m/>
    <m/>
    <m/>
    <m/>
    <m/>
    <m/>
    <m/>
    <x v="1"/>
    <x v="10"/>
    <m/>
    <n v="2000"/>
    <m/>
    <m/>
    <m/>
    <m/>
    <x v="91"/>
    <n v="3708868"/>
    <s v="GP COIL TATGPH GP02 0.500X1350"/>
    <s v="C05"/>
    <s v="TATGPH"/>
    <s v="GP02"/>
    <n v="0.5"/>
    <n v="1350"/>
    <m/>
    <m/>
    <m/>
    <m/>
    <m/>
    <m/>
    <m/>
    <m/>
    <m/>
    <m/>
    <n v="12.4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89999999999998"/>
    <m/>
  </r>
  <r>
    <n v="743"/>
    <m/>
    <s v="ZBTC"/>
    <m/>
    <m/>
    <s v="9518710315-1"/>
    <s v="Stocks"/>
    <s v="Released"/>
    <x v="1"/>
    <m/>
    <m/>
    <m/>
    <m/>
    <m/>
    <m/>
    <m/>
    <x v="1"/>
    <x v="10"/>
    <m/>
    <n v="2000"/>
    <m/>
    <m/>
    <m/>
    <m/>
    <x v="91"/>
    <n v="3708868"/>
    <s v="GP COIL TATGPH GP02 0.500X1350"/>
    <s v="C05"/>
    <s v="TATGPH"/>
    <s v="GP02"/>
    <n v="0.5"/>
    <n v="1350"/>
    <m/>
    <m/>
    <m/>
    <m/>
    <m/>
    <m/>
    <m/>
    <m/>
    <m/>
    <m/>
    <n v="6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125"/>
    <m/>
  </r>
  <r>
    <n v="742"/>
    <m/>
    <s v="ZBTC"/>
    <m/>
    <m/>
    <s v="9518729536-1"/>
    <s v="Stocks"/>
    <s v="Released"/>
    <x v="1"/>
    <m/>
    <m/>
    <m/>
    <m/>
    <m/>
    <m/>
    <m/>
    <x v="0"/>
    <x v="0"/>
    <m/>
    <n v="2000"/>
    <m/>
    <m/>
    <m/>
    <m/>
    <x v="54"/>
    <n v="1804908"/>
    <s v="CRCA COIL TATCRC TR15 0.5X1250"/>
    <s v="C01"/>
    <s v="TATCRC"/>
    <s v="TR15"/>
    <n v="0.5"/>
    <n v="1250"/>
    <m/>
    <m/>
    <m/>
    <m/>
    <m/>
    <m/>
    <m/>
    <m/>
    <m/>
    <m/>
    <n v="25.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785"/>
    <m/>
  </r>
  <r>
    <n v="743"/>
    <m/>
    <s v="ZBTO"/>
    <m/>
    <m/>
    <s v="9518752759-3"/>
    <s v="Stocks"/>
    <s v="Released"/>
    <x v="1"/>
    <m/>
    <m/>
    <m/>
    <m/>
    <m/>
    <m/>
    <m/>
    <x v="2"/>
    <x v="6"/>
    <m/>
    <n v="1000"/>
    <m/>
    <m/>
    <m/>
    <m/>
    <x v="73"/>
    <n v="3903395"/>
    <s v="GL COIL HARD  Y550GL GL6H 0.900X1220"/>
    <s v="B04"/>
    <s v="Y550GL"/>
    <s v="GL6H"/>
    <n v="0.9"/>
    <n v="1220"/>
    <m/>
    <m/>
    <m/>
    <m/>
    <m/>
    <m/>
    <m/>
    <m/>
    <m/>
    <m/>
    <n v="10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43"/>
    <m/>
  </r>
  <r>
    <n v="742"/>
    <m/>
    <s v="ZBTC"/>
    <m/>
    <m/>
    <s v="9518780835-1"/>
    <s v="Stocks"/>
    <s v="Released"/>
    <x v="1"/>
    <m/>
    <m/>
    <m/>
    <m/>
    <m/>
    <m/>
    <m/>
    <x v="0"/>
    <x v="0"/>
    <m/>
    <n v="2000"/>
    <m/>
    <m/>
    <m/>
    <m/>
    <x v="46"/>
    <n v="1801804"/>
    <s v="CRCA COIL-TATXXD-AU03-1X1250"/>
    <s v="C01"/>
    <s v="TATXXD"/>
    <s v="AU03"/>
    <n v="1"/>
    <n v="1250"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5"/>
    <m/>
  </r>
  <r>
    <n v="743"/>
    <m/>
    <s v="ZBTF"/>
    <m/>
    <m/>
    <s v="9518803391-6"/>
    <s v="Stocks"/>
    <s v="Released"/>
    <x v="1"/>
    <m/>
    <m/>
    <m/>
    <m/>
    <m/>
    <m/>
    <m/>
    <x v="1"/>
    <x v="5"/>
    <m/>
    <n v="2000"/>
    <m/>
    <m/>
    <m/>
    <m/>
    <x v="107"/>
    <n v="3776939"/>
    <s v="GP COIL TATGPH GP02 0.400X1015"/>
    <s v="C05"/>
    <s v="TATGPH"/>
    <s v="GP02"/>
    <n v="0.4"/>
    <n v="1015"/>
    <m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46"/>
    <m/>
  </r>
  <r>
    <n v="742"/>
    <m/>
    <s v=""/>
    <m/>
    <m/>
    <s v="9518807248-1"/>
    <s v="Stocks"/>
    <s v="Released"/>
    <x v="1"/>
    <m/>
    <m/>
    <m/>
    <m/>
    <m/>
    <m/>
    <m/>
    <x v="0"/>
    <x v="18"/>
    <m/>
    <s v=""/>
    <m/>
    <m/>
    <m/>
    <m/>
    <x v="100"/>
    <n v="513006"/>
    <s v="CRSHTCORTEN IRS:M-41/97 1.6X1250X2500"/>
    <s v="C06"/>
    <s v="TATXHS"/>
    <s v="RL02"/>
    <n v="1.6"/>
    <n v="1250"/>
    <m/>
    <m/>
    <m/>
    <m/>
    <m/>
    <m/>
    <m/>
    <m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"/>
    <m/>
  </r>
  <r>
    <n v="744"/>
    <m/>
    <s v="ZBTO"/>
    <m/>
    <m/>
    <s v="9518809011-1"/>
    <s v="Stocks"/>
    <s v="Released"/>
    <x v="1"/>
    <m/>
    <m/>
    <m/>
    <m/>
    <m/>
    <m/>
    <m/>
    <x v="3"/>
    <x v="4"/>
    <m/>
    <n v="1000"/>
    <m/>
    <m/>
    <m/>
    <m/>
    <x v="20"/>
    <n v="3890482"/>
    <s v="PPGL C Y550 HPL6 0.30BMT(0.37TPT)X1220"/>
    <s v="B18"/>
    <s v="Y550PL"/>
    <s v="HPL6"/>
    <n v="0.3"/>
    <n v="1220"/>
    <m/>
    <m/>
    <m/>
    <m/>
    <m/>
    <m/>
    <m/>
    <m/>
    <m/>
    <m/>
    <n v="19.08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"/>
    <n v="0"/>
    <n v="0"/>
    <n v="40"/>
    <n v="0"/>
    <n v="0"/>
    <n v="0"/>
    <n v="0"/>
    <n v="0"/>
    <n v="0"/>
    <n v="0"/>
    <n v="0"/>
    <n v="59.085000000000001"/>
    <m/>
  </r>
  <r>
    <n v="743"/>
    <m/>
    <s v="ZBTC"/>
    <m/>
    <m/>
    <s v="9518830129-1"/>
    <s v="Stocks"/>
    <s v="Released"/>
    <x v="1"/>
    <m/>
    <m/>
    <m/>
    <m/>
    <m/>
    <m/>
    <m/>
    <x v="1"/>
    <x v="2"/>
    <m/>
    <n v="2000"/>
    <m/>
    <m/>
    <m/>
    <m/>
    <x v="44"/>
    <n v="1851133"/>
    <s v="GP SHEET SOFT-TATXGP-GK09-0.35X900"/>
    <s v="B11"/>
    <s v="TATXGP"/>
    <s v="GK09"/>
    <n v="0.35"/>
    <n v="900"/>
    <m/>
    <m/>
    <m/>
    <m/>
    <m/>
    <m/>
    <m/>
    <m/>
    <m/>
    <m/>
    <n v="8.29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2949999999999999"/>
    <m/>
  </r>
  <r>
    <n v="743"/>
    <m/>
    <s v=""/>
    <m/>
    <m/>
    <s v="9518845983-1"/>
    <s v="Stocks"/>
    <s v="Released"/>
    <x v="1"/>
    <m/>
    <m/>
    <m/>
    <m/>
    <m/>
    <m/>
    <m/>
    <x v="2"/>
    <x v="6"/>
    <m/>
    <s v=""/>
    <m/>
    <m/>
    <m/>
    <m/>
    <x v="108"/>
    <n v="3887913"/>
    <s v="GL COIL HARD  Y550GL H6GL 0.700X1250"/>
    <s v="B04"/>
    <s v="Y550GL"/>
    <s v="H6GL"/>
    <n v="0.7"/>
    <n v="1250"/>
    <m/>
    <m/>
    <m/>
    <m/>
    <m/>
    <m/>
    <m/>
    <m/>
    <m/>
    <m/>
    <n v="113.60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3.60499999999999"/>
    <m/>
  </r>
  <r>
    <n v="743"/>
    <m/>
    <s v="ZBTF"/>
    <m/>
    <m/>
    <s v="9518851597-1"/>
    <s v="Stocks"/>
    <s v="Released"/>
    <x v="1"/>
    <m/>
    <m/>
    <m/>
    <m/>
    <m/>
    <m/>
    <m/>
    <x v="1"/>
    <x v="10"/>
    <m/>
    <n v="2000"/>
    <m/>
    <m/>
    <m/>
    <m/>
    <x v="109"/>
    <n v="3708868"/>
    <s v="GP COIL TATGPH GP02 0.500X1350"/>
    <s v="C05"/>
    <s v="TATGPH"/>
    <s v="GP02"/>
    <n v="0.5"/>
    <n v="1350"/>
    <m/>
    <m/>
    <m/>
    <m/>
    <m/>
    <m/>
    <m/>
    <m/>
    <m/>
    <m/>
    <n v="26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6.64"/>
    <m/>
  </r>
  <r>
    <n v="742"/>
    <m/>
    <s v="ZBTO"/>
    <m/>
    <m/>
    <s v="9518886012-2"/>
    <s v="Stocks"/>
    <s v="Released"/>
    <x v="1"/>
    <m/>
    <m/>
    <m/>
    <m/>
    <m/>
    <m/>
    <m/>
    <x v="0"/>
    <x v="9"/>
    <m/>
    <n v="2000"/>
    <m/>
    <m/>
    <m/>
    <m/>
    <x v="92"/>
    <n v="2420525"/>
    <s v="CRCA COIL TATXXD AH03 2X1250"/>
    <s v="C01"/>
    <s v="TATXXD"/>
    <s v="AH03"/>
    <n v="2"/>
    <n v="1250"/>
    <m/>
    <m/>
    <m/>
    <m/>
    <m/>
    <m/>
    <m/>
    <m/>
    <m/>
    <m/>
    <n v="25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69"/>
    <m/>
  </r>
  <r>
    <n v="742"/>
    <m/>
    <s v="ZBTO"/>
    <m/>
    <m/>
    <s v="9518886012-3"/>
    <s v="Stocks"/>
    <s v="Released"/>
    <x v="1"/>
    <m/>
    <m/>
    <m/>
    <m/>
    <m/>
    <m/>
    <m/>
    <x v="0"/>
    <x v="0"/>
    <m/>
    <n v="2000"/>
    <m/>
    <m/>
    <m/>
    <m/>
    <x v="92"/>
    <n v="187574"/>
    <s v="CR COIL-ICF TATXXD AU03 2.50X1250"/>
    <s v="C01"/>
    <s v="TATXXD"/>
    <s v="AU03"/>
    <n v="2.5"/>
    <n v="1250"/>
    <m/>
    <m/>
    <m/>
    <m/>
    <m/>
    <m/>
    <m/>
    <m/>
    <m/>
    <m/>
    <n v="24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.33"/>
    <m/>
  </r>
  <r>
    <n v="742"/>
    <m/>
    <s v="ZBTO"/>
    <m/>
    <m/>
    <s v="9518914097-2"/>
    <s v="Stocks"/>
    <s v="Released"/>
    <x v="1"/>
    <m/>
    <m/>
    <m/>
    <m/>
    <m/>
    <m/>
    <m/>
    <x v="0"/>
    <x v="6"/>
    <m/>
    <n v="1000"/>
    <m/>
    <m/>
    <m/>
    <m/>
    <x v="50"/>
    <n v="3867647"/>
    <s v="CR COIL TATXXD BT03 0.600X1120"/>
    <s v="C01"/>
    <s v="TATXXD"/>
    <s v="BT03"/>
    <n v="0.6"/>
    <n v="1120"/>
    <m/>
    <m/>
    <m/>
    <m/>
    <m/>
    <m/>
    <m/>
    <m/>
    <m/>
    <m/>
    <n v="138.63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8.63999999999999"/>
    <m/>
  </r>
  <r>
    <n v="742"/>
    <m/>
    <s v="ZBTO"/>
    <m/>
    <m/>
    <s v="9518914422-1"/>
    <s v="Stocks"/>
    <s v="Released"/>
    <x v="1"/>
    <m/>
    <m/>
    <m/>
    <m/>
    <m/>
    <m/>
    <m/>
    <x v="0"/>
    <x v="6"/>
    <m/>
    <n v="1000"/>
    <m/>
    <m/>
    <m/>
    <m/>
    <x v="88"/>
    <n v="4006905"/>
    <s v="CR COIL TATXXD BT04 0.450X848"/>
    <s v="C01"/>
    <s v="TATXXD"/>
    <s v="BT04"/>
    <n v="0.45"/>
    <n v="848"/>
    <m/>
    <m/>
    <m/>
    <m/>
    <m/>
    <m/>
    <m/>
    <m/>
    <m/>
    <m/>
    <n v="4.84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99999999999996"/>
    <m/>
  </r>
  <r>
    <n v="743"/>
    <m/>
    <s v="ZBTC"/>
    <m/>
    <m/>
    <s v="9518949719-1"/>
    <s v="Stocks"/>
    <s v="Released"/>
    <x v="1"/>
    <m/>
    <m/>
    <m/>
    <m/>
    <m/>
    <m/>
    <m/>
    <x v="2"/>
    <x v="6"/>
    <m/>
    <n v="1000"/>
    <m/>
    <m/>
    <m/>
    <m/>
    <x v="110"/>
    <n v="3982724"/>
    <s v="GL COIL HARD  Y550GL HGL6 0.900X1200"/>
    <s v="B04"/>
    <s v="Y550GL"/>
    <s v="HGL6"/>
    <n v="0.9"/>
    <n v="1200"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6"/>
    <m/>
  </r>
  <r>
    <n v="744"/>
    <m/>
    <s v="ZBTC"/>
    <m/>
    <m/>
    <s v="9518950115-11"/>
    <s v="Stocks"/>
    <s v="Released"/>
    <x v="1"/>
    <m/>
    <m/>
    <m/>
    <m/>
    <m/>
    <m/>
    <m/>
    <x v="3"/>
    <x v="4"/>
    <m/>
    <n v="1000"/>
    <m/>
    <m/>
    <m/>
    <m/>
    <x v="67"/>
    <n v="3724432"/>
    <s v="PPGL C HARD Y550PL PLH1 0.430X1020"/>
    <s v="B18"/>
    <s v="Y550PL"/>
    <s v="PLH1"/>
    <n v="0.43"/>
    <n v="1020"/>
    <m/>
    <m/>
    <m/>
    <m/>
    <m/>
    <m/>
    <m/>
    <m/>
    <m/>
    <m/>
    <n v="13.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940000000000001"/>
    <m/>
  </r>
  <r>
    <n v="742"/>
    <m/>
    <s v="ZBTO"/>
    <m/>
    <m/>
    <s v="9518952391-1"/>
    <s v="Stocks"/>
    <s v="Released"/>
    <x v="1"/>
    <m/>
    <m/>
    <m/>
    <m/>
    <m/>
    <m/>
    <m/>
    <x v="0"/>
    <x v="6"/>
    <m/>
    <n v="1000"/>
    <m/>
    <m/>
    <m/>
    <m/>
    <x v="14"/>
    <n v="2164800"/>
    <s v="CRCA COIL TATXXD BT02 0.970X913"/>
    <s v="C01"/>
    <s v="TATXXD"/>
    <s v="BT02"/>
    <n v="0.97"/>
    <n v="913"/>
    <m/>
    <m/>
    <m/>
    <m/>
    <m/>
    <m/>
    <m/>
    <m/>
    <m/>
    <m/>
    <n v="8.2550000000000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2550000000000008"/>
    <m/>
  </r>
  <r>
    <n v="742"/>
    <m/>
    <s v="ZBTO"/>
    <m/>
    <m/>
    <s v="9518952680-2"/>
    <s v="Stocks"/>
    <s v="Released"/>
    <x v="1"/>
    <m/>
    <m/>
    <m/>
    <m/>
    <m/>
    <m/>
    <m/>
    <x v="0"/>
    <x v="6"/>
    <m/>
    <n v="1000"/>
    <m/>
    <m/>
    <m/>
    <m/>
    <x v="62"/>
    <n v="2164800"/>
    <s v="CRCA COIL TATXXD BT02 0.970X913"/>
    <s v="C01"/>
    <s v="TATXXD"/>
    <s v="BT02"/>
    <n v="0.97"/>
    <n v="913"/>
    <m/>
    <m/>
    <m/>
    <m/>
    <m/>
    <m/>
    <m/>
    <m/>
    <m/>
    <m/>
    <n v="17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47"/>
    <m/>
  </r>
  <r>
    <n v="742"/>
    <m/>
    <s v="ZBTO"/>
    <m/>
    <m/>
    <s v="9518970422-1"/>
    <s v="Stocks"/>
    <s v="Released"/>
    <x v="1"/>
    <m/>
    <m/>
    <m/>
    <m/>
    <m/>
    <m/>
    <m/>
    <x v="0"/>
    <x v="3"/>
    <m/>
    <n v="2000"/>
    <m/>
    <m/>
    <m/>
    <m/>
    <x v="74"/>
    <n v="3240765"/>
    <s v="CRCA SHEET TSBCRC SR15 0.500X1250X2500"/>
    <s v="C06"/>
    <s v="TSBCRC"/>
    <s v="SR15"/>
    <n v="0.5"/>
    <n v="1250"/>
    <m/>
    <m/>
    <m/>
    <m/>
    <m/>
    <m/>
    <m/>
    <m/>
    <m/>
    <m/>
    <n v="16.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625"/>
    <m/>
  </r>
  <r>
    <n v="744"/>
    <m/>
    <s v="ZBTO"/>
    <m/>
    <m/>
    <s v="9518986930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8.5850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5850000000000009"/>
    <m/>
  </r>
  <r>
    <n v="742"/>
    <m/>
    <s v=""/>
    <m/>
    <m/>
    <s v="9519014159-2"/>
    <s v="Stocks"/>
    <s v="Released"/>
    <x v="1"/>
    <m/>
    <m/>
    <m/>
    <m/>
    <m/>
    <m/>
    <m/>
    <x v="0"/>
    <x v="0"/>
    <m/>
    <s v=""/>
    <m/>
    <m/>
    <m/>
    <m/>
    <x v="100"/>
    <n v="187525"/>
    <s v="CR COIL-ICF  DQ TATXXD AU03 1.00 X 1250"/>
    <s v="C01"/>
    <s v="TATXXD"/>
    <s v="AU03"/>
    <n v="1"/>
    <n v="1250"/>
    <m/>
    <m/>
    <m/>
    <m/>
    <m/>
    <m/>
    <m/>
    <m/>
    <m/>
    <m/>
    <n v="23.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.035"/>
    <m/>
  </r>
  <r>
    <n v="742"/>
    <m/>
    <s v="ZBTO"/>
    <m/>
    <m/>
    <s v="9519028231-6"/>
    <s v="Stocks"/>
    <s v="Released"/>
    <x v="1"/>
    <m/>
    <m/>
    <m/>
    <m/>
    <m/>
    <m/>
    <m/>
    <x v="0"/>
    <x v="0"/>
    <m/>
    <n v="2000"/>
    <m/>
    <m/>
    <m/>
    <m/>
    <x v="6"/>
    <n v="2334995"/>
    <s v="CRCA COIL TATXXD AU03 1.500X1250"/>
    <s v="C01"/>
    <s v="TATXXD"/>
    <s v="AU03"/>
    <n v="1.5"/>
    <n v="1250"/>
    <m/>
    <m/>
    <m/>
    <m/>
    <m/>
    <m/>
    <m/>
    <m/>
    <m/>
    <m/>
    <n v="7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.53"/>
    <m/>
  </r>
  <r>
    <n v="742"/>
    <m/>
    <s v="ZBTO"/>
    <m/>
    <m/>
    <s v="9519029800-12"/>
    <s v="Stocks"/>
    <s v="Released"/>
    <x v="1"/>
    <m/>
    <m/>
    <m/>
    <m/>
    <m/>
    <m/>
    <m/>
    <x v="0"/>
    <x v="3"/>
    <m/>
    <n v="2000"/>
    <m/>
    <m/>
    <m/>
    <m/>
    <x v="10"/>
    <n v="3240849"/>
    <s v="CRCA SHEET TSBCRC SR15 1.200X1250X2500"/>
    <s v="C06"/>
    <s v="TSBCRC"/>
    <s v="SR15"/>
    <n v="1.2"/>
    <n v="1250"/>
    <m/>
    <m/>
    <m/>
    <m/>
    <m/>
    <m/>
    <m/>
    <m/>
    <m/>
    <m/>
    <n v="2.94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449999999999998"/>
    <m/>
  </r>
  <r>
    <n v="742"/>
    <m/>
    <s v="ZBTF"/>
    <m/>
    <m/>
    <s v="9519030952-1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85.800000000000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0"/>
    <n v="500"/>
    <n v="0"/>
    <n v="0"/>
    <n v="0"/>
    <n v="0"/>
    <n v="0"/>
    <n v="0"/>
    <n v="0"/>
    <n v="0"/>
    <n v="0"/>
    <n v="585.79999999999995"/>
    <m/>
  </r>
  <r>
    <n v="743"/>
    <m/>
    <s v="ZBTO"/>
    <m/>
    <m/>
    <s v="9519032510-5"/>
    <s v="Stocks"/>
    <s v="Released"/>
    <x v="1"/>
    <m/>
    <m/>
    <m/>
    <m/>
    <m/>
    <m/>
    <m/>
    <x v="1"/>
    <x v="2"/>
    <m/>
    <n v="2000"/>
    <m/>
    <m/>
    <m/>
    <m/>
    <x v="10"/>
    <n v="1854418"/>
    <s v="GP COIL SOFT-TATXGP-GK09-0.5X900"/>
    <s v="C02"/>
    <s v="TATXGP"/>
    <s v="GK09"/>
    <n v="0.5"/>
    <n v="900"/>
    <m/>
    <m/>
    <m/>
    <m/>
    <m/>
    <m/>
    <m/>
    <m/>
    <m/>
    <m/>
    <n v="3.61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6150000000000002"/>
    <m/>
  </r>
  <r>
    <n v="744"/>
    <m/>
    <s v="ZBTO"/>
    <m/>
    <m/>
    <s v="9519032766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1"/>
    <m/>
  </r>
  <r>
    <n v="742"/>
    <m/>
    <s v="ZBTC"/>
    <m/>
    <m/>
    <s v="9519035463-1"/>
    <s v="Stocks"/>
    <s v="Released"/>
    <x v="1"/>
    <m/>
    <m/>
    <m/>
    <m/>
    <m/>
    <m/>
    <m/>
    <x v="0"/>
    <x v="0"/>
    <m/>
    <n v="1000"/>
    <m/>
    <m/>
    <m/>
    <m/>
    <x v="111"/>
    <n v="1801804"/>
    <s v="CRCA COIL-TATXXD-AU03-1X1250"/>
    <s v="C01"/>
    <s v="TATXXD"/>
    <s v="AU03"/>
    <n v="1"/>
    <n v="1250"/>
    <m/>
    <m/>
    <m/>
    <m/>
    <m/>
    <m/>
    <m/>
    <m/>
    <m/>
    <m/>
    <n v="8.97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9700000000000006"/>
    <m/>
  </r>
  <r>
    <n v="743"/>
    <m/>
    <s v="ZBTO"/>
    <m/>
    <m/>
    <s v="9519037676-2"/>
    <s v="Stocks"/>
    <s v="Released"/>
    <x v="1"/>
    <m/>
    <m/>
    <m/>
    <m/>
    <m/>
    <m/>
    <m/>
    <x v="1"/>
    <x v="7"/>
    <m/>
    <n v="2200"/>
    <m/>
    <m/>
    <m/>
    <m/>
    <x v="92"/>
    <n v="1851847"/>
    <s v="GP COIL SOFT-TSBXGP-T1GP-0.3X1220"/>
    <s v="C02"/>
    <s v="TSBXGP"/>
    <s v="T1GP"/>
    <n v="0.3"/>
    <n v="1220"/>
    <m/>
    <m/>
    <m/>
    <m/>
    <m/>
    <m/>
    <m/>
    <m/>
    <m/>
    <m/>
    <n v="3.8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8650000000000002"/>
    <m/>
  </r>
  <r>
    <n v="742"/>
    <m/>
    <s v="ZBTC"/>
    <m/>
    <m/>
    <s v="9519038300-2"/>
    <s v="Stocks"/>
    <s v="Released"/>
    <x v="1"/>
    <m/>
    <m/>
    <m/>
    <m/>
    <m/>
    <m/>
    <m/>
    <x v="0"/>
    <x v="0"/>
    <m/>
    <n v="2000"/>
    <m/>
    <m/>
    <m/>
    <m/>
    <x v="6"/>
    <n v="1804917"/>
    <s v="CRCA COIL TATCRC TR15 0.6X1250"/>
    <s v="C01"/>
    <s v="TATCRC"/>
    <s v="TR15"/>
    <n v="0.6"/>
    <n v="1250"/>
    <m/>
    <m/>
    <m/>
    <m/>
    <m/>
    <m/>
    <m/>
    <m/>
    <m/>
    <m/>
    <n v="13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57"/>
    <m/>
  </r>
  <r>
    <n v="744"/>
    <m/>
    <s v="ZBTO"/>
    <m/>
    <m/>
    <s v="9519042679-3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32"/>
    <m/>
  </r>
  <r>
    <n v="743"/>
    <m/>
    <s v="ZBTC"/>
    <m/>
    <m/>
    <s v="9519045525-2"/>
    <s v="Stocks"/>
    <s v="Released"/>
    <x v="1"/>
    <m/>
    <m/>
    <m/>
    <m/>
    <m/>
    <m/>
    <m/>
    <x v="1"/>
    <x v="7"/>
    <m/>
    <n v="2000"/>
    <m/>
    <m/>
    <m/>
    <m/>
    <x v="42"/>
    <n v="1300228"/>
    <s v="GP COIL SOFT-TATXGP-GLK1-0.5X1220"/>
    <s v="C02"/>
    <s v="TATXGP"/>
    <s v="GLK1"/>
    <n v="0.5"/>
    <n v="1220"/>
    <m/>
    <m/>
    <m/>
    <m/>
    <m/>
    <m/>
    <m/>
    <m/>
    <m/>
    <m/>
    <n v="8.4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649999999999999"/>
    <m/>
  </r>
  <r>
    <n v="744"/>
    <m/>
    <s v="ZBTO"/>
    <m/>
    <m/>
    <s v="9519050617-1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5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585"/>
    <m/>
  </r>
  <r>
    <n v="744"/>
    <m/>
    <s v="ZBTO"/>
    <m/>
    <m/>
    <s v="9519050617-3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84"/>
    <m/>
  </r>
  <r>
    <n v="743"/>
    <m/>
    <s v="ZBTO"/>
    <m/>
    <m/>
    <s v="9519061532-3"/>
    <s v="Stocks"/>
    <s v="Released"/>
    <x v="1"/>
    <m/>
    <m/>
    <m/>
    <m/>
    <m/>
    <m/>
    <m/>
    <x v="1"/>
    <x v="7"/>
    <m/>
    <n v="2000"/>
    <m/>
    <m/>
    <m/>
    <m/>
    <x v="22"/>
    <n v="1851847"/>
    <s v="GP COIL SOFT-TSBXGP-T1GP-0.3X1220"/>
    <s v="C02"/>
    <s v="TSBXGP"/>
    <s v="T1GP"/>
    <n v="0.3"/>
    <n v="1220"/>
    <m/>
    <m/>
    <m/>
    <m/>
    <m/>
    <m/>
    <m/>
    <m/>
    <m/>
    <m/>
    <n v="10.9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975000000000001"/>
    <m/>
  </r>
  <r>
    <n v="744"/>
    <m/>
    <s v="ZBTO"/>
    <m/>
    <m/>
    <s v="9519068944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16"/>
    <m/>
  </r>
  <r>
    <n v="742"/>
    <m/>
    <s v="ZBTC"/>
    <m/>
    <m/>
    <s v="9519097170-1"/>
    <s v="Stocks"/>
    <s v="Released"/>
    <x v="1"/>
    <m/>
    <m/>
    <m/>
    <m/>
    <m/>
    <m/>
    <m/>
    <x v="0"/>
    <x v="6"/>
    <m/>
    <n v="1000"/>
    <m/>
    <m/>
    <m/>
    <m/>
    <x v="13"/>
    <n v="2164800"/>
    <s v="CRCA COIL TATXXD BT02 0.970X913"/>
    <s v="C01"/>
    <s v="TATXXD"/>
    <s v="BT02"/>
    <n v="0.97"/>
    <n v="913"/>
    <m/>
    <m/>
    <m/>
    <m/>
    <m/>
    <m/>
    <m/>
    <m/>
    <m/>
    <m/>
    <n v="9.28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.2899999999999991"/>
    <m/>
  </r>
  <r>
    <n v="742"/>
    <m/>
    <s v="ZBTC"/>
    <m/>
    <m/>
    <s v="9519098192-4"/>
    <s v="Stocks"/>
    <s v="Released"/>
    <x v="1"/>
    <m/>
    <m/>
    <m/>
    <m/>
    <m/>
    <m/>
    <m/>
    <x v="0"/>
    <x v="3"/>
    <m/>
    <n v="2000"/>
    <m/>
    <m/>
    <m/>
    <m/>
    <x v="9"/>
    <n v="3240785"/>
    <s v="CRCA SHEET TSBCRC SR15 0.600X1250X2500"/>
    <s v="C06"/>
    <s v="TSBCRC"/>
    <s v="SR15"/>
    <n v="0.6"/>
    <n v="1250"/>
    <m/>
    <m/>
    <m/>
    <m/>
    <m/>
    <m/>
    <m/>
    <m/>
    <m/>
    <m/>
    <n v="2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7"/>
    <m/>
  </r>
  <r>
    <n v="742"/>
    <m/>
    <s v="ZBTC"/>
    <m/>
    <m/>
    <s v="9519113594-1"/>
    <s v="Stocks"/>
    <s v="Released"/>
    <x v="1"/>
    <m/>
    <m/>
    <m/>
    <m/>
    <m/>
    <m/>
    <m/>
    <x v="0"/>
    <x v="0"/>
    <m/>
    <n v="2000"/>
    <m/>
    <m/>
    <m/>
    <m/>
    <x v="54"/>
    <n v="187525"/>
    <s v="CR COIL-ICF  DQ TATXXD AU03 1.00 X 1250"/>
    <s v="C01"/>
    <s v="TATXXD"/>
    <s v="AU03"/>
    <n v="1"/>
    <n v="1250"/>
    <m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.42"/>
    <m/>
  </r>
  <r>
    <n v="742"/>
    <m/>
    <s v="ZBTC"/>
    <m/>
    <m/>
    <s v="9519114466-3"/>
    <s v="Stocks"/>
    <s v="Released"/>
    <x v="1"/>
    <m/>
    <m/>
    <m/>
    <m/>
    <m/>
    <m/>
    <m/>
    <x v="0"/>
    <x v="3"/>
    <m/>
    <n v="2200"/>
    <m/>
    <m/>
    <m/>
    <m/>
    <x v="26"/>
    <n v="3914106"/>
    <s v="CRCA SHEET TSBCRC SR15 0.550X1250X2500"/>
    <s v="C06"/>
    <s v="TSBCRC"/>
    <s v="SR15"/>
    <n v="0.55000000000000004"/>
    <n v="125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9"/>
    <m/>
  </r>
  <r>
    <n v="742"/>
    <m/>
    <s v="ZBTF"/>
    <m/>
    <m/>
    <s v="9519120008-1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178.48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8.48499999999999"/>
    <m/>
  </r>
  <r>
    <n v="742"/>
    <m/>
    <s v="ZBTF"/>
    <m/>
    <m/>
    <s v="9519120008-2"/>
    <s v="Stocks"/>
    <s v="Released"/>
    <x v="1"/>
    <m/>
    <m/>
    <m/>
    <m/>
    <m/>
    <m/>
    <m/>
    <x v="0"/>
    <x v="1"/>
    <m/>
    <n v="1000"/>
    <m/>
    <m/>
    <m/>
    <m/>
    <x v="65"/>
    <n v="2439203"/>
    <s v="CRCA COIL TSBSTA EL06 0.500X1160"/>
    <s v="C01"/>
    <s v="TSBSTA"/>
    <s v="EL06"/>
    <n v="0.5"/>
    <n v="1160"/>
    <m/>
    <m/>
    <m/>
    <m/>
    <m/>
    <m/>
    <m/>
    <m/>
    <m/>
    <m/>
    <n v="120.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0.845"/>
    <m/>
  </r>
  <r>
    <n v="743"/>
    <m/>
    <s v="ZBTC"/>
    <m/>
    <m/>
    <s v="9519138592-2"/>
    <s v="Stocks"/>
    <s v="Released"/>
    <x v="1"/>
    <m/>
    <m/>
    <m/>
    <m/>
    <m/>
    <m/>
    <m/>
    <x v="2"/>
    <x v="6"/>
    <m/>
    <n v="1000"/>
    <m/>
    <m/>
    <m/>
    <m/>
    <x v="67"/>
    <n v="2148241"/>
    <s v="GL C Y300GL T12L 0.55BMT(0.60TCT)X1220"/>
    <s v="B03"/>
    <s v="Y300GL"/>
    <s v="T12L"/>
    <n v="0.55000000000000004"/>
    <n v="1220"/>
    <m/>
    <m/>
    <m/>
    <m/>
    <m/>
    <m/>
    <m/>
    <m/>
    <m/>
    <m/>
    <n v="4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78"/>
    <m/>
  </r>
  <r>
    <n v="742"/>
    <m/>
    <s v="ZBTC"/>
    <m/>
    <m/>
    <s v="9519155895-1"/>
    <s v="Stocks"/>
    <s v="Released"/>
    <x v="1"/>
    <m/>
    <m/>
    <m/>
    <m/>
    <m/>
    <m/>
    <m/>
    <x v="0"/>
    <x v="6"/>
    <m/>
    <n v="1000"/>
    <m/>
    <m/>
    <m/>
    <m/>
    <x v="50"/>
    <n v="3867647"/>
    <s v="CR COIL TATXXD BT03 0.600X1120"/>
    <s v="C01"/>
    <s v="TATXXD"/>
    <s v="BT03"/>
    <n v="0.6"/>
    <n v="1120"/>
    <m/>
    <m/>
    <m/>
    <m/>
    <m/>
    <m/>
    <m/>
    <m/>
    <m/>
    <m/>
    <n v="6.02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.0250000000000004"/>
    <m/>
  </r>
  <r>
    <n v="742"/>
    <m/>
    <s v="ZBTF"/>
    <m/>
    <m/>
    <s v="9519158092-8"/>
    <s v="Stocks"/>
    <s v="Released"/>
    <x v="1"/>
    <m/>
    <m/>
    <m/>
    <m/>
    <m/>
    <m/>
    <m/>
    <x v="0"/>
    <x v="0"/>
    <m/>
    <n v="2000"/>
    <m/>
    <m/>
    <m/>
    <m/>
    <x v="65"/>
    <n v="2193599"/>
    <s v="CRCA COIL TATXXD AU03 1.400X1250"/>
    <s v="C01"/>
    <s v="TATXXD"/>
    <s v="AU03"/>
    <n v="1.4"/>
    <n v="1250"/>
    <m/>
    <m/>
    <m/>
    <m/>
    <m/>
    <m/>
    <m/>
    <m/>
    <m/>
    <m/>
    <n v="11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.43"/>
    <m/>
  </r>
  <r>
    <n v="742"/>
    <m/>
    <s v="ZBTN"/>
    <m/>
    <m/>
    <s v="9519164409-2"/>
    <s v="Stocks"/>
    <s v="Released"/>
    <x v="1"/>
    <m/>
    <m/>
    <m/>
    <m/>
    <m/>
    <m/>
    <m/>
    <x v="0"/>
    <x v="12"/>
    <m/>
    <n v="2000"/>
    <m/>
    <m/>
    <m/>
    <m/>
    <x v="55"/>
    <n v="3532126"/>
    <s v="CRCA SHEET TATCRC EX08 0.350X1219X2438"/>
    <s v="C06"/>
    <s v="TATCRC"/>
    <s v="EX08"/>
    <n v="0.35"/>
    <n v="1219"/>
    <m/>
    <m/>
    <m/>
    <m/>
    <m/>
    <m/>
    <m/>
    <m/>
    <m/>
    <m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"/>
    <m/>
  </r>
  <r>
    <n v="742"/>
    <m/>
    <s v="ZBTO"/>
    <m/>
    <m/>
    <s v="9519174200-1"/>
    <s v="Stocks"/>
    <s v="Released"/>
    <x v="1"/>
    <m/>
    <m/>
    <m/>
    <m/>
    <m/>
    <m/>
    <m/>
    <x v="0"/>
    <x v="14"/>
    <m/>
    <n v="2000"/>
    <m/>
    <m/>
    <m/>
    <m/>
    <x v="54"/>
    <n v="2439203"/>
    <s v="CRCA COIL TSBSTA EL06 0.500X1160"/>
    <s v="C01"/>
    <s v="TSBSTA"/>
    <s v="EL06"/>
    <n v="0.5"/>
    <n v="1160"/>
    <m/>
    <m/>
    <m/>
    <m/>
    <m/>
    <m/>
    <m/>
    <m/>
    <m/>
    <m/>
    <n v="27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0"/>
    <n v="0"/>
    <n v="500"/>
    <n v="0"/>
    <n v="0"/>
    <n v="0"/>
    <n v="0"/>
    <n v="0"/>
    <n v="0"/>
    <n v="0"/>
    <n v="0"/>
    <n v="0"/>
    <n v="527.57000000000005"/>
    <m/>
  </r>
  <r>
    <n v="744"/>
    <m/>
    <s v="ZBTC"/>
    <m/>
    <m/>
    <s v="9519175103-1"/>
    <s v="Stocks"/>
    <s v="Released"/>
    <x v="1"/>
    <m/>
    <m/>
    <m/>
    <m/>
    <m/>
    <m/>
    <m/>
    <x v="3"/>
    <x v="4"/>
    <m/>
    <n v="1000"/>
    <m/>
    <m/>
    <m/>
    <m/>
    <x v="67"/>
    <n v="3521300"/>
    <s v="PPGL C Y550 D0C7 0.40BMT(0.44TPT)X1220"/>
    <s v="B18"/>
    <s v="Y550PL"/>
    <s v="D0C7"/>
    <n v="0.4"/>
    <n v="1220"/>
    <m/>
    <m/>
    <m/>
    <m/>
    <m/>
    <m/>
    <m/>
    <m/>
    <m/>
    <m/>
    <n v="4.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9"/>
    <m/>
  </r>
  <r>
    <n v="743"/>
    <m/>
    <s v="ZBTO"/>
    <m/>
    <m/>
    <s v="9519187076-1"/>
    <s v="Stocks"/>
    <s v="Released"/>
    <x v="1"/>
    <m/>
    <m/>
    <m/>
    <m/>
    <m/>
    <m/>
    <m/>
    <x v="1"/>
    <x v="7"/>
    <m/>
    <n v="2000"/>
    <m/>
    <m/>
    <m/>
    <m/>
    <x v="42"/>
    <n v="1851101"/>
    <s v="GP COIL SOFT-TATXGP-GK09-0.5X1220"/>
    <s v="C02"/>
    <s v="TATXGP"/>
    <s v="GK09"/>
    <n v="0.5"/>
    <n v="1220"/>
    <m/>
    <m/>
    <m/>
    <m/>
    <m/>
    <m/>
    <m/>
    <m/>
    <m/>
    <m/>
    <n v="5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42"/>
    <m/>
  </r>
  <r>
    <n v="744"/>
    <m/>
    <s v="ZBTO"/>
    <m/>
    <m/>
    <s v="9519188907-1"/>
    <s v="Stocks"/>
    <s v="Released"/>
    <x v="1"/>
    <m/>
    <m/>
    <m/>
    <m/>
    <m/>
    <m/>
    <m/>
    <x v="3"/>
    <x v="4"/>
    <m/>
    <n v="1000"/>
    <m/>
    <m/>
    <m/>
    <m/>
    <x v="20"/>
    <n v="3521300"/>
    <s v="PPGL C Y550 D0C7 0.40BMT(0.44TPT)X1220"/>
    <s v="B18"/>
    <s v="Y550PL"/>
    <s v="D0C7"/>
    <n v="0.4"/>
    <n v="1220"/>
    <m/>
    <m/>
    <m/>
    <m/>
    <m/>
    <m/>
    <m/>
    <m/>
    <m/>
    <m/>
    <n v="178.004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8.00499999999994"/>
    <m/>
  </r>
  <r>
    <n v="743"/>
    <m/>
    <s v="ZBTC"/>
    <m/>
    <m/>
    <s v="9519189732-2"/>
    <s v="Stocks"/>
    <s v="Released"/>
    <x v="1"/>
    <m/>
    <m/>
    <m/>
    <m/>
    <m/>
    <m/>
    <m/>
    <x v="2"/>
    <x v="6"/>
    <m/>
    <n v="1000"/>
    <m/>
    <m/>
    <m/>
    <m/>
    <x v="67"/>
    <n v="3946364"/>
    <s v="GL COIL HARD Y550GL M308 0.50 (TCT)X1220"/>
    <s v="B04"/>
    <s v="Y550GL"/>
    <s v="M308"/>
    <n v="0.5"/>
    <n v="1220"/>
    <m/>
    <m/>
    <m/>
    <m/>
    <m/>
    <m/>
    <m/>
    <m/>
    <m/>
    <m/>
    <n v="3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99"/>
    <m/>
  </r>
  <r>
    <n v="744"/>
    <m/>
    <s v="ZBTC"/>
    <m/>
    <m/>
    <s v="9519189736-1"/>
    <s v="Stocks"/>
    <s v="Released"/>
    <x v="1"/>
    <m/>
    <m/>
    <m/>
    <m/>
    <m/>
    <m/>
    <m/>
    <x v="3"/>
    <x v="4"/>
    <m/>
    <n v="1000"/>
    <m/>
    <m/>
    <m/>
    <m/>
    <x v="67"/>
    <n v="3522241"/>
    <s v="PPGL C Y550 D0C7 0.43BMT(0.47TPT)X1220"/>
    <s v="B18"/>
    <s v="Y550PL"/>
    <s v="D0C7"/>
    <n v="0.43"/>
    <n v="1220"/>
    <m/>
    <m/>
    <m/>
    <m/>
    <m/>
    <m/>
    <m/>
    <m/>
    <m/>
    <m/>
    <n v="8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5399999999999991"/>
    <m/>
  </r>
  <r>
    <n v="744"/>
    <m/>
    <s v="ZBTC"/>
    <m/>
    <m/>
    <s v="9519189736-2"/>
    <s v="Stocks"/>
    <s v="Released"/>
    <x v="1"/>
    <m/>
    <m/>
    <m/>
    <m/>
    <m/>
    <m/>
    <m/>
    <x v="3"/>
    <x v="4"/>
    <m/>
    <n v="1000"/>
    <m/>
    <m/>
    <m/>
    <m/>
    <x v="67"/>
    <n v="3522241"/>
    <s v="PPGL C Y550 D0C7 0.43BMT(0.47TPT)X1220"/>
    <s v="B18"/>
    <s v="Y550PL"/>
    <s v="D0C7"/>
    <n v="0.43"/>
    <n v="1220"/>
    <m/>
    <m/>
    <m/>
    <m/>
    <m/>
    <m/>
    <m/>
    <m/>
    <m/>
    <m/>
    <n v="20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875"/>
    <m/>
  </r>
  <r>
    <n v="744"/>
    <m/>
    <s v="ZBTC"/>
    <m/>
    <m/>
    <s v="9519189777-1"/>
    <s v="Stocks"/>
    <s v="Released"/>
    <x v="1"/>
    <m/>
    <m/>
    <m/>
    <m/>
    <m/>
    <m/>
    <m/>
    <x v="3"/>
    <x v="4"/>
    <m/>
    <n v="1000"/>
    <m/>
    <m/>
    <m/>
    <m/>
    <x v="67"/>
    <n v="3996225"/>
    <s v="PPGL C Y550 HPL6 0.40BMT(0.47TPT)X1220"/>
    <s v="B18"/>
    <s v="Y550PL"/>
    <s v="HPL6"/>
    <n v="0.4"/>
    <n v="1220"/>
    <m/>
    <m/>
    <m/>
    <m/>
    <m/>
    <m/>
    <m/>
    <m/>
    <m/>
    <m/>
    <n v="4.23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300000000000004"/>
    <m/>
  </r>
  <r>
    <n v="744"/>
    <m/>
    <s v="ZBTC"/>
    <m/>
    <m/>
    <s v="9519189777-2"/>
    <s v="Stocks"/>
    <s v="Released"/>
    <x v="1"/>
    <m/>
    <m/>
    <m/>
    <m/>
    <m/>
    <m/>
    <m/>
    <x v="3"/>
    <x v="4"/>
    <m/>
    <n v="1000"/>
    <m/>
    <m/>
    <m/>
    <m/>
    <x v="67"/>
    <n v="3521300"/>
    <s v="PPGL C Y550 D0C7 0.40BMT(0.44TPT)X1220"/>
    <s v="B18"/>
    <s v="Y550PL"/>
    <s v="D0C7"/>
    <n v="0.4"/>
    <n v="1220"/>
    <m/>
    <m/>
    <m/>
    <m/>
    <m/>
    <m/>
    <m/>
    <m/>
    <m/>
    <m/>
    <n v="20.99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.995000000000001"/>
    <m/>
  </r>
  <r>
    <n v="743"/>
    <m/>
    <s v="ZBTC"/>
    <m/>
    <m/>
    <s v="9519189826-1"/>
    <s v="Stocks"/>
    <s v="Released"/>
    <x v="1"/>
    <m/>
    <m/>
    <m/>
    <m/>
    <m/>
    <m/>
    <m/>
    <x v="2"/>
    <x v="6"/>
    <m/>
    <n v="1000"/>
    <m/>
    <m/>
    <m/>
    <m/>
    <x v="67"/>
    <n v="3931932"/>
    <s v="GL C YS550 M306 0.35BMT(0.37TCT)X900"/>
    <s v="B04"/>
    <s v="Y550GL"/>
    <s v="M306"/>
    <n v="0.35"/>
    <n v="900"/>
    <m/>
    <m/>
    <m/>
    <m/>
    <m/>
    <m/>
    <m/>
    <m/>
    <m/>
    <m/>
    <n v="3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.98"/>
    <m/>
  </r>
  <r>
    <n v="744"/>
    <m/>
    <s v="ZBTC"/>
    <m/>
    <m/>
    <s v="9519192708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59"/>
    <m/>
  </r>
  <r>
    <n v="743"/>
    <m/>
    <s v="ZBTC"/>
    <m/>
    <m/>
    <s v="9519193882-1"/>
    <s v="Stocks"/>
    <s v="Released"/>
    <x v="1"/>
    <m/>
    <m/>
    <m/>
    <m/>
    <m/>
    <m/>
    <m/>
    <x v="2"/>
    <x v="6"/>
    <m/>
    <n v="1000"/>
    <m/>
    <m/>
    <m/>
    <m/>
    <x v="95"/>
    <n v="3889776"/>
    <s v="GL COIL HARD  Y550GL H0GL 0.900X1249"/>
    <s v="B04"/>
    <s v="Y550GL"/>
    <s v="H0GL"/>
    <n v="0.9"/>
    <n v="1249"/>
    <m/>
    <m/>
    <m/>
    <m/>
    <m/>
    <m/>
    <m/>
    <m/>
    <m/>
    <m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4"/>
    <m/>
  </r>
  <r>
    <n v="744"/>
    <m/>
    <s v="ZBTO"/>
    <m/>
    <m/>
    <s v="9519197765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10.86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0.864999999999998"/>
    <m/>
  </r>
  <r>
    <n v="744"/>
    <m/>
    <s v="ZBTO"/>
    <m/>
    <m/>
    <s v="9519197765-2"/>
    <s v="Stocks"/>
    <s v="Released"/>
    <x v="1"/>
    <m/>
    <m/>
    <m/>
    <m/>
    <m/>
    <m/>
    <m/>
    <x v="3"/>
    <x v="4"/>
    <m/>
    <n v="1000"/>
    <m/>
    <m/>
    <m/>
    <m/>
    <x v="67"/>
    <n v="3926984"/>
    <s v="PPGL C HARD Y550PL D0C9 0.53(TPT)X1220"/>
    <s v="B18"/>
    <s v="Y550PL"/>
    <s v="D0C9"/>
    <n v="0.53"/>
    <n v="1220"/>
    <m/>
    <m/>
    <m/>
    <m/>
    <m/>
    <m/>
    <m/>
    <m/>
    <m/>
    <m/>
    <n v="4.04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0449999999999999"/>
    <m/>
  </r>
  <r>
    <n v="744"/>
    <m/>
    <s v="ZBTO"/>
    <m/>
    <m/>
    <s v="9519197765-4"/>
    <s v="Stocks"/>
    <s v="Released"/>
    <x v="1"/>
    <m/>
    <m/>
    <m/>
    <m/>
    <m/>
    <m/>
    <m/>
    <x v="3"/>
    <x v="4"/>
    <m/>
    <n v="1000"/>
    <m/>
    <m/>
    <m/>
    <m/>
    <x v="67"/>
    <n v="3926984"/>
    <s v="PPGL C HARD Y550PL D0C9 0.53(TPT)X1220"/>
    <s v="B18"/>
    <s v="Y550PL"/>
    <s v="D0C9"/>
    <n v="0.53"/>
    <n v="1220"/>
    <m/>
    <m/>
    <m/>
    <m/>
    <m/>
    <m/>
    <m/>
    <m/>
    <m/>
    <m/>
    <n v="16.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6.695"/>
    <m/>
  </r>
  <r>
    <n v="743"/>
    <m/>
    <s v="ZBTO"/>
    <m/>
    <m/>
    <s v="9519197777-1"/>
    <s v="Stocks"/>
    <s v="Released"/>
    <x v="1"/>
    <m/>
    <m/>
    <m/>
    <m/>
    <m/>
    <m/>
    <m/>
    <x v="2"/>
    <x v="6"/>
    <m/>
    <n v="1000"/>
    <m/>
    <m/>
    <m/>
    <m/>
    <x v="67"/>
    <n v="1881969"/>
    <s v="GL C YS550 H6GL 0.45BMT(0.50TCT)X1220"/>
    <s v="B04"/>
    <s v="Y550GL"/>
    <s v="H6GL"/>
    <n v="0.45"/>
    <n v="1220"/>
    <m/>
    <m/>
    <m/>
    <m/>
    <m/>
    <m/>
    <m/>
    <m/>
    <m/>
    <m/>
    <n v="4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.24"/>
    <m/>
  </r>
  <r>
    <n v="744"/>
    <m/>
    <s v="ZBTO"/>
    <m/>
    <m/>
    <s v="9519199340-2"/>
    <s v="Stocks"/>
    <s v="Released"/>
    <x v="1"/>
    <m/>
    <m/>
    <m/>
    <m/>
    <m/>
    <m/>
    <m/>
    <x v="3"/>
    <x v="4"/>
    <m/>
    <n v="1000"/>
    <m/>
    <m/>
    <m/>
    <m/>
    <x v="20"/>
    <n v="3902332"/>
    <s v="PPGL C HARD Y550PL D0C9 0.50(TPT)X1220"/>
    <s v="B18"/>
    <s v="Y550PL"/>
    <s v="D0C9"/>
    <n v="0.5"/>
    <n v="1220"/>
    <m/>
    <m/>
    <m/>
    <m/>
    <m/>
    <m/>
    <m/>
    <m/>
    <m/>
    <m/>
    <n v="8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.48"/>
    <m/>
  </r>
  <r>
    <n v="742"/>
    <m/>
    <s v="ZBTC"/>
    <m/>
    <m/>
    <s v="9519201816-3"/>
    <s v="Stocks"/>
    <s v="Released"/>
    <x v="1"/>
    <m/>
    <m/>
    <m/>
    <m/>
    <m/>
    <m/>
    <m/>
    <x v="0"/>
    <x v="3"/>
    <m/>
    <n v="2000"/>
    <m/>
    <m/>
    <m/>
    <m/>
    <x v="6"/>
    <n v="2427624"/>
    <s v="CRCA SHEET TSBCRC SR15 0.500X1000X2000"/>
    <s v="C06"/>
    <s v="TSBCRC"/>
    <s v="SR15"/>
    <n v="0.5"/>
    <n v="1000"/>
    <m/>
    <m/>
    <m/>
    <m/>
    <m/>
    <m/>
    <m/>
    <m/>
    <m/>
    <m/>
    <n v="2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.6"/>
    <m/>
  </r>
  <r>
    <n v="743"/>
    <m/>
    <s v="ZBTC"/>
    <m/>
    <m/>
    <s v="9519211217-1"/>
    <s v="Stocks"/>
    <s v="Released"/>
    <x v="1"/>
    <m/>
    <m/>
    <m/>
    <m/>
    <m/>
    <m/>
    <m/>
    <x v="2"/>
    <x v="6"/>
    <m/>
    <n v="1000"/>
    <m/>
    <m/>
    <m/>
    <m/>
    <x v="95"/>
    <n v="4007669"/>
    <s v="GL COIL HARD  Y550GL H0GL 0.900X1200"/>
    <s v="B04"/>
    <s v="Y550GL"/>
    <s v="H0GL"/>
    <n v="0.9"/>
    <n v="1200"/>
    <m/>
    <m/>
    <m/>
    <m/>
    <m/>
    <m/>
    <m/>
    <m/>
    <m/>
    <m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6"/>
    <m/>
  </r>
  <r>
    <n v="743"/>
    <m/>
    <s v="ZBTO"/>
    <m/>
    <m/>
    <s v="9519212193-1"/>
    <s v="Stocks"/>
    <s v="Released"/>
    <x v="1"/>
    <m/>
    <m/>
    <m/>
    <m/>
    <m/>
    <m/>
    <m/>
    <x v="1"/>
    <x v="7"/>
    <m/>
    <n v="2000"/>
    <m/>
    <m/>
    <m/>
    <m/>
    <x v="42"/>
    <n v="1300228"/>
    <s v="GP COIL SOFT-TATXGP-GLK1-0.5X1220"/>
    <s v="C02"/>
    <s v="TATXGP"/>
    <s v="GLK1"/>
    <n v="0.5"/>
    <n v="1220"/>
    <m/>
    <m/>
    <m/>
    <m/>
    <m/>
    <m/>
    <m/>
    <m/>
    <m/>
    <m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1"/>
    <m/>
  </r>
  <r>
    <n v="744"/>
    <m/>
    <s v="ZBTC"/>
    <m/>
    <m/>
    <s v="9519215518-1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48.96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8.965000000000003"/>
    <m/>
  </r>
  <r>
    <n v="744"/>
    <m/>
    <s v="ZBTC"/>
    <m/>
    <m/>
    <s v="9519215518-2"/>
    <s v="Stocks"/>
    <s v="Released"/>
    <x v="1"/>
    <m/>
    <m/>
    <m/>
    <m/>
    <m/>
    <m/>
    <m/>
    <x v="3"/>
    <x v="4"/>
    <m/>
    <n v="1000"/>
    <m/>
    <m/>
    <m/>
    <m/>
    <x v="67"/>
    <n v="3902332"/>
    <s v="PPGL C HARD Y550PL D0C9 0.50(TPT)X1220"/>
    <s v="B18"/>
    <s v="Y550PL"/>
    <s v="D0C9"/>
    <n v="0.5"/>
    <n v="1220"/>
    <m/>
    <m/>
    <m/>
    <m/>
    <m/>
    <m/>
    <m/>
    <m/>
    <m/>
    <m/>
    <n v="69.805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69.805000000000007"/>
    <m/>
  </r>
  <r>
    <n v="743"/>
    <m/>
    <s v="ZBTO"/>
    <m/>
    <m/>
    <s v="9519215578-6"/>
    <s v="Stocks"/>
    <s v="Released"/>
    <x v="1"/>
    <m/>
    <m/>
    <m/>
    <m/>
    <m/>
    <m/>
    <m/>
    <x v="1"/>
    <x v="7"/>
    <m/>
    <n v="2000"/>
    <m/>
    <m/>
    <m/>
    <m/>
    <x v="10"/>
    <n v="1854410"/>
    <s v="GP COIL SOFT-TATXGP-GK09-0.4X1220"/>
    <s v="C02"/>
    <s v="TATXGP"/>
    <s v="GK09"/>
    <n v="0.4"/>
    <n v="1220"/>
    <m/>
    <m/>
    <m/>
    <m/>
    <m/>
    <m/>
    <m/>
    <m/>
    <m/>
    <m/>
    <n v="27.1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7.154999999999998"/>
    <m/>
  </r>
  <r>
    <n v="742"/>
    <m/>
    <s v="ZBTC"/>
    <m/>
    <m/>
    <s v="9519216026-1"/>
    <s v="Stocks"/>
    <s v="Released"/>
    <x v="1"/>
    <m/>
    <m/>
    <m/>
    <m/>
    <m/>
    <m/>
    <m/>
    <x v="0"/>
    <x v="0"/>
    <m/>
    <n v="2000"/>
    <m/>
    <m/>
    <m/>
    <m/>
    <x v="6"/>
    <n v="187525"/>
    <s v="CR COIL-ICF  DQ TATXXD AU03 1.00 X 1250"/>
    <s v="C01"/>
    <s v="TATXXD"/>
    <s v="AU03"/>
    <n v="1"/>
    <n v="1250"/>
    <m/>
    <m/>
    <m/>
    <m/>
    <m/>
    <m/>
    <m/>
    <m/>
    <m/>
    <m/>
    <n v="13.9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3.965"/>
    <m/>
  </r>
  <r>
    <n v="743"/>
    <m/>
    <s v="ZBTC"/>
    <m/>
    <m/>
    <s v="9519227073-3"/>
    <s v="Stocks"/>
    <s v="Released"/>
    <x v="1"/>
    <m/>
    <m/>
    <m/>
    <m/>
    <m/>
    <m/>
    <m/>
    <x v="1"/>
    <x v="2"/>
    <m/>
    <n v="2000"/>
    <m/>
    <m/>
    <m/>
    <m/>
    <x v="3"/>
    <n v="1854418"/>
    <s v="GP COIL SOFT-TATXGP-GK09-0.5X900"/>
    <s v="C02"/>
    <s v="TATXGP"/>
    <s v="GK09"/>
    <n v="0.5"/>
    <n v="900"/>
    <m/>
    <m/>
    <m/>
    <m/>
    <m/>
    <m/>
    <m/>
    <m/>
    <m/>
    <m/>
    <n v="5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.86"/>
    <m/>
  </r>
  <r>
    <n v="742"/>
    <m/>
    <s v="ZBTC"/>
    <m/>
    <m/>
    <s v="9519229393-1"/>
    <s v="Stocks"/>
    <s v="Released"/>
    <x v="1"/>
    <m/>
    <m/>
    <m/>
    <m/>
    <m/>
    <m/>
    <m/>
    <x v="0"/>
    <x v="0"/>
    <m/>
    <n v="2000"/>
    <m/>
    <m/>
    <m/>
    <m/>
    <x v="76"/>
    <n v="2155233"/>
    <s v="CRCA COIL TATXXD AU03 2.5X1250"/>
    <s v="C01"/>
    <s v="TATXXD"/>
    <s v="AU03"/>
    <n v="2.5"/>
    <n v="1250"/>
    <m/>
    <m/>
    <m/>
    <m/>
    <m/>
    <m/>
    <m/>
    <m/>
    <m/>
    <m/>
    <n v="25.09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095000000000002"/>
    <m/>
  </r>
  <r>
    <n v="744"/>
    <m/>
    <s v="ZBTC"/>
    <m/>
    <m/>
    <s v="9519229457-1"/>
    <s v="Stocks"/>
    <s v="Released"/>
    <x v="1"/>
    <m/>
    <m/>
    <m/>
    <m/>
    <m/>
    <m/>
    <m/>
    <x v="3"/>
    <x v="4"/>
    <m/>
    <n v="1000"/>
    <m/>
    <m/>
    <m/>
    <m/>
    <x v="20"/>
    <n v="3521300"/>
    <s v="PPGL C Y550 D0C7 0.40BMT(0.44TPT)X1220"/>
    <s v="B18"/>
    <s v="Y550PL"/>
    <s v="D0C7"/>
    <n v="0.4"/>
    <n v="1220"/>
    <m/>
    <m/>
    <m/>
    <m/>
    <m/>
    <m/>
    <m/>
    <m/>
    <m/>
    <m/>
    <n v="98.36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8.36999999999999"/>
    <m/>
  </r>
  <r>
    <n v="742"/>
    <m/>
    <s v="ZBTC"/>
    <m/>
    <m/>
    <s v="9519230305-1"/>
    <s v="Stocks"/>
    <s v="Released"/>
    <x v="1"/>
    <m/>
    <m/>
    <m/>
    <m/>
    <m/>
    <m/>
    <m/>
    <x v="0"/>
    <x v="0"/>
    <m/>
    <n v="2000"/>
    <m/>
    <m/>
    <m/>
    <m/>
    <x v="106"/>
    <n v="1804908"/>
    <s v="CRCA COIL TATCRC TR15 0.5X1250"/>
    <s v="C01"/>
    <s v="TATCRC"/>
    <s v="TR15"/>
    <n v="0.5"/>
    <n v="1250"/>
    <m/>
    <m/>
    <m/>
    <m/>
    <m/>
    <m/>
    <m/>
    <m/>
    <m/>
    <m/>
    <n v="17.4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.440000000000001"/>
    <m/>
  </r>
  <r>
    <n v="742"/>
    <m/>
    <s v="ZBTC"/>
    <m/>
    <m/>
    <s v="9519230326-1"/>
    <s v="Stocks"/>
    <s v="Released"/>
    <x v="1"/>
    <m/>
    <m/>
    <m/>
    <m/>
    <m/>
    <m/>
    <m/>
    <x v="0"/>
    <x v="0"/>
    <m/>
    <n v="2000"/>
    <m/>
    <m/>
    <m/>
    <m/>
    <x v="106"/>
    <n v="187538"/>
    <s v="CR COIL-ICF TATXXD AU03 1.60X1250"/>
    <s v="C01"/>
    <s v="TATXXD"/>
    <s v="AU03"/>
    <n v="1.6"/>
    <n v="1250"/>
    <m/>
    <m/>
    <m/>
    <m/>
    <m/>
    <m/>
    <m/>
    <m/>
    <m/>
    <m/>
    <n v="25.9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5.984999999999999"/>
    <m/>
  </r>
  <r>
    <n v="743"/>
    <m/>
    <s v="ZBTC"/>
    <m/>
    <m/>
    <s v="9519231413-1"/>
    <s v="Stocks"/>
    <s v="Released"/>
    <x v="1"/>
    <m/>
    <m/>
    <m/>
    <m/>
    <m/>
    <m/>
    <m/>
    <x v="2"/>
    <x v="6"/>
    <m/>
    <n v="1000"/>
    <m/>
    <m/>
    <m/>
    <m/>
    <x v="111"/>
    <n v="4146590"/>
    <s v="GL COIL HARD  Y550GL GL6H 0.900X1240"/>
    <s v="B04"/>
    <s v="Y550GL"/>
    <s v="GL6H"/>
    <n v="0.9"/>
    <n v="1240"/>
    <m/>
    <m/>
    <m/>
    <m/>
    <m/>
    <m/>
    <m/>
    <m/>
    <m/>
    <m/>
    <n v="78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8.53"/>
    <m/>
  </r>
  <r>
    <n v="743"/>
    <m/>
    <s v="ZBTC"/>
    <m/>
    <m/>
    <s v="9519231413-2"/>
    <s v="Stocks"/>
    <s v="Released"/>
    <x v="1"/>
    <m/>
    <m/>
    <m/>
    <m/>
    <m/>
    <m/>
    <m/>
    <x v="2"/>
    <x v="6"/>
    <m/>
    <n v="1000"/>
    <m/>
    <m/>
    <m/>
    <m/>
    <x v="111"/>
    <n v="4146590"/>
    <s v="GL COIL HARD  Y550GL GL6H 0.900X1240"/>
    <s v="B04"/>
    <s v="Y550GL"/>
    <s v="GL6H"/>
    <n v="0.9"/>
    <n v="1240"/>
    <m/>
    <m/>
    <m/>
    <m/>
    <m/>
    <m/>
    <m/>
    <m/>
    <m/>
    <m/>
    <n v="78.9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8.954999999999998"/>
    <m/>
  </r>
  <r>
    <n v="743"/>
    <m/>
    <s v="ZBTC"/>
    <m/>
    <m/>
    <s v="9519231509-2"/>
    <s v="Stocks"/>
    <s v="Released"/>
    <x v="1"/>
    <m/>
    <m/>
    <m/>
    <m/>
    <m/>
    <m/>
    <m/>
    <x v="1"/>
    <x v="5"/>
    <m/>
    <n v="2000"/>
    <m/>
    <m/>
    <m/>
    <m/>
    <x v="31"/>
    <n v="3897429"/>
    <s v="GP COIL XXXGPH GPH3 0.350X900"/>
    <s v="C05"/>
    <s v="XXXGPH"/>
    <s v="GPH3"/>
    <n v="0.35"/>
    <n v="900"/>
    <m/>
    <m/>
    <m/>
    <m/>
    <m/>
    <m/>
    <m/>
    <m/>
    <m/>
    <m/>
    <n v="37.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7.47"/>
    <m/>
  </r>
  <r>
    <n v="743"/>
    <m/>
    <s v="ZBTC"/>
    <m/>
    <m/>
    <s v="9519231509-4"/>
    <s v="Stocks"/>
    <s v="Released"/>
    <x v="1"/>
    <m/>
    <m/>
    <m/>
    <m/>
    <m/>
    <m/>
    <m/>
    <x v="1"/>
    <x v="5"/>
    <m/>
    <n v="2000"/>
    <m/>
    <m/>
    <m/>
    <m/>
    <x v="31"/>
    <n v="3897501"/>
    <s v="GP COIL XXXGPH GPH3 0.500X900"/>
    <s v="C05"/>
    <s v="XXXGPH"/>
    <s v="GPH3"/>
    <n v="0.5"/>
    <n v="900"/>
    <m/>
    <m/>
    <m/>
    <m/>
    <m/>
    <m/>
    <m/>
    <m/>
    <m/>
    <m/>
    <n v="86.315000000000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6.315000000000012"/>
    <m/>
  </r>
  <r>
    <n v="743"/>
    <m/>
    <s v="ZBTC"/>
    <m/>
    <m/>
    <s v="9519235564-1"/>
    <s v="Stocks"/>
    <s v="Released"/>
    <x v="1"/>
    <m/>
    <m/>
    <m/>
    <m/>
    <m/>
    <m/>
    <m/>
    <x v="2"/>
    <x v="6"/>
    <m/>
    <n v="1000"/>
    <m/>
    <m/>
    <m/>
    <m/>
    <x v="84"/>
    <n v="3924555"/>
    <s v="GL COIL HARD  Y550GL HGL6 0.900X1045"/>
    <s v="B04"/>
    <s v="Y550GL"/>
    <s v="HGL6"/>
    <n v="0.9"/>
    <n v="1045"/>
    <m/>
    <m/>
    <m/>
    <m/>
    <m/>
    <m/>
    <m/>
    <m/>
    <m/>
    <m/>
    <n v="39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9.71"/>
    <m/>
  </r>
  <r>
    <n v="743"/>
    <m/>
    <s v="ZBTC"/>
    <m/>
    <m/>
    <s v="9519238613-1"/>
    <s v="Stocks"/>
    <s v="Released"/>
    <x v="1"/>
    <m/>
    <m/>
    <m/>
    <m/>
    <m/>
    <m/>
    <m/>
    <x v="2"/>
    <x v="6"/>
    <m/>
    <n v="1000"/>
    <m/>
    <m/>
    <m/>
    <m/>
    <x v="73"/>
    <n v="3886090"/>
    <s v="GL COIL HARD  Y550GL GL6H 0.900X1250"/>
    <s v="B04"/>
    <s v="Y550GL"/>
    <s v="GL6H"/>
    <n v="0.9"/>
    <n v="1250"/>
    <m/>
    <m/>
    <m/>
    <m/>
    <m/>
    <m/>
    <m/>
    <m/>
    <m/>
    <m/>
    <n v="36.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6.29"/>
    <m/>
  </r>
  <r>
    <n v="743"/>
    <m/>
    <s v="ZBTC"/>
    <m/>
    <m/>
    <s v="9519239488-1"/>
    <s v="Stocks"/>
    <s v="Released"/>
    <x v="1"/>
    <m/>
    <m/>
    <m/>
    <m/>
    <m/>
    <m/>
    <m/>
    <x v="2"/>
    <x v="6"/>
    <m/>
    <n v="1000"/>
    <m/>
    <m/>
    <m/>
    <m/>
    <x v="84"/>
    <n v="3951358"/>
    <s v="GL COIL HARD  Y550GL GL6H 0.900X1050"/>
    <s v="B04"/>
    <s v="Y550GL"/>
    <s v="GL6H"/>
    <n v="0.9"/>
    <n v="1050"/>
    <m/>
    <m/>
    <m/>
    <m/>
    <m/>
    <m/>
    <m/>
    <m/>
    <m/>
    <m/>
    <n v="110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10.81"/>
    <m/>
  </r>
  <r>
    <n v="744"/>
    <d v="2025-10-30T00:00:00"/>
    <s v="ZBTO"/>
    <n v="9519233034"/>
    <n v="1"/>
    <s v="9519233034-1"/>
    <s v="Additional S&amp;D"/>
    <s v="Released"/>
    <x v="1"/>
    <m/>
    <m/>
    <m/>
    <m/>
    <m/>
    <m/>
    <m/>
    <x v="3"/>
    <x v="4"/>
    <m/>
    <n v="1000"/>
    <m/>
    <m/>
    <m/>
    <m/>
    <x v="20"/>
    <n v="3902332"/>
    <s v="PPGL C HARD Y550PL D0C9 0.50(TPT)X1220"/>
    <s v="B18"/>
    <s v="Y550PL"/>
    <s v="D0C9"/>
    <n v="0.5"/>
    <n v="122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84"/>
    <n v="84"/>
    <n v="0"/>
    <n v="0"/>
    <n v="0"/>
    <n v="0"/>
    <n v="0"/>
    <n v="0"/>
    <n v="0"/>
    <n v="0"/>
    <n v="0"/>
    <n v="0"/>
    <n v="84"/>
    <m/>
  </r>
  <r>
    <n v="742"/>
    <d v="2025-10-30T00:00:00"/>
    <s v="ZBTO"/>
    <n v="9519232100"/>
    <n v="1"/>
    <s v="9519232100-1"/>
    <s v="Additional S&amp;D"/>
    <s v="Released"/>
    <x v="1"/>
    <m/>
    <m/>
    <m/>
    <m/>
    <m/>
    <m/>
    <m/>
    <x v="0"/>
    <x v="0"/>
    <m/>
    <n v="2000"/>
    <m/>
    <m/>
    <m/>
    <m/>
    <x v="70"/>
    <n v="1804772"/>
    <s v="CRCA COIL TATXXD AU03 0.4X1250"/>
    <s v="C01"/>
    <s v="TATXXD"/>
    <s v="AU03"/>
    <n v="0.4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Additional S&amp;D"/>
    <s v="Released"/>
    <x v="1"/>
    <m/>
    <m/>
    <m/>
    <m/>
    <m/>
    <m/>
    <m/>
    <x v="0"/>
    <x v="0"/>
    <m/>
    <n v="2000"/>
    <m/>
    <m/>
    <m/>
    <m/>
    <x v="70"/>
    <n v="1804772"/>
    <s v="CRCA COIL TATXXD AU03 0.4X1250"/>
    <s v="C01"/>
    <s v="TATXXD"/>
    <s v="AU03"/>
    <n v="0.4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"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  <m/>
  </r>
  <r>
    <n v="742"/>
    <d v="2025-08-08T00:00:00"/>
    <s v="ZBTO"/>
    <n v="9519003457"/>
    <n v="1"/>
    <s v="9519003457-1"/>
    <s v="Additional S&amp;D"/>
    <s v="Released"/>
    <x v="0"/>
    <m/>
    <m/>
    <m/>
    <m/>
    <m/>
    <m/>
    <m/>
    <x v="4"/>
    <x v="19"/>
    <m/>
    <n v="3000"/>
    <m/>
    <m/>
    <m/>
    <m/>
    <x v="4"/>
    <n v="1309699"/>
    <s v="HR COILS-PO IS 1079-HR2 2X1250"/>
    <s v="768"/>
    <s v="THA058"/>
    <s v="HA58"/>
    <n v="2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n v="28"/>
    <n v="0"/>
    <n v="28"/>
    <n v="0"/>
    <n v="0"/>
    <n v="0"/>
    <n v="0"/>
    <n v="0"/>
    <n v="0"/>
    <n v="0"/>
    <n v="0"/>
    <n v="0"/>
    <n v="28"/>
    <m/>
  </r>
  <r>
    <n v="743"/>
    <d v="2025-08-04T00:00:00"/>
    <s v="ZBTO"/>
    <n v="9518991615"/>
    <n v="1"/>
    <s v="9518991615-1"/>
    <s v="Additional S&amp;D"/>
    <s v="Released"/>
    <x v="1"/>
    <m/>
    <m/>
    <m/>
    <m/>
    <m/>
    <m/>
    <m/>
    <x v="1"/>
    <x v="10"/>
    <m/>
    <n v="2000"/>
    <m/>
    <m/>
    <m/>
    <m/>
    <x v="10"/>
    <n v="3953694"/>
    <s v="GP COIL TATXGP GP2T 0.250X1350"/>
    <s v="C05"/>
    <s v="TATXGP"/>
    <s v="GP2T"/>
    <n v="0.25"/>
    <n v="13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n v="1200"/>
    <n v="0"/>
    <n v="0"/>
    <n v="0"/>
    <n v="1200"/>
    <n v="0"/>
    <n v="0"/>
    <n v="0"/>
    <n v="0"/>
    <n v="0"/>
    <n v="0"/>
    <n v="0"/>
    <n v="1200"/>
    <m/>
  </r>
  <r>
    <n v="742"/>
    <d v="2025-06-03T00:00:00"/>
    <s v="ZBTO"/>
    <n v="9518823199"/>
    <n v="2"/>
    <s v="9518823199-2"/>
    <s v="Additional S&amp;D"/>
    <s v="Released"/>
    <x v="1"/>
    <m/>
    <m/>
    <m/>
    <m/>
    <m/>
    <m/>
    <m/>
    <x v="0"/>
    <x v="0"/>
    <m/>
    <n v="2000"/>
    <m/>
    <m/>
    <m/>
    <m/>
    <x v="38"/>
    <n v="3755738"/>
    <s v="CR COIL TSBHSQ CH03 1.200X1250"/>
    <s v="C01"/>
    <s v="TSBHSQ"/>
    <s v="CH03"/>
    <n v="1.2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"/>
    <m/>
    <m/>
    <m/>
    <m/>
    <m/>
    <m/>
    <m/>
    <m/>
    <m/>
    <m/>
    <m/>
    <m/>
    <m/>
    <m/>
    <m/>
    <n v="55"/>
    <n v="0"/>
    <n v="55"/>
    <n v="0"/>
    <n v="0"/>
    <n v="0"/>
    <n v="0"/>
    <n v="0"/>
    <n v="0"/>
    <n v="0"/>
    <n v="0"/>
    <n v="0"/>
    <n v="55"/>
    <m/>
  </r>
  <r>
    <n v="742"/>
    <d v="2025-10-23T00:00:00"/>
    <s v="ZBTO"/>
    <n v="9519209775"/>
    <n v="8"/>
    <s v="9519209775-8"/>
    <s v="Additional S&amp;D"/>
    <s v="Released"/>
    <x v="1"/>
    <m/>
    <m/>
    <m/>
    <m/>
    <m/>
    <m/>
    <m/>
    <x v="0"/>
    <x v="0"/>
    <m/>
    <n v="2000"/>
    <m/>
    <m/>
    <m/>
    <m/>
    <x v="4"/>
    <n v="1801804"/>
    <s v="CRCA COIL-TATXXD-AU03-1X1250"/>
    <s v="C01"/>
    <s v="TATXXD"/>
    <s v="AU03"/>
    <n v="1"/>
    <n v="125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n v="116"/>
    <n v="0"/>
    <n v="0"/>
    <n v="0"/>
    <n v="0"/>
    <n v="116"/>
    <n v="0"/>
    <n v="0"/>
    <n v="0"/>
    <n v="0"/>
    <n v="0"/>
    <n v="0"/>
    <n v="116"/>
    <m/>
  </r>
  <r>
    <n v="742"/>
    <d v="2025-10-31T00:00:00"/>
    <s v="ZBTT"/>
    <n v="9519238368"/>
    <n v="1"/>
    <s v="9519238368-1"/>
    <s v="Additional S&amp;D"/>
    <s v="Released"/>
    <x v="1"/>
    <m/>
    <m/>
    <m/>
    <m/>
    <m/>
    <m/>
    <m/>
    <x v="0"/>
    <x v="14"/>
    <m/>
    <n v="2000"/>
    <m/>
    <m/>
    <m/>
    <m/>
    <x v="4"/>
    <n v="3722707"/>
    <s v="CR COIL TSBSTA EL06 0.650X1160"/>
    <s v="C01"/>
    <s v="TSBSTA"/>
    <s v="EL06"/>
    <n v="0.65"/>
    <n v="1160"/>
    <m/>
    <m/>
    <m/>
    <m/>
    <m/>
    <m/>
    <m/>
    <m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n v="25"/>
    <n v="0"/>
    <n v="0"/>
    <n v="25"/>
    <n v="0"/>
    <n v="0"/>
    <n v="0"/>
    <n v="0"/>
    <n v="0"/>
    <n v="0"/>
    <n v="0"/>
    <n v="0"/>
    <n v="25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4">
  <r>
    <n v="743"/>
    <d v="2025-09-02T00:00:00"/>
    <s v="ZBTO"/>
    <n v="9519072501"/>
    <n v="2"/>
    <s v="9519072501-2"/>
    <s v="No Priority"/>
    <s v="Released"/>
    <s v="OK"/>
    <m/>
    <m/>
    <e v="#N/A"/>
    <m/>
    <x v="0"/>
    <x v="0"/>
    <m/>
    <x v="0"/>
    <s v="GL"/>
    <s v="IPP"/>
    <m/>
    <n v="1000"/>
    <s v="TAMBATI"/>
    <s v="West"/>
    <s v="BOMB"/>
    <n v="942186"/>
    <s v="PRABHAT GLOBAL COLOURCOATED PRIVATE"/>
    <n v="1882436"/>
    <s v="GL COIL HARD -Y550GL-H7GL-0.37X1220"/>
    <s v="B04"/>
    <s v="Y550GL"/>
    <s v="H7GL"/>
    <n v="0.37"/>
    <n v="1220"/>
    <n v="0"/>
    <s v="T2 DONE"/>
    <s v="AZ70"/>
    <s v=""/>
    <n v="8"/>
    <n v="12"/>
    <n v="56"/>
    <n v="9.7100000000000009"/>
    <n v="11.289"/>
    <n v="-12.776"/>
    <n v="0"/>
    <n v="0"/>
    <n v="0"/>
    <n v="0"/>
    <n v="0"/>
    <n v="0"/>
    <n v="0"/>
    <n v="24.065000000000001"/>
    <n v="0"/>
    <n v="0"/>
    <n v="0"/>
    <n v="0"/>
    <n v="0"/>
    <n v="0"/>
    <n v="0"/>
    <n v="0"/>
    <n v="0"/>
    <n v="0"/>
    <n v="0"/>
    <n v="24.065000000000001"/>
    <n v="24.065000000000001"/>
    <n v="0"/>
    <n v="0"/>
    <n v="0"/>
    <s v="0.34-0.38"/>
    <s v="1220-1225"/>
    <m/>
    <m/>
    <m/>
    <m/>
    <m/>
    <m/>
    <s v="T"/>
    <s v="na"/>
    <s v="B04-H7GL-0.37-1220"/>
    <s v="na---"/>
    <s v="na"/>
    <m/>
    <m/>
    <m/>
    <m/>
    <m/>
    <e v="#N/A"/>
    <m/>
    <m/>
    <m/>
    <m/>
    <m/>
    <n v="-35.000999999999998"/>
    <n v="46.29"/>
    <n v="0"/>
    <n v="46.29"/>
    <n v="0"/>
    <n v="0"/>
    <n v="0"/>
    <n v="0"/>
    <n v="0"/>
    <n v="0"/>
    <n v="0"/>
    <n v="0"/>
    <n v="0"/>
    <n v="46.29"/>
    <s v="PRABHAT GLOBAL COLOURCOATED PRIVATE"/>
  </r>
  <r>
    <n v="743"/>
    <d v="2025-09-16T00:00:00"/>
    <s v="ZBTO"/>
    <n v="9519107089"/>
    <n v="5"/>
    <s v="9519107089-5"/>
    <s v="Oct'25"/>
    <s v="Released"/>
    <s v="OK"/>
    <m/>
    <m/>
    <e v="#N/A"/>
    <m/>
    <x v="1"/>
    <x v="1"/>
    <m/>
    <x v="1"/>
    <s v="GP"/>
    <s v="GP Soft narrow"/>
    <m/>
    <n v="200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6T00:00:00"/>
    <s v="ZBTO"/>
    <n v="9519107089"/>
    <n v="4"/>
    <s v="9519107089-4"/>
    <s v="Oct'25"/>
    <s v="Released"/>
    <s v="OK"/>
    <m/>
    <m/>
    <e v="#N/A"/>
    <m/>
    <x v="1"/>
    <x v="1"/>
    <m/>
    <x v="1"/>
    <s v="GP"/>
    <s v="GP Soft narrow"/>
    <m/>
    <n v="200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07T00:00:00"/>
    <s v="ZBTO"/>
    <n v="9519084425"/>
    <n v="5"/>
    <s v="9519084425-5"/>
    <s v="No Priority"/>
    <s v="Released"/>
    <s v="N/C"/>
    <m/>
    <m/>
    <e v="#N/A"/>
    <s v="N/C"/>
    <x v="0"/>
    <x v="0"/>
    <m/>
    <x v="2"/>
    <s v="GL"/>
    <s v="Solar"/>
    <m/>
    <n v="1000"/>
    <s v="JAIPUR"/>
    <s v="West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s v="AZ150"/>
    <s v=""/>
    <n v="8"/>
    <n v="14"/>
    <n v="65.105999999999995"/>
    <n v="54.604999999999997"/>
    <n v="10.500999999999999"/>
    <n v="2.880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2"/>
    <n v="7.62"/>
    <n v="7.62"/>
    <n v="0"/>
    <n v="0"/>
    <n v="0"/>
    <s v="0.88-0.92"/>
    <s v="1020-1022"/>
    <m/>
    <m/>
    <m/>
    <m/>
    <m/>
    <m/>
    <s v="R"/>
    <s v="na"/>
    <s v="B04-HGL6-0.9-1020"/>
    <s v="na---"/>
    <s v="na"/>
    <m/>
    <m/>
    <m/>
    <m/>
    <m/>
    <e v="#N/A"/>
    <m/>
    <m/>
    <m/>
    <m/>
    <m/>
    <n v="10.500999999999999"/>
    <n v="0"/>
    <n v="0"/>
    <n v="0"/>
    <n v="0"/>
    <n v="0"/>
    <n v="0"/>
    <n v="0"/>
    <n v="0"/>
    <n v="0"/>
    <n v="0"/>
    <n v="0"/>
    <n v="0"/>
    <n v="0"/>
    <s v="RAYDEAN ENTERPRISES PRIVATE LIMITED"/>
  </r>
  <r>
    <n v="743"/>
    <d v="2025-09-12T00:00:00"/>
    <s v="ZBTO"/>
    <n v="9519098404"/>
    <n v="1"/>
    <s v="9519098404-1"/>
    <s v="Nov'25"/>
    <s v="Released"/>
    <s v="OK"/>
    <m/>
    <m/>
    <n v="0"/>
    <m/>
    <x v="1"/>
    <x v="1"/>
    <m/>
    <x v="2"/>
    <s v="GP"/>
    <s v="GP Soft narrow"/>
    <m/>
    <n v="2000"/>
    <s v="JAIPUR"/>
    <s v="West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23"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1"/>
    <s v="9519074568-1"/>
    <s v="Nov'25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T2 DONE"/>
    <s v="Z80"/>
    <s v=""/>
    <n v="8"/>
    <n v="15"/>
    <n v="123.101"/>
    <n v="70.465000000000003"/>
    <n v="52.636000000000003"/>
    <n v="11.920999999999999"/>
    <n v="0"/>
    <n v="0"/>
    <n v="20.89"/>
    <n v="0"/>
    <n v="0"/>
    <n v="0"/>
    <n v="19.824999999999999"/>
    <n v="0"/>
    <n v="0"/>
    <n v="0"/>
    <n v="0"/>
    <n v="0"/>
    <n v="0"/>
    <n v="0"/>
    <n v="0"/>
    <n v="0"/>
    <n v="0"/>
    <n v="0"/>
    <n v="0"/>
    <n v="40.715000000000003"/>
    <n v="40.715000000000003"/>
    <n v="0"/>
    <n v="11.920999999999999"/>
    <n v="0"/>
    <s v="0.28-0.32"/>
    <s v="900-903"/>
    <m/>
    <m/>
    <m/>
    <m/>
    <m/>
    <m/>
    <s v="U"/>
    <s v="GP03_KOSH"/>
    <s v="C02-GK09-0.3-900"/>
    <s v="B69-HG02-2-925"/>
    <s v="B69"/>
    <s v="T01576"/>
    <s v="HG02"/>
    <s v="C06A"/>
    <n v="2"/>
    <n v="925"/>
    <n v="2362730"/>
    <m/>
    <m/>
    <m/>
    <m/>
    <m/>
    <n v="-10.399999999999999"/>
    <n v="63.036000000000001"/>
    <n v="0"/>
    <n v="0"/>
    <n v="0"/>
    <n v="63.036000000000001"/>
    <n v="0"/>
    <n v="63.036000000000001"/>
    <n v="0"/>
    <n v="0"/>
    <n v="0"/>
    <n v="0"/>
    <n v="63.036000000000001"/>
    <n v="0"/>
    <s v="TATA CENTER"/>
  </r>
  <r>
    <n v="743"/>
    <d v="2025-09-03T00:00:00"/>
    <s v="ZBTF"/>
    <n v="9519074568"/>
    <n v="2"/>
    <s v="9519074568-2"/>
    <s v="No Priority"/>
    <s v="Released"/>
    <s v="OK"/>
    <m/>
    <m/>
    <e v="#N/A"/>
    <m/>
    <x v="1"/>
    <x v="1"/>
    <n v="3500"/>
    <x v="1"/>
    <s v="GP"/>
    <s v="GP Soft narrow"/>
    <m/>
    <n v="2000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T2 DONE"/>
    <s v="Z80"/>
    <s v=""/>
    <n v="8"/>
    <n v="15"/>
    <n v="284.20100000000002"/>
    <n v="263.005"/>
    <n v="22.495000000000001"/>
    <n v="0.57499999999999996"/>
    <n v="0"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s v="0.33-0.37"/>
    <s v="900-903"/>
    <m/>
    <m/>
    <m/>
    <m/>
    <m/>
    <m/>
    <s v="U"/>
    <s v="GP03_KOSH"/>
    <s v="C02-GK09-0.35-900"/>
    <s v="B69-HG02-2.25-925"/>
    <s v="B69"/>
    <s v="T01576"/>
    <s v="HG02"/>
    <s v="C06A"/>
    <n v="2.25"/>
    <n v="925"/>
    <n v="3645978"/>
    <m/>
    <m/>
    <m/>
    <m/>
    <m/>
    <n v="-7.9009999999999998"/>
    <n v="30.396000000000001"/>
    <n v="0"/>
    <n v="30.396000000000001"/>
    <n v="0"/>
    <n v="0"/>
    <n v="0"/>
    <n v="30.396000000000001"/>
    <n v="0"/>
    <n v="30.396000000000001"/>
    <n v="0"/>
    <n v="0"/>
    <n v="0"/>
    <n v="0"/>
    <s v="TATA CENTER"/>
  </r>
  <r>
    <n v="743"/>
    <d v="2025-09-03T00:00:00"/>
    <s v="ZBTF"/>
    <n v="9519074568"/>
    <n v="3"/>
    <s v="9519074568-3"/>
    <s v="Stocks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05.28500000000003"/>
    <n v="52.704999999999998"/>
    <n v="52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04999999999998"/>
    <n v="0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52.704999999999998"/>
    <n v="0"/>
    <n v="0"/>
    <n v="0"/>
    <n v="0"/>
    <n v="0"/>
    <n v="0"/>
    <n v="0"/>
    <n v="0"/>
    <n v="0"/>
    <n v="0"/>
    <n v="0"/>
    <n v="0"/>
    <n v="0"/>
    <s v="TATA CENTER"/>
  </r>
  <r>
    <n v="743"/>
    <d v="2025-09-03T00:00:00"/>
    <s v="ZBTF"/>
    <n v="9519074568"/>
    <n v="5"/>
    <s v="9519074568-5"/>
    <s v="Nov'25"/>
    <s v="Released"/>
    <s v="OK"/>
    <m/>
    <m/>
    <e v="#N/A"/>
    <m/>
    <x v="1"/>
    <x v="1"/>
    <m/>
    <x v="1"/>
    <s v="GP"/>
    <s v="GP Soft narrow"/>
    <m/>
    <n v="2000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34.39"/>
    <n v="3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n v="0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7.5450000000000017"/>
    <n v="26.844999999999999"/>
    <n v="0"/>
    <n v="0"/>
    <n v="0"/>
    <n v="0"/>
    <n v="26.844999999999999"/>
    <n v="0"/>
    <n v="0"/>
    <n v="0"/>
    <n v="0"/>
    <n v="0"/>
    <n v="0"/>
    <n v="26.844999999999999"/>
    <s v="TATA CENTER"/>
  </r>
  <r>
    <n v="743"/>
    <d v="2025-09-16T00:00:00"/>
    <s v="ZBTO"/>
    <n v="9519107755"/>
    <n v="4"/>
    <s v="9519107755-4"/>
    <s v="No Priority"/>
    <s v="Released"/>
    <s v="N/C"/>
    <m/>
    <m/>
    <e v="#N/A"/>
    <m/>
    <x v="2"/>
    <x v="2"/>
    <m/>
    <x v="0"/>
    <s v="GP"/>
    <s v="GP soft wider"/>
    <m/>
    <n v="2000"/>
    <s v="UTTARKASHI"/>
    <s v="North"/>
    <s v="JPUR"/>
    <n v="150962"/>
    <s v="BIHANI INTERNATIONAL PVT LTD."/>
    <n v="1854410"/>
    <s v="GP COIL SOFT-TATXGP-GK09-0.4X1220"/>
    <s v="C02"/>
    <s v="TATXGP"/>
    <s v="GK09"/>
    <n v="0.4"/>
    <n v="1220"/>
    <n v="0"/>
    <s v="T2 DONE"/>
    <s v="Z80"/>
    <s v=""/>
    <n v="4"/>
    <n v="7"/>
    <n v="26.914999999999999"/>
    <n v="26.914999999999999"/>
    <n v="0"/>
    <n v="-26.3"/>
    <n v="0"/>
    <n v="0"/>
    <n v="0"/>
    <n v="0"/>
    <n v="0"/>
    <n v="0"/>
    <n v="26.3"/>
    <n v="0"/>
    <n v="0"/>
    <n v="0"/>
    <n v="0"/>
    <n v="0"/>
    <n v="0"/>
    <n v="0"/>
    <n v="0"/>
    <n v="0"/>
    <n v="0"/>
    <n v="0"/>
    <n v="0"/>
    <n v="26.3"/>
    <n v="26.3"/>
    <n v="0"/>
    <n v="0"/>
    <n v="0"/>
    <s v="0.37-0.4"/>
    <s v="1220-1222"/>
    <m/>
    <m/>
    <m/>
    <m/>
    <m/>
    <m/>
    <s v="R"/>
    <s v="GP03_KOSH"/>
    <s v="C02-GK09-0.4-1220"/>
    <s v="367-HG02-2.25-1235"/>
    <n v="367"/>
    <s v="T01576"/>
    <s v="HG02"/>
    <s v="C06A"/>
    <n v="2.25"/>
    <n v="1235"/>
    <n v="1700548"/>
    <m/>
    <m/>
    <m/>
    <m/>
    <m/>
    <n v="0"/>
    <n v="0"/>
    <n v="0"/>
    <n v="0"/>
    <n v="0"/>
    <n v="0"/>
    <n v="0"/>
    <n v="0"/>
    <n v="0"/>
    <n v="0"/>
    <n v="0"/>
    <n v="0"/>
    <n v="0"/>
    <n v="0"/>
    <s v="BIHANI INTERNATIONAL PVT LTD."/>
  </r>
  <r>
    <n v="743"/>
    <d v="2025-09-05T00:00:00"/>
    <s v="ZBTF"/>
    <n v="9519081794"/>
    <n v="1"/>
    <s v="9519081794-1"/>
    <s v="No Priority"/>
    <s v="Released"/>
    <s v="N/C"/>
    <m/>
    <m/>
    <s v="N/C ( No narrow to be loaded)"/>
    <m/>
    <x v="1"/>
    <x v="1"/>
    <n v="500"/>
    <x v="2"/>
    <s v="GP"/>
    <s v="GP hard narrow"/>
    <m/>
    <n v="2000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92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8T00:00:00"/>
    <s v="ZBTO"/>
    <n v="9519086148"/>
    <n v="3"/>
    <s v="9519086148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105"/>
    <n v="0"/>
    <n v="0"/>
    <n v="0"/>
    <n v="0"/>
    <n v="0"/>
    <n v="0"/>
    <n v="0"/>
    <n v="0"/>
    <n v="0"/>
    <n v="0"/>
    <n v="0"/>
    <n v="0"/>
    <n v="0"/>
    <s v="BUBNA COMMERCIAL COMPANY"/>
  </r>
  <r>
    <n v="743"/>
    <d v="2025-09-16T00:00:00"/>
    <s v="ZBTO"/>
    <n v="9519107755"/>
    <n v="1"/>
    <s v="9519107755-1"/>
    <s v="Nov'25"/>
    <s v="Released"/>
    <s v="OK"/>
    <m/>
    <m/>
    <n v="0"/>
    <m/>
    <x v="1"/>
    <x v="1"/>
    <m/>
    <x v="1"/>
    <s v="GP"/>
    <s v="GP Soft narrow"/>
    <m/>
    <n v="2000"/>
    <s v="UTTARKASHI"/>
    <s v="North"/>
    <s v="JPUR"/>
    <n v="150962"/>
    <s v="BIHANI INTERNATIONAL PVT LTD."/>
    <n v="1851065"/>
    <s v="GP COIL SOFT-TATXGP-GK09-0.25X900"/>
    <s v="C02"/>
    <s v="TATXGP"/>
    <s v="GK09"/>
    <n v="0.25"/>
    <n v="900"/>
    <n v="0"/>
    <s v="T2 DONE"/>
    <s v="Z80"/>
    <s v=""/>
    <n v="4"/>
    <n v="7"/>
    <n v="21"/>
    <n v="0"/>
    <n v="21"/>
    <n v="1.39"/>
    <n v="0"/>
    <n v="0"/>
    <n v="0"/>
    <n v="0"/>
    <n v="0"/>
    <n v="0"/>
    <n v="19.61"/>
    <n v="0"/>
    <n v="0"/>
    <n v="0"/>
    <n v="0"/>
    <n v="0"/>
    <n v="0"/>
    <n v="0"/>
    <n v="0"/>
    <n v="0"/>
    <n v="0"/>
    <n v="0"/>
    <n v="0"/>
    <n v="19.61"/>
    <n v="19.61"/>
    <n v="0"/>
    <n v="0"/>
    <n v="0"/>
    <s v="0.22-0.25"/>
    <s v="900-902"/>
    <m/>
    <m/>
    <m/>
    <m/>
    <m/>
    <m/>
    <s v="R"/>
    <s v="GP03_KOSH"/>
    <s v="C02-GK09-0.25-900"/>
    <s v="B69-HG02-2-925"/>
    <s v="B69"/>
    <s v="T01576"/>
    <s v="HG02"/>
    <s v="C06A"/>
    <n v="2"/>
    <n v="925"/>
    <n v="2362730"/>
    <m/>
    <m/>
    <m/>
    <m/>
    <m/>
    <n v="0"/>
    <n v="21"/>
    <n v="0"/>
    <n v="21"/>
    <n v="0"/>
    <n v="0"/>
    <n v="0"/>
    <n v="21"/>
    <n v="0"/>
    <n v="21"/>
    <n v="0"/>
    <n v="0"/>
    <n v="0"/>
    <n v="0"/>
    <s v="BIHANI INTERNATIONAL PVT LTD."/>
  </r>
  <r>
    <n v="742"/>
    <d v="2025-09-10T00:00:00"/>
    <s v="ZBTO"/>
    <n v="9519093436"/>
    <n v="1"/>
    <s v="9519093436-1"/>
    <s v="Oct'25"/>
    <s v="Released"/>
    <s v="OK"/>
    <n v="1"/>
    <m/>
    <e v="#N/A"/>
    <m/>
    <x v="3"/>
    <x v="3"/>
    <m/>
    <x v="0"/>
    <s v="CRCA"/>
    <s v="Steelium Super"/>
    <m/>
    <n v="2000"/>
    <s v="GUWAHATI"/>
    <s v="East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0"/>
    <n v="29"/>
    <n v="0"/>
    <n v="0"/>
    <n v="0"/>
    <n v="29"/>
    <n v="0"/>
    <n v="29"/>
    <n v="0"/>
    <n v="0"/>
    <n v="0"/>
    <n v="0"/>
    <n v="29"/>
    <n v="0"/>
    <s v="SAGAR STEELS"/>
  </r>
  <r>
    <n v="743"/>
    <d v="2025-09-01T00:00:00"/>
    <s v="ZBTF"/>
    <n v="9519071537"/>
    <n v="3"/>
    <s v="9519071537-3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91.998999999999995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662"/>
    <n v="2"/>
    <s v="9519105662-2"/>
    <s v="No Priority"/>
    <s v="Released"/>
    <s v="N/C"/>
    <m/>
    <m/>
    <e v="#N/A"/>
    <m/>
    <x v="1"/>
    <x v="1"/>
    <m/>
    <x v="1"/>
    <s v="GP"/>
    <s v="GP Soft narrow"/>
    <m/>
    <n v="2000"/>
    <s v="PATNA"/>
    <s v="East"/>
    <s v="PATN"/>
    <n v="103227"/>
    <s v="BMW VENTURES LIMITED"/>
    <n v="1191955"/>
    <s v="GP COIL SOFT-TATXGP-GK09-0.3X900"/>
    <s v="C02"/>
    <s v="TATXGP"/>
    <s v="GK09"/>
    <n v="0.3"/>
    <n v="900"/>
    <n v="0"/>
    <s v="T2 DONE"/>
    <s v="Z80"/>
    <s v=""/>
    <n v="2"/>
    <n v="6"/>
    <n v="147"/>
    <n v="139.36500000000001"/>
    <n v="7.6349999999999998"/>
    <n v="4.87"/>
    <n v="0"/>
    <n v="0"/>
    <n v="0"/>
    <n v="0"/>
    <n v="0"/>
    <n v="0"/>
    <n v="0"/>
    <n v="0"/>
    <n v="0"/>
    <n v="0"/>
    <n v="0"/>
    <n v="0"/>
    <n v="0"/>
    <n v="0"/>
    <n v="0"/>
    <n v="0"/>
    <n v="0"/>
    <n v="2.7650000000000001"/>
    <n v="0"/>
    <n v="2.7650000000000001"/>
    <n v="2.7650000000000001"/>
    <n v="0"/>
    <n v="0"/>
    <n v="0"/>
    <s v="0.28-0.31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7.6349999999999998"/>
    <n v="0"/>
    <n v="0"/>
    <n v="0"/>
    <n v="0"/>
    <n v="0"/>
    <n v="0"/>
    <n v="0"/>
    <n v="0"/>
    <n v="0"/>
    <n v="0"/>
    <n v="0"/>
    <n v="0"/>
    <n v="0"/>
    <s v="BMW VENTURES LIMITED"/>
  </r>
  <r>
    <n v="743"/>
    <d v="2025-09-15T00:00:00"/>
    <s v="ZBTO"/>
    <n v="9519105231"/>
    <n v="5"/>
    <s v="9519105231-5"/>
    <s v="Oct'25"/>
    <s v="Released"/>
    <s v="OK"/>
    <m/>
    <m/>
    <e v="#N/A"/>
    <m/>
    <x v="1"/>
    <x v="1"/>
    <m/>
    <x v="1"/>
    <s v="GP"/>
    <s v="GP Soft narrow"/>
    <m/>
    <n v="2000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20.48"/>
    <n v="21.52"/>
    <n v="21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n v="0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21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3T00:00:00"/>
    <s v="ZBTO"/>
    <n v="9519075102"/>
    <n v="1"/>
    <s v="9519075102-1"/>
    <s v="No Priority"/>
    <s v="Released"/>
    <s v="N/C"/>
    <m/>
    <m/>
    <e v="#N/A"/>
    <s v="N/C"/>
    <x v="0"/>
    <x v="0"/>
    <m/>
    <x v="2"/>
    <s v="GL"/>
    <s v="Solar"/>
    <m/>
    <n v="1000"/>
    <s v="SIKANDRABAD"/>
    <s v="South"/>
    <s v="DELI"/>
    <n v="898099"/>
    <s v="GOODLUCK INDIA LIMITED"/>
    <n v="4112281"/>
    <s v="GL COIL HARD  Y550GL HGL7 0.800X1040"/>
    <s v="B04"/>
    <s v="Y550GL"/>
    <s v="HGL7"/>
    <n v="0.8"/>
    <n v="1040"/>
    <n v="0"/>
    <s v="T2 DONE"/>
    <s v="AZ200"/>
    <s v=""/>
    <n v="10"/>
    <n v="24"/>
    <n v="287.83499999999998"/>
    <n v="287.83499999999998"/>
    <n v="0"/>
    <n v="-9.53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350000000000001"/>
    <n v="9.5350000000000001"/>
    <n v="9.5350000000000001"/>
    <n v="0"/>
    <n v="0"/>
    <n v="0"/>
    <s v="0.8-0.84"/>
    <s v="1040-1045"/>
    <m/>
    <m/>
    <m/>
    <m/>
    <m/>
    <m/>
    <s v="M"/>
    <s v="GP02_SOLAR"/>
    <s v="B04-HGL7-0.8-1040"/>
    <s v="727-HG02-2.8-1043"/>
    <n v="727"/>
    <s v="T01576"/>
    <s v="HG02"/>
    <s v="C06A"/>
    <n v="2.8"/>
    <n v="1043"/>
    <n v="4112535"/>
    <m/>
    <m/>
    <m/>
    <m/>
    <m/>
    <n v="0"/>
    <n v="0"/>
    <n v="0"/>
    <n v="0"/>
    <n v="0"/>
    <n v="0"/>
    <n v="0"/>
    <n v="0"/>
    <n v="0"/>
    <n v="0"/>
    <n v="0"/>
    <n v="0"/>
    <n v="0"/>
    <n v="0"/>
    <s v="GOODLUCK INDIA LIMITED"/>
  </r>
  <r>
    <n v="743"/>
    <d v="2025-09-15T00:00:00"/>
    <s v="ZBTO"/>
    <n v="9519105231"/>
    <n v="4"/>
    <s v="9519105231-4"/>
    <s v="Stocks"/>
    <s v="Released"/>
    <s v="OK"/>
    <m/>
    <m/>
    <e v="#N/A"/>
    <m/>
    <x v="1"/>
    <x v="1"/>
    <m/>
    <x v="1"/>
    <s v="GP"/>
    <s v="GP Soft narrow"/>
    <m/>
    <n v="2000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59.48"/>
    <n v="24.52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n v="0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24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2T00:00:00"/>
    <s v="ZBTO"/>
    <n v="9519073218"/>
    <n v="2"/>
    <s v="9519073218-2"/>
    <s v="Sep'25"/>
    <s v="Released"/>
    <s v="OK"/>
    <m/>
    <m/>
    <e v="#N/A"/>
    <m/>
    <x v="2"/>
    <x v="2"/>
    <m/>
    <x v="0"/>
    <s v="GP"/>
    <s v="GP soft wider"/>
    <m/>
    <n v="200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0"/>
    <n v="29"/>
    <n v="0"/>
    <n v="0"/>
    <n v="0"/>
    <n v="0"/>
    <n v="29"/>
    <n v="29"/>
    <n v="0"/>
    <n v="0"/>
    <n v="0"/>
    <n v="0"/>
    <n v="29"/>
    <n v="0"/>
    <s v="AGARWAL STEEL TRADERS"/>
  </r>
  <r>
    <n v="742"/>
    <d v="2025-09-11T00:00:00"/>
    <s v="ZBTO"/>
    <n v="9519094552"/>
    <n v="6"/>
    <s v="9519094552-6"/>
    <s v="Oct'25"/>
    <s v="Released"/>
    <s v="OK"/>
    <n v="1"/>
    <m/>
    <e v="#N/A"/>
    <m/>
    <x v="4"/>
    <x v="4"/>
    <n v="1000"/>
    <x v="1"/>
    <s v="CRCA"/>
    <s v="Steelium Super"/>
    <m/>
    <n v="2000"/>
    <s v="SILIGURI TOWN"/>
    <s v="East"/>
    <s v="GWAH"/>
    <n v="948783"/>
    <s v="SAGAR STEELS"/>
    <n v="3240753"/>
    <s v="CRCA SHEET TSBCRC SR15 0.500X900X2500"/>
    <s v="C06"/>
    <s v="TSBCRC"/>
    <s v="SR15"/>
    <n v="0.5"/>
    <n v="900"/>
    <n v="2500"/>
    <s v="T2 DONE"/>
    <s v=" "/>
    <s v=""/>
    <n v="2"/>
    <n v="3"/>
    <n v="21"/>
    <n v="8.83"/>
    <n v="12.17"/>
    <n v="2.165"/>
    <n v="0"/>
    <n v="0"/>
    <n v="0"/>
    <n v="0"/>
    <n v="0"/>
    <n v="0"/>
    <n v="0"/>
    <n v="0"/>
    <n v="0"/>
    <n v="0"/>
    <n v="0"/>
    <n v="0"/>
    <n v="0"/>
    <n v="0"/>
    <n v="10.005000000000001"/>
    <n v="0"/>
    <n v="0"/>
    <n v="0"/>
    <n v="0"/>
    <n v="10.005000000000001"/>
    <n v="10.005000000000001"/>
    <n v="0"/>
    <n v="0"/>
    <n v="0"/>
    <s v="0.47-0.5"/>
    <s v="900-920"/>
    <m/>
    <m/>
    <m/>
    <m/>
    <m/>
    <m/>
    <s v="T"/>
    <s v="CRCA_SUPR"/>
    <s v="C06-SR15-0.5-900"/>
    <s v="B69-SH69-2.25-925"/>
    <s v="B69"/>
    <s v="T01069"/>
    <s v="SH69"/>
    <s v="R12A"/>
    <n v="2.25"/>
    <n v="925"/>
    <e v="#N/A"/>
    <m/>
    <m/>
    <m/>
    <m/>
    <m/>
    <n v="-8.83"/>
    <n v="21"/>
    <n v="0"/>
    <n v="21"/>
    <n v="0"/>
    <n v="0"/>
    <n v="0"/>
    <n v="21"/>
    <n v="0"/>
    <n v="21"/>
    <n v="0"/>
    <n v="0"/>
    <n v="0"/>
    <n v="0"/>
    <s v="SAGAR STEELS"/>
  </r>
  <r>
    <n v="743"/>
    <d v="2025-09-05T00:00:00"/>
    <s v="ZBTF"/>
    <n v="9519081794"/>
    <n v="2"/>
    <s v="9519081794-2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207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9T00:00:00"/>
    <s v="ZBTO"/>
    <n v="9519090170"/>
    <n v="1"/>
    <s v="9519090170-1"/>
    <s v="Stocks"/>
    <s v="Released"/>
    <s v="OK"/>
    <m/>
    <m/>
    <e v="#N/A"/>
    <m/>
    <x v="5"/>
    <x v="5"/>
    <m/>
    <x v="1"/>
    <s v="GL"/>
    <s v="Bluescope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202.46"/>
    <n v="28.539000000000001"/>
    <n v="28.53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28.539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9T00:00:00"/>
    <s v="ZBTO"/>
    <n v="9519090170"/>
    <n v="2"/>
    <s v="9519090170-2"/>
    <s v="Stocks"/>
    <s v="Released"/>
    <s v="OK"/>
    <m/>
    <m/>
    <e v="#N/A"/>
    <m/>
    <x v="5"/>
    <x v="5"/>
    <n v="500"/>
    <x v="1"/>
    <s v="GL"/>
    <s v="Bluescope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000000000001"/>
    <n v="23.52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000000000001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23.524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2T00:00:00"/>
    <s v="ZBTO"/>
    <n v="9519072913"/>
    <n v="1"/>
    <s v="9519072913-1"/>
    <s v="Oct'25"/>
    <s v="Released"/>
    <s v="OK"/>
    <m/>
    <m/>
    <e v="#N/A"/>
    <m/>
    <x v="1"/>
    <x v="1"/>
    <m/>
    <x v="1"/>
    <s v="GP"/>
    <s v="GP Soft narrow"/>
    <m/>
    <n v="2000"/>
    <s v="Jharkhand"/>
    <s v="East"/>
    <s v="JAMS"/>
    <n v="121328"/>
    <s v="R. S. BOKARO METAL (P) LTD."/>
    <n v="1191955"/>
    <s v="GP COIL SOFT-TATXGP-GK09-0.3X900"/>
    <s v="C02"/>
    <s v="TATXGP"/>
    <s v="GK09"/>
    <n v="0.3"/>
    <n v="900"/>
    <n v="0"/>
    <s v="T2 DONE"/>
    <s v="Z80"/>
    <s v=""/>
    <n v="4"/>
    <n v="12"/>
    <n v="105"/>
    <n v="86.564999999999998"/>
    <n v="10.69"/>
    <n v="-0.88"/>
    <n v="0"/>
    <n v="0"/>
    <n v="0"/>
    <n v="0"/>
    <n v="0"/>
    <n v="0"/>
    <n v="3.11"/>
    <n v="8.4600000000000009"/>
    <n v="0"/>
    <n v="0"/>
    <n v="0"/>
    <n v="0"/>
    <n v="0"/>
    <n v="0"/>
    <n v="0"/>
    <n v="0"/>
    <n v="0"/>
    <n v="0"/>
    <n v="0"/>
    <n v="11.57"/>
    <n v="11.57"/>
    <n v="0"/>
    <n v="0"/>
    <n v="0"/>
    <s v="0.28-0.32"/>
    <s v="900-904"/>
    <m/>
    <m/>
    <m/>
    <m/>
    <m/>
    <m/>
    <s v="S"/>
    <s v="GP03_KOSH"/>
    <s v="C02-GK09-0.3-900"/>
    <s v="B69-HG02-2-925"/>
    <s v="B69"/>
    <s v="T01576"/>
    <s v="HG02"/>
    <s v="C06A"/>
    <n v="2"/>
    <n v="925"/>
    <n v="2362730"/>
    <m/>
    <m/>
    <m/>
    <m/>
    <m/>
    <n v="-7.7449999999999992"/>
    <n v="18.434999999999999"/>
    <n v="0"/>
    <n v="18.434999999999999"/>
    <n v="0"/>
    <n v="0"/>
    <n v="0"/>
    <n v="18.434999999999999"/>
    <n v="0"/>
    <n v="18.434999999999999"/>
    <n v="0"/>
    <n v="0"/>
    <n v="0"/>
    <n v="0"/>
    <s v="R. S. BOKARO METAL (P) LTD."/>
  </r>
  <r>
    <n v="742"/>
    <d v="2025-09-12T00:00:00"/>
    <s v="ZBTO"/>
    <n v="9519098913"/>
    <n v="1"/>
    <s v="9519098913-1"/>
    <s v="No Priority"/>
    <s v="Released"/>
    <s v="N/C"/>
    <m/>
    <m/>
    <s v="OK"/>
    <m/>
    <x v="3"/>
    <x v="3"/>
    <n v="3000"/>
    <x v="0"/>
    <s v="CRCA"/>
    <s v="Steelium Milledge"/>
    <m/>
    <n v="200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55.02000000000001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18.98"/>
    <n v="0"/>
    <n v="0"/>
    <n v="0"/>
    <n v="0"/>
    <n v="0"/>
    <n v="0"/>
    <n v="0"/>
    <n v="0"/>
    <n v="0"/>
    <n v="0"/>
    <n v="0"/>
    <n v="0"/>
    <n v="0"/>
    <s v="FERRO STEEL SOLUTIONS"/>
  </r>
  <r>
    <n v="743"/>
    <d v="2025-09-09T00:00:00"/>
    <s v="ZBTO"/>
    <n v="9519090170"/>
    <n v="3"/>
    <s v="9519090170-3"/>
    <s v="No Priority"/>
    <s v="Released"/>
    <s v="N/C"/>
    <m/>
    <m/>
    <e v="#N/A"/>
    <m/>
    <x v="5"/>
    <x v="5"/>
    <m/>
    <x v="1"/>
    <s v="GL"/>
    <s v="Bluescope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42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2T00:00:00"/>
    <s v="ZBTO"/>
    <n v="9519099563"/>
    <n v="8"/>
    <s v="9519099563-8"/>
    <s v="Stocks"/>
    <s v="Released"/>
    <s v="OK"/>
    <m/>
    <m/>
    <e v="#N/A"/>
    <m/>
    <x v="1"/>
    <x v="1"/>
    <m/>
    <x v="1"/>
    <s v="GP"/>
    <s v="GP Soft narrow"/>
    <m/>
    <n v="2000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s v="Z80"/>
    <s v=""/>
    <n v="4"/>
    <n v="12"/>
    <n v="126"/>
    <n v="109.23"/>
    <n v="10.195"/>
    <n v="2.73"/>
    <n v="0"/>
    <n v="0"/>
    <n v="0"/>
    <n v="0"/>
    <n v="0"/>
    <n v="0"/>
    <n v="0"/>
    <n v="0"/>
    <n v="0"/>
    <n v="0"/>
    <n v="0"/>
    <n v="0"/>
    <n v="0"/>
    <n v="0"/>
    <n v="0"/>
    <n v="7.4650000000000007"/>
    <n v="0"/>
    <n v="0"/>
    <n v="0"/>
    <n v="7.4650000000000007"/>
    <n v="7.4650000000000007"/>
    <n v="0"/>
    <n v="0"/>
    <n v="0"/>
    <s v="0.38-0.42"/>
    <s v="900-904"/>
    <m/>
    <m/>
    <m/>
    <m/>
    <m/>
    <m/>
    <s v="S"/>
    <s v="GP03_KOSH"/>
    <s v="C02-GK09-0.4-900"/>
    <s v="B69-HG02-2.25-925"/>
    <s v="B69"/>
    <s v="T01576"/>
    <s v="HG02"/>
    <s v="C06A"/>
    <n v="2.25"/>
    <n v="925"/>
    <n v="3645978"/>
    <m/>
    <m/>
    <m/>
    <m/>
    <m/>
    <n v="-6.5749999999999993"/>
    <n v="16.77"/>
    <n v="0"/>
    <n v="16.77"/>
    <n v="0"/>
    <n v="0"/>
    <n v="0"/>
    <n v="17"/>
    <n v="0"/>
    <n v="0"/>
    <n v="0"/>
    <n v="17"/>
    <n v="0"/>
    <n v="-0.23000000000000043"/>
    <s v="Shree Bajrang Steel Udyog"/>
  </r>
  <r>
    <n v="742"/>
    <d v="2025-09-18T00:00:00"/>
    <s v="ZBTO"/>
    <n v="9519116344"/>
    <n v="2"/>
    <s v="9519116344-2"/>
    <s v="No Priority"/>
    <s v="Released"/>
    <s v="OK"/>
    <m/>
    <m/>
    <n v="0"/>
    <m/>
    <x v="6"/>
    <x v="6"/>
    <m/>
    <x v="0"/>
    <s v="CRCA"/>
    <s v="Steelium"/>
    <m/>
    <n v="2000"/>
    <s v="Tamil Nadu"/>
    <s v="South"/>
    <m/>
    <n v="938550"/>
    <s v="BASEER AND CO"/>
    <n v="37862"/>
    <s v="CRCA COIL TATCRC TR15 0.4X1250"/>
    <s v="C01"/>
    <s v="TATCRC"/>
    <s v="TR15"/>
    <n v="0.4"/>
    <n v="1250"/>
    <n v="0"/>
    <m/>
    <m/>
    <m/>
    <n v="6"/>
    <n v="18"/>
    <n v="29"/>
    <n v="0"/>
    <n v="29"/>
    <n v="6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s v="CRCA_STLM"/>
    <s v="C01-TR15-0.4-1250"/>
    <s v="367-SF98-2-1250"/>
    <n v="367"/>
    <s v="S02150"/>
    <s v="SF98"/>
    <s v="C29A"/>
    <n v="2"/>
    <n v="1250"/>
    <n v="1248576"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3"/>
    <d v="2025-09-10T00:00:00"/>
    <s v="ZBTO"/>
    <n v="9519091866"/>
    <n v="4"/>
    <s v="9519091866-4"/>
    <s v="Nov'25"/>
    <s v="Released"/>
    <s v="OK"/>
    <m/>
    <m/>
    <s v="OK"/>
    <m/>
    <x v="7"/>
    <x v="7"/>
    <m/>
    <x v="3"/>
    <s v="GP"/>
    <s v="GP hard wider"/>
    <m/>
    <n v="2000"/>
    <s v="Bihar"/>
    <s v="East"/>
    <m/>
    <n v="931671"/>
    <s v="BMW VENTURES LIMITED"/>
    <n v="3953694"/>
    <s v="GP COIL TATXGP GP2T 0.250X1350"/>
    <s v="C05"/>
    <s v="TATXGP"/>
    <s v="GP2T"/>
    <n v="0.25"/>
    <n v="1350"/>
    <n v="0"/>
    <m/>
    <m/>
    <m/>
    <n v="1"/>
    <n v="5"/>
    <n v="217"/>
    <n v="0"/>
    <n v="217"/>
    <n v="-82.15"/>
    <n v="0"/>
    <n v="0"/>
    <n v="0"/>
    <n v="0"/>
    <n v="0"/>
    <n v="0"/>
    <n v="262.35500000000002"/>
    <n v="5.8850000000000007"/>
    <n v="0"/>
    <n v="0"/>
    <n v="0"/>
    <n v="0"/>
    <n v="0"/>
    <n v="0"/>
    <n v="0"/>
    <n v="28.52"/>
    <n v="2.39"/>
    <n v="0"/>
    <n v="0"/>
    <n v="299.14999999999998"/>
    <n v="299.14999999999998"/>
    <n v="0"/>
    <n v="0"/>
    <n v="0"/>
    <m/>
    <m/>
    <m/>
    <m/>
    <m/>
    <m/>
    <m/>
    <m/>
    <s v="Untrimmed edge"/>
    <s v="na"/>
    <s v="C05-GP2T-0.25-1350"/>
    <s v="367-SF93-2-1365"/>
    <n v="367"/>
    <s v="S02149"/>
    <s v="SF93"/>
    <s v="C07A"/>
    <n v="2"/>
    <n v="1365"/>
    <n v="1700890"/>
    <m/>
    <m/>
    <m/>
    <m/>
    <m/>
    <n v="0"/>
    <n v="217"/>
    <n v="0"/>
    <n v="0"/>
    <n v="0"/>
    <n v="217"/>
    <n v="0"/>
    <n v="217"/>
    <n v="0"/>
    <n v="0"/>
    <n v="0"/>
    <n v="217"/>
    <n v="0"/>
    <n v="0"/>
    <m/>
  </r>
  <r>
    <n v="743"/>
    <d v="2025-09-18T00:00:00"/>
    <s v="ZBTO"/>
    <n v="9519116020"/>
    <n v="3"/>
    <s v="9519116020-3"/>
    <s v="No Priority"/>
    <s v="Released"/>
    <s v="N/C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09-18T00:00:00"/>
    <s v="ZBTO"/>
    <n v="9519116020"/>
    <n v="2"/>
    <s v="9519116020-2"/>
    <s v="Stocks"/>
    <s v="Released"/>
    <s v="OK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n v="5"/>
    <n v="15"/>
    <n v="63"/>
    <n v="44.85"/>
    <n v="18.149999999999999"/>
    <n v="12.83"/>
    <n v="0"/>
    <n v="0"/>
    <n v="0"/>
    <n v="0"/>
    <n v="0"/>
    <n v="0"/>
    <n v="0"/>
    <n v="5.32"/>
    <n v="0"/>
    <n v="0"/>
    <n v="0"/>
    <n v="0"/>
    <n v="0"/>
    <n v="0"/>
    <n v="0"/>
    <n v="0"/>
    <n v="0"/>
    <n v="0"/>
    <n v="0"/>
    <n v="5.32"/>
    <n v="5.32"/>
    <n v="0"/>
    <n v="12.83"/>
    <n v="0"/>
    <m/>
    <m/>
    <m/>
    <m/>
    <m/>
    <m/>
    <m/>
    <m/>
    <s v="Trimming only at RCL"/>
    <s v="GP03_KOSH"/>
    <s v="C02-GK09-0.35-900"/>
    <s v="B69-HG02-2.25-925"/>
    <s v="B69"/>
    <s v="T01576"/>
    <s v="HG02"/>
    <s v="C06A"/>
    <n v="2.25"/>
    <n v="925"/>
    <n v="3645978"/>
    <m/>
    <m/>
    <m/>
    <m/>
    <m/>
    <n v="18.14999999999999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4"/>
    <s v="9519110359-4"/>
    <s v="No Priority"/>
    <s v="Released"/>
    <s v="N/C"/>
    <m/>
    <m/>
    <e v="#N/A"/>
    <m/>
    <x v="4"/>
    <x v="4"/>
    <m/>
    <x v="0"/>
    <s v="CRCA"/>
    <s v="Steelium Super"/>
    <m/>
    <n v="2000"/>
    <s v="Andhra Pradesh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n v="2"/>
    <n v="3"/>
    <n v="28.99"/>
    <n v="24.89"/>
    <n v="4.0999999999999996"/>
    <n v="-24.47"/>
    <n v="0"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28.57"/>
    <n v="28.57"/>
    <n v="0"/>
    <n v="0"/>
    <n v="0"/>
    <m/>
    <m/>
    <m/>
    <m/>
    <m/>
    <m/>
    <m/>
    <m/>
    <s v="Trimming at PLTCM"/>
    <s v="CRCA_SUPR"/>
    <s v="C06-SR15-0.6-1250"/>
    <s v="367-SH69-2.5-1260"/>
    <n v="367"/>
    <s v="T01069"/>
    <s v="SH69"/>
    <s v="R12A"/>
    <n v="2.5"/>
    <n v="1260"/>
    <n v="3901920"/>
    <m/>
    <m/>
    <m/>
    <m/>
    <m/>
    <n v="4.0999999999999996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2"/>
    <s v="9519110359-2"/>
    <s v="Nov'25"/>
    <s v="Released"/>
    <s v="OK"/>
    <n v="1"/>
    <m/>
    <s v="OK (HR  Indent)"/>
    <m/>
    <x v="4"/>
    <x v="4"/>
    <m/>
    <x v="1"/>
    <s v="CRCA"/>
    <s v="Steelium Super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09-18T00:00:00"/>
    <s v="ZBTO"/>
    <n v="9519114756"/>
    <n v="3"/>
    <s v="9519114756-3"/>
    <s v="Oct'25"/>
    <s v="Released"/>
    <s v="OK"/>
    <n v="1"/>
    <m/>
    <e v="#N/A"/>
    <m/>
    <x v="4"/>
    <x v="4"/>
    <m/>
    <x v="1"/>
    <s v="CRCA"/>
    <s v="Steelium Super"/>
    <m/>
    <n v="2000"/>
    <s v="Andhra Pradesh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n v="2"/>
    <n v="3"/>
    <n v="63"/>
    <n v="38.104999999999997"/>
    <n v="24.895"/>
    <n v="4.7649999999999997"/>
    <n v="0"/>
    <n v="0"/>
    <n v="0"/>
    <n v="0"/>
    <n v="0"/>
    <n v="0"/>
    <n v="0"/>
    <n v="0"/>
    <n v="0"/>
    <n v="0"/>
    <n v="0"/>
    <n v="0"/>
    <n v="0"/>
    <n v="8.3350000000000009"/>
    <n v="11.795"/>
    <n v="0"/>
    <n v="0"/>
    <n v="0"/>
    <n v="0"/>
    <n v="20.130000000000003"/>
    <n v="20.130000000000003"/>
    <n v="0"/>
    <n v="0"/>
    <n v="0"/>
    <m/>
    <m/>
    <m/>
    <m/>
    <m/>
    <m/>
    <m/>
    <m/>
    <s v="Trimming at PLTCM"/>
    <s v="CRCA_SUPR"/>
    <s v="C06-SR15-0.6-900"/>
    <s v="B69-SH69-2.5-925"/>
    <s v="B69"/>
    <s v="T01069"/>
    <s v="SH69"/>
    <s v="R12A"/>
    <n v="2.5"/>
    <n v="925"/>
    <n v="3918108"/>
    <m/>
    <m/>
    <m/>
    <m/>
    <m/>
    <n v="-38.105000000000004"/>
    <n v="63"/>
    <n v="0"/>
    <n v="0"/>
    <n v="63"/>
    <n v="0"/>
    <n v="0"/>
    <n v="63"/>
    <n v="0"/>
    <n v="0"/>
    <n v="0"/>
    <n v="63"/>
    <n v="0"/>
    <n v="0"/>
    <m/>
  </r>
  <r>
    <n v="742"/>
    <d v="2025-09-04T00:00:00"/>
    <s v="ZBTO"/>
    <n v="9519077538"/>
    <n v="3"/>
    <s v="9519077538-3"/>
    <s v="No Priority"/>
    <s v="Released"/>
    <s v="OK"/>
    <m/>
    <m/>
    <e v="#N/A"/>
    <m/>
    <x v="4"/>
    <x v="4"/>
    <n v="2500"/>
    <x v="0"/>
    <s v="CRCA"/>
    <s v="Steelium Super"/>
    <m/>
    <n v="2000"/>
    <s v="West Bengal"/>
    <s v="East"/>
    <m/>
    <n v="101278"/>
    <s v="RAMESH COMPANY"/>
    <n v="3239543"/>
    <s v="CRCA SHEET TATCRC SR16 0.350X1250X2500"/>
    <s v="C06"/>
    <s v="TATCRC"/>
    <s v="SR16"/>
    <n v="0.35"/>
    <n v="1250"/>
    <n v="2500"/>
    <m/>
    <m/>
    <m/>
    <n v="2"/>
    <n v="3"/>
    <n v="29"/>
    <n v="13.15"/>
    <n v="15.85"/>
    <n v="10.63"/>
    <n v="0"/>
    <n v="0"/>
    <n v="0"/>
    <n v="0"/>
    <n v="0"/>
    <n v="0"/>
    <n v="0"/>
    <n v="0"/>
    <n v="0"/>
    <n v="0"/>
    <n v="0"/>
    <n v="0"/>
    <n v="0"/>
    <n v="0"/>
    <n v="0"/>
    <n v="0"/>
    <n v="5.22"/>
    <n v="0"/>
    <n v="0"/>
    <n v="5.22"/>
    <n v="5.22"/>
    <n v="0"/>
    <n v="0"/>
    <n v="0"/>
    <m/>
    <m/>
    <m/>
    <m/>
    <m/>
    <m/>
    <m/>
    <m/>
    <s v="Trimming ( for CRC"/>
    <s v="CRCA_SUPR"/>
    <s v="C06-SR16-0.35-1250"/>
    <s v="367-SH67-2-1260"/>
    <n v="367"/>
    <s v="TSH067"/>
    <s v="SH67"/>
    <s v="C14A"/>
    <n v="2"/>
    <n v="1260"/>
    <n v="4007879"/>
    <m/>
    <m/>
    <m/>
    <m/>
    <m/>
    <n v="-13.15"/>
    <n v="29"/>
    <n v="0"/>
    <n v="29"/>
    <n v="0"/>
    <n v="0"/>
    <n v="0"/>
    <n v="29"/>
    <n v="0"/>
    <n v="29"/>
    <n v="0"/>
    <n v="0"/>
    <n v="0"/>
    <n v="0"/>
    <m/>
  </r>
  <r>
    <n v="742"/>
    <d v="2025-09-04T00:00:00"/>
    <s v="ZBTO"/>
    <n v="9519077538"/>
    <n v="2"/>
    <s v="9519077538-2"/>
    <s v="Nov'25"/>
    <s v="Released"/>
    <s v="OK"/>
    <n v="1"/>
    <m/>
    <s v="OK (HR  Indent)"/>
    <m/>
    <x v="4"/>
    <x v="4"/>
    <n v="1000"/>
    <x v="2"/>
    <s v="CRCA"/>
    <s v="Steelium Super"/>
    <m/>
    <n v="2000"/>
    <s v="West Bengal"/>
    <s v="East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v'25"/>
    <s v="Released"/>
    <s v="OK"/>
    <n v="1"/>
    <m/>
    <s v="OK (HR  Indent)"/>
    <m/>
    <x v="4"/>
    <x v="4"/>
    <m/>
    <x v="2"/>
    <s v="CRCA"/>
    <s v="Steelium Super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v'25"/>
    <s v="Released"/>
    <s v="OK"/>
    <n v="1"/>
    <m/>
    <s v="OK (HR  Indent)"/>
    <m/>
    <x v="4"/>
    <x v="4"/>
    <m/>
    <x v="2"/>
    <s v="CRCA"/>
    <s v="Steelium Super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v'25"/>
    <s v="Released"/>
    <s v="OK"/>
    <n v="1"/>
    <m/>
    <s v="OK (HR  Indent)"/>
    <m/>
    <x v="4"/>
    <x v="4"/>
    <m/>
    <x v="1"/>
    <s v="CRCA"/>
    <s v="Steelium Super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126"/>
    <n v="0"/>
    <n v="0"/>
    <n v="0"/>
    <n v="0"/>
    <n v="126"/>
    <n v="126"/>
    <n v="0"/>
    <n v="0"/>
    <n v="0"/>
    <n v="0"/>
    <n v="126"/>
    <n v="0"/>
    <m/>
  </r>
  <r>
    <n v="743"/>
    <d v="2025-09-12T00:00:00"/>
    <s v="ZBTO"/>
    <n v="9519099563"/>
    <n v="4"/>
    <s v="9519099563-4"/>
    <s v="Nov'25"/>
    <s v="Released"/>
    <s v="OK"/>
    <m/>
    <m/>
    <s v="OK"/>
    <m/>
    <x v="1"/>
    <x v="1"/>
    <m/>
    <x v="1"/>
    <s v="GP"/>
    <s v="GP Soft narrow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49.12"/>
    <n v="55.88"/>
    <n v="41.45"/>
    <n v="0"/>
    <n v="0"/>
    <n v="0"/>
    <n v="0"/>
    <n v="0"/>
    <n v="0"/>
    <n v="14.43"/>
    <n v="0"/>
    <n v="0"/>
    <n v="0"/>
    <n v="0"/>
    <n v="0"/>
    <n v="0"/>
    <n v="0"/>
    <n v="0"/>
    <n v="0"/>
    <n v="0"/>
    <n v="0"/>
    <n v="0"/>
    <n v="14.43"/>
    <n v="14.43"/>
    <n v="0"/>
    <n v="41.45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49.12"/>
    <n v="105"/>
    <n v="0"/>
    <n v="105"/>
    <n v="0"/>
    <n v="0"/>
    <n v="0"/>
    <n v="105"/>
    <n v="0"/>
    <n v="105"/>
    <n v="0"/>
    <n v="0"/>
    <n v="0"/>
    <n v="0"/>
    <m/>
  </r>
  <r>
    <n v="743"/>
    <d v="2025-09-12T00:00:00"/>
    <s v="ZBTO"/>
    <n v="9519099563"/>
    <n v="3"/>
    <s v="9519099563-3"/>
    <s v="Nov'25"/>
    <s v="Released"/>
    <s v="OK"/>
    <m/>
    <m/>
    <e v="#N/A"/>
    <m/>
    <x v="1"/>
    <x v="1"/>
    <m/>
    <x v="1"/>
    <s v="GP"/>
    <s v="GP Soft narrow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81.254999999999995"/>
    <n v="44.744999999999997"/>
    <n v="25.08"/>
    <n v="0"/>
    <n v="0"/>
    <n v="0"/>
    <n v="0"/>
    <n v="0"/>
    <n v="0"/>
    <n v="19.665000000000003"/>
    <n v="0"/>
    <n v="0"/>
    <n v="0"/>
    <n v="0"/>
    <n v="0"/>
    <n v="0"/>
    <n v="0"/>
    <n v="0"/>
    <n v="0"/>
    <n v="0"/>
    <n v="0"/>
    <n v="0"/>
    <n v="19.665000000000003"/>
    <n v="19.665000000000003"/>
    <n v="0"/>
    <n v="25.08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61.1"/>
    <n v="105.845"/>
    <n v="0"/>
    <n v="105.845"/>
    <n v="0"/>
    <n v="0"/>
    <n v="0"/>
    <n v="105.845"/>
    <n v="0"/>
    <n v="105.845"/>
    <n v="0"/>
    <n v="0"/>
    <n v="0"/>
    <n v="0"/>
    <m/>
  </r>
  <r>
    <n v="743"/>
    <d v="2025-09-15T00:00:00"/>
    <s v="ZBTO"/>
    <n v="9519104694"/>
    <n v="9"/>
    <s v="9519104694-9"/>
    <s v="No Priority"/>
    <s v="Released"/>
    <s v="N/C"/>
    <m/>
    <m/>
    <e v="#N/A"/>
    <m/>
    <x v="2"/>
    <x v="2"/>
    <m/>
    <x v="0"/>
    <s v="GP"/>
    <s v="GP soft wider"/>
    <m/>
    <n v="2000"/>
    <s v="Jharkhand"/>
    <s v="East"/>
    <m/>
    <n v="121328"/>
    <s v="R. S. BOKARO METAL (P) LTD."/>
    <n v="1300228"/>
    <s v="GP COIL SOFT-TATXGP-GLK1-0.5X1220"/>
    <s v="C02"/>
    <s v="TATXGP"/>
    <s v="GLK1"/>
    <n v="0.5"/>
    <n v="1220"/>
    <n v="0"/>
    <m/>
    <m/>
    <m/>
    <n v="4"/>
    <n v="12"/>
    <n v="90"/>
    <n v="80.88"/>
    <n v="8.9600000000000009"/>
    <n v="0.03"/>
    <n v="0"/>
    <n v="0"/>
    <n v="0"/>
    <n v="0"/>
    <n v="0"/>
    <n v="0"/>
    <n v="0"/>
    <n v="0"/>
    <n v="0"/>
    <n v="0"/>
    <n v="0"/>
    <n v="0"/>
    <n v="0"/>
    <n v="0"/>
    <n v="0"/>
    <n v="8.93"/>
    <n v="0"/>
    <n v="0"/>
    <n v="0"/>
    <n v="8.93"/>
    <n v="8.93"/>
    <n v="0"/>
    <n v="0"/>
    <n v="0"/>
    <m/>
    <m/>
    <m/>
    <m/>
    <m/>
    <m/>
    <m/>
    <m/>
    <s v="Slitting/Trimming at"/>
    <s v="GP03_KOSH"/>
    <s v="C02-GLK1-0.5-1220"/>
    <s v="367-HG02-2.5-1235"/>
    <n v="367"/>
    <s v="T01576"/>
    <s v="HG02"/>
    <s v="C06A"/>
    <n v="2.5"/>
    <n v="1235"/>
    <n v="414089"/>
    <m/>
    <m/>
    <m/>
    <m/>
    <m/>
    <n v="8.960000000000000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14"/>
    <s v="9519109787-14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09787"/>
    <n v="3"/>
    <s v="9519109787-3"/>
    <s v="Nov'25"/>
    <s v="Released"/>
    <s v="OK"/>
    <n v="1"/>
    <m/>
    <s v="OK (HR  Indent)"/>
    <m/>
    <x v="4"/>
    <x v="4"/>
    <m/>
    <x v="1"/>
    <s v="CRCA"/>
    <s v="Steelium Super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m/>
    <m/>
    <n v="2"/>
    <n v="3"/>
    <n v="21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Trimming ( for CRC"/>
    <s v="CRCA_SUPR"/>
    <s v="C06-SR16-0.35-900"/>
    <s v="B69-SH67-2-925"/>
    <s v="B69"/>
    <s v="TSH067"/>
    <s v="SH67"/>
    <s v="C14A"/>
    <n v="2"/>
    <n v="925"/>
    <n v="3909465"/>
    <m/>
    <m/>
    <m/>
    <m/>
    <m/>
    <n v="-1.0000000000001563E-2"/>
    <n v="21"/>
    <n v="0"/>
    <n v="0"/>
    <n v="0"/>
    <n v="0"/>
    <n v="21"/>
    <n v="21"/>
    <n v="0"/>
    <n v="0"/>
    <n v="0"/>
    <n v="0"/>
    <n v="21"/>
    <n v="0"/>
    <m/>
  </r>
  <r>
    <n v="742"/>
    <d v="2025-09-15T00:00:00"/>
    <s v="ZBTO"/>
    <n v="9519105467"/>
    <n v="14"/>
    <s v="9519105467-14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4-1000"/>
    <s v="B69-SH67-2.25-1025"/>
    <s v="B69"/>
    <s v="TSH067"/>
    <s v="SH67"/>
    <s v="C14A"/>
    <n v="2.25"/>
    <n v="1025"/>
    <n v="390946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5T00:00:00"/>
    <s v="ZBTO"/>
    <n v="9519105467"/>
    <n v="13"/>
    <s v="9519105467-13"/>
    <s v="Nov'25"/>
    <s v="Released"/>
    <s v="OK"/>
    <n v="1"/>
    <m/>
    <s v="OK (HR  Indent)"/>
    <m/>
    <x v="4"/>
    <x v="4"/>
    <m/>
    <x v="2"/>
    <s v="CRCA"/>
    <s v="Steelium Super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0.998000000000001"/>
    <n v="20.998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000000000001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0.998000000000001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8"/>
    <s v="9519088655-8"/>
    <s v="Oct'25"/>
    <s v="Released"/>
    <s v="OK"/>
    <n v="1"/>
    <m/>
    <e v="#N/A"/>
    <m/>
    <x v="4"/>
    <x v="4"/>
    <m/>
    <x v="2"/>
    <s v="CRCA"/>
    <s v="Steelium Super"/>
    <m/>
    <n v="2000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Oct'25"/>
    <s v="Released"/>
    <s v="OK"/>
    <n v="1"/>
    <m/>
    <e v="#N/A"/>
    <m/>
    <x v="4"/>
    <x v="4"/>
    <m/>
    <x v="2"/>
    <s v="CRCA"/>
    <s v="Steelium Super"/>
    <m/>
    <n v="2000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743"/>
    <d v="2025-09-09T00:00:00"/>
    <s v="ZBTO"/>
    <n v="9519090038"/>
    <n v="4"/>
    <s v="9519090038-4"/>
    <s v="Oct'25"/>
    <s v="Released"/>
    <s v="OK"/>
    <m/>
    <m/>
    <e v="#N/A"/>
    <m/>
    <x v="1"/>
    <x v="1"/>
    <m/>
    <x v="1"/>
    <s v="GP"/>
    <s v="GP Soft narrow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0"/>
    <n v="30"/>
    <n v="0"/>
    <n v="0"/>
    <n v="0"/>
    <n v="0"/>
    <n v="30"/>
    <n v="30"/>
    <n v="0"/>
    <n v="0"/>
    <n v="0"/>
    <n v="0"/>
    <n v="30"/>
    <n v="0"/>
    <m/>
  </r>
  <r>
    <n v="743"/>
    <d v="2025-09-09T00:00:00"/>
    <s v="ZBTO"/>
    <n v="9519090038"/>
    <n v="3"/>
    <s v="9519090038-3"/>
    <s v="Oct'25"/>
    <s v="Released"/>
    <s v="OK"/>
    <m/>
    <m/>
    <e v="#N/A"/>
    <m/>
    <x v="1"/>
    <x v="1"/>
    <m/>
    <x v="1"/>
    <s v="GP"/>
    <s v="GP Soft narrow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9.9749999999999996"/>
    <n v="20.024999999999999"/>
    <n v="20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24999999999999"/>
    <n v="0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-6.7900000000000027"/>
    <n v="26.815000000000001"/>
    <n v="0"/>
    <n v="0"/>
    <n v="0"/>
    <n v="0"/>
    <n v="26.815000000000001"/>
    <n v="0"/>
    <n v="0"/>
    <n v="0"/>
    <n v="0"/>
    <n v="0"/>
    <n v="0"/>
    <n v="26.815000000000001"/>
    <m/>
  </r>
  <r>
    <n v="743"/>
    <d v="2025-09-08T00:00:00"/>
    <s v="ZBTO"/>
    <n v="9519086148"/>
    <n v="4"/>
    <s v="9519086148-4"/>
    <s v="Oct'25"/>
    <s v="Released"/>
    <s v="OK"/>
    <m/>
    <m/>
    <s v="OK"/>
    <m/>
    <x v="1"/>
    <x v="1"/>
    <m/>
    <x v="1"/>
    <s v="GP"/>
    <s v="GP Soft narrow"/>
    <m/>
    <n v="2000"/>
    <s v="West Bengal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42.25"/>
    <n v="62.75"/>
    <n v="6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75"/>
    <n v="0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62.75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2"/>
    <s v="9519086148-2"/>
    <s v="Oct'25"/>
    <s v="Released"/>
    <s v="OK"/>
    <m/>
    <m/>
    <e v="#N/A"/>
    <m/>
    <x v="1"/>
    <x v="1"/>
    <m/>
    <x v="1"/>
    <s v="GP"/>
    <s v="GP Soft narrow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19.885000000000002"/>
    <n v="43.115000000000002"/>
    <n v="43.1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n v="0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43.115000000000002"/>
    <n v="0"/>
    <n v="0"/>
    <n v="0"/>
    <n v="0"/>
    <n v="0"/>
    <n v="0"/>
    <n v="0"/>
    <n v="0"/>
    <n v="0"/>
    <n v="0"/>
    <n v="0"/>
    <n v="0"/>
    <n v="0"/>
    <m/>
  </r>
  <r>
    <n v="742"/>
    <d v="2025-09-20T00:00:00"/>
    <s v="ZBTO"/>
    <n v="9519123053"/>
    <n v="2"/>
    <s v="9519123053-2"/>
    <s v="Stocks"/>
    <s v="Released"/>
    <s v="OK"/>
    <m/>
    <m/>
    <e v="#N/A"/>
    <m/>
    <x v="6"/>
    <x v="6"/>
    <n v="1500"/>
    <x v="1"/>
    <s v="CRCA"/>
    <s v="IPP"/>
    <m/>
    <n v="1000"/>
    <s v="Dadra, Nagarhaveli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n v="6"/>
    <n v="12"/>
    <n v="189"/>
    <n v="175.63"/>
    <n v="13.37"/>
    <n v="-4.3899999999999997"/>
    <n v="0"/>
    <n v="0"/>
    <n v="0"/>
    <n v="0"/>
    <n v="0"/>
    <n v="0"/>
    <n v="0"/>
    <n v="0"/>
    <n v="0"/>
    <n v="0"/>
    <n v="0"/>
    <n v="0"/>
    <n v="17.760000000000002"/>
    <n v="0"/>
    <n v="0"/>
    <n v="0"/>
    <n v="0"/>
    <n v="0"/>
    <n v="0"/>
    <n v="17.760000000000002"/>
    <n v="17.760000000000002"/>
    <n v="0"/>
    <n v="0"/>
    <n v="0"/>
    <m/>
    <m/>
    <m/>
    <m/>
    <m/>
    <m/>
    <m/>
    <m/>
    <s v="Trimming ( for CRC"/>
    <s v="CRCA_D&amp;B"/>
    <s v="C01-BT02-1.2-910"/>
    <s v="B69-SH67-3.2-935"/>
    <s v="B69"/>
    <s v="TSH067"/>
    <s v="SH67"/>
    <s v="C14A"/>
    <n v="3.2"/>
    <n v="935"/>
    <n v="3924284"/>
    <m/>
    <m/>
    <m/>
    <m/>
    <m/>
    <n v="0"/>
    <n v="13.37"/>
    <n v="0"/>
    <n v="13.37"/>
    <n v="0"/>
    <n v="0"/>
    <n v="0"/>
    <n v="0"/>
    <n v="0"/>
    <n v="0"/>
    <n v="0"/>
    <n v="0"/>
    <n v="0"/>
    <n v="13.37"/>
    <m/>
  </r>
  <r>
    <n v="742"/>
    <d v="2025-09-20T00:00:00"/>
    <s v="ZBTO"/>
    <n v="9519123053"/>
    <n v="5"/>
    <s v="9519123053-5"/>
    <s v="Oct'25"/>
    <s v="Released"/>
    <s v="OK"/>
    <m/>
    <m/>
    <e v="#N/A"/>
    <m/>
    <x v="6"/>
    <x v="6"/>
    <m/>
    <x v="1"/>
    <s v="CRCA"/>
    <s v="IPP"/>
    <m/>
    <n v="1000"/>
    <s v="Dadra, Nagarhaveli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n v="6"/>
    <n v="10.130000000000001"/>
    <n v="252"/>
    <n v="235.94"/>
    <n v="16.059999999999999"/>
    <n v="7.36"/>
    <n v="0"/>
    <n v="0"/>
    <n v="0"/>
    <n v="0"/>
    <n v="0"/>
    <n v="0"/>
    <n v="0"/>
    <n v="0"/>
    <n v="0"/>
    <n v="0"/>
    <n v="0"/>
    <n v="0"/>
    <n v="0"/>
    <n v="8.7000000000000011"/>
    <n v="0"/>
    <n v="0"/>
    <n v="0"/>
    <n v="0"/>
    <n v="0"/>
    <n v="8.7000000000000011"/>
    <n v="8.7000000000000011"/>
    <n v="0"/>
    <n v="0"/>
    <n v="0"/>
    <m/>
    <m/>
    <m/>
    <m/>
    <m/>
    <m/>
    <m/>
    <m/>
    <s v="Trimming ( for CRC"/>
    <s v="CRCA_D&amp;B"/>
    <s v="C01-BT02-0.97-913"/>
    <s v="B69-SH67-2.8-935"/>
    <s v="B69"/>
    <s v="TSH067"/>
    <s v="SH67"/>
    <s v="C14A"/>
    <n v="2.8"/>
    <n v="935"/>
    <n v="3921704"/>
    <m/>
    <m/>
    <m/>
    <m/>
    <m/>
    <n v="-110.27"/>
    <n v="126.33"/>
    <n v="0"/>
    <n v="126.33"/>
    <n v="0"/>
    <n v="0"/>
    <n v="0"/>
    <n v="0"/>
    <n v="0"/>
    <n v="0"/>
    <n v="0"/>
    <n v="0"/>
    <n v="0"/>
    <n v="126.33"/>
    <m/>
  </r>
  <r>
    <n v="742"/>
    <d v="2025-09-19T00:00:00"/>
    <s v="ZBTO"/>
    <n v="9519117547"/>
    <n v="5"/>
    <s v="9519117547-5"/>
    <s v="Nov'25"/>
    <s v="Released"/>
    <s v="OK"/>
    <n v="1"/>
    <m/>
    <s v="OK (HR  Indent)"/>
    <m/>
    <x v="4"/>
    <x v="4"/>
    <m/>
    <x v="2"/>
    <s v="CRCA"/>
    <s v="Steelium Super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8214"/>
    <d v="2025-09-19T00:00:00"/>
    <s v="ZBTF"/>
    <n v="9519120008"/>
    <n v="5"/>
    <s v="9519120008-5"/>
    <s v="Stocks"/>
    <s v="Released"/>
    <s v="OK"/>
    <m/>
    <m/>
    <e v="#N/A"/>
    <m/>
    <x v="8"/>
    <x v="8"/>
    <n v="1000"/>
    <x v="0"/>
    <s v="CRCA"/>
    <s v="IPP Stamping"/>
    <m/>
    <n v="1000"/>
    <s v="West Bengal"/>
    <s v="East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268.78500000000003"/>
    <n v="21.215"/>
    <n v="21.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5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21.215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602"/>
    <n v="1"/>
    <s v="9519121602-1"/>
    <s v="Stocks"/>
    <s v="Released"/>
    <s v="OK"/>
    <m/>
    <m/>
    <e v="#N/A"/>
    <m/>
    <x v="9"/>
    <x v="9"/>
    <m/>
    <x v="0"/>
    <s v="PPGL"/>
    <s v="Bluescope"/>
    <m/>
    <n v="1000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s v="null"/>
    <s v="AZ150"/>
    <s v="BRICK RED TSL 1803"/>
    <n v="3"/>
    <n v="5"/>
    <n v="56"/>
    <n v="53.84"/>
    <n v="2.16"/>
    <n v="-1.06"/>
    <n v="0"/>
    <n v="0"/>
    <n v="0"/>
    <n v="0"/>
    <n v="0"/>
    <n v="0"/>
    <n v="0"/>
    <n v="0"/>
    <n v="0"/>
    <n v="0"/>
    <n v="0"/>
    <n v="0"/>
    <n v="0"/>
    <n v="0"/>
    <n v="0"/>
    <n v="0"/>
    <n v="3.22"/>
    <n v="0"/>
    <n v="0"/>
    <n v="3.22"/>
    <n v="3.22"/>
    <n v="0"/>
    <n v="0"/>
    <n v="0"/>
    <m/>
    <m/>
    <m/>
    <m/>
    <m/>
    <m/>
    <m/>
    <m/>
    <s v="M"/>
    <s v="GP02_PPGL"/>
    <s v="B18-D0C9-0.5-1220"/>
    <s v="367-SF93-2.5-1235"/>
    <n v="367"/>
    <s v="S02149"/>
    <s v="SF93"/>
    <s v="C07A"/>
    <n v="2.5"/>
    <n v="1235"/>
    <n v="363214"/>
    <m/>
    <m/>
    <m/>
    <m/>
    <m/>
    <n v="2.16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156.53"/>
    <n v="39.469000000000001"/>
    <n v="30.419"/>
    <n v="0"/>
    <n v="0"/>
    <n v="0"/>
    <n v="0"/>
    <n v="0"/>
    <n v="0"/>
    <n v="0"/>
    <n v="0"/>
    <n v="3.31"/>
    <n v="0"/>
    <n v="0"/>
    <n v="0"/>
    <n v="0"/>
    <n v="0"/>
    <n v="0"/>
    <n v="0"/>
    <n v="2.14"/>
    <n v="0"/>
    <n v="3.6"/>
    <n v="9.0500000000000007"/>
    <n v="9.0500000000000007"/>
    <n v="0"/>
    <n v="0"/>
    <n v="30.419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-54.530999999999999"/>
    <n v="94"/>
    <n v="0"/>
    <n v="0"/>
    <n v="94"/>
    <n v="0"/>
    <n v="0"/>
    <n v="94"/>
    <n v="0"/>
    <n v="0"/>
    <n v="94"/>
    <n v="0"/>
    <n v="0"/>
    <n v="0"/>
    <m/>
  </r>
  <r>
    <n v="742"/>
    <d v="2025-09-19T00:00:00"/>
    <s v="ZBTO"/>
    <n v="9519119960"/>
    <n v="1"/>
    <s v="9519119960-1"/>
    <s v="No Priority"/>
    <s v="Released"/>
    <s v="N/C"/>
    <m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v'25"/>
    <s v="Released"/>
    <s v="OK"/>
    <n v="2"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v'25"/>
    <s v="Released"/>
    <s v="OK"/>
    <n v="1"/>
    <m/>
    <n v="0"/>
    <m/>
    <x v="6"/>
    <x v="6"/>
    <m/>
    <x v="1"/>
    <s v="CRCA"/>
    <s v="Steelium"/>
    <m/>
    <n v="2000"/>
    <s v="JAIPUR"/>
    <s v="West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v'25"/>
    <s v="Released"/>
    <s v="OK"/>
    <n v="1"/>
    <m/>
    <s v="OK (HR  Indent)"/>
    <m/>
    <x v="4"/>
    <x v="4"/>
    <m/>
    <x v="2"/>
    <s v="CRCA"/>
    <s v="Steelium Super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3"/>
    <d v="2025-09-22T00:00:00"/>
    <s v="ZBTO"/>
    <n v="9519132309"/>
    <n v="4"/>
    <s v="9519132309-4"/>
    <s v="No Priority"/>
    <s v="Released"/>
    <s v="N/C"/>
    <m/>
    <m/>
    <e v="#N/A"/>
    <m/>
    <x v="2"/>
    <x v="2"/>
    <m/>
    <x v="0"/>
    <s v="GP"/>
    <s v="GP soft wider"/>
    <m/>
    <n v="2000"/>
    <s v="AHMEDABAD"/>
    <s v="West"/>
    <s v="BOMB"/>
    <n v="931911"/>
    <s v="Hitkar Enterprises"/>
    <n v="1851101"/>
    <s v="GP COIL SOFT-TATXGP-GK09-0.5X1220"/>
    <s v="C02"/>
    <s v="TATXGP"/>
    <s v="GK09"/>
    <n v="0.5"/>
    <n v="1220"/>
    <n v="0"/>
    <s v=""/>
    <s v="Z80"/>
    <s v=""/>
    <n v="3"/>
    <n v="5"/>
    <n v="26.844999999999999"/>
    <n v="26.844999999999999"/>
    <n v="0"/>
    <n v="-106.83"/>
    <n v="0"/>
    <n v="0"/>
    <n v="0"/>
    <n v="0"/>
    <n v="0"/>
    <n v="0"/>
    <n v="106.83"/>
    <n v="0"/>
    <n v="0"/>
    <n v="0"/>
    <n v="0"/>
    <n v="0"/>
    <n v="0"/>
    <n v="0"/>
    <n v="0"/>
    <n v="0"/>
    <n v="0"/>
    <n v="0"/>
    <n v="0"/>
    <n v="106.83"/>
    <n v="106.83"/>
    <n v="0"/>
    <n v="0"/>
    <n v="0"/>
    <m/>
    <m/>
    <m/>
    <m/>
    <m/>
    <m/>
    <m/>
    <m/>
    <s v="R"/>
    <s v="GP03_KOSH"/>
    <s v="C02-GK09-0.5-1220"/>
    <s v="367-HG02-2.5-1235"/>
    <n v="367"/>
    <s v="T01576"/>
    <s v="HG02"/>
    <s v="C06A"/>
    <n v="2.5"/>
    <n v="1235"/>
    <n v="414089"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2"/>
    <s v="9519128457-2"/>
    <s v="No Priority"/>
    <s v="Released"/>
    <s v="N/C"/>
    <m/>
    <m/>
    <n v="0"/>
    <s v="N/C"/>
    <x v="6"/>
    <x v="6"/>
    <m/>
    <x v="2"/>
    <s v="CRCA"/>
    <s v="Steelium"/>
    <m/>
    <n v="2000"/>
    <m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s v="N/C"/>
    <m/>
    <m/>
    <n v="0"/>
    <s v="N/C"/>
    <x v="6"/>
    <x v="6"/>
    <m/>
    <x v="2"/>
    <s v="CRCA"/>
    <s v="Steelium"/>
    <m/>
    <n v="2000"/>
    <m/>
    <s v="North"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v'25"/>
    <s v="Released"/>
    <s v="OK"/>
    <n v="1"/>
    <m/>
    <s v="OK (HR  Indent)"/>
    <m/>
    <x v="3"/>
    <x v="3"/>
    <m/>
    <x v="0"/>
    <s v="CRCA"/>
    <s v="BPRS Stamping"/>
    <m/>
    <n v="2000"/>
    <m/>
    <s v="South"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201.89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4326"/>
    <n v="2"/>
    <s v="9519134326-2"/>
    <s v="No Priority"/>
    <s v="Released"/>
    <s v="N/C"/>
    <m/>
    <m/>
    <e v="#N/A"/>
    <m/>
    <x v="5"/>
    <x v="5"/>
    <m/>
    <x v="0"/>
    <s v="GL"/>
    <s v="Bluescope"/>
    <m/>
    <n v="1000"/>
    <m/>
    <s v="TBSPL"/>
    <m/>
    <n v="942293"/>
    <s v="TATA BLUESCOPE STEEL PRIVATE L"/>
    <n v="3946364"/>
    <s v="GL COIL HARD Y550GL M308 0.50 (TCT)X1220"/>
    <s v="B04"/>
    <s v="Y550GL"/>
    <s v="M308"/>
    <n v="0.5"/>
    <n v="1220"/>
    <n v="0"/>
    <m/>
    <n v="150"/>
    <s v=""/>
    <n v="3"/>
    <n v="5"/>
    <n v="56"/>
    <n v="54.82"/>
    <n v="1.18"/>
    <n v="-98.41"/>
    <n v="0"/>
    <n v="0"/>
    <n v="0"/>
    <n v="0"/>
    <n v="0"/>
    <n v="99.59"/>
    <n v="0"/>
    <n v="0"/>
    <n v="0"/>
    <n v="0"/>
    <n v="0"/>
    <n v="0"/>
    <n v="0"/>
    <n v="0"/>
    <n v="0"/>
    <n v="0"/>
    <n v="0"/>
    <n v="0"/>
    <n v="0"/>
    <n v="99.59"/>
    <n v="99.59"/>
    <n v="0"/>
    <n v="0"/>
    <n v="0"/>
    <m/>
    <m/>
    <m/>
    <m/>
    <m/>
    <m/>
    <m/>
    <m/>
    <s v="Trimming only at RCL"/>
    <s v="GP02_BGL"/>
    <s v="B04-M308-0.5-1220"/>
    <s v="367-SF93-2.5-1235"/>
    <n v="367"/>
    <s v="S02149"/>
    <s v="SF93"/>
    <s v="C07A"/>
    <n v="2.5"/>
    <n v="1235"/>
    <n v="363214"/>
    <m/>
    <m/>
    <m/>
    <m/>
    <m/>
    <n v="1.18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1"/>
    <s v="9519110380-1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20.073"/>
    <n v="0"/>
    <n v="0"/>
    <n v="20.073"/>
    <n v="0"/>
    <n v="0"/>
    <n v="20.073"/>
    <n v="0"/>
    <n v="0"/>
    <n v="0"/>
    <n v="20.073"/>
    <n v="0"/>
    <n v="0"/>
    <m/>
  </r>
  <r>
    <n v="2341"/>
    <d v="2025-09-23T00:00:00"/>
    <s v="ZBTF"/>
    <n v="9519110380"/>
    <n v="2"/>
    <s v="9519110380-2"/>
    <s v="No Priority"/>
    <s v="Released"/>
    <s v="N/C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89.99799999999999"/>
    <n v="286.05"/>
    <n v="3.948"/>
    <n v="-79.971999999999994"/>
    <n v="0"/>
    <n v="0"/>
    <n v="0"/>
    <n v="0"/>
    <n v="0"/>
    <n v="0"/>
    <n v="0"/>
    <n v="0"/>
    <n v="0"/>
    <n v="0"/>
    <n v="0"/>
    <n v="0"/>
    <n v="83.92"/>
    <n v="0"/>
    <n v="0"/>
    <n v="0"/>
    <n v="0"/>
    <n v="0"/>
    <n v="0"/>
    <n v="83.92"/>
    <n v="83.92"/>
    <n v="0"/>
    <n v="0"/>
    <n v="0"/>
    <m/>
    <m/>
    <m/>
    <m/>
    <m/>
    <m/>
    <m/>
    <s v="4000519245-5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3.948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4"/>
    <s v="9519110380-4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239.35499999999999"/>
    <n v="21.643000000000001"/>
    <n v="21.64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43000000000001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1.643000000000001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5"/>
    <s v="9519110380-5"/>
    <s v="Oct'25"/>
    <s v="Released"/>
    <s v="OK"/>
    <m/>
    <m/>
    <e v="#N/A"/>
    <m/>
    <x v="3"/>
    <x v="3"/>
    <m/>
    <x v="0"/>
    <s v="CRCA"/>
    <s v="IPP"/>
    <m/>
    <n v="1000"/>
    <m/>
    <s v="North"/>
    <m/>
    <n v="925428"/>
    <s v="TUBE INVESTMENTS OF INDIA LIMI"/>
    <n v="3741589"/>
    <s v="CR COIL SA1010 TU97 1.500X1250"/>
    <s v="C01"/>
    <s v="SA1010"/>
    <s v="TU97"/>
    <n v="1.5"/>
    <n v="1250"/>
    <n v="0"/>
    <m/>
    <m/>
    <m/>
    <n v="14"/>
    <n v="27"/>
    <n v="289.99900000000002"/>
    <n v="259.54500000000002"/>
    <n v="30.454000000000001"/>
    <n v="2.6840000000000002"/>
    <n v="0"/>
    <n v="0"/>
    <n v="0"/>
    <n v="0"/>
    <n v="0"/>
    <n v="0"/>
    <n v="0"/>
    <n v="0"/>
    <n v="0"/>
    <n v="0"/>
    <n v="27.77"/>
    <n v="0"/>
    <n v="0"/>
    <n v="0"/>
    <n v="0"/>
    <n v="0"/>
    <n v="0"/>
    <n v="0"/>
    <n v="0"/>
    <n v="27.77"/>
    <n v="27.77"/>
    <n v="0"/>
    <n v="0"/>
    <n v="0"/>
    <m/>
    <m/>
    <m/>
    <m/>
    <m/>
    <m/>
    <m/>
    <s v="4000519245-6"/>
    <s v="Untrimmed edge"/>
    <s v="CRCA_TPI"/>
    <s v="C01-TU97-1.5-1250"/>
    <s v="367-SH70-4-1250"/>
    <n v="367"/>
    <s v="TSH070"/>
    <s v="SH70"/>
    <s v="R10A"/>
    <n v="4"/>
    <n v="1250"/>
    <n v="4096819"/>
    <m/>
    <m/>
    <m/>
    <m/>
    <m/>
    <n v="30.454000000000001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s v="N/C"/>
    <m/>
    <m/>
    <n v="0"/>
    <m/>
    <x v="1"/>
    <x v="1"/>
    <m/>
    <x v="1"/>
    <s v="GP"/>
    <s v="GP Soft narrow"/>
    <m/>
    <n v="2000"/>
    <s v="LONI"/>
    <s v="West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37724"/>
    <n v="4"/>
    <s v="9519137724-4"/>
    <s v="No Priority"/>
    <s v="Released"/>
    <s v="N/C"/>
    <m/>
    <m/>
    <s v="OK"/>
    <m/>
    <x v="1"/>
    <x v="1"/>
    <m/>
    <x v="1"/>
    <s v="GP"/>
    <s v="GP Soft narrow"/>
    <m/>
    <n v="2000"/>
    <m/>
    <s v="East"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36821"/>
    <n v="1"/>
    <s v="9519136821-1"/>
    <s v="No Priority"/>
    <s v="Released"/>
    <s v="N/C"/>
    <m/>
    <m/>
    <n v="0"/>
    <m/>
    <x v="1"/>
    <x v="1"/>
    <m/>
    <x v="1"/>
    <s v="GP"/>
    <s v="GP Soft narrow"/>
    <m/>
    <n v="2000"/>
    <m/>
    <s v="North"/>
    <m/>
    <n v="931235"/>
    <s v="K D J P STEELS PVT LTD"/>
    <n v="1851065"/>
    <m/>
    <s v="C02"/>
    <m/>
    <s v="GK09"/>
    <n v="0.25"/>
    <n v="900"/>
    <n v="0"/>
    <m/>
    <m/>
    <m/>
    <m/>
    <m/>
    <n v="21"/>
    <n v="0"/>
    <n v="21"/>
    <n v="-0.82"/>
    <n v="0"/>
    <n v="0"/>
    <n v="21.82"/>
    <n v="0"/>
    <n v="0"/>
    <n v="0"/>
    <n v="0"/>
    <n v="0"/>
    <n v="0"/>
    <n v="0"/>
    <n v="0"/>
    <n v="0"/>
    <n v="0"/>
    <n v="0"/>
    <n v="0"/>
    <n v="0"/>
    <n v="0"/>
    <n v="0"/>
    <n v="0"/>
    <n v="21.82"/>
    <n v="21.82"/>
    <n v="0"/>
    <n v="0"/>
    <n v="0"/>
    <m/>
    <m/>
    <m/>
    <m/>
    <m/>
    <m/>
    <m/>
    <m/>
    <m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09-25T00:00:00"/>
    <s v="ZBTO"/>
    <n v="9519141094"/>
    <n v="1"/>
    <s v="9519141094-1"/>
    <s v="Oct'25"/>
    <s v="Released"/>
    <s v="OK"/>
    <m/>
    <m/>
    <e v="#N/A"/>
    <m/>
    <x v="1"/>
    <x v="1"/>
    <m/>
    <x v="1"/>
    <s v="GP"/>
    <s v="GP Soft narrow"/>
    <m/>
    <n v="2000"/>
    <s v="Uttar Pradesh"/>
    <s v="North"/>
    <m/>
    <n v="933952"/>
    <s v="AGARWAL STEEL TRADERS"/>
    <n v="1854418"/>
    <s v="GP COIL SOFT-TATXGP-GK09-0.5X900"/>
    <s v="C02"/>
    <s v="TATXGP"/>
    <s v="GK09"/>
    <n v="0.5"/>
    <n v="900"/>
    <n v="0"/>
    <m/>
    <n v="80"/>
    <m/>
    <n v="4"/>
    <n v="12"/>
    <n v="84"/>
    <n v="76.86"/>
    <n v="7.14"/>
    <n v="3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300000000000002"/>
    <n v="3.5300000000000002"/>
    <n v="3.5300000000000002"/>
    <n v="0"/>
    <n v="0"/>
    <n v="0"/>
    <m/>
    <m/>
    <m/>
    <m/>
    <m/>
    <m/>
    <m/>
    <m/>
    <s v="Slitting/Trimming at"/>
    <m/>
    <m/>
    <m/>
    <m/>
    <m/>
    <m/>
    <m/>
    <m/>
    <m/>
    <m/>
    <m/>
    <m/>
    <m/>
    <m/>
    <m/>
    <n v="-76.86"/>
    <n v="84"/>
    <n v="0"/>
    <n v="84"/>
    <n v="0"/>
    <n v="0"/>
    <n v="0"/>
    <n v="84"/>
    <n v="0"/>
    <n v="84"/>
    <n v="0"/>
    <n v="0"/>
    <n v="0"/>
    <n v="0"/>
    <m/>
  </r>
  <r>
    <n v="743"/>
    <d v="2025-09-24T00:00:00"/>
    <s v="ZBTO"/>
    <n v="9519137706"/>
    <n v="7"/>
    <s v="9519137706-7"/>
    <s v="No Priority"/>
    <s v="Released"/>
    <s v="N/C"/>
    <m/>
    <m/>
    <e v="#N/A"/>
    <m/>
    <x v="2"/>
    <x v="2"/>
    <n v="3000"/>
    <x v="0"/>
    <s v="GP"/>
    <s v="GP soft wider"/>
    <m/>
    <n v="2000"/>
    <s v="Assam"/>
    <s v="East"/>
    <m/>
    <n v="116649"/>
    <s v="SAGAR STEELS"/>
    <n v="1300229"/>
    <s v="GP COIL SOFT-TATXGP-GLK1-0.4X1220"/>
    <s v="C02"/>
    <s v="TATXGP"/>
    <s v="GLK1"/>
    <n v="0.4"/>
    <n v="1220"/>
    <n v="0"/>
    <m/>
    <s v=""/>
    <m/>
    <n v="6"/>
    <n v="24"/>
    <n v="112"/>
    <n v="103.625"/>
    <n v="8.375"/>
    <n v="-3.5000000000000003E-2"/>
    <n v="0"/>
    <n v="0"/>
    <n v="0"/>
    <n v="0"/>
    <n v="0"/>
    <n v="0"/>
    <n v="8.41"/>
    <n v="0"/>
    <n v="0"/>
    <n v="0"/>
    <n v="0"/>
    <n v="0"/>
    <n v="0"/>
    <n v="0"/>
    <n v="0"/>
    <n v="0"/>
    <n v="0"/>
    <n v="0"/>
    <n v="0"/>
    <n v="8.41"/>
    <n v="8.4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8.375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4"/>
    <s v="9519115421-4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2.999"/>
    <n v="187.07"/>
    <n v="15.929"/>
    <n v="-3.2210000000000001"/>
    <n v="0"/>
    <n v="0"/>
    <n v="0"/>
    <n v="0"/>
    <n v="0"/>
    <n v="0"/>
    <n v="0"/>
    <n v="0"/>
    <n v="0"/>
    <n v="0"/>
    <n v="0"/>
    <n v="0"/>
    <n v="0"/>
    <n v="0"/>
    <n v="0"/>
    <n v="18.059999999999999"/>
    <n v="1.0900000000000001"/>
    <n v="0"/>
    <n v="0"/>
    <n v="19.149999999999999"/>
    <n v="19.149999999999999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15.929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"/>
    <m/>
    <m/>
    <m/>
    <m/>
    <m/>
    <m/>
    <m/>
    <m/>
    <s v="U"/>
    <m/>
    <m/>
    <m/>
    <m/>
    <m/>
    <m/>
    <m/>
    <m/>
    <m/>
    <m/>
    <m/>
    <m/>
    <m/>
    <m/>
    <m/>
    <n v="17.04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7"/>
    <s v="9519115421-7"/>
    <s v="No Priority"/>
    <s v="Released"/>
    <s v="N/C"/>
    <m/>
    <m/>
    <e v="#N/A"/>
    <m/>
    <x v="3"/>
    <x v="3"/>
    <m/>
    <x v="0"/>
    <s v="CRCA"/>
    <s v="Tubes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4.91499999999999"/>
    <n v="18.085000000000001"/>
    <n v="18.08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85000000000001"/>
    <m/>
    <m/>
    <m/>
    <m/>
    <m/>
    <m/>
    <m/>
    <m/>
    <s v="U"/>
    <m/>
    <m/>
    <m/>
    <m/>
    <m/>
    <m/>
    <m/>
    <m/>
    <m/>
    <m/>
    <m/>
    <m/>
    <m/>
    <m/>
    <m/>
    <n v="18.085000000000001"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No Priority"/>
    <s v="Released"/>
    <s v="N/C"/>
    <m/>
    <m/>
    <e v="#N/A"/>
    <m/>
    <x v="1"/>
    <x v="1"/>
    <m/>
    <x v="2"/>
    <s v="GP"/>
    <s v="GP hard narrow"/>
    <m/>
    <n v="2000"/>
    <m/>
    <s v="East"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92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4743"/>
    <n v="2"/>
    <s v="9519144743-2"/>
    <s v="Stocks"/>
    <s v="Released"/>
    <s v="OK"/>
    <n v="1"/>
    <m/>
    <s v="OK"/>
    <m/>
    <x v="8"/>
    <x v="8"/>
    <n v="2000"/>
    <x v="4"/>
    <s v="CRCA"/>
    <s v="BPRS Stamping"/>
    <m/>
    <n v="2200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m/>
    <m/>
    <m/>
    <n v="188.989"/>
    <n v="188.72499999999999"/>
    <n v="0.26400000000000001"/>
    <n v="-111.98099999999999"/>
    <n v="0"/>
    <n v="0"/>
    <n v="0"/>
    <n v="0"/>
    <n v="0"/>
    <n v="0"/>
    <n v="0"/>
    <n v="46.36"/>
    <n v="0"/>
    <n v="0"/>
    <n v="0"/>
    <n v="0"/>
    <n v="0"/>
    <n v="0"/>
    <n v="0"/>
    <n v="25.995000000000001"/>
    <n v="3.67"/>
    <n v="0"/>
    <n v="36.22"/>
    <n v="112.245"/>
    <n v="112.245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0.26400000000000001"/>
    <n v="0"/>
    <n v="0"/>
    <n v="0"/>
    <n v="0"/>
    <n v="0"/>
    <n v="0"/>
    <n v="0"/>
    <n v="0"/>
    <n v="0"/>
    <n v="0"/>
    <n v="0"/>
    <n v="0"/>
    <n v="0"/>
    <m/>
  </r>
  <r>
    <n v="744"/>
    <d v="2025-09-26T00:00:00"/>
    <s v="ZBTO"/>
    <n v="9519146199"/>
    <n v="2"/>
    <s v="9519146199-2"/>
    <s v="Oct'25"/>
    <s v="Released"/>
    <s v="OK"/>
    <m/>
    <m/>
    <e v="#N/A"/>
    <m/>
    <x v="9"/>
    <x v="9"/>
    <m/>
    <x v="0"/>
    <s v="PPGL"/>
    <s v="Bluescope"/>
    <m/>
    <n v="1000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67.999"/>
    <n v="160.89500000000001"/>
    <n v="7.1040000000000001"/>
    <n v="-4.2110000000000003"/>
    <n v="0"/>
    <n v="0"/>
    <n v="0"/>
    <n v="0"/>
    <n v="4.9649999999999999"/>
    <n v="0"/>
    <n v="0"/>
    <n v="0"/>
    <n v="0"/>
    <n v="0"/>
    <n v="0"/>
    <n v="0"/>
    <n v="0"/>
    <n v="0"/>
    <n v="0"/>
    <n v="0"/>
    <n v="6.3500000000000005"/>
    <n v="0"/>
    <n v="0"/>
    <n v="11.315000000000001"/>
    <n v="11.315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2.896000000000001"/>
    <n v="30"/>
    <n v="0"/>
    <n v="30"/>
    <n v="0"/>
    <n v="0"/>
    <n v="0"/>
    <n v="30"/>
    <n v="0"/>
    <n v="30"/>
    <n v="0"/>
    <n v="0"/>
    <n v="0"/>
    <n v="0"/>
    <m/>
  </r>
  <r>
    <n v="742"/>
    <d v="2025-09-26T00:00:00"/>
    <s v="ZBTO"/>
    <n v="9519105467"/>
    <n v="4"/>
    <s v="9519105467-4"/>
    <s v="No Priority"/>
    <s v="Released"/>
    <s v="N/C"/>
    <m/>
    <m/>
    <s v="OK (HR  Indent)"/>
    <m/>
    <x v="4"/>
    <x v="4"/>
    <m/>
    <x v="2"/>
    <s v="CRCA"/>
    <s v="Steelium Super"/>
    <m/>
    <n v="2000"/>
    <s v="PATN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0.998000000000001"/>
    <n v="20.998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8000000000001"/>
    <m/>
    <m/>
    <m/>
    <m/>
    <m/>
    <m/>
    <m/>
    <m/>
    <s v="T"/>
    <m/>
    <m/>
    <m/>
    <m/>
    <m/>
    <m/>
    <m/>
    <m/>
    <m/>
    <m/>
    <m/>
    <m/>
    <m/>
    <m/>
    <m/>
    <n v="20.998000000000001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09787"/>
    <n v="4"/>
    <s v="9519109787-4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Oct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61.75"/>
    <n v="18.25"/>
    <n v="1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25"/>
    <n v="-18.25"/>
    <n v="0"/>
    <n v="0"/>
    <m/>
    <m/>
    <m/>
    <m/>
    <m/>
    <m/>
    <m/>
    <m/>
    <s v="U"/>
    <m/>
    <m/>
    <m/>
    <m/>
    <m/>
    <m/>
    <m/>
    <m/>
    <m/>
    <m/>
    <m/>
    <m/>
    <m/>
    <m/>
    <m/>
    <n v="-15.009999999999998"/>
    <n v="33.26"/>
    <n v="0"/>
    <n v="33.26"/>
    <n v="0"/>
    <n v="0"/>
    <n v="0"/>
    <n v="33.26"/>
    <n v="0"/>
    <n v="33.26"/>
    <n v="0"/>
    <n v="0"/>
    <n v="0"/>
    <n v="0"/>
    <m/>
  </r>
  <r>
    <n v="744"/>
    <d v="2025-09-26T00:00:00"/>
    <s v="ZBTO"/>
    <n v="9519146271"/>
    <n v="1"/>
    <s v="9519146271-1"/>
    <s v="Stocks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7.998999999999999"/>
    <n v="23.97"/>
    <n v="4.0289999999999999"/>
    <n v="0.39900000000000002"/>
    <n v="0"/>
    <n v="0"/>
    <n v="0"/>
    <n v="0"/>
    <n v="0"/>
    <n v="0"/>
    <n v="0"/>
    <n v="0"/>
    <n v="0"/>
    <n v="0"/>
    <n v="0"/>
    <n v="0"/>
    <n v="0"/>
    <n v="0"/>
    <n v="0"/>
    <n v="3.63"/>
    <n v="0"/>
    <n v="0"/>
    <n v="0"/>
    <n v="3.63"/>
    <n v="3.63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4.0289999999999999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1"/>
    <s v="9519148419-1"/>
    <s v="Stocks"/>
    <s v="Released"/>
    <s v="OK"/>
    <m/>
    <m/>
    <e v="#N/A"/>
    <m/>
    <x v="5"/>
    <x v="5"/>
    <m/>
    <x v="0"/>
    <s v="GL"/>
    <s v="Bluescope Solar"/>
    <m/>
    <n v="1000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83.02999999999997"/>
    <n v="6.9690000000000003"/>
    <n v="-7.4059999999999997"/>
    <n v="0"/>
    <n v="0"/>
    <n v="0"/>
    <n v="0"/>
    <n v="0"/>
    <n v="0"/>
    <n v="0"/>
    <n v="14.375"/>
    <n v="0"/>
    <n v="0"/>
    <n v="0"/>
    <n v="0"/>
    <n v="0"/>
    <n v="0"/>
    <n v="0"/>
    <n v="0"/>
    <n v="0"/>
    <n v="0"/>
    <n v="0"/>
    <n v="14.375"/>
    <n v="14.375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6.9690000000000003"/>
    <n v="0"/>
    <n v="0"/>
    <n v="6.9690000000000003"/>
    <n v="0"/>
    <n v="0"/>
    <n v="0"/>
    <n v="0"/>
    <n v="0"/>
    <n v="0"/>
    <n v="0"/>
    <n v="0"/>
    <n v="6.9690000000000003"/>
    <m/>
  </r>
  <r>
    <n v="743"/>
    <d v="2025-09-27T00:00:00"/>
    <s v="ZBTO"/>
    <n v="9519136821"/>
    <n v="2"/>
    <s v="9519136821-2"/>
    <s v="No Priority"/>
    <s v="Released"/>
    <s v="N/C"/>
    <m/>
    <m/>
    <n v="0"/>
    <m/>
    <x v="1"/>
    <x v="1"/>
    <m/>
    <x v="1"/>
    <s v="GP"/>
    <s v="GP Soft narrow"/>
    <m/>
    <n v="2000"/>
    <s v="LONI"/>
    <s v="West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s v="OK"/>
    <m/>
    <m/>
    <n v="0"/>
    <m/>
    <x v="1"/>
    <x v="1"/>
    <m/>
    <x v="2"/>
    <s v="GP"/>
    <s v="GP Soft narrow"/>
    <m/>
    <n v="2000"/>
    <s v="JAIPUR"/>
    <s v="North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681"/>
    <n v="1"/>
    <s v="9519149681-1"/>
    <s v="Nov'25"/>
    <s v="Released"/>
    <s v="OK"/>
    <m/>
    <m/>
    <n v="0"/>
    <m/>
    <x v="1"/>
    <x v="1"/>
    <m/>
    <x v="2"/>
    <s v="GP"/>
    <s v="GP Soft narrow"/>
    <m/>
    <n v="200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1"/>
    <s v="9519142346-1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3.905000000000001"/>
    <n v="0"/>
    <n v="0"/>
    <n v="0"/>
    <n v="0"/>
    <n v="0"/>
    <n v="0"/>
    <n v="0"/>
    <n v="4.0950000000000006"/>
    <n v="0"/>
    <n v="0"/>
    <n v="0"/>
    <n v="0"/>
    <n v="0"/>
    <n v="0"/>
    <n v="0"/>
    <n v="0"/>
    <n v="0"/>
    <n v="0"/>
    <n v="0"/>
    <n v="4.0950000000000006"/>
    <n v="4.0950000000000006"/>
    <n v="0"/>
    <n v="0"/>
    <n v="23.905000000000001"/>
    <m/>
    <m/>
    <m/>
    <m/>
    <m/>
    <m/>
    <m/>
    <m/>
    <s v="M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0"/>
    <n v="28"/>
    <n v="0"/>
    <n v="0"/>
    <m/>
  </r>
  <r>
    <n v="744"/>
    <d v="2025-09-25T00:00:00"/>
    <s v="ZBTO"/>
    <n v="9519142346"/>
    <n v="2"/>
    <s v="9519142346-2"/>
    <s v="Oct'25"/>
    <s v="Released"/>
    <s v="OK"/>
    <m/>
    <m/>
    <e v="#N/A"/>
    <m/>
    <x v="9"/>
    <x v="9"/>
    <m/>
    <x v="0"/>
    <s v="PPGL"/>
    <s v="Bluescope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99999999999999"/>
    <m/>
    <m/>
    <m/>
    <m/>
    <m/>
    <m/>
    <m/>
    <m/>
    <s v="M"/>
    <m/>
    <m/>
    <m/>
    <m/>
    <m/>
    <m/>
    <m/>
    <m/>
    <m/>
    <m/>
    <m/>
    <m/>
    <m/>
    <m/>
    <m/>
    <n v="0"/>
    <n v="17.899999999999999"/>
    <n v="0"/>
    <n v="0"/>
    <n v="17.899999999999999"/>
    <n v="0"/>
    <n v="0"/>
    <n v="17.899999999999999"/>
    <n v="0"/>
    <n v="0"/>
    <n v="0"/>
    <n v="17.899999999999999"/>
    <n v="0"/>
    <n v="0"/>
    <m/>
  </r>
  <r>
    <n v="743"/>
    <d v="2025-09-27T00:00:00"/>
    <s v="ZBTO"/>
    <n v="9519149928"/>
    <n v="1"/>
    <s v="9519149928-1"/>
    <s v="No Priority"/>
    <s v="Released"/>
    <s v="N/C"/>
    <m/>
    <m/>
    <n v="0"/>
    <m/>
    <x v="1"/>
    <x v="1"/>
    <m/>
    <x v="2"/>
    <s v="GP"/>
    <s v="GP Soft narrow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3"/>
    <s v="9519149928-3"/>
    <s v="Nov'25"/>
    <s v="Released"/>
    <s v="OK"/>
    <m/>
    <m/>
    <s v="OK"/>
    <m/>
    <x v="2"/>
    <x v="2"/>
    <m/>
    <x v="0"/>
    <s v="GP"/>
    <s v="GP soft wider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1.2649999999999999"/>
    <n v="0"/>
    <n v="0"/>
    <n v="0"/>
    <n v="0"/>
    <n v="0"/>
    <n v="0"/>
    <n v="26.735000000000003"/>
    <n v="0"/>
    <n v="0"/>
    <n v="0"/>
    <n v="0"/>
    <n v="0"/>
    <n v="0"/>
    <n v="0"/>
    <n v="0"/>
    <n v="0"/>
    <n v="0"/>
    <n v="0"/>
    <n v="0"/>
    <n v="26.735000000000003"/>
    <n v="26.735000000000003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09-27T00:00:00"/>
    <s v="ZBTO"/>
    <n v="9519149703"/>
    <n v="1"/>
    <s v="9519149703-1"/>
    <s v="Nov'25"/>
    <s v="Released"/>
    <s v="OK"/>
    <m/>
    <m/>
    <n v="0"/>
    <m/>
    <x v="1"/>
    <x v="1"/>
    <m/>
    <x v="2"/>
    <s v="GP"/>
    <s v="GP Soft narrow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8419"/>
    <n v="3"/>
    <s v="9519148419-3"/>
    <s v="Stocks"/>
    <s v="Released"/>
    <s v="OK"/>
    <m/>
    <m/>
    <e v="#N/A"/>
    <m/>
    <x v="5"/>
    <x v="5"/>
    <m/>
    <x v="0"/>
    <s v="GL"/>
    <s v="Bluescope Solar"/>
    <m/>
    <n v="1000"/>
    <s v="Jharkhand"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298.88499999999999"/>
    <n v="21.114000000000001"/>
    <n v="6.9539999999999997"/>
    <n v="0"/>
    <n v="0"/>
    <n v="0"/>
    <n v="0"/>
    <n v="0"/>
    <n v="0"/>
    <n v="0"/>
    <n v="14.16"/>
    <n v="0"/>
    <n v="0"/>
    <n v="0"/>
    <n v="0"/>
    <n v="0"/>
    <n v="0"/>
    <n v="0"/>
    <n v="0"/>
    <n v="0"/>
    <n v="0"/>
    <n v="0"/>
    <n v="14.16"/>
    <n v="14.16"/>
    <n v="0"/>
    <n v="0"/>
    <n v="0"/>
    <m/>
    <m/>
    <m/>
    <m/>
    <m/>
    <m/>
    <m/>
    <m/>
    <m/>
    <m/>
    <m/>
    <m/>
    <m/>
    <m/>
    <m/>
    <m/>
    <m/>
    <m/>
    <m/>
    <m/>
    <m/>
    <m/>
    <m/>
    <m/>
    <n v="21.114000000000001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8"/>
    <s v="9519144746-8"/>
    <s v="Oct'25"/>
    <s v="Released"/>
    <s v="OK"/>
    <m/>
    <m/>
    <e v="#N/A"/>
    <m/>
    <x v="0"/>
    <x v="0"/>
    <m/>
    <x v="0"/>
    <s v="GL"/>
    <s v="Jindal India"/>
    <m/>
    <n v="1000"/>
    <s v="West Bengal"/>
    <s v="East"/>
    <m/>
    <n v="101122"/>
    <s v="JINDAL INDIA LIMITED"/>
    <n v="3988091"/>
    <s v="GL COIL HARD  Y550GL H7GL 0.440X1240"/>
    <s v="B04"/>
    <s v="Y550GL"/>
    <s v="H7GL"/>
    <n v="0.44"/>
    <n v="1240"/>
    <n v="0"/>
    <m/>
    <n v="70"/>
    <m/>
    <n v="7.0010000000000003"/>
    <n v="28"/>
    <n v="279.99"/>
    <n v="261.69"/>
    <n v="18.3"/>
    <n v="18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3"/>
    <n v="-18.3"/>
    <n v="0"/>
    <n v="0"/>
    <m/>
    <m/>
    <m/>
    <m/>
    <m/>
    <m/>
    <m/>
    <m/>
    <s v="Untrimmed edge"/>
    <m/>
    <m/>
    <m/>
    <m/>
    <m/>
    <m/>
    <m/>
    <m/>
    <m/>
    <m/>
    <m/>
    <m/>
    <m/>
    <m/>
    <m/>
    <n v="0"/>
    <n v="18.3"/>
    <n v="0"/>
    <n v="18.3"/>
    <n v="0"/>
    <n v="0"/>
    <n v="0"/>
    <n v="18.3"/>
    <n v="0"/>
    <n v="18.3"/>
    <n v="0"/>
    <n v="0"/>
    <n v="0"/>
    <n v="0"/>
    <m/>
  </r>
  <r>
    <n v="743"/>
    <d v="2025-09-27T00:00:00"/>
    <s v="ZBTO"/>
    <n v="9519148419"/>
    <n v="2"/>
    <s v="9519148419-2"/>
    <s v="No Priority"/>
    <s v="Released"/>
    <s v="OK"/>
    <m/>
    <m/>
    <e v="#N/A"/>
    <m/>
    <x v="5"/>
    <x v="5"/>
    <n v="3000"/>
    <x v="0"/>
    <s v="GL"/>
    <s v="Bluescope Solar"/>
    <m/>
    <n v="1000"/>
    <m/>
    <s v="TBSPL"/>
    <m/>
    <n v="942283"/>
    <s v="TATA BLUESCOPE STEEL PRIVATE L"/>
    <n v="1882051"/>
    <s v="GL COIL HARD Y550GL H6GL 0.90 X 1250"/>
    <s v="B04"/>
    <s v="Y550GL"/>
    <s v="H6GL"/>
    <n v="0.9"/>
    <n v="1250"/>
    <n v="0"/>
    <m/>
    <n v="150"/>
    <m/>
    <n v="4"/>
    <n v="14"/>
    <n v="290"/>
    <n v="305.23"/>
    <n v="14.769"/>
    <n v="1.4239999999999999"/>
    <n v="0"/>
    <n v="0"/>
    <n v="0"/>
    <n v="0"/>
    <n v="0"/>
    <n v="0"/>
    <n v="0"/>
    <n v="13.345000000000001"/>
    <n v="0"/>
    <n v="0"/>
    <n v="0"/>
    <n v="0"/>
    <n v="0"/>
    <n v="0"/>
    <n v="0"/>
    <n v="0"/>
    <n v="0"/>
    <n v="0"/>
    <n v="0"/>
    <n v="13.345000000000001"/>
    <n v="13.34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9.850999999999999"/>
    <n v="44.62"/>
    <n v="0"/>
    <n v="0"/>
    <n v="44.62"/>
    <n v="0"/>
    <n v="0"/>
    <n v="44.62"/>
    <n v="0"/>
    <n v="0"/>
    <n v="0"/>
    <n v="44.62"/>
    <n v="0"/>
    <n v="0"/>
    <m/>
  </r>
  <r>
    <n v="743"/>
    <d v="2025-09-16T00:00:00"/>
    <s v="ZBTO"/>
    <n v="9519107755"/>
    <n v="2"/>
    <s v="9519107755-2"/>
    <s v="Nov'25"/>
    <s v="Released"/>
    <s v="OK"/>
    <m/>
    <m/>
    <s v="OK"/>
    <m/>
    <x v="2"/>
    <x v="2"/>
    <m/>
    <x v="0"/>
    <s v="GP"/>
    <s v="GP soft wider"/>
    <m/>
    <n v="2000"/>
    <m/>
    <s v="North"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n v="4"/>
    <n v="7"/>
    <n v="28"/>
    <n v="0"/>
    <n v="28"/>
    <n v="5.21"/>
    <n v="0"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22.79"/>
    <n v="22.79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28"/>
    <n v="0"/>
    <n v="0"/>
    <n v="0"/>
    <n v="28"/>
    <n v="0"/>
    <n v="28"/>
    <n v="0"/>
    <n v="0"/>
    <n v="0"/>
    <n v="0"/>
    <m/>
  </r>
  <r>
    <n v="742"/>
    <d v="2025-09-21T00:00:00"/>
    <s v="ZBTO"/>
    <n v="9519126750"/>
    <n v="2"/>
    <s v="9519126750-2"/>
    <s v="No Priority"/>
    <s v="Released"/>
    <s v="N/C"/>
    <m/>
    <m/>
    <e v="#N/A"/>
    <m/>
    <x v="4"/>
    <x v="4"/>
    <m/>
    <x v="1"/>
    <s v="CRCA"/>
    <s v="IPP"/>
    <m/>
    <n v="1000"/>
    <s v="Gujarat"/>
    <s v="West"/>
    <m/>
    <n v="189022"/>
    <s v="Balmer Lawrie And Company Limi"/>
    <n v="3404312"/>
    <s v="CRCA SHEET TATXXD BT02 0.970X913X1800"/>
    <s v="C06"/>
    <s v="TATXXD"/>
    <s v="BT02"/>
    <n v="0.97"/>
    <n v="913"/>
    <n v="1800"/>
    <m/>
    <m/>
    <m/>
    <m/>
    <m/>
    <n v="104.999"/>
    <n v="98.49"/>
    <n v="6.5090000000000003"/>
    <n v="-15.991"/>
    <n v="0"/>
    <n v="0"/>
    <n v="0"/>
    <n v="0"/>
    <n v="0"/>
    <n v="0"/>
    <n v="0"/>
    <n v="0"/>
    <n v="0"/>
    <n v="0"/>
    <n v="0"/>
    <n v="0"/>
    <n v="0"/>
    <n v="0"/>
    <n v="22.5"/>
    <n v="0"/>
    <n v="0"/>
    <n v="0"/>
    <n v="0"/>
    <n v="22.5"/>
    <n v="22.5"/>
    <n v="0"/>
    <n v="0"/>
    <n v="0"/>
    <m/>
    <m/>
    <m/>
    <m/>
    <m/>
    <m/>
    <m/>
    <m/>
    <m/>
    <m/>
    <m/>
    <m/>
    <m/>
    <m/>
    <m/>
    <m/>
    <m/>
    <m/>
    <m/>
    <m/>
    <m/>
    <m/>
    <m/>
    <m/>
    <n v="6.5090000000000003"/>
    <n v="0"/>
    <n v="0"/>
    <n v="0"/>
    <n v="0"/>
    <n v="0"/>
    <n v="0"/>
    <n v="0"/>
    <n v="0"/>
    <n v="0"/>
    <n v="0"/>
    <n v="0"/>
    <n v="0"/>
    <n v="0"/>
    <m/>
  </r>
  <r>
    <n v="742"/>
    <d v="2025-09-21T00:00:00"/>
    <s v="ZBTO"/>
    <n v="9519126750"/>
    <n v="3"/>
    <s v="9519126750-3"/>
    <s v="No Priority"/>
    <s v="Released"/>
    <s v="N/C"/>
    <m/>
    <m/>
    <e v="#N/A"/>
    <m/>
    <x v="4"/>
    <x v="4"/>
    <m/>
    <x v="1"/>
    <s v="CRCA"/>
    <s v="IPP"/>
    <m/>
    <n v="1000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1800"/>
    <m/>
    <m/>
    <m/>
    <m/>
    <m/>
    <n v="62.999000000000002"/>
    <n v="53.284999999999997"/>
    <n v="9.7140000000000004"/>
    <n v="-11.846"/>
    <n v="0"/>
    <n v="0"/>
    <n v="0"/>
    <n v="0"/>
    <n v="0"/>
    <n v="0"/>
    <n v="0"/>
    <n v="0"/>
    <n v="0"/>
    <n v="0"/>
    <n v="0"/>
    <n v="0"/>
    <n v="0"/>
    <n v="0"/>
    <n v="21.56"/>
    <n v="0"/>
    <n v="0"/>
    <n v="0"/>
    <n v="0"/>
    <n v="21.56"/>
    <n v="21.56"/>
    <n v="0"/>
    <n v="0"/>
    <n v="0"/>
    <m/>
    <m/>
    <m/>
    <m/>
    <m/>
    <m/>
    <m/>
    <m/>
    <m/>
    <m/>
    <m/>
    <m/>
    <m/>
    <m/>
    <m/>
    <m/>
    <m/>
    <m/>
    <m/>
    <m/>
    <m/>
    <m/>
    <m/>
    <m/>
    <n v="9.7140000000000004"/>
    <n v="0"/>
    <n v="0"/>
    <n v="0"/>
    <n v="0"/>
    <n v="0"/>
    <n v="0"/>
    <n v="0"/>
    <n v="0"/>
    <n v="0"/>
    <n v="0"/>
    <n v="0"/>
    <n v="0"/>
    <n v="0"/>
    <m/>
  </r>
  <r>
    <n v="743"/>
    <s v="03.10.2025"/>
    <s v="ZBTO"/>
    <n v="9519163513"/>
    <n v="1"/>
    <s v="9519163513-1"/>
    <s v="No Priority"/>
    <s v="Released"/>
    <s v="OK"/>
    <m/>
    <m/>
    <e v="#N/A"/>
    <m/>
    <x v="0"/>
    <x v="0"/>
    <m/>
    <x v="0"/>
    <s v="GL"/>
    <s v="Solar"/>
    <m/>
    <n v="1000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13.61"/>
    <n v="0"/>
    <n v="0"/>
    <n v="0"/>
    <n v="0"/>
    <n v="0"/>
    <n v="0"/>
    <n v="0"/>
    <n v="0"/>
    <n v="0"/>
    <n v="0"/>
    <n v="0"/>
    <n v="13.61"/>
    <n v="13.61"/>
    <n v="0"/>
    <n v="0"/>
    <n v="17.445"/>
    <m/>
    <m/>
    <m/>
    <m/>
    <m/>
    <m/>
    <m/>
    <m/>
    <m/>
    <m/>
    <m/>
    <m/>
    <m/>
    <m/>
    <m/>
    <m/>
    <m/>
    <m/>
    <m/>
    <m/>
    <m/>
    <m/>
    <m/>
    <m/>
    <n v="0"/>
    <n v="31.055"/>
    <n v="0"/>
    <n v="0"/>
    <n v="31.055"/>
    <n v="0"/>
    <n v="0"/>
    <n v="31.055"/>
    <n v="0"/>
    <n v="0"/>
    <n v="0"/>
    <n v="31.055"/>
    <n v="0"/>
    <n v="0"/>
    <s v="PURSHOTAM PROFILES PRIVATE LIMITED"/>
  </r>
  <r>
    <n v="743"/>
    <s v="03.10.2025"/>
    <s v="ZBTO"/>
    <n v="9519164295"/>
    <n v="1"/>
    <s v="9519164295-1"/>
    <s v="No Priority"/>
    <s v="Released"/>
    <s v="N/C"/>
    <m/>
    <m/>
    <e v="#N/A"/>
    <m/>
    <x v="0"/>
    <x v="0"/>
    <m/>
    <x v="0"/>
    <s v="GL"/>
    <s v="Solar"/>
    <m/>
    <n v="1000"/>
    <s v="LONI"/>
    <s v="North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m/>
    <m/>
    <n v="297"/>
    <n v="291.29000000000002"/>
    <n v="0"/>
    <n v="-9.8149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8150000000000013"/>
    <n v="9.8150000000000013"/>
    <n v="9.8150000000000013"/>
    <n v="0"/>
    <n v="0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URSHOTAM PROFILES PRIVATE LIMITED"/>
  </r>
  <r>
    <n v="742"/>
    <d v="2025-10-15T00:00:00"/>
    <s v="ZBTO"/>
    <n v="9519192029"/>
    <n v="1"/>
    <s v="9519192029-1"/>
    <s v="Nov'25"/>
    <s v="Released"/>
    <s v="OK"/>
    <n v="2"/>
    <m/>
    <s v="OK (HR  Indent)"/>
    <m/>
    <x v="3"/>
    <x v="3"/>
    <m/>
    <x v="0"/>
    <s v="CRCA"/>
    <s v="Steelium"/>
    <m/>
    <n v="2000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m/>
    <m/>
    <m/>
    <m/>
    <m/>
    <n v="29"/>
    <n v="25.855"/>
    <n v="3.1459999999999999"/>
    <n v="-133.714"/>
    <n v="0"/>
    <n v="0"/>
    <n v="0"/>
    <n v="0"/>
    <n v="0"/>
    <n v="0"/>
    <n v="0"/>
    <n v="0"/>
    <n v="0"/>
    <n v="0"/>
    <n v="0"/>
    <n v="0"/>
    <n v="109.62"/>
    <n v="0"/>
    <n v="0"/>
    <n v="0"/>
    <n v="0"/>
    <n v="0"/>
    <n v="0"/>
    <n v="109.62"/>
    <n v="109.6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5.853999999999999"/>
    <n v="29"/>
    <n v="0"/>
    <n v="29"/>
    <n v="0"/>
    <n v="0"/>
    <n v="0"/>
    <n v="29"/>
    <n v="0"/>
    <n v="29"/>
    <n v="0"/>
    <n v="0"/>
    <n v="0"/>
    <n v="0"/>
    <m/>
  </r>
  <r>
    <n v="742"/>
    <d v="2025-10-15T00:00:00"/>
    <s v="ZBTO"/>
    <n v="9519118160"/>
    <n v="2"/>
    <s v="9519118160-2"/>
    <s v="Nov'25"/>
    <s v="Released"/>
    <s v="OK"/>
    <n v="2"/>
    <m/>
    <n v="0"/>
    <m/>
    <x v="4"/>
    <x v="4"/>
    <m/>
    <x v="0"/>
    <s v="CRCA"/>
    <s v="Steelium"/>
    <m/>
    <n v="2000"/>
    <s v="URLA"/>
    <s v="East"/>
    <m/>
    <n v="139336"/>
    <s v="PASA ASSOCIATES PRIVATE LIMITED"/>
    <n v="322577"/>
    <s v="CRCA SHEET TATCRC TR15 1.6X1250X2500"/>
    <s v="C06"/>
    <s v="TATCRC"/>
    <s v="TR15"/>
    <n v="1.6"/>
    <n v="1250"/>
    <n v="2500"/>
    <m/>
    <m/>
    <m/>
    <m/>
    <m/>
    <n v="29"/>
    <n v="0"/>
    <n v="29"/>
    <n v="6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5"/>
    <s v="9519146190-5"/>
    <s v="Nov'25"/>
    <s v="Released"/>
    <s v="OK"/>
    <n v="2"/>
    <m/>
    <m/>
    <m/>
    <x v="4"/>
    <x v="4"/>
    <m/>
    <x v="0"/>
    <s v="CRCA"/>
    <s v="Steelium"/>
    <m/>
    <n v="2000"/>
    <s v="CHENNAI"/>
    <s v="South"/>
    <m/>
    <n v="116465"/>
    <s v="SRI BALAJI STEEL TRADERS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46190"/>
    <n v="7"/>
    <s v="9519146190-7"/>
    <s v="Nov'25"/>
    <s v="Released"/>
    <s v="OK"/>
    <n v="2"/>
    <m/>
    <m/>
    <m/>
    <x v="4"/>
    <x v="4"/>
    <m/>
    <x v="0"/>
    <s v="CRCA"/>
    <s v="Steelium"/>
    <m/>
    <n v="200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No Priority"/>
    <s v="Released"/>
    <s v="N/C"/>
    <m/>
    <m/>
    <s v="OK"/>
    <m/>
    <x v="1"/>
    <x v="1"/>
    <m/>
    <x v="1"/>
    <s v="GP"/>
    <s v="GP Soft narrow"/>
    <m/>
    <n v="2000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33161"/>
    <n v="2"/>
    <s v="9519133161-2"/>
    <s v="No Priority"/>
    <s v="Released"/>
    <s v="N/C"/>
    <m/>
    <m/>
    <n v="0"/>
    <m/>
    <x v="1"/>
    <x v="1"/>
    <m/>
    <x v="1"/>
    <s v="GP"/>
    <s v="GP Soft narrow"/>
    <m/>
    <n v="2000"/>
    <s v="LONI"/>
    <s v="West"/>
    <m/>
    <n v="931234"/>
    <s v="JAI LAXMI STEELS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3915"/>
    <n v="4"/>
    <s v="9519163915-4"/>
    <s v="Nov'25"/>
    <s v="Released"/>
    <s v="OK"/>
    <n v="1"/>
    <m/>
    <s v="OK (HR  Indent)"/>
    <m/>
    <x v="4"/>
    <x v="4"/>
    <m/>
    <x v="2"/>
    <s v="CRCA"/>
    <s v="Steelium Super"/>
    <m/>
    <n v="2000"/>
    <s v="TATANAGAR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1"/>
    <s v="9519183116-1"/>
    <s v="Nov'25"/>
    <s v="Released"/>
    <s v="OK"/>
    <m/>
    <m/>
    <s v="N/C"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9"/>
    <n v="222.56"/>
    <n v="29.437000000000001"/>
    <n v="7.0119999999999996"/>
    <n v="0"/>
    <n v="0"/>
    <n v="0"/>
    <n v="0"/>
    <n v="9.2050000000000001"/>
    <n v="0"/>
    <n v="0"/>
    <n v="13.22"/>
    <n v="0"/>
    <n v="0"/>
    <n v="0"/>
    <n v="0"/>
    <n v="0"/>
    <n v="0"/>
    <n v="0"/>
    <n v="0"/>
    <n v="0"/>
    <n v="0"/>
    <n v="0"/>
    <n v="22.425000000000001"/>
    <n v="22.42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81.536"/>
    <n v="210.97300000000001"/>
    <n v="0"/>
    <n v="0"/>
    <n v="210.97300000000001"/>
    <n v="0"/>
    <n v="0"/>
    <n v="210.97300000000001"/>
    <n v="0"/>
    <n v="0"/>
    <n v="210.97300000000001"/>
    <n v="0"/>
    <n v="0"/>
    <n v="0"/>
    <m/>
  </r>
  <r>
    <n v="743"/>
    <d v="2025-10-14T00:00:00"/>
    <s v="ZBTO"/>
    <n v="9519183116"/>
    <n v="2"/>
    <s v="9519183116-2"/>
    <s v="Nov'25"/>
    <s v="Released"/>
    <s v="OK"/>
    <m/>
    <m/>
    <s v="N/C"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99999999999"/>
    <n v="233.905"/>
    <n v="18.091000000000001"/>
    <n v="18.09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91000000000001"/>
    <m/>
    <m/>
    <m/>
    <m/>
    <m/>
    <m/>
    <m/>
    <m/>
    <s v="R"/>
    <m/>
    <m/>
    <m/>
    <m/>
    <m/>
    <m/>
    <m/>
    <m/>
    <m/>
    <m/>
    <m/>
    <m/>
    <m/>
    <m/>
    <m/>
    <n v="-180.256"/>
    <n v="198.34700000000001"/>
    <n v="0"/>
    <n v="0"/>
    <n v="198.34700000000001"/>
    <n v="0"/>
    <n v="0"/>
    <n v="198.34700000000001"/>
    <n v="0"/>
    <n v="0"/>
    <n v="198.34700000000001"/>
    <n v="0"/>
    <n v="0"/>
    <n v="0"/>
    <m/>
  </r>
  <r>
    <n v="743"/>
    <d v="2025-10-03T00:00:00"/>
    <s v="ZBTO"/>
    <n v="9519163837"/>
    <n v="4"/>
    <s v="9519163837-4"/>
    <s v="No Priority"/>
    <s v="Released"/>
    <s v="N/C"/>
    <m/>
    <m/>
    <s v="OK"/>
    <m/>
    <x v="1"/>
    <x v="1"/>
    <m/>
    <x v="1"/>
    <s v="GP"/>
    <s v="GP Soft narrow"/>
    <m/>
    <n v="2000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09-29T00:00:00"/>
    <s v="ZBTO"/>
    <n v="9519137057"/>
    <n v="1"/>
    <s v="9519137057-1"/>
    <s v="Nov'25"/>
    <s v="Released"/>
    <s v="OK"/>
    <m/>
    <m/>
    <n v="0"/>
    <m/>
    <x v="1"/>
    <x v="1"/>
    <m/>
    <x v="1"/>
    <s v="GP"/>
    <s v="GP Soft narrow"/>
    <m/>
    <n v="2000"/>
    <s v="SANHEWAL"/>
    <s v="North"/>
    <m/>
    <n v="185845"/>
    <s v="Malerkotla Steel Industries"/>
    <n v="1851065"/>
    <s v="GP COIL SOFT-TATXGP-GK09-0.25X900"/>
    <s v="C02"/>
    <s v="TATXGP"/>
    <s v="GK09"/>
    <n v="0.25"/>
    <n v="900"/>
    <n v="0"/>
    <m/>
    <m/>
    <m/>
    <m/>
    <m/>
    <n v="42"/>
    <n v="0"/>
    <n v="42"/>
    <n v="2.38"/>
    <n v="0"/>
    <n v="0"/>
    <n v="0"/>
    <n v="0"/>
    <n v="0"/>
    <n v="0"/>
    <n v="39.619999999999997"/>
    <n v="0"/>
    <n v="0"/>
    <n v="0"/>
    <n v="0"/>
    <n v="0"/>
    <n v="0"/>
    <n v="0"/>
    <n v="0"/>
    <n v="0"/>
    <n v="0"/>
    <n v="0"/>
    <n v="0"/>
    <n v="39.619999999999997"/>
    <n v="39.61999999999999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42"/>
    <n v="0"/>
    <n v="42"/>
    <n v="0"/>
    <n v="0"/>
    <n v="0"/>
    <n v="42"/>
    <n v="0"/>
    <n v="0"/>
    <n v="42"/>
    <n v="0"/>
    <n v="0"/>
    <n v="0"/>
    <m/>
  </r>
  <r>
    <n v="742"/>
    <d v="2025-09-27T00:00:00"/>
    <s v="ZBTO"/>
    <n v="9519128457"/>
    <n v="3"/>
    <s v="9519128457-3"/>
    <s v="Nov'25"/>
    <s v="Released"/>
    <s v="OK"/>
    <n v="1"/>
    <m/>
    <n v="0"/>
    <s v="N/C"/>
    <x v="6"/>
    <x v="6"/>
    <m/>
    <x v="2"/>
    <s v="CRCA"/>
    <s v="Steelium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1"/>
    <s v="9519189091-1"/>
    <s v="No Priority"/>
    <s v="Released"/>
    <s v="OK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851065"/>
    <s v="GP COIL SOFT-TATXGP-GK09-0.25X900"/>
    <s v="C02"/>
    <s v="TATXGP"/>
    <s v="GK09"/>
    <n v="0.25"/>
    <n v="900"/>
    <n v="0"/>
    <m/>
    <m/>
    <m/>
    <m/>
    <m/>
    <n v="21"/>
    <n v="0"/>
    <n v="21"/>
    <n v="1.35"/>
    <n v="0"/>
    <n v="0"/>
    <n v="0"/>
    <n v="0"/>
    <n v="0"/>
    <n v="0"/>
    <n v="19.650000000000002"/>
    <n v="0"/>
    <n v="0"/>
    <n v="0"/>
    <n v="0"/>
    <n v="0"/>
    <n v="0"/>
    <n v="0"/>
    <n v="0"/>
    <n v="0"/>
    <n v="0"/>
    <n v="0"/>
    <n v="0"/>
    <n v="19.650000000000002"/>
    <n v="19.650000000000002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3"/>
    <d v="2025-10-14T00:00:00"/>
    <s v="ZBTO"/>
    <n v="9519189091"/>
    <n v="4"/>
    <s v="9519189091-4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5291"/>
    <n v="2"/>
    <s v="9519205291-2"/>
    <s v="Nov'25"/>
    <s v="Released"/>
    <s v="OK"/>
    <n v="1"/>
    <s v="4000522234-3"/>
    <s v="HSM HR"/>
    <m/>
    <x v="3"/>
    <x v="3"/>
    <m/>
    <x v="0"/>
    <s v="CRCA"/>
    <s v="Steelium"/>
    <m/>
    <n v="2000"/>
    <s v="YESHWANTHPURA"/>
    <s v="South"/>
    <m/>
    <n v="932244"/>
    <s v="DURGA TRADERS"/>
    <n v="1801804"/>
    <s v="CRCA COIL-TATXXD-AU03-1X1250"/>
    <s v="C01"/>
    <s v="TATXXD"/>
    <s v="AU03"/>
    <n v="1"/>
    <n v="1250"/>
    <n v="0"/>
    <m/>
    <m/>
    <m/>
    <m/>
    <m/>
    <n v="174"/>
    <n v="170.61"/>
    <n v="3.39"/>
    <n v="-166.70500000000001"/>
    <n v="0"/>
    <n v="0"/>
    <n v="0"/>
    <n v="0"/>
    <n v="0"/>
    <n v="0"/>
    <n v="0"/>
    <n v="0"/>
    <n v="0"/>
    <n v="0"/>
    <n v="0"/>
    <n v="0"/>
    <n v="49.29"/>
    <n v="0"/>
    <n v="0"/>
    <n v="23.42"/>
    <n v="0.3"/>
    <n v="24.435000000000002"/>
    <n v="0"/>
    <n v="97.445000000000007"/>
    <n v="97.44500000000000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76.290000000000006"/>
    <n v="79.680000000000007"/>
    <n v="79.680000000000007"/>
    <n v="0"/>
    <n v="0"/>
    <n v="0"/>
    <n v="0"/>
    <n v="79.680000000000007"/>
    <n v="0"/>
    <n v="79.680000000000007"/>
    <n v="0"/>
    <n v="0"/>
    <n v="0"/>
    <n v="0"/>
    <m/>
  </r>
  <r>
    <n v="743"/>
    <d v="2025-10-21T00:00:00"/>
    <s v="ZBTO"/>
    <n v="9519180859"/>
    <n v="1"/>
    <s v="9519180859-1"/>
    <s v="Stocks"/>
    <s v="Released"/>
    <s v="OK"/>
    <m/>
    <m/>
    <s v="N/C"/>
    <m/>
    <x v="0"/>
    <x v="0"/>
    <n v="8200"/>
    <x v="0"/>
    <s v="GL"/>
    <s v="Solar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80"/>
    <n v="105.12"/>
    <n v="174.88"/>
    <n v="17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88"/>
    <m/>
    <m/>
    <m/>
    <m/>
    <m/>
    <m/>
    <m/>
    <m/>
    <s v="R"/>
    <m/>
    <m/>
    <m/>
    <m/>
    <m/>
    <m/>
    <m/>
    <m/>
    <m/>
    <m/>
    <m/>
    <m/>
    <m/>
    <m/>
    <m/>
    <n v="174.88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3"/>
    <s v="9519180859-3"/>
    <s v="No Priority"/>
    <s v="Released"/>
    <s v="N/C"/>
    <m/>
    <m/>
    <s v="N/C"/>
    <m/>
    <x v="0"/>
    <x v="0"/>
    <m/>
    <x v="0"/>
    <s v="GL"/>
    <s v="Solar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6"/>
    <s v="9519158092-6"/>
    <s v="Stocks"/>
    <s v="Released"/>
    <s v="OK"/>
    <m/>
    <m/>
    <m/>
    <m/>
    <x v="3"/>
    <x v="3"/>
    <m/>
    <x v="0"/>
    <s v="CRCA"/>
    <s v="Steelium"/>
    <m/>
    <n v="2000"/>
    <s v="FARIDABAD"/>
    <s v="North"/>
    <m/>
    <n v="600250"/>
    <s v="TATA CENTER"/>
    <n v="1804854"/>
    <s v="CRCA COIL-TATXXD-AU03-1.2X1250"/>
    <s v="C01"/>
    <s v="TATXXD"/>
    <s v="AU03"/>
    <n v="1.2"/>
    <n v="1250"/>
    <n v="0"/>
    <m/>
    <m/>
    <m/>
    <m/>
    <m/>
    <n v="58"/>
    <n v="48.454999999999998"/>
    <n v="9.5449999999999999"/>
    <n v="-38.015000000000001"/>
    <n v="0"/>
    <n v="0"/>
    <n v="0"/>
    <n v="0"/>
    <n v="0"/>
    <n v="0"/>
    <n v="0"/>
    <n v="0"/>
    <n v="0"/>
    <n v="0"/>
    <n v="0"/>
    <n v="0"/>
    <n v="47.56"/>
    <n v="0"/>
    <n v="0"/>
    <n v="0"/>
    <n v="0"/>
    <n v="0"/>
    <n v="0"/>
    <n v="47.56"/>
    <n v="47.56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9.544999999999999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s v="OK"/>
    <m/>
    <m/>
    <s v="OK (HR  Indent)"/>
    <m/>
    <x v="3"/>
    <x v="3"/>
    <m/>
    <x v="0"/>
    <s v="CRCA"/>
    <s v="Steelium"/>
    <m/>
    <n v="2000"/>
    <s v="ZOSOLA"/>
    <s v="North"/>
    <m/>
    <n v="184986"/>
    <s v="SWASTIK STEEL PROCESSOR LLP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2"/>
    <d v="2025-10-15T00:00:00"/>
    <s v="ZBTO"/>
    <n v="9519073326"/>
    <n v="2"/>
    <s v="9519073326-2"/>
    <s v="Nov'25"/>
    <s v="Released"/>
    <s v="OK"/>
    <n v="2"/>
    <m/>
    <n v="0"/>
    <m/>
    <x v="3"/>
    <x v="3"/>
    <m/>
    <x v="0"/>
    <s v="CRCA"/>
    <s v="Steelium"/>
    <m/>
    <n v="2000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m/>
    <m/>
    <m/>
    <m/>
    <m/>
    <n v="116"/>
    <n v="37.65"/>
    <n v="78.349000000000004"/>
    <n v="78.349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349000000000004"/>
    <m/>
    <m/>
    <m/>
    <m/>
    <m/>
    <m/>
    <m/>
    <m/>
    <s v="U"/>
    <m/>
    <m/>
    <m/>
    <m/>
    <m/>
    <m/>
    <m/>
    <m/>
    <m/>
    <m/>
    <m/>
    <m/>
    <m/>
    <m/>
    <m/>
    <n v="-37.650999999999996"/>
    <n v="116"/>
    <n v="0"/>
    <n v="0"/>
    <n v="0"/>
    <n v="116"/>
    <n v="0"/>
    <n v="116"/>
    <n v="0"/>
    <n v="0"/>
    <n v="0"/>
    <n v="0"/>
    <n v="116"/>
    <n v="0"/>
    <m/>
  </r>
  <r>
    <n v="742"/>
    <d v="2025-10-15T00:00:00"/>
    <s v="ZBTO"/>
    <n v="9519129174"/>
    <n v="2"/>
    <s v="9519129174-2"/>
    <s v="Nov'25"/>
    <s v="Released"/>
    <s v="OK"/>
    <n v="2"/>
    <m/>
    <s v="TSK FHCR"/>
    <m/>
    <x v="6"/>
    <x v="6"/>
    <n v="8000"/>
    <x v="0"/>
    <s v="CRCA"/>
    <s v="Steelium"/>
    <m/>
    <n v="2000"/>
    <s v="SANGAREDDY"/>
    <s v="South"/>
    <m/>
    <n v="947126"/>
    <s v="RAVINDRA IRON WORKS"/>
    <n v="1804814"/>
    <s v="CRCA COIL TATXXD AU03 0.8X1250"/>
    <s v="C01"/>
    <s v="TATXXD"/>
    <s v="AU03"/>
    <n v="0.8"/>
    <n v="1250"/>
    <n v="0"/>
    <m/>
    <m/>
    <m/>
    <m/>
    <m/>
    <n v="58"/>
    <n v="23.97"/>
    <n v="34.03"/>
    <n v="34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03"/>
    <m/>
    <m/>
    <m/>
    <m/>
    <m/>
    <m/>
    <m/>
    <m/>
    <s v="R"/>
    <m/>
    <m/>
    <m/>
    <m/>
    <m/>
    <m/>
    <m/>
    <m/>
    <m/>
    <m/>
    <m/>
    <m/>
    <m/>
    <m/>
    <m/>
    <n v="-23.97"/>
    <n v="58"/>
    <n v="0"/>
    <n v="0"/>
    <n v="0"/>
    <n v="58"/>
    <n v="0"/>
    <n v="58"/>
    <n v="0"/>
    <n v="0"/>
    <n v="0"/>
    <n v="0"/>
    <n v="58"/>
    <n v="0"/>
    <m/>
  </r>
  <r>
    <n v="743"/>
    <d v="2025-10-15T00:00:00"/>
    <s v="ZBTO"/>
    <n v="9519189106"/>
    <n v="3"/>
    <s v="9519189106-3"/>
    <s v="Nov'25"/>
    <s v="Released"/>
    <s v="OK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94.1"/>
    <n v="10.9"/>
    <n v="3.125"/>
    <n v="0"/>
    <n v="0"/>
    <n v="0"/>
    <n v="0"/>
    <n v="0"/>
    <n v="0"/>
    <n v="7.7750000000000004"/>
    <n v="0"/>
    <n v="0"/>
    <n v="0"/>
    <n v="0"/>
    <n v="0"/>
    <n v="0"/>
    <n v="0"/>
    <n v="0"/>
    <n v="0"/>
    <n v="0"/>
    <n v="0"/>
    <n v="0"/>
    <n v="7.7750000000000004"/>
    <n v="7.7750000000000004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94.1"/>
    <n v="105"/>
    <n v="0"/>
    <n v="105"/>
    <n v="0"/>
    <n v="0"/>
    <n v="0"/>
    <n v="105"/>
    <n v="0"/>
    <n v="0"/>
    <n v="105"/>
    <n v="0"/>
    <n v="0"/>
    <n v="0"/>
    <m/>
  </r>
  <r>
    <n v="742"/>
    <d v="2025-10-27T00:00:00"/>
    <s v="ZBTO"/>
    <n v="9519076941"/>
    <n v="1"/>
    <s v="9519076941-1"/>
    <s v="Nov'25"/>
    <s v="Released"/>
    <s v="OK"/>
    <n v="2"/>
    <m/>
    <e v="#N/A"/>
    <m/>
    <x v="3"/>
    <x v="3"/>
    <m/>
    <x v="0"/>
    <s v="CRCA"/>
    <s v="Steelium"/>
    <m/>
    <n v="200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03"/>
    <n v="25.684999999999999"/>
    <n v="177.315"/>
    <n v="155.08500000000001"/>
    <n v="0"/>
    <n v="0"/>
    <n v="0"/>
    <n v="0"/>
    <n v="0"/>
    <n v="0"/>
    <n v="0"/>
    <n v="0"/>
    <n v="0"/>
    <n v="0"/>
    <n v="22.23"/>
    <n v="0"/>
    <n v="0"/>
    <n v="0"/>
    <n v="0"/>
    <n v="0"/>
    <n v="0"/>
    <n v="0"/>
    <n v="0"/>
    <n v="22.23"/>
    <n v="22.23"/>
    <n v="0"/>
    <n v="0"/>
    <n v="155.08500000000001"/>
    <m/>
    <m/>
    <m/>
    <m/>
    <m/>
    <m/>
    <m/>
    <m/>
    <s v="U"/>
    <m/>
    <m/>
    <m/>
    <m/>
    <m/>
    <m/>
    <m/>
    <m/>
    <m/>
    <m/>
    <m/>
    <m/>
    <m/>
    <m/>
    <m/>
    <n v="-25.685000000000002"/>
    <n v="203"/>
    <n v="0"/>
    <n v="0"/>
    <n v="203"/>
    <n v="0"/>
    <n v="0"/>
    <n v="203"/>
    <n v="0"/>
    <n v="0"/>
    <n v="0"/>
    <n v="203"/>
    <n v="0"/>
    <n v="0"/>
    <m/>
  </r>
  <r>
    <n v="742"/>
    <d v="2025-10-15T00:00:00"/>
    <s v="ZBTT"/>
    <n v="9519192369"/>
    <n v="1"/>
    <s v="9519192369-1"/>
    <s v="Nov'25"/>
    <s v="Released"/>
    <s v="OK"/>
    <n v="1"/>
    <m/>
    <e v="#N/A"/>
    <m/>
    <x v="3"/>
    <x v="3"/>
    <m/>
    <x v="0"/>
    <s v="CRCA"/>
    <s v="BPRS Stamping"/>
    <m/>
    <n v="2000"/>
    <s v="VALPARAI"/>
    <s v="South"/>
    <m/>
    <n v="822271"/>
    <s v="TATA STEEL DOWNSTREAM PRODUCTS LIMI"/>
    <n v="4076311"/>
    <s v="CR COIL TSBSTA EL06 0.650X1250"/>
    <s v="C01"/>
    <s v="TSBSTA"/>
    <s v="EL06"/>
    <n v="0.65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4"/>
    <s v="9519178321-4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m/>
    <m/>
    <m/>
    <m/>
    <n v="348"/>
    <n v="342.06"/>
    <n v="5.94"/>
    <n v="-55.18"/>
    <n v="0"/>
    <n v="0"/>
    <n v="0"/>
    <n v="0"/>
    <n v="0"/>
    <n v="0"/>
    <n v="46.15"/>
    <n v="14.97"/>
    <n v="0"/>
    <n v="0"/>
    <n v="0"/>
    <n v="0"/>
    <n v="0"/>
    <n v="0"/>
    <n v="0"/>
    <n v="0"/>
    <n v="0"/>
    <n v="0"/>
    <n v="0"/>
    <n v="61.12"/>
    <n v="61.1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342.06"/>
    <n v="348"/>
    <n v="0"/>
    <n v="0"/>
    <n v="0"/>
    <n v="348"/>
    <n v="0"/>
    <n v="348"/>
    <n v="0"/>
    <n v="0"/>
    <n v="0"/>
    <n v="348"/>
    <n v="0"/>
    <n v="0"/>
    <m/>
  </r>
  <r>
    <n v="743"/>
    <d v="2025-10-10T00:00:00"/>
    <s v="ZBTF"/>
    <n v="9519178321"/>
    <n v="5"/>
    <s v="9519178321-5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67015"/>
    <s v="GP COIL TATGPH GP02 0.600X1350"/>
    <s v="C05"/>
    <s v="TATGPH"/>
    <s v="GP02"/>
    <n v="0.6"/>
    <n v="1350"/>
    <n v="0"/>
    <m/>
    <m/>
    <m/>
    <m/>
    <m/>
    <n v="193"/>
    <n v="143.66499999999999"/>
    <n v="49.335000000000001"/>
    <n v="-4.2149999999999999"/>
    <n v="0"/>
    <n v="0"/>
    <n v="0"/>
    <n v="0"/>
    <n v="0"/>
    <n v="0"/>
    <n v="53.550000000000004"/>
    <n v="0"/>
    <n v="0"/>
    <n v="0"/>
    <n v="0"/>
    <n v="0"/>
    <n v="0"/>
    <n v="0"/>
    <n v="0"/>
    <n v="0"/>
    <n v="0"/>
    <n v="0"/>
    <n v="0"/>
    <n v="53.550000000000004"/>
    <n v="53.55000000000000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43.66499999999999"/>
    <n v="193"/>
    <n v="0"/>
    <n v="0"/>
    <n v="0"/>
    <n v="193"/>
    <n v="0"/>
    <n v="193"/>
    <n v="0"/>
    <n v="0"/>
    <n v="0"/>
    <n v="193"/>
    <n v="0"/>
    <n v="0"/>
    <m/>
  </r>
  <r>
    <n v="743"/>
    <d v="2025-10-10T00:00:00"/>
    <s v="ZBTF"/>
    <n v="9519178321"/>
    <n v="1"/>
    <s v="9519178321-1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7"/>
    <n v="29.495000000000001"/>
    <n v="287.505"/>
    <n v="45.094999999999999"/>
    <n v="0"/>
    <n v="0"/>
    <n v="0"/>
    <n v="0"/>
    <n v="0"/>
    <n v="0"/>
    <n v="242.41"/>
    <n v="0"/>
    <n v="0"/>
    <n v="0"/>
    <n v="0"/>
    <n v="0"/>
    <n v="0"/>
    <n v="0"/>
    <n v="0"/>
    <n v="0"/>
    <n v="0"/>
    <n v="0"/>
    <n v="0"/>
    <n v="242.41"/>
    <n v="242.41"/>
    <n v="0"/>
    <n v="0"/>
    <n v="45.094999999999999"/>
    <m/>
    <m/>
    <m/>
    <m/>
    <m/>
    <m/>
    <m/>
    <m/>
    <s v="U"/>
    <m/>
    <m/>
    <m/>
    <m/>
    <m/>
    <m/>
    <m/>
    <m/>
    <m/>
    <m/>
    <m/>
    <m/>
    <m/>
    <m/>
    <m/>
    <n v="-29.495000000000005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321"/>
    <n v="2"/>
    <s v="9519178321-2"/>
    <s v="Nov'25"/>
    <s v="Released"/>
    <s v="OK"/>
    <m/>
    <m/>
    <s v="OK"/>
    <m/>
    <x v="7"/>
    <x v="7"/>
    <m/>
    <x v="3"/>
    <s v="GP"/>
    <s v="GP hard wider"/>
    <m/>
    <n v="2000"/>
    <s v="GAMHARIA"/>
    <s v="East"/>
    <m/>
    <n v="650743"/>
    <s v="ANGUL GALVANIZING PLANT"/>
    <n v="3774103"/>
    <s v="GP COIL TATXGP GP02 0.450X1350"/>
    <s v="C05"/>
    <s v="TATXGP"/>
    <s v="GP02"/>
    <n v="0.45"/>
    <n v="1350"/>
    <n v="0"/>
    <m/>
    <m/>
    <m/>
    <m/>
    <m/>
    <n v="317"/>
    <n v="276.56"/>
    <n v="40.44"/>
    <n v="-5.71"/>
    <n v="0"/>
    <n v="0"/>
    <n v="0"/>
    <n v="0"/>
    <n v="0"/>
    <n v="0"/>
    <n v="33.645000000000003"/>
    <n v="12.505000000000001"/>
    <n v="0"/>
    <n v="0"/>
    <n v="0"/>
    <n v="0"/>
    <n v="0"/>
    <n v="0"/>
    <n v="0"/>
    <n v="0"/>
    <n v="0"/>
    <n v="0"/>
    <n v="0"/>
    <n v="46.150000000000006"/>
    <n v="46.150000000000006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76.56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202"/>
    <n v="1"/>
    <s v="9519178202-1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No Priority"/>
    <s v="Released"/>
    <s v="N/C"/>
    <m/>
    <m/>
    <s v="N/C ( No narrow to be loaded)"/>
    <m/>
    <x v="1"/>
    <x v="1"/>
    <m/>
    <x v="2"/>
    <s v="GP"/>
    <s v="GP hard narrow"/>
    <m/>
    <n v="2000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8322"/>
    <n v="1"/>
    <s v="9519198322-1"/>
    <s v="No Priority"/>
    <s v="Released"/>
    <s v="OK"/>
    <m/>
    <m/>
    <s v="OK"/>
    <m/>
    <x v="1"/>
    <x v="1"/>
    <m/>
    <x v="1"/>
    <s v="GP"/>
    <s v="GP Soft narrow"/>
    <m/>
    <n v="2000"/>
    <s v="LONI"/>
    <s v="West"/>
    <m/>
    <n v="931234"/>
    <s v="JAI LAXMI STEELS"/>
    <n v="1854363"/>
    <s v="GP COIL SOFT-TATXGP-GLK1-0.22X900"/>
    <s v="C02"/>
    <s v="TATXGP"/>
    <s v="GLK1"/>
    <n v="0.22"/>
    <n v="900"/>
    <n v="0"/>
    <m/>
    <m/>
    <m/>
    <m/>
    <m/>
    <n v="42"/>
    <n v="20.29"/>
    <n v="21.71"/>
    <n v="9.92"/>
    <n v="0"/>
    <n v="0"/>
    <n v="0"/>
    <n v="0"/>
    <n v="0"/>
    <n v="0"/>
    <n v="11.790000000000001"/>
    <n v="0"/>
    <n v="0"/>
    <n v="0"/>
    <n v="0"/>
    <n v="0"/>
    <n v="0"/>
    <n v="0"/>
    <n v="0"/>
    <n v="0"/>
    <n v="0"/>
    <n v="0"/>
    <n v="0"/>
    <n v="11.790000000000001"/>
    <n v="11.790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0.29"/>
    <n v="42"/>
    <n v="0"/>
    <n v="42"/>
    <n v="0"/>
    <n v="0"/>
    <n v="0"/>
    <n v="42"/>
    <n v="0"/>
    <n v="0"/>
    <n v="42"/>
    <n v="0"/>
    <n v="0"/>
    <n v="0"/>
    <m/>
  </r>
  <r>
    <n v="742"/>
    <d v="2025-10-07T00:00:00"/>
    <s v="ZBTT"/>
    <n v="9519172683"/>
    <n v="1"/>
    <s v="9519172683-1"/>
    <s v="No Priority"/>
    <s v="Released"/>
    <s v="N/C"/>
    <m/>
    <m/>
    <n v="0"/>
    <m/>
    <x v="3"/>
    <x v="3"/>
    <m/>
    <x v="0"/>
    <s v="CRCA"/>
    <s v="Corten"/>
    <m/>
    <n v="2200"/>
    <s v="CHENNAI"/>
    <s v="South"/>
    <m/>
    <n v="822271"/>
    <s v="TATA STEEL DOWNSTREAM PRODUCTS LIMI"/>
    <n v="4124676"/>
    <s v="CR COIL TATXHS RL11 1.200X1210"/>
    <s v="C01"/>
    <s v="TATXHS"/>
    <s v="RL11"/>
    <n v="1.2"/>
    <n v="1210"/>
    <n v="0"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U"/>
    <m/>
    <m/>
    <m/>
    <m/>
    <m/>
    <m/>
    <m/>
    <m/>
    <m/>
    <m/>
    <m/>
    <m/>
    <m/>
    <m/>
    <m/>
    <n v="300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No Priority"/>
    <s v="Released"/>
    <s v="N/C"/>
    <m/>
    <m/>
    <n v="0"/>
    <m/>
    <x v="3"/>
    <x v="3"/>
    <m/>
    <x v="0"/>
    <s v="CRCA"/>
    <s v="Corten"/>
    <m/>
    <n v="220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0"/>
    <m/>
    <m/>
    <m/>
    <m/>
    <m/>
    <n v="100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U"/>
    <m/>
    <m/>
    <m/>
    <m/>
    <m/>
    <m/>
    <m/>
    <m/>
    <m/>
    <m/>
    <m/>
    <m/>
    <m/>
    <m/>
    <m/>
    <n v="100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F"/>
    <n v="9519158092"/>
    <n v="9"/>
    <s v="9519158092-9"/>
    <s v="No Priority"/>
    <s v="Released"/>
    <s v="N/C"/>
    <m/>
    <m/>
    <n v="0"/>
    <m/>
    <x v="3"/>
    <x v="3"/>
    <m/>
    <x v="0"/>
    <s v="CRCA"/>
    <s v="Steelium"/>
    <m/>
    <n v="2000"/>
    <s v="FARIDABAD"/>
    <s v="North"/>
    <m/>
    <n v="600250"/>
    <s v="TATA CENTER"/>
    <n v="2334995"/>
    <s v="CRCA COIL TATXXD AU03 1.500X1250"/>
    <s v="C01"/>
    <s v="TATXXD"/>
    <s v="AU03"/>
    <n v="1.5"/>
    <n v="1250"/>
    <n v="0"/>
    <m/>
    <m/>
    <m/>
    <m/>
    <m/>
    <n v="29"/>
    <n v="24.57"/>
    <n v="4.43"/>
    <n v="-20.25"/>
    <n v="0"/>
    <n v="0"/>
    <n v="0"/>
    <n v="0"/>
    <n v="0"/>
    <n v="0"/>
    <n v="0"/>
    <n v="0"/>
    <n v="0"/>
    <n v="0"/>
    <n v="0"/>
    <n v="0"/>
    <n v="24.68"/>
    <n v="0"/>
    <n v="0"/>
    <n v="0"/>
    <n v="0"/>
    <n v="0"/>
    <n v="0"/>
    <n v="24.68"/>
    <n v="24.68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4.43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9083"/>
    <n v="1"/>
    <s v="9519099083-1"/>
    <s v="Nov'25"/>
    <s v="Released"/>
    <s v="OK"/>
    <n v="2"/>
    <m/>
    <n v="0"/>
    <m/>
    <x v="3"/>
    <x v="3"/>
    <m/>
    <x v="0"/>
    <s v="CRCA"/>
    <s v="Steelium"/>
    <m/>
    <n v="2000"/>
    <s v="FARIDABAD"/>
    <s v="North"/>
    <m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145"/>
    <n v="100.145"/>
    <n v="44.853999999999999"/>
    <n v="19.123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853999999999999"/>
    <m/>
    <m/>
    <m/>
    <m/>
    <m/>
    <m/>
    <m/>
    <m/>
    <s v="U"/>
    <m/>
    <m/>
    <m/>
    <m/>
    <m/>
    <m/>
    <m/>
    <m/>
    <m/>
    <m/>
    <m/>
    <m/>
    <m/>
    <m/>
    <m/>
    <n v="-100.146"/>
    <n v="145"/>
    <n v="0"/>
    <n v="0"/>
    <n v="145"/>
    <n v="0"/>
    <n v="0"/>
    <n v="145"/>
    <n v="0"/>
    <n v="0"/>
    <n v="0"/>
    <n v="145"/>
    <n v="0"/>
    <n v="0"/>
    <m/>
  </r>
  <r>
    <n v="742"/>
    <d v="2025-10-15T00:00:00"/>
    <s v="ZBTO"/>
    <n v="9519129174"/>
    <n v="7"/>
    <s v="9519129174-7"/>
    <s v="No Priority"/>
    <s v="Released"/>
    <s v="OK"/>
    <m/>
    <m/>
    <s v="TSK FHCR"/>
    <m/>
    <x v="3"/>
    <x v="3"/>
    <m/>
    <x v="0"/>
    <s v="CRCA"/>
    <s v="Steelium"/>
    <m/>
    <n v="2000"/>
    <s v="SANGAREDDY"/>
    <s v="South"/>
    <m/>
    <n v="947126"/>
    <s v="RAVINDRA IRON WORKS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76.3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2"/>
    <d v="2025-10-27T00:00:00"/>
    <s v="ZBTO"/>
    <n v="9519137405"/>
    <n v="2"/>
    <s v="9519137405-2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7T00:00:00"/>
    <s v="ZBTO"/>
    <n v="9519137405"/>
    <n v="3"/>
    <s v="9519137405-3"/>
    <s v="Nov'25"/>
    <s v="Released"/>
    <s v="OK"/>
    <n v="2"/>
    <m/>
    <e v="#N/A"/>
    <m/>
    <x v="6"/>
    <x v="6"/>
    <m/>
    <x v="0"/>
    <s v="CRCA"/>
    <s v="Steelium"/>
    <m/>
    <n v="2000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7T00:00:00"/>
    <s v="ZBTO"/>
    <n v="9519221018"/>
    <n v="2"/>
    <s v="9519221018-2"/>
    <s v="Nov'25"/>
    <s v="Released"/>
    <s v="OK"/>
    <n v="2"/>
    <m/>
    <e v="#N/A"/>
    <m/>
    <x v="6"/>
    <x v="6"/>
    <m/>
    <x v="0"/>
    <s v="CRCA"/>
    <s v="Steelium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15T00:00:00"/>
    <s v="ZBTO"/>
    <n v="9519189106"/>
    <n v="4"/>
    <s v="9519189106-4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Stocks"/>
    <s v="Released"/>
    <s v="OK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26.83"/>
    <n v="78.17"/>
    <n v="78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78.17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7"/>
    <s v="9519189106-7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7"/>
    <s v="9519187886-7"/>
    <s v="Nov'25"/>
    <s v="Released"/>
    <s v="OK"/>
    <n v="1"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8"/>
    <s v="9519187886-8"/>
    <s v="No Priority"/>
    <s v="Released"/>
    <s v="OK"/>
    <m/>
    <m/>
    <s v="OK (HR  Indent)"/>
    <m/>
    <x v="4"/>
    <x v="4"/>
    <m/>
    <x v="2"/>
    <s v="CRCA"/>
    <s v="Steelium Super"/>
    <m/>
    <n v="2000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440"/>
    <m/>
    <m/>
    <m/>
    <m/>
    <m/>
    <n v="69"/>
    <n v="21.12"/>
    <n v="47.88"/>
    <n v="25.1"/>
    <n v="0"/>
    <n v="0"/>
    <n v="0"/>
    <n v="0"/>
    <n v="0"/>
    <n v="0"/>
    <n v="0"/>
    <n v="0"/>
    <n v="0"/>
    <n v="0"/>
    <n v="0"/>
    <n v="0"/>
    <n v="0"/>
    <n v="0"/>
    <n v="0.28000000000000003"/>
    <n v="0"/>
    <n v="0"/>
    <n v="0"/>
    <n v="0"/>
    <n v="0.28000000000000003"/>
    <n v="0.28000000000000003"/>
    <n v="0"/>
    <n v="0"/>
    <n v="47.6"/>
    <m/>
    <m/>
    <m/>
    <m/>
    <m/>
    <m/>
    <m/>
    <m/>
    <s v="M"/>
    <m/>
    <m/>
    <m/>
    <m/>
    <m/>
    <m/>
    <m/>
    <m/>
    <m/>
    <m/>
    <m/>
    <m/>
    <m/>
    <m/>
    <m/>
    <n v="-21.119999999999997"/>
    <n v="69"/>
    <n v="0"/>
    <n v="0"/>
    <n v="0"/>
    <n v="0"/>
    <n v="69"/>
    <n v="69"/>
    <n v="0"/>
    <n v="0"/>
    <n v="0"/>
    <n v="0"/>
    <n v="69"/>
    <n v="0"/>
    <m/>
  </r>
  <r>
    <n v="742"/>
    <d v="2025-10-27T00:00:00"/>
    <s v="ZBTO"/>
    <n v="9519110359"/>
    <n v="1"/>
    <s v="9519110359-1"/>
    <s v="No Priority"/>
    <s v="Released"/>
    <s v="N/C"/>
    <m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1"/>
    <s v="9519109787-1"/>
    <s v="No Priority"/>
    <s v="Released"/>
    <s v="N/C"/>
    <m/>
    <m/>
    <s v="OK (HR  Indent)"/>
    <m/>
    <x v="4"/>
    <x v="4"/>
    <m/>
    <x v="1"/>
    <s v="CRCA"/>
    <s v="Steelium Super"/>
    <m/>
    <n v="2000"/>
    <s v="PURNIA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9787"/>
    <n v="2"/>
    <s v="9519109787-2"/>
    <s v="No Priority"/>
    <s v="Released"/>
    <s v="N/C"/>
    <m/>
    <m/>
    <s v="OK (HR  Indent)"/>
    <m/>
    <x v="4"/>
    <x v="4"/>
    <m/>
    <x v="1"/>
    <s v="CRCA"/>
    <s v="Steelium Super"/>
    <m/>
    <n v="2000"/>
    <s v="PURNIA"/>
    <s v="East"/>
    <m/>
    <n v="103227"/>
    <s v="BMW VENTURES LIMITED"/>
    <n v="2440959"/>
    <s v="CRCA SHEET TATCRC SR16 0.330X900X2500"/>
    <s v="C06"/>
    <s v="TATCRC"/>
    <s v="SR16"/>
    <n v="0.3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s v="OK"/>
    <m/>
    <m/>
    <e v="#N/A"/>
    <m/>
    <x v="1"/>
    <x v="1"/>
    <m/>
    <x v="2"/>
    <s v="GP"/>
    <s v="GP Soft narrow"/>
    <m/>
    <n v="2000"/>
    <s v="JAIPUR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4"/>
    <s v="9519219884-4"/>
    <s v="Nov'25"/>
    <s v="Released"/>
    <s v="OK"/>
    <m/>
    <m/>
    <e v="#N/A"/>
    <m/>
    <x v="2"/>
    <x v="2"/>
    <m/>
    <x v="0"/>
    <s v="GP"/>
    <s v="GP soft wider"/>
    <m/>
    <n v="2000"/>
    <s v="JAIPUR"/>
    <s v="North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84"/>
    <n v="0"/>
    <n v="84"/>
    <n v="3.72"/>
    <n v="0"/>
    <n v="0"/>
    <n v="0"/>
    <n v="0"/>
    <n v="0"/>
    <n v="0"/>
    <n v="80.28"/>
    <n v="0"/>
    <n v="0"/>
    <n v="0"/>
    <n v="0"/>
    <n v="0"/>
    <n v="0"/>
    <n v="0"/>
    <n v="0"/>
    <n v="0"/>
    <n v="0"/>
    <n v="0"/>
    <n v="0"/>
    <n v="80.28"/>
    <n v="80.28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84"/>
    <n v="0"/>
    <n v="0"/>
    <n v="84"/>
    <n v="0"/>
    <n v="0"/>
    <n v="84"/>
    <n v="0"/>
    <n v="0"/>
    <n v="84"/>
    <n v="0"/>
    <n v="0"/>
    <n v="0"/>
    <m/>
  </r>
  <r>
    <n v="742"/>
    <d v="2025-10-27T00:00:00"/>
    <s v="ZBTO"/>
    <n v="9519204189"/>
    <n v="2"/>
    <s v="9519204189-2"/>
    <s v="Nov'25"/>
    <s v="Released"/>
    <s v="OK"/>
    <m/>
    <m/>
    <e v="#N/A"/>
    <m/>
    <x v="6"/>
    <x v="6"/>
    <m/>
    <x v="1"/>
    <s v="CRCA"/>
    <s v="IPP"/>
    <m/>
    <n v="1000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2.43"/>
    <n v="20.57"/>
    <n v="0.16"/>
    <n v="0"/>
    <n v="0"/>
    <n v="20.41"/>
    <n v="0"/>
    <n v="0"/>
    <n v="0"/>
    <n v="0"/>
    <n v="0"/>
    <n v="0"/>
    <n v="0"/>
    <n v="0"/>
    <n v="0"/>
    <n v="0"/>
    <n v="0"/>
    <n v="0"/>
    <n v="0"/>
    <n v="0"/>
    <n v="0"/>
    <n v="0"/>
    <n v="20.41"/>
    <n v="20.41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42.43"/>
    <n v="63"/>
    <n v="0"/>
    <n v="63"/>
    <n v="0"/>
    <n v="0"/>
    <n v="0"/>
    <n v="63"/>
    <n v="0"/>
    <n v="0"/>
    <n v="63"/>
    <n v="0"/>
    <n v="0"/>
    <n v="0"/>
    <m/>
  </r>
  <r>
    <n v="742"/>
    <d v="2025-09-27T00:00:00"/>
    <s v="ZBTO"/>
    <n v="9519128456"/>
    <n v="2"/>
    <s v="9519128456-2"/>
    <s v="No Priority"/>
    <s v="Released"/>
    <s v="OK"/>
    <m/>
    <m/>
    <n v="0"/>
    <m/>
    <x v="6"/>
    <x v="6"/>
    <m/>
    <x v="0"/>
    <s v="CRCA"/>
    <s v="Steelium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87"/>
    <n v="0"/>
    <n v="87"/>
    <n v="0.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n v="0"/>
    <n v="87"/>
    <n v="0"/>
    <n v="0"/>
    <n v="0"/>
    <n v="0"/>
    <n v="87"/>
    <n v="87"/>
    <n v="0"/>
    <n v="0"/>
    <n v="0"/>
    <n v="0"/>
    <n v="87"/>
    <n v="0"/>
    <m/>
  </r>
  <r>
    <n v="742"/>
    <d v="2025-09-27T00:00:00"/>
    <s v="ZBTO"/>
    <n v="9519128456"/>
    <n v="4"/>
    <s v="9519128456-4"/>
    <s v="No Priority"/>
    <s v="Released"/>
    <s v="OK"/>
    <m/>
    <m/>
    <n v="0"/>
    <m/>
    <x v="6"/>
    <x v="6"/>
    <m/>
    <x v="0"/>
    <s v="CRCA"/>
    <s v="Steelium"/>
    <m/>
    <n v="2000"/>
    <s v="VARANASI"/>
    <s v="North"/>
    <m/>
    <n v="931525"/>
    <s v="INDIA STEEL INDUSTRIES"/>
    <n v="2155235"/>
    <s v="CRCA COIL TATCRC TR15 0.45X1250"/>
    <s v="C01"/>
    <s v="TATCRC"/>
    <s v="TR15"/>
    <n v="0.45"/>
    <n v="1250"/>
    <n v="0"/>
    <m/>
    <m/>
    <m/>
    <m/>
    <m/>
    <n v="29"/>
    <n v="0"/>
    <n v="29"/>
    <n v="6.75"/>
    <n v="0"/>
    <n v="0"/>
    <n v="0"/>
    <n v="0"/>
    <n v="0"/>
    <n v="0"/>
    <n v="0"/>
    <n v="0"/>
    <n v="0"/>
    <n v="0"/>
    <n v="0"/>
    <n v="0"/>
    <n v="22.25"/>
    <n v="0"/>
    <n v="0"/>
    <n v="0"/>
    <n v="0"/>
    <n v="0"/>
    <n v="0"/>
    <n v="22.25"/>
    <n v="22.2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2"/>
    <d v="2025-10-27T00:00:00"/>
    <s v="ZBTO"/>
    <n v="9519105467"/>
    <n v="1"/>
    <s v="9519105467-1"/>
    <s v="No Priority"/>
    <s v="Released"/>
    <s v="N/C"/>
    <m/>
    <m/>
    <s v="OK (HR  Indent)"/>
    <m/>
    <x v="4"/>
    <x v="4"/>
    <m/>
    <x v="1"/>
    <s v="CRCA"/>
    <s v="Steelium Super"/>
    <m/>
    <n v="2000"/>
    <s v="PATNA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05467"/>
    <n v="2"/>
    <s v="9519105467-2"/>
    <s v="No Priority"/>
    <s v="Released"/>
    <s v="N/C"/>
    <m/>
    <m/>
    <s v="OK (HR  Indent)"/>
    <m/>
    <x v="4"/>
    <x v="4"/>
    <m/>
    <x v="1"/>
    <s v="CRCA"/>
    <s v="Steelium Super"/>
    <m/>
    <n v="2000"/>
    <s v="PATNA"/>
    <s v="East"/>
    <m/>
    <n v="103227"/>
    <s v="BMW VENTURES LIMITED"/>
    <n v="2440959"/>
    <s v="CRCA SHEET TATCRC SR16 0.330X900X2500"/>
    <s v="C06"/>
    <s v="TATCRC"/>
    <s v="SR16"/>
    <n v="0.33"/>
    <n v="900"/>
    <n v="2500"/>
    <m/>
    <m/>
    <m/>
    <m/>
    <m/>
    <n v="21"/>
    <n v="2.8149999999999999"/>
    <n v="18.184999999999999"/>
    <n v="18.1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184999999999999"/>
    <m/>
    <m/>
    <m/>
    <m/>
    <m/>
    <m/>
    <m/>
    <m/>
    <s v="T"/>
    <m/>
    <m/>
    <m/>
    <m/>
    <m/>
    <m/>
    <m/>
    <m/>
    <m/>
    <m/>
    <m/>
    <m/>
    <m/>
    <m/>
    <m/>
    <n v="18.184999999999999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2"/>
    <s v="9519195906-2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84"/>
    <n v="0"/>
    <n v="84"/>
    <n v="63.9"/>
    <n v="0"/>
    <n v="0"/>
    <n v="0"/>
    <n v="0"/>
    <n v="0"/>
    <n v="0"/>
    <n v="20.100000000000001"/>
    <n v="0"/>
    <n v="0"/>
    <n v="0"/>
    <n v="0"/>
    <n v="0"/>
    <n v="0"/>
    <n v="0"/>
    <n v="0"/>
    <n v="0"/>
    <n v="0"/>
    <n v="0"/>
    <n v="0"/>
    <n v="20.100000000000001"/>
    <n v="20.100000000000001"/>
    <n v="0"/>
    <n v="0"/>
    <n v="63.9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m/>
    <m/>
    <n v="84"/>
    <n v="60.12"/>
    <n v="23.88"/>
    <n v="21.88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"/>
    <n v="2"/>
    <n v="0"/>
    <n v="0"/>
    <n v="21.88"/>
    <m/>
    <m/>
    <m/>
    <m/>
    <m/>
    <m/>
    <m/>
    <m/>
    <s v="R"/>
    <m/>
    <m/>
    <m/>
    <m/>
    <m/>
    <m/>
    <m/>
    <m/>
    <m/>
    <m/>
    <m/>
    <m/>
    <m/>
    <m/>
    <m/>
    <n v="23.8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No Priority"/>
    <s v="Released"/>
    <s v="N/C"/>
    <m/>
    <m/>
    <s v="OK"/>
    <m/>
    <x v="1"/>
    <x v="1"/>
    <m/>
    <x v="1"/>
    <s v="GP"/>
    <s v="GP Soft narrow"/>
    <m/>
    <n v="2000"/>
    <s v="KOLKATA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s v="N/C"/>
    <m/>
    <m/>
    <n v="0"/>
    <m/>
    <x v="4"/>
    <x v="4"/>
    <m/>
    <x v="1"/>
    <s v="CRCA"/>
    <s v="Steelium Super"/>
    <m/>
    <n v="200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v'25"/>
    <s v="Released"/>
    <s v="OK"/>
    <n v="1"/>
    <m/>
    <s v="OK"/>
    <m/>
    <x v="8"/>
    <x v="8"/>
    <m/>
    <x v="0"/>
    <s v="CRCA"/>
    <s v="BPRS Stamping"/>
    <m/>
    <n v="2000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144.985000000000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90"/>
    <n v="53.63"/>
    <n v="236.37"/>
    <n v="236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6.37"/>
    <m/>
    <m/>
    <m/>
    <m/>
    <m/>
    <m/>
    <m/>
    <m/>
    <s v="U"/>
    <m/>
    <m/>
    <m/>
    <m/>
    <m/>
    <m/>
    <m/>
    <m/>
    <m/>
    <m/>
    <m/>
    <m/>
    <m/>
    <m/>
    <m/>
    <n v="-53.629999999999995"/>
    <n v="290"/>
    <n v="0"/>
    <n v="0"/>
    <n v="0"/>
    <n v="290"/>
    <n v="0"/>
    <n v="290"/>
    <n v="0"/>
    <n v="0"/>
    <n v="0"/>
    <n v="290"/>
    <n v="0"/>
    <n v="0"/>
    <m/>
  </r>
  <r>
    <n v="742"/>
    <d v="2025-10-22T00:00:00"/>
    <s v="ZBTF"/>
    <n v="9519173339"/>
    <n v="2"/>
    <s v="9519173339-2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03"/>
    <n v="158.86000000000001"/>
    <n v="44.14"/>
    <n v="17.14"/>
    <n v="0"/>
    <n v="0"/>
    <n v="0"/>
    <n v="0"/>
    <n v="0"/>
    <n v="0"/>
    <n v="0"/>
    <n v="0"/>
    <n v="0"/>
    <n v="0"/>
    <n v="0"/>
    <n v="0"/>
    <n v="0"/>
    <n v="27"/>
    <n v="0"/>
    <n v="0"/>
    <n v="0"/>
    <n v="0"/>
    <n v="0"/>
    <n v="27"/>
    <n v="27"/>
    <n v="0"/>
    <n v="0"/>
    <n v="17.14"/>
    <m/>
    <m/>
    <m/>
    <m/>
    <m/>
    <m/>
    <m/>
    <m/>
    <s v="U"/>
    <m/>
    <m/>
    <m/>
    <m/>
    <m/>
    <m/>
    <m/>
    <m/>
    <m/>
    <m/>
    <m/>
    <m/>
    <m/>
    <m/>
    <m/>
    <n v="-158.86000000000001"/>
    <n v="203"/>
    <n v="0"/>
    <n v="0"/>
    <n v="203"/>
    <n v="0"/>
    <n v="0"/>
    <n v="203"/>
    <n v="0"/>
    <n v="0"/>
    <n v="0"/>
    <n v="203"/>
    <n v="0"/>
    <n v="0"/>
    <m/>
  </r>
  <r>
    <n v="743"/>
    <d v="2025-10-07T00:00:00"/>
    <s v="ZBTO"/>
    <n v="9519163837"/>
    <n v="3"/>
    <s v="9519163837-3"/>
    <s v="No Priority"/>
    <s v="Released"/>
    <s v="N/C"/>
    <m/>
    <m/>
    <n v="0"/>
    <m/>
    <x v="1"/>
    <x v="1"/>
    <m/>
    <x v="1"/>
    <s v="GP"/>
    <s v="GP Soft narrow"/>
    <m/>
    <n v="2000"/>
    <s v="TATANAGAR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v'25"/>
    <s v="Released"/>
    <s v="OK"/>
    <n v="1"/>
    <m/>
    <s v="OK (HR  Indent)"/>
    <m/>
    <x v="4"/>
    <x v="4"/>
    <m/>
    <x v="1"/>
    <s v="CRCA"/>
    <s v="Steelium Super"/>
    <m/>
    <n v="200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21"/>
    <n v="0"/>
    <n v="0"/>
    <n v="0"/>
    <n v="0"/>
    <n v="21"/>
    <n v="21"/>
    <n v="0"/>
    <n v="0"/>
    <n v="0"/>
    <n v="0"/>
    <n v="21"/>
    <n v="0"/>
    <m/>
  </r>
  <r>
    <n v="742"/>
    <d v="2025-10-27T00:00:00"/>
    <s v="ZBTO"/>
    <n v="9519210513"/>
    <n v="1"/>
    <s v="9519210513-1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938550"/>
    <s v="BASEER AND CO"/>
    <n v="1804908"/>
    <s v="CRCA COIL TATCRC TR15 0.5X1250"/>
    <s v="C01"/>
    <s v="TATCRC"/>
    <s v="TR15"/>
    <n v="0.5"/>
    <n v="1250"/>
    <n v="0"/>
    <m/>
    <m/>
    <m/>
    <m/>
    <m/>
    <n v="116"/>
    <n v="0"/>
    <n v="116"/>
    <n v="-0.32"/>
    <n v="0"/>
    <n v="0"/>
    <n v="0"/>
    <n v="0"/>
    <n v="0"/>
    <n v="0"/>
    <n v="0"/>
    <n v="0"/>
    <n v="0"/>
    <n v="0"/>
    <n v="0"/>
    <n v="0"/>
    <n v="72.08"/>
    <n v="0"/>
    <n v="0"/>
    <n v="0"/>
    <n v="0"/>
    <n v="0"/>
    <n v="0"/>
    <n v="72.08"/>
    <n v="72.08"/>
    <n v="0"/>
    <n v="0"/>
    <n v="43.92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3"/>
    <d v="2025-10-27T00:00:00"/>
    <s v="ZBTO"/>
    <n v="9519189304"/>
    <n v="1"/>
    <s v="9519189304-1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7T00:00:00"/>
    <s v="ZBTO"/>
    <n v="9519189091"/>
    <n v="7"/>
    <s v="9519189091-7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4"/>
    <s v="9519200318-4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66.44"/>
    <n v="27.56"/>
    <n v="5.64"/>
    <n v="0"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266.44"/>
    <n v="294"/>
    <n v="0"/>
    <n v="0"/>
    <n v="294"/>
    <n v="0"/>
    <n v="0"/>
    <n v="294"/>
    <n v="0"/>
    <n v="0"/>
    <n v="0"/>
    <n v="294"/>
    <n v="0"/>
    <n v="0"/>
    <m/>
  </r>
  <r>
    <n v="742"/>
    <d v="2025-10-27T00:00:00"/>
    <s v="ZBTO"/>
    <n v="9519200318"/>
    <n v="5"/>
    <s v="9519200318-5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84"/>
    <n v="37.25"/>
    <n v="0"/>
    <n v="-13.92"/>
    <n v="0"/>
    <n v="0"/>
    <n v="0"/>
    <n v="0"/>
    <n v="0"/>
    <n v="0"/>
    <n v="0"/>
    <n v="0"/>
    <n v="0"/>
    <n v="0"/>
    <n v="0"/>
    <n v="0"/>
    <n v="13.92"/>
    <n v="0"/>
    <n v="0"/>
    <n v="0"/>
    <n v="0"/>
    <n v="0"/>
    <n v="0"/>
    <n v="13.92"/>
    <n v="13.92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84"/>
    <n v="84"/>
    <n v="0"/>
    <n v="0"/>
    <n v="0"/>
    <n v="84"/>
    <n v="0"/>
    <n v="84"/>
    <n v="0"/>
    <n v="0"/>
    <n v="0"/>
    <n v="84"/>
    <n v="0"/>
    <n v="0"/>
    <m/>
  </r>
  <r>
    <n v="743"/>
    <d v="2025-10-27T00:00:00"/>
    <s v="ZBTO"/>
    <n v="9519189106"/>
    <n v="1"/>
    <s v="9519189106-1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7935"/>
    <n v="3"/>
    <s v="9519197935-3"/>
    <s v="Nov'25"/>
    <s v="Released"/>
    <s v="OK"/>
    <m/>
    <m/>
    <s v="OK"/>
    <m/>
    <x v="1"/>
    <x v="1"/>
    <m/>
    <x v="1"/>
    <s v="GP"/>
    <s v="GP Soft narrow"/>
    <m/>
    <n v="2000"/>
    <s v="GUWAHATI"/>
    <s v="East"/>
    <m/>
    <n v="116649"/>
    <s v="SAGAR STEELS"/>
    <n v="1851066"/>
    <s v="GP COIL SOFT-TATXGP-GLK1-0.25X900"/>
    <s v="C02"/>
    <s v="TATXGP"/>
    <s v="GLK1"/>
    <n v="0.25"/>
    <n v="900"/>
    <n v="0"/>
    <m/>
    <m/>
    <m/>
    <m/>
    <m/>
    <n v="42"/>
    <n v="29.704999999999998"/>
    <n v="12.295"/>
    <n v="1.355"/>
    <n v="0"/>
    <n v="0"/>
    <n v="0"/>
    <n v="0"/>
    <n v="0"/>
    <n v="0"/>
    <n v="0"/>
    <n v="10.94"/>
    <n v="0"/>
    <n v="0"/>
    <n v="0"/>
    <n v="0"/>
    <n v="0"/>
    <n v="0"/>
    <n v="0"/>
    <n v="0"/>
    <n v="0"/>
    <n v="0"/>
    <n v="0"/>
    <n v="10.94"/>
    <n v="10.94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9.704999999999998"/>
    <n v="42"/>
    <n v="0"/>
    <n v="42"/>
    <n v="0"/>
    <n v="0"/>
    <n v="0"/>
    <n v="42"/>
    <n v="0"/>
    <n v="0"/>
    <n v="42"/>
    <n v="0"/>
    <n v="0"/>
    <n v="0"/>
    <m/>
  </r>
  <r>
    <n v="743"/>
    <d v="2025-10-14T00:00:00"/>
    <s v="ZBTO"/>
    <n v="9519189091"/>
    <n v="2"/>
    <s v="9519189091-2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s v="N/C"/>
    <m/>
    <m/>
    <s v="OK"/>
    <m/>
    <x v="1"/>
    <x v="1"/>
    <m/>
    <x v="1"/>
    <s v="GP"/>
    <s v="GP Soft narrow"/>
    <m/>
    <n v="2000"/>
    <s v="VARANASI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19.97"/>
    <n v="43.03"/>
    <n v="4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3"/>
    <m/>
    <m/>
    <m/>
    <m/>
    <m/>
    <m/>
    <m/>
    <m/>
    <s v="S"/>
    <m/>
    <m/>
    <m/>
    <m/>
    <m/>
    <m/>
    <m/>
    <m/>
    <m/>
    <m/>
    <m/>
    <m/>
    <m/>
    <m/>
    <m/>
    <n v="43.0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4706"/>
    <n v="1"/>
    <s v="9519214706-1"/>
    <s v="Nov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07.61"/>
    <n v="44.39"/>
    <n v="4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39"/>
    <n v="-44.39"/>
    <n v="0"/>
    <n v="0"/>
    <m/>
    <m/>
    <m/>
    <m/>
    <m/>
    <m/>
    <m/>
    <m/>
    <s v="U"/>
    <m/>
    <m/>
    <m/>
    <m/>
    <m/>
    <m/>
    <m/>
    <m/>
    <m/>
    <m/>
    <m/>
    <m/>
    <m/>
    <m/>
    <m/>
    <n v="-43.599999999999994"/>
    <n v="87.99"/>
    <n v="0"/>
    <n v="87.99"/>
    <n v="0"/>
    <n v="0"/>
    <n v="0"/>
    <n v="0"/>
    <n v="0"/>
    <n v="0"/>
    <n v="0"/>
    <n v="0"/>
    <n v="0"/>
    <n v="87.99"/>
    <m/>
  </r>
  <r>
    <n v="743"/>
    <d v="2025-10-27T00:00:00"/>
    <s v="ZBTO"/>
    <n v="9519214706"/>
    <n v="2"/>
    <s v="9519214706-2"/>
    <s v="Nov'25"/>
    <s v="Released"/>
    <s v="OK"/>
    <m/>
    <m/>
    <e v="#N/A"/>
    <m/>
    <x v="0"/>
    <x v="0"/>
    <m/>
    <x v="0"/>
    <s v="GL"/>
    <s v="Jindal India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30.08"/>
    <n v="21.92"/>
    <n v="-23.7"/>
    <n v="0"/>
    <n v="0"/>
    <n v="0"/>
    <n v="0"/>
    <n v="7.23"/>
    <n v="0"/>
    <n v="0"/>
    <n v="9.93"/>
    <n v="0"/>
    <n v="0"/>
    <n v="0"/>
    <n v="0"/>
    <n v="0"/>
    <n v="0"/>
    <n v="0"/>
    <n v="0"/>
    <n v="0"/>
    <n v="28.46"/>
    <n v="0"/>
    <n v="45.620000000000005"/>
    <n v="45.620000000000005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83.649999999999991"/>
    <n v="105.57"/>
    <n v="105.57"/>
    <n v="0"/>
    <n v="0"/>
    <n v="0"/>
    <n v="0"/>
    <n v="105.57"/>
    <n v="0"/>
    <n v="105.57"/>
    <n v="0"/>
    <n v="0"/>
    <n v="0"/>
    <n v="0"/>
    <m/>
  </r>
  <r>
    <n v="742"/>
    <d v="2025-10-23T00:00:00"/>
    <s v="ZBTO"/>
    <n v="9519137405"/>
    <n v="1"/>
    <s v="9519137405-1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16"/>
    <n v="28.555"/>
    <n v="87.444999999999993"/>
    <n v="87.444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.444999999999993"/>
    <m/>
    <m/>
    <m/>
    <m/>
    <m/>
    <m/>
    <m/>
    <m/>
    <s v="C"/>
    <m/>
    <m/>
    <m/>
    <m/>
    <m/>
    <m/>
    <m/>
    <m/>
    <m/>
    <m/>
    <m/>
    <m/>
    <m/>
    <m/>
    <m/>
    <n v="-8.7900000000000063"/>
    <n v="96.234999999999999"/>
    <n v="0"/>
    <n v="0"/>
    <n v="0"/>
    <n v="96.234999999999999"/>
    <n v="0"/>
    <n v="0"/>
    <n v="0"/>
    <n v="0"/>
    <n v="0"/>
    <n v="0"/>
    <n v="0"/>
    <n v="96.234999999999999"/>
    <m/>
  </r>
  <r>
    <n v="743"/>
    <d v="2025-10-25T00:00:00"/>
    <s v="ZBTO"/>
    <n v="9519215590"/>
    <n v="5"/>
    <s v="9519215590-5"/>
    <s v="Nov'25"/>
    <s v="Released"/>
    <s v="OK"/>
    <m/>
    <m/>
    <e v="#N/A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"/>
    <n v="13.33"/>
    <n v="14.67"/>
    <n v="0.72499999999999998"/>
    <n v="0"/>
    <n v="0"/>
    <n v="0"/>
    <n v="0"/>
    <n v="0"/>
    <n v="0"/>
    <n v="0"/>
    <n v="13.945"/>
    <n v="0"/>
    <n v="0"/>
    <n v="0"/>
    <n v="0"/>
    <n v="0"/>
    <n v="0"/>
    <n v="0"/>
    <n v="0"/>
    <n v="0"/>
    <n v="0"/>
    <n v="0"/>
    <n v="13.945"/>
    <n v="13.945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3.33"/>
    <n v="28"/>
    <n v="0"/>
    <n v="0"/>
    <n v="28"/>
    <n v="0"/>
    <n v="0"/>
    <n v="0"/>
    <n v="0"/>
    <n v="0"/>
    <n v="0"/>
    <n v="0"/>
    <n v="0"/>
    <n v="28"/>
    <m/>
  </r>
  <r>
    <n v="743"/>
    <d v="2025-10-22T00:00:00"/>
    <s v="ZBTO"/>
    <n v="9519199313"/>
    <n v="1"/>
    <s v="9519199313-1"/>
    <s v="Nov'25"/>
    <s v="Released"/>
    <s v="OK"/>
    <m/>
    <m/>
    <s v="OK"/>
    <m/>
    <x v="5"/>
    <x v="5"/>
    <m/>
    <x v="0"/>
    <s v="GL"/>
    <s v="Bluescope"/>
    <m/>
    <n v="1000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62.646000000000001"/>
    <n v="21.353999999999999"/>
    <n v="-14.161"/>
    <n v="0"/>
    <n v="0"/>
    <n v="0"/>
    <n v="0"/>
    <n v="0"/>
    <n v="0"/>
    <n v="0"/>
    <n v="35.515000000000001"/>
    <n v="0"/>
    <n v="0"/>
    <n v="0"/>
    <n v="0"/>
    <n v="0"/>
    <n v="0"/>
    <n v="0"/>
    <n v="0"/>
    <n v="0"/>
    <n v="0"/>
    <n v="0"/>
    <n v="35.515000000000001"/>
    <n v="35.51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58.846000000000004"/>
    <n v="80.2"/>
    <n v="0"/>
    <n v="0"/>
    <n v="80.2"/>
    <n v="0"/>
    <n v="0"/>
    <n v="80.2"/>
    <n v="0"/>
    <n v="0"/>
    <n v="80.2"/>
    <n v="0"/>
    <n v="0"/>
    <n v="0"/>
    <m/>
  </r>
  <r>
    <n v="743"/>
    <d v="2025-10-22T00:00:00"/>
    <s v="ZBTO"/>
    <n v="9519192914"/>
    <n v="1"/>
    <s v="9519192914-1"/>
    <s v="Nov'25"/>
    <s v="Released"/>
    <s v="OK"/>
    <m/>
    <m/>
    <s v="OK"/>
    <m/>
    <x v="5"/>
    <x v="5"/>
    <m/>
    <x v="0"/>
    <s v="GL"/>
    <s v="Bluescope"/>
    <m/>
    <n v="1000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69.174999999999997"/>
    <n v="42.825000000000003"/>
    <n v="1.9650000000000001"/>
    <n v="0"/>
    <n v="0"/>
    <n v="0"/>
    <n v="0"/>
    <n v="0"/>
    <n v="0"/>
    <n v="0"/>
    <n v="40.86"/>
    <n v="0"/>
    <n v="0"/>
    <n v="0"/>
    <n v="0"/>
    <n v="0"/>
    <n v="0"/>
    <n v="0"/>
    <n v="0"/>
    <n v="0"/>
    <n v="0"/>
    <n v="0"/>
    <n v="40.86"/>
    <n v="40.8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64.974999999999994"/>
    <n v="107.8"/>
    <n v="0"/>
    <n v="107.8"/>
    <n v="0"/>
    <n v="0"/>
    <n v="0"/>
    <n v="107.8"/>
    <n v="0"/>
    <n v="0"/>
    <n v="107.8"/>
    <n v="0"/>
    <n v="0"/>
    <n v="0"/>
    <m/>
  </r>
  <r>
    <n v="743"/>
    <d v="2025-10-22T00:00:00"/>
    <s v="ZBTO"/>
    <n v="9519192914"/>
    <n v="2"/>
    <s v="9519192914-2"/>
    <s v="Nov'25"/>
    <s v="Released"/>
    <s v="OK"/>
    <m/>
    <m/>
    <s v="OK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37.51"/>
    <n v="30.49"/>
    <n v="3.9"/>
    <n v="0"/>
    <n v="0"/>
    <n v="0"/>
    <n v="0"/>
    <n v="0"/>
    <n v="0"/>
    <n v="0"/>
    <n v="26.59"/>
    <n v="0"/>
    <n v="0"/>
    <n v="0"/>
    <n v="0"/>
    <n v="0"/>
    <n v="0"/>
    <n v="0"/>
    <n v="0"/>
    <n v="0"/>
    <n v="0"/>
    <n v="0"/>
    <n v="26.59"/>
    <n v="26.59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37.51"/>
    <n v="168"/>
    <n v="0"/>
    <n v="168"/>
    <n v="0"/>
    <n v="0"/>
    <n v="0"/>
    <n v="168"/>
    <n v="0"/>
    <n v="0"/>
    <n v="168"/>
    <n v="0"/>
    <n v="0"/>
    <n v="0"/>
    <m/>
  </r>
  <r>
    <n v="743"/>
    <d v="2025-10-15T00:00:00"/>
    <s v="ZBTO"/>
    <n v="9519189106"/>
    <n v="6"/>
    <s v="9519189106-6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4"/>
    <d v="2025-10-27T00:00:00"/>
    <s v="ZBTO"/>
    <n v="9519216427"/>
    <n v="6"/>
    <s v="9519216427-6"/>
    <s v="Nov'25"/>
    <s v="Released"/>
    <s v="OK"/>
    <m/>
    <m/>
    <e v="#N/A"/>
    <m/>
    <x v="9"/>
    <x v="9"/>
    <m/>
    <x v="0"/>
    <s v="PPGL"/>
    <s v="Bluescope"/>
    <m/>
    <n v="1000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109.78"/>
    <n v="2.2189999999999999"/>
    <n v="-1.7609999999999999"/>
    <n v="0"/>
    <n v="0"/>
    <n v="0"/>
    <n v="0"/>
    <n v="0"/>
    <n v="0"/>
    <n v="0"/>
    <n v="0"/>
    <n v="0"/>
    <n v="0"/>
    <n v="0"/>
    <n v="0"/>
    <n v="0"/>
    <n v="0"/>
    <n v="0"/>
    <n v="0"/>
    <n v="3.98"/>
    <n v="0"/>
    <n v="0"/>
    <n v="3.98"/>
    <n v="3.98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109.78100000000001"/>
    <n v="112"/>
    <n v="0"/>
    <n v="0"/>
    <n v="112"/>
    <n v="0"/>
    <n v="0"/>
    <n v="112"/>
    <n v="0"/>
    <n v="0"/>
    <n v="0"/>
    <n v="112"/>
    <n v="0"/>
    <n v="0"/>
    <m/>
  </r>
  <r>
    <n v="742"/>
    <d v="2025-10-27T00:00:00"/>
    <s v="ZBTF"/>
    <n v="9519199344"/>
    <n v="1"/>
    <s v="9519199344-1"/>
    <s v="Nov'25"/>
    <s v="Released"/>
    <s v="OK"/>
    <m/>
    <s v="4000522233-2"/>
    <s v="HSM HR"/>
    <m/>
    <x v="3"/>
    <x v="3"/>
    <m/>
    <x v="0"/>
    <s v="CRCA"/>
    <s v="Tubes"/>
    <m/>
    <n v="2000"/>
    <s v="YESHWANTHPURA"/>
    <s v="South"/>
    <m/>
    <n v="760004"/>
    <s v="TUBES DIVISION"/>
    <n v="2150938"/>
    <s v="CRCA COIL SA1008 TU98 1X1250"/>
    <s v="C01"/>
    <s v="SA1008"/>
    <s v="TU98"/>
    <n v="1"/>
    <n v="1250"/>
    <n v="0"/>
    <m/>
    <m/>
    <m/>
    <m/>
    <m/>
    <n v="58"/>
    <n v="101.22"/>
    <n v="18.77"/>
    <n v="18.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77"/>
    <m/>
    <m/>
    <m/>
    <m/>
    <m/>
    <m/>
    <m/>
    <m/>
    <s v="U"/>
    <m/>
    <m/>
    <m/>
    <m/>
    <m/>
    <m/>
    <m/>
    <m/>
    <m/>
    <m/>
    <m/>
    <m/>
    <m/>
    <m/>
    <m/>
    <n v="-39.230000000000004"/>
    <n v="58"/>
    <n v="0"/>
    <n v="0"/>
    <n v="58"/>
    <n v="0"/>
    <n v="0"/>
    <n v="58"/>
    <n v="0"/>
    <n v="0"/>
    <n v="0"/>
    <n v="58"/>
    <n v="0"/>
    <n v="0"/>
    <m/>
  </r>
  <r>
    <n v="744"/>
    <d v="2025-10-18T00:00:00"/>
    <s v="ZBTO"/>
    <n v="9519199377"/>
    <n v="1"/>
    <s v="9519199377-1"/>
    <s v="Nov'25"/>
    <s v="Released"/>
    <s v="OK"/>
    <m/>
    <m/>
    <s v="OK"/>
    <m/>
    <x v="9"/>
    <x v="9"/>
    <m/>
    <x v="0"/>
    <s v="PPGL"/>
    <s v="Bluescope"/>
    <m/>
    <n v="1000"/>
    <s v="RAJASTHAN"/>
    <s v="TBSPL"/>
    <m/>
    <n v="940008"/>
    <s v="TATA BLUESCOPE STEEL PVT LTD."/>
    <n v="3960057"/>
    <s v="PPGL C HARD Y550PL DX01 0.63(TPT)X1220"/>
    <s v="B18"/>
    <s v="Y550PL"/>
    <s v="DX01"/>
    <n v="0.63"/>
    <n v="1220"/>
    <n v="0"/>
    <m/>
    <m/>
    <m/>
    <m/>
    <m/>
    <n v="84"/>
    <n v="82.11"/>
    <n v="1.89"/>
    <n v="-7.0750000000000002"/>
    <n v="0"/>
    <n v="0"/>
    <n v="0"/>
    <n v="0"/>
    <n v="0"/>
    <n v="0"/>
    <n v="0"/>
    <n v="0"/>
    <n v="8.9649999999999999"/>
    <n v="0"/>
    <n v="0"/>
    <n v="0"/>
    <n v="0"/>
    <n v="0"/>
    <n v="0"/>
    <n v="0"/>
    <n v="0"/>
    <n v="0"/>
    <n v="0"/>
    <n v="8.9649999999999999"/>
    <n v="8.9649999999999999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82.11"/>
    <n v="84"/>
    <n v="0"/>
    <n v="84"/>
    <n v="0"/>
    <n v="0"/>
    <n v="0"/>
    <n v="84"/>
    <n v="0"/>
    <n v="0"/>
    <n v="84"/>
    <n v="0"/>
    <n v="0"/>
    <n v="0"/>
    <m/>
  </r>
  <r>
    <n v="742"/>
    <d v="2025-10-27T00:00:00"/>
    <s v="ZBTF"/>
    <n v="9519199344"/>
    <n v="4"/>
    <s v="9519199344-4"/>
    <s v="No Priority"/>
    <s v="Released"/>
    <s v="N/C"/>
    <m/>
    <m/>
    <s v="OK"/>
    <m/>
    <x v="3"/>
    <x v="3"/>
    <m/>
    <x v="0"/>
    <s v="CRCA"/>
    <s v="Tubes"/>
    <m/>
    <n v="2000"/>
    <s v="YESHWANTHPURA"/>
    <s v="South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74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s v="U"/>
    <m/>
    <m/>
    <m/>
    <m/>
    <m/>
    <m/>
    <m/>
    <m/>
    <m/>
    <m/>
    <m/>
    <m/>
    <m/>
    <m/>
    <m/>
    <n v="173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No Priority"/>
    <s v="Released"/>
    <s v="N/C"/>
    <m/>
    <m/>
    <s v="OK"/>
    <m/>
    <x v="3"/>
    <x v="3"/>
    <m/>
    <x v="3"/>
    <s v="CRCA"/>
    <s v="Tubes"/>
    <m/>
    <n v="2000"/>
    <s v="YESHWANTHPURA"/>
    <s v="South"/>
    <m/>
    <n v="760004"/>
    <s v="TUBES DIVISION"/>
    <n v="3820031"/>
    <s v="CR COIL TATXHS BR45 1.600X1300"/>
    <s v="C01"/>
    <s v="TATXHS"/>
    <s v="BR45"/>
    <n v="1.6"/>
    <n v="1300"/>
    <n v="0"/>
    <m/>
    <m/>
    <m/>
    <m/>
    <m/>
    <n v="120"/>
    <n v="0"/>
    <n v="119.99"/>
    <n v="11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99"/>
    <m/>
    <m/>
    <m/>
    <m/>
    <m/>
    <m/>
    <m/>
    <m/>
    <s v="U"/>
    <m/>
    <m/>
    <m/>
    <m/>
    <m/>
    <m/>
    <m/>
    <m/>
    <m/>
    <m/>
    <m/>
    <m/>
    <m/>
    <m/>
    <m/>
    <n v="119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No Priority"/>
    <s v="Released"/>
    <s v="OK"/>
    <m/>
    <s v="4000522233-1"/>
    <s v="HSM HR"/>
    <m/>
    <x v="3"/>
    <x v="3"/>
    <m/>
    <x v="0"/>
    <s v="CRCA"/>
    <s v="Tubes"/>
    <m/>
    <n v="2000"/>
    <s v="YESHWANTHPURA"/>
    <s v="South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74"/>
    <n v="33.96"/>
    <n v="140.03"/>
    <n v="14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3"/>
    <m/>
    <m/>
    <m/>
    <m/>
    <m/>
    <m/>
    <m/>
    <m/>
    <s v="U"/>
    <m/>
    <m/>
    <m/>
    <m/>
    <m/>
    <m/>
    <m/>
    <m/>
    <m/>
    <m/>
    <m/>
    <m/>
    <m/>
    <m/>
    <m/>
    <n v="115.03"/>
    <n v="25"/>
    <n v="0"/>
    <n v="0"/>
    <n v="25"/>
    <n v="0"/>
    <n v="0"/>
    <n v="25"/>
    <n v="0"/>
    <n v="0"/>
    <n v="0"/>
    <n v="25"/>
    <n v="0"/>
    <n v="0"/>
    <m/>
  </r>
  <r>
    <n v="742"/>
    <d v="2025-10-27T00:00:00"/>
    <s v="ZBTF"/>
    <n v="9519199344"/>
    <n v="7"/>
    <s v="9519199344-7"/>
    <s v="Nov'25"/>
    <s v="Released"/>
    <s v="OK"/>
    <m/>
    <s v="4000522233-6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61"/>
    <n v="364.01499999999999"/>
    <n v="15.975"/>
    <n v="-98.564999999999998"/>
    <n v="0"/>
    <n v="0"/>
    <n v="114.54"/>
    <n v="0"/>
    <n v="0"/>
    <n v="0"/>
    <n v="0"/>
    <n v="0"/>
    <n v="0"/>
    <n v="0"/>
    <n v="0"/>
    <n v="0"/>
    <n v="0"/>
    <n v="0"/>
    <n v="0"/>
    <n v="0"/>
    <n v="0"/>
    <n v="0"/>
    <n v="0"/>
    <n v="114.54"/>
    <n v="114.5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245.02500000000001"/>
    <n v="261"/>
    <n v="0"/>
    <n v="0"/>
    <n v="0"/>
    <n v="261"/>
    <n v="0"/>
    <n v="261"/>
    <n v="0"/>
    <n v="0"/>
    <n v="0"/>
    <n v="0"/>
    <n v="261"/>
    <n v="0"/>
    <m/>
  </r>
  <r>
    <n v="742"/>
    <d v="2025-10-27T00:00:00"/>
    <s v="ZBTF"/>
    <n v="9519199344"/>
    <n v="8"/>
    <s v="9519199344-8"/>
    <s v="Nov'25"/>
    <s v="Released"/>
    <s v="OK"/>
    <m/>
    <s v="4000522233-11"/>
    <s v="HSM HR"/>
    <m/>
    <x v="3"/>
    <x v="3"/>
    <m/>
    <x v="0"/>
    <s v="CRCA"/>
    <s v="Tubes"/>
    <m/>
    <n v="2000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m/>
    <m/>
    <m/>
    <m/>
    <m/>
    <n v="116"/>
    <n v="202.42"/>
    <n v="38.57"/>
    <n v="-97.88"/>
    <n v="0"/>
    <n v="28.65"/>
    <n v="86.03"/>
    <n v="0"/>
    <n v="0"/>
    <n v="0"/>
    <n v="0"/>
    <n v="0"/>
    <n v="0"/>
    <n v="0"/>
    <n v="0"/>
    <n v="0"/>
    <n v="21.77"/>
    <n v="0"/>
    <n v="0"/>
    <n v="0"/>
    <n v="0"/>
    <n v="0"/>
    <n v="0"/>
    <n v="136.45000000000002"/>
    <n v="136.45000000000002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77.430000000000007"/>
    <n v="116"/>
    <n v="0"/>
    <n v="0"/>
    <n v="116"/>
    <n v="0"/>
    <n v="0"/>
    <n v="116"/>
    <n v="0"/>
    <n v="0"/>
    <n v="0"/>
    <n v="116"/>
    <n v="0"/>
    <n v="0"/>
    <m/>
  </r>
  <r>
    <n v="742"/>
    <d v="2025-10-27T00:00:00"/>
    <s v="ZBTF"/>
    <n v="9519199344"/>
    <n v="9"/>
    <s v="9519199344-9"/>
    <s v="No Priority"/>
    <s v="Released"/>
    <s v="OK"/>
    <m/>
    <m/>
    <s v="OK"/>
    <m/>
    <x v="3"/>
    <x v="3"/>
    <m/>
    <x v="3"/>
    <s v="CRCA"/>
    <s v="Tubes"/>
    <m/>
    <n v="2000"/>
    <s v="YESHWANTHPURA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240"/>
    <n v="0"/>
    <n v="399.99"/>
    <n v="372.75"/>
    <n v="0"/>
    <n v="0"/>
    <n v="5.95"/>
    <n v="0"/>
    <n v="0"/>
    <n v="0"/>
    <n v="0"/>
    <n v="0"/>
    <n v="0"/>
    <n v="0"/>
    <n v="0"/>
    <n v="0"/>
    <n v="0"/>
    <n v="20.72"/>
    <n v="0"/>
    <n v="0"/>
    <n v="0.57000000000000006"/>
    <n v="0"/>
    <n v="0"/>
    <n v="27.24"/>
    <n v="27.24"/>
    <n v="0"/>
    <n v="0"/>
    <n v="372.75"/>
    <m/>
    <m/>
    <m/>
    <m/>
    <m/>
    <m/>
    <m/>
    <m/>
    <s v="U"/>
    <m/>
    <m/>
    <m/>
    <m/>
    <m/>
    <m/>
    <m/>
    <m/>
    <m/>
    <m/>
    <m/>
    <m/>
    <m/>
    <m/>
    <m/>
    <n v="371.99"/>
    <n v="28"/>
    <n v="0"/>
    <n v="0"/>
    <n v="28"/>
    <n v="0"/>
    <n v="0"/>
    <n v="28"/>
    <n v="0"/>
    <n v="0"/>
    <n v="0"/>
    <n v="28"/>
    <n v="0"/>
    <n v="0"/>
    <m/>
  </r>
  <r>
    <n v="742"/>
    <d v="2025-10-27T00:00:00"/>
    <s v="ZBTF"/>
    <n v="9519199344"/>
    <n v="10"/>
    <s v="9519199344-10"/>
    <s v="Nov'25"/>
    <s v="Released"/>
    <s v="OK"/>
    <m/>
    <s v="4000522233-7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61"/>
    <n v="378.63"/>
    <n v="21.36"/>
    <n v="-4.360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36"/>
    <m/>
    <m/>
    <m/>
    <m/>
    <m/>
    <m/>
    <m/>
    <m/>
    <s v="U"/>
    <m/>
    <m/>
    <m/>
    <m/>
    <m/>
    <m/>
    <m/>
    <m/>
    <m/>
    <m/>
    <m/>
    <m/>
    <m/>
    <m/>
    <m/>
    <n v="-239.64"/>
    <n v="261"/>
    <n v="0"/>
    <n v="0"/>
    <n v="0"/>
    <n v="261"/>
    <n v="0"/>
    <n v="261"/>
    <n v="0"/>
    <n v="0"/>
    <n v="0"/>
    <n v="0"/>
    <n v="261"/>
    <n v="0"/>
    <m/>
  </r>
  <r>
    <n v="742"/>
    <d v="2025-10-27T00:00:00"/>
    <s v="ZBTF"/>
    <n v="9519199344"/>
    <n v="11"/>
    <s v="9519199344-11"/>
    <s v="Nov'25"/>
    <s v="Released"/>
    <s v="OK"/>
    <m/>
    <s v="4000522233-10"/>
    <s v="HSM HR"/>
    <m/>
    <x v="3"/>
    <x v="3"/>
    <m/>
    <x v="0"/>
    <s v="CRCA"/>
    <s v="Tubes"/>
    <m/>
    <n v="2000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203"/>
    <n v="315.14999999999998"/>
    <n v="84.84"/>
    <n v="3.96"/>
    <n v="0"/>
    <n v="0"/>
    <n v="0"/>
    <n v="0"/>
    <n v="0"/>
    <n v="0"/>
    <n v="0"/>
    <n v="0"/>
    <n v="0"/>
    <n v="0"/>
    <n v="0"/>
    <n v="0"/>
    <n v="53.49"/>
    <n v="0"/>
    <n v="0"/>
    <n v="26"/>
    <n v="1.3900000000000001"/>
    <n v="0"/>
    <n v="0"/>
    <n v="80.88000000000001"/>
    <n v="80.88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18.16"/>
    <n v="203"/>
    <n v="0"/>
    <n v="0"/>
    <n v="0"/>
    <n v="203"/>
    <n v="0"/>
    <n v="203"/>
    <n v="0"/>
    <n v="0"/>
    <n v="0"/>
    <n v="0"/>
    <n v="203"/>
    <n v="0"/>
    <m/>
  </r>
  <r>
    <n v="742"/>
    <d v="2025-10-24T00:00:00"/>
    <s v="ZBTO"/>
    <n v="9519194969"/>
    <n v="2"/>
    <s v="9519194969-2"/>
    <s v="Nov'25"/>
    <s v="Released"/>
    <s v="OK"/>
    <n v="1"/>
    <m/>
    <e v="#N/A"/>
    <m/>
    <x v="4"/>
    <x v="4"/>
    <m/>
    <x v="4"/>
    <s v="CRCA"/>
    <s v="Steelium Super"/>
    <m/>
    <n v="200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2"/>
    <s v="9519187405-2"/>
    <s v="Nov'25"/>
    <s v="Released"/>
    <s v="OK"/>
    <n v="1"/>
    <m/>
    <s v="OK (HR  Indent)"/>
    <m/>
    <x v="4"/>
    <x v="4"/>
    <m/>
    <x v="1"/>
    <s v="CRCA"/>
    <s v="Steelium Super"/>
    <m/>
    <n v="2000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10-17T00:00:00"/>
    <s v="ZBTO"/>
    <n v="9519188891"/>
    <n v="5"/>
    <s v="9519188891-5"/>
    <s v="No Priority"/>
    <s v="Released"/>
    <s v="N/C"/>
    <m/>
    <m/>
    <n v="0"/>
    <m/>
    <x v="4"/>
    <x v="4"/>
    <m/>
    <x v="1"/>
    <s v="CRCA"/>
    <s v="Steelium Super"/>
    <m/>
    <n v="200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3"/>
    <s v="9519188891-3"/>
    <s v="No Priority"/>
    <s v="Released"/>
    <s v="N/C"/>
    <m/>
    <m/>
    <s v="OK (HR  Indent)"/>
    <m/>
    <x v="4"/>
    <x v="4"/>
    <m/>
    <x v="1"/>
    <s v="CRCA"/>
    <s v="Steelium Super"/>
    <m/>
    <n v="200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No Priority"/>
    <s v="Released"/>
    <s v="N/C"/>
    <m/>
    <m/>
    <s v="OK"/>
    <m/>
    <x v="1"/>
    <x v="1"/>
    <m/>
    <x v="1"/>
    <s v="GP"/>
    <s v="GP Soft narrow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2"/>
    <s v="9519137347-2"/>
    <s v="Nov'25"/>
    <s v="Released"/>
    <s v="OK"/>
    <n v="2"/>
    <m/>
    <m/>
    <m/>
    <x v="6"/>
    <x v="6"/>
    <m/>
    <x v="0"/>
    <s v="CRCA"/>
    <s v="Steelium"/>
    <m/>
    <n v="200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0"/>
    <m/>
    <m/>
    <m/>
    <m/>
    <m/>
    <n v="145"/>
    <n v="124.605"/>
    <n v="20.395"/>
    <n v="20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95"/>
    <m/>
    <m/>
    <m/>
    <m/>
    <m/>
    <m/>
    <m/>
    <m/>
    <s v="C"/>
    <m/>
    <m/>
    <m/>
    <m/>
    <m/>
    <m/>
    <m/>
    <m/>
    <m/>
    <m/>
    <m/>
    <m/>
    <m/>
    <m/>
    <m/>
    <n v="-124.605"/>
    <n v="145"/>
    <n v="0"/>
    <n v="145"/>
    <n v="0"/>
    <n v="0"/>
    <n v="0"/>
    <n v="145"/>
    <n v="0"/>
    <n v="0"/>
    <n v="145"/>
    <n v="0"/>
    <n v="0"/>
    <n v="0"/>
    <m/>
  </r>
  <r>
    <n v="742"/>
    <d v="2025-10-23T00:00:00"/>
    <s v="ZBTO"/>
    <n v="9519209962"/>
    <n v="5"/>
    <s v="9519209962-5"/>
    <s v="Nov'25"/>
    <s v="Released"/>
    <s v="OK"/>
    <n v="2"/>
    <m/>
    <e v="#N/A"/>
    <m/>
    <x v="6"/>
    <x v="6"/>
    <m/>
    <x v="0"/>
    <s v="CRCA"/>
    <s v="Steelium"/>
    <m/>
    <n v="2000"/>
    <s v="SANGAREDDY"/>
    <s v="South"/>
    <m/>
    <n v="947126"/>
    <s v="RAVINDRA IRON WORKS"/>
    <n v="1804826"/>
    <s v="CRCA COIL-TATXXD-AU03-0.9X1250"/>
    <s v="C01"/>
    <s v="TATXXD"/>
    <s v="AU03"/>
    <n v="0.9"/>
    <n v="1250"/>
    <n v="0"/>
    <m/>
    <m/>
    <m/>
    <m/>
    <m/>
    <n v="29"/>
    <n v="0"/>
    <n v="29"/>
    <n v="6.47"/>
    <n v="0"/>
    <n v="0"/>
    <n v="0"/>
    <n v="0"/>
    <n v="0"/>
    <n v="0"/>
    <n v="0"/>
    <n v="0"/>
    <n v="0"/>
    <n v="0"/>
    <n v="22.53"/>
    <n v="0"/>
    <n v="0"/>
    <n v="0"/>
    <n v="0"/>
    <n v="0"/>
    <n v="0"/>
    <n v="0"/>
    <n v="0"/>
    <n v="22.53"/>
    <n v="22.53"/>
    <n v="0"/>
    <n v="0"/>
    <n v="0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9962"/>
    <n v="8"/>
    <s v="9519209962-8"/>
    <s v="Nov'25"/>
    <s v="Released"/>
    <s v="OK"/>
    <n v="2"/>
    <m/>
    <e v="#N/A"/>
    <m/>
    <x v="6"/>
    <x v="6"/>
    <m/>
    <x v="0"/>
    <s v="CRCA"/>
    <s v="Steelium"/>
    <m/>
    <n v="2000"/>
    <s v="SANGAREDDY"/>
    <s v="South"/>
    <m/>
    <n v="947126"/>
    <s v="RAVINDRA IRON WORKS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3T00:00:00"/>
    <s v="ZBTO"/>
    <n v="9519209415"/>
    <n v="1"/>
    <s v="9519209415-1"/>
    <s v="Nov'25"/>
    <s v="Released"/>
    <s v="OK"/>
    <n v="2"/>
    <m/>
    <e v="#N/A"/>
    <m/>
    <x v="8"/>
    <x v="8"/>
    <m/>
    <x v="0"/>
    <s v="CRCA"/>
    <s v="BPRS Stamping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3"/>
    <s v="9519173339-3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90"/>
    <n v="45.795000000000002"/>
    <n v="244.20500000000001"/>
    <n v="24.204999999999998"/>
    <n v="0"/>
    <n v="0"/>
    <n v="0"/>
    <n v="0"/>
    <n v="0"/>
    <n v="0"/>
    <n v="0"/>
    <n v="0"/>
    <n v="0"/>
    <n v="0"/>
    <n v="0"/>
    <n v="0"/>
    <n v="136.22999999999999"/>
    <n v="0"/>
    <n v="0"/>
    <n v="0"/>
    <n v="0"/>
    <n v="0"/>
    <n v="0"/>
    <n v="136.22999999999999"/>
    <n v="136.22999999999999"/>
    <n v="0"/>
    <n v="0"/>
    <n v="107.97500000000002"/>
    <m/>
    <m/>
    <m/>
    <m/>
    <m/>
    <m/>
    <m/>
    <m/>
    <s v="U"/>
    <m/>
    <m/>
    <m/>
    <m/>
    <m/>
    <m/>
    <m/>
    <m/>
    <m/>
    <m/>
    <m/>
    <m/>
    <m/>
    <m/>
    <m/>
    <n v="-45.794999999999987"/>
    <n v="290"/>
    <n v="0"/>
    <n v="0"/>
    <n v="0"/>
    <n v="0"/>
    <n v="290"/>
    <n v="290"/>
    <n v="0"/>
    <n v="0"/>
    <n v="0"/>
    <n v="0"/>
    <n v="290"/>
    <n v="0"/>
    <m/>
  </r>
  <r>
    <n v="742"/>
    <d v="2025-10-27T00:00:00"/>
    <s v="ZBTF"/>
    <n v="9519199036"/>
    <n v="1"/>
    <s v="9519199036-1"/>
    <s v="No Priority"/>
    <s v="Released"/>
    <s v="N/C"/>
    <m/>
    <m/>
    <s v="OK"/>
    <m/>
    <x v="3"/>
    <x v="3"/>
    <m/>
    <x v="0"/>
    <s v="CRCA"/>
    <s v="Tubes"/>
    <m/>
    <n v="2000"/>
    <s v="JSR"/>
    <s v="East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No Priority"/>
    <s v="Released"/>
    <s v="N/C"/>
    <m/>
    <s v="4000522233-1"/>
    <s v="HSM HR"/>
    <m/>
    <x v="3"/>
    <x v="3"/>
    <m/>
    <x v="0"/>
    <s v="CRCA"/>
    <s v="Tubes"/>
    <m/>
    <n v="2000"/>
    <s v="JSR"/>
    <s v="East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4"/>
    <d v="2025-10-14T00:00:00"/>
    <s v="ZBTO"/>
    <n v="9519188907"/>
    <n v="2"/>
    <s v="9519188907-2"/>
    <s v="Nov'25"/>
    <s v="Released"/>
    <s v="OK"/>
    <m/>
    <m/>
    <s v="OK"/>
    <m/>
    <x v="9"/>
    <x v="9"/>
    <m/>
    <x v="0"/>
    <s v="PPGL"/>
    <s v="Bluescope"/>
    <m/>
    <n v="1000"/>
    <s v="GAMHARIA"/>
    <s v="TBSPL"/>
    <m/>
    <n v="940016"/>
    <s v="TATA BLUESCOPE STEEL PVT LTD."/>
    <n v="3521300"/>
    <s v="PPGL C Y550 D0C7 0.40BMT(0.44TPT)X1220"/>
    <s v="B18"/>
    <s v="Y550PL"/>
    <s v="D0C7"/>
    <n v="0.4"/>
    <n v="1220"/>
    <n v="0"/>
    <m/>
    <m/>
    <m/>
    <m/>
    <m/>
    <n v="223.999"/>
    <n v="221.11500000000001"/>
    <n v="2.8839999999999999"/>
    <n v="-0.66600000000000004"/>
    <n v="0"/>
    <n v="0"/>
    <n v="0"/>
    <n v="0"/>
    <n v="0"/>
    <n v="0"/>
    <n v="0"/>
    <n v="0"/>
    <n v="3.5500000000000003"/>
    <n v="0"/>
    <n v="0"/>
    <n v="0"/>
    <n v="0"/>
    <n v="0"/>
    <n v="0"/>
    <n v="0"/>
    <n v="0"/>
    <n v="0"/>
    <n v="0"/>
    <n v="3.5500000000000003"/>
    <n v="3.5500000000000003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7.96"/>
    <n v="30.844000000000001"/>
    <n v="0"/>
    <n v="30.844000000000001"/>
    <n v="0"/>
    <n v="0"/>
    <n v="0"/>
    <n v="0"/>
    <n v="0"/>
    <n v="0"/>
    <n v="0"/>
    <n v="0"/>
    <n v="0"/>
    <n v="30.844000000000001"/>
    <m/>
  </r>
  <r>
    <n v="742"/>
    <d v="2025-10-17T00:00:00"/>
    <s v="ZBTO"/>
    <n v="9519200318"/>
    <n v="6"/>
    <s v="9519200318-6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68"/>
    <n v="119.575"/>
    <n v="48.424999999999997"/>
    <n v="48.424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.424999999999997"/>
    <m/>
    <m/>
    <m/>
    <m/>
    <m/>
    <m/>
    <m/>
    <m/>
    <s v="M"/>
    <m/>
    <m/>
    <m/>
    <m/>
    <m/>
    <m/>
    <m/>
    <m/>
    <m/>
    <m/>
    <m/>
    <m/>
    <m/>
    <m/>
    <m/>
    <n v="-119.575"/>
    <n v="168"/>
    <n v="0"/>
    <n v="0"/>
    <n v="168"/>
    <n v="0"/>
    <n v="0"/>
    <n v="168"/>
    <n v="0"/>
    <n v="0"/>
    <n v="0"/>
    <n v="168"/>
    <n v="0"/>
    <n v="0"/>
    <m/>
  </r>
  <r>
    <n v="742"/>
    <d v="2025-10-23T00:00:00"/>
    <s v="ZBTO"/>
    <n v="9519137347"/>
    <n v="1"/>
    <s v="9519137347-1"/>
    <s v="Nov'25"/>
    <s v="Released"/>
    <s v="OK"/>
    <n v="2"/>
    <m/>
    <e v="#N/A"/>
    <m/>
    <x v="6"/>
    <x v="6"/>
    <m/>
    <x v="0"/>
    <s v="CRCA"/>
    <s v="Steelium"/>
    <m/>
    <n v="200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1195"/>
    <n v="4"/>
    <s v="9519201195-4"/>
    <s v="Nov'25"/>
    <s v="Released"/>
    <s v="OK"/>
    <n v="2"/>
    <m/>
    <s v="TSK FHCR"/>
    <m/>
    <x v="6"/>
    <x v="6"/>
    <m/>
    <x v="0"/>
    <s v="CRCA"/>
    <s v="Steelium"/>
    <m/>
    <n v="2000"/>
    <s v="CHENNAI"/>
    <s v="South"/>
    <m/>
    <n v="938550"/>
    <s v="BASEER AND CO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13.26"/>
    <n v="0"/>
    <n v="13.26"/>
    <n v="13.26"/>
    <n v="0"/>
    <n v="0"/>
    <n v="0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2T00:00:00"/>
    <s v="ZBTF"/>
    <n v="9519199388"/>
    <n v="2"/>
    <s v="9519199388-2"/>
    <s v="No Priority"/>
    <s v="Released"/>
    <s v="OK"/>
    <m/>
    <m/>
    <e v="#N/A"/>
    <m/>
    <x v="6"/>
    <x v="6"/>
    <m/>
    <x v="0"/>
    <s v="CRCA"/>
    <s v="IPP Stamping"/>
    <m/>
    <n v="1000"/>
    <s v="THIRUVALLUR"/>
    <s v="South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0"/>
    <n v="87"/>
    <n v="0"/>
    <n v="87"/>
    <n v="0"/>
    <n v="0"/>
    <n v="0"/>
    <n v="87"/>
    <n v="0"/>
    <n v="0"/>
    <n v="87"/>
    <n v="0"/>
    <n v="0"/>
    <n v="0"/>
    <m/>
  </r>
  <r>
    <n v="742"/>
    <d v="2025-10-22T00:00:00"/>
    <s v="ZBTO"/>
    <n v="9519109787"/>
    <n v="13"/>
    <s v="9519109787-13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4"/>
    <s v="9519173339-4"/>
    <s v="Nov'25"/>
    <s v="Released"/>
    <s v="OK"/>
    <m/>
    <m/>
    <s v="OK"/>
    <m/>
    <x v="3"/>
    <x v="3"/>
    <m/>
    <x v="0"/>
    <s v="CRCA"/>
    <s v="IPP"/>
    <m/>
    <n v="1000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03"/>
    <n v="52.99"/>
    <n v="150.01"/>
    <n v="-17.29"/>
    <n v="0"/>
    <n v="0"/>
    <n v="0"/>
    <n v="0"/>
    <n v="0"/>
    <n v="0"/>
    <n v="0"/>
    <n v="0"/>
    <n v="0"/>
    <n v="0"/>
    <n v="0"/>
    <n v="0"/>
    <n v="167.3"/>
    <n v="0"/>
    <n v="0"/>
    <n v="0"/>
    <n v="0"/>
    <n v="0"/>
    <n v="0"/>
    <n v="167.3"/>
    <n v="167.3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52.990000000000009"/>
    <n v="203"/>
    <n v="0"/>
    <n v="0"/>
    <n v="0"/>
    <n v="203"/>
    <n v="0"/>
    <n v="203"/>
    <n v="0"/>
    <n v="0"/>
    <n v="0"/>
    <n v="0"/>
    <n v="203"/>
    <n v="0"/>
    <m/>
  </r>
  <r>
    <n v="742"/>
    <d v="2025-10-08T00:00:00"/>
    <s v="ZBTO"/>
    <n v="9519118895"/>
    <n v="4"/>
    <s v="9519118895-4"/>
    <s v="No Priority"/>
    <s v="Released"/>
    <s v="N/C"/>
    <m/>
    <m/>
    <n v="0"/>
    <m/>
    <x v="4"/>
    <x v="4"/>
    <m/>
    <x v="2"/>
    <s v="CRCA"/>
    <s v="Steelium Super"/>
    <m/>
    <n v="2000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18895"/>
    <n v="5"/>
    <s v="9519118895-5"/>
    <s v="Nov'25"/>
    <s v="Released"/>
    <s v="OK"/>
    <n v="1"/>
    <m/>
    <n v="0"/>
    <m/>
    <x v="4"/>
    <x v="4"/>
    <m/>
    <x v="0"/>
    <s v="CRCA"/>
    <s v="Steelium Super"/>
    <m/>
    <n v="2000"/>
    <s v="VARANASI"/>
    <s v="North"/>
    <m/>
    <n v="931525"/>
    <s v="INDIA STEEL INDUSTRIES"/>
    <n v="3240851"/>
    <s v="CRCA SHEET TSBCRC SR15 1.200X1250X2500"/>
    <s v="C06"/>
    <s v="TSBCRC"/>
    <s v="SR15"/>
    <n v="1.2"/>
    <n v="1250"/>
    <n v="2500"/>
    <m/>
    <m/>
    <m/>
    <m/>
    <m/>
    <n v="29"/>
    <n v="22.84"/>
    <n v="6.1589999999999998"/>
    <n v="3.4940000000000002"/>
    <n v="0"/>
    <n v="0"/>
    <n v="0"/>
    <n v="0"/>
    <n v="0"/>
    <n v="0"/>
    <n v="0"/>
    <n v="0"/>
    <n v="0"/>
    <n v="0"/>
    <n v="0"/>
    <n v="0"/>
    <n v="0"/>
    <n v="0"/>
    <n v="0.48"/>
    <n v="0"/>
    <n v="0"/>
    <n v="0"/>
    <n v="2.1850000000000001"/>
    <n v="2.665"/>
    <n v="2.66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22.841000000000001"/>
    <n v="29"/>
    <n v="0"/>
    <n v="29"/>
    <n v="0"/>
    <n v="0"/>
    <n v="0"/>
    <n v="29"/>
    <n v="0"/>
    <n v="0"/>
    <n v="29"/>
    <n v="0"/>
    <n v="0"/>
    <n v="0"/>
    <m/>
  </r>
  <r>
    <n v="742"/>
    <d v="2025-10-24T00:00:00"/>
    <s v="ZBTO"/>
    <n v="9519200771"/>
    <n v="4"/>
    <s v="9519200771-4"/>
    <s v="Nov'25"/>
    <s v="Released"/>
    <s v="OK"/>
    <n v="1"/>
    <m/>
    <e v="#N/A"/>
    <m/>
    <x v="3"/>
    <x v="3"/>
    <m/>
    <x v="4"/>
    <s v="CRCA"/>
    <s v="Steelium Super"/>
    <m/>
    <n v="2000"/>
    <s v="GUWAHATI"/>
    <s v="East"/>
    <m/>
    <n v="116649"/>
    <s v="SAGAR STEELS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200318"/>
    <n v="7"/>
    <s v="9519200318-7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84"/>
    <n v="0"/>
    <n v="84"/>
    <n v="25.51"/>
    <n v="0"/>
    <n v="0"/>
    <n v="58.49"/>
    <n v="0"/>
    <n v="0"/>
    <n v="0"/>
    <n v="0"/>
    <n v="0"/>
    <n v="0"/>
    <n v="0"/>
    <n v="0"/>
    <n v="0"/>
    <n v="0"/>
    <n v="0"/>
    <n v="0"/>
    <n v="0"/>
    <n v="0"/>
    <n v="0"/>
    <n v="0"/>
    <n v="58.49"/>
    <n v="58.49"/>
    <n v="0"/>
    <n v="0"/>
    <n v="25.509999999999998"/>
    <m/>
    <m/>
    <m/>
    <m/>
    <m/>
    <m/>
    <m/>
    <m/>
    <s v="M"/>
    <m/>
    <m/>
    <m/>
    <m/>
    <m/>
    <m/>
    <m/>
    <m/>
    <m/>
    <m/>
    <m/>
    <m/>
    <m/>
    <m/>
    <m/>
    <n v="0"/>
    <n v="84"/>
    <n v="0"/>
    <n v="0"/>
    <n v="0"/>
    <n v="0"/>
    <n v="84"/>
    <n v="0"/>
    <n v="0"/>
    <n v="0"/>
    <n v="0"/>
    <n v="0"/>
    <n v="0"/>
    <n v="84"/>
    <m/>
  </r>
  <r>
    <n v="742"/>
    <d v="2025-10-15T00:00:00"/>
    <s v="ZBTO"/>
    <n v="9519188891"/>
    <n v="7"/>
    <s v="9519188891-7"/>
    <s v="No Priority"/>
    <s v="Released"/>
    <s v="N/C"/>
    <m/>
    <m/>
    <s v="OK (HR  Indent)"/>
    <m/>
    <x v="4"/>
    <x v="4"/>
    <m/>
    <x v="2"/>
    <s v="CRCA"/>
    <s v="Steelium Super"/>
    <m/>
    <n v="2000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No Priority"/>
    <s v="Released"/>
    <s v="N/C"/>
    <m/>
    <m/>
    <s v="N/C ( No narrow to be loaded)"/>
    <m/>
    <x v="1"/>
    <x v="1"/>
    <m/>
    <x v="1"/>
    <s v="GP"/>
    <s v="GP hard narrow"/>
    <m/>
    <n v="200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No Priority"/>
    <s v="Released"/>
    <s v="N/C"/>
    <m/>
    <m/>
    <s v="N/C ( No narrow to be loaded)"/>
    <m/>
    <x v="1"/>
    <x v="1"/>
    <m/>
    <x v="1"/>
    <s v="GP"/>
    <s v="GP hard narrow"/>
    <m/>
    <n v="200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29174"/>
    <n v="8"/>
    <s v="9519129174-8"/>
    <s v="No Priority"/>
    <s v="Released"/>
    <s v="OK"/>
    <m/>
    <m/>
    <s v="OK (HR  Indent)"/>
    <m/>
    <x v="3"/>
    <x v="3"/>
    <m/>
    <x v="0"/>
    <s v="CRCA"/>
    <s v="Steelium"/>
    <m/>
    <n v="2000"/>
    <s v="SANGAREDDY"/>
    <s v="South"/>
    <m/>
    <n v="947126"/>
    <s v="RAVINDRA IRON WORKS"/>
    <n v="2155233"/>
    <s v="CRCA COIL TATXXD AU03 2.5X1250"/>
    <s v="C01"/>
    <s v="TATXXD"/>
    <s v="AU03"/>
    <n v="2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3.745000000000001"/>
    <n v="0"/>
    <n v="0"/>
    <n v="23.745000000000001"/>
    <n v="23.745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3"/>
    <d v="2025-10-08T00:00:00"/>
    <s v="ZBTO"/>
    <n v="9519169887"/>
    <n v="2"/>
    <s v="9519169887-2"/>
    <s v="No Priority"/>
    <s v="Released"/>
    <s v="N/C"/>
    <m/>
    <m/>
    <s v="N/C ( No narrow to be loaded)"/>
    <m/>
    <x v="1"/>
    <x v="1"/>
    <m/>
    <x v="2"/>
    <s v="GP"/>
    <s v="GP hard narrow"/>
    <m/>
    <n v="200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No Priority"/>
    <s v="Released"/>
    <s v="N/C"/>
    <m/>
    <m/>
    <s v="N/C ( No narrow to be loaded)"/>
    <m/>
    <x v="1"/>
    <x v="1"/>
    <m/>
    <x v="2"/>
    <s v="GP"/>
    <s v="GP hard narrow"/>
    <m/>
    <n v="200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00318"/>
    <n v="3"/>
    <s v="9519200318-3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70009"/>
    <s v="CRCA COIL TATXXD BT02 1.200X914"/>
    <s v="C01"/>
    <s v="TATXXD"/>
    <s v="BT02"/>
    <n v="1.2"/>
    <n v="914"/>
    <n v="0"/>
    <m/>
    <m/>
    <m/>
    <m/>
    <m/>
    <n v="21"/>
    <n v="16.545000000000002"/>
    <n v="4.4550000000000001"/>
    <n v="0.35499999999999998"/>
    <n v="0"/>
    <n v="0"/>
    <n v="0"/>
    <n v="0"/>
    <n v="0"/>
    <n v="0"/>
    <n v="0"/>
    <n v="0"/>
    <n v="0"/>
    <n v="0"/>
    <n v="0"/>
    <n v="0"/>
    <n v="0"/>
    <n v="4.0999999999999996"/>
    <n v="0"/>
    <n v="0"/>
    <n v="0"/>
    <n v="0"/>
    <n v="0"/>
    <n v="4.0999999999999996"/>
    <n v="4.0999999999999996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-16.545000000000002"/>
    <n v="21"/>
    <n v="0"/>
    <n v="0"/>
    <n v="0"/>
    <n v="21"/>
    <n v="0"/>
    <n v="21"/>
    <n v="0"/>
    <n v="0"/>
    <n v="0"/>
    <n v="0"/>
    <n v="21"/>
    <n v="0"/>
    <m/>
  </r>
  <r>
    <n v="743"/>
    <d v="2025-10-27T00:00:00"/>
    <s v="ZBTO"/>
    <n v="9519189304"/>
    <n v="5"/>
    <s v="9519189304-5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n v="0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68"/>
    <n v="30.305"/>
    <n v="137.69499999999999"/>
    <n v="137.69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69499999999999"/>
    <m/>
    <m/>
    <m/>
    <m/>
    <m/>
    <m/>
    <m/>
    <m/>
    <s v="S"/>
    <m/>
    <m/>
    <m/>
    <m/>
    <m/>
    <m/>
    <m/>
    <m/>
    <m/>
    <m/>
    <m/>
    <m/>
    <m/>
    <m/>
    <m/>
    <n v="-30.305000000000007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2"/>
    <s v="9519189304-2"/>
    <s v="Nov'25"/>
    <s v="Released"/>
    <s v="OK"/>
    <m/>
    <m/>
    <s v="OK"/>
    <m/>
    <x v="1"/>
    <x v="1"/>
    <m/>
    <x v="1"/>
    <s v="GP"/>
    <s v="GP Soft narrow"/>
    <m/>
    <n v="2000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68"/>
    <n v="139.095"/>
    <n v="28.905000000000001"/>
    <n v="26.655000000000001"/>
    <n v="0"/>
    <n v="0"/>
    <n v="0"/>
    <n v="0"/>
    <n v="0"/>
    <n v="0"/>
    <n v="0"/>
    <n v="2.5000000000000001E-2"/>
    <n v="0"/>
    <n v="0"/>
    <n v="0"/>
    <n v="0"/>
    <n v="0"/>
    <n v="0"/>
    <n v="0"/>
    <n v="0"/>
    <n v="2.2250000000000001"/>
    <n v="0"/>
    <n v="0"/>
    <n v="2.25"/>
    <n v="2.25"/>
    <n v="0"/>
    <n v="0"/>
    <n v="26.655000000000001"/>
    <m/>
    <m/>
    <m/>
    <m/>
    <m/>
    <m/>
    <m/>
    <m/>
    <s v="S"/>
    <m/>
    <m/>
    <m/>
    <m/>
    <m/>
    <m/>
    <m/>
    <m/>
    <m/>
    <m/>
    <m/>
    <m/>
    <m/>
    <m/>
    <m/>
    <n v="-139.095"/>
    <n v="168"/>
    <n v="0"/>
    <n v="168"/>
    <n v="0"/>
    <n v="0"/>
    <n v="0"/>
    <n v="168"/>
    <n v="0"/>
    <n v="0"/>
    <n v="168"/>
    <n v="0"/>
    <n v="0"/>
    <n v="0"/>
    <m/>
  </r>
  <r>
    <n v="742"/>
    <d v="2025-10-27T00:00:00"/>
    <s v="ZBTO"/>
    <n v="9519204175"/>
    <n v="3"/>
    <s v="9519204175-3"/>
    <s v="Nov'25"/>
    <s v="Released"/>
    <s v="OK"/>
    <m/>
    <m/>
    <e v="#N/A"/>
    <m/>
    <x v="6"/>
    <x v="6"/>
    <m/>
    <x v="1"/>
    <s v="CRCA"/>
    <s v="IPP"/>
    <m/>
    <n v="1000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m/>
    <m/>
    <n v="42"/>
    <n v="18.02"/>
    <n v="23.98"/>
    <n v="23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8"/>
    <m/>
    <m/>
    <m/>
    <m/>
    <m/>
    <m/>
    <m/>
    <m/>
    <s v="T"/>
    <m/>
    <m/>
    <m/>
    <m/>
    <m/>
    <m/>
    <m/>
    <m/>
    <m/>
    <m/>
    <m/>
    <m/>
    <m/>
    <m/>
    <m/>
    <n v="-18.02"/>
    <n v="42"/>
    <n v="0"/>
    <n v="0"/>
    <n v="0"/>
    <n v="42"/>
    <n v="0"/>
    <n v="42"/>
    <n v="0"/>
    <n v="0"/>
    <n v="0"/>
    <n v="0"/>
    <n v="42"/>
    <n v="0"/>
    <m/>
  </r>
  <r>
    <n v="743"/>
    <d v="2025-10-22T00:00:00"/>
    <s v="ZBTO"/>
    <n v="9519189304"/>
    <n v="9"/>
    <s v="9519189304-9"/>
    <s v="Nov'25"/>
    <s v="Released"/>
    <s v="OK"/>
    <m/>
    <m/>
    <s v="OK"/>
    <m/>
    <x v="2"/>
    <x v="2"/>
    <m/>
    <x v="0"/>
    <s v="GP"/>
    <s v="GP soft wider"/>
    <m/>
    <n v="2000"/>
    <s v=" "/>
    <s v="East"/>
    <m/>
    <n v="121328"/>
    <s v="R. S. BOKARO METAL (P) LTD."/>
    <n v="1300228"/>
    <s v="GP COIL SOFT-TATXGP-GLK1-0.5X1220"/>
    <s v="C02"/>
    <s v="TATXGP"/>
    <s v="GLK1"/>
    <n v="0.5"/>
    <n v="1220"/>
    <n v="0"/>
    <m/>
    <m/>
    <m/>
    <m/>
    <m/>
    <n v="112"/>
    <n v="108.04"/>
    <n v="3.9590000000000001"/>
    <n v="-1.526"/>
    <n v="0"/>
    <n v="0"/>
    <n v="0"/>
    <n v="0"/>
    <n v="0"/>
    <n v="0"/>
    <n v="0"/>
    <n v="5.4850000000000003"/>
    <n v="0"/>
    <n v="0"/>
    <n v="0"/>
    <n v="0"/>
    <n v="0"/>
    <n v="0"/>
    <n v="0"/>
    <n v="0"/>
    <n v="0"/>
    <n v="0"/>
    <n v="0"/>
    <n v="5.4850000000000003"/>
    <n v="5.4850000000000003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18.215"/>
    <n v="22.173999999999999"/>
    <n v="0"/>
    <n v="0"/>
    <n v="22.173999999999999"/>
    <n v="0"/>
    <n v="0"/>
    <n v="22.173999999999999"/>
    <n v="0"/>
    <n v="0"/>
    <n v="0"/>
    <n v="22.173999999999999"/>
    <n v="0"/>
    <n v="0"/>
    <m/>
  </r>
  <r>
    <n v="742"/>
    <d v="2025-10-22T00:00:00"/>
    <s v="ZBTO"/>
    <n v="9519200328"/>
    <n v="2"/>
    <s v="9519200328-2"/>
    <s v="Nov'25"/>
    <s v="Released"/>
    <s v="OK"/>
    <m/>
    <m/>
    <s v="OK"/>
    <m/>
    <x v="6"/>
    <x v="6"/>
    <m/>
    <x v="0"/>
    <s v="CRCA"/>
    <s v="IPP"/>
    <m/>
    <n v="1000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M"/>
    <m/>
    <m/>
    <m/>
    <m/>
    <m/>
    <m/>
    <m/>
    <m/>
    <m/>
    <m/>
    <m/>
    <m/>
    <m/>
    <m/>
    <m/>
    <n v="0"/>
    <n v="112"/>
    <n v="0"/>
    <n v="0"/>
    <n v="0"/>
    <n v="0"/>
    <n v="112"/>
    <n v="0"/>
    <n v="0"/>
    <n v="0"/>
    <n v="0"/>
    <n v="0"/>
    <n v="0"/>
    <n v="112"/>
    <m/>
  </r>
  <r>
    <n v="743"/>
    <d v="2025-10-22T00:00:00"/>
    <s v="ZBTO"/>
    <n v="9519189106"/>
    <n v="12"/>
    <s v="9519189106-12"/>
    <s v="Stocks"/>
    <s v="Released"/>
    <s v="OK"/>
    <m/>
    <m/>
    <s v="OK"/>
    <m/>
    <x v="2"/>
    <x v="2"/>
    <m/>
    <x v="0"/>
    <s v="GP"/>
    <s v="GP soft wider"/>
    <m/>
    <n v="2000"/>
    <s v="WEST BOKARO"/>
    <s v="East"/>
    <m/>
    <n v="185794"/>
    <s v="Shree Bajrang Steel Udyog"/>
    <n v="1300227"/>
    <s v="GP COIL SOFT-TATXGP-GLK1-0.6X1220"/>
    <s v="C02"/>
    <s v="TATXGP"/>
    <s v="GLK1"/>
    <n v="0.6"/>
    <n v="1220"/>
    <n v="0"/>
    <m/>
    <m/>
    <m/>
    <m/>
    <m/>
    <n v="56"/>
    <n v="55.7"/>
    <n v="-7.04"/>
    <n v="-15.90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8.8650000000000002"/>
    <n v="0"/>
    <n v="8.8650000000000002"/>
    <n v="8.8650000000000002"/>
    <n v="0"/>
    <n v="0"/>
    <n v="0"/>
    <m/>
    <m/>
    <m/>
    <m/>
    <m/>
    <m/>
    <m/>
    <m/>
    <s v="S"/>
    <m/>
    <m/>
    <m/>
    <m/>
    <m/>
    <m/>
    <m/>
    <m/>
    <m/>
    <m/>
    <m/>
    <m/>
    <m/>
    <m/>
    <m/>
    <n v="-7.04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199493"/>
    <n v="1"/>
    <s v="9519199493-1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1.065"/>
    <n v="48.935000000000002"/>
    <n v="-21.125"/>
    <n v="0"/>
    <n v="0"/>
    <n v="0"/>
    <n v="0"/>
    <n v="0"/>
    <n v="0"/>
    <n v="0"/>
    <n v="66.09"/>
    <n v="0"/>
    <n v="0"/>
    <n v="0"/>
    <n v="0"/>
    <n v="0"/>
    <n v="0"/>
    <n v="0"/>
    <n v="0"/>
    <n v="0"/>
    <n v="0"/>
    <n v="3.97"/>
    <n v="70.06"/>
    <n v="70.0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202.66"/>
    <n v="251.595"/>
    <n v="0"/>
    <n v="251.595"/>
    <n v="0"/>
    <n v="0"/>
    <n v="0"/>
    <n v="251.595"/>
    <n v="0"/>
    <n v="0"/>
    <n v="251.595"/>
    <n v="0"/>
    <n v="0"/>
    <n v="0"/>
    <m/>
  </r>
  <r>
    <n v="743"/>
    <d v="2025-10-22T00:00:00"/>
    <s v="ZBTO"/>
    <n v="9519199493"/>
    <n v="2"/>
    <s v="9519199493-2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46.23500000000001"/>
    <n v="33.765000000000001"/>
    <n v="6.04"/>
    <n v="0"/>
    <n v="0"/>
    <n v="0"/>
    <n v="0"/>
    <n v="0"/>
    <n v="0"/>
    <n v="0"/>
    <n v="27.725000000000001"/>
    <n v="0"/>
    <n v="0"/>
    <n v="0"/>
    <n v="0"/>
    <n v="0"/>
    <n v="0"/>
    <n v="0"/>
    <n v="0"/>
    <n v="0"/>
    <n v="0"/>
    <n v="0"/>
    <n v="27.725000000000001"/>
    <n v="27.72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77.82"/>
    <n v="211.58500000000001"/>
    <n v="0"/>
    <n v="211.58500000000001"/>
    <n v="0"/>
    <n v="0"/>
    <n v="0"/>
    <n v="0"/>
    <n v="0"/>
    <n v="0"/>
    <n v="0"/>
    <n v="0"/>
    <n v="0"/>
    <n v="211.58500000000001"/>
    <m/>
  </r>
  <r>
    <n v="743"/>
    <d v="2025-10-22T00:00:00"/>
    <s v="ZBTO"/>
    <n v="9519199424"/>
    <n v="1"/>
    <s v="9519199424-1"/>
    <s v="Nov'25"/>
    <s v="Released"/>
    <s v="OK"/>
    <m/>
    <m/>
    <s v="OK"/>
    <m/>
    <x v="5"/>
    <x v="5"/>
    <m/>
    <x v="0"/>
    <s v="GL"/>
    <s v="Bluescope"/>
    <m/>
    <n v="1000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48"/>
    <n v="44.52"/>
    <n v="-8.4"/>
    <n v="0"/>
    <n v="0"/>
    <n v="0"/>
    <n v="0"/>
    <n v="0"/>
    <n v="0"/>
    <n v="0"/>
    <n v="52.92"/>
    <n v="0"/>
    <n v="0"/>
    <n v="0"/>
    <n v="0"/>
    <n v="0"/>
    <n v="0"/>
    <n v="0"/>
    <n v="0"/>
    <n v="0"/>
    <n v="0"/>
    <n v="0"/>
    <n v="52.92"/>
    <n v="52.92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181.155"/>
    <n v="225.67500000000001"/>
    <n v="0"/>
    <n v="225.67500000000001"/>
    <n v="0"/>
    <n v="0"/>
    <n v="0"/>
    <n v="225.67500000000001"/>
    <n v="0"/>
    <n v="0"/>
    <n v="0"/>
    <n v="225.67500000000001"/>
    <n v="0"/>
    <n v="0"/>
    <m/>
  </r>
  <r>
    <n v="743"/>
    <d v="2025-10-27T00:00:00"/>
    <s v="ZBTO"/>
    <n v="9519197694"/>
    <n v="1"/>
    <s v="9519197694-1"/>
    <s v="No Priority"/>
    <s v="Released"/>
    <s v="N/C"/>
    <m/>
    <m/>
    <s v="N/C"/>
    <m/>
    <x v="0"/>
    <x v="0"/>
    <m/>
    <x v="0"/>
    <s v="GL"/>
    <s v="IPP"/>
    <m/>
    <n v="1000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-112"/>
    <n v="0"/>
    <n v="0"/>
    <m/>
    <m/>
    <m/>
    <m/>
    <m/>
    <m/>
    <m/>
    <m/>
    <s v="R"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7"/>
    <s v="9519187405-7"/>
    <s v="Nov'25"/>
    <s v="Released"/>
    <s v="OK"/>
    <n v="1"/>
    <m/>
    <s v="OK (HR  Indent)"/>
    <m/>
    <x v="4"/>
    <x v="4"/>
    <m/>
    <x v="2"/>
    <s v="CRCA"/>
    <s v="Steelium Super"/>
    <m/>
    <n v="2000"/>
    <s v=" "/>
    <s v="East"/>
    <m/>
    <n v="121328"/>
    <s v="R. S. BOKARO METAL (P) LTD.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v'25"/>
    <s v="Released"/>
    <s v="OK"/>
    <m/>
    <m/>
    <s v="OK"/>
    <m/>
    <x v="6"/>
    <x v="6"/>
    <m/>
    <x v="1"/>
    <s v="CRCA"/>
    <s v="IPP"/>
    <m/>
    <n v="1000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31"/>
    <n v="181.19"/>
    <n v="49.81"/>
    <n v="32.24"/>
    <n v="0"/>
    <n v="0"/>
    <n v="0"/>
    <n v="0"/>
    <n v="0"/>
    <n v="0"/>
    <n v="0"/>
    <n v="0"/>
    <n v="0"/>
    <n v="0"/>
    <n v="0"/>
    <n v="0"/>
    <n v="17.57"/>
    <n v="0"/>
    <n v="0"/>
    <n v="0"/>
    <n v="0"/>
    <n v="0"/>
    <n v="0"/>
    <n v="17.57"/>
    <n v="17.57"/>
    <n v="0"/>
    <n v="0"/>
    <n v="32.24"/>
    <m/>
    <m/>
    <m/>
    <m/>
    <m/>
    <m/>
    <m/>
    <m/>
    <s v="T"/>
    <m/>
    <m/>
    <m/>
    <m/>
    <m/>
    <m/>
    <m/>
    <m/>
    <m/>
    <m/>
    <m/>
    <m/>
    <m/>
    <m/>
    <m/>
    <n v="-181.19"/>
    <n v="231"/>
    <n v="0"/>
    <n v="0"/>
    <n v="0"/>
    <n v="231"/>
    <n v="0"/>
    <n v="231"/>
    <n v="0"/>
    <n v="0"/>
    <n v="0"/>
    <n v="0"/>
    <n v="231"/>
    <n v="0"/>
    <m/>
  </r>
  <r>
    <n v="744"/>
    <d v="2025-10-25T00:00:00"/>
    <s v="ZBTO"/>
    <n v="9519216427"/>
    <n v="2"/>
    <s v="9519216427-2"/>
    <s v="Nov'25"/>
    <s v="Released"/>
    <s v="OK"/>
    <m/>
    <m/>
    <e v="#N/A"/>
    <m/>
    <x v="9"/>
    <x v="9"/>
    <n v="7800"/>
    <x v="0"/>
    <s v="PPGL"/>
    <s v="Bluescope"/>
    <m/>
    <n v="1000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81.05"/>
    <n v="2.95"/>
    <n v="-1.02"/>
    <n v="0"/>
    <n v="0"/>
    <n v="0"/>
    <n v="0"/>
    <n v="0"/>
    <n v="0"/>
    <n v="0"/>
    <n v="0"/>
    <n v="0"/>
    <n v="0"/>
    <n v="0"/>
    <n v="0"/>
    <n v="0"/>
    <n v="0"/>
    <n v="0"/>
    <n v="0"/>
    <n v="3.97"/>
    <n v="0"/>
    <n v="0"/>
    <n v="3.97"/>
    <n v="3.97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40.049999999999997"/>
    <n v="43"/>
    <n v="43"/>
    <n v="0"/>
    <n v="0"/>
    <n v="0"/>
    <n v="0"/>
    <n v="43"/>
    <n v="0"/>
    <n v="43"/>
    <n v="0"/>
    <n v="0"/>
    <n v="0"/>
    <n v="0"/>
    <m/>
  </r>
  <r>
    <n v="742"/>
    <d v="2025-10-22T00:00:00"/>
    <s v="ZBTO"/>
    <n v="9519187886"/>
    <n v="4"/>
    <s v="9519187886-4"/>
    <s v="Nov'25"/>
    <s v="Released"/>
    <s v="OK"/>
    <n v="1"/>
    <m/>
    <s v="OK (HR  Indent)"/>
    <m/>
    <x v="4"/>
    <x v="4"/>
    <m/>
    <x v="1"/>
    <s v="CRCA"/>
    <s v="Steelium Super"/>
    <m/>
    <n v="200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3"/>
    <d v="2025-10-25T00:00:00"/>
    <s v="ZBTO"/>
    <n v="9519215590"/>
    <n v="4"/>
    <s v="9519215590-4"/>
    <s v="Nov'25"/>
    <s v="Released"/>
    <s v="OK"/>
    <m/>
    <m/>
    <e v="#N/A"/>
    <m/>
    <x v="5"/>
    <x v="5"/>
    <m/>
    <x v="0"/>
    <s v="GL"/>
    <s v="Bluescope"/>
    <m/>
    <n v="1000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54.87"/>
    <n v="29.13"/>
    <n v="3.5150000000000001"/>
    <n v="0"/>
    <n v="0"/>
    <n v="0"/>
    <n v="0"/>
    <n v="0"/>
    <n v="0"/>
    <n v="0"/>
    <n v="25.615000000000002"/>
    <n v="0"/>
    <n v="0"/>
    <n v="0"/>
    <n v="0"/>
    <n v="0"/>
    <n v="0"/>
    <n v="0"/>
    <n v="0"/>
    <n v="0"/>
    <n v="0"/>
    <n v="0"/>
    <n v="25.615000000000002"/>
    <n v="25.615000000000002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-54.870000000000005"/>
    <n v="84"/>
    <n v="0"/>
    <n v="0"/>
    <n v="84"/>
    <n v="0"/>
    <n v="0"/>
    <n v="0"/>
    <n v="0"/>
    <n v="0"/>
    <n v="0"/>
    <n v="0"/>
    <n v="0"/>
    <n v="84"/>
    <m/>
  </r>
  <r>
    <n v="742"/>
    <d v="2025-10-27T00:00:00"/>
    <s v="ZBTO"/>
    <n v="9519109787"/>
    <n v="15"/>
    <s v="9519109787-15"/>
    <s v="No Priority"/>
    <s v="Released"/>
    <s v="N/C"/>
    <m/>
    <m/>
    <s v="OK (HR  Indent)"/>
    <m/>
    <x v="4"/>
    <x v="4"/>
    <m/>
    <x v="2"/>
    <s v="CRCA"/>
    <s v="Steelium Super"/>
    <m/>
    <n v="2000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19"/>
    <s v="9519163893-19"/>
    <s v="Nov'25"/>
    <s v="Released"/>
    <s v="OK"/>
    <n v="2"/>
    <m/>
    <s v="OK (HR  Indent)"/>
    <m/>
    <x v="3"/>
    <x v="3"/>
    <m/>
    <x v="0"/>
    <s v="CRCA"/>
    <s v="Steelium"/>
    <m/>
    <n v="2000"/>
    <s v="YESHWANTHPURA"/>
    <s v="South"/>
    <m/>
    <n v="932244"/>
    <s v="DURGA TRADERS"/>
    <n v="2155233"/>
    <s v="CRCA COIL TATXXD AU03 2.5X1250"/>
    <s v="C01"/>
    <s v="TATXXD"/>
    <s v="AU03"/>
    <n v="2.5"/>
    <n v="1250"/>
    <n v="0"/>
    <m/>
    <m/>
    <m/>
    <m/>
    <m/>
    <n v="87"/>
    <n v="24.58"/>
    <n v="62.42"/>
    <n v="35.65"/>
    <n v="0"/>
    <n v="0"/>
    <n v="0"/>
    <n v="0"/>
    <n v="0"/>
    <n v="0"/>
    <n v="0"/>
    <n v="0"/>
    <n v="0"/>
    <n v="0"/>
    <n v="0"/>
    <n v="0"/>
    <n v="26.77"/>
    <n v="0"/>
    <n v="0"/>
    <n v="0"/>
    <n v="0"/>
    <n v="0"/>
    <n v="0"/>
    <n v="26.77"/>
    <n v="26.77"/>
    <n v="0"/>
    <n v="0"/>
    <n v="35.650000000000006"/>
    <m/>
    <m/>
    <m/>
    <m/>
    <m/>
    <m/>
    <m/>
    <m/>
    <s v="U"/>
    <m/>
    <m/>
    <m/>
    <m/>
    <m/>
    <m/>
    <m/>
    <m/>
    <m/>
    <m/>
    <m/>
    <m/>
    <m/>
    <m/>
    <m/>
    <n v="0"/>
    <n v="62.42"/>
    <n v="0"/>
    <n v="0"/>
    <n v="62.42"/>
    <n v="0"/>
    <n v="0"/>
    <n v="0"/>
    <n v="0"/>
    <n v="0"/>
    <n v="0"/>
    <n v="0"/>
    <n v="0"/>
    <n v="62.42"/>
    <m/>
  </r>
  <r>
    <n v="742"/>
    <d v="2025-10-22T00:00:00"/>
    <s v="ZBTO"/>
    <n v="9519163893"/>
    <n v="14"/>
    <s v="9519163893-14"/>
    <s v="Nov'25"/>
    <s v="Released"/>
    <s v="OK"/>
    <n v="1"/>
    <s v="4000522234-9"/>
    <s v="HSM HR"/>
    <m/>
    <x v="3"/>
    <x v="3"/>
    <m/>
    <x v="0"/>
    <s v="CRCA"/>
    <s v="Steelium"/>
    <m/>
    <n v="2000"/>
    <s v="YESHWANTHPURA"/>
    <s v="South"/>
    <m/>
    <n v="932244"/>
    <s v="DURGA TRADERS"/>
    <n v="2334995"/>
    <s v="CRCA COIL TATXXD AU03 1.500X1250"/>
    <s v="C01"/>
    <s v="TATXXD"/>
    <s v="AU03"/>
    <n v="1.5"/>
    <n v="1250"/>
    <n v="0"/>
    <m/>
    <m/>
    <m/>
    <m/>
    <m/>
    <n v="174"/>
    <n v="152.03"/>
    <n v="21.971"/>
    <n v="-178.50899999999999"/>
    <n v="0"/>
    <n v="0"/>
    <n v="0"/>
    <n v="0"/>
    <n v="0"/>
    <n v="0"/>
    <n v="0"/>
    <n v="0"/>
    <n v="0"/>
    <n v="0"/>
    <n v="0"/>
    <n v="0"/>
    <n v="149.09"/>
    <n v="0"/>
    <n v="0"/>
    <n v="0"/>
    <n v="0"/>
    <n v="0"/>
    <n v="0"/>
    <n v="149.09"/>
    <n v="149.09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50.72399999999999"/>
    <n v="72.694999999999993"/>
    <n v="0"/>
    <n v="72.694999999999993"/>
    <n v="0"/>
    <n v="0"/>
    <n v="0"/>
    <n v="0"/>
    <n v="0"/>
    <n v="0"/>
    <n v="0"/>
    <n v="0"/>
    <n v="0"/>
    <n v="72.694999999999993"/>
    <m/>
  </r>
  <r>
    <n v="742"/>
    <d v="2025-10-22T00:00:00"/>
    <s v="ZBTO"/>
    <n v="9519163893"/>
    <n v="12"/>
    <s v="9519163893-12"/>
    <s v="Nov'25"/>
    <s v="Released"/>
    <s v="OK"/>
    <n v="1"/>
    <s v="4000522234-6"/>
    <s v="HSM HR"/>
    <m/>
    <x v="3"/>
    <x v="3"/>
    <m/>
    <x v="0"/>
    <s v="CRCA"/>
    <s v="Steelium"/>
    <m/>
    <n v="2000"/>
    <s v="YESHWANTHPURA"/>
    <s v="South"/>
    <m/>
    <n v="932244"/>
    <s v="DURGA TRADERS"/>
    <n v="1804854"/>
    <s v="CRCA COIL-TATXXD-AU03-1.2X1250"/>
    <s v="C01"/>
    <s v="TATXXD"/>
    <s v="AU03"/>
    <n v="1.2"/>
    <n v="1250"/>
    <n v="0"/>
    <m/>
    <m/>
    <m/>
    <m/>
    <m/>
    <n v="174"/>
    <n v="171.48500000000001"/>
    <n v="2.516"/>
    <n v="-21.728999999999999"/>
    <n v="0"/>
    <n v="0"/>
    <n v="0"/>
    <n v="0"/>
    <n v="0"/>
    <n v="0"/>
    <n v="0"/>
    <n v="0"/>
    <n v="0"/>
    <n v="0"/>
    <n v="0"/>
    <n v="0"/>
    <n v="0"/>
    <n v="0"/>
    <n v="0"/>
    <n v="0"/>
    <n v="0.4"/>
    <n v="23.845000000000002"/>
    <n v="0"/>
    <n v="24.245000000000001"/>
    <n v="24.245000000000001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45.29400000000001"/>
    <n v="147.81"/>
    <n v="0"/>
    <n v="0"/>
    <n v="147.81"/>
    <n v="0"/>
    <n v="0"/>
    <n v="0"/>
    <n v="0"/>
    <n v="0"/>
    <n v="0"/>
    <n v="0"/>
    <n v="0"/>
    <n v="147.81"/>
    <m/>
  </r>
  <r>
    <n v="742"/>
    <d v="2025-10-22T00:00:00"/>
    <s v="ZBTO"/>
    <n v="9519163893"/>
    <n v="1"/>
    <s v="9519163893-1"/>
    <s v="No Priority"/>
    <s v="Released"/>
    <s v="OK"/>
    <m/>
    <m/>
    <n v="0"/>
    <m/>
    <x v="3"/>
    <x v="3"/>
    <m/>
    <x v="0"/>
    <s v="CRCA"/>
    <s v="Steelium"/>
    <m/>
    <n v="2000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1.56"/>
    <n v="0"/>
    <n v="114.44"/>
    <n v="0"/>
    <n v="0"/>
    <n v="0"/>
    <n v="0"/>
    <n v="0"/>
    <n v="0"/>
    <n v="0"/>
    <n v="0"/>
    <n v="0"/>
    <n v="0"/>
    <n v="0"/>
    <n v="0"/>
    <n v="0"/>
    <n v="0"/>
    <n v="0"/>
    <n v="0"/>
    <n v="0"/>
    <n v="114.44"/>
    <n v="114.44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0"/>
    <n v="0"/>
    <n v="0"/>
    <n v="0"/>
    <n v="0"/>
    <n v="0"/>
    <n v="116"/>
    <m/>
  </r>
  <r>
    <n v="742"/>
    <d v="2025-10-23T00:00:00"/>
    <s v="ZBTO"/>
    <n v="9519209415"/>
    <n v="2"/>
    <s v="9519209415-2"/>
    <s v="Nov'25"/>
    <s v="Released"/>
    <s v="OK"/>
    <n v="2"/>
    <m/>
    <e v="#N/A"/>
    <m/>
    <x v="8"/>
    <x v="8"/>
    <m/>
    <x v="0"/>
    <s v="CRCA"/>
    <s v="BPRS Stamping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63893"/>
    <n v="8"/>
    <s v="9519163893-8"/>
    <s v="Nov'25"/>
    <s v="Released"/>
    <s v="OK"/>
    <n v="1"/>
    <s v="4000522234-4"/>
    <s v="HSM HR"/>
    <m/>
    <x v="3"/>
    <x v="3"/>
    <m/>
    <x v="0"/>
    <s v="CRCA"/>
    <s v="Steelium"/>
    <m/>
    <n v="2000"/>
    <s v="YESHWANTHPURA"/>
    <s v="South"/>
    <m/>
    <n v="932244"/>
    <s v="DURGA TRADERS"/>
    <n v="1804814"/>
    <s v="CRCA COIL TATXXD AU03 0.8X1250"/>
    <s v="C01"/>
    <s v="TATXXD"/>
    <s v="AU03"/>
    <n v="0.8"/>
    <n v="1250"/>
    <n v="0"/>
    <m/>
    <m/>
    <m/>
    <m/>
    <m/>
    <n v="145"/>
    <n v="128.86500000000001"/>
    <n v="16.135000000000002"/>
    <n v="-111.015"/>
    <n v="0"/>
    <n v="0"/>
    <n v="0"/>
    <n v="0"/>
    <n v="0"/>
    <n v="0"/>
    <n v="0"/>
    <n v="0"/>
    <n v="0"/>
    <n v="0"/>
    <n v="0"/>
    <n v="0"/>
    <n v="102.52"/>
    <n v="0"/>
    <n v="0"/>
    <n v="24.23"/>
    <n v="0.4"/>
    <n v="0"/>
    <n v="0"/>
    <n v="127.15"/>
    <n v="127.15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-103.64999999999999"/>
    <n v="119.785"/>
    <n v="119.785"/>
    <n v="0"/>
    <n v="0"/>
    <n v="0"/>
    <n v="0"/>
    <n v="119.785"/>
    <n v="0"/>
    <n v="119.785"/>
    <n v="0"/>
    <n v="0"/>
    <n v="0"/>
    <n v="0"/>
    <m/>
  </r>
  <r>
    <n v="742"/>
    <d v="2025-10-27T00:00:00"/>
    <s v="ZBTO"/>
    <n v="9519221018"/>
    <n v="3"/>
    <s v="9519221018-3"/>
    <s v="Nov'25"/>
    <s v="Released"/>
    <s v="OK"/>
    <n v="1"/>
    <m/>
    <e v="#N/A"/>
    <s v="N/C"/>
    <x v="6"/>
    <x v="6"/>
    <m/>
    <x v="2"/>
    <s v="CRCA"/>
    <s v="Steelium"/>
    <m/>
    <n v="2000"/>
    <s v="VARANASI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v'25"/>
    <s v="Released"/>
    <s v="OK"/>
    <n v="1"/>
    <m/>
    <e v="#N/A"/>
    <s v="N/C"/>
    <x v="6"/>
    <x v="6"/>
    <m/>
    <x v="2"/>
    <s v="CRCA"/>
    <s v="Steelium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75169"/>
    <n v="1"/>
    <s v="9519175169-1"/>
    <s v="No Priority"/>
    <s v="Failed"/>
    <s v="N/C"/>
    <m/>
    <m/>
    <m/>
    <m/>
    <x v="8"/>
    <x v="8"/>
    <m/>
    <x v="4"/>
    <s v="CRCA"/>
    <s v="IPP Stamping"/>
    <m/>
    <n v="1000"/>
    <s v="West Bengal"/>
    <s v="East"/>
    <m/>
    <n v="948173"/>
    <s v="A.G.P.ENTERPRISE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3.99"/>
    <n v="5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"/>
    <m/>
    <m/>
    <m/>
    <m/>
    <m/>
    <m/>
    <m/>
    <m/>
    <s v="Untrimmed edge"/>
    <m/>
    <m/>
    <m/>
    <m/>
    <m/>
    <m/>
    <m/>
    <m/>
    <m/>
    <m/>
    <m/>
    <m/>
    <m/>
    <m/>
    <m/>
    <n v="53.99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5949"/>
    <n v="1"/>
    <s v="9519075949-1"/>
    <s v="No Priority"/>
    <s v="Failed"/>
    <s v="N/C"/>
    <m/>
    <m/>
    <m/>
    <m/>
    <x v="4"/>
    <x v="4"/>
    <m/>
    <x v="0"/>
    <s v="CRCA"/>
    <s v="Steelium Super"/>
    <m/>
    <n v="2000"/>
    <s v="Gujarat"/>
    <s v="West"/>
    <m/>
    <n v="854773"/>
    <s v="ANM ISPAT PVT LTD"/>
    <n v="3239557"/>
    <s v="CRCA SHEET TATCRC SR16 0.400X1250X2500"/>
    <s v="C06"/>
    <s v="TATCRC"/>
    <s v="SR16"/>
    <n v="0.4"/>
    <n v="1250"/>
    <n v="0"/>
    <m/>
    <s v=""/>
    <m/>
    <n v="2.5"/>
    <n v="3.5"/>
    <n v="29"/>
    <n v="0"/>
    <n v="29"/>
    <n v="29"/>
    <n v="0"/>
    <n v="29.18"/>
    <n v="0"/>
    <n v="0"/>
    <n v="0"/>
    <n v="0"/>
    <n v="0"/>
    <n v="0"/>
    <n v="0"/>
    <n v="0"/>
    <n v="0"/>
    <n v="0"/>
    <n v="0"/>
    <n v="0"/>
    <n v="0"/>
    <n v="0"/>
    <n v="0"/>
    <n v="0"/>
    <n v="0"/>
    <n v="29.18"/>
    <n v="29.18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v'25"/>
    <s v="Released"/>
    <s v="OK"/>
    <n v="1"/>
    <m/>
    <m/>
    <m/>
    <x v="4"/>
    <x v="4"/>
    <m/>
    <x v="1"/>
    <s v="CRCA"/>
    <s v="Steelium Super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v'25"/>
    <s v="Released"/>
    <s v="OK"/>
    <n v="1"/>
    <m/>
    <m/>
    <m/>
    <x v="4"/>
    <x v="4"/>
    <m/>
    <x v="1"/>
    <s v="CRCA"/>
    <s v="Steelium Super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6"/>
    <s v="9519179924-6"/>
    <s v="Nov'25"/>
    <s v="Released"/>
    <s v="OK"/>
    <n v="1"/>
    <m/>
    <m/>
    <m/>
    <x v="4"/>
    <x v="4"/>
    <m/>
    <x v="0"/>
    <s v="CRCA"/>
    <s v="Steelium Super"/>
    <m/>
    <n v="2000"/>
    <s v="Orissa"/>
    <s v="East"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29"/>
    <n v="0"/>
    <n v="0"/>
    <m/>
  </r>
  <r>
    <n v="742"/>
    <d v="2025-10-10T00:00:00"/>
    <s v="ZBTO"/>
    <n v="9519179924"/>
    <n v="9"/>
    <s v="9519179924-9"/>
    <s v="Nov'25"/>
    <s v="Released"/>
    <s v="OK"/>
    <n v="1"/>
    <m/>
    <m/>
    <m/>
    <x v="4"/>
    <x v="4"/>
    <m/>
    <x v="2"/>
    <s v="CRCA"/>
    <s v="Steelium Super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10"/>
    <s v="9519179924-10"/>
    <s v="Nov'25"/>
    <s v="Released"/>
    <s v="OK"/>
    <n v="1"/>
    <m/>
    <m/>
    <m/>
    <x v="4"/>
    <x v="4"/>
    <m/>
    <x v="0"/>
    <s v="CRCA"/>
    <s v="Steelium Super"/>
    <m/>
    <n v="2000"/>
    <s v="Orissa"/>
    <s v="East"/>
    <m/>
    <n v="117061"/>
    <s v="BHARTIA  DISTRIBUTORS PVT. LTD"/>
    <n v="3240799"/>
    <s v="CRCA SHEET TSBCRC SR15 0.750X1250X2500"/>
    <s v="C06"/>
    <s v="TSBCRC"/>
    <s v="SR15"/>
    <n v="0.75"/>
    <n v="1250"/>
    <n v="2500"/>
    <m/>
    <s v=""/>
    <m/>
    <n v="2.5"/>
    <n v="3"/>
    <n v="29"/>
    <n v="0"/>
    <n v="29"/>
    <n v="0.33"/>
    <n v="0"/>
    <n v="0"/>
    <n v="28.67"/>
    <n v="0"/>
    <n v="0"/>
    <n v="0"/>
    <n v="0"/>
    <n v="0"/>
    <n v="0"/>
    <n v="0"/>
    <n v="0"/>
    <n v="0"/>
    <n v="0"/>
    <n v="0"/>
    <n v="0"/>
    <n v="0"/>
    <n v="0"/>
    <n v="0"/>
    <n v="0"/>
    <n v="28.67"/>
    <n v="28.67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29"/>
    <n v="0"/>
    <n v="0"/>
    <m/>
  </r>
  <r>
    <n v="743"/>
    <d v="2025-10-14T00:00:00"/>
    <s v="ZBTO"/>
    <n v="9519190508"/>
    <n v="1"/>
    <s v="9519190508-1"/>
    <s v="Nov'25"/>
    <s v="Released"/>
    <s v="OK"/>
    <m/>
    <m/>
    <m/>
    <m/>
    <x v="1"/>
    <x v="1"/>
    <m/>
    <x v="1"/>
    <s v="GP"/>
    <s v="GP Soft narrow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n v="0"/>
    <n v="36"/>
    <n v="0"/>
    <n v="0"/>
    <n v="0"/>
    <n v="0"/>
    <n v="36"/>
    <n v="0"/>
    <n v="0"/>
    <n v="0"/>
    <n v="0"/>
    <n v="0"/>
    <n v="0"/>
    <n v="36"/>
    <m/>
  </r>
  <r>
    <n v="743"/>
    <d v="2025-10-27T00:00:00"/>
    <s v="ZBTO"/>
    <n v="9519219884"/>
    <n v="2"/>
    <s v="9519219884-2"/>
    <s v="Nov'25"/>
    <s v="Released"/>
    <s v="OK"/>
    <m/>
    <m/>
    <m/>
    <m/>
    <x v="2"/>
    <x v="2"/>
    <m/>
    <x v="0"/>
    <s v="GP"/>
    <s v="GP soft wider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10-25T00:00:00"/>
    <s v="ZBTO"/>
    <n v="9519215578"/>
    <n v="1"/>
    <s v="9519215578-1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105"/>
    <n v="0"/>
    <n v="105"/>
    <n v="26.68"/>
    <n v="0"/>
    <n v="0"/>
    <n v="0"/>
    <n v="0"/>
    <n v="0"/>
    <n v="0"/>
    <n v="78.320000000000007"/>
    <n v="0"/>
    <n v="0"/>
    <n v="0"/>
    <n v="0"/>
    <n v="0"/>
    <n v="0"/>
    <n v="0"/>
    <n v="0"/>
    <n v="0"/>
    <n v="0"/>
    <n v="0"/>
    <n v="0"/>
    <n v="78.320000000000007"/>
    <n v="78.320000000000007"/>
    <n v="0"/>
    <n v="0"/>
    <n v="26.679999999999993"/>
    <m/>
    <m/>
    <m/>
    <m/>
    <m/>
    <m/>
    <m/>
    <m/>
    <s v="Slitting/Trimming at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5T00:00:00"/>
    <s v="ZBTO"/>
    <n v="9519215578"/>
    <n v="2"/>
    <s v="9519215578-2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0"/>
    <n v="210"/>
    <n v="0"/>
    <n v="0"/>
    <n v="0"/>
    <n v="0"/>
    <n v="210"/>
    <n v="0"/>
    <n v="0"/>
    <n v="0"/>
    <n v="0"/>
    <n v="0"/>
    <n v="0"/>
    <n v="210"/>
    <m/>
  </r>
  <r>
    <n v="743"/>
    <d v="2025-10-25T00:00:00"/>
    <s v="ZBTO"/>
    <n v="9519215578"/>
    <n v="5"/>
    <s v="9519215578-5"/>
    <s v="Nov'25"/>
    <s v="Released"/>
    <s v="OK"/>
    <m/>
    <m/>
    <m/>
    <m/>
    <x v="1"/>
    <x v="1"/>
    <m/>
    <x v="1"/>
    <s v="GP"/>
    <s v="GP Soft narrow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n v="80"/>
    <m/>
    <n v="2"/>
    <n v="6"/>
    <n v="147"/>
    <n v="120.895"/>
    <n v="26.105"/>
    <n v="26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105"/>
    <m/>
    <m/>
    <m/>
    <m/>
    <m/>
    <m/>
    <m/>
    <m/>
    <s v="Slitting/Trimming at"/>
    <m/>
    <m/>
    <m/>
    <m/>
    <m/>
    <m/>
    <m/>
    <m/>
    <m/>
    <m/>
    <m/>
    <m/>
    <m/>
    <m/>
    <m/>
    <n v="-120.895"/>
    <n v="147"/>
    <n v="0"/>
    <n v="147"/>
    <n v="0"/>
    <n v="0"/>
    <n v="0"/>
    <n v="147"/>
    <n v="0"/>
    <n v="0"/>
    <n v="147"/>
    <n v="0"/>
    <n v="0"/>
    <n v="0"/>
    <m/>
  </r>
  <r>
    <n v="742"/>
    <d v="2025-10-25T00:00:00"/>
    <s v="ZBTO"/>
    <n v="9519215853"/>
    <n v="5"/>
    <s v="9519215853-5"/>
    <s v="Nov'25"/>
    <s v="Released"/>
    <s v="OK"/>
    <n v="1"/>
    <m/>
    <m/>
    <m/>
    <x v="4"/>
    <x v="4"/>
    <m/>
    <x v="0"/>
    <s v="CRCA"/>
    <s v="Steelium Super"/>
    <m/>
    <n v="2000"/>
    <s v="Bihar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"/>
    <m/>
    <n v="2"/>
    <n v="3.5"/>
    <n v="29"/>
    <n v="11.73"/>
    <n v="17.27"/>
    <n v="2.8"/>
    <n v="0"/>
    <n v="0"/>
    <n v="0"/>
    <n v="0"/>
    <n v="0"/>
    <n v="0"/>
    <n v="0"/>
    <n v="0"/>
    <n v="0"/>
    <n v="0"/>
    <n v="0"/>
    <n v="0"/>
    <n v="14.47"/>
    <n v="0"/>
    <n v="0"/>
    <n v="0"/>
    <n v="0"/>
    <n v="0"/>
    <n v="0"/>
    <n v="14.47"/>
    <n v="14.47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-11.73"/>
    <n v="29"/>
    <n v="0"/>
    <n v="0"/>
    <n v="29"/>
    <n v="0"/>
    <n v="0"/>
    <n v="29"/>
    <n v="0"/>
    <n v="0"/>
    <n v="0"/>
    <n v="29"/>
    <n v="0"/>
    <n v="0"/>
    <m/>
  </r>
  <r>
    <n v="742"/>
    <d v="2025-10-25T00:00:00"/>
    <s v="ZBTO"/>
    <n v="9519215880"/>
    <n v="2"/>
    <s v="9519215880-2"/>
    <s v="Nov'25"/>
    <s v="Released"/>
    <s v="OK"/>
    <n v="1"/>
    <m/>
    <m/>
    <m/>
    <x v="4"/>
    <x v="4"/>
    <m/>
    <x v="2"/>
    <s v="CRCA"/>
    <s v="Steelium Super"/>
    <m/>
    <n v="2000"/>
    <s v="Bihar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No Priority"/>
    <s v="Released"/>
    <s v="N/C"/>
    <m/>
    <m/>
    <m/>
    <m/>
    <x v="4"/>
    <x v="4"/>
    <m/>
    <x v="2"/>
    <s v="CRCA"/>
    <s v="Steelium Super"/>
    <m/>
    <n v="2000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5"/>
    <s v="9519215880-5"/>
    <s v="No Priority"/>
    <s v="Released"/>
    <s v="N/C"/>
    <m/>
    <m/>
    <m/>
    <m/>
    <x v="4"/>
    <x v="4"/>
    <m/>
    <x v="0"/>
    <s v="CRCA"/>
    <s v="Steelium Super"/>
    <m/>
    <n v="2000"/>
    <s v="Bihar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"/>
    <m/>
    <n v="2"/>
    <n v="3.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s v="OK"/>
    <m/>
    <m/>
    <m/>
    <m/>
    <x v="6"/>
    <x v="6"/>
    <m/>
    <x v="1"/>
    <s v="CRCA"/>
    <s v="IPP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s v=""/>
    <m/>
    <n v="4"/>
    <n v="8"/>
    <n v="80"/>
    <n v="41.5"/>
    <n v="38.499000000000002"/>
    <n v="38.4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99000000000002"/>
    <m/>
    <m/>
    <m/>
    <m/>
    <m/>
    <m/>
    <m/>
    <m/>
    <s v="C"/>
    <m/>
    <m/>
    <m/>
    <m/>
    <m/>
    <m/>
    <m/>
    <m/>
    <m/>
    <m/>
    <m/>
    <m/>
    <m/>
    <m/>
    <m/>
    <n v="38.499000000000002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2"/>
    <s v="9519076414-2"/>
    <s v="No Priority"/>
    <s v="Failed"/>
    <s v="N/C"/>
    <m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87"/>
    <n v="65.31"/>
    <n v="21.69"/>
    <n v="21.69"/>
    <n v="0"/>
    <n v="0"/>
    <n v="0"/>
    <n v="0"/>
    <n v="0"/>
    <n v="0"/>
    <n v="0"/>
    <n v="0"/>
    <n v="0"/>
    <n v="0"/>
    <n v="0"/>
    <n v="0"/>
    <n v="0"/>
    <n v="0"/>
    <n v="2.9"/>
    <n v="0"/>
    <n v="6.43"/>
    <n v="0"/>
    <n v="0"/>
    <n v="9.33"/>
    <n v="9.33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21.69"/>
    <n v="0"/>
    <n v="0"/>
    <n v="0"/>
    <n v="0"/>
    <n v="0"/>
    <n v="0"/>
    <n v="0"/>
    <n v="0"/>
    <n v="0"/>
    <n v="0"/>
    <n v="0"/>
    <n v="0"/>
    <n v="0"/>
    <m/>
  </r>
  <r>
    <n v="742"/>
    <d v="2025-09-03T00:00:00"/>
    <s v="ZBTO"/>
    <n v="9519076414"/>
    <n v="3"/>
    <s v="9519076414-3"/>
    <s v="Nov'25"/>
    <s v="Released"/>
    <s v="OK"/>
    <n v="1"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-0.39"/>
    <n v="0"/>
    <n v="0"/>
    <n v="58.39"/>
    <n v="0"/>
    <n v="0"/>
    <n v="0"/>
    <n v="0"/>
    <n v="0"/>
    <n v="0"/>
    <n v="0"/>
    <n v="0"/>
    <n v="0"/>
    <n v="0"/>
    <n v="0"/>
    <n v="0"/>
    <n v="0"/>
    <n v="0"/>
    <n v="0"/>
    <n v="0"/>
    <n v="58.39"/>
    <n v="58.39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58"/>
    <n v="0"/>
    <n v="0"/>
    <m/>
  </r>
  <r>
    <n v="742"/>
    <d v="2025-09-22T00:00:00"/>
    <s v="ZBTO"/>
    <n v="9519128456"/>
    <n v="7"/>
    <s v="9519128456-7"/>
    <s v="No Priority"/>
    <s v="Failed"/>
    <s v="N/C"/>
    <m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87"/>
    <n v="39.700000000000003"/>
    <n v="47.3"/>
    <n v="47.3"/>
    <n v="0"/>
    <n v="0"/>
    <n v="0"/>
    <n v="0"/>
    <n v="0"/>
    <n v="0"/>
    <n v="0"/>
    <n v="0"/>
    <n v="0"/>
    <n v="0"/>
    <n v="0"/>
    <n v="0"/>
    <n v="0"/>
    <n v="0"/>
    <n v="12.04"/>
    <n v="0"/>
    <n v="0.32"/>
    <n v="0"/>
    <n v="0"/>
    <n v="12.36"/>
    <n v="12.36"/>
    <n v="0"/>
    <n v="0"/>
    <n v="34.94"/>
    <m/>
    <m/>
    <m/>
    <m/>
    <m/>
    <m/>
    <m/>
    <m/>
    <s v="Trimming at PLTCM"/>
    <m/>
    <m/>
    <m/>
    <m/>
    <m/>
    <m/>
    <m/>
    <m/>
    <m/>
    <m/>
    <m/>
    <m/>
    <m/>
    <m/>
    <m/>
    <n v="47.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88"/>
    <n v="5"/>
    <s v="9519220788-5"/>
    <s v="Nov'25"/>
    <s v="Released"/>
    <s v="OK"/>
    <n v="1"/>
    <m/>
    <m/>
    <m/>
    <x v="4"/>
    <x v="4"/>
    <m/>
    <x v="0"/>
    <s v="CRCA"/>
    <s v="Steelium Super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51.36"/>
    <n v="64.64"/>
    <n v="9.65"/>
    <n v="0"/>
    <n v="0"/>
    <n v="0"/>
    <n v="0"/>
    <n v="0"/>
    <n v="0"/>
    <n v="0"/>
    <n v="0"/>
    <n v="0"/>
    <n v="0"/>
    <n v="0"/>
    <n v="0"/>
    <n v="54.28"/>
    <n v="0"/>
    <n v="0.71"/>
    <n v="0"/>
    <n v="0"/>
    <n v="0"/>
    <n v="0"/>
    <n v="54.99"/>
    <n v="54.99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-51.36"/>
    <n v="116"/>
    <n v="0"/>
    <n v="0"/>
    <n v="0"/>
    <n v="116"/>
    <n v="0"/>
    <n v="116"/>
    <n v="0"/>
    <n v="0"/>
    <n v="0"/>
    <n v="116"/>
    <n v="0"/>
    <n v="0"/>
    <m/>
  </r>
  <r>
    <n v="742"/>
    <d v="2025-10-27T00:00:00"/>
    <s v="ZBTO"/>
    <n v="9519220792"/>
    <n v="1"/>
    <s v="9519220792-1"/>
    <s v="Nov'25"/>
    <s v="Released"/>
    <s v="OK"/>
    <n v="1"/>
    <m/>
    <m/>
    <m/>
    <x v="4"/>
    <x v="4"/>
    <m/>
    <x v="2"/>
    <s v="CRCA"/>
    <s v="Steelium Super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v'25"/>
    <s v="Released"/>
    <s v="OK"/>
    <n v="1"/>
    <m/>
    <m/>
    <s v="N/C"/>
    <x v="6"/>
    <x v="6"/>
    <m/>
    <x v="2"/>
    <s v="CRCA"/>
    <s v="Steelium"/>
    <m/>
    <n v="2000"/>
    <s v="Uttar Pradesh"/>
    <s v="North"/>
    <m/>
    <n v="931525"/>
    <s v="INDIA STEEL INDUSTRIES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v'25"/>
    <s v="Released"/>
    <s v="OK"/>
    <n v="1"/>
    <m/>
    <m/>
    <m/>
    <x v="4"/>
    <x v="4"/>
    <m/>
    <x v="2"/>
    <s v="CRCA"/>
    <s v="Steelium Super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6"/>
    <s v="9519117547-6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3"/>
    <s v="9519188505-3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28.7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4"/>
    <s v="9519188505-4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0.28000000000000003"/>
    <n v="0"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28.7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14T00:00:00"/>
    <s v="ZBTO"/>
    <n v="9519188505"/>
    <n v="7"/>
    <s v="9519188505-7"/>
    <s v="Nov'25"/>
    <s v="Released"/>
    <s v="OK"/>
    <n v="1"/>
    <m/>
    <m/>
    <m/>
    <x v="4"/>
    <x v="4"/>
    <m/>
    <x v="2"/>
    <s v="CRCA"/>
    <s v="Steelium Super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8"/>
    <s v="9519188505-8"/>
    <s v="Nov'25"/>
    <s v="Released"/>
    <s v="OK"/>
    <n v="1"/>
    <m/>
    <m/>
    <m/>
    <x v="4"/>
    <x v="4"/>
    <m/>
    <x v="0"/>
    <s v="CRCA"/>
    <s v="Steelium Super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.19"/>
    <n v="0"/>
    <n v="0"/>
    <n v="0"/>
    <n v="0"/>
    <n v="0"/>
    <n v="0"/>
    <n v="0"/>
    <n v="0"/>
    <n v="0"/>
    <n v="0"/>
    <n v="0"/>
    <n v="0"/>
    <n v="26.810000000000002"/>
    <n v="0"/>
    <n v="0"/>
    <n v="0"/>
    <n v="0"/>
    <n v="0"/>
    <n v="0"/>
    <n v="26.810000000000002"/>
    <n v="26.810000000000002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9"/>
    <s v="9519188505-9"/>
    <s v="Nov'25"/>
    <s v="Released"/>
    <s v="OK"/>
    <n v="1"/>
    <m/>
    <m/>
    <m/>
    <x v="4"/>
    <x v="4"/>
    <m/>
    <x v="1"/>
    <s v="CRCA"/>
    <s v="Steelium Super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6T00:00:00"/>
    <s v="ZBTO"/>
    <n v="9519194916"/>
    <n v="1"/>
    <s v="9519194916-1"/>
    <s v="Nov'25"/>
    <s v="Released"/>
    <s v="OK"/>
    <n v="1"/>
    <m/>
    <m/>
    <m/>
    <x v="4"/>
    <x v="4"/>
    <m/>
    <x v="0"/>
    <s v="CRCA"/>
    <s v="Steelium Super"/>
    <m/>
    <n v="2000"/>
    <s v="West Bengal"/>
    <s v="East"/>
    <m/>
    <n v="925093"/>
    <s v="PSPL STEEL PROCESSORS PRIVA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-0.11"/>
    <n v="0"/>
    <n v="0"/>
    <n v="29.11"/>
    <n v="0"/>
    <n v="0"/>
    <n v="0"/>
    <n v="0"/>
    <n v="0"/>
    <n v="0"/>
    <n v="0"/>
    <n v="0"/>
    <n v="0"/>
    <n v="0"/>
    <n v="0"/>
    <n v="0"/>
    <n v="0"/>
    <n v="0"/>
    <n v="0"/>
    <n v="0"/>
    <n v="29.11"/>
    <n v="29.11"/>
    <n v="0"/>
    <n v="0"/>
    <n v="0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3T00:00:00"/>
    <s v="ZBTO"/>
    <n v="9519187405"/>
    <n v="3"/>
    <s v="9519187405-3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21328"/>
    <s v="R. S. BOKARO METAL (P) LTD.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6"/>
    <s v="9519187405-6"/>
    <s v="Nov'25"/>
    <s v="Released"/>
    <s v="OK"/>
    <n v="1"/>
    <m/>
    <m/>
    <m/>
    <x v="4"/>
    <x v="4"/>
    <m/>
    <x v="0"/>
    <s v="CRCA"/>
    <s v="Steelium Super"/>
    <m/>
    <n v="2000"/>
    <s v="Jharkhand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3"/>
    <d v="2025-10-24T00:00:00"/>
    <s v="ZBTO"/>
    <n v="9519213115"/>
    <n v="1"/>
    <s v="9519213115-1"/>
    <s v="Nov'25"/>
    <s v="Released"/>
    <s v="OK"/>
    <m/>
    <m/>
    <m/>
    <m/>
    <x v="1"/>
    <x v="1"/>
    <m/>
    <x v="1"/>
    <s v="GP"/>
    <s v="GP Soft narrow"/>
    <m/>
    <n v="2000"/>
    <s v="Delhi"/>
    <s v="North"/>
    <m/>
    <n v="183259"/>
    <s v="Rakesh Steel Inds.(P) Ltd.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0.89"/>
    <n v="0"/>
    <n v="0"/>
    <n v="0"/>
    <n v="0"/>
    <n v="0"/>
    <n v="0"/>
    <n v="20.11"/>
    <n v="0"/>
    <n v="0"/>
    <n v="0"/>
    <n v="0"/>
    <n v="0"/>
    <n v="0"/>
    <n v="0"/>
    <n v="0"/>
    <n v="0"/>
    <n v="0"/>
    <n v="0"/>
    <n v="0"/>
    <n v="20.11"/>
    <n v="20.11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3"/>
    <d v="2025-10-24T00:00:00"/>
    <s v="ZBTO"/>
    <n v="9519213115"/>
    <n v="3"/>
    <s v="9519213115-3"/>
    <s v="Nov'25"/>
    <s v="Released"/>
    <s v="OK"/>
    <m/>
    <m/>
    <m/>
    <m/>
    <x v="1"/>
    <x v="1"/>
    <m/>
    <x v="2"/>
    <s v="GP"/>
    <s v="GP Soft narrow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s v="OK"/>
    <m/>
    <m/>
    <m/>
    <m/>
    <x v="1"/>
    <x v="1"/>
    <m/>
    <x v="2"/>
    <s v="GP"/>
    <s v="GP Soft narrow"/>
    <m/>
    <n v="2000"/>
    <s v="Delhi"/>
    <s v="North"/>
    <m/>
    <n v="183259"/>
    <s v="Rakesh Steel Inds.(P) Ltd.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5"/>
    <s v="9519213115-5"/>
    <s v="Nov'25"/>
    <s v="Released"/>
    <s v="OK"/>
    <m/>
    <m/>
    <m/>
    <m/>
    <x v="1"/>
    <x v="1"/>
    <m/>
    <x v="1"/>
    <s v="GP"/>
    <s v="GP Soft narrow"/>
    <m/>
    <n v="2000"/>
    <s v="Delhi"/>
    <s v="North"/>
    <m/>
    <n v="183259"/>
    <s v="Rakesh Steel Inds.(P) Ltd."/>
    <n v="2438894"/>
    <s v="GP COIL SOFT TATXGP GK09 0.280X900"/>
    <s v="C02"/>
    <s v="TATXGP"/>
    <s v="GK09"/>
    <n v="0.28000000000000003"/>
    <n v="900"/>
    <n v="0"/>
    <m/>
    <n v="80"/>
    <m/>
    <n v="4"/>
    <n v="6"/>
    <n v="21"/>
    <n v="0"/>
    <n v="21"/>
    <n v="1.05"/>
    <n v="0"/>
    <n v="0"/>
    <n v="0"/>
    <n v="0"/>
    <n v="0"/>
    <n v="0"/>
    <n v="19.95"/>
    <n v="0"/>
    <n v="0"/>
    <n v="0"/>
    <n v="0"/>
    <n v="0"/>
    <n v="0"/>
    <n v="0"/>
    <n v="0"/>
    <n v="0"/>
    <n v="0"/>
    <n v="0"/>
    <n v="0"/>
    <n v="19.95"/>
    <n v="19.95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1"/>
    <n v="0"/>
    <n v="21"/>
    <n v="0"/>
    <n v="0"/>
    <n v="0"/>
    <n v="21"/>
    <n v="0"/>
    <n v="0"/>
    <n v="21"/>
    <n v="0"/>
    <n v="0"/>
    <n v="0"/>
    <m/>
  </r>
  <r>
    <n v="742"/>
    <d v="2025-10-17T00:00:00"/>
    <s v="ZBTO"/>
    <n v="9519197711"/>
    <n v="1"/>
    <s v="9519197711-1"/>
    <s v="Nov'25"/>
    <s v="Released"/>
    <s v="OK"/>
    <n v="1"/>
    <m/>
    <m/>
    <m/>
    <x v="4"/>
    <x v="4"/>
    <m/>
    <x v="2"/>
    <s v="CRCA"/>
    <s v="Steelium Super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4"/>
    <s v="9519188891-4"/>
    <s v="No Priority"/>
    <s v="Failed"/>
    <s v="N/C"/>
    <m/>
    <m/>
    <m/>
    <m/>
    <x v="4"/>
    <x v="4"/>
    <m/>
    <x v="0"/>
    <s v="CRCA"/>
    <s v="Steelium Super"/>
    <m/>
    <n v="2000"/>
    <s v="Jharkhand"/>
    <s v="East"/>
    <m/>
    <n v="185794"/>
    <s v="Shree Bajrang Steel Udyog"/>
    <n v="2441002"/>
    <s v="CRCA SHEET TATCRC SR16 0.380X1250X2500"/>
    <s v="C06"/>
    <s v="TATCRC"/>
    <s v="SR16"/>
    <n v="0.38"/>
    <n v="1250"/>
    <n v="2500"/>
    <m/>
    <s v=""/>
    <m/>
    <n v="2.5"/>
    <n v="3.2"/>
    <n v="29"/>
    <n v="0"/>
    <n v="29"/>
    <n v="29"/>
    <n v="0"/>
    <n v="0"/>
    <n v="28.65"/>
    <n v="0"/>
    <n v="0"/>
    <n v="0"/>
    <n v="0"/>
    <n v="0"/>
    <n v="0"/>
    <n v="0"/>
    <n v="0"/>
    <n v="0"/>
    <n v="0"/>
    <n v="0"/>
    <n v="0"/>
    <n v="0"/>
    <n v="0"/>
    <n v="0"/>
    <n v="0"/>
    <n v="28.65"/>
    <n v="28.6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9"/>
    <s v="9519188891-9"/>
    <s v="Nov'25"/>
    <s v="Released"/>
    <s v="OK"/>
    <n v="1"/>
    <s v="4000522236-5"/>
    <s v="HSM HR"/>
    <m/>
    <x v="4"/>
    <x v="4"/>
    <m/>
    <x v="0"/>
    <s v="CRCA"/>
    <s v="Steelium Super"/>
    <m/>
    <n v="200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79.215000000000003"/>
    <n v="36.784999999999997"/>
    <n v="9.0399999999999991"/>
    <n v="0"/>
    <n v="0"/>
    <n v="0"/>
    <n v="0"/>
    <n v="0"/>
    <n v="0"/>
    <n v="0"/>
    <n v="0"/>
    <n v="0"/>
    <n v="0"/>
    <n v="0"/>
    <n v="0"/>
    <n v="24.255000000000003"/>
    <n v="0"/>
    <n v="0.59"/>
    <n v="0"/>
    <n v="2.9"/>
    <n v="0"/>
    <n v="0"/>
    <n v="27.745000000000001"/>
    <n v="27.74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79.215000000000003"/>
    <n v="116"/>
    <n v="0"/>
    <n v="0"/>
    <n v="0"/>
    <n v="116"/>
    <n v="0"/>
    <n v="116"/>
    <n v="0"/>
    <n v="0"/>
    <n v="0"/>
    <n v="0"/>
    <n v="116"/>
    <n v="0"/>
    <m/>
  </r>
  <r>
    <n v="742"/>
    <d v="2025-10-14T00:00:00"/>
    <s v="ZBTO"/>
    <n v="9519188891"/>
    <n v="10"/>
    <s v="9519188891-10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92"/>
    <n v="0"/>
    <n v="0"/>
    <n v="0"/>
    <n v="0"/>
    <n v="92"/>
    <n v="0"/>
    <n v="0"/>
    <n v="0"/>
    <n v="0"/>
    <n v="0"/>
    <n v="0"/>
    <n v="92"/>
    <m/>
  </r>
  <r>
    <n v="742"/>
    <d v="2025-09-18T00:00:00"/>
    <s v="ZBTO"/>
    <n v="9519114845"/>
    <n v="2"/>
    <s v="9519114845-2"/>
    <s v="Nov'25"/>
    <s v="Released"/>
    <s v="OK"/>
    <n v="2"/>
    <m/>
    <m/>
    <m/>
    <x v="6"/>
    <x v="6"/>
    <m/>
    <x v="1"/>
    <s v="CRCA"/>
    <s v="Steelium"/>
    <m/>
    <n v="2000"/>
    <s v="Andhra Pradesh"/>
    <s v="South"/>
    <m/>
    <n v="946077"/>
    <s v="SITARAM IRON AND STEEL PVT LTD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"/>
    <s v="9519187886-1"/>
    <s v="Nov'25"/>
    <s v="Released"/>
    <s v="OK"/>
    <n v="1"/>
    <m/>
    <m/>
    <m/>
    <x v="4"/>
    <x v="4"/>
    <m/>
    <x v="0"/>
    <s v="CRCA"/>
    <s v="Steelium Super"/>
    <m/>
    <n v="2000"/>
    <s v="Andhra Pradesh"/>
    <s v="South"/>
    <m/>
    <n v="946077"/>
    <s v="SITARAM IRON AND STEEL PVT LTD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3T00:00:00"/>
    <s v="ZBTO"/>
    <n v="9519187886"/>
    <n v="10"/>
    <s v="9519187886-10"/>
    <s v="Nov'25"/>
    <s v="Released"/>
    <s v="OK"/>
    <n v="1"/>
    <m/>
    <m/>
    <m/>
    <x v="4"/>
    <x v="4"/>
    <m/>
    <x v="2"/>
    <s v="CRCA"/>
    <s v="Steelium Super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13T00:00:00"/>
    <s v="ZBTO"/>
    <n v="9519187886"/>
    <n v="11"/>
    <s v="9519187886-11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s v=""/>
    <m/>
    <n v="2"/>
    <n v="3"/>
    <n v="29"/>
    <n v="0"/>
    <n v="29"/>
    <n v="6.4"/>
    <n v="0"/>
    <n v="0"/>
    <n v="0"/>
    <n v="0"/>
    <n v="0"/>
    <n v="0"/>
    <n v="0"/>
    <n v="0"/>
    <n v="0"/>
    <n v="0"/>
    <n v="22.6"/>
    <n v="0"/>
    <n v="0"/>
    <n v="0"/>
    <n v="0"/>
    <n v="0"/>
    <n v="0"/>
    <n v="0"/>
    <n v="0"/>
    <n v="22.6"/>
    <n v="22.6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3"/>
    <s v="9519187886-13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0"/>
    <m/>
    <s v=""/>
    <m/>
    <n v="2"/>
    <n v="3"/>
    <n v="58"/>
    <n v="26.715"/>
    <n v="31.285"/>
    <n v="30.885000000000002"/>
    <n v="0"/>
    <n v="0"/>
    <n v="0"/>
    <n v="0"/>
    <n v="0"/>
    <n v="0"/>
    <n v="0"/>
    <n v="0"/>
    <n v="0"/>
    <n v="0"/>
    <n v="0"/>
    <n v="0"/>
    <n v="0"/>
    <n v="0"/>
    <n v="0.4"/>
    <n v="0"/>
    <n v="0"/>
    <n v="0"/>
    <n v="0"/>
    <n v="0.4"/>
    <n v="0.4"/>
    <n v="0"/>
    <n v="0"/>
    <n v="30.885000000000002"/>
    <m/>
    <m/>
    <m/>
    <m/>
    <m/>
    <m/>
    <m/>
    <m/>
    <s v="Trimming at PLTCM"/>
    <m/>
    <m/>
    <m/>
    <m/>
    <m/>
    <m/>
    <m/>
    <m/>
    <m/>
    <m/>
    <m/>
    <m/>
    <m/>
    <m/>
    <m/>
    <n v="31.285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4"/>
    <s v="9519187886-14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5"/>
    <s v="9519187886-15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6"/>
    <s v="9519187886-16"/>
    <s v="Nov'25"/>
    <s v="Released"/>
    <s v="OK"/>
    <n v="2"/>
    <m/>
    <m/>
    <m/>
    <x v="4"/>
    <x v="4"/>
    <m/>
    <x v="0"/>
    <s v="CRCA"/>
    <s v="Steelium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n v="58"/>
    <n v="0"/>
    <n v="0"/>
    <n v="0"/>
    <n v="0"/>
    <n v="0"/>
    <n v="0"/>
    <n v="0"/>
    <n v="0"/>
    <n v="0"/>
    <n v="0"/>
    <n v="0"/>
    <n v="0"/>
    <n v="0"/>
    <m/>
  </r>
  <r>
    <n v="742"/>
    <d v="2025-09-26T00:00:00"/>
    <s v="ZBTO"/>
    <n v="9519146190"/>
    <n v="2"/>
    <s v="9519146190-2"/>
    <s v="Nov'25"/>
    <s v="Released"/>
    <s v="OK"/>
    <n v="2"/>
    <m/>
    <m/>
    <m/>
    <x v="4"/>
    <x v="4"/>
    <m/>
    <x v="0"/>
    <s v="CRCA"/>
    <s v="Steelium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v'25"/>
    <s v="Released"/>
    <s v="OK"/>
    <n v="1"/>
    <m/>
    <m/>
    <m/>
    <x v="4"/>
    <x v="4"/>
    <m/>
    <x v="2"/>
    <s v="CRCA"/>
    <s v="Steelium Super"/>
    <m/>
    <n v="2000"/>
    <s v="Jharkhand"/>
    <s v="East"/>
    <m/>
    <n v="165053"/>
    <s v="SUDISA ENTERPRISES (P) LTD.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17T00:00:00"/>
    <s v="ZBTO"/>
    <n v="9519197958"/>
    <n v="2"/>
    <s v="9519197958-2"/>
    <s v="Nov'25"/>
    <s v="Released"/>
    <s v="OK"/>
    <n v="1"/>
    <s v="4000522236-2"/>
    <s v="HSM HR"/>
    <m/>
    <x v="4"/>
    <x v="4"/>
    <m/>
    <x v="0"/>
    <s v="CRCA"/>
    <s v="Steelium Super"/>
    <m/>
    <n v="2000"/>
    <s v="Jharkhand"/>
    <s v="East"/>
    <m/>
    <n v="165053"/>
    <s v="SUDISA ENTERPRISES (P) LTD."/>
    <n v="3240785"/>
    <s v="CRCA SHEET TSBCRC SR15 0.600X1250X2500"/>
    <s v="C06"/>
    <s v="TSBCRC"/>
    <s v="SR15"/>
    <n v="0.6"/>
    <n v="1250"/>
    <n v="0"/>
    <m/>
    <s v=""/>
    <m/>
    <n v="2.4"/>
    <n v="3.2"/>
    <n v="29"/>
    <n v="0"/>
    <n v="29"/>
    <n v="1.98"/>
    <n v="0"/>
    <n v="0"/>
    <n v="0"/>
    <n v="0"/>
    <n v="0"/>
    <n v="0"/>
    <n v="0"/>
    <n v="0"/>
    <n v="0"/>
    <n v="0"/>
    <n v="0"/>
    <n v="0"/>
    <n v="27.02"/>
    <n v="0"/>
    <n v="0"/>
    <n v="0"/>
    <n v="0"/>
    <n v="0"/>
    <n v="0"/>
    <n v="27.02"/>
    <n v="27.02"/>
    <n v="0"/>
    <n v="0"/>
    <n v="0"/>
    <m/>
    <m/>
    <m/>
    <m/>
    <m/>
    <m/>
    <m/>
    <m/>
    <s v="Trimming at PLTCM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9775"/>
    <n v="4"/>
    <s v="9519209775-4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6.17"/>
    <n v="0"/>
    <n v="6.17"/>
    <n v="6.17"/>
    <n v="0"/>
    <n v="0"/>
    <n v="109.83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5"/>
    <s v="9519209775-5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6"/>
    <s v="9519209775-6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0"/>
    <n v="203"/>
    <n v="0"/>
    <n v="0"/>
    <n v="203"/>
    <n v="0"/>
    <n v="0"/>
    <n v="203"/>
    <n v="0"/>
    <n v="0"/>
    <n v="0"/>
    <n v="203"/>
    <n v="0"/>
    <n v="0"/>
    <m/>
  </r>
  <r>
    <n v="742"/>
    <d v="2025-10-23T00:00:00"/>
    <s v="ZBTO"/>
    <n v="9519209775"/>
    <n v="7"/>
    <s v="9519209775-7"/>
    <s v="Nov'25"/>
    <s v="Released"/>
    <s v="OK"/>
    <n v="2"/>
    <m/>
    <m/>
    <m/>
    <x v="6"/>
    <x v="6"/>
    <m/>
    <x v="0"/>
    <s v="CRCA"/>
    <s v="Steelium"/>
    <m/>
    <n v="2000"/>
    <s v="Tamil Nadu"/>
    <s v="South"/>
    <m/>
    <n v="822271"/>
    <s v="TATA STEEL DOWNSTREAM PRODUCTS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3"/>
    <d v="2025-10-28T00:00:00"/>
    <s v="ZBTO"/>
    <n v="9519225483"/>
    <n v="2"/>
    <s v="9519225483-2"/>
    <s v="Nov'25"/>
    <s v="Released"/>
    <s v="OK"/>
    <m/>
    <m/>
    <m/>
    <m/>
    <x v="2"/>
    <x v="2"/>
    <m/>
    <x v="0"/>
    <s v="GP"/>
    <s v="GP soft wider"/>
    <m/>
    <n v="2000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56"/>
    <n v="0"/>
    <n v="56"/>
    <n v="4.04"/>
    <n v="0"/>
    <n v="0"/>
    <n v="0"/>
    <n v="0"/>
    <n v="0"/>
    <n v="0"/>
    <n v="26.69"/>
    <n v="0"/>
    <n v="0"/>
    <n v="25.27"/>
    <n v="0"/>
    <n v="0"/>
    <n v="0"/>
    <n v="0"/>
    <n v="0"/>
    <n v="0"/>
    <n v="0"/>
    <n v="0"/>
    <n v="0"/>
    <n v="51.96"/>
    <n v="51.96"/>
    <n v="0"/>
    <n v="0"/>
    <n v="0"/>
    <m/>
    <m/>
    <m/>
    <m/>
    <m/>
    <m/>
    <m/>
    <m/>
    <s v="R"/>
    <m/>
    <m/>
    <m/>
    <m/>
    <m/>
    <m/>
    <m/>
    <m/>
    <m/>
    <m/>
    <m/>
    <m/>
    <m/>
    <m/>
    <m/>
    <n v="0"/>
    <n v="56"/>
    <n v="0"/>
    <n v="0"/>
    <n v="56"/>
    <n v="0"/>
    <n v="0"/>
    <n v="56"/>
    <n v="0"/>
    <n v="0"/>
    <n v="56"/>
    <n v="0"/>
    <n v="0"/>
    <n v="0"/>
    <m/>
  </r>
  <r>
    <n v="743"/>
    <d v="2025-10-28T00:00:00"/>
    <s v="ZBTO"/>
    <n v="9519199493"/>
    <n v="4"/>
    <s v="9519199493-4"/>
    <s v="Nov'25"/>
    <s v="Released"/>
    <s v="OK"/>
    <m/>
    <m/>
    <m/>
    <m/>
    <x v="5"/>
    <x v="5"/>
    <m/>
    <x v="0"/>
    <s v="GL"/>
    <s v="Bluescope"/>
    <m/>
    <n v="1000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4.66"/>
    <n v="51.34"/>
    <n v="5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34"/>
    <m/>
    <m/>
    <m/>
    <m/>
    <m/>
    <m/>
    <m/>
    <m/>
    <s v="R"/>
    <m/>
    <m/>
    <m/>
    <m/>
    <m/>
    <m/>
    <m/>
    <m/>
    <m/>
    <m/>
    <m/>
    <m/>
    <m/>
    <m/>
    <m/>
    <n v="-4.6599999999999966"/>
    <n v="56"/>
    <n v="0"/>
    <n v="0"/>
    <n v="56"/>
    <n v="0"/>
    <n v="0"/>
    <n v="56"/>
    <n v="0"/>
    <n v="0"/>
    <n v="0"/>
    <n v="0"/>
    <n v="56"/>
    <n v="0"/>
    <m/>
  </r>
  <r>
    <n v="742"/>
    <d v="2025-10-28T00:00:00"/>
    <s v="ZBTO"/>
    <n v="9519215853"/>
    <n v="4"/>
    <s v="9519215853-4"/>
    <s v="Nov'25"/>
    <s v="Released"/>
    <s v="OK"/>
    <n v="1"/>
    <m/>
    <m/>
    <m/>
    <x v="4"/>
    <x v="4"/>
    <m/>
    <x v="2"/>
    <s v="CRCA"/>
    <s v="Steelium Super"/>
    <m/>
    <n v="2000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60000000000002"/>
    <m/>
    <m/>
    <m/>
    <m/>
    <m/>
    <m/>
    <m/>
    <m/>
    <s v="T"/>
    <m/>
    <m/>
    <m/>
    <m/>
    <m/>
    <m/>
    <m/>
    <m/>
    <m/>
    <m/>
    <m/>
    <m/>
    <m/>
    <m/>
    <m/>
    <n v="20.260000000000002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7"/>
    <s v="9519215853-7"/>
    <s v="Nov'25"/>
    <s v="Released"/>
    <s v="OK"/>
    <n v="1"/>
    <m/>
    <m/>
    <m/>
    <x v="4"/>
    <x v="4"/>
    <m/>
    <x v="1"/>
    <s v="CRCA"/>
    <s v="Steelium Super"/>
    <m/>
    <n v="2000"/>
    <s v="PATNA"/>
    <s v="East"/>
    <m/>
    <n v="103227"/>
    <s v="BMW VENTURES LIMITED"/>
    <n v="3240772"/>
    <s v="CRCA SHEET TSBCRC SR15 0.600X900X2500"/>
    <s v="C06"/>
    <s v="TSBCRC"/>
    <s v="SR15"/>
    <n v="0.6"/>
    <n v="900"/>
    <n v="2500"/>
    <m/>
    <m/>
    <m/>
    <m/>
    <m/>
    <n v="21"/>
    <n v="0"/>
    <n v="21"/>
    <n v="6.21"/>
    <n v="0"/>
    <n v="0"/>
    <n v="0"/>
    <n v="0"/>
    <n v="0"/>
    <n v="0"/>
    <n v="0"/>
    <n v="0"/>
    <n v="0"/>
    <n v="0"/>
    <n v="0"/>
    <n v="0"/>
    <n v="0"/>
    <n v="14.790000000000001"/>
    <n v="0"/>
    <n v="0"/>
    <n v="0"/>
    <n v="0"/>
    <n v="0"/>
    <n v="14.790000000000001"/>
    <n v="14.790000000000001"/>
    <n v="0"/>
    <n v="0"/>
    <n v="0"/>
    <m/>
    <m/>
    <m/>
    <m/>
    <m/>
    <m/>
    <m/>
    <m/>
    <s v="T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80"/>
    <n v="1"/>
    <s v="9519215880-1"/>
    <s v="No Priority"/>
    <s v="Released"/>
    <s v="N/C"/>
    <m/>
    <m/>
    <m/>
    <m/>
    <x v="4"/>
    <x v="4"/>
    <m/>
    <x v="2"/>
    <s v="CRCA"/>
    <s v="Steelium Super"/>
    <m/>
    <n v="2000"/>
    <s v="PURNI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No Priority"/>
    <s v="Released"/>
    <s v="N/C"/>
    <m/>
    <m/>
    <m/>
    <m/>
    <x v="4"/>
    <x v="4"/>
    <m/>
    <x v="2"/>
    <s v="CRCA"/>
    <s v="Steelium Super"/>
    <m/>
    <n v="200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v'25"/>
    <s v="Released"/>
    <s v="OK"/>
    <n v="1"/>
    <m/>
    <m/>
    <m/>
    <x v="4"/>
    <x v="4"/>
    <m/>
    <x v="2"/>
    <s v="CRCA"/>
    <s v="Steelium Super"/>
    <m/>
    <n v="2000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F"/>
    <n v="9519199489"/>
    <n v="1"/>
    <s v="9519199489-1"/>
    <s v="Nov'25"/>
    <s v="Released"/>
    <s v="OK"/>
    <m/>
    <m/>
    <m/>
    <m/>
    <x v="6"/>
    <x v="6"/>
    <m/>
    <x v="1"/>
    <s v="CRCA"/>
    <s v="IPP"/>
    <m/>
    <n v="1000"/>
    <m/>
    <s v="East"/>
    <m/>
    <m/>
    <s v="TATA CENTRE"/>
    <n v="2164800"/>
    <s v="CRCA COIL TATXXD BT02 0.970X913"/>
    <s v="C01"/>
    <s v="TATXXD"/>
    <s v="BT02"/>
    <n v="0.97"/>
    <n v="913"/>
    <n v="0"/>
    <m/>
    <m/>
    <m/>
    <n v="6"/>
    <n v="10"/>
    <n v="126"/>
    <n v="88.92"/>
    <n v="37.08"/>
    <n v="17.954999999999998"/>
    <n v="0"/>
    <n v="0"/>
    <n v="0"/>
    <n v="0"/>
    <n v="0"/>
    <n v="0"/>
    <n v="0"/>
    <n v="0"/>
    <n v="0"/>
    <n v="0"/>
    <n v="0"/>
    <n v="0"/>
    <n v="19.125"/>
    <n v="0"/>
    <n v="0"/>
    <n v="0"/>
    <n v="0"/>
    <n v="0"/>
    <n v="0"/>
    <n v="19.125"/>
    <n v="19.125"/>
    <n v="0"/>
    <n v="0"/>
    <n v="17.954999999999998"/>
    <m/>
    <m/>
    <m/>
    <m/>
    <m/>
    <m/>
    <m/>
    <m/>
    <s v="Trimming ( for CRC"/>
    <m/>
    <m/>
    <m/>
    <m/>
    <m/>
    <m/>
    <m/>
    <m/>
    <m/>
    <m/>
    <m/>
    <m/>
    <m/>
    <m/>
    <m/>
    <n v="37.0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67"/>
    <n v="3"/>
    <s v="9519219867-3"/>
    <s v="Nov'25"/>
    <s v="Released"/>
    <s v="OK"/>
    <m/>
    <m/>
    <m/>
    <m/>
    <x v="2"/>
    <x v="2"/>
    <m/>
    <x v="0"/>
    <s v="GP"/>
    <s v="GP soft wider"/>
    <m/>
    <n v="2000"/>
    <m/>
    <s v="East"/>
    <m/>
    <m/>
    <s v="SAGAR STEELS"/>
    <n v="1300229"/>
    <s v="GP COIL SOFT-TATXGP-GLK1-0.4X1220"/>
    <s v="C02"/>
    <s v="TATXGP"/>
    <s v="GLK1"/>
    <n v="0.4"/>
    <n v="1220"/>
    <n v="0"/>
    <m/>
    <m/>
    <m/>
    <n v="6"/>
    <n v="24"/>
    <n v="56"/>
    <n v="45.414999999999999"/>
    <n v="10.585000000000001"/>
    <n v="-16.36"/>
    <n v="0"/>
    <n v="0"/>
    <n v="0"/>
    <n v="0"/>
    <n v="0"/>
    <n v="0"/>
    <n v="0"/>
    <n v="0"/>
    <n v="0"/>
    <n v="0"/>
    <n v="0"/>
    <n v="0"/>
    <n v="0"/>
    <n v="0"/>
    <n v="0"/>
    <n v="0"/>
    <n v="0"/>
    <n v="26.945"/>
    <n v="0"/>
    <n v="26.945"/>
    <n v="26.94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45.414999999999999"/>
    <n v="56"/>
    <n v="0"/>
    <n v="0"/>
    <n v="56"/>
    <n v="0"/>
    <n v="0"/>
    <n v="56"/>
    <n v="0"/>
    <n v="0"/>
    <n v="56"/>
    <n v="0"/>
    <n v="0"/>
    <n v="0"/>
    <m/>
  </r>
  <r>
    <n v="743"/>
    <d v="2025-10-27T00:00:00"/>
    <s v="ZBTO"/>
    <n v="9519219867"/>
    <n v="4"/>
    <s v="9519219867-4"/>
    <s v="Nov'25"/>
    <s v="Released"/>
    <s v="OK"/>
    <m/>
    <m/>
    <m/>
    <m/>
    <x v="2"/>
    <x v="2"/>
    <m/>
    <x v="0"/>
    <s v="GP"/>
    <s v="GP soft wider"/>
    <m/>
    <n v="2000"/>
    <m/>
    <s v="East"/>
    <m/>
    <m/>
    <s v="SAGAR STEELS"/>
    <n v="2233645"/>
    <s v="GP COIL SOFT TATXGP GLK1 0.35X1220"/>
    <s v="C02"/>
    <s v="TATXGP"/>
    <s v="GLK1"/>
    <n v="0.35"/>
    <n v="1220"/>
    <n v="0"/>
    <m/>
    <m/>
    <m/>
    <n v="6"/>
    <n v="24"/>
    <n v="112"/>
    <n v="106.38500000000001"/>
    <n v="5.6150000000000002"/>
    <n v="-66.4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72.08"/>
    <n v="0"/>
    <n v="72.08"/>
    <n v="72.08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06.38500000000001"/>
    <n v="112"/>
    <n v="0"/>
    <n v="0"/>
    <n v="112"/>
    <n v="0"/>
    <n v="0"/>
    <n v="112"/>
    <n v="0"/>
    <n v="0"/>
    <n v="112"/>
    <n v="0"/>
    <n v="0"/>
    <n v="0"/>
    <m/>
  </r>
  <r>
    <n v="743"/>
    <d v="2025-10-27T00:00:00"/>
    <s v="ZBTO"/>
    <n v="9519219884"/>
    <n v="3"/>
    <s v="9519219884-3"/>
    <s v="Nov'25"/>
    <s v="Released"/>
    <s v="OK"/>
    <m/>
    <m/>
    <m/>
    <m/>
    <x v="2"/>
    <x v="2"/>
    <m/>
    <x v="0"/>
    <s v="GP"/>
    <s v="GP soft wider"/>
    <m/>
    <n v="2000"/>
    <m/>
    <s v="North"/>
    <m/>
    <m/>
    <s v="BIHANI ENTERPRISES"/>
    <n v="1854399"/>
    <s v="GP COIL SOFT-TATXGP-GK09-0.35X1220"/>
    <s v="C02"/>
    <s v="TATXGP"/>
    <s v="GK09"/>
    <n v="0.35"/>
    <n v="1220"/>
    <n v="0"/>
    <m/>
    <m/>
    <m/>
    <n v="5"/>
    <n v="7"/>
    <n v="112"/>
    <n v="0"/>
    <n v="111.999"/>
    <n v="32.554000000000002"/>
    <n v="0"/>
    <n v="0"/>
    <n v="0"/>
    <n v="0"/>
    <n v="0"/>
    <n v="0"/>
    <n v="79.445000000000007"/>
    <n v="0"/>
    <n v="0"/>
    <n v="0"/>
    <n v="0"/>
    <n v="0"/>
    <n v="0"/>
    <n v="0"/>
    <n v="0"/>
    <n v="0"/>
    <n v="0"/>
    <n v="0"/>
    <n v="0"/>
    <n v="79.445000000000007"/>
    <n v="79.445000000000007"/>
    <n v="0"/>
    <n v="0"/>
    <n v="32.553999999999988"/>
    <m/>
    <m/>
    <m/>
    <m/>
    <m/>
    <m/>
    <m/>
    <m/>
    <s v="Trimming only at RCL"/>
    <m/>
    <m/>
    <m/>
    <m/>
    <m/>
    <m/>
    <m/>
    <m/>
    <m/>
    <m/>
    <m/>
    <m/>
    <m/>
    <m/>
    <m/>
    <n v="-2.0000000000095497E-3"/>
    <n v="112.001"/>
    <n v="0"/>
    <n v="0"/>
    <n v="112.001"/>
    <n v="0"/>
    <n v="0"/>
    <n v="112.001"/>
    <n v="0"/>
    <n v="0"/>
    <n v="0"/>
    <n v="112.001"/>
    <n v="0"/>
    <n v="0"/>
    <m/>
  </r>
  <r>
    <n v="743"/>
    <d v="2025-10-28T00:00:00"/>
    <s v="ZBTO"/>
    <n v="9519225058"/>
    <n v="1"/>
    <s v="9519225058-1"/>
    <s v="Nov'25"/>
    <s v="Released"/>
    <s v="OK"/>
    <m/>
    <m/>
    <m/>
    <m/>
    <x v="0"/>
    <x v="0"/>
    <m/>
    <x v="0"/>
    <s v="GL"/>
    <s v="Solar"/>
    <m/>
    <n v="1000"/>
    <m/>
    <s v="North"/>
    <m/>
    <m/>
    <s v="PURSHOTAM PROFILES PRIVATE LIM"/>
    <n v="4007669"/>
    <s v="GL COIL HARD  Y550GL H0GL 0.900X1200"/>
    <s v="B04"/>
    <s v="Y550GL"/>
    <s v="H0GL"/>
    <n v="0.9"/>
    <n v="1200"/>
    <n v="0"/>
    <m/>
    <m/>
    <m/>
    <n v="10"/>
    <n v="26"/>
    <n v="297"/>
    <n v="289.61"/>
    <n v="7.38"/>
    <n v="-5.17"/>
    <n v="0"/>
    <n v="0"/>
    <n v="0"/>
    <n v="0"/>
    <n v="0"/>
    <n v="0"/>
    <n v="0"/>
    <n v="12.55"/>
    <n v="0"/>
    <n v="0"/>
    <n v="0"/>
    <n v="0"/>
    <n v="0"/>
    <n v="0"/>
    <n v="0"/>
    <n v="0"/>
    <n v="0"/>
    <n v="0"/>
    <n v="0"/>
    <n v="12.55"/>
    <n v="12.5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89.62"/>
    <n v="297"/>
    <n v="0"/>
    <n v="0"/>
    <n v="297"/>
    <n v="0"/>
    <n v="0"/>
    <n v="297"/>
    <n v="0"/>
    <n v="0"/>
    <n v="0"/>
    <n v="297"/>
    <n v="0"/>
    <n v="0"/>
    <m/>
  </r>
  <r>
    <n v="743"/>
    <d v="2025-10-25T00:00:00"/>
    <s v="ZBTO"/>
    <n v="9519216791"/>
    <n v="1"/>
    <s v="9519216791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2004"/>
    <s v="GL C YS550 H6GL 0.55BMT(0.60TCT)X1220"/>
    <s v="B04"/>
    <s v="Y550GL"/>
    <s v="H6GL"/>
    <n v="0.55000000000000004"/>
    <n v="1220"/>
    <n v="0"/>
    <m/>
    <m/>
    <m/>
    <n v="3"/>
    <n v="5"/>
    <n v="168"/>
    <n v="113.37"/>
    <n v="54.63"/>
    <n v="12.285"/>
    <n v="0"/>
    <n v="0"/>
    <n v="0"/>
    <n v="0"/>
    <n v="0"/>
    <n v="0"/>
    <n v="0"/>
    <n v="33.25"/>
    <n v="0"/>
    <n v="0"/>
    <n v="0"/>
    <n v="0"/>
    <n v="0"/>
    <n v="0"/>
    <n v="0"/>
    <n v="0"/>
    <n v="0"/>
    <n v="0"/>
    <n v="9.0950000000000006"/>
    <n v="42.344999999999999"/>
    <n v="42.344999999999999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13.37"/>
    <n v="168"/>
    <n v="0"/>
    <n v="0"/>
    <n v="168"/>
    <n v="0"/>
    <n v="0"/>
    <n v="168"/>
    <n v="0"/>
    <n v="0"/>
    <n v="0"/>
    <n v="0"/>
    <n v="168"/>
    <n v="0"/>
    <m/>
  </r>
  <r>
    <n v="743"/>
    <d v="2025-10-25T00:00:00"/>
    <s v="ZBTO"/>
    <n v="9519216791"/>
    <n v="2"/>
    <s v="9519216791-2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24"/>
    <n v="198.63499999999999"/>
    <n v="25.364999999999998"/>
    <n v="-19.579999999999998"/>
    <n v="0"/>
    <n v="0"/>
    <n v="0"/>
    <n v="0"/>
    <n v="0"/>
    <n v="0"/>
    <n v="0"/>
    <n v="44.325000000000003"/>
    <n v="0"/>
    <n v="0"/>
    <n v="0"/>
    <n v="0"/>
    <n v="0"/>
    <n v="0"/>
    <n v="0"/>
    <n v="0"/>
    <n v="0.62"/>
    <n v="0"/>
    <n v="0"/>
    <n v="44.945"/>
    <n v="44.945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98.63499999999999"/>
    <n v="224"/>
    <n v="0"/>
    <n v="0"/>
    <n v="224"/>
    <n v="0"/>
    <n v="0"/>
    <n v="224"/>
    <n v="0"/>
    <n v="0"/>
    <n v="0"/>
    <n v="0"/>
    <n v="224"/>
    <n v="0"/>
    <m/>
  </r>
  <r>
    <n v="743"/>
    <d v="2025-10-25T00:00:00"/>
    <s v="ZBTO"/>
    <n v="9519216791"/>
    <n v="3"/>
    <s v="9519216791-3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140"/>
    <n v="95.8"/>
    <n v="44.2"/>
    <n v="7.4"/>
    <n v="0"/>
    <n v="0"/>
    <n v="0"/>
    <n v="0"/>
    <n v="0"/>
    <n v="0"/>
    <n v="0"/>
    <n v="36.800000000000004"/>
    <n v="0"/>
    <n v="0"/>
    <n v="0"/>
    <n v="0"/>
    <n v="0"/>
    <n v="0"/>
    <n v="0"/>
    <n v="0"/>
    <n v="0"/>
    <n v="0"/>
    <n v="0"/>
    <n v="36.800000000000004"/>
    <n v="36.800000000000004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95.8"/>
    <n v="140"/>
    <n v="0"/>
    <n v="0"/>
    <n v="140"/>
    <n v="0"/>
    <n v="0"/>
    <n v="140"/>
    <n v="0"/>
    <n v="0"/>
    <n v="0"/>
    <n v="0"/>
    <n v="140"/>
    <n v="0"/>
    <m/>
  </r>
  <r>
    <n v="743"/>
    <d v="2025-10-25T00:00:00"/>
    <s v="ZBTO"/>
    <n v="9519216791"/>
    <n v="4"/>
    <s v="9519216791-4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3239573"/>
    <s v="GL C YS550 H6GL 0.42BMT(0.47TCT)X1220"/>
    <s v="B04"/>
    <s v="Y550GL"/>
    <s v="H6GL"/>
    <n v="0.42"/>
    <n v="1220"/>
    <n v="0"/>
    <m/>
    <m/>
    <m/>
    <n v="3"/>
    <n v="5"/>
    <n v="84"/>
    <n v="12.98"/>
    <n v="71.02"/>
    <n v="-18.495000000000001"/>
    <n v="0"/>
    <n v="0"/>
    <n v="0"/>
    <n v="0"/>
    <n v="0"/>
    <n v="0"/>
    <n v="0"/>
    <n v="89.515000000000001"/>
    <n v="0"/>
    <n v="0"/>
    <n v="0"/>
    <n v="0"/>
    <n v="0"/>
    <n v="0"/>
    <n v="0"/>
    <n v="0"/>
    <n v="0"/>
    <n v="0"/>
    <n v="0"/>
    <n v="89.515000000000001"/>
    <n v="89.51500000000000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2.980000000000004"/>
    <n v="84"/>
    <n v="0"/>
    <n v="0"/>
    <n v="84"/>
    <n v="0"/>
    <n v="0"/>
    <n v="84"/>
    <n v="0"/>
    <n v="0"/>
    <n v="0"/>
    <n v="0"/>
    <n v="84"/>
    <n v="0"/>
    <m/>
  </r>
  <r>
    <n v="743"/>
    <d v="2025-10-25T00:00:00"/>
    <s v="ZBTO"/>
    <n v="9519216802"/>
    <n v="1"/>
    <s v="9519216802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1881969"/>
    <s v="GL C YS550 H6GL 0.45BMT(0.50TCT)X1220"/>
    <s v="B04"/>
    <s v="Y550GL"/>
    <s v="H6GL"/>
    <n v="0.45"/>
    <n v="1220"/>
    <n v="0"/>
    <m/>
    <m/>
    <m/>
    <n v="3"/>
    <n v="5"/>
    <n v="280"/>
    <n v="190.82"/>
    <n v="89.18"/>
    <n v="-8.7899999999999991"/>
    <n v="0"/>
    <n v="0"/>
    <n v="0"/>
    <n v="0"/>
    <n v="0"/>
    <n v="0"/>
    <n v="0"/>
    <n v="97.97"/>
    <n v="0"/>
    <n v="0"/>
    <n v="0"/>
    <n v="0"/>
    <n v="0"/>
    <n v="0"/>
    <n v="0"/>
    <n v="0"/>
    <n v="0"/>
    <n v="0"/>
    <n v="0"/>
    <n v="97.97"/>
    <n v="97.97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190.82"/>
    <n v="280"/>
    <n v="0"/>
    <n v="0"/>
    <n v="280"/>
    <n v="0"/>
    <n v="0"/>
    <n v="280"/>
    <n v="0"/>
    <n v="0"/>
    <n v="0"/>
    <n v="280"/>
    <n v="0"/>
    <n v="0"/>
    <m/>
  </r>
  <r>
    <n v="743"/>
    <d v="2025-10-28T00:00:00"/>
    <s v="ZBTO"/>
    <n v="9519223804"/>
    <n v="1"/>
    <s v="9519223804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3946362"/>
    <s v="GL COIL HARD Y550GL M308 0.47 (TCT)X1220"/>
    <s v="B04"/>
    <s v="Y550GL"/>
    <s v="M308"/>
    <n v="0.47"/>
    <n v="1220"/>
    <n v="0"/>
    <m/>
    <m/>
    <m/>
    <n v="3"/>
    <n v="5"/>
    <n v="252"/>
    <n v="219.5"/>
    <n v="32.5"/>
    <n v="16.989999999999998"/>
    <n v="0"/>
    <n v="0"/>
    <n v="0"/>
    <n v="0"/>
    <n v="0"/>
    <n v="0"/>
    <n v="0"/>
    <n v="15.51"/>
    <n v="0"/>
    <n v="0"/>
    <n v="0"/>
    <n v="0"/>
    <n v="0"/>
    <n v="0"/>
    <n v="0"/>
    <n v="0"/>
    <n v="0"/>
    <n v="0"/>
    <n v="0"/>
    <n v="15.51"/>
    <n v="15.51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-219.5"/>
    <n v="252"/>
    <n v="0"/>
    <n v="252"/>
    <n v="0"/>
    <n v="0"/>
    <n v="0"/>
    <n v="252"/>
    <n v="0"/>
    <n v="0"/>
    <n v="0"/>
    <n v="252"/>
    <n v="0"/>
    <n v="0"/>
    <m/>
  </r>
  <r>
    <n v="743"/>
    <d v="2025-10-29T00:00:00"/>
    <s v="ZBTO"/>
    <n v="9519229828"/>
    <n v="1"/>
    <s v="9519229828-1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2"/>
    <s v="9519229828-2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3"/>
    <s v="9519229828-3"/>
    <s v="Nov'25"/>
    <s v="Released"/>
    <s v="OK"/>
    <m/>
    <m/>
    <m/>
    <m/>
    <x v="2"/>
    <x v="2"/>
    <m/>
    <x v="0"/>
    <s v="GP"/>
    <s v="GP soft wider"/>
    <m/>
    <n v="200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4"/>
    <d v="2025-10-29T00:00:00"/>
    <s v="ZBTO"/>
    <n v="9519228840"/>
    <n v="1"/>
    <s v="9519228840-1"/>
    <s v="Nov'25"/>
    <s v="Released"/>
    <s v="OK"/>
    <m/>
    <m/>
    <m/>
    <m/>
    <x v="9"/>
    <x v="9"/>
    <m/>
    <x v="0"/>
    <s v="PPGL"/>
    <s v="Bluescope"/>
    <m/>
    <n v="1000"/>
    <s v="RAJASTHAN"/>
    <s v="TBSPL"/>
    <m/>
    <n v="940008"/>
    <s v="TATA BLUESCOPE STEEL PVT LTD."/>
    <n v="4005316"/>
    <s v="PPGL C HARD Y550PL DX04 0.630X1220"/>
    <s v="B18"/>
    <s v="Y550PL"/>
    <s v="DX04"/>
    <n v="0.63"/>
    <n v="1220"/>
    <n v="0"/>
    <m/>
    <m/>
    <m/>
    <n v="3"/>
    <n v="5"/>
    <n v="55.999000000000002"/>
    <n v="51.195"/>
    <n v="4.8040000000000003"/>
    <n v="-3.6960000000000002"/>
    <n v="0"/>
    <n v="0"/>
    <n v="0"/>
    <n v="0"/>
    <n v="0"/>
    <n v="0"/>
    <n v="0"/>
    <n v="0"/>
    <n v="8.5"/>
    <n v="0"/>
    <n v="0"/>
    <n v="0"/>
    <n v="0"/>
    <n v="0"/>
    <n v="0"/>
    <n v="0"/>
    <n v="0"/>
    <n v="0"/>
    <n v="0"/>
    <n v="8.5"/>
    <n v="8.5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51.195"/>
    <n v="55.999000000000002"/>
    <n v="0"/>
    <n v="55.999000000000002"/>
    <n v="0"/>
    <n v="0"/>
    <n v="0"/>
    <n v="55.999000000000002"/>
    <n v="0"/>
    <n v="0"/>
    <n v="55.999000000000002"/>
    <n v="0"/>
    <n v="0"/>
    <n v="0"/>
    <m/>
  </r>
  <r>
    <n v="744"/>
    <d v="2025-10-29T00:00:00"/>
    <s v="ZBTO"/>
    <n v="9519229555"/>
    <n v="1"/>
    <s v="9519229555-1"/>
    <s v="Nov'25"/>
    <s v="Released"/>
    <s v="OK"/>
    <m/>
    <m/>
    <m/>
    <m/>
    <x v="9"/>
    <x v="9"/>
    <m/>
    <x v="0"/>
    <s v="PPGL"/>
    <s v="Bluescope"/>
    <m/>
    <n v="1000"/>
    <s v="GAMHARIA"/>
    <s v="TBSPL"/>
    <m/>
    <n v="940016"/>
    <s v="TATA BLUESCOPE STEEL PVT LTD."/>
    <n v="4151656"/>
    <s v="PPGL C HARD Y550PL HPL9 0.550X1220"/>
    <s v="B18"/>
    <s v="Y550PL"/>
    <s v="HPL9"/>
    <n v="0.55000000000000004"/>
    <n v="1220"/>
    <n v="0"/>
    <m/>
    <m/>
    <m/>
    <n v="3"/>
    <n v="5"/>
    <n v="27.998999999999999"/>
    <n v="13.84"/>
    <n v="14.159000000000001"/>
    <n v="3.2440000000000002"/>
    <n v="0"/>
    <n v="0"/>
    <n v="0"/>
    <n v="0"/>
    <n v="0"/>
    <n v="0"/>
    <n v="0"/>
    <n v="0"/>
    <n v="0"/>
    <n v="0"/>
    <n v="0"/>
    <n v="0"/>
    <n v="0"/>
    <n v="0"/>
    <n v="0"/>
    <n v="10.915000000000001"/>
    <n v="0"/>
    <n v="0"/>
    <n v="0"/>
    <n v="10.915000000000001"/>
    <n v="10.915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n v="-13.839999999999998"/>
    <n v="27.998999999999999"/>
    <n v="0"/>
    <n v="27.998999999999999"/>
    <n v="0"/>
    <n v="0"/>
    <n v="0"/>
    <n v="27.998999999999999"/>
    <n v="0"/>
    <n v="0"/>
    <n v="27.998999999999999"/>
    <n v="0"/>
    <n v="0"/>
    <n v="0"/>
    <m/>
  </r>
  <r>
    <n v="743"/>
    <d v="2025-10-22T00:00:00"/>
    <s v="ZBTO"/>
    <n v="9519208417"/>
    <n v="1"/>
    <s v="9519208417-1"/>
    <s v="No Priority"/>
    <s v="Released"/>
    <s v="N/C"/>
    <m/>
    <m/>
    <m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46.215000000000003"/>
    <n v="205.78399999999999"/>
    <n v="178.64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14"/>
    <n v="27.14"/>
    <n v="27.14"/>
    <n v="0"/>
    <n v="0"/>
    <n v="178.64400000000001"/>
    <m/>
    <m/>
    <m/>
    <m/>
    <m/>
    <m/>
    <m/>
    <m/>
    <s v="R"/>
    <m/>
    <m/>
    <m/>
    <m/>
    <m/>
    <m/>
    <m/>
    <m/>
    <m/>
    <m/>
    <m/>
    <m/>
    <m/>
    <m/>
    <m/>
    <n v="205.78399999999999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No Priority"/>
    <s v="Released"/>
    <s v="N/C"/>
    <m/>
    <m/>
    <m/>
    <m/>
    <x v="0"/>
    <x v="0"/>
    <m/>
    <x v="0"/>
    <s v="GL"/>
    <s v="Solar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897"/>
    <n v="1"/>
    <s v="9519213897-1"/>
    <s v="Nov'25"/>
    <s v="Released"/>
    <s v="OK"/>
    <m/>
    <m/>
    <m/>
    <m/>
    <x v="5"/>
    <x v="5"/>
    <m/>
    <x v="0"/>
    <s v="GL"/>
    <s v="Bluescope"/>
    <m/>
    <n v="1000"/>
    <m/>
    <s v="TBSPL"/>
    <m/>
    <m/>
    <s v="TATA BLUESCOPE STEEL PRIVATE L"/>
    <n v="4108810"/>
    <s v="GL COIL HARD Y550GL M308 0.35(TCT)X1220"/>
    <s v="B04"/>
    <s v="Y550GL"/>
    <s v="M310"/>
    <n v="0.35"/>
    <n v="1220"/>
    <n v="0"/>
    <m/>
    <m/>
    <m/>
    <n v="3"/>
    <n v="5"/>
    <n v="56"/>
    <n v="0"/>
    <n v="56"/>
    <n v="0.28000000000000003"/>
    <n v="0"/>
    <n v="0"/>
    <n v="0"/>
    <n v="0"/>
    <n v="0"/>
    <n v="0"/>
    <n v="0"/>
    <n v="55.72"/>
    <n v="0"/>
    <n v="0"/>
    <n v="0"/>
    <n v="0"/>
    <n v="0"/>
    <n v="0"/>
    <n v="0"/>
    <n v="0"/>
    <n v="0"/>
    <n v="0"/>
    <n v="0"/>
    <n v="55.72"/>
    <n v="55.72"/>
    <n v="0"/>
    <n v="0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56"/>
    <n v="0"/>
    <n v="0"/>
    <n v="56"/>
    <n v="0"/>
    <n v="0"/>
    <n v="0"/>
    <n v="0"/>
    <n v="0"/>
    <n v="0"/>
    <n v="0"/>
    <n v="0"/>
    <n v="56"/>
    <m/>
  </r>
  <r>
    <n v="743"/>
    <m/>
    <s v=""/>
    <m/>
    <m/>
    <s v="60941442-13"/>
    <s v="Stocks"/>
    <s v="Released"/>
    <s v="OK"/>
    <m/>
    <m/>
    <m/>
    <m/>
    <x v="0"/>
    <x v="0"/>
    <m/>
    <x v="0"/>
    <s v="GL"/>
    <s v="IPP"/>
    <m/>
    <s v=""/>
    <m/>
    <m/>
    <m/>
    <m/>
    <s v="Pilkhuwa Depot"/>
    <n v="4031999"/>
    <s v="GL COIL SOFT  Y300GL T12L 0.500X1221"/>
    <s v="B03"/>
    <s v="Y300GL"/>
    <s v="T12L"/>
    <n v="0.5"/>
    <n v="1221"/>
    <m/>
    <m/>
    <m/>
    <m/>
    <m/>
    <m/>
    <n v="100"/>
    <n v="9.25"/>
    <n v="90.75"/>
    <n v="9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.75"/>
    <m/>
    <n v="0"/>
    <n v="0"/>
    <m/>
    <m/>
    <m/>
    <m/>
    <m/>
    <m/>
    <m/>
    <m/>
    <m/>
    <m/>
    <m/>
    <m/>
    <m/>
    <m/>
    <m/>
    <m/>
    <m/>
    <m/>
    <m/>
    <m/>
    <m/>
    <m/>
    <m/>
    <m/>
    <n v="90.75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7783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428"/>
    <s v="GP COIL XXXGPH GPH3 0.300X900"/>
    <s v="C05"/>
    <s v="XXXGPH"/>
    <s v="GPH3"/>
    <n v="0.3"/>
    <n v="900"/>
    <m/>
    <m/>
    <m/>
    <m/>
    <m/>
    <m/>
    <n v="20.145"/>
    <n v="0"/>
    <n v="20.145"/>
    <n v="20.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145"/>
    <m/>
    <m/>
    <m/>
    <m/>
    <m/>
    <m/>
    <m/>
    <m/>
    <m/>
    <m/>
    <m/>
    <m/>
    <m/>
    <m/>
    <m/>
    <m/>
    <m/>
    <m/>
    <m/>
    <m/>
    <m/>
    <m/>
    <m/>
    <m/>
    <n v="20.145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310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429"/>
    <s v="GP COIL XXXGPH GPH3 0.350X900"/>
    <s v="C05"/>
    <s v="XXXGPH"/>
    <s v="GPH3"/>
    <n v="0.35"/>
    <n v="900"/>
    <m/>
    <m/>
    <m/>
    <m/>
    <m/>
    <m/>
    <n v="19.89"/>
    <n v="0"/>
    <n v="19.89"/>
    <n v="19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.89"/>
    <m/>
    <m/>
    <m/>
    <m/>
    <m/>
    <m/>
    <m/>
    <m/>
    <m/>
    <m/>
    <m/>
    <m/>
    <m/>
    <m/>
    <m/>
    <m/>
    <m/>
    <m/>
    <m/>
    <m/>
    <m/>
    <m/>
    <m/>
    <m/>
    <n v="19.89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310-2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501"/>
    <s v="GP COIL XXXGPH GPH3 0.500X900"/>
    <s v="C05"/>
    <s v="XXXGPH"/>
    <s v="GPH3"/>
    <n v="0.5"/>
    <n v="900"/>
    <m/>
    <m/>
    <m/>
    <m/>
    <m/>
    <m/>
    <n v="30.47"/>
    <n v="0"/>
    <n v="30.47"/>
    <n v="30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.47"/>
    <m/>
    <m/>
    <m/>
    <m/>
    <m/>
    <m/>
    <m/>
    <m/>
    <m/>
    <m/>
    <m/>
    <m/>
    <m/>
    <m/>
    <m/>
    <m/>
    <m/>
    <m/>
    <m/>
    <m/>
    <m/>
    <m/>
    <m/>
    <m/>
    <n v="30.47"/>
    <n v="0"/>
    <n v="0"/>
    <n v="0"/>
    <n v="0"/>
    <n v="0"/>
    <n v="0"/>
    <n v="0"/>
    <n v="0"/>
    <n v="0"/>
    <n v="0"/>
    <n v="0"/>
    <n v="0"/>
    <n v="0"/>
    <m/>
  </r>
  <r>
    <n v="743"/>
    <m/>
    <s v=""/>
    <m/>
    <m/>
    <s v="60948412-1"/>
    <s v="Stocks"/>
    <s v="Released"/>
    <s v="OK"/>
    <m/>
    <m/>
    <m/>
    <m/>
    <x v="1"/>
    <x v="1"/>
    <m/>
    <x v="1"/>
    <s v="GP"/>
    <s v="GP hard narrow"/>
    <m/>
    <s v=""/>
    <m/>
    <m/>
    <m/>
    <m/>
    <s v="Ludhiana - CA"/>
    <n v="3897501"/>
    <s v="GP COIL XXXGPH GPH3 0.500X900"/>
    <s v="C05"/>
    <s v="XXXGPH"/>
    <s v="GPH3"/>
    <n v="0.5"/>
    <n v="900"/>
    <m/>
    <m/>
    <m/>
    <m/>
    <m/>
    <m/>
    <n v="20.285"/>
    <n v="0"/>
    <n v="20.285"/>
    <n v="20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285"/>
    <m/>
    <m/>
    <m/>
    <m/>
    <m/>
    <m/>
    <m/>
    <m/>
    <m/>
    <m/>
    <m/>
    <m/>
    <m/>
    <m/>
    <m/>
    <m/>
    <m/>
    <m/>
    <m/>
    <m/>
    <m/>
    <m/>
    <m/>
    <m/>
    <n v="20.285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097170-1"/>
    <s v="Stocks"/>
    <s v="Released"/>
    <s v="OK"/>
    <m/>
    <m/>
    <m/>
    <m/>
    <x v="6"/>
    <x v="6"/>
    <m/>
    <x v="1"/>
    <s v="CRCA"/>
    <s v="IPP"/>
    <m/>
    <n v="1000"/>
    <m/>
    <m/>
    <m/>
    <m/>
    <s v="BALMER LAWRIE &amp; CO. LIMITED.."/>
    <n v="2164800"/>
    <s v="CRCA COIL TATXXD BT02 0.970X913"/>
    <s v="C01"/>
    <s v="TATXXD"/>
    <s v="BT02"/>
    <n v="0.97"/>
    <n v="913"/>
    <m/>
    <m/>
    <m/>
    <m/>
    <m/>
    <m/>
    <n v="75.998999999999995"/>
    <n v="0"/>
    <n v="75.998999999999995"/>
    <n v="75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75.998999999999995"/>
    <m/>
    <m/>
    <m/>
    <m/>
    <m/>
    <m/>
    <m/>
    <m/>
    <m/>
    <m/>
    <m/>
    <m/>
    <m/>
    <m/>
    <m/>
    <m/>
    <m/>
    <m/>
    <m/>
    <m/>
    <m/>
    <m/>
    <m/>
    <m/>
    <n v="75.998999999999995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113594-1"/>
    <s v="Stocks"/>
    <s v="Released"/>
    <s v="OK"/>
    <m/>
    <m/>
    <m/>
    <m/>
    <x v="3"/>
    <x v="3"/>
    <m/>
    <x v="0"/>
    <s v="CRCA"/>
    <s v="Steelium"/>
    <m/>
    <n v="2000"/>
    <m/>
    <m/>
    <m/>
    <m/>
    <s v="G K ISPAT PRIVATE LIMITED"/>
    <n v="187525"/>
    <s v="CR COIL-ICF  DQ TATXXD AU03 1.00 X 1250"/>
    <s v="C01"/>
    <s v="TATXXD"/>
    <s v="AU03"/>
    <n v="1"/>
    <n v="1250"/>
    <m/>
    <m/>
    <m/>
    <m/>
    <m/>
    <m/>
    <n v="24.91"/>
    <n v="0"/>
    <n v="24.91"/>
    <n v="24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.91"/>
    <m/>
    <m/>
    <m/>
    <m/>
    <m/>
    <m/>
    <m/>
    <m/>
    <m/>
    <m/>
    <m/>
    <m/>
    <m/>
    <m/>
    <m/>
    <m/>
    <m/>
    <m/>
    <m/>
    <m/>
    <m/>
    <m/>
    <m/>
    <m/>
    <n v="24.9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38592-2"/>
    <s v="Stocks"/>
    <s v="Released"/>
    <s v="OK"/>
    <m/>
    <m/>
    <m/>
    <m/>
    <x v="0"/>
    <x v="0"/>
    <m/>
    <x v="0"/>
    <s v="GL"/>
    <s v="IPP"/>
    <m/>
    <n v="1000"/>
    <m/>
    <m/>
    <m/>
    <m/>
    <s v="TATA BLUESCOPE STEEL PRIVATE L"/>
    <n v="2148241"/>
    <s v="GL C Y300GL T12L 0.55BMT(0.60TCT)X1220"/>
    <s v="B03"/>
    <s v="Y300GL"/>
    <s v="T12L"/>
    <n v="0.55000000000000004"/>
    <n v="1220"/>
    <m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n v="0"/>
    <n v="0"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155895-1"/>
    <s v="Stocks"/>
    <s v="Released"/>
    <s v="OK"/>
    <m/>
    <m/>
    <m/>
    <m/>
    <x v="6"/>
    <x v="6"/>
    <m/>
    <x v="4"/>
    <s v="CRCA"/>
    <s v="IPP"/>
    <m/>
    <n v="1000"/>
    <m/>
    <m/>
    <m/>
    <m/>
    <s v="Baba Container Manufacturers"/>
    <n v="3867647"/>
    <s v="CR COIL TATXXD BT03 0.600X1120"/>
    <s v="C01"/>
    <s v="TATXXD"/>
    <s v="BT03"/>
    <n v="0.6"/>
    <n v="1120"/>
    <m/>
    <m/>
    <m/>
    <m/>
    <m/>
    <m/>
    <n v="40.99"/>
    <n v="6.0250000000000004"/>
    <n v="34.965000000000003"/>
    <n v="34.965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4.965000000000003"/>
    <m/>
    <m/>
    <m/>
    <m/>
    <m/>
    <m/>
    <m/>
    <m/>
    <m/>
    <m/>
    <m/>
    <m/>
    <m/>
    <m/>
    <m/>
    <m/>
    <m/>
    <m/>
    <m/>
    <m/>
    <m/>
    <m/>
    <m/>
    <m/>
    <n v="34.965000000000003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75103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1300"/>
    <s v="PPGL C Y550 D0C7 0.40BMT(0.44TPT)X1220"/>
    <s v="B18"/>
    <s v="Y550PL"/>
    <s v="D0C7"/>
    <n v="0.4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m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4"/>
    <m/>
    <s v="ZBTO"/>
    <m/>
    <m/>
    <s v="9519188907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VT LTD."/>
    <n v="3521300"/>
    <s v="PPGL C Y550 D0C7 0.40BMT(0.44TPT)X1220"/>
    <s v="B18"/>
    <s v="Y550PL"/>
    <s v="D0C7"/>
    <n v="0.4"/>
    <n v="1220"/>
    <m/>
    <m/>
    <m/>
    <m/>
    <m/>
    <m/>
    <n v="279.99900000000002"/>
    <n v="278.39499999999998"/>
    <n v="1.6040000000000001"/>
    <n v="-4.0309999999999997"/>
    <n v="0"/>
    <n v="0"/>
    <n v="0"/>
    <n v="0"/>
    <n v="0"/>
    <n v="0"/>
    <n v="0"/>
    <n v="0"/>
    <n v="2.8850000000000002"/>
    <n v="0"/>
    <n v="0"/>
    <n v="0"/>
    <n v="0"/>
    <n v="0"/>
    <n v="0"/>
    <n v="0"/>
    <n v="2.75"/>
    <n v="0"/>
    <n v="0"/>
    <n v="5.6349999999999998"/>
    <n v="5.6349999999999998"/>
    <m/>
    <n v="0"/>
    <n v="0"/>
    <m/>
    <m/>
    <m/>
    <m/>
    <m/>
    <m/>
    <m/>
    <m/>
    <m/>
    <m/>
    <m/>
    <m/>
    <m/>
    <m/>
    <m/>
    <m/>
    <m/>
    <m/>
    <m/>
    <m/>
    <m/>
    <m/>
    <m/>
    <m/>
    <n v="1.604000000000000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89732-2"/>
    <s v="Stocks"/>
    <s v="Released"/>
    <s v="OK"/>
    <m/>
    <m/>
    <m/>
    <m/>
    <x v="0"/>
    <x v="0"/>
    <m/>
    <x v="0"/>
    <s v="GL"/>
    <s v="IPP"/>
    <m/>
    <n v="1000"/>
    <m/>
    <m/>
    <m/>
    <m/>
    <s v="TATA BLUESCOPE STEEL PRIVATE L"/>
    <n v="3946364"/>
    <s v="GL COIL HARD Y550GL M308 0.50 (TCT)X1220"/>
    <s v="B04"/>
    <s v="Y550GL"/>
    <s v="M308"/>
    <n v="0.5"/>
    <n v="1220"/>
    <m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m/>
    <m/>
    <m/>
    <m/>
    <m/>
    <m/>
    <m/>
    <m/>
    <m/>
    <m/>
    <m/>
    <m/>
    <m/>
    <m/>
    <m/>
    <m/>
    <n v="112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36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2241"/>
    <s v="PPGL C Y550 D0C7 0.43BMT(0.47TPT)X1220"/>
    <s v="B18"/>
    <s v="Y550PL"/>
    <s v="D0C7"/>
    <n v="0.43"/>
    <n v="1220"/>
    <m/>
    <m/>
    <m/>
    <m/>
    <m/>
    <m/>
    <n v="300"/>
    <n v="8.64"/>
    <n v="291.36"/>
    <n v="291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1.36"/>
    <m/>
    <m/>
    <m/>
    <m/>
    <m/>
    <m/>
    <m/>
    <m/>
    <m/>
    <m/>
    <m/>
    <m/>
    <m/>
    <m/>
    <m/>
    <m/>
    <m/>
    <m/>
    <m/>
    <m/>
    <m/>
    <m/>
    <m/>
    <m/>
    <n v="291.36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36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2241"/>
    <s v="PPGL C Y550 D0C7 0.43BMT(0.47TPT)X1220"/>
    <s v="B18"/>
    <s v="Y550PL"/>
    <s v="D0C7"/>
    <n v="0.43"/>
    <n v="1220"/>
    <m/>
    <m/>
    <m/>
    <m/>
    <m/>
    <m/>
    <n v="200"/>
    <n v="0"/>
    <n v="20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0"/>
    <m/>
    <m/>
    <m/>
    <m/>
    <m/>
    <m/>
    <m/>
    <m/>
    <m/>
    <m/>
    <m/>
    <m/>
    <m/>
    <m/>
    <m/>
    <m/>
    <m/>
    <m/>
    <m/>
    <m/>
    <m/>
    <m/>
    <m/>
    <m/>
    <n v="200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77-1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96225"/>
    <s v="PPGL C Y550 HPL6 0.40BMT(0.47TPT)X1220"/>
    <s v="B18"/>
    <s v="Y550PL"/>
    <s v="HPL6"/>
    <n v="0.4"/>
    <n v="1220"/>
    <m/>
    <m/>
    <m/>
    <m/>
    <m/>
    <m/>
    <n v="190"/>
    <n v="0"/>
    <n v="190"/>
    <n v="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0"/>
    <m/>
    <m/>
    <m/>
    <m/>
    <m/>
    <m/>
    <m/>
    <m/>
    <m/>
    <m/>
    <m/>
    <m/>
    <m/>
    <m/>
    <m/>
    <m/>
    <m/>
    <m/>
    <m/>
    <m/>
    <m/>
    <m/>
    <m/>
    <m/>
    <n v="190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89777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521300"/>
    <s v="PPGL C Y550 D0C7 0.40BMT(0.44TPT)X1220"/>
    <s v="B18"/>
    <s v="Y550PL"/>
    <s v="D0C7"/>
    <n v="0.4"/>
    <n v="1220"/>
    <m/>
    <m/>
    <m/>
    <m/>
    <m/>
    <m/>
    <n v="314"/>
    <n v="0"/>
    <n v="314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4"/>
    <m/>
    <m/>
    <m/>
    <m/>
    <m/>
    <m/>
    <m/>
    <m/>
    <m/>
    <m/>
    <m/>
    <m/>
    <m/>
    <m/>
    <m/>
    <m/>
    <m/>
    <m/>
    <m/>
    <m/>
    <m/>
    <m/>
    <m/>
    <m/>
    <n v="314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192708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210.5"/>
    <n v="0"/>
    <n v="210.5"/>
    <n v="21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0.5"/>
    <m/>
    <m/>
    <m/>
    <m/>
    <m/>
    <m/>
    <m/>
    <m/>
    <m/>
    <m/>
    <m/>
    <m/>
    <m/>
    <m/>
    <m/>
    <m/>
    <m/>
    <m/>
    <m/>
    <m/>
    <m/>
    <m/>
    <m/>
    <m/>
    <n v="210.5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193882-1"/>
    <s v="Stocks"/>
    <s v="Released"/>
    <s v="OK"/>
    <m/>
    <m/>
    <m/>
    <m/>
    <x v="0"/>
    <x v="0"/>
    <m/>
    <x v="0"/>
    <s v="GL"/>
    <s v="IPP"/>
    <m/>
    <n v="1000"/>
    <m/>
    <m/>
    <m/>
    <m/>
    <s v="PURSHOTAM PROFILES PRIVATE LIM"/>
    <n v="3889776"/>
    <s v="GL COIL HARD  Y550GL H0GL 0.900X1249"/>
    <s v="B04"/>
    <s v="Y550GL"/>
    <s v="H0GL"/>
    <n v="0.9"/>
    <n v="1249"/>
    <m/>
    <m/>
    <m/>
    <m/>
    <m/>
    <m/>
    <n v="1000"/>
    <n v="0"/>
    <n v="100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000"/>
    <m/>
    <m/>
    <m/>
    <m/>
    <m/>
    <m/>
    <m/>
    <m/>
    <m/>
    <m/>
    <m/>
    <m/>
    <m/>
    <m/>
    <m/>
    <m/>
    <m/>
    <m/>
    <m/>
    <m/>
    <m/>
    <m/>
    <m/>
    <m/>
    <n v="1000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11217-1"/>
    <s v="Stocks"/>
    <s v="Released"/>
    <s v="OK"/>
    <m/>
    <m/>
    <m/>
    <m/>
    <x v="0"/>
    <x v="0"/>
    <m/>
    <x v="0"/>
    <s v="GL"/>
    <s v="IPP"/>
    <m/>
    <n v="1000"/>
    <m/>
    <m/>
    <m/>
    <m/>
    <s v="PURSHOTAM PROFILES PRIVATE LIM"/>
    <n v="4007669"/>
    <s v="GL COIL HARD  Y550GL H0GL 0.900X1200"/>
    <s v="B04"/>
    <s v="Y550GL"/>
    <s v="H0GL"/>
    <n v="0.9"/>
    <n v="1200"/>
    <m/>
    <m/>
    <m/>
    <m/>
    <m/>
    <m/>
    <n v="1499.9"/>
    <n v="23.49"/>
    <n v="1476.41"/>
    <n v="1476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76.41"/>
    <m/>
    <m/>
    <m/>
    <m/>
    <m/>
    <m/>
    <m/>
    <m/>
    <m/>
    <m/>
    <m/>
    <m/>
    <m/>
    <m/>
    <m/>
    <m/>
    <m/>
    <m/>
    <m/>
    <m/>
    <m/>
    <m/>
    <m/>
    <m/>
    <n v="1476.41"/>
    <n v="0"/>
    <n v="0"/>
    <n v="0"/>
    <n v="0"/>
    <n v="0"/>
    <n v="0"/>
    <n v="0"/>
    <n v="0"/>
    <n v="0"/>
    <n v="0"/>
    <n v="0"/>
    <n v="0"/>
    <n v="0"/>
    <m/>
  </r>
  <r>
    <n v="744"/>
    <m/>
    <s v="ZBTC"/>
    <m/>
    <m/>
    <s v="9519215518-2"/>
    <s v="Stocks"/>
    <s v="Released"/>
    <s v="OK"/>
    <m/>
    <m/>
    <m/>
    <m/>
    <x v="9"/>
    <x v="9"/>
    <m/>
    <x v="0"/>
    <s v="PPGL"/>
    <s v="Bluescope"/>
    <m/>
    <n v="1000"/>
    <m/>
    <m/>
    <m/>
    <m/>
    <s v="TATA BLUESCOPE STEEL PRIVATE L"/>
    <n v="3902332"/>
    <s v="PPGL C HARD Y550PL D0C9 0.50(TPT)X1220"/>
    <s v="B18"/>
    <s v="Y550PL"/>
    <s v="D0C9"/>
    <n v="0.5"/>
    <n v="1220"/>
    <m/>
    <m/>
    <m/>
    <m/>
    <m/>
    <m/>
    <n v="75"/>
    <n v="32.71"/>
    <n v="42.29"/>
    <n v="42.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.29"/>
    <m/>
    <m/>
    <m/>
    <m/>
    <m/>
    <m/>
    <m/>
    <m/>
    <m/>
    <m/>
    <m/>
    <m/>
    <m/>
    <m/>
    <m/>
    <m/>
    <m/>
    <m/>
    <m/>
    <m/>
    <m/>
    <m/>
    <m/>
    <m/>
    <n v="42.29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29393-1"/>
    <s v="Stocks"/>
    <s v="Released"/>
    <s v="OK"/>
    <m/>
    <m/>
    <m/>
    <m/>
    <x v="3"/>
    <x v="3"/>
    <m/>
    <x v="0"/>
    <s v="CRCA"/>
    <s v="Steelium"/>
    <m/>
    <n v="2000"/>
    <m/>
    <m/>
    <m/>
    <m/>
    <s v="BESTEEL KUMMENCHERY,"/>
    <n v="2155233"/>
    <s v="CRCA COIL TATXXD AU03 2.5X1250"/>
    <s v="C01"/>
    <s v="TATXXD"/>
    <s v="AU03"/>
    <n v="2.5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m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30305-1"/>
    <s v="Stocks"/>
    <s v="Released"/>
    <s v="OK"/>
    <m/>
    <m/>
    <m/>
    <m/>
    <x v="3"/>
    <x v="3"/>
    <m/>
    <x v="0"/>
    <s v="CRCA"/>
    <s v="Steelium"/>
    <m/>
    <n v="2000"/>
    <m/>
    <m/>
    <m/>
    <m/>
    <s v="GOVINDARAJA MUDALIAR SONS PVT"/>
    <n v="1804908"/>
    <s v="CRCA COIL TATCRC TR15 0.5X1250"/>
    <s v="C01"/>
    <s v="TATCRC"/>
    <s v="TR15"/>
    <n v="0.5"/>
    <n v="1250"/>
    <m/>
    <m/>
    <m/>
    <m/>
    <m/>
    <m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0"/>
    <m/>
    <m/>
    <m/>
    <m/>
    <m/>
    <m/>
    <m/>
    <m/>
    <m/>
    <m/>
    <m/>
    <m/>
    <m/>
    <m/>
    <m/>
    <m/>
    <m/>
    <m/>
    <m/>
    <m/>
    <m/>
    <m/>
    <m/>
    <m/>
    <n v="50"/>
    <n v="0"/>
    <n v="0"/>
    <n v="0"/>
    <n v="0"/>
    <n v="0"/>
    <n v="0"/>
    <n v="0"/>
    <n v="0"/>
    <n v="0"/>
    <n v="0"/>
    <n v="0"/>
    <n v="0"/>
    <n v="0"/>
    <m/>
  </r>
  <r>
    <n v="742"/>
    <m/>
    <s v="ZBTC"/>
    <m/>
    <m/>
    <s v="9519230326-1"/>
    <s v="Stocks"/>
    <s v="Released"/>
    <s v="OK"/>
    <m/>
    <m/>
    <m/>
    <m/>
    <x v="3"/>
    <x v="3"/>
    <m/>
    <x v="0"/>
    <s v="CRCA"/>
    <s v="Steelium"/>
    <m/>
    <n v="2000"/>
    <m/>
    <m/>
    <m/>
    <m/>
    <s v="GOVINDARAJA MUDALIAR SONS PVT"/>
    <n v="187538"/>
    <s v="CR COIL-ICF TATXXD AU03 1.60X1250"/>
    <s v="C01"/>
    <s v="TATXXD"/>
    <s v="AU03"/>
    <n v="1.6"/>
    <n v="1250"/>
    <m/>
    <m/>
    <m/>
    <m/>
    <m/>
    <m/>
    <n v="25.3"/>
    <n v="0"/>
    <n v="25.3"/>
    <n v="25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.3"/>
    <m/>
    <m/>
    <m/>
    <m/>
    <m/>
    <m/>
    <m/>
    <m/>
    <m/>
    <m/>
    <m/>
    <m/>
    <m/>
    <m/>
    <m/>
    <m/>
    <m/>
    <m/>
    <m/>
    <m/>
    <m/>
    <m/>
    <m/>
    <m/>
    <n v="25.3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413-1"/>
    <s v="Stocks"/>
    <s v="Released"/>
    <s v="OK"/>
    <m/>
    <m/>
    <m/>
    <m/>
    <x v="0"/>
    <x v="0"/>
    <m/>
    <x v="0"/>
    <s v="GL"/>
    <s v="IPP"/>
    <m/>
    <n v="1000"/>
    <m/>
    <m/>
    <m/>
    <m/>
    <s v="TRIVENI ENTERPRISES"/>
    <n v="4146590"/>
    <s v="GL COIL HARD  Y550GL GL6H 0.900X1240"/>
    <s v="B04"/>
    <s v="Y550GL"/>
    <s v="GL6H"/>
    <n v="0.9"/>
    <n v="1240"/>
    <m/>
    <m/>
    <m/>
    <m/>
    <m/>
    <m/>
    <n v="300.00099999999998"/>
    <n v="86.84"/>
    <n v="213.161"/>
    <n v="213.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3.161"/>
    <m/>
    <m/>
    <m/>
    <m/>
    <m/>
    <m/>
    <m/>
    <m/>
    <m/>
    <m/>
    <m/>
    <m/>
    <m/>
    <m/>
    <m/>
    <m/>
    <m/>
    <m/>
    <m/>
    <m/>
    <m/>
    <m/>
    <m/>
    <m/>
    <n v="213.16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413-2"/>
    <s v="Stocks"/>
    <s v="Released"/>
    <s v="OK"/>
    <m/>
    <m/>
    <m/>
    <m/>
    <x v="0"/>
    <x v="0"/>
    <m/>
    <x v="0"/>
    <s v="GL"/>
    <s v="IPP"/>
    <m/>
    <n v="1000"/>
    <m/>
    <m/>
    <m/>
    <m/>
    <s v="TRIVENI ENTERPRISES"/>
    <n v="4146590"/>
    <s v="GL COIL HARD  Y550GL GL6H 0.900X1240"/>
    <s v="B04"/>
    <s v="Y550GL"/>
    <s v="GL6H"/>
    <n v="0.9"/>
    <n v="1240"/>
    <m/>
    <m/>
    <m/>
    <m/>
    <m/>
    <m/>
    <n v="230.06100000000001"/>
    <n v="25.56"/>
    <n v="204.501"/>
    <n v="204.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4.501"/>
    <m/>
    <m/>
    <m/>
    <m/>
    <m/>
    <m/>
    <m/>
    <m/>
    <m/>
    <m/>
    <m/>
    <m/>
    <m/>
    <m/>
    <m/>
    <m/>
    <m/>
    <m/>
    <m/>
    <m/>
    <m/>
    <m/>
    <m/>
    <m/>
    <n v="204.501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509-2"/>
    <s v="Stocks"/>
    <s v="Released"/>
    <s v="OK"/>
    <m/>
    <m/>
    <m/>
    <m/>
    <x v="1"/>
    <x v="1"/>
    <m/>
    <x v="1"/>
    <s v="GP"/>
    <s v="GP hard narrow"/>
    <m/>
    <n v="2000"/>
    <m/>
    <m/>
    <m/>
    <m/>
    <s v="SHEYRUB AGENCIES"/>
    <n v="3897429"/>
    <s v="GP COIL XXXGPH GPH3 0.350X900"/>
    <s v="C05"/>
    <s v="XXXGPH"/>
    <s v="GPH3"/>
    <n v="0.35"/>
    <n v="900"/>
    <m/>
    <m/>
    <m/>
    <m/>
    <m/>
    <m/>
    <n v="37.47"/>
    <n v="0"/>
    <n v="37.47"/>
    <n v="37.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7.47"/>
    <m/>
    <m/>
    <m/>
    <m/>
    <m/>
    <m/>
    <m/>
    <m/>
    <m/>
    <m/>
    <m/>
    <m/>
    <m/>
    <m/>
    <m/>
    <m/>
    <m/>
    <m/>
    <m/>
    <m/>
    <m/>
    <m/>
    <m/>
    <m/>
    <n v="37.47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1509-4"/>
    <s v="Stocks"/>
    <s v="Released"/>
    <s v="OK"/>
    <m/>
    <m/>
    <m/>
    <m/>
    <x v="1"/>
    <x v="1"/>
    <m/>
    <x v="1"/>
    <s v="GP"/>
    <s v="GP hard narrow"/>
    <m/>
    <n v="2000"/>
    <m/>
    <m/>
    <m/>
    <m/>
    <s v="SHEYRUB AGENCIES"/>
    <n v="3897501"/>
    <s v="GP COIL XXXGPH GPH3 0.500X900"/>
    <s v="C05"/>
    <s v="XXXGPH"/>
    <s v="GPH3"/>
    <n v="0.5"/>
    <n v="900"/>
    <m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m/>
    <m/>
    <m/>
    <m/>
    <m/>
    <m/>
    <m/>
    <m/>
    <m/>
    <m/>
    <m/>
    <m/>
    <m/>
    <m/>
    <m/>
    <m/>
    <n v="87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5564-1"/>
    <s v="Stocks"/>
    <s v="Released"/>
    <s v="OK"/>
    <m/>
    <m/>
    <m/>
    <s v="N/C"/>
    <x v="0"/>
    <x v="0"/>
    <m/>
    <x v="2"/>
    <s v="GL"/>
    <s v="IPP"/>
    <m/>
    <n v="1000"/>
    <m/>
    <m/>
    <m/>
    <m/>
    <s v="PENNAR INDUSTRIES LIMITED"/>
    <n v="3924555"/>
    <s v="GL COIL HARD  Y550GL HGL6 0.900X1045"/>
    <s v="B04"/>
    <s v="Y550GL"/>
    <s v="HGL6"/>
    <n v="0.9"/>
    <n v="1045"/>
    <m/>
    <m/>
    <m/>
    <m/>
    <m/>
    <m/>
    <n v="112.99"/>
    <n v="0"/>
    <n v="112.99"/>
    <n v="11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.99"/>
    <m/>
    <m/>
    <m/>
    <m/>
    <m/>
    <m/>
    <m/>
    <m/>
    <m/>
    <m/>
    <m/>
    <m/>
    <m/>
    <m/>
    <m/>
    <m/>
    <m/>
    <m/>
    <m/>
    <m/>
    <m/>
    <m/>
    <m/>
    <m/>
    <n v="112.99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8613-1"/>
    <s v="Stocks"/>
    <s v="Released"/>
    <s v="OK"/>
    <m/>
    <m/>
    <m/>
    <m/>
    <x v="0"/>
    <x v="0"/>
    <m/>
    <x v="0"/>
    <s v="GL"/>
    <s v="IPP"/>
    <m/>
    <n v="1000"/>
    <m/>
    <m/>
    <m/>
    <m/>
    <s v="Metalkraft Limited"/>
    <n v="3886090"/>
    <s v="GL COIL HARD  Y550GL GL6H 0.900X1250"/>
    <s v="B04"/>
    <s v="Y550GL"/>
    <s v="GL6H"/>
    <n v="0.9"/>
    <n v="1250"/>
    <m/>
    <m/>
    <m/>
    <m/>
    <m/>
    <m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0"/>
    <m/>
    <m/>
    <m/>
    <m/>
    <m/>
    <m/>
    <m/>
    <m/>
    <m/>
    <m/>
    <m/>
    <m/>
    <m/>
    <m/>
    <m/>
    <m/>
    <m/>
    <m/>
    <m/>
    <m/>
    <m/>
    <m/>
    <m/>
    <m/>
    <n v="300"/>
    <n v="0"/>
    <n v="0"/>
    <n v="0"/>
    <n v="0"/>
    <n v="0"/>
    <n v="0"/>
    <n v="0"/>
    <n v="0"/>
    <n v="0"/>
    <n v="0"/>
    <n v="0"/>
    <n v="0"/>
    <n v="0"/>
    <m/>
  </r>
  <r>
    <n v="743"/>
    <m/>
    <s v="ZBTC"/>
    <m/>
    <m/>
    <s v="9519239488-1"/>
    <s v="Stocks"/>
    <s v="Released"/>
    <s v="OK"/>
    <m/>
    <m/>
    <m/>
    <s v="N/C"/>
    <x v="0"/>
    <x v="0"/>
    <m/>
    <x v="2"/>
    <s v="GL"/>
    <s v="IPP"/>
    <m/>
    <n v="1000"/>
    <m/>
    <m/>
    <m/>
    <m/>
    <s v="PENNAR INDUSTRIES LIMITED"/>
    <n v="3951358"/>
    <s v="GL COIL HARD  Y550GL GL6H 0.900X1050"/>
    <s v="B04"/>
    <s v="Y550GL"/>
    <s v="GL6H"/>
    <n v="0.9"/>
    <n v="1050"/>
    <m/>
    <m/>
    <m/>
    <m/>
    <m/>
    <m/>
    <n v="111"/>
    <n v="0"/>
    <n v="111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1"/>
    <m/>
    <m/>
    <m/>
    <m/>
    <m/>
    <m/>
    <m/>
    <m/>
    <m/>
    <m/>
    <m/>
    <m/>
    <m/>
    <m/>
    <m/>
    <m/>
    <m/>
    <m/>
    <m/>
    <m/>
    <m/>
    <m/>
    <m/>
    <m/>
    <n v="111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2100"/>
    <n v="1"/>
    <s v="9519232100-1"/>
    <s v="Additional S&amp;D"/>
    <s v="Released"/>
    <s v="OK"/>
    <m/>
    <m/>
    <m/>
    <m/>
    <x v="6"/>
    <x v="6"/>
    <m/>
    <x v="0"/>
    <s v="CRCA"/>
    <s v="Steelium"/>
    <m/>
    <n v="2000"/>
    <m/>
    <m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Additional S&amp;D"/>
    <s v="Released"/>
    <s v="OK"/>
    <m/>
    <m/>
    <m/>
    <m/>
    <x v="6"/>
    <x v="6"/>
    <m/>
    <x v="0"/>
    <s v="CRCA"/>
    <s v="Steelium"/>
    <m/>
    <n v="2000"/>
    <m/>
    <m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23T00:00:00"/>
    <s v="ZBTO"/>
    <n v="9519209775"/>
    <n v="8"/>
    <s v="9519209775-8"/>
    <s v="Additional S&amp;D"/>
    <s v="Released"/>
    <s v="OK"/>
    <m/>
    <m/>
    <m/>
    <m/>
    <x v="6"/>
    <x v="6"/>
    <m/>
    <x v="0"/>
    <s v="CRCA"/>
    <s v="Steelium"/>
    <m/>
    <n v="2000"/>
    <m/>
    <m/>
    <m/>
    <m/>
    <s v="TATA STEEL DOWNSTREAM PRODUCTS LIMI"/>
    <n v="1801804"/>
    <s v="CRCA COIL-TATXXD-AU03-1X1250"/>
    <s v="C01"/>
    <s v="TATXXD"/>
    <s v="AU03"/>
    <n v="1"/>
    <n v="1250"/>
    <m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0"/>
    <n v="116"/>
    <n v="0"/>
    <n v="0"/>
    <n v="0"/>
    <n v="0"/>
    <n v="0"/>
    <n v="0"/>
    <n v="116"/>
    <m/>
  </r>
  <r>
    <n v="742"/>
    <d v="2025-10-31T00:00:00"/>
    <s v="ZBTT"/>
    <n v="9519238368"/>
    <n v="1"/>
    <s v="9519238368-1"/>
    <s v="Additional S&amp;D"/>
    <s v="Released"/>
    <s v="OK"/>
    <m/>
    <m/>
    <m/>
    <m/>
    <x v="8"/>
    <x v="8"/>
    <m/>
    <x v="4"/>
    <s v="CRCA"/>
    <s v="BPRS Stamping"/>
    <m/>
    <n v="2000"/>
    <m/>
    <m/>
    <m/>
    <m/>
    <s v="TATA STEEL DOWNSTREAM PRODUCTS LIMI"/>
    <n v="3722707"/>
    <s v="CR COIL TSBSTA EL06 0.650X1160"/>
    <s v="C01"/>
    <s v="TSBSTA"/>
    <s v="EL06"/>
    <n v="0.65"/>
    <n v="1160"/>
    <m/>
    <m/>
    <m/>
    <m/>
    <m/>
    <m/>
    <n v="24.984999999999999"/>
    <n v="0"/>
    <n v="24.984999999999999"/>
    <n v="24.98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.984999999999999"/>
    <m/>
    <m/>
    <m/>
    <m/>
    <m/>
    <m/>
    <m/>
    <m/>
    <s v="C"/>
    <m/>
    <m/>
    <m/>
    <m/>
    <m/>
    <m/>
    <m/>
    <m/>
    <m/>
    <m/>
    <m/>
    <m/>
    <m/>
    <m/>
    <m/>
    <n v="-1.5000000000000568E-2"/>
    <n v="25"/>
    <n v="0"/>
    <n v="0"/>
    <n v="25"/>
    <n v="0"/>
    <n v="0"/>
    <n v="25"/>
    <n v="0"/>
    <n v="0"/>
    <n v="0"/>
    <n v="25"/>
    <n v="0"/>
    <n v="0"/>
    <m/>
  </r>
  <r>
    <n v="743"/>
    <d v="2025-09-26T00:00:00"/>
    <s v="ZBTO"/>
    <n v="9519144936"/>
    <n v="3"/>
    <s v="9519144936-3"/>
    <s v="Additional"/>
    <s v="Released"/>
    <s v="OK"/>
    <m/>
    <m/>
    <m/>
    <m/>
    <x v="0"/>
    <x v="0"/>
    <m/>
    <x v="0"/>
    <s v="GL"/>
    <s v="Solar"/>
    <m/>
    <n v="1000"/>
    <m/>
    <m/>
    <m/>
    <m/>
    <s v="Metalkraft Forming Industries Pvt L"/>
    <n v="3886090"/>
    <s v="GL COIL HARD  Y550GL GL6H 0.900X1250"/>
    <s v="B04"/>
    <s v="Y550GL"/>
    <s v="GL6H"/>
    <n v="0.9"/>
    <n v="1250"/>
    <n v="0"/>
    <m/>
    <m/>
    <m/>
    <m/>
    <m/>
    <n v="203"/>
    <n v="8.61"/>
    <n v="194.39"/>
    <n v="19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4.39"/>
    <m/>
    <m/>
    <m/>
    <m/>
    <m/>
    <m/>
    <m/>
    <m/>
    <s v="R"/>
    <m/>
    <m/>
    <m/>
    <m/>
    <m/>
    <m/>
    <m/>
    <m/>
    <m/>
    <m/>
    <m/>
    <m/>
    <m/>
    <m/>
    <m/>
    <n v="-8.6100000000000136"/>
    <n v="203"/>
    <n v="0"/>
    <n v="0"/>
    <n v="203"/>
    <n v="0"/>
    <n v="0"/>
    <n v="203"/>
    <n v="0"/>
    <n v="0"/>
    <n v="0"/>
    <n v="203"/>
    <n v="0"/>
    <n v="0"/>
    <m/>
  </r>
  <r>
    <n v="742"/>
    <d v="2025-09-12T00:00:00"/>
    <s v="ZBTO"/>
    <n v="9519081551"/>
    <n v="3"/>
    <s v="9519081551-3"/>
    <m/>
    <s v="Released"/>
    <m/>
    <m/>
    <m/>
    <m/>
    <m/>
    <x v="10"/>
    <x v="10"/>
    <m/>
    <x v="0"/>
    <s v="HRPO"/>
    <s v="BPRS  "/>
    <m/>
    <s v="2000-BPRS"/>
    <s v="YESHWANTHPURA"/>
    <m/>
    <m/>
    <n v="932179"/>
    <s v="DURGA STEEL INDUSTRIES"/>
    <n v="1210083"/>
    <s v="HR COILS-PO IS 1079 HR2 2X1250"/>
    <n v="768"/>
    <s v="THR099"/>
    <s v="HR99"/>
    <n v="2"/>
    <n v="1250"/>
    <n v="0"/>
    <m/>
    <s v=" "/>
    <m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6.02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1"/>
    <s v="4000517561-1"/>
    <m/>
    <s v="Released"/>
    <m/>
    <m/>
    <m/>
    <m/>
    <m/>
    <x v="10"/>
    <x v="10"/>
    <m/>
    <x v="0"/>
    <s v="HRPO"/>
    <s v="BPRS  "/>
    <m/>
    <s v="2000-BPRS"/>
    <s v="YESHWANTHPURA"/>
    <m/>
    <m/>
    <n v="600103"/>
    <s v="TATA STEEL LIMITED"/>
    <n v="1210083"/>
    <s v="HR COILS-PO IS 1079 HR2 2X1250"/>
    <n v="768"/>
    <s v="THR099"/>
    <s v="HR99"/>
    <n v="2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2"/>
    <s v="4000517561-2"/>
    <m/>
    <s v="Released"/>
    <m/>
    <m/>
    <m/>
    <m/>
    <m/>
    <x v="10"/>
    <x v="10"/>
    <m/>
    <x v="0"/>
    <s v="HRPO"/>
    <s v="BPRS  "/>
    <m/>
    <s v="2000-BPRS"/>
    <s v="YESHWANTHPURA"/>
    <m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427"/>
    <n v="1"/>
    <s v="9519081427-1"/>
    <m/>
    <s v="Released"/>
    <m/>
    <m/>
    <m/>
    <m/>
    <m/>
    <x v="10"/>
    <x v="10"/>
    <m/>
    <x v="0"/>
    <s v="HRPO"/>
    <s v="BPRS"/>
    <m/>
    <s v="2000-BPRS"/>
    <s v="VALPARAI"/>
    <m/>
    <m/>
    <n v="116465"/>
    <s v="SRI BALAJI STEEL TRADERS"/>
    <n v="1210083"/>
    <s v="HR COILS-PO IS 1079 HR2 2X1250"/>
    <n v="768"/>
    <s v="THR099"/>
    <s v="HR99"/>
    <n v="2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2"/>
    <s v="4000518020-2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4116633"/>
    <s v="HR COILS-PO THR099 2.50X1245"/>
    <n v="768"/>
    <s v="THR099"/>
    <s v="HR99"/>
    <n v="2.5"/>
    <n v="1245"/>
    <n v="0"/>
    <m/>
    <s v=" "/>
    <m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5.7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3"/>
    <s v="4000518020-3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4116634"/>
    <s v="HR COILS-PO THR099 2.50X1255"/>
    <n v="768"/>
    <s v="THR099"/>
    <s v="HR99"/>
    <n v="2.5"/>
    <n v="1255"/>
    <n v="0"/>
    <m/>
    <s v=" "/>
    <m/>
    <n v="10"/>
    <n v="28"/>
    <n v="116"/>
    <n v="44.6"/>
    <n v="71.400000000000006"/>
    <n v="71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71.4000000000000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4"/>
    <s v="4000518020-4"/>
    <m/>
    <s v="Released"/>
    <m/>
    <m/>
    <m/>
    <m/>
    <m/>
    <x v="10"/>
    <x v="10"/>
    <m/>
    <x v="0"/>
    <s v="HRPO"/>
    <s v="Tubes"/>
    <m/>
    <s v="2000-BPRS"/>
    <s v="YESHWANTHPURA"/>
    <m/>
    <m/>
    <n v="650789"/>
    <s v="Hosur Tube Plant"/>
    <n v="1210083"/>
    <s v="HR COILS-PO IS 1079 HR2 2X1250"/>
    <n v="768"/>
    <s v="THR099"/>
    <s v="HR99"/>
    <n v="2"/>
    <n v="1250"/>
    <n v="0"/>
    <m/>
    <s v=" "/>
    <m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F"/>
    <n v="9519077973"/>
    <n v="1"/>
    <s v="9519077973-1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15459"/>
    <s v="CR COIL TATFHC TR10 0.479X1220"/>
    <s v="C09"/>
    <s v="TATFHC"/>
    <s v="TR10"/>
    <n v="0.47899999999999998"/>
    <n v="1220"/>
    <n v="0"/>
    <m/>
    <s v=" "/>
    <m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2.00399999999999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380"/>
    <n v="1"/>
    <s v="9519081380-1"/>
    <m/>
    <s v="Released"/>
    <m/>
    <m/>
    <m/>
    <m/>
    <m/>
    <x v="10"/>
    <x v="10"/>
    <m/>
    <x v="0"/>
    <s v="HRPO"/>
    <s v="BPRS"/>
    <m/>
    <s v="2000-BPRS"/>
    <s v="CHENNAI"/>
    <m/>
    <m/>
    <n v="116465"/>
    <s v="SRI BALAJI STEEL TRADERS"/>
    <n v="1309822"/>
    <s v="HR COILS-PO IS 1079-HR2 4X1250"/>
    <n v="768"/>
    <s v="THA058"/>
    <s v="HA58"/>
    <n v="4"/>
    <n v="1250"/>
    <n v="0"/>
    <m/>
    <s v=" 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21.95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518"/>
    <n v="1"/>
    <s v="9519081518-1"/>
    <m/>
    <s v="Released"/>
    <m/>
    <m/>
    <m/>
    <m/>
    <m/>
    <x v="10"/>
    <x v="10"/>
    <n v="3000"/>
    <x v="0"/>
    <s v="HRPO"/>
    <s v="BPRS"/>
    <m/>
    <s v="2000-BPRS"/>
    <s v="CHENNAI"/>
    <m/>
    <m/>
    <n v="861100"/>
    <s v="KARTHIK STEEL"/>
    <n v="1305553"/>
    <s v="HR COILS-PO IS 1079-HR2 6X1250"/>
    <n v="768"/>
    <s v="THA058"/>
    <s v="HA58"/>
    <n v="6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44.07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2"/>
    <s v="9519091566-2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19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.8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3"/>
    <s v="9519091566-3"/>
    <m/>
    <s v="Released"/>
    <m/>
    <m/>
    <m/>
    <m/>
    <m/>
    <x v="11"/>
    <x v="10"/>
    <m/>
    <x v="0"/>
    <s v="CRFH"/>
    <s v="CRFH Khopoli"/>
    <m/>
    <s v="2000-BPRS"/>
    <s v="KHOPOLI"/>
    <m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20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.5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4T00:00:00"/>
    <s v="ZBTF"/>
    <n v="4000518371"/>
    <n v="1"/>
    <s v="4000518371-1"/>
    <m/>
    <s v="Released"/>
    <m/>
    <m/>
    <m/>
    <m/>
    <m/>
    <x v="10"/>
    <x v="10"/>
    <m/>
    <x v="0"/>
    <s v="HRPO"/>
    <s v="IPP"/>
    <m/>
    <s v="1000-IPPE"/>
    <s v="THIRUVALLUR"/>
    <m/>
    <m/>
    <n v="600108"/>
    <s v="THE TATA IRON &amp; STEEL CO LTD "/>
    <n v="1210083"/>
    <s v="HR COILS-PO IS 1079 HR2 2X1250"/>
    <n v="768"/>
    <s v="THR099"/>
    <s v="HR99"/>
    <n v="2"/>
    <n v="1250"/>
    <n v="0"/>
    <m/>
    <s v=" "/>
    <m/>
    <n v="22"/>
    <n v="2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1"/>
    <s v="9519146183-1"/>
    <m/>
    <s v="Released"/>
    <m/>
    <m/>
    <m/>
    <m/>
    <m/>
    <x v="10"/>
    <x v="10"/>
    <m/>
    <x v="0"/>
    <s v="HRPO"/>
    <s v="Auto"/>
    <m/>
    <s v="3000-IPPE"/>
    <s v="CHENNAI"/>
    <m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20"/>
    <n v="31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2"/>
    <s v="9519146183-2"/>
    <m/>
    <s v="Released"/>
    <m/>
    <m/>
    <m/>
    <m/>
    <m/>
    <x v="10"/>
    <x v="10"/>
    <m/>
    <x v="0"/>
    <s v="HRPO"/>
    <s v="Auto"/>
    <m/>
    <s v="3000-IPPE"/>
    <s v="CHENNAI"/>
    <m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18.899999999999999"/>
    <n v="31"/>
    <n v="173.999"/>
    <n v="85.424999999999997"/>
    <n v="88.573999999999998"/>
    <n v="88.57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8.573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73114"/>
    <n v="1"/>
    <s v="9519073114-1"/>
    <m/>
    <s v="Released"/>
    <m/>
    <m/>
    <m/>
    <m/>
    <m/>
    <x v="10"/>
    <x v="10"/>
    <m/>
    <x v="0"/>
    <s v="HRPO"/>
    <s v="BPRS"/>
    <m/>
    <s v="2000-BPRS"/>
    <s v="HOWRAH"/>
    <m/>
    <m/>
    <n v="154464"/>
    <s v="TATA STEEL DOWNSTREAM PRODUCTS LIMI"/>
    <n v="1179966"/>
    <s v="HR COILS-PO IS 10748 GR 1 2X1250"/>
    <n v="768"/>
    <s v="I09497"/>
    <s v="HG01"/>
    <n v="2"/>
    <n v="1250"/>
    <n v="0"/>
    <m/>
    <s v=" 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9585"/>
    <n v="1"/>
    <s v="9519089585-1"/>
    <m/>
    <s v="Released"/>
    <m/>
    <m/>
    <m/>
    <m/>
    <m/>
    <x v="10"/>
    <x v="10"/>
    <m/>
    <x v="0"/>
    <s v="HRPO"/>
    <s v="BPRS"/>
    <m/>
    <s v="2200-BPRS"/>
    <s v="KOLAR"/>
    <m/>
    <m/>
    <n v="801611"/>
    <s v="SHIVA FERRIC PVT LTD"/>
    <n v="3187346"/>
    <s v="HR COILS-PO I09497 2.01X1250"/>
    <n v="768"/>
    <s v="I09497"/>
    <s v="HG01"/>
    <n v="2.0099999999999998"/>
    <n v="1250"/>
    <n v="0"/>
    <m/>
    <s v=" "/>
    <m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5406"/>
    <n v="1"/>
    <s v="9519085406-1"/>
    <m/>
    <s v="Released"/>
    <m/>
    <m/>
    <m/>
    <m/>
    <m/>
    <x v="10"/>
    <x v="10"/>
    <m/>
    <x v="0"/>
    <s v="HRPO"/>
    <s v="BPRS"/>
    <m/>
    <s v="2200-BPRS"/>
    <s v="KOLAR"/>
    <m/>
    <m/>
    <n v="801611"/>
    <s v="SHIVA FERRIC PVT LTD"/>
    <n v="1179966"/>
    <s v="HR COILS-PO IS 10748 GR 1 2X1250"/>
    <n v="768"/>
    <s v="I09497"/>
    <s v="HG01"/>
    <n v="2"/>
    <n v="1250"/>
    <n v="0"/>
    <m/>
    <s v=" "/>
    <m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682"/>
    <n v="1"/>
    <s v="9519164682-1"/>
    <m/>
    <s v="Released"/>
    <m/>
    <m/>
    <m/>
    <m/>
    <m/>
    <x v="10"/>
    <x v="10"/>
    <m/>
    <x v="0"/>
    <s v="HRPO"/>
    <s v="Auto"/>
    <m/>
    <s v="3000-IPPE"/>
    <s v="YESHWANTHPURA"/>
    <m/>
    <m/>
    <n v="157491"/>
    <s v="TATA STEEL DOWNSTREAM PRODUCTS LIMI"/>
    <n v="1309819"/>
    <s v="HR COILS-PO IS 1079-HR2 3X1250"/>
    <n v="768"/>
    <s v="THA058"/>
    <s v="HA58"/>
    <n v="3"/>
    <n v="1250"/>
    <n v="0"/>
    <m/>
    <s v=" "/>
    <m/>
    <n v="17"/>
    <n v="27.5"/>
    <n v="145"/>
    <n v="88.69"/>
    <n v="56.31"/>
    <n v="56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58647"/>
    <n v="1"/>
    <s v="9519158647-1"/>
    <m/>
    <s v="Released"/>
    <m/>
    <m/>
    <m/>
    <m/>
    <m/>
    <x v="10"/>
    <x v="10"/>
    <m/>
    <x v="0"/>
    <s v="HRPO"/>
    <s v="Auto"/>
    <m/>
    <s v="3000-IPPE"/>
    <s v="RAMANAGARA"/>
    <m/>
    <m/>
    <n v="157491"/>
    <s v="TATA STEEL DOWNSTREAM PRODUCTS LIMI"/>
    <n v="1309699"/>
    <s v="HR COILS-PO IS 1079-HR2 2X1250"/>
    <n v="768"/>
    <s v="THA058"/>
    <s v="HA58"/>
    <n v="2"/>
    <n v="1250"/>
    <n v="0"/>
    <m/>
    <s v=" "/>
    <m/>
    <n v="18"/>
    <n v="31"/>
    <n v="289.99900000000002"/>
    <n v="83.52"/>
    <n v="206.47900000000001"/>
    <n v="206.47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6.479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456"/>
    <n v="1"/>
    <s v="9519164456-1"/>
    <m/>
    <s v="Released"/>
    <m/>
    <m/>
    <m/>
    <m/>
    <m/>
    <x v="10"/>
    <x v="10"/>
    <m/>
    <x v="0"/>
    <s v="HRPO"/>
    <s v="Auto"/>
    <m/>
    <s v="3000-IPPE"/>
    <s v="RAMANAGARA"/>
    <m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s v=" "/>
    <m/>
    <n v="20"/>
    <n v="31"/>
    <n v="116"/>
    <n v="66.63"/>
    <n v="49.37"/>
    <n v="49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9.3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109875"/>
    <n v="2"/>
    <s v="9519109875-2"/>
    <m/>
    <s v="Released"/>
    <m/>
    <m/>
    <m/>
    <m/>
    <m/>
    <x v="10"/>
    <x v="10"/>
    <m/>
    <x v="0"/>
    <s v="HRPO"/>
    <s v="BPRS  "/>
    <m/>
    <s v="2000-BPRS"/>
    <s v="YESHWANTHPURA"/>
    <m/>
    <m/>
    <n v="165992"/>
    <s v="G.K.ISPAT PVT.LTD"/>
    <n v="1210097"/>
    <s v="HR COILS-PO IS 1079 HR2 5X1250"/>
    <n v="768"/>
    <s v="THR099"/>
    <s v="HR99"/>
    <n v="5"/>
    <n v="1250"/>
    <n v="0"/>
    <m/>
    <s v=" 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076188"/>
    <n v="1"/>
    <s v="9519076188-1"/>
    <m/>
    <s v="Released"/>
    <m/>
    <m/>
    <m/>
    <m/>
    <m/>
    <x v="10"/>
    <x v="10"/>
    <m/>
    <x v="0"/>
    <s v="HRPO"/>
    <s v="BPRS"/>
    <m/>
    <s v="2000-BPRS"/>
    <s v="CHENNAI"/>
    <m/>
    <m/>
    <n v="861100"/>
    <s v="KARTHIK STEEL"/>
    <n v="1210097"/>
    <s v="HR COILS-PO IS 1079 HR2 5X1250"/>
    <n v="768"/>
    <s v="THR099"/>
    <s v="HR99"/>
    <n v="5"/>
    <n v="1250"/>
    <n v="0"/>
    <m/>
    <s v=" "/>
    <m/>
    <n v="18"/>
    <n v="3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936"/>
    <n v="4"/>
    <s v="9519144936-4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3886090"/>
    <s v="GL COIL HARD  Y550GL GL6H 0.900X1250"/>
    <s v="B04"/>
    <s v="Y550GL"/>
    <s v="GL6H"/>
    <n v="0.9"/>
    <n v="1250"/>
    <n v="0"/>
    <m/>
    <s v="AZ150"/>
    <m/>
    <n v="8"/>
    <n v="12"/>
    <n v="220"/>
    <n v="0"/>
    <n v="22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2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532322"/>
    <s v="CR COIL TATXXD AH03 1X1320"/>
    <s v="C01"/>
    <s v="TATXXD"/>
    <s v="AH03"/>
    <n v="1"/>
    <n v="1320"/>
    <n v="0"/>
    <m/>
    <s v=" "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6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532323"/>
    <s v="CR COIL TATXXD AH03 1.200X1320"/>
    <s v="C01"/>
    <s v="TATXXD"/>
    <s v="AH03"/>
    <n v="1.2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m/>
    <s v="Released"/>
    <m/>
    <m/>
    <m/>
    <m/>
    <m/>
    <x v="3"/>
    <x v="3"/>
    <m/>
    <x v="3"/>
    <s v="CRCA"/>
    <s v="Steelium Milledge"/>
    <m/>
    <s v="2000-BPRS"/>
    <s v="AHMEDABAD"/>
    <m/>
    <m/>
    <n v="854773"/>
    <s v="ANM ISPAT PVT LTD"/>
    <n v="3646079"/>
    <s v="CR COIL TATXXD AH03 1.500X1320"/>
    <s v="C01"/>
    <s v="TATXXD"/>
    <s v="AH03"/>
    <n v="1.5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09"/>
    <n v="2"/>
    <s v="9519236009-2"/>
    <m/>
    <s v="Released"/>
    <m/>
    <m/>
    <m/>
    <m/>
    <m/>
    <x v="4"/>
    <x v="4"/>
    <m/>
    <x v="0"/>
    <s v="CRCA"/>
    <s v="Steelium Super"/>
    <m/>
    <s v="2000-BPRS"/>
    <s v="VARANASI"/>
    <m/>
    <m/>
    <n v="115841"/>
    <s v="O.V.S. ISPAT UDYOG"/>
    <n v="3240761"/>
    <s v="CRCA SHEET TSBCRC SR15 0.500X1250X2030"/>
    <s v="C06"/>
    <s v="TSBCRC"/>
    <s v="SR15"/>
    <n v="0.5"/>
    <n v="1250"/>
    <n v="2030"/>
    <m/>
    <s v=" "/>
    <m/>
    <n v="2.5"/>
    <n v="3"/>
    <n v="116"/>
    <n v="98.555000000000007"/>
    <n v="17.445"/>
    <n v="14.045"/>
    <n v="0"/>
    <n v="0"/>
    <n v="0"/>
    <n v="0"/>
    <n v="0"/>
    <n v="0"/>
    <n v="0"/>
    <n v="0"/>
    <n v="0"/>
    <n v="0"/>
    <n v="0"/>
    <n v="0"/>
    <n v="0"/>
    <n v="0"/>
    <n v="1.18"/>
    <n v="0"/>
    <n v="0"/>
    <n v="0"/>
    <n v="2.2200000000000002"/>
    <n v="3.4000000000000004"/>
    <n v="3.4000000000000004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15"/>
    <n v="3"/>
    <s v="9519236015-3"/>
    <m/>
    <s v="Released"/>
    <m/>
    <m/>
    <m/>
    <m/>
    <m/>
    <x v="4"/>
    <x v="4"/>
    <m/>
    <x v="0"/>
    <s v="CRCA"/>
    <s v="Steelium Super"/>
    <m/>
    <s v="2000-BPRS"/>
    <s v="GORAKHPUR"/>
    <m/>
    <m/>
    <n v="115841"/>
    <s v="O.V.S. ISPAT UDYOG"/>
    <n v="3240792"/>
    <s v="CRCA SHEET TSBCRC SR15 0.600X1250X2500"/>
    <s v="C06"/>
    <s v="TSBCRC"/>
    <s v="SR15"/>
    <n v="0.6"/>
    <n v="1250"/>
    <n v="2500"/>
    <m/>
    <s v=" "/>
    <m/>
    <n v="2.5"/>
    <n v="3"/>
    <n v="29"/>
    <n v="0"/>
    <n v="29"/>
    <n v="0.34"/>
    <n v="0"/>
    <n v="0"/>
    <n v="28.66"/>
    <n v="0"/>
    <n v="0"/>
    <n v="0"/>
    <n v="0"/>
    <n v="0"/>
    <n v="0"/>
    <n v="0"/>
    <n v="0"/>
    <n v="0"/>
    <n v="0"/>
    <n v="0"/>
    <n v="0"/>
    <n v="0"/>
    <n v="0"/>
    <n v="0"/>
    <n v="0"/>
    <n v="28.66"/>
    <n v="28.66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114845"/>
    <n v="1"/>
    <s v="9519114845-1"/>
    <m/>
    <s v="Released"/>
    <m/>
    <m/>
    <m/>
    <m/>
    <m/>
    <x v="6"/>
    <x v="6"/>
    <m/>
    <x v="1"/>
    <s v="CRCA"/>
    <s v="Steelium"/>
    <m/>
    <s v="2000-BPRS"/>
    <s v="VISHAKHAPATNAM"/>
    <m/>
    <m/>
    <n v="946077"/>
    <s v="SITARAM IRON AND STEEL PVT LTD"/>
    <n v="1804789"/>
    <s v="CRCA COIL-TATXXD-AU03-0.5X900"/>
    <s v="C01"/>
    <s v="TATXXD"/>
    <s v="AU03"/>
    <n v="0.5"/>
    <n v="900"/>
    <n v="0"/>
    <m/>
    <s v=" "/>
    <m/>
    <n v="8"/>
    <n v="1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28035"/>
    <n v="2"/>
    <s v="9519128035-2"/>
    <m/>
    <s v="Released"/>
    <m/>
    <m/>
    <m/>
    <m/>
    <m/>
    <x v="10"/>
    <x v="10"/>
    <m/>
    <x v="0"/>
    <s v="HRPO"/>
    <s v="BPRS"/>
    <m/>
    <s v="2000-BPRS"/>
    <s v="HOWRAH"/>
    <m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19867"/>
    <n v="7"/>
    <s v="9519219867-7"/>
    <m/>
    <s v="Released"/>
    <m/>
    <m/>
    <m/>
    <m/>
    <m/>
    <x v="1"/>
    <x v="1"/>
    <m/>
    <x v="1"/>
    <s v="GP"/>
    <s v="GP Soft narrow"/>
    <m/>
    <s v="2000-BPRS"/>
    <s v="GUWAHATI"/>
    <m/>
    <m/>
    <n v="116649"/>
    <s v="SAGAR STEELS"/>
    <n v="1851074"/>
    <s v="GP COIL SOFT-TATXGP-GLK1-0.28X900"/>
    <s v="C02"/>
    <s v="TATXGP"/>
    <s v="GLK1"/>
    <n v="0.28000000000000003"/>
    <n v="900"/>
    <n v="0"/>
    <m/>
    <s v="Z80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220"/>
    <n v="1"/>
    <s v="9519189220-1"/>
    <m/>
    <s v="Released"/>
    <m/>
    <m/>
    <m/>
    <m/>
    <m/>
    <x v="1"/>
    <x v="1"/>
    <m/>
    <x v="1"/>
    <s v="GP"/>
    <s v="GP Soft narrow"/>
    <m/>
    <s v="2000-BPRS"/>
    <s v="WEST BOKARO"/>
    <m/>
    <m/>
    <n v="185794"/>
    <s v="Shree Bajrang Steel Udyog"/>
    <n v="1854424"/>
    <s v="GP COIL SOFT-TATXGP-GK09-0.6X900"/>
    <s v="C02"/>
    <s v="TATXGP"/>
    <s v="GK09"/>
    <n v="0.6"/>
    <n v="900"/>
    <n v="0"/>
    <m/>
    <s v="Z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63881"/>
    <n v="1"/>
    <s v="9519163881-1"/>
    <m/>
    <s v="Released"/>
    <m/>
    <m/>
    <m/>
    <m/>
    <m/>
    <x v="1"/>
    <x v="1"/>
    <m/>
    <x v="1"/>
    <s v="GP"/>
    <s v="GP Soft narrow"/>
    <m/>
    <s v="2000-BPRS"/>
    <s v="TATANAGAR"/>
    <m/>
    <m/>
    <n v="165053"/>
    <s v="SUDISA ENTERPRISES (P) LTD."/>
    <n v="1852414"/>
    <s v="GP COIL SOFT-TSBXGP-N1GP-0.6X900"/>
    <s v="C02"/>
    <s v="TSBXGP"/>
    <s v="N1GP"/>
    <n v="0.6"/>
    <n v="900"/>
    <n v="0"/>
    <m/>
    <s v="Z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503"/>
    <n v="1"/>
    <s v="9519189503-1"/>
    <m/>
    <s v="Released"/>
    <m/>
    <m/>
    <m/>
    <m/>
    <m/>
    <x v="1"/>
    <x v="1"/>
    <m/>
    <x v="1"/>
    <s v="GP"/>
    <s v="GP Soft narrow"/>
    <m/>
    <s v="2000-BPRS"/>
    <s v=" "/>
    <m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6101"/>
    <n v="1"/>
    <s v="9519256101-1"/>
    <m/>
    <s v="Released"/>
    <m/>
    <m/>
    <m/>
    <m/>
    <m/>
    <x v="4"/>
    <x v="4"/>
    <m/>
    <x v="0"/>
    <s v="CRCA"/>
    <s v="Steelium Super"/>
    <m/>
    <s v="2000-BPRS"/>
    <s v="JAIPUR"/>
    <m/>
    <m/>
    <n v="116137"/>
    <s v="PELIKAN DOSSIER (P) LTD "/>
    <n v="3239543"/>
    <s v="CRCA SHEET TATCRC SR16 0.350X1250X2500"/>
    <s v="C06"/>
    <s v="TATCRC"/>
    <s v="SR16"/>
    <n v="0.35"/>
    <n v="1250"/>
    <n v="2500"/>
    <m/>
    <s v=" "/>
    <m/>
    <n v="1"/>
    <n v="3"/>
    <n v="29"/>
    <n v="0"/>
    <n v="29"/>
    <n v="-0.08"/>
    <n v="0"/>
    <n v="29.08"/>
    <n v="0"/>
    <n v="0"/>
    <n v="0"/>
    <n v="0"/>
    <n v="0"/>
    <n v="0"/>
    <n v="0"/>
    <n v="0"/>
    <n v="0"/>
    <n v="0"/>
    <n v="0"/>
    <n v="0"/>
    <n v="0"/>
    <n v="0"/>
    <n v="0"/>
    <n v="0"/>
    <n v="0"/>
    <n v="29.08"/>
    <n v="29.08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1"/>
    <s v="9519080861-1"/>
    <m/>
    <s v="Released"/>
    <m/>
    <m/>
    <m/>
    <m/>
    <m/>
    <x v="11"/>
    <x v="10"/>
    <n v="2000"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13.22"/>
    <n v="238.78"/>
    <n v="23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8.7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2"/>
    <s v="9519080861-2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3"/>
    <s v="9519080861-3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4"/>
    <s v="9519080861-4"/>
    <m/>
    <s v="Released"/>
    <m/>
    <m/>
    <m/>
    <m/>
    <m/>
    <x v="11"/>
    <x v="10"/>
    <m/>
    <x v="0"/>
    <s v="CRFH"/>
    <s v="IPP"/>
    <m/>
    <s v="1000-IPPE"/>
    <s v="PURBA MEDINIPUR"/>
    <m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m/>
    <s v="Released"/>
    <m/>
    <m/>
    <m/>
    <m/>
    <m/>
    <x v="2"/>
    <x v="2"/>
    <m/>
    <x v="0"/>
    <s v="GP"/>
    <s v="GP soft wider"/>
    <m/>
    <s v="2000-BPRS"/>
    <s v="JABALPUR"/>
    <m/>
    <m/>
    <n v="929931"/>
    <s v="BMW VYAPAR PRIVATE LIMITED"/>
    <n v="1851106"/>
    <s v="GP COIL SOFT-TATXGP-GK09-0.6X1250"/>
    <s v="C02"/>
    <s v="TATXGP"/>
    <s v="GK09"/>
    <n v="0.6"/>
    <n v="1250"/>
    <n v="0"/>
    <m/>
    <s v="Z80"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9846"/>
    <n v="3"/>
    <s v="9519189846-3"/>
    <m/>
    <s v="Released"/>
    <m/>
    <m/>
    <m/>
    <m/>
    <m/>
    <x v="4"/>
    <x v="4"/>
    <m/>
    <x v="0"/>
    <s v="CRCA"/>
    <s v="Steelium Super"/>
    <m/>
    <s v="2000-BPRS"/>
    <s v="HOWRAH"/>
    <m/>
    <m/>
    <n v="950552"/>
    <s v="GSB HOLDINGS AND COMMERCIAL PRIVATE"/>
    <n v="2427619"/>
    <s v="CRCA SHEET TATCRC SR16 0.400X1250X2500"/>
    <s v="C06"/>
    <s v="TATCRC"/>
    <s v="SR16"/>
    <n v="0.4"/>
    <n v="1250"/>
    <n v="2500"/>
    <m/>
    <s v=" "/>
    <m/>
    <n v="0.1"/>
    <n v="9.9"/>
    <n v="29"/>
    <n v="0"/>
    <n v="29"/>
    <n v="-0.12"/>
    <n v="0"/>
    <n v="29.12"/>
    <n v="0"/>
    <n v="0"/>
    <n v="0"/>
    <n v="0"/>
    <n v="0"/>
    <n v="0"/>
    <n v="0"/>
    <n v="0"/>
    <n v="0"/>
    <n v="0"/>
    <n v="0"/>
    <n v="0"/>
    <n v="0"/>
    <n v="0"/>
    <n v="0"/>
    <n v="0"/>
    <n v="0"/>
    <n v="29.12"/>
    <n v="29.12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1"/>
    <s v="9519268386-1"/>
    <m/>
    <s v="Released"/>
    <m/>
    <m/>
    <m/>
    <m/>
    <m/>
    <x v="7"/>
    <x v="7"/>
    <m/>
    <x v="3"/>
    <s v="GP"/>
    <s v="GP hard wider"/>
    <m/>
    <s v="2000-BPRS"/>
    <s v="GAMHARIA"/>
    <m/>
    <m/>
    <n v="650743"/>
    <s v="ANGUL GALVANIZING PLANT"/>
    <n v="3953694"/>
    <s v="GP COIL TATXGP GP2T 0.250X1350"/>
    <s v="C05"/>
    <s v="TATXGP"/>
    <s v="GP2T"/>
    <n v="0.25"/>
    <n v="1350"/>
    <n v="0"/>
    <m/>
    <s v="Z120"/>
    <m/>
    <n v="12"/>
    <n v="30"/>
    <n v="310.00099999999998"/>
    <n v="0"/>
    <n v="310.00099999999998"/>
    <n v="31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0.000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1"/>
    <s v="9519248026-1"/>
    <m/>
    <s v="Released"/>
    <m/>
    <m/>
    <m/>
    <m/>
    <m/>
    <x v="0"/>
    <x v="0"/>
    <m/>
    <x v="0"/>
    <s v="GL"/>
    <s v="IPP"/>
    <m/>
    <s v="1000-IPPE"/>
    <s v="TAMBATI"/>
    <m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8"/>
    <n v="12"/>
    <n v="112.999"/>
    <n v="0"/>
    <n v="112.999"/>
    <n v="11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.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m/>
    <s v="Released"/>
    <m/>
    <m/>
    <m/>
    <m/>
    <m/>
    <x v="0"/>
    <x v="0"/>
    <m/>
    <x v="0"/>
    <s v="GL"/>
    <s v="IPP"/>
    <m/>
    <s v="1000-IPPE"/>
    <s v="TAMBATI"/>
    <m/>
    <m/>
    <n v="942186"/>
    <s v="PRABHAT GLOBAL COLOURCOATED PRIVATE"/>
    <n v="3248015"/>
    <s v="GL COIL HARD  Y550GL H9GL 0.370X1220"/>
    <s v="B04"/>
    <s v="Y550GL"/>
    <s v="H9GL"/>
    <n v="0.37"/>
    <n v="1220"/>
    <n v="0"/>
    <m/>
    <s v="AZ150"/>
    <m/>
    <n v="8"/>
    <n v="12"/>
    <n v="60.999000000000002"/>
    <n v="0"/>
    <n v="60.999000000000002"/>
    <n v="60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60.999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04"/>
    <n v="1"/>
    <s v="9519248004-1"/>
    <m/>
    <s v="Released"/>
    <m/>
    <m/>
    <m/>
    <m/>
    <m/>
    <x v="5"/>
    <x v="5"/>
    <m/>
    <x v="0"/>
    <s v="GL"/>
    <s v="Bluescope"/>
    <m/>
    <s v="1000-IPPE"/>
    <s v="TATANAGAR"/>
    <m/>
    <m/>
    <n v="942284"/>
    <s v="TATA BLUESCOPE STEEL PRIVATE LIMITE"/>
    <n v="3946364"/>
    <s v="GL COIL HARD Y550GL M308 0.50 (TCT)X1220"/>
    <s v="B04"/>
    <s v="Y550GL"/>
    <s v="M308"/>
    <n v="0.5"/>
    <n v="1220"/>
    <n v="0"/>
    <m/>
    <s v="AZ150"/>
    <m/>
    <n v="3"/>
    <n v="5"/>
    <n v="112"/>
    <n v="26.765000000000001"/>
    <n v="85.234999999999999"/>
    <n v="-13.295"/>
    <n v="0"/>
    <n v="0"/>
    <n v="0"/>
    <n v="0"/>
    <n v="0"/>
    <n v="0"/>
    <n v="0"/>
    <n v="98.53"/>
    <n v="0"/>
    <n v="0"/>
    <n v="0"/>
    <n v="0"/>
    <n v="0"/>
    <n v="0"/>
    <n v="0"/>
    <n v="0"/>
    <n v="0"/>
    <n v="0"/>
    <n v="0"/>
    <n v="98.53"/>
    <n v="98.53"/>
    <m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810"/>
    <n v="1"/>
    <s v="9519248810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88"/>
    <s v="GL C YS550 H6GL 0.50BMT(0.55TCT)X1220"/>
    <s v="B04"/>
    <s v="Y550GL"/>
    <s v="H6GL"/>
    <n v="0.5"/>
    <n v="1220"/>
    <n v="0"/>
    <m/>
    <s v="AZ150"/>
    <m/>
    <n v="3"/>
    <n v="5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2"/>
    <s v="9519248791-2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s v="AZ15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3"/>
    <s v="9519248652-3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347"/>
    <n v="26.36"/>
    <n v="320.64"/>
    <n v="309.11"/>
    <n v="0"/>
    <n v="0"/>
    <n v="0"/>
    <n v="0"/>
    <n v="0"/>
    <n v="0"/>
    <n v="0"/>
    <n v="0"/>
    <n v="0"/>
    <n v="0"/>
    <n v="0"/>
    <n v="0"/>
    <n v="0"/>
    <n v="0"/>
    <n v="0"/>
    <n v="11.53"/>
    <n v="0"/>
    <n v="0"/>
    <n v="0"/>
    <n v="11.53"/>
    <n v="11.53"/>
    <m/>
    <n v="0"/>
    <n v="309.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447"/>
    <n v="2"/>
    <s v="9519268447-2"/>
    <m/>
    <s v="Released"/>
    <m/>
    <m/>
    <m/>
    <m/>
    <m/>
    <x v="7"/>
    <x v="7"/>
    <n v="3000"/>
    <x v="3"/>
    <s v="GP"/>
    <s v="GP hard wider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93"/>
    <n v="0"/>
    <n v="93"/>
    <n v="63.984999999999999"/>
    <n v="0"/>
    <n v="0"/>
    <n v="0"/>
    <n v="0"/>
    <n v="0"/>
    <n v="0"/>
    <n v="0"/>
    <n v="0"/>
    <n v="0"/>
    <n v="0"/>
    <n v="0"/>
    <n v="0"/>
    <n v="0"/>
    <n v="0"/>
    <n v="0"/>
    <n v="29.015000000000001"/>
    <n v="0"/>
    <n v="0"/>
    <n v="0"/>
    <n v="29.015000000000001"/>
    <n v="29.015000000000001"/>
    <m/>
    <n v="0"/>
    <n v="63.9849999999999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2"/>
    <s v="9519268386-2"/>
    <m/>
    <s v="Released"/>
    <m/>
    <m/>
    <m/>
    <m/>
    <m/>
    <x v="7"/>
    <x v="7"/>
    <m/>
    <x v="3"/>
    <s v="GP"/>
    <s v="GP hard wider"/>
    <m/>
    <s v="2000-BPRS"/>
    <s v="GAMHARIA"/>
    <m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9T00:00:00"/>
    <s v="ZBTF"/>
    <n v="9519205959"/>
    <n v="1"/>
    <s v="9519205959-1"/>
    <m/>
    <s v="Released"/>
    <m/>
    <m/>
    <m/>
    <m/>
    <m/>
    <x v="11"/>
    <x v="10"/>
    <m/>
    <x v="0"/>
    <s v="CRFH"/>
    <s v="Tubes"/>
    <m/>
    <s v="2000-BPRS"/>
    <s v="YESHWANTHPURA"/>
    <m/>
    <m/>
    <n v="760004"/>
    <s v="TUBES DIVISION"/>
    <n v="2390551"/>
    <s v="CRFH COIL TATFHC RE04 1X1250"/>
    <s v="C09"/>
    <s v="TATFHC"/>
    <s v="RE04"/>
    <n v="1"/>
    <n v="1250"/>
    <n v="0"/>
    <m/>
    <s v=" "/>
    <m/>
    <n v="10"/>
    <n v="27"/>
    <n v="110"/>
    <n v="82.99"/>
    <n v="27.01"/>
    <n v="5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7"/>
    <n v="21.27"/>
    <n v="21.27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2"/>
    <s v="9519262570-2"/>
    <m/>
    <s v="Released"/>
    <m/>
    <m/>
    <m/>
    <m/>
    <m/>
    <x v="4"/>
    <x v="4"/>
    <m/>
    <x v="2"/>
    <s v="CRCA"/>
    <s v="Steelium"/>
    <m/>
    <s v="2000-BPRS"/>
    <s v="PATNA"/>
    <m/>
    <m/>
    <n v="103227"/>
    <s v="BMW VENTURES LIMITED"/>
    <n v="341923"/>
    <s v="CRSHEET C06 TATCRC TR15 0.7x1000x2500 MM"/>
    <s v="C06"/>
    <s v="TATCRC"/>
    <s v="TR15"/>
    <n v="0.7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9"/>
    <s v="9519258931-9"/>
    <m/>
    <s v="Released"/>
    <m/>
    <m/>
    <m/>
    <m/>
    <m/>
    <x v="3"/>
    <x v="3"/>
    <m/>
    <x v="0"/>
    <s v="CRCA"/>
    <s v="Steelium"/>
    <m/>
    <s v="2000-BPRS"/>
    <s v="YESHWANTHPURA"/>
    <m/>
    <m/>
    <n v="932244"/>
    <s v="DURGA TRADERS"/>
    <n v="1801804"/>
    <s v="CRCA COIL-TATXXD-AU03-1X1250"/>
    <s v="C01"/>
    <s v="TATXXD"/>
    <s v="AU03"/>
    <n v="1"/>
    <n v="1250"/>
    <n v="0"/>
    <m/>
    <s v=" "/>
    <m/>
    <n v="15"/>
    <n v="28"/>
    <n v="145"/>
    <n v="67.894999999999996"/>
    <n v="77.105000000000004"/>
    <n v="-17.86"/>
    <n v="0"/>
    <n v="0"/>
    <n v="0"/>
    <n v="0"/>
    <n v="0"/>
    <n v="0"/>
    <n v="0"/>
    <n v="0"/>
    <n v="0"/>
    <n v="0"/>
    <n v="0"/>
    <n v="0"/>
    <n v="0"/>
    <n v="21.740000000000002"/>
    <n v="0"/>
    <n v="23.76"/>
    <n v="49.465000000000003"/>
    <n v="0"/>
    <n v="0"/>
    <n v="94.965000000000003"/>
    <n v="94.965000000000003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17"/>
    <s v="9519258931-17"/>
    <m/>
    <s v="Released"/>
    <m/>
    <m/>
    <m/>
    <m/>
    <m/>
    <x v="3"/>
    <x v="3"/>
    <m/>
    <x v="0"/>
    <s v="CRCA"/>
    <s v="Steelium"/>
    <m/>
    <s v="2000-BPRS"/>
    <s v="YESHWANTHPURA"/>
    <m/>
    <m/>
    <n v="932244"/>
    <s v="DURGA TRADERS"/>
    <n v="1884117"/>
    <s v="CRCA COIL-TATXXD-AU03-2X1250"/>
    <s v="C01"/>
    <s v="TATXXD"/>
    <s v="AU03"/>
    <n v="2"/>
    <n v="1250"/>
    <n v="0"/>
    <m/>
    <s v=" "/>
    <m/>
    <n v="15"/>
    <n v="28"/>
    <n v="145"/>
    <n v="118.815"/>
    <n v="26.184999999999999"/>
    <n v="23.885000000000002"/>
    <n v="0"/>
    <n v="0"/>
    <n v="0"/>
    <n v="0"/>
    <n v="0"/>
    <n v="0"/>
    <n v="0"/>
    <n v="0"/>
    <n v="0"/>
    <n v="0"/>
    <n v="0"/>
    <n v="0"/>
    <n v="0"/>
    <n v="0"/>
    <n v="0"/>
    <n v="0"/>
    <n v="2.3000000000000003"/>
    <n v="0"/>
    <n v="0"/>
    <n v="2.3000000000000003"/>
    <n v="2.3000000000000003"/>
    <m/>
    <n v="0"/>
    <n v="23.884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638"/>
    <n v="1"/>
    <s v="9519269638-1"/>
    <m/>
    <s v="Released"/>
    <m/>
    <m/>
    <m/>
    <m/>
    <m/>
    <x v="2"/>
    <x v="2"/>
    <m/>
    <x v="0"/>
    <s v="GP"/>
    <s v="GP soft wider"/>
    <m/>
    <s v="2000-BPRS"/>
    <s v="GUMMIDIPOONDI"/>
    <m/>
    <m/>
    <n v="826558"/>
    <s v="V.N.C. STEEL DISTRIBUTORS"/>
    <n v="1312665"/>
    <s v="GP COIL TATXGP GLK2 0.600X1220"/>
    <s v="C02"/>
    <s v="TATXGP"/>
    <s v="GLK2"/>
    <n v="0.6"/>
    <n v="1220"/>
    <n v="0"/>
    <m/>
    <s v="Z120"/>
    <m/>
    <n v="4"/>
    <n v="11"/>
    <n v="112.001"/>
    <n v="80.72"/>
    <n v="31.280999999999999"/>
    <n v="31.280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1.28099999999999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2570"/>
    <n v="3"/>
    <s v="9519262570-3"/>
    <m/>
    <s v="Released"/>
    <m/>
    <m/>
    <m/>
    <m/>
    <m/>
    <x v="4"/>
    <x v="4"/>
    <m/>
    <x v="2"/>
    <s v="CRCA"/>
    <s v="Steelium Super"/>
    <m/>
    <s v="2000-BPRS"/>
    <s v="PATNA"/>
    <m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56931"/>
    <n v="2"/>
    <s v="9519256931-2"/>
    <m/>
    <s v="Released"/>
    <m/>
    <m/>
    <m/>
    <m/>
    <m/>
    <x v="2"/>
    <x v="2"/>
    <m/>
    <x v="0"/>
    <s v="GP"/>
    <s v="GP soft wider"/>
    <m/>
    <s v="2000-BPRS"/>
    <s v="VARANASI"/>
    <m/>
    <m/>
    <n v="931525"/>
    <s v="INDIA STEEL INDUSTRIES"/>
    <n v="1300227"/>
    <s v="GP COIL SOFT-TATXGP-GLK1-0.6X1220"/>
    <s v="C02"/>
    <s v="TATXGP"/>
    <s v="GLK1"/>
    <n v="0.6"/>
    <n v="1220"/>
    <n v="0"/>
    <m/>
    <s v="Z80"/>
    <m/>
    <n v="3.2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n v="0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m/>
    <s v="Released"/>
    <m/>
    <m/>
    <m/>
    <m/>
    <m/>
    <x v="2"/>
    <x v="2"/>
    <m/>
    <x v="0"/>
    <s v="GP"/>
    <s v="GP soft wider"/>
    <m/>
    <s v="2000-BPRS"/>
    <s v="ROHTAK"/>
    <m/>
    <m/>
    <n v="185408"/>
    <s v="DS STEEL"/>
    <n v="1851091"/>
    <s v="GP COIL SOFT-TATXGP-GK09-0.4X1250"/>
    <s v="C02"/>
    <s v="TATXGP"/>
    <s v="GK09"/>
    <n v="0.4"/>
    <n v="1250"/>
    <n v="0"/>
    <m/>
    <s v="Z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1"/>
    <s v="9519248652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297"/>
    <n v="266.13"/>
    <n v="30.87"/>
    <n v="4"/>
    <n v="0"/>
    <n v="0"/>
    <n v="0"/>
    <n v="0"/>
    <n v="0"/>
    <n v="0"/>
    <n v="0"/>
    <n v="26.87"/>
    <n v="0"/>
    <n v="0"/>
    <n v="0"/>
    <n v="0"/>
    <n v="0"/>
    <n v="0"/>
    <n v="0"/>
    <n v="0"/>
    <n v="0"/>
    <n v="0"/>
    <n v="0"/>
    <n v="26.87"/>
    <n v="26.87"/>
    <m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T"/>
    <n v="9519265340"/>
    <n v="1"/>
    <s v="9519265340-1"/>
    <m/>
    <s v="Released"/>
    <m/>
    <m/>
    <m/>
    <m/>
    <m/>
    <x v="3"/>
    <x v="3"/>
    <m/>
    <x v="0"/>
    <s v="CRCA"/>
    <s v="Corten"/>
    <m/>
    <s v="2000-BPRS"/>
    <s v="CHENNAI"/>
    <m/>
    <m/>
    <n v="822271"/>
    <s v="TATA STEEL DOWNSTREAM PRODUCTS LIMI"/>
    <n v="4156778"/>
    <s v="CR COIL TATXHS RL11 1.600X1250"/>
    <s v="C01"/>
    <s v="TATXHS"/>
    <s v="RL11"/>
    <n v="1.6"/>
    <n v="1250"/>
    <n v="0"/>
    <m/>
    <s v=" "/>
    <m/>
    <n v="5"/>
    <n v="29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m/>
    <s v="Released"/>
    <m/>
    <m/>
    <m/>
    <m/>
    <m/>
    <x v="4"/>
    <x v="4"/>
    <n v="500"/>
    <x v="4"/>
    <s v="CRCA"/>
    <s v="Steelium Super"/>
    <m/>
    <s v="2000-BPRS"/>
    <s v="HOWRAH"/>
    <m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1"/>
    <s v="9519265634-1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2"/>
    <s v="9519265634-2"/>
    <m/>
    <s v="Released"/>
    <m/>
    <m/>
    <m/>
    <m/>
    <s v="N/C"/>
    <x v="0"/>
    <x v="0"/>
    <m/>
    <x v="4"/>
    <s v="GL"/>
    <s v="Solar"/>
    <m/>
    <s v="1000-IPPE"/>
    <s v="ZAHIRABAD"/>
    <m/>
    <m/>
    <n v="188152"/>
    <s v="Metalkraft Forming Industries Pvt L"/>
    <n v="3954447"/>
    <s v="GL COIL HARD  Y550GL GL6H 0.900X1160"/>
    <s v="B04"/>
    <s v="Y550GL"/>
    <s v="GL6H"/>
    <n v="0.9"/>
    <n v="1160"/>
    <n v="0"/>
    <m/>
    <s v="AZ150"/>
    <m/>
    <n v="8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4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3"/>
    <s v="9519265634-3"/>
    <m/>
    <s v="Released"/>
    <m/>
    <m/>
    <m/>
    <m/>
    <m/>
    <x v="0"/>
    <x v="0"/>
    <m/>
    <x v="0"/>
    <s v="GL"/>
    <s v="Solar"/>
    <m/>
    <s v="1000-IPPE"/>
    <s v="ZAHIRABAD"/>
    <m/>
    <m/>
    <n v="188152"/>
    <s v="Metalkraft Forming Industries Pvt L"/>
    <n v="3903395"/>
    <s v="GL COIL HARD  Y550GL GL6H 0.900X1220"/>
    <s v="B04"/>
    <s v="Y550GL"/>
    <s v="GL6H"/>
    <n v="0.9"/>
    <n v="1220"/>
    <n v="0"/>
    <m/>
    <s v="AZ150"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1867"/>
    <n v="3"/>
    <s v="9519251867-3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1804867"/>
    <s v="CRCA COIL-TATXXD-AU03-1.6X1250"/>
    <s v="C01"/>
    <s v="TATXXD"/>
    <s v="AU03"/>
    <n v="1.6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1"/>
    <s v="9519256421-1"/>
    <m/>
    <s v="Released"/>
    <m/>
    <m/>
    <m/>
    <m/>
    <m/>
    <x v="4"/>
    <x v="4"/>
    <m/>
    <x v="0"/>
    <s v="CRCA"/>
    <s v="Steelium Super"/>
    <m/>
    <s v="2000-BPRS"/>
    <s v="CHENNAI"/>
    <m/>
    <m/>
    <n v="938550"/>
    <s v="BASEER AND CO"/>
    <n v="3240765"/>
    <s v="CRCA SHEET TSBCRC SR15 0.500X1250X2500"/>
    <s v="C06"/>
    <s v="TSBCRC"/>
    <s v="SR15"/>
    <n v="0.5"/>
    <n v="1250"/>
    <n v="2500"/>
    <m/>
    <s v=" "/>
    <m/>
    <n v="0.1"/>
    <n v="5"/>
    <n v="58"/>
    <n v="25.42"/>
    <n v="32.58"/>
    <n v="2.29"/>
    <n v="0"/>
    <n v="0"/>
    <n v="0"/>
    <n v="0"/>
    <n v="0"/>
    <n v="0"/>
    <n v="0"/>
    <n v="0"/>
    <n v="0"/>
    <n v="0"/>
    <n v="0"/>
    <n v="0"/>
    <n v="27.05"/>
    <n v="0"/>
    <n v="0"/>
    <n v="0"/>
    <n v="3.24"/>
    <n v="0"/>
    <n v="0"/>
    <n v="30.29"/>
    <n v="30.29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2"/>
    <s v="9519256421-2"/>
    <m/>
    <s v="Released"/>
    <m/>
    <m/>
    <m/>
    <m/>
    <m/>
    <x v="4"/>
    <x v="4"/>
    <m/>
    <x v="0"/>
    <s v="CRCA"/>
    <s v="Steelium Super"/>
    <m/>
    <s v="2000-BPRS"/>
    <s v="CHENNAI"/>
    <m/>
    <m/>
    <n v="938550"/>
    <s v="BASEER AND CO"/>
    <n v="3240792"/>
    <s v="CRCA SHEET TSBCRC SR15 0.600X1250X2500"/>
    <s v="C06"/>
    <s v="TSBCRC"/>
    <s v="SR15"/>
    <n v="0.6"/>
    <n v="1250"/>
    <n v="2500"/>
    <m/>
    <s v=" "/>
    <m/>
    <n v="0.1"/>
    <n v="5"/>
    <n v="58"/>
    <n v="0"/>
    <n v="58"/>
    <n v="0.71"/>
    <n v="0"/>
    <n v="0"/>
    <n v="57.29"/>
    <n v="0"/>
    <n v="0"/>
    <n v="0"/>
    <n v="0"/>
    <n v="0"/>
    <n v="0"/>
    <n v="0"/>
    <n v="0"/>
    <n v="0"/>
    <n v="0"/>
    <n v="0"/>
    <n v="0"/>
    <n v="0"/>
    <n v="0"/>
    <n v="0"/>
    <n v="0"/>
    <n v="57.29"/>
    <n v="57.29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31754"/>
    <n v="2"/>
    <s v="9519231754-2"/>
    <m/>
    <s v="Released"/>
    <m/>
    <m/>
    <m/>
    <m/>
    <m/>
    <x v="3"/>
    <x v="3"/>
    <m/>
    <x v="0"/>
    <s v="CRCA"/>
    <s v="Steelium Super"/>
    <m/>
    <s v="2000-BPRS"/>
    <s v="GUWAHATI"/>
    <m/>
    <m/>
    <n v="116649"/>
    <s v="SAGAR STEELS"/>
    <n v="3516009"/>
    <s v="CR COIL TSBCRC SR25 0.700X1250"/>
    <s v="C01"/>
    <s v="TSBCRC"/>
    <s v="SR25"/>
    <n v="0.7"/>
    <n v="1250"/>
    <n v="0"/>
    <m/>
    <s v=" 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1"/>
    <s v="9519269707-1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1300230"/>
    <s v="GP COIL SOFT-TATXGP-GLK1-0.3X1220"/>
    <s v="C02"/>
    <s v="TATXGP"/>
    <s v="GLK1"/>
    <n v="0.3"/>
    <n v="1220"/>
    <n v="0"/>
    <m/>
    <s v="Z80"/>
    <m/>
    <n v="4"/>
    <n v="6"/>
    <n v="280"/>
    <n v="82.09"/>
    <n v="197.91"/>
    <n v="197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97.9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3"/>
    <s v="9519269707-3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4"/>
    <s v="9519269707-4"/>
    <m/>
    <s v="Released"/>
    <m/>
    <m/>
    <m/>
    <m/>
    <m/>
    <x v="2"/>
    <x v="2"/>
    <m/>
    <x v="0"/>
    <s v="GP"/>
    <s v="GP soft wider"/>
    <m/>
    <s v="2000-BPRS"/>
    <s v="BOMBAY"/>
    <m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84"/>
    <n v="42.95"/>
    <n v="41.05"/>
    <n v="33.92"/>
    <n v="0"/>
    <n v="0"/>
    <n v="0"/>
    <n v="0"/>
    <n v="0"/>
    <n v="0"/>
    <n v="0"/>
    <n v="0"/>
    <n v="0"/>
    <n v="0"/>
    <n v="0"/>
    <n v="0"/>
    <n v="0"/>
    <n v="0"/>
    <n v="0"/>
    <n v="0"/>
    <n v="0"/>
    <n v="7.13"/>
    <n v="0"/>
    <n v="7.13"/>
    <n v="7.13"/>
    <m/>
    <n v="0"/>
    <n v="33.91999999999999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1"/>
    <s v="9519264765-1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0"/>
    <n v="15"/>
    <n v="58"/>
    <n v="0"/>
    <n v="58"/>
    <n v="0.17"/>
    <n v="0"/>
    <n v="57.83"/>
    <n v="0"/>
    <n v="0"/>
    <n v="0"/>
    <n v="0"/>
    <n v="0"/>
    <n v="0"/>
    <n v="0"/>
    <n v="0"/>
    <n v="0"/>
    <n v="0"/>
    <n v="0"/>
    <n v="0"/>
    <n v="0"/>
    <n v="0"/>
    <n v="0"/>
    <n v="0"/>
    <n v="0"/>
    <n v="57.83"/>
    <n v="57.83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1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1T00:00:00"/>
    <s v="ZBTO"/>
    <n v="9519265767"/>
    <n v="1"/>
    <s v="9519265767-1"/>
    <m/>
    <s v="Released"/>
    <m/>
    <m/>
    <m/>
    <m/>
    <m/>
    <x v="9"/>
    <x v="9"/>
    <m/>
    <x v="0"/>
    <s v="PPGL"/>
    <s v="Bluescope"/>
    <m/>
    <s v="1000-IPPE"/>
    <s v="TAMILNADU"/>
    <m/>
    <m/>
    <n v="940074"/>
    <s v="TATA BLUESCOPE STEEL PRIVATE LIMITE"/>
    <n v="3960056"/>
    <s v="PPGL C HARD Y550PL DX01 0.53(TPT)X1220"/>
    <s v="B18"/>
    <s v="Y550PL"/>
    <s v="DX01"/>
    <n v="0.53"/>
    <n v="1220"/>
    <n v="0"/>
    <m/>
    <s v="AZ150"/>
    <s v="RAL 9010 TSL 2007"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74"/>
    <n v="2"/>
    <s v="9519267274-2"/>
    <m/>
    <s v="Released"/>
    <m/>
    <m/>
    <m/>
    <m/>
    <m/>
    <x v="2"/>
    <x v="2"/>
    <m/>
    <x v="0"/>
    <s v="GP"/>
    <s v="GP soft wider"/>
    <m/>
    <s v="2000-BPRS"/>
    <s v="UTTARKASHI"/>
    <m/>
    <m/>
    <n v="150962"/>
    <s v="BIHANI INTERNATIONAL PVT LTD."/>
    <n v="1334725"/>
    <s v="GP COIL SOFT-TATXGP-GK09-0.6X1220"/>
    <s v="C02"/>
    <s v="TATXGP"/>
    <s v="GK09"/>
    <n v="0.6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8T00:00:00"/>
    <s v="ZBTO"/>
    <n v="9519282921"/>
    <n v="1"/>
    <s v="9519282921-1"/>
    <m/>
    <s v="Released"/>
    <m/>
    <m/>
    <m/>
    <m/>
    <m/>
    <x v="9"/>
    <x v="9"/>
    <m/>
    <x v="0"/>
    <s v="PPGL"/>
    <s v="Bluescope"/>
    <m/>
    <s v="1000-IPPE"/>
    <s v="RAJASTHAN"/>
    <m/>
    <m/>
    <n v="940008"/>
    <s v="TATA BLUESCOPE STEEL PVT LTD."/>
    <n v="3522241"/>
    <s v="PPGL C Y550 D0C7 0.43BMT(0.47TPT)X1220"/>
    <s v="B18"/>
    <s v="Y550PL"/>
    <s v="D0C7"/>
    <n v="0.43"/>
    <n v="1220"/>
    <n v="0"/>
    <m/>
    <s v="AZ70"/>
    <s v="NG BRIGHT GREEN TSL 2211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58017"/>
    <n v="1"/>
    <s v="9519258017-1"/>
    <m/>
    <s v="Released"/>
    <m/>
    <m/>
    <m/>
    <m/>
    <m/>
    <x v="4"/>
    <x v="4"/>
    <m/>
    <x v="0"/>
    <s v="CRCA"/>
    <s v="Steelium Super"/>
    <m/>
    <s v="2000-BPRS"/>
    <s v="SILIGURI TOWN"/>
    <m/>
    <m/>
    <n v="948783"/>
    <s v="SAGAR STEELS"/>
    <n v="3239568"/>
    <s v="CRCA SHEET TATCRC SR16 0.450X1250X2500"/>
    <s v="C06"/>
    <s v="TATCRC"/>
    <s v="SR16"/>
    <n v="0.45"/>
    <n v="1250"/>
    <n v="2500"/>
    <m/>
    <s v=" 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67693"/>
    <n v="1"/>
    <s v="9519267693-1"/>
    <m/>
    <s v="Released"/>
    <m/>
    <m/>
    <m/>
    <m/>
    <m/>
    <x v="0"/>
    <x v="0"/>
    <m/>
    <x v="0"/>
    <s v="GL"/>
    <s v="Solar"/>
    <m/>
    <s v="1000-IPPE"/>
    <s v="VALPARAI"/>
    <m/>
    <m/>
    <n v="951019"/>
    <s v="SWELECT ENERGY SYSTEMS LIMITED"/>
    <n v="3856072"/>
    <s v="GL COIL HARD  Y550GL H6GL 0.900X1200"/>
    <s v="B04"/>
    <s v="Y550GL"/>
    <s v="H6GL"/>
    <n v="0.9"/>
    <n v="1200"/>
    <n v="0"/>
    <m/>
    <s v="AZ150"/>
    <m/>
    <n v="7"/>
    <n v="12.5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1"/>
    <s v="9519272334-1"/>
    <m/>
    <s v="Released"/>
    <m/>
    <m/>
    <m/>
    <m/>
    <m/>
    <x v="2"/>
    <x v="2"/>
    <m/>
    <x v="0"/>
    <s v="GP"/>
    <s v="GP soft wider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2"/>
    <s v="9519272334-2"/>
    <m/>
    <s v="Released"/>
    <m/>
    <m/>
    <m/>
    <m/>
    <m/>
    <x v="2"/>
    <x v="2"/>
    <m/>
    <x v="0"/>
    <s v="GP"/>
    <s v="GP soft wider"/>
    <m/>
    <s v="2000-BPRS"/>
    <s v="TCIL-JAMSHEDPUR"/>
    <m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70750"/>
    <n v="1"/>
    <s v="9519270750-1"/>
    <m/>
    <s v="Released"/>
    <m/>
    <m/>
    <m/>
    <m/>
    <s v="N/C"/>
    <x v="0"/>
    <x v="0"/>
    <m/>
    <x v="2"/>
    <s v="GL"/>
    <s v="Solar"/>
    <m/>
    <s v="1000-IPPE"/>
    <s v="ZAHIRABAD"/>
    <m/>
    <m/>
    <n v="188152"/>
    <s v="Metalkraft Forming Industries Pvt L"/>
    <n v="4158313"/>
    <s v="GL COIL HARD  Y550GL GL6H 0.900X1060"/>
    <s v="B04"/>
    <s v="Y550GL"/>
    <s v="GL6H"/>
    <n v="0.9"/>
    <n v="1060"/>
    <n v="0"/>
    <m/>
    <s v="AZ150"/>
    <m/>
    <n v="8"/>
    <n v="12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0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m/>
    <s v="Released"/>
    <m/>
    <m/>
    <m/>
    <m/>
    <m/>
    <x v="4"/>
    <x v="4"/>
    <m/>
    <x v="4"/>
    <s v="CRCA"/>
    <s v="Steelium Super"/>
    <m/>
    <s v="2000-BPRS"/>
    <s v="HOWRAH"/>
    <m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61358"/>
    <n v="1"/>
    <s v="9519261358-1"/>
    <m/>
    <s v="Released"/>
    <m/>
    <m/>
    <m/>
    <m/>
    <m/>
    <x v="4"/>
    <x v="4"/>
    <m/>
    <x v="0"/>
    <s v="CRCA"/>
    <s v="Steelium Super"/>
    <m/>
    <s v="2000-BPRS"/>
    <s v="HOWRAH"/>
    <m/>
    <m/>
    <n v="925093"/>
    <s v="PSPL STEEL PROCESSORS PRIVATE LIMIT"/>
    <n v="3240765"/>
    <s v="CRCA SHEET TSBCRC SR15 0.500X1250X2500"/>
    <s v="C06"/>
    <s v="TSBCRC"/>
    <s v="SR15"/>
    <n v="0.5"/>
    <n v="1250"/>
    <n v="2500"/>
    <m/>
    <s v=" "/>
    <m/>
    <n v="2"/>
    <n v="3"/>
    <n v="58"/>
    <n v="0"/>
    <n v="58"/>
    <n v="1.1200000000000001"/>
    <n v="0"/>
    <n v="0"/>
    <n v="56.88"/>
    <n v="0"/>
    <n v="0"/>
    <n v="0"/>
    <n v="0"/>
    <n v="0"/>
    <n v="0"/>
    <n v="0"/>
    <n v="0"/>
    <n v="0"/>
    <n v="0"/>
    <n v="0"/>
    <n v="0"/>
    <n v="0"/>
    <n v="0"/>
    <n v="0"/>
    <n v="0"/>
    <n v="56.88"/>
    <n v="56.88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3"/>
    <s v="9519264765-3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15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0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2T00:00:00"/>
    <s v="ZBTO"/>
    <n v="9519247749"/>
    <n v="1"/>
    <s v="9519247749-1"/>
    <m/>
    <s v="Released"/>
    <m/>
    <m/>
    <m/>
    <m/>
    <m/>
    <x v="9"/>
    <x v="9"/>
    <m/>
    <x v="0"/>
    <s v="PPGL"/>
    <s v="Bluescope"/>
    <m/>
    <s v="1000-IPPE"/>
    <s v="GAMHARIA"/>
    <m/>
    <m/>
    <n v="940016"/>
    <s v="TATA BLUESCOPE STEEL PVT LTD."/>
    <n v="3890482"/>
    <s v="PPGL C Y550 HPL6 0.30BMT(0.37TPT)X1220"/>
    <s v="B18"/>
    <s v="Y550PL"/>
    <s v="HPL6"/>
    <n v="0.3"/>
    <n v="1220"/>
    <n v="0"/>
    <m/>
    <s v="AZ15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6"/>
    <s v="9519250170-6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3855287"/>
    <s v="CR COIL TATXXD AU03 1.620X1250"/>
    <s v="C01"/>
    <s v="TATXXD"/>
    <s v="AU03"/>
    <n v="1.62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31754"/>
    <n v="1"/>
    <s v="9519231754-1"/>
    <m/>
    <s v="Released"/>
    <m/>
    <m/>
    <m/>
    <m/>
    <m/>
    <x v="4"/>
    <x v="4"/>
    <m/>
    <x v="0"/>
    <s v="CRCA"/>
    <s v="Steelium"/>
    <m/>
    <s v="2000-BPRS"/>
    <s v="GUWAHATI"/>
    <m/>
    <m/>
    <n v="116649"/>
    <s v="SAGAR STEELS"/>
    <n v="194544"/>
    <s v="CRSHEET TATXXD AU03 1.50X1250X2500"/>
    <s v="C06"/>
    <s v="TATXXD"/>
    <s v="AU03"/>
    <n v="1.5"/>
    <n v="1250"/>
    <n v="2500"/>
    <m/>
    <s v=" 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7274"/>
    <n v="1"/>
    <s v="9519267274-1"/>
    <m/>
    <s v="Released"/>
    <m/>
    <m/>
    <m/>
    <m/>
    <m/>
    <x v="2"/>
    <x v="2"/>
    <m/>
    <x v="0"/>
    <s v="GP"/>
    <s v="GP soft wider"/>
    <m/>
    <s v="2000-BPRS"/>
    <s v="UTTARKASHI"/>
    <m/>
    <m/>
    <n v="150962"/>
    <s v="BIHANI INTERNATIONAL PVT LTD."/>
    <n v="1854371"/>
    <s v="GP COIL SOFT-TATXGP-GK09-0.25X1220"/>
    <s v="C02"/>
    <s v="TATXGP"/>
    <s v="GK09"/>
    <n v="0.25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1"/>
    <s v="9519262570-1"/>
    <m/>
    <s v="Released"/>
    <m/>
    <m/>
    <m/>
    <m/>
    <m/>
    <x v="4"/>
    <x v="4"/>
    <m/>
    <x v="1"/>
    <s v="CRCA"/>
    <s v="Steelium Super"/>
    <m/>
    <s v="2000-BPRS"/>
    <s v="PATNA"/>
    <m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4"/>
    <s v="9519262570-4"/>
    <m/>
    <s v="Released"/>
    <m/>
    <m/>
    <m/>
    <m/>
    <m/>
    <x v="4"/>
    <x v="4"/>
    <m/>
    <x v="2"/>
    <s v="CRCA"/>
    <s v="Steelium Super"/>
    <m/>
    <s v="2000-BPRS"/>
    <s v="PATNA"/>
    <m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6"/>
    <n v="4"/>
    <s v="9519262576-4"/>
    <m/>
    <s v="Released"/>
    <m/>
    <m/>
    <m/>
    <m/>
    <m/>
    <x v="4"/>
    <x v="4"/>
    <m/>
    <x v="2"/>
    <s v="CRCA"/>
    <s v="Steelium Super"/>
    <m/>
    <s v="2000-BPRS"/>
    <s v="PURNIA"/>
    <m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4T00:00:00"/>
    <s v="ZBTO"/>
    <n v="9519247522"/>
    <n v="4"/>
    <s v="9519247522-4"/>
    <m/>
    <s v="Released"/>
    <m/>
    <m/>
    <m/>
    <m/>
    <m/>
    <x v="9"/>
    <x v="9"/>
    <m/>
    <x v="0"/>
    <s v="PPGL"/>
    <s v="Bluescope"/>
    <m/>
    <s v="1000-IPPE"/>
    <s v=" "/>
    <m/>
    <m/>
    <n v="941597"/>
    <s v="TATA BLUESCOPE STEEL PRIVATE LIMITE"/>
    <n v="3902332"/>
    <s v="PPGL C HARD Y550PL D0C9 0.50(TPT)X1220"/>
    <s v="B18"/>
    <s v="Y550PL"/>
    <s v="D0C9"/>
    <n v="0.5"/>
    <n v="1220"/>
    <n v="0"/>
    <m/>
    <s v="AZ150"/>
    <s v="ROYAL BLUE TSL 1815"/>
    <n v="1.5"/>
    <n v="5.0999999999999996"/>
    <n v="139.999"/>
    <n v="59.88"/>
    <n v="80.119"/>
    <n v="1.069"/>
    <n v="0"/>
    <n v="0"/>
    <n v="0"/>
    <n v="0"/>
    <n v="0"/>
    <n v="73.350000000000009"/>
    <n v="0"/>
    <n v="0"/>
    <n v="0"/>
    <n v="0"/>
    <n v="0"/>
    <n v="0"/>
    <n v="0"/>
    <n v="0"/>
    <n v="0"/>
    <n v="0"/>
    <n v="5.7"/>
    <n v="0"/>
    <n v="0"/>
    <n v="79.050000000000011"/>
    <n v="79.050000000000011"/>
    <m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1"/>
    <s v="9519248791-1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69"/>
    <s v="GL C YS550 H6GL 0.45BMT(0.50TCT)X1220"/>
    <s v="B04"/>
    <s v="Y550GL"/>
    <s v="H6GL"/>
    <n v="0.45"/>
    <n v="1220"/>
    <n v="0"/>
    <m/>
    <s v="AZ150"/>
    <m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3"/>
    <s v="9519248791-3"/>
    <m/>
    <s v="Released"/>
    <m/>
    <m/>
    <m/>
    <m/>
    <m/>
    <x v="5"/>
    <x v="5"/>
    <m/>
    <x v="0"/>
    <s v="GL"/>
    <s v="Bluescope"/>
    <m/>
    <s v="1000-IPPE"/>
    <s v=" "/>
    <m/>
    <m/>
    <n v="942283"/>
    <s v="TATA BLUESCOPE STEEL PRIVATE LIMITE"/>
    <n v="1881969"/>
    <s v="GL C YS550 H6GL 0.45BMT(0.50TCT)X1220"/>
    <s v="B04"/>
    <s v="Y550GL"/>
    <s v="H6GL"/>
    <n v="0.45"/>
    <n v="1220"/>
    <n v="0"/>
    <m/>
    <s v="AZ150"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947"/>
    <n v="1"/>
    <s v="9519261947-1"/>
    <m/>
    <s v="Released"/>
    <m/>
    <m/>
    <m/>
    <m/>
    <m/>
    <x v="2"/>
    <x v="2"/>
    <m/>
    <x v="0"/>
    <s v="GP"/>
    <s v="GP soft wider"/>
    <m/>
    <s v="2000-BPRS"/>
    <s v="NAGPUR"/>
    <m/>
    <m/>
    <n v="930519"/>
    <s v="JAUSHNA STEELS (INDIA) PVT. LTD."/>
    <n v="1854390"/>
    <s v="GP COIL SOFT-TATXGP-GK09-0.3X1220"/>
    <s v="C02"/>
    <s v="TATXGP"/>
    <s v="GK09"/>
    <n v="0.3"/>
    <n v="1220"/>
    <n v="0"/>
    <m/>
    <s v="Z80"/>
    <m/>
    <n v="4"/>
    <n v="6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1"/>
    <s v="9519255826-1"/>
    <m/>
    <s v="Released"/>
    <m/>
    <m/>
    <m/>
    <m/>
    <m/>
    <x v="8"/>
    <x v="8"/>
    <m/>
    <x v="4"/>
    <s v="CRCA"/>
    <s v="BPRS Stamping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70"/>
    <n v="190.65"/>
    <n v="79.349999999999994"/>
    <n v="-261.601"/>
    <n v="0"/>
    <n v="0"/>
    <n v="0"/>
    <n v="0"/>
    <n v="0"/>
    <n v="0"/>
    <n v="0"/>
    <n v="211.416"/>
    <n v="0"/>
    <n v="0"/>
    <n v="0"/>
    <n v="0"/>
    <n v="0"/>
    <n v="0"/>
    <n v="0"/>
    <n v="23.92"/>
    <n v="6.25"/>
    <n v="0"/>
    <n v="72.89500000000001"/>
    <n v="314.48099999999999"/>
    <n v="314.48099999999999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5237"/>
    <n v="1"/>
    <s v="9519265237-1"/>
    <m/>
    <s v="Released"/>
    <m/>
    <m/>
    <m/>
    <m/>
    <m/>
    <x v="8"/>
    <x v="8"/>
    <m/>
    <x v="4"/>
    <s v="CRCA"/>
    <s v="BPRS Stamping"/>
    <m/>
    <s v="2200-BPRS"/>
    <s v="VALPARAI"/>
    <m/>
    <m/>
    <n v="822271"/>
    <s v="TATA STEEL DOWNSTREAM PRODUCTS LIMI"/>
    <n v="2439201"/>
    <s v="CRCA COIL TSBSTA EL06 0.500X1170"/>
    <s v="C01"/>
    <s v="TSBSTA"/>
    <s v="EL06"/>
    <n v="0.5"/>
    <n v="1170"/>
    <n v="0"/>
    <m/>
    <s v=" "/>
    <m/>
    <n v="8"/>
    <n v="14"/>
    <n v="108"/>
    <n v="71.894999999999996"/>
    <n v="36.104999999999997"/>
    <n v="7.5949999999999998"/>
    <n v="0"/>
    <n v="0"/>
    <n v="0"/>
    <n v="27.27"/>
    <n v="0"/>
    <n v="0"/>
    <n v="0"/>
    <n v="1.24"/>
    <n v="0"/>
    <n v="0"/>
    <n v="0"/>
    <n v="0"/>
    <n v="0"/>
    <n v="0"/>
    <n v="0"/>
    <n v="0"/>
    <n v="0"/>
    <n v="0"/>
    <n v="0"/>
    <n v="28.509999999999998"/>
    <n v="28.509999999999998"/>
    <m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7"/>
    <s v="9519250170-7"/>
    <m/>
    <s v="Released"/>
    <m/>
    <m/>
    <m/>
    <m/>
    <m/>
    <x v="6"/>
    <x v="6"/>
    <m/>
    <x v="0"/>
    <s v="CRCA"/>
    <s v="Steelium"/>
    <m/>
    <s v="2000-BPRS"/>
    <s v="PATTANCHERY"/>
    <m/>
    <m/>
    <n v="939422"/>
    <s v="VIJAY VENKAT STEELS PRIVATE LIMITED"/>
    <n v="292577"/>
    <s v="CR COIL-ICF  DQ TATXXD AU03 2.02X1250"/>
    <s v="C01"/>
    <s v="TATXXD"/>
    <s v="AU03"/>
    <n v="2.02"/>
    <n v="1250"/>
    <n v="0"/>
    <m/>
    <s v=" "/>
    <m/>
    <n v="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m/>
    <s v="Released"/>
    <m/>
    <m/>
    <m/>
    <m/>
    <m/>
    <x v="6"/>
    <x v="6"/>
    <m/>
    <x v="1"/>
    <s v="CRCA"/>
    <s v="Steelium"/>
    <m/>
    <s v="2000-BPRS"/>
    <s v="WEST BOKARO"/>
    <m/>
    <m/>
    <n v="185794"/>
    <s v="Shree Bajrang Steel Udyog"/>
    <n v="2352643"/>
    <s v="CRCA COIL TATCRC TR15 0.350X900"/>
    <s v="C01"/>
    <s v="TATCRC"/>
    <s v="TR15"/>
    <n v="0.35"/>
    <n v="900"/>
    <n v="0"/>
    <m/>
    <s v=" 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1"/>
    <s v="9519264924-1"/>
    <m/>
    <s v="Released"/>
    <m/>
    <m/>
    <m/>
    <m/>
    <m/>
    <x v="8"/>
    <x v="8"/>
    <m/>
    <x v="4"/>
    <s v="CRCA"/>
    <s v="BPRS Stamping"/>
    <m/>
    <s v="2000-BPRS"/>
    <s v="PILKHUWA"/>
    <m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"/>
    <n v="216"/>
    <n v="56.32"/>
    <n v="159.68"/>
    <n v="159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59.6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2"/>
    <s v="9519255826-2"/>
    <m/>
    <s v="Released"/>
    <m/>
    <m/>
    <m/>
    <m/>
    <m/>
    <x v="8"/>
    <x v="8"/>
    <m/>
    <x v="4"/>
    <s v="CRCA"/>
    <s v="BPRS Stamping"/>
    <m/>
    <s v="2200-BPRS"/>
    <s v="ZOSOLA"/>
    <m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43"/>
    <n v="83.954999999999998"/>
    <n v="159.04499999999999"/>
    <n v="7.44"/>
    <n v="0"/>
    <n v="0"/>
    <n v="0"/>
    <n v="0"/>
    <n v="0"/>
    <n v="0"/>
    <n v="0"/>
    <n v="139.535"/>
    <n v="0"/>
    <n v="0"/>
    <n v="0"/>
    <n v="0"/>
    <n v="0"/>
    <n v="0"/>
    <n v="0"/>
    <n v="0"/>
    <n v="0"/>
    <n v="0"/>
    <n v="12.07"/>
    <n v="151.60499999999999"/>
    <n v="151.60499999999999"/>
    <m/>
    <n v="0"/>
    <n v="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1"/>
    <s v="9519268497-1"/>
    <m/>
    <s v="Released"/>
    <m/>
    <m/>
    <m/>
    <m/>
    <m/>
    <x v="7"/>
    <x v="7"/>
    <m/>
    <x v="3"/>
    <s v="GP"/>
    <s v="GP hard wider"/>
    <m/>
    <s v="2000-BPRS"/>
    <s v="YESHWANTHPURA"/>
    <m/>
    <m/>
    <n v="942923"/>
    <s v="S C SHETTAR and SONS PRIVATE LIMITED"/>
    <n v="3708868"/>
    <s v="GP COIL TATGPH GP02 0.500X1350"/>
    <s v="C05"/>
    <s v="TATGPH"/>
    <s v="GP02"/>
    <n v="0.5"/>
    <n v="1350"/>
    <n v="0"/>
    <m/>
    <s v="Z120"/>
    <m/>
    <n v="2"/>
    <n v="5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2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2"/>
    <s v="9519264992-2"/>
    <m/>
    <s v="Released"/>
    <m/>
    <m/>
    <m/>
    <m/>
    <m/>
    <x v="6"/>
    <x v="6"/>
    <m/>
    <x v="0"/>
    <s v="CRCA"/>
    <s v="Steelium"/>
    <m/>
    <s v="2000-BPRS"/>
    <s v="LONI"/>
    <m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4"/>
    <s v="9519264765-4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1290"/>
    <s v="CRCA COIL-TATXXD-AU03-0.6X1250"/>
    <s v="C01"/>
    <s v="TATXXD"/>
    <s v="AU03"/>
    <n v="0.6"/>
    <n v="1250"/>
    <n v="0"/>
    <m/>
    <s v=" "/>
    <m/>
    <n v="10"/>
    <n v="15"/>
    <n v="116"/>
    <n v="36.76"/>
    <n v="79.239999999999995"/>
    <n v="53.4"/>
    <n v="0"/>
    <n v="0"/>
    <n v="0"/>
    <n v="0"/>
    <n v="0"/>
    <n v="0"/>
    <n v="0"/>
    <n v="0"/>
    <n v="0"/>
    <n v="0"/>
    <n v="25.84"/>
    <n v="0"/>
    <n v="0"/>
    <n v="0"/>
    <n v="0"/>
    <n v="0"/>
    <n v="0"/>
    <n v="0"/>
    <n v="0"/>
    <n v="25.84"/>
    <n v="25.84"/>
    <m/>
    <n v="0"/>
    <n v="53.39999999999999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4766"/>
    <n v="1"/>
    <s v="9519264766-1"/>
    <m/>
    <s v="Released"/>
    <m/>
    <m/>
    <m/>
    <m/>
    <m/>
    <x v="6"/>
    <x v="6"/>
    <m/>
    <x v="0"/>
    <s v="CRCA"/>
    <s v="Steelium"/>
    <m/>
    <s v="2000-BPRS"/>
    <s v="ZOSOLA"/>
    <m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5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2"/>
    <s v="9519264924-2"/>
    <m/>
    <s v="Released"/>
    <m/>
    <m/>
    <m/>
    <m/>
    <m/>
    <x v="8"/>
    <x v="8"/>
    <m/>
    <x v="4"/>
    <s v="CRCA"/>
    <s v="BPRS Stamping"/>
    <m/>
    <s v="2000-BPRS"/>
    <s v="PILKHUWA"/>
    <m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m/>
    <s v="Released"/>
    <m/>
    <m/>
    <m/>
    <m/>
    <m/>
    <x v="3"/>
    <x v="3"/>
    <m/>
    <x v="3"/>
    <s v="CRCA"/>
    <s v="Steelium"/>
    <m/>
    <s v="2000-BPRS"/>
    <s v="LONI"/>
    <m/>
    <m/>
    <n v="123052"/>
    <s v="G R GUPTA &amp; BROS"/>
    <n v="1802556"/>
    <s v="CRCA COIL-TATXXD-AU03-2.4X1320"/>
    <s v="C01"/>
    <s v="TATXXD"/>
    <s v="AU03"/>
    <n v="2.4"/>
    <n v="1320"/>
    <n v="0"/>
    <m/>
    <s v=" "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2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2"/>
    <s v="9519268497-2"/>
    <m/>
    <s v="Released"/>
    <m/>
    <m/>
    <m/>
    <m/>
    <m/>
    <x v="7"/>
    <x v="7"/>
    <m/>
    <x v="3"/>
    <s v="GP"/>
    <s v="GP hard wider"/>
    <m/>
    <s v="2000-BPRS"/>
    <s v="YESHWANTHPURA"/>
    <m/>
    <m/>
    <n v="942923"/>
    <s v="S C SHETTAR and SONS PRIVATE LIMITED"/>
    <n v="3774103"/>
    <s v="GP COIL TATXGP GP02 0.450X1350"/>
    <s v="C05"/>
    <s v="TATXGP"/>
    <s v="GP02"/>
    <n v="0.45"/>
    <n v="1350"/>
    <n v="0"/>
    <m/>
    <s v="Z120"/>
    <m/>
    <n v="2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3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N"/>
    <n v="9519257797"/>
    <n v="1"/>
    <s v="9519257797-1"/>
    <m/>
    <s v="Released"/>
    <m/>
    <m/>
    <m/>
    <m/>
    <m/>
    <x v="4"/>
    <x v="4"/>
    <m/>
    <x v="0"/>
    <s v="CRCA"/>
    <s v="Export"/>
    <m/>
    <s v="2000-BPRS"/>
    <s v="VISHAKHAPATNAM"/>
    <m/>
    <m/>
    <n v="951029"/>
    <s v="SANDANAYAKA ENTERPRISES PVT LTD"/>
    <n v="3532124"/>
    <s v="CRCA SHEET TATCRC EX08 0.300X1219X2438"/>
    <s v="C06"/>
    <s v="TATCRC"/>
    <s v="EX08"/>
    <n v="0.3"/>
    <n v="1219"/>
    <n v="2438"/>
    <m/>
    <s v=" "/>
    <m/>
    <n v="1.5"/>
    <n v="3"/>
    <n v="52"/>
    <n v="24.95"/>
    <n v="27.05"/>
    <n v="27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7.0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7T00:00:00"/>
    <s v="ZBTO"/>
    <n v="9519250341"/>
    <n v="1"/>
    <s v="9519250341-1"/>
    <m/>
    <s v="Released"/>
    <m/>
    <m/>
    <m/>
    <m/>
    <m/>
    <x v="9"/>
    <x v="9"/>
    <m/>
    <x v="0"/>
    <s v="PPGL"/>
    <s v="Bluescope"/>
    <m/>
    <s v="1000-IPPE"/>
    <s v="GAMHARIA"/>
    <m/>
    <m/>
    <n v="940016"/>
    <s v="TATA BLUESCOPE STEEL PVT LTD."/>
    <n v="4153964"/>
    <s v="PPGL C HARD Y550PL DX04 0.590X1220"/>
    <s v="B18"/>
    <s v="Y550PL"/>
    <s v="DX04"/>
    <n v="0.59"/>
    <n v="1220"/>
    <n v="0"/>
    <m/>
    <s v="AZ150"/>
    <s v="RAL 5019 TSL 2029"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14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20792"/>
    <n v="2"/>
    <s v="9519220792-2"/>
    <m/>
    <s v="Released"/>
    <m/>
    <m/>
    <m/>
    <m/>
    <m/>
    <x v="4"/>
    <x v="4"/>
    <m/>
    <x v="2"/>
    <s v="CRCA"/>
    <s v="Steelium Super"/>
    <m/>
    <s v="2000-BPRS"/>
    <s v="VARANASI"/>
    <m/>
    <m/>
    <n v="931525"/>
    <s v="INDIA STEEL INDUSTRIES"/>
    <n v="3912459"/>
    <s v="CRCA SHEET TSBCRC SR15 0.700X1000X1925"/>
    <s v="C06"/>
    <s v="TSBCRC"/>
    <s v="SR15"/>
    <n v="0.7"/>
    <n v="1000"/>
    <n v="1925"/>
    <m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m/>
    <s v="Failed orders"/>
    <m/>
    <m/>
    <m/>
    <m/>
    <m/>
    <x v="1"/>
    <x v="1"/>
    <m/>
    <x v="1"/>
    <s v="GP"/>
    <s v="GP Soft narrow"/>
    <m/>
    <n v="2000"/>
    <s v="Uttar Pradesh"/>
    <m/>
    <m/>
    <n v="933952"/>
    <s v="AGARWAL STEEL TRADERS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1"/>
    <s v="9519264256-1"/>
    <m/>
    <s v="Failed orders"/>
    <m/>
    <m/>
    <m/>
    <m/>
    <m/>
    <x v="4"/>
    <x v="4"/>
    <m/>
    <x v="0"/>
    <s v="CRCA"/>
    <s v="Steelium Super"/>
    <m/>
    <n v="2000"/>
    <s v="Uttar Pradesh"/>
    <m/>
    <m/>
    <n v="933952"/>
    <s v="AGARWAL STEEL TRADERS"/>
    <n v="3240761"/>
    <s v="CRCA SHEET TSBCRC SR15 0.500X1250X2030"/>
    <s v="C06"/>
    <s v="TSBCRC"/>
    <s v="SR15"/>
    <n v="0.5"/>
    <n v="1250"/>
    <n v="2030"/>
    <m/>
    <s v=""/>
    <m/>
    <n v="2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2"/>
    <s v="9519264256-2"/>
    <m/>
    <s v="Failed orders"/>
    <m/>
    <m/>
    <m/>
    <m/>
    <m/>
    <x v="4"/>
    <x v="4"/>
    <m/>
    <x v="0"/>
    <s v="CRCA"/>
    <s v="Steelium Super"/>
    <m/>
    <n v="2000"/>
    <s v="Uttar Pradesh"/>
    <m/>
    <m/>
    <n v="933952"/>
    <s v="AGARWAL STEEL TRADERS"/>
    <n v="3240781"/>
    <s v="CRCA SHEET TSBCRC SR15 0.600X1250X2030"/>
    <s v="C06"/>
    <s v="TSBCRC"/>
    <s v="SR15"/>
    <n v="0.6"/>
    <n v="1250"/>
    <n v="2030"/>
    <m/>
    <s v=""/>
    <m/>
    <n v="2"/>
    <n v="3"/>
    <n v="87"/>
    <n v="0"/>
    <n v="87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m/>
    <s v="Failed orders"/>
    <m/>
    <m/>
    <m/>
    <m/>
    <m/>
    <x v="1"/>
    <x v="1"/>
    <m/>
    <x v="1"/>
    <s v="GP"/>
    <s v="GP hard narrow"/>
    <m/>
    <n v="2000"/>
    <s v="Assam"/>
    <m/>
    <m/>
    <n v="103671"/>
    <s v="BAJRANG STEEL (SALES) CORPORAT"/>
    <n v="3768542"/>
    <s v="GP COIL TATGPH GP02 0.350X900"/>
    <s v="C05"/>
    <s v="TATGPH"/>
    <s v="GP02"/>
    <n v="0.35"/>
    <n v="900"/>
    <n v="0"/>
    <m/>
    <s v=""/>
    <m/>
    <n v="6"/>
    <n v="24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m/>
    <s v="Failed orders"/>
    <m/>
    <m/>
    <m/>
    <m/>
    <m/>
    <x v="1"/>
    <x v="1"/>
    <m/>
    <x v="1"/>
    <s v="GP"/>
    <s v="GP hard narrow"/>
    <m/>
    <n v="2000"/>
    <s v="Assam"/>
    <m/>
    <m/>
    <n v="103671"/>
    <s v="BAJRANG STEEL (SALES) CORPORAT"/>
    <n v="3777535"/>
    <s v="GP COIL TATGPH GP02 0.400X900"/>
    <s v="C05"/>
    <s v="TATGPH"/>
    <s v="GP02"/>
    <n v="0.4"/>
    <n v="900"/>
    <n v="0"/>
    <m/>
    <s v=""/>
    <m/>
    <n v="6"/>
    <n v="24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4513"/>
    <n v="1"/>
    <s v="9519264513-1"/>
    <m/>
    <s v="No forecast"/>
    <m/>
    <m/>
    <m/>
    <m/>
    <m/>
    <x v="7"/>
    <x v="7"/>
    <m/>
    <x v="3"/>
    <s v="GP"/>
    <s v="GP hard wider"/>
    <m/>
    <n v="2000"/>
    <s v="Assam"/>
    <m/>
    <m/>
    <n v="103671"/>
    <s v="BAJRANG STEEL (SALES) CORPORAT"/>
    <n v="3767487"/>
    <s v="GP COIL TATGPH GP02 0.630X1350"/>
    <s v="C05"/>
    <s v="TATGPH"/>
    <s v="GP02"/>
    <n v="0.63"/>
    <n v="1350"/>
    <n v="0"/>
    <m/>
    <s v=""/>
    <m/>
    <n v="1"/>
    <n v="5"/>
    <n v="31"/>
    <n v="0"/>
    <n v="31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1"/>
    <s v="9519254374-1"/>
    <m/>
    <s v="Failed orders"/>
    <m/>
    <m/>
    <m/>
    <m/>
    <m/>
    <x v="6"/>
    <x v="6"/>
    <m/>
    <x v="1"/>
    <s v="CRCA"/>
    <s v="IPP"/>
    <m/>
    <n v="1000"/>
    <s v="Dadra, Nagarhaveli"/>
    <m/>
    <m/>
    <n v="189405"/>
    <s v="Balmer Lawrie And Co. Ltd."/>
    <n v="2299154"/>
    <s v="CRCA COIL TATXXD BT02 0.800X920"/>
    <s v="C01"/>
    <s v="TATXXD"/>
    <s v="BT02"/>
    <n v="0.8"/>
    <n v="920"/>
    <n v="0"/>
    <m/>
    <s v=""/>
    <m/>
    <n v="8"/>
    <n v="10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2"/>
    <s v="9519254374-2"/>
    <m/>
    <s v="Failed orders"/>
    <m/>
    <m/>
    <m/>
    <m/>
    <m/>
    <x v="6"/>
    <x v="6"/>
    <m/>
    <x v="1"/>
    <s v="CRCA"/>
    <s v="IPP"/>
    <m/>
    <n v="1000"/>
    <s v="Dadra, Nagarhaveli"/>
    <m/>
    <m/>
    <n v="189405"/>
    <s v="Balmer Lawrie And Co. Ltd."/>
    <n v="2403240"/>
    <s v="CRCA COIL TATXXD BT02 0.800X925"/>
    <s v="C01"/>
    <s v="TATXXD"/>
    <s v="BT02"/>
    <n v="0.8"/>
    <n v="925"/>
    <n v="0"/>
    <m/>
    <s v=""/>
    <m/>
    <n v="8"/>
    <n v="10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92271"/>
    <s v="CRCA SHEET TATXXD BT02 0.900X913X1800"/>
    <s v="C06"/>
    <s v="TATXXD"/>
    <s v="BT02"/>
    <n v="0.9"/>
    <n v="913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2"/>
    <s v="9519251431-2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04312"/>
    <s v="CRCA SHEET TATXXD BT02 0.970X913X1800"/>
    <s v="C06"/>
    <s v="TATXXD"/>
    <s v="BT02"/>
    <n v="0.97"/>
    <n v="913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3"/>
    <s v="9519251431-3"/>
    <m/>
    <s v="Failed orders"/>
    <m/>
    <m/>
    <m/>
    <m/>
    <m/>
    <x v="4"/>
    <x v="4"/>
    <m/>
    <x v="1"/>
    <s v="CRCA"/>
    <s v="IPP"/>
    <m/>
    <n v="1000"/>
    <s v="Gujarat"/>
    <m/>
    <m/>
    <n v="189022"/>
    <s v="Balmer Lawrie And Company Limi"/>
    <n v="3492272"/>
    <s v="CRCA SHEET TATXXD BT02 1.200X910X1800"/>
    <s v="C06"/>
    <s v="TATXXD"/>
    <s v="BT02"/>
    <n v="1.2"/>
    <n v="910"/>
    <n v="0"/>
    <m/>
    <s v=""/>
    <m/>
    <n v="2"/>
    <n v="2.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"/>
    <s v="9519281985-1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4097019"/>
    <s v="CR COIL TATXXD AU03 0.350X900"/>
    <s v="C01"/>
    <s v="TATXXD"/>
    <s v="AU03"/>
    <n v="0.35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m/>
    <s v="No forecast"/>
    <m/>
    <m/>
    <m/>
    <m/>
    <m/>
    <x v="6"/>
    <x v="6"/>
    <m/>
    <x v="0"/>
    <s v="CRCA"/>
    <s v="Steelium"/>
    <m/>
    <n v="2000"/>
    <s v="Tamil Nadu"/>
    <m/>
    <m/>
    <n v="938550"/>
    <s v="BASEER AND CO"/>
    <n v="259534"/>
    <s v="CR COIL-ICF  DQ TATXXD AU03 0.35 X 1250"/>
    <s v="C01"/>
    <s v="TATXXD"/>
    <s v="AU03"/>
    <n v="0.35"/>
    <n v="1250"/>
    <n v="0"/>
    <m/>
    <s v=""/>
    <m/>
    <n v="6"/>
    <n v="1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m/>
    <s v="Failed orders"/>
    <m/>
    <m/>
    <m/>
    <m/>
    <m/>
    <x v="6"/>
    <x v="6"/>
    <m/>
    <x v="1"/>
    <s v="CRCA"/>
    <s v="Steelium"/>
    <m/>
    <n v="2000"/>
    <s v="Tamil Nadu"/>
    <m/>
    <m/>
    <n v="938550"/>
    <s v="BASEER AND CO"/>
    <n v="1804770"/>
    <s v="CRCA COIL-TATXXD-AU03-0.4X900"/>
    <s v="C01"/>
    <s v="TATXXD"/>
    <s v="AU03"/>
    <n v="0.4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4771"/>
    <s v="CRCA COIL-TATXXD-AU03-0.4X1000"/>
    <s v="C01"/>
    <s v="TATXXD"/>
    <s v="AU03"/>
    <n v="0.4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m/>
    <s v="Failed orders"/>
    <m/>
    <m/>
    <m/>
    <m/>
    <m/>
    <x v="6"/>
    <x v="6"/>
    <m/>
    <x v="0"/>
    <s v="CRCA"/>
    <s v="Steelium"/>
    <m/>
    <n v="2000"/>
    <s v="Tamil Nadu"/>
    <m/>
    <m/>
    <n v="938550"/>
    <s v="BASEER AND CO"/>
    <n v="1804772"/>
    <s v="CRCA COIL TATXXD AU03 0.4X1250"/>
    <s v="C01"/>
    <s v="TATXXD"/>
    <s v="AU03"/>
    <n v="0.4"/>
    <n v="1250"/>
    <n v="0"/>
    <m/>
    <s v=""/>
    <m/>
    <n v="6"/>
    <n v="1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6"/>
    <s v="9519281985-6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149855"/>
    <s v="CRCA COIL-TATXXD-AU03-0.45X900"/>
    <s v="C01"/>
    <s v="TATXXD"/>
    <s v="AU03"/>
    <n v="0.45"/>
    <n v="900"/>
    <n v="0"/>
    <m/>
    <s v=""/>
    <m/>
    <n v="6"/>
    <n v="18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7"/>
    <s v="9519281985-7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97585"/>
    <s v="CRCA COIL TATXXD AU03 0.450X1000"/>
    <s v="C01"/>
    <s v="TATXXD"/>
    <s v="AU03"/>
    <n v="0.45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1286"/>
    <s v="CRCA COIL-TATXXD-AU03-0.6X1000"/>
    <s v="C01"/>
    <s v="TATXXD"/>
    <s v="AU03"/>
    <n v="0.6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9"/>
    <s v="9519281985-9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78009"/>
    <s v="CRCA COIL TATXXD AU03 0.700X1000"/>
    <s v="C01"/>
    <s v="TATXXD"/>
    <s v="AU03"/>
    <n v="0.7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0"/>
    <s v="9519281985-10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1562"/>
    <s v="CRCA COIL-TATXXD-AU03-0.8X1000"/>
    <s v="C01"/>
    <s v="TATXXD"/>
    <s v="AU03"/>
    <n v="0.8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804825"/>
    <s v="CRCA COIL-TATXXD-AU03-0.9X914"/>
    <s v="C01"/>
    <s v="TATXXD"/>
    <s v="AU03"/>
    <n v="0.9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2390329"/>
    <s v="CRCA COIL TATXXD AU03 0.900X1000"/>
    <s v="C01"/>
    <s v="TATXXD"/>
    <s v="AU03"/>
    <n v="0.9"/>
    <n v="1000"/>
    <n v="0"/>
    <m/>
    <s v=""/>
    <m/>
    <n v="6"/>
    <n v="18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2146777"/>
    <s v="CRCA COIL TATXXD AU03 1X914"/>
    <s v="C01"/>
    <s v="TATXXD"/>
    <s v="AU03"/>
    <n v="1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04842"/>
    <s v="CRCA COIL-TATXXD-AU03-1X1000"/>
    <s v="C01"/>
    <s v="TATXXD"/>
    <s v="AU03"/>
    <n v="1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5"/>
    <s v="9519281985-15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1804851"/>
    <s v="CRCA COIL-TATXXD-AU03-1.2X914"/>
    <s v="C01"/>
    <s v="TATXXD"/>
    <s v="AU03"/>
    <n v="1.2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m/>
    <s v="Failed orders"/>
    <m/>
    <m/>
    <m/>
    <m/>
    <m/>
    <x v="4"/>
    <x v="4"/>
    <m/>
    <x v="1"/>
    <s v="CRCA"/>
    <s v="Steelium Super"/>
    <m/>
    <n v="2000"/>
    <s v="Tamil Nadu"/>
    <m/>
    <m/>
    <n v="938550"/>
    <s v="BASEER AND CO"/>
    <n v="2427612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8"/>
    <s v="9519281985-18"/>
    <m/>
    <s v="No forecast"/>
    <m/>
    <m/>
    <m/>
    <m/>
    <m/>
    <x v="4"/>
    <x v="4"/>
    <m/>
    <x v="0"/>
    <s v="CRCA"/>
    <s v="Steelium"/>
    <m/>
    <n v="2000"/>
    <s v="Tamil Nadu"/>
    <m/>
    <m/>
    <n v="938550"/>
    <s v="BASEER AND CO"/>
    <n v="3241651"/>
    <s v="CRCA SHEET TATCRC TR15 0.350X1250X2500"/>
    <s v="C06"/>
    <s v="TATCRC"/>
    <s v="TR15"/>
    <n v="0.3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0"/>
    <s v="9519281985-20"/>
    <m/>
    <s v="Failed orders"/>
    <m/>
    <m/>
    <m/>
    <m/>
    <m/>
    <x v="4"/>
    <x v="4"/>
    <m/>
    <x v="0"/>
    <s v="CRCA"/>
    <s v="Steelium Super"/>
    <m/>
    <n v="2000"/>
    <s v="Tamil Nadu"/>
    <m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m/>
    <s v="No forecast"/>
    <m/>
    <m/>
    <m/>
    <m/>
    <m/>
    <x v="4"/>
    <x v="4"/>
    <m/>
    <x v="0"/>
    <s v="CRCA"/>
    <s v="Steelium Super"/>
    <m/>
    <n v="2000"/>
    <s v="Tamil Nadu"/>
    <m/>
    <m/>
    <n v="938550"/>
    <s v="BASEER AND CO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m/>
    <s v="No forecast"/>
    <m/>
    <m/>
    <m/>
    <m/>
    <m/>
    <x v="4"/>
    <x v="4"/>
    <m/>
    <x v="2"/>
    <s v="CRCA"/>
    <s v="Steelium Super"/>
    <m/>
    <n v="2000"/>
    <s v="Tamil Nadu"/>
    <m/>
    <m/>
    <n v="938550"/>
    <s v="BASEER AND CO"/>
    <n v="3240756"/>
    <s v="CRCA SHEET TSBCRC SR15 0.500X1000X1980"/>
    <s v="C06"/>
    <s v="TSBCRC"/>
    <s v="SR15"/>
    <n v="0.5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3"/>
    <s v="9519281985-23"/>
    <m/>
    <s v="Failed orders"/>
    <m/>
    <m/>
    <m/>
    <m/>
    <m/>
    <x v="4"/>
    <x v="4"/>
    <m/>
    <x v="0"/>
    <s v="CRCA"/>
    <s v="Steelium Super"/>
    <m/>
    <n v="2000"/>
    <s v="Tamil Nadu"/>
    <m/>
    <m/>
    <n v="938550"/>
    <s v="BASEER AND CO"/>
    <n v="3240765"/>
    <s v="CRCA SHEET TSBCRC SR15 0.500X1250X2500"/>
    <s v="C06"/>
    <s v="TSBCRC"/>
    <s v="SR15"/>
    <n v="0.5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4"/>
    <s v="9519281985-24"/>
    <m/>
    <s v="No forecast"/>
    <m/>
    <m/>
    <m/>
    <m/>
    <m/>
    <x v="4"/>
    <x v="4"/>
    <m/>
    <x v="2"/>
    <s v="CRCA"/>
    <s v="Steelium"/>
    <m/>
    <n v="2000"/>
    <s v="Tamil Nadu"/>
    <m/>
    <m/>
    <n v="938550"/>
    <s v="BASEER AND CO"/>
    <n v="322787"/>
    <s v="CRCA SHEET TATCRC TR15 .6X1000X1980"/>
    <s v="C06"/>
    <s v="TATCRC"/>
    <s v="TR15"/>
    <n v="0.6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m/>
    <s v="Failed orders"/>
    <m/>
    <m/>
    <m/>
    <m/>
    <m/>
    <x v="4"/>
    <x v="4"/>
    <m/>
    <x v="2"/>
    <s v="CRCA"/>
    <s v="Steelium Super"/>
    <m/>
    <n v="2000"/>
    <s v="Tamil Nadu"/>
    <m/>
    <m/>
    <n v="938550"/>
    <s v="BASEER AND CO"/>
    <n v="3239539"/>
    <s v="CRCA SHEET TATCRC SR16 0.350X1000X1980"/>
    <s v="C06"/>
    <s v="TATCRC"/>
    <s v="SR16"/>
    <n v="0.35"/>
    <n v="1000"/>
    <n v="198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6"/>
    <s v="9519281985-26"/>
    <m/>
    <s v="No forecast"/>
    <m/>
    <m/>
    <m/>
    <m/>
    <s v="N/C"/>
    <x v="6"/>
    <x v="6"/>
    <m/>
    <x v="2"/>
    <s v="CRCA"/>
    <s v="Steelium"/>
    <m/>
    <n v="2000"/>
    <s v="Tamil Nadu"/>
    <m/>
    <m/>
    <n v="938550"/>
    <s v="BASEER AND CO"/>
    <n v="185663"/>
    <s v="CRSHEET-ICF  DQ TATXXD AU03 0.35 X 1000"/>
    <s v="C01"/>
    <s v="TATXXD"/>
    <s v="AU03"/>
    <n v="0.35"/>
    <n v="1000"/>
    <n v="0"/>
    <m/>
    <s v=""/>
    <m/>
    <n v="6"/>
    <n v="1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7"/>
    <s v="9519281985-27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2404198"/>
    <s v="CRCA COIL TATXXD AU03 0.700X900"/>
    <s v="C01"/>
    <s v="TATXXD"/>
    <s v="AU03"/>
    <n v="0.7"/>
    <n v="900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8"/>
    <s v="9519281985-28"/>
    <m/>
    <s v="No forecast"/>
    <m/>
    <m/>
    <m/>
    <m/>
    <m/>
    <x v="6"/>
    <x v="6"/>
    <m/>
    <x v="1"/>
    <s v="CRCA"/>
    <s v="Steelium"/>
    <m/>
    <n v="2000"/>
    <s v="Tamil Nadu"/>
    <m/>
    <m/>
    <n v="938550"/>
    <s v="BASEER AND CO"/>
    <n v="3541290"/>
    <s v="CR COIL TATXXD AU03 0.800X914"/>
    <s v="C01"/>
    <s v="TATXXD"/>
    <s v="AU03"/>
    <n v="0.8"/>
    <n v="914"/>
    <n v="0"/>
    <m/>
    <s v=""/>
    <m/>
    <n v="6"/>
    <n v="18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1"/>
    <s v="9519179924-1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5"/>
    <s v="9519179924-5"/>
    <m/>
    <s v="No forecast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7"/>
    <s v="9519179924-7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90508"/>
    <n v="3"/>
    <s v="9519190508-3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m/>
    <s v="Failed orders"/>
    <m/>
    <m/>
    <m/>
    <m/>
    <m/>
    <x v="4"/>
    <x v="4"/>
    <m/>
    <x v="1"/>
    <s v="CRCA"/>
    <s v="Steelium Super"/>
    <m/>
    <n v="2000"/>
    <s v="Orissa"/>
    <m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4"/>
    <s v="9519255399-4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39567"/>
    <s v="CRCA SHEET TATCRC SR16 0.450X1000X2500"/>
    <s v="C06"/>
    <s v="TATCRC"/>
    <s v="SR16"/>
    <n v="0.4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8"/>
    <s v="9519255399-8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65"/>
    <s v="CRCA SHEET TSBCRC SR15 0.500X1250X2500"/>
    <s v="C06"/>
    <s v="TSBCRC"/>
    <s v="SR15"/>
    <n v="0.5"/>
    <n v="1250"/>
    <n v="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78"/>
    <s v="CRCA SHEET TSBCRC SR15 0.600X1000X2500"/>
    <s v="C06"/>
    <s v="TSBCRC"/>
    <s v="SR15"/>
    <n v="0.6"/>
    <n v="1000"/>
    <n v="250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0"/>
    <s v="9519255399-10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92"/>
    <s v="CRCA SHEET TSBCRC SR15 0.600X1250X2500"/>
    <s v="C06"/>
    <s v="TSBCRC"/>
    <s v="SR15"/>
    <n v="0.6"/>
    <n v="1250"/>
    <n v="250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m/>
    <s v="Failed orders"/>
    <m/>
    <m/>
    <m/>
    <m/>
    <m/>
    <x v="4"/>
    <x v="4"/>
    <m/>
    <x v="2"/>
    <s v="CRCA"/>
    <s v="Steelium Super"/>
    <m/>
    <n v="2000"/>
    <s v="Orissa"/>
    <m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2"/>
    <s v="9519255399-12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799"/>
    <s v="CRCA SHEET TSBCRC SR15 0.750X1250X2500"/>
    <s v="C06"/>
    <s v="TSBCRC"/>
    <s v="SR15"/>
    <n v="0.75"/>
    <n v="1250"/>
    <n v="250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08"/>
    <s v="CRCA SHEET TSBCRC SR15 0.800X1250X2500"/>
    <s v="C06"/>
    <s v="TSBCRC"/>
    <s v="SR15"/>
    <n v="0.8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4"/>
    <s v="9519255399-14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20"/>
    <s v="CRCA SHEET TSBCRC SR15 0.900X1250X2500"/>
    <s v="C06"/>
    <s v="TSBCRC"/>
    <s v="SR15"/>
    <n v="0.9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5"/>
    <s v="9519255399-15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42"/>
    <s v="CRCA SHEET TSBCRC SR15 1X1250X2500"/>
    <s v="C06"/>
    <s v="TSBCRC"/>
    <s v="SR15"/>
    <n v="1"/>
    <n v="1250"/>
    <n v="250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6"/>
    <s v="9519255399-16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51"/>
    <s v="CRCA SHEET TSBCRC SR15 1.200X1250X2500"/>
    <s v="C06"/>
    <s v="TSBCRC"/>
    <s v="SR15"/>
    <n v="1.2"/>
    <n v="1250"/>
    <n v="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7"/>
    <s v="9519255399-17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63"/>
    <s v="CRCA SHEET TSBCRC SR15 1.500X1250X2500"/>
    <s v="C06"/>
    <s v="TSBCRC"/>
    <s v="SR15"/>
    <n v="1.5"/>
    <n v="1250"/>
    <n v="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8"/>
    <s v="9519255399-18"/>
    <m/>
    <s v="Failed orders"/>
    <m/>
    <m/>
    <m/>
    <m/>
    <m/>
    <x v="4"/>
    <x v="4"/>
    <m/>
    <x v="0"/>
    <s v="CRCA"/>
    <s v="Steelium Super"/>
    <m/>
    <n v="2000"/>
    <s v="Orissa"/>
    <m/>
    <m/>
    <n v="117061"/>
    <s v="BHARTIA  DISTRIBUTORS PVT. LTD"/>
    <n v="3240857"/>
    <s v="CRCA SHEET TSBCRC SR15 2X1250X2500"/>
    <s v="C06"/>
    <s v="TSBCRC"/>
    <s v="SR15"/>
    <n v="2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6"/>
    <s v="GP SH SOFT TATXGP GK09 0.400X900X2500"/>
    <s v="B11"/>
    <s v="TATXGP"/>
    <s v="GK09"/>
    <n v="0.4"/>
    <n v="900"/>
    <n v="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m/>
    <s v="Failed orders"/>
    <m/>
    <m/>
    <m/>
    <m/>
    <m/>
    <x v="1"/>
    <x v="1"/>
    <m/>
    <x v="1"/>
    <s v="GP"/>
    <s v="GP Soft narrow"/>
    <m/>
    <n v="2000"/>
    <s v="Orissa"/>
    <m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6"/>
    <s v="9519262570-6"/>
    <m/>
    <s v="Failed orders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1"/>
    <s v="9519262576-1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40772"/>
    <s v="CRCA SHEET TSBCRC SR15 0.600X900X2500"/>
    <s v="C06"/>
    <s v="TSBCRC"/>
    <s v="SR15"/>
    <n v="0.6"/>
    <n v="900"/>
    <n v="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2"/>
    <s v="9519262576-2"/>
    <m/>
    <s v="No forecast"/>
    <m/>
    <m/>
    <m/>
    <m/>
    <m/>
    <x v="4"/>
    <x v="4"/>
    <m/>
    <x v="2"/>
    <s v="CRCA"/>
    <s v="Steelium"/>
    <m/>
    <n v="2000"/>
    <s v="Bihar"/>
    <m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m/>
    <s v="Failed orders"/>
    <m/>
    <m/>
    <m/>
    <m/>
    <m/>
    <x v="4"/>
    <x v="4"/>
    <m/>
    <x v="2"/>
    <s v="CRCA"/>
    <s v="Steelium Super"/>
    <m/>
    <n v="2000"/>
    <s v="Bihar"/>
    <m/>
    <m/>
    <n v="103227"/>
    <s v="BMW VENTURES LIMITED"/>
    <n v="3240778"/>
    <s v="CRCA SHEET TSBCRC SR15 0.600X1000X2500"/>
    <s v="C06"/>
    <s v="TSBCRC"/>
    <s v="SR15"/>
    <n v="0.6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m/>
    <s v="No forecast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6"/>
    <s v="9519262576-6"/>
    <m/>
    <s v="Failed orders"/>
    <m/>
    <m/>
    <m/>
    <m/>
    <m/>
    <x v="4"/>
    <x v="4"/>
    <m/>
    <x v="1"/>
    <s v="CRCA"/>
    <s v="Steelium Super"/>
    <m/>
    <n v="2000"/>
    <s v="Bihar"/>
    <m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8"/>
    <s v="9519262576-8"/>
    <m/>
    <s v="No forecast"/>
    <m/>
    <m/>
    <m/>
    <m/>
    <m/>
    <x v="4"/>
    <x v="4"/>
    <m/>
    <x v="0"/>
    <s v="CRCA"/>
    <s v="Steelium Super"/>
    <m/>
    <n v="2000"/>
    <s v="Bihar"/>
    <m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m/>
    <s v="Failed orders"/>
    <m/>
    <m/>
    <m/>
    <m/>
    <m/>
    <x v="4"/>
    <x v="4"/>
    <m/>
    <x v="2"/>
    <s v="CRCA"/>
    <s v="Steelium Super"/>
    <m/>
    <n v="2000"/>
    <s v="Bihar"/>
    <m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.8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1"/>
    <s v="9519195460-1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2"/>
    <s v="9519195460-2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3"/>
    <s v="9519195460-3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4"/>
    <s v="9519195460-4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5"/>
    <s v="9519195460-5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6"/>
    <s v="9519195460-6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7"/>
    <s v="9519195460-7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9"/>
    <s v="9519195460-9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1"/>
    <s v="9519195934-1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2"/>
    <s v="9519195934-2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3"/>
    <s v="9519195934-3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4"/>
    <s v="9519195934-4"/>
    <m/>
    <s v="Failed orders"/>
    <m/>
    <m/>
    <m/>
    <m/>
    <m/>
    <x v="1"/>
    <x v="1"/>
    <m/>
    <x v="1"/>
    <s v="GP"/>
    <s v="GP Soft narrow"/>
    <m/>
    <n v="2000"/>
    <s v="West Bengal"/>
    <m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m/>
    <s v="Failed orders"/>
    <m/>
    <m/>
    <m/>
    <m/>
    <m/>
    <x v="1"/>
    <x v="1"/>
    <m/>
    <x v="1"/>
    <s v="GP"/>
    <s v="GP Soft narrow"/>
    <m/>
    <n v="2000"/>
    <s v="Haryana"/>
    <m/>
    <m/>
    <n v="185408"/>
    <s v="DS STEEL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3"/>
    <s v="9519282296-3"/>
    <m/>
    <s v="No forecast"/>
    <m/>
    <m/>
    <m/>
    <m/>
    <m/>
    <x v="1"/>
    <x v="1"/>
    <m/>
    <x v="2"/>
    <s v="GP"/>
    <s v="GP Soft narrow"/>
    <m/>
    <n v="2000"/>
    <s v="Haryana"/>
    <m/>
    <m/>
    <n v="185408"/>
    <s v="DS STEEL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3"/>
    <s v="9519258931-3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022"/>
    <s v="CRCA COIL-TATXXD-AU03-0.45X1250"/>
    <s v="C01"/>
    <s v="TATXXD"/>
    <s v="AU03"/>
    <n v="0.45"/>
    <n v="1250"/>
    <n v="0"/>
    <m/>
    <s v=""/>
    <m/>
    <n v="15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4"/>
    <s v="9519258931-4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290"/>
    <s v="CRCA COIL-TATXXD-AU03-0.6X1250"/>
    <s v="C01"/>
    <s v="TATXXD"/>
    <s v="AU03"/>
    <n v="0.6"/>
    <n v="1250"/>
    <n v="0"/>
    <m/>
    <s v=""/>
    <m/>
    <n v="15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5"/>
    <s v="9519258931-5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1456"/>
    <s v="CRCA COIL-TATXXD-AU03-0.7X1250"/>
    <s v="C01"/>
    <s v="TATXXD"/>
    <s v="AU03"/>
    <n v="0.7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6"/>
    <s v="9519258931-6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229968"/>
    <s v="CRCA COIL TATXXD AU03 0.750X1250"/>
    <s v="C01"/>
    <s v="TATXXD"/>
    <s v="AU03"/>
    <n v="0.75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7"/>
    <s v="9519258931-7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14"/>
    <s v="CRCA COIL TATXXD AU03 0.8X1250"/>
    <s v="C01"/>
    <s v="TATXXD"/>
    <s v="AU03"/>
    <n v="0.8"/>
    <n v="1250"/>
    <n v="0"/>
    <m/>
    <s v=""/>
    <m/>
    <n v="15"/>
    <n v="28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8"/>
    <s v="9519258931-8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26"/>
    <s v="CRCA COIL-TATXXD-AU03-0.9X1250"/>
    <s v="C01"/>
    <s v="TATXXD"/>
    <s v="AU03"/>
    <n v="0.9"/>
    <n v="1250"/>
    <n v="0"/>
    <m/>
    <s v=""/>
    <m/>
    <n v="15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0"/>
    <s v="9519258931-10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414175"/>
    <s v="CRCA COIL TATXXD AU03 1.100X1250"/>
    <s v="C01"/>
    <s v="TATXXD"/>
    <s v="AU03"/>
    <n v="1.1000000000000001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2"/>
    <s v="9519258931-12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93599"/>
    <s v="CRCA COIL TATXXD AU03 1.400X1250"/>
    <s v="C01"/>
    <s v="TATXXD"/>
    <s v="AU03"/>
    <n v="1.4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4"/>
    <s v="9519258931-14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1804867"/>
    <s v="CRCA COIL-TATXXD-AU03-1.6X1250"/>
    <s v="C01"/>
    <s v="TATXXD"/>
    <s v="AU03"/>
    <n v="1.6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5"/>
    <s v="9519258931-15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390540"/>
    <s v="CRCA COIL TATXXD AU03 1.800X1250"/>
    <s v="C01"/>
    <s v="TATXXD"/>
    <s v="AU03"/>
    <n v="1.8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6"/>
    <s v="9519258931-16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93598"/>
    <s v="CRCA COIL TATXXD AU03 1.900X1250"/>
    <s v="C01"/>
    <s v="TATXXD"/>
    <s v="AU03"/>
    <n v="1.9"/>
    <n v="1250"/>
    <n v="0"/>
    <m/>
    <s v=""/>
    <m/>
    <n v="15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8"/>
    <s v="9519258931-18"/>
    <m/>
    <s v="Failed orders"/>
    <m/>
    <m/>
    <m/>
    <m/>
    <m/>
    <x v="3"/>
    <x v="3"/>
    <m/>
    <x v="0"/>
    <s v="CRCA"/>
    <s v="Steelium"/>
    <m/>
    <n v="2000"/>
    <s v="Karnataka"/>
    <m/>
    <m/>
    <n v="932244"/>
    <s v="DURGA TRADERS"/>
    <n v="2155233"/>
    <s v="CRCA COIL TATXXD AU03 2.5X1250"/>
    <s v="C01"/>
    <s v="TATXXD"/>
    <s v="AU03"/>
    <n v="2.5"/>
    <n v="1250"/>
    <n v="0"/>
    <m/>
    <s v=""/>
    <m/>
    <n v="15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m/>
    <s v="No forecast"/>
    <m/>
    <m/>
    <m/>
    <m/>
    <m/>
    <x v="6"/>
    <x v="6"/>
    <m/>
    <x v="0"/>
    <s v="CRCA"/>
    <s v="Steelium"/>
    <m/>
    <n v="2000"/>
    <s v="Karnataka"/>
    <m/>
    <m/>
    <n v="165992"/>
    <s v="G K ISPAT PRIVATE LIMITED"/>
    <n v="1800890"/>
    <s v="CRCA COIL-TATXXD-AU03-0.35X1250"/>
    <s v="C01"/>
    <s v="TATXXD"/>
    <s v="AU03"/>
    <n v="0.35"/>
    <n v="1250"/>
    <n v="0"/>
    <m/>
    <s v=""/>
    <m/>
    <n v="7"/>
    <n v="29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2"/>
    <s v="9519255022-2"/>
    <m/>
    <s v="No forecast"/>
    <m/>
    <m/>
    <m/>
    <m/>
    <m/>
    <x v="3"/>
    <x v="3"/>
    <m/>
    <x v="0"/>
    <s v="CRCA"/>
    <s v="Steelium Milledge"/>
    <m/>
    <n v="2000"/>
    <s v="Karnataka"/>
    <m/>
    <m/>
    <n v="165992"/>
    <s v="G K ISPAT PRIVATE LIMITED"/>
    <n v="2420508"/>
    <s v="CRCA COIL TATXXD AH03 0.500X1250"/>
    <s v="C01"/>
    <s v="TATXXD"/>
    <s v="AH03"/>
    <n v="0.5"/>
    <n v="1250"/>
    <n v="0"/>
    <m/>
    <s v=""/>
    <m/>
    <n v="7"/>
    <n v="29"/>
    <n v="28.9"/>
    <n v="0"/>
    <n v="28.9"/>
    <n v="28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07T00:00:00"/>
    <s v="ZBTF"/>
    <n v="9519255106"/>
    <n v="1"/>
    <s v="9519255106-1"/>
    <m/>
    <s v="No forecast"/>
    <m/>
    <m/>
    <m/>
    <m/>
    <m/>
    <x v="3"/>
    <x v="3"/>
    <m/>
    <x v="0"/>
    <s v="CRCA"/>
    <s v="Steelium Milledge"/>
    <m/>
    <n v="2000"/>
    <s v="Karnataka"/>
    <m/>
    <m/>
    <n v="165992"/>
    <s v="G K ISPAT PRIVATE LIMITED"/>
    <n v="2420508"/>
    <s v="CRCA COIL TATXXD AH03 0.500X1250"/>
    <s v="C01"/>
    <s v="TATXXD"/>
    <s v="AH03"/>
    <n v="0.5"/>
    <n v="1250"/>
    <n v="0"/>
    <m/>
    <s v=""/>
    <m/>
    <n v="7"/>
    <n v="29"/>
    <n v="86.9"/>
    <n v="0"/>
    <n v="86.9"/>
    <n v="86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m/>
    <s v="Failed orders"/>
    <m/>
    <m/>
    <m/>
    <m/>
    <m/>
    <x v="6"/>
    <x v="6"/>
    <m/>
    <x v="0"/>
    <s v="CRCA"/>
    <s v="Steelium"/>
    <m/>
    <n v="2000"/>
    <s v="Haryana"/>
    <m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4"/>
    <s v="9519189846-4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5"/>
    <s v="9519189846-5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6"/>
    <s v="9519189846-6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4"/>
    <s v="9519275511-4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5"/>
    <s v="9519275511-5"/>
    <m/>
    <s v="No forecast"/>
    <m/>
    <m/>
    <m/>
    <m/>
    <m/>
    <x v="4"/>
    <x v="4"/>
    <m/>
    <x v="1"/>
    <s v="CRCA"/>
    <s v="Steelium Super"/>
    <m/>
    <n v="2000"/>
    <s v="West Bengal"/>
    <m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6"/>
    <s v="9519275511-6"/>
    <m/>
    <s v="No forecast"/>
    <m/>
    <m/>
    <m/>
    <m/>
    <m/>
    <x v="4"/>
    <x v="4"/>
    <m/>
    <x v="2"/>
    <s v="CRCA"/>
    <s v="Steelium Super"/>
    <m/>
    <n v="2000"/>
    <s v="West Bengal"/>
    <m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7"/>
    <s v="9519275511-7"/>
    <m/>
    <s v="No forecast"/>
    <m/>
    <m/>
    <m/>
    <m/>
    <m/>
    <x v="4"/>
    <x v="4"/>
    <m/>
    <x v="0"/>
    <s v="CRCA"/>
    <s v="Steelium Super"/>
    <m/>
    <n v="2000"/>
    <s v="West Bengal"/>
    <m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1"/>
    <s v="9519220788-1"/>
    <m/>
    <s v="No forecast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2"/>
    <s v="9519220788-2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4"/>
    <s v="9519220788-4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1"/>
    <s v="9519221018-1"/>
    <m/>
    <s v="No forecast"/>
    <m/>
    <m/>
    <m/>
    <m/>
    <s v="N/C"/>
    <x v="6"/>
    <x v="6"/>
    <m/>
    <x v="2"/>
    <s v="CRCA"/>
    <s v="Steelium"/>
    <m/>
    <n v="2000"/>
    <s v="Uttar Pradesh"/>
    <m/>
    <m/>
    <n v="931525"/>
    <s v="INDIA STEEL INDUSTRIES"/>
    <n v="1804889"/>
    <s v="CRCA COIL-TATCRC-TR15-0.4X1000"/>
    <s v="C01"/>
    <s v="TATCRC"/>
    <s v="TR15"/>
    <n v="0.4"/>
    <n v="1000"/>
    <n v="0"/>
    <m/>
    <s v=""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6"/>
    <s v="9519221018-6"/>
    <m/>
    <s v="No forecast"/>
    <m/>
    <m/>
    <m/>
    <m/>
    <s v="N/C"/>
    <x v="6"/>
    <x v="6"/>
    <m/>
    <x v="2"/>
    <s v="CRCA"/>
    <s v="Steelium"/>
    <m/>
    <n v="2000"/>
    <s v="Uttar Pradesh"/>
    <m/>
    <m/>
    <n v="931525"/>
    <s v="INDIA STEEL INDUSTRIES"/>
    <n v="1804934"/>
    <s v="CRCA COIL-TATCRC-TR15-0.9X1000"/>
    <s v="C01"/>
    <s v="TATCRC"/>
    <s v="TR15"/>
    <n v="0.9"/>
    <n v="1000"/>
    <n v="0"/>
    <m/>
    <s v=""/>
    <m/>
    <n v="10"/>
    <n v="25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1"/>
    <s v="9519256929-1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24"/>
    <s v="GP COIL SOFT-TATXGP-GK09-0.6X900"/>
    <s v="C02"/>
    <s v="TATXGP"/>
    <s v="GK09"/>
    <n v="0.6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854429"/>
    <s v="GP COIL SOFT-TATXGP-GK09-0.63X900"/>
    <s v="C02"/>
    <s v="TATXGP"/>
    <s v="GK09"/>
    <n v="0.63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m/>
    <s v="No forecast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4"/>
    <s v="9519256931-4"/>
    <m/>
    <s v="Failed orders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2245543"/>
    <s v="GP COIL SOFT TATXGP GLK1 1X900"/>
    <s v="C02"/>
    <s v="TATXGP"/>
    <s v="GLK1"/>
    <n v="1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4"/>
    <n v="1"/>
    <s v="9519256934-1"/>
    <m/>
    <s v="No forecast"/>
    <m/>
    <m/>
    <m/>
    <m/>
    <m/>
    <x v="1"/>
    <x v="1"/>
    <m/>
    <x v="1"/>
    <s v="GP"/>
    <s v="GP Soft narrow"/>
    <m/>
    <n v="2000"/>
    <s v="Uttar Pradesh"/>
    <m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1"/>
    <s v="9519262014-1"/>
    <m/>
    <s v="No forecast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2"/>
    <s v="9519262014-2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3"/>
    <s v="9519262014-3"/>
    <m/>
    <s v="Failed orders"/>
    <m/>
    <m/>
    <m/>
    <m/>
    <m/>
    <x v="4"/>
    <x v="4"/>
    <m/>
    <x v="1"/>
    <s v="CRCA"/>
    <s v="Steelium Super"/>
    <m/>
    <n v="2000"/>
    <s v="Uttar Pradesh"/>
    <m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4"/>
    <s v="9519262014-4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912456"/>
    <s v="CRCA SHEET TATCRC SR16 0.400X1000X2020"/>
    <s v="C06"/>
    <s v="TATCRC"/>
    <s v="SR16"/>
    <n v="0.4"/>
    <n v="1000"/>
    <n v="202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m/>
    <s v="Failed orders"/>
    <m/>
    <m/>
    <m/>
    <m/>
    <m/>
    <x v="4"/>
    <x v="4"/>
    <m/>
    <x v="0"/>
    <s v="CRCA"/>
    <s v="Steelium Super"/>
    <m/>
    <n v="2000"/>
    <s v="Uttar Pradesh"/>
    <m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6"/>
    <n v="1"/>
    <s v="9519262016-1"/>
    <m/>
    <s v="No forecast"/>
    <m/>
    <m/>
    <m/>
    <m/>
    <m/>
    <x v="6"/>
    <x v="6"/>
    <m/>
    <x v="0"/>
    <s v="CRCA"/>
    <s v="Steelium"/>
    <m/>
    <n v="2000"/>
    <s v="Uttar Pradesh"/>
    <m/>
    <m/>
    <n v="931525"/>
    <s v="INDIA STEEL INDUSTRIES"/>
    <n v="37862"/>
    <s v="CRCA COIL TATCRC TR15 0.4X1250"/>
    <s v="C01"/>
    <s v="TATCRC"/>
    <s v="TR15"/>
    <n v="0.4"/>
    <n v="1250"/>
    <n v="0"/>
    <m/>
    <s v=""/>
    <m/>
    <n v="10"/>
    <n v="2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1"/>
    <s v="9519262017-1"/>
    <m/>
    <s v="Failed orders"/>
    <m/>
    <m/>
    <m/>
    <m/>
    <m/>
    <x v="4"/>
    <x v="4"/>
    <m/>
    <x v="0"/>
    <s v="CRCA"/>
    <s v="Steelium Super"/>
    <m/>
    <n v="2000"/>
    <s v="Uttar Pradesh"/>
    <m/>
    <m/>
    <n v="931525"/>
    <s v="INDIA STEEL INDUSTRIES"/>
    <n v="3247971"/>
    <s v="CRCA SHEET TSBCRC SR15 0.500X1250X2020"/>
    <s v="C06"/>
    <s v="TSBCRC"/>
    <s v="SR15"/>
    <n v="0.5"/>
    <n v="1250"/>
    <n v="202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m/>
    <s v="Failed orders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912459"/>
    <s v="CRCA SHEET TSBCRC SR15 0.700X1000X1925"/>
    <s v="C06"/>
    <s v="TSBCRC"/>
    <s v="SR15"/>
    <n v="0.7"/>
    <n v="1000"/>
    <n v="1925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m/>
    <s v="No forecast"/>
    <m/>
    <m/>
    <m/>
    <m/>
    <m/>
    <x v="4"/>
    <x v="4"/>
    <m/>
    <x v="2"/>
    <s v="CRCA"/>
    <s v="Steelium Super"/>
    <m/>
    <n v="2000"/>
    <s v="Uttar Pradesh"/>
    <m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m/>
    <s v="No forecast"/>
    <m/>
    <m/>
    <m/>
    <m/>
    <m/>
    <x v="6"/>
    <x v="6"/>
    <m/>
    <x v="0"/>
    <s v="CRCA"/>
    <s v="Steelium"/>
    <m/>
    <n v="2000"/>
    <s v="Uttar Pradesh"/>
    <m/>
    <m/>
    <n v="931525"/>
    <s v="INDIA STEEL INDUSTRIES"/>
    <n v="2243480"/>
    <s v="CRCA COIL TATCRC TR15 0.350X1250"/>
    <s v="C01"/>
    <s v="TATCRC"/>
    <s v="TR15"/>
    <n v="0.35"/>
    <n v="1250"/>
    <n v="0"/>
    <m/>
    <s v=""/>
    <m/>
    <n v="10"/>
    <n v="2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m/>
    <s v="Failed orders"/>
    <m/>
    <m/>
    <m/>
    <m/>
    <m/>
    <x v="1"/>
    <x v="1"/>
    <m/>
    <x v="1"/>
    <s v="GP"/>
    <s v="GP Soft narrow"/>
    <m/>
    <n v="2000"/>
    <s v="Uttar Pradesh"/>
    <m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3"/>
    <s v="9519267269-3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762"/>
    <s v="GP COIL SOFT-TSBXGP-T1GP-0.25X1000"/>
    <s v="C02"/>
    <s v="TSBXGP"/>
    <s v="T1GP"/>
    <n v="0.25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4"/>
    <s v="9519267269-4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m/>
    <s v="Failed orders"/>
    <m/>
    <m/>
    <m/>
    <m/>
    <m/>
    <x v="1"/>
    <x v="1"/>
    <m/>
    <x v="1"/>
    <s v="GP"/>
    <s v="GP Soft narrow"/>
    <m/>
    <n v="2000"/>
    <s v="Uttar Pradesh"/>
    <m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7"/>
    <s v="9519267269-7"/>
    <m/>
    <s v="Failed orders"/>
    <m/>
    <m/>
    <m/>
    <m/>
    <m/>
    <x v="1"/>
    <x v="1"/>
    <m/>
    <x v="2"/>
    <s v="GP"/>
    <s v="GP Soft narrow"/>
    <m/>
    <n v="2000"/>
    <s v="Uttar Pradesh"/>
    <m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1"/>
    <s v="9519208377-1"/>
    <m/>
    <s v="Failed orders"/>
    <m/>
    <m/>
    <m/>
    <m/>
    <m/>
    <x v="1"/>
    <x v="1"/>
    <m/>
    <x v="1"/>
    <s v="GP"/>
    <s v="GP Soft narrow"/>
    <m/>
    <n v="2000"/>
    <s v="Uttar Pradesh"/>
    <m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m/>
    <s v="Failed orders"/>
    <m/>
    <m/>
    <m/>
    <m/>
    <m/>
    <x v="1"/>
    <x v="1"/>
    <m/>
    <x v="1"/>
    <s v="GP"/>
    <s v="GP Soft narrow"/>
    <m/>
    <n v="2000"/>
    <s v="Uttar Pradesh"/>
    <m/>
    <m/>
    <n v="931235"/>
    <s v="K D J P STEELS PVT LTD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3"/>
    <s v="9519208377-3"/>
    <m/>
    <s v="Failed orders"/>
    <m/>
    <m/>
    <m/>
    <m/>
    <m/>
    <x v="1"/>
    <x v="1"/>
    <m/>
    <x v="2"/>
    <s v="GP"/>
    <s v="GP Soft narrow"/>
    <m/>
    <n v="2000"/>
    <s v="Uttar Pradesh"/>
    <m/>
    <m/>
    <n v="931235"/>
    <s v="K D J P STEELS PVT LTD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4"/>
    <s v="9519208377-4"/>
    <m/>
    <s v="Failed orders"/>
    <m/>
    <m/>
    <m/>
    <m/>
    <m/>
    <x v="1"/>
    <x v="1"/>
    <m/>
    <x v="2"/>
    <s v="GP"/>
    <s v="GP Soft narrow"/>
    <m/>
    <n v="2000"/>
    <s v="Uttar Pradesh"/>
    <m/>
    <m/>
    <n v="931235"/>
    <s v="K D J P STEELS PVT LTD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3755"/>
    <n v="1"/>
    <s v="9519263755-1"/>
    <m/>
    <s v="No forecast"/>
    <m/>
    <m/>
    <m/>
    <m/>
    <m/>
    <x v="6"/>
    <x v="6"/>
    <m/>
    <x v="1"/>
    <s v="CRCA"/>
    <s v="IPP"/>
    <m/>
    <n v="1000"/>
    <s v="Gujarat"/>
    <m/>
    <m/>
    <n v="188868"/>
    <s v="L&amp;T Howden Pvt.Ltd."/>
    <n v="2149856"/>
    <s v="CRCA COIL TATXDD AU22 0.80X850"/>
    <s v="C01"/>
    <s v="TATXDD"/>
    <s v="AU22"/>
    <n v="0.8"/>
    <n v="850"/>
    <n v="0"/>
    <m/>
    <s v=""/>
    <m/>
    <n v="1"/>
    <n v="10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4T00:00:00"/>
    <s v="ZBTO"/>
    <n v="9519272184"/>
    <n v="1"/>
    <s v="9519272184-1"/>
    <m/>
    <s v="No forecast"/>
    <m/>
    <m/>
    <m/>
    <m/>
    <m/>
    <x v="6"/>
    <x v="6"/>
    <m/>
    <x v="1"/>
    <s v="CRCA"/>
    <s v="IPP"/>
    <m/>
    <n v="1000"/>
    <s v="Gujarat"/>
    <m/>
    <m/>
    <n v="188868"/>
    <s v="L&amp;T Howden Pvt.Ltd."/>
    <n v="2149856"/>
    <s v="CRCA COIL TATXDD AU22 0.80X850"/>
    <s v="C01"/>
    <s v="TATXDD"/>
    <s v="AU22"/>
    <n v="0.8"/>
    <n v="850"/>
    <n v="0"/>
    <m/>
    <s v=""/>
    <m/>
    <n v="1"/>
    <n v="10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0750"/>
    <n v="2"/>
    <s v="9519270750-2"/>
    <m/>
    <s v="No forecast"/>
    <m/>
    <m/>
    <m/>
    <m/>
    <s v="N/C"/>
    <x v="0"/>
    <x v="0"/>
    <m/>
    <x v="2"/>
    <s v="GL"/>
    <s v="IPP"/>
    <m/>
    <n v="1000"/>
    <s v="Telangana"/>
    <m/>
    <m/>
    <n v="188152"/>
    <s v="Metalkraft Limited"/>
    <n v="4158313"/>
    <s v="GL COIL HARD  Y550GL GL6H 0.900X1060"/>
    <s v="B04"/>
    <s v="Y550GL"/>
    <s v="GL6H"/>
    <n v="0.9"/>
    <n v="1060"/>
    <n v="0"/>
    <m/>
    <n v="150"/>
    <m/>
    <n v="8"/>
    <n v="12"/>
    <n v="1E-3"/>
    <n v="0"/>
    <n v="1E-3"/>
    <n v="1E-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09"/>
    <n v="3"/>
    <s v="9519236009-3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m/>
    <s v="No forecast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m/>
    <s v="Failed orders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8"/>
    <n v="1"/>
    <s v="9519236018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2"/>
    <s v="9519271230-2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m/>
    <s v="No forecast"/>
    <m/>
    <m/>
    <m/>
    <m/>
    <m/>
    <x v="4"/>
    <x v="4"/>
    <m/>
    <x v="2"/>
    <s v="CRCA"/>
    <s v="Steelium Super"/>
    <m/>
    <n v="2000"/>
    <s v="Uttar Pradesh"/>
    <m/>
    <m/>
    <n v="115841"/>
    <s v="O.V.S. ISPAT UDYOG"/>
    <n v="3765561"/>
    <s v="CRCA SHEET TSBCRC SR15 0.700X1000X1930"/>
    <s v="C06"/>
    <s v="TSBCRC"/>
    <s v="SR15"/>
    <n v="0.7"/>
    <n v="1000"/>
    <n v="1930"/>
    <m/>
    <s v=""/>
    <m/>
    <n v="2.5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1"/>
    <s v="9519271234-1"/>
    <m/>
    <s v="Failed orders"/>
    <m/>
    <m/>
    <m/>
    <m/>
    <m/>
    <x v="4"/>
    <x v="4"/>
    <m/>
    <x v="0"/>
    <s v="CRCA"/>
    <s v="Steelium Super"/>
    <m/>
    <n v="2000"/>
    <s v="Uttar Pradesh"/>
    <m/>
    <m/>
    <n v="115841"/>
    <s v="O.V.S. ISPAT UDYOG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2"/>
    <s v="9519271234-2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75"/>
    <s v="CRCA SHEET TATCRC TR15 .7X1250X2500"/>
    <s v="C06"/>
    <s v="TATCRC"/>
    <s v="TR15"/>
    <n v="0.7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3"/>
    <s v="9519271234-3"/>
    <m/>
    <s v="Failed orders"/>
    <m/>
    <m/>
    <m/>
    <m/>
    <m/>
    <x v="4"/>
    <x v="4"/>
    <m/>
    <x v="0"/>
    <s v="CRCA"/>
    <s v="Steelium"/>
    <m/>
    <n v="2000"/>
    <s v="Uttar Pradesh"/>
    <m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m/>
    <s v="No forecast"/>
    <m/>
    <m/>
    <m/>
    <m/>
    <s v="N/C"/>
    <x v="6"/>
    <x v="6"/>
    <m/>
    <x v="2"/>
    <s v="CRCA"/>
    <s v="Steelium"/>
    <m/>
    <n v="2000"/>
    <s v="Rajasthan"/>
    <m/>
    <m/>
    <n v="116137"/>
    <s v="PELIKAN DOSSIER PRIVATE LIMITE"/>
    <n v="1801159"/>
    <s v="CRCA COIL-TATXXD-AU03-0.5X1000"/>
    <s v="C01"/>
    <s v="TATXXD"/>
    <s v="AU03"/>
    <n v="0.5"/>
    <n v="1000"/>
    <n v="0"/>
    <m/>
    <s v=""/>
    <m/>
    <n v="10"/>
    <n v="25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2"/>
    <s v="9519283115-2"/>
    <m/>
    <s v="Failed orders"/>
    <m/>
    <m/>
    <m/>
    <m/>
    <m/>
    <x v="6"/>
    <x v="6"/>
    <m/>
    <x v="0"/>
    <s v="CRCA"/>
    <s v="Steelium"/>
    <m/>
    <n v="2000"/>
    <s v="Rajasthan"/>
    <m/>
    <m/>
    <n v="116137"/>
    <s v="PELIKAN DOSSIER PRIVATE LIMITE"/>
    <n v="185675"/>
    <s v="CRCA COIL-TATXXD-AU03-0.5X1250"/>
    <s v="C01"/>
    <s v="TATXXD"/>
    <s v="AU03"/>
    <n v="0.5"/>
    <n v="1250"/>
    <n v="0"/>
    <m/>
    <s v=""/>
    <m/>
    <n v="10"/>
    <n v="25"/>
    <n v="87"/>
    <n v="0"/>
    <n v="87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43"/>
    <s v="CRCA SHEET TATCRC SR16 0.350X1250X2500"/>
    <s v="C06"/>
    <s v="TATCRC"/>
    <s v="SR16"/>
    <n v="0.35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2"/>
    <s v="9519283130-2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3"/>
    <s v="9519283130-3"/>
    <m/>
    <s v="Failed orders"/>
    <m/>
    <m/>
    <m/>
    <m/>
    <m/>
    <x v="4"/>
    <x v="4"/>
    <m/>
    <x v="0"/>
    <s v="CRCA"/>
    <s v="Steelium Super"/>
    <m/>
    <n v="2000"/>
    <s v="Rajasthan"/>
    <m/>
    <m/>
    <n v="116137"/>
    <s v="PELIKAN DOSSIER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1"/>
    <s v="9519253200-1"/>
    <m/>
    <s v="No forecast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m/>
    <s v="No forecast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3"/>
    <s v="9519253200-3"/>
    <m/>
    <s v="Failed orders"/>
    <m/>
    <m/>
    <m/>
    <m/>
    <m/>
    <x v="4"/>
    <x v="4"/>
    <m/>
    <x v="0"/>
    <s v="CRCA"/>
    <s v="Steelium Super"/>
    <m/>
    <n v="2000"/>
    <s v="Chhattisgarh"/>
    <m/>
    <m/>
    <n v="931662"/>
    <s v="PRESTIGE METALLICS PRIVATE LIM"/>
    <n v="3240867"/>
    <s v="CRCA SHEET TSBCRC SR15 1.600X1250X2500"/>
    <s v="C06"/>
    <s v="TSBCRC"/>
    <s v="SR15"/>
    <n v="1.6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1"/>
    <s v="9519194969-1"/>
    <m/>
    <s v="No forecast"/>
    <m/>
    <m/>
    <m/>
    <m/>
    <s v="N/C"/>
    <x v="6"/>
    <x v="6"/>
    <m/>
    <x v="2"/>
    <s v="CRCA"/>
    <s v="Steelium"/>
    <m/>
    <n v="2000"/>
    <s v="West Bengal"/>
    <m/>
    <m/>
    <n v="925093"/>
    <s v="PSPL STEEL PROCESSORS PRIVATE"/>
    <n v="1801562"/>
    <s v="CRCA COIL-TATXXD-AU03-0.8X1000"/>
    <s v="C01"/>
    <s v="TATXXD"/>
    <s v="AU03"/>
    <n v="0.8"/>
    <n v="1000"/>
    <n v="0"/>
    <m/>
    <s v=""/>
    <m/>
    <n v="13"/>
    <n v="29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m/>
    <s v="No forecast"/>
    <m/>
    <m/>
    <m/>
    <m/>
    <s v="N/C"/>
    <x v="6"/>
    <x v="6"/>
    <m/>
    <x v="2"/>
    <s v="CRCA"/>
    <s v="Steelium"/>
    <m/>
    <n v="2000"/>
    <s v="West Bengal"/>
    <m/>
    <m/>
    <n v="925093"/>
    <s v="PSPL STEEL PROCESSORS PRIVATE"/>
    <n v="187513"/>
    <s v="CR COIL-ICF  DQ TATXXD AU03 0.80 X 1000"/>
    <s v="C01"/>
    <s v="TATXXD"/>
    <s v="AU03"/>
    <n v="0.8"/>
    <n v="1000"/>
    <n v="0"/>
    <m/>
    <s v=""/>
    <m/>
    <n v="13"/>
    <n v="29"/>
    <n v="22"/>
    <n v="0"/>
    <n v="22"/>
    <n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m/>
    <s v="Failed orders"/>
    <m/>
    <m/>
    <m/>
    <m/>
    <s v="N/C"/>
    <x v="6"/>
    <x v="6"/>
    <m/>
    <x v="4"/>
    <s v="CRCA"/>
    <s v="Steelium"/>
    <m/>
    <n v="2000"/>
    <s v="West Bengal"/>
    <m/>
    <m/>
    <n v="925093"/>
    <s v="PSPL STEEL PROCESSORS PRIVATE"/>
    <n v="2378012"/>
    <s v="CRCA COIL TATXXD AU03 0.800X1120"/>
    <s v="C01"/>
    <s v="TATXXD"/>
    <s v="AU03"/>
    <n v="0.8"/>
    <n v="1120"/>
    <n v="0"/>
    <m/>
    <s v=""/>
    <m/>
    <n v="13"/>
    <n v="29"/>
    <n v="25"/>
    <n v="0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m/>
    <s v="No forecast"/>
    <m/>
    <m/>
    <m/>
    <m/>
    <m/>
    <x v="4"/>
    <x v="4"/>
    <m/>
    <x v="1"/>
    <s v="CRCA"/>
    <s v="Steelium Super"/>
    <m/>
    <n v="2000"/>
    <s v="West Bengal"/>
    <m/>
    <m/>
    <n v="925093"/>
    <s v="PSPL STEEL PROCESSORS PRIVATE"/>
    <n v="2427612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m/>
    <s v="Failed orders"/>
    <m/>
    <m/>
    <m/>
    <m/>
    <m/>
    <x v="4"/>
    <x v="4"/>
    <m/>
    <x v="0"/>
    <s v="CRCA"/>
    <s v="Steelium Super"/>
    <m/>
    <n v="2000"/>
    <s v="West Bengal"/>
    <m/>
    <m/>
    <n v="925093"/>
    <s v="PSPL STEEL PROCESSORS PRIVATE"/>
    <n v="3239543"/>
    <s v="CRCA SHEET TATCRC SR16 0.350X1250X2500"/>
    <s v="C06"/>
    <s v="TATCRC"/>
    <s v="SR16"/>
    <n v="0.35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475"/>
    <n v="1"/>
    <s v="9519187475-1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410101"/>
    <s v="CRCA SHEET TSBCRC SR15 0.750X1000X2500"/>
    <s v="C06"/>
    <s v="TSBCRC"/>
    <s v="SR15"/>
    <n v="0.75"/>
    <n v="1000"/>
    <n v="2500"/>
    <m/>
    <s v=""/>
    <m/>
    <n v="2.5"/>
    <n v="3.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2440959"/>
    <s v="CRCA SHEET TATCRC SR16 0.330X900X2500"/>
    <s v="C06"/>
    <s v="TATCRC"/>
    <s v="SR16"/>
    <n v="0.33"/>
    <n v="900"/>
    <n v="2500"/>
    <m/>
    <s v=""/>
    <m/>
    <n v="2.5"/>
    <n v="3.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m/>
    <s v="Failed orders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36"/>
    <s v="CRCA SHEET TATCRC SR16 0.350X900X2500"/>
    <s v="C06"/>
    <s v="TATCRC"/>
    <s v="SR16"/>
    <n v="0.35"/>
    <n v="900"/>
    <n v="2500"/>
    <m/>
    <s v=""/>
    <m/>
    <n v="2.5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8"/>
    <s v="CRCA SHEET TATCRC SR16 0.380X1000X2500"/>
    <s v="C06"/>
    <s v="TATCRC"/>
    <s v="SR16"/>
    <n v="0.38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2441002"/>
    <s v="CRCA SHEET TATCRC SR16 0.380X1250X2500"/>
    <s v="C06"/>
    <s v="TATCRC"/>
    <s v="SR16"/>
    <n v="0.38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m/>
    <s v="Failed orders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48"/>
    <s v="CRCA SHEET TATCRC SR16 0.400X900X2500"/>
    <s v="C06"/>
    <s v="TATCRC"/>
    <s v="SR16"/>
    <n v="0.4"/>
    <n v="900"/>
    <n v="2500"/>
    <m/>
    <s v=""/>
    <m/>
    <n v="2.5"/>
    <n v="3.2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7"/>
    <s v="9519270899-7"/>
    <m/>
    <s v="No forecast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3239568"/>
    <s v="CRCA SHEET TATCRC SR16 0.450X1250X2500"/>
    <s v="C06"/>
    <s v="TATCRC"/>
    <s v="SR16"/>
    <n v="0.45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152199"/>
    <s v="CRCA SHEET TATCRC SR16 0.430X1000X2500"/>
    <s v="C06"/>
    <s v="TATCRC"/>
    <s v="SR16"/>
    <n v="0.43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9"/>
    <s v="9519270899-9"/>
    <m/>
    <s v="No forecast"/>
    <m/>
    <m/>
    <m/>
    <m/>
    <m/>
    <x v="4"/>
    <x v="4"/>
    <m/>
    <x v="1"/>
    <s v="CRCA"/>
    <s v="Steelium Super"/>
    <m/>
    <n v="2000"/>
    <s v="Jharkhand"/>
    <m/>
    <m/>
    <n v="121328"/>
    <s v="R. S. BOKARO METAL (P) LTD."/>
    <n v="3239560"/>
    <s v="CRCA SHEET TATCRC SR16 0.450X900X2500"/>
    <s v="C06"/>
    <s v="TATCRC"/>
    <s v="SR16"/>
    <n v="0.45"/>
    <n v="900"/>
    <n v="2500"/>
    <m/>
    <s v=""/>
    <m/>
    <n v="2.5"/>
    <n v="3.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0"/>
    <s v="9519270899-10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2441006"/>
    <s v="CRCA SHEET TATCRC SR16 0.480X1250X2500"/>
    <s v="C06"/>
    <s v="TATCRC"/>
    <s v="SR16"/>
    <n v="0.48"/>
    <n v="1250"/>
    <n v="2500"/>
    <m/>
    <s v=""/>
    <m/>
    <n v="2.5"/>
    <n v="3.2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m/>
    <s v="No forecast"/>
    <m/>
    <m/>
    <m/>
    <m/>
    <m/>
    <x v="4"/>
    <x v="4"/>
    <m/>
    <x v="2"/>
    <s v="CRCA"/>
    <s v="Steelium Super"/>
    <m/>
    <n v="2000"/>
    <s v="Jharkhand"/>
    <m/>
    <m/>
    <n v="121328"/>
    <s v="R. S. BOKARO METAL (P) LTD."/>
    <n v="3239572"/>
    <s v="CRCA SHEET TATCRC SR16 0.480X1000X2500"/>
    <s v="C06"/>
    <s v="TATCRC"/>
    <s v="SR16"/>
    <n v="0.48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924"/>
    <n v="1"/>
    <s v="9519270924-1"/>
    <m/>
    <s v="Failed orders"/>
    <m/>
    <m/>
    <m/>
    <m/>
    <m/>
    <x v="4"/>
    <x v="4"/>
    <m/>
    <x v="0"/>
    <s v="CRCA"/>
    <s v="Steelium Super"/>
    <m/>
    <n v="2000"/>
    <s v="Jharkhand"/>
    <m/>
    <m/>
    <n v="121328"/>
    <s v="R. S. BOKARO METAL (P) LTD."/>
    <n v="3240785"/>
    <s v="CRCA SHEET TSBCRC SR15 0.600X1250X2500"/>
    <s v="C06"/>
    <s v="TSBCRC"/>
    <s v="SR15"/>
    <n v="0.6"/>
    <n v="1250"/>
    <n v="0"/>
    <m/>
    <s v=""/>
    <m/>
    <n v="2.5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4"/>
    <n v="12"/>
    <n v="147"/>
    <n v="0"/>
    <n v="147"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4"/>
    <s v="9519271037-4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7"/>
    <s v="9519271037-7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m/>
    <s v="Failed orders"/>
    <m/>
    <m/>
    <m/>
    <m/>
    <m/>
    <x v="1"/>
    <x v="1"/>
    <m/>
    <x v="1"/>
    <s v="GP"/>
    <s v="GP Soft narrow"/>
    <m/>
    <n v="2000"/>
    <s v="Jharkhand"/>
    <m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96"/>
    <n v="1"/>
    <s v="9519271096-1"/>
    <m/>
    <s v="Failed orders"/>
    <m/>
    <m/>
    <m/>
    <m/>
    <m/>
    <x v="7"/>
    <x v="7"/>
    <m/>
    <x v="3"/>
    <s v="GP"/>
    <s v="GP hard wider"/>
    <m/>
    <n v="2000"/>
    <s v="Karnataka"/>
    <m/>
    <m/>
    <n v="942923"/>
    <s v="S C SHETTAR &amp; SONS PRIVATE LIM"/>
    <n v="3708868"/>
    <s v="GP COIL TATGPH GP02 0.500X1350"/>
    <s v="C05"/>
    <s v="TATGPH"/>
    <s v="GP02"/>
    <n v="0.5"/>
    <n v="1350"/>
    <n v="0"/>
    <m/>
    <s v=""/>
    <m/>
    <n v="2"/>
    <n v="5"/>
    <n v="62"/>
    <n v="0"/>
    <n v="62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"/>
    <s v="9519200771-1"/>
    <m/>
    <s v="No forecast"/>
    <m/>
    <m/>
    <m/>
    <m/>
    <m/>
    <x v="6"/>
    <x v="6"/>
    <m/>
    <x v="1"/>
    <s v="CRCA"/>
    <s v="Steelium"/>
    <m/>
    <n v="2000"/>
    <s v="Assam"/>
    <m/>
    <m/>
    <n v="116649"/>
    <s v="SAGAR STEELS"/>
    <n v="2325277"/>
    <s v="CRCA COIL TATXXD AU03 1.200X915"/>
    <s v="C01"/>
    <s v="TATXXD"/>
    <s v="AU03"/>
    <n v="1.2"/>
    <n v="915"/>
    <n v="0"/>
    <m/>
    <s v=""/>
    <m/>
    <n v="4"/>
    <n v="11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2"/>
    <s v="9519200771-2"/>
    <m/>
    <s v="No forecast"/>
    <m/>
    <m/>
    <m/>
    <m/>
    <s v="N/C"/>
    <x v="6"/>
    <x v="6"/>
    <m/>
    <x v="2"/>
    <s v="CRCA"/>
    <s v="Steelium"/>
    <m/>
    <n v="2000"/>
    <s v="Assam"/>
    <m/>
    <m/>
    <n v="116649"/>
    <s v="SAGAR STEELS"/>
    <n v="2390329"/>
    <s v="CRCA COIL TATXXD AU03 0.900X1000"/>
    <s v="C01"/>
    <s v="TATXXD"/>
    <s v="AU03"/>
    <n v="0.9"/>
    <n v="1000"/>
    <n v="0"/>
    <m/>
    <s v=""/>
    <m/>
    <n v="4"/>
    <n v="11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3"/>
    <s v="9519200771-3"/>
    <m/>
    <s v="Failed orders"/>
    <m/>
    <m/>
    <m/>
    <m/>
    <s v="N/C"/>
    <x v="6"/>
    <x v="6"/>
    <m/>
    <x v="2"/>
    <s v="CRCA"/>
    <s v="Steelium"/>
    <m/>
    <n v="2000"/>
    <s v="Assam"/>
    <m/>
    <m/>
    <n v="116649"/>
    <s v="SAGAR STEELS"/>
    <n v="1801562"/>
    <s v="CRCA COIL-TATXXD-AU03-0.8X1000"/>
    <s v="C01"/>
    <s v="TATXXD"/>
    <s v="AU03"/>
    <n v="0.8"/>
    <n v="1000"/>
    <n v="0"/>
    <m/>
    <s v=""/>
    <m/>
    <n v="4"/>
    <n v="11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5"/>
    <s v="9519200771-5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6003"/>
    <s v="CR COIL TSBCRC SR25 0.600X1000"/>
    <s v="C01"/>
    <s v="TSBCRC"/>
    <s v="SR25"/>
    <n v="0.6"/>
    <n v="1000"/>
    <n v="0"/>
    <m/>
    <s v=""/>
    <m/>
    <n v="4"/>
    <n v="2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7"/>
    <s v="9519200771-7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5914"/>
    <s v="CR COIL TSBCRC SR25 0.500X1000"/>
    <s v="C01"/>
    <s v="TSBCRC"/>
    <s v="SR25"/>
    <n v="0.5"/>
    <n v="1000"/>
    <n v="0"/>
    <m/>
    <s v=""/>
    <m/>
    <n v="4"/>
    <n v="28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9"/>
    <s v="9519200771-9"/>
    <m/>
    <s v="No forecast"/>
    <m/>
    <m/>
    <m/>
    <m/>
    <s v="N/C"/>
    <x v="3"/>
    <x v="3"/>
    <m/>
    <x v="2"/>
    <s v="CRCA"/>
    <s v="Steelium Super"/>
    <m/>
    <n v="2000"/>
    <s v="Assam"/>
    <m/>
    <m/>
    <n v="116649"/>
    <s v="SAGAR STEELS"/>
    <n v="3241827"/>
    <s v="CR COIL TATCRC SR26 0.450X1000"/>
    <s v="C01"/>
    <s v="TATCRC"/>
    <s v="SR26"/>
    <n v="0.45"/>
    <n v="1000"/>
    <n v="0"/>
    <m/>
    <s v=""/>
    <m/>
    <n v="4"/>
    <n v="28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0"/>
    <s v="9519200771-10"/>
    <m/>
    <s v="No forecast"/>
    <m/>
    <m/>
    <m/>
    <m/>
    <s v="N/C"/>
    <x v="3"/>
    <x v="3"/>
    <m/>
    <x v="1"/>
    <s v="CRCA"/>
    <s v="Steelium Super"/>
    <m/>
    <n v="2000"/>
    <s v="Assam"/>
    <m/>
    <m/>
    <n v="116649"/>
    <s v="SAGAR STEELS"/>
    <n v="3241826"/>
    <s v="CR COIL TATCRC SR26 0.450X900"/>
    <s v="C01"/>
    <s v="TATCRC"/>
    <s v="SR26"/>
    <n v="0.45"/>
    <n v="900"/>
    <n v="0"/>
    <m/>
    <s v=""/>
    <m/>
    <n v="4"/>
    <n v="28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1"/>
    <s v="9519200771-11"/>
    <m/>
    <s v="No forecast"/>
    <m/>
    <m/>
    <m/>
    <m/>
    <m/>
    <x v="3"/>
    <x v="3"/>
    <m/>
    <x v="0"/>
    <s v="CRCA"/>
    <s v="Steelium Super"/>
    <m/>
    <n v="2000"/>
    <s v="Assam"/>
    <m/>
    <m/>
    <n v="116649"/>
    <s v="SAGAR STEELS"/>
    <n v="3241824"/>
    <s v="CR COIL TATCRC SR26 0.430X1250"/>
    <s v="C01"/>
    <s v="TATCRC"/>
    <s v="SR26"/>
    <n v="0.43"/>
    <n v="1250"/>
    <n v="0"/>
    <m/>
    <s v=""/>
    <m/>
    <n v="4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2"/>
    <s v="9519200771-12"/>
    <m/>
    <s v="No forecast"/>
    <m/>
    <m/>
    <m/>
    <m/>
    <m/>
    <x v="3"/>
    <x v="3"/>
    <m/>
    <x v="0"/>
    <s v="CRCA"/>
    <s v="Steelium Super"/>
    <m/>
    <n v="2000"/>
    <s v="Assam"/>
    <m/>
    <m/>
    <n v="116649"/>
    <s v="SAGAR STEELS"/>
    <n v="3241829"/>
    <s v="CR COIL TATCRC SR26 0.450X1250"/>
    <s v="C01"/>
    <s v="TATCRC"/>
    <s v="SR26"/>
    <n v="0.45"/>
    <n v="1250"/>
    <n v="0"/>
    <m/>
    <s v=""/>
    <m/>
    <n v="4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911"/>
    <n v="1"/>
    <s v="9519231911-1"/>
    <m/>
    <s v="Failed orders"/>
    <m/>
    <m/>
    <m/>
    <m/>
    <m/>
    <x v="4"/>
    <x v="4"/>
    <m/>
    <x v="0"/>
    <s v="CRCA"/>
    <s v="Steelium Super"/>
    <m/>
    <n v="2000"/>
    <s v="West Bengal"/>
    <m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m/>
    <s v="No forecast"/>
    <m/>
    <m/>
    <m/>
    <m/>
    <s v="N/C"/>
    <x v="6"/>
    <x v="6"/>
    <m/>
    <x v="4"/>
    <s v="CRCA"/>
    <s v="Steelium"/>
    <m/>
    <n v="2000"/>
    <s v="Assam"/>
    <m/>
    <m/>
    <n v="116649"/>
    <s v="SAGAR STEELS"/>
    <n v="3612620"/>
    <s v="CR COIL TATXXD AU03 0.700X1120"/>
    <s v="C01"/>
    <s v="TATXXD"/>
    <s v="AU03"/>
    <n v="0.7"/>
    <n v="1120"/>
    <n v="0"/>
    <m/>
    <s v=""/>
    <m/>
    <n v="4"/>
    <n v="28"/>
    <n v="25.98"/>
    <n v="0"/>
    <n v="25.98"/>
    <n v="2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m/>
    <s v="Failed orders"/>
    <m/>
    <m/>
    <m/>
    <m/>
    <s v="N/C"/>
    <x v="3"/>
    <x v="3"/>
    <m/>
    <x v="2"/>
    <s v="CRCA"/>
    <s v="Steelium Super"/>
    <m/>
    <n v="2000"/>
    <s v="Assam"/>
    <m/>
    <m/>
    <n v="116649"/>
    <s v="SAGAR STEELS"/>
    <n v="3516008"/>
    <s v="CR COIL TSBCRC SR25 0.700X1000"/>
    <s v="C01"/>
    <s v="TSBCRC"/>
    <s v="SR25"/>
    <n v="0.7"/>
    <n v="1000"/>
    <n v="0"/>
    <m/>
    <s v=""/>
    <m/>
    <n v="4"/>
    <n v="28"/>
    <n v="45.98"/>
    <n v="0"/>
    <n v="45.98"/>
    <n v="45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28"/>
    <s v="GP COIL XXXGPH GPH3 0.300X900"/>
    <s v="C05"/>
    <s v="XXXGPH"/>
    <s v="GPH3"/>
    <n v="0.3"/>
    <n v="900"/>
    <n v="0"/>
    <m/>
    <s v=""/>
    <m/>
    <n v="3"/>
    <n v="5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29"/>
    <s v="GP COIL XXXGPH GPH3 0.350X900"/>
    <s v="C05"/>
    <s v="XXXGPH"/>
    <s v="GPH3"/>
    <n v="0.35"/>
    <n v="900"/>
    <n v="0"/>
    <m/>
    <s v=""/>
    <m/>
    <n v="3"/>
    <n v="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m/>
    <s v="No forecast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430"/>
    <s v="GP COIL XXXGPH GPH3 0.400X900"/>
    <s v="C05"/>
    <s v="XXXGPH"/>
    <s v="GPH3"/>
    <n v="0.4"/>
    <n v="900"/>
    <n v="0"/>
    <m/>
    <s v=""/>
    <m/>
    <n v="3"/>
    <n v="5"/>
    <n v="63"/>
    <n v="0"/>
    <n v="63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m/>
    <s v="Failed orders"/>
    <m/>
    <m/>
    <m/>
    <m/>
    <m/>
    <x v="1"/>
    <x v="1"/>
    <m/>
    <x v="1"/>
    <s v="GP"/>
    <s v="GP hard narrow"/>
    <m/>
    <n v="2000"/>
    <s v="Jammu &amp; Kashmir"/>
    <m/>
    <m/>
    <n v="115190"/>
    <s v="SHEYRUB AGENCIES"/>
    <n v="3897501"/>
    <s v="GP COIL XXXGPH GPH3 0.500X900"/>
    <s v="C05"/>
    <s v="XXXGPH"/>
    <s v="GPH3"/>
    <n v="0.5"/>
    <n v="900"/>
    <n v="0"/>
    <m/>
    <s v=""/>
    <m/>
    <n v="3"/>
    <n v="5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1"/>
    <s v="9519188891-1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2"/>
    <s v="9519188891-2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6"/>
    <s v="9519188891-6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8"/>
    <s v="9519188891-8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3239536"/>
    <s v="CRCA SHEET TATCRC SR16 0.350X900X2500"/>
    <s v="C06"/>
    <s v="TATCRC"/>
    <s v="SR16"/>
    <n v="0.35"/>
    <n v="900"/>
    <n v="2500"/>
    <m/>
    <s v=""/>
    <m/>
    <n v="2.5"/>
    <n v="3.2"/>
    <n v="105"/>
    <n v="0"/>
    <n v="105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42"/>
    <s v="CRCA SHEET TATCRC SR16 0.350X1000X2500"/>
    <s v="C06"/>
    <s v="TATCRC"/>
    <s v="SR16"/>
    <n v="0.35"/>
    <n v="1000"/>
    <n v="2500"/>
    <m/>
    <s v=""/>
    <m/>
    <n v="2.5"/>
    <n v="3.2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m/>
    <s v="Failed orders"/>
    <m/>
    <m/>
    <m/>
    <m/>
    <m/>
    <x v="4"/>
    <x v="4"/>
    <m/>
    <x v="1"/>
    <s v="CRCA"/>
    <s v="Steelium Super"/>
    <m/>
    <n v="2000"/>
    <s v="Jharkhand"/>
    <m/>
    <m/>
    <n v="185794"/>
    <s v="Shree Bajrang Steel Udyog"/>
    <n v="3239548"/>
    <s v="CRCA SHEET TATCRC SR16 0.400X900X2500"/>
    <s v="C06"/>
    <s v="TATCRC"/>
    <s v="SR16"/>
    <n v="0.4"/>
    <n v="900"/>
    <n v="2500"/>
    <m/>
    <s v=""/>
    <m/>
    <n v="2.5"/>
    <n v="3.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39567"/>
    <s v="CRCA SHEET TATCRC SR16 0.450X1000X2500"/>
    <s v="C06"/>
    <s v="TATCRC"/>
    <s v="SR16"/>
    <n v="0.45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9"/>
    <s v="9519268662-9"/>
    <m/>
    <s v="Failed orders"/>
    <m/>
    <m/>
    <m/>
    <m/>
    <m/>
    <x v="4"/>
    <x v="4"/>
    <m/>
    <x v="0"/>
    <s v="CRCA"/>
    <s v="Steelium Super"/>
    <m/>
    <n v="2000"/>
    <s v="Jharkhand"/>
    <m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m/>
    <s v="Failed orders"/>
    <m/>
    <m/>
    <m/>
    <m/>
    <m/>
    <x v="4"/>
    <x v="4"/>
    <m/>
    <x v="2"/>
    <s v="CRCA"/>
    <s v="Steelium Super"/>
    <m/>
    <n v="2000"/>
    <s v="Jharkhand"/>
    <m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115"/>
    <n v="0"/>
    <n v="115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"/>
    <s v="9519268726-1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2"/>
    <s v="9519268726-2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3"/>
    <s v="9519268726-3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4"/>
    <s v="9519268726-4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89"/>
    <n v="0"/>
    <n v="189"/>
    <n v="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7"/>
    <s v="9519268726-7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8"/>
    <s v="9519268726-8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3"/>
    <s v="GP COIL SOFT-TATXGP-GK09-0.45X900"/>
    <s v="C02"/>
    <s v="TATXGP"/>
    <s v="GK09"/>
    <n v="0.45"/>
    <n v="900"/>
    <n v="0"/>
    <m/>
    <n v="80"/>
    <m/>
    <n v="4"/>
    <n v="12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89"/>
    <n v="0"/>
    <n v="189"/>
    <n v="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2"/>
    <s v="9519268726-12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m/>
    <s v="Failed orders"/>
    <m/>
    <m/>
    <m/>
    <m/>
    <m/>
    <x v="1"/>
    <x v="1"/>
    <m/>
    <x v="1"/>
    <s v="GP"/>
    <s v="GP Soft narrow"/>
    <m/>
    <n v="2000"/>
    <s v="Jharkhand"/>
    <m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2"/>
    <s v="9519279820-2"/>
    <m/>
    <s v="No forecast"/>
    <m/>
    <m/>
    <m/>
    <m/>
    <m/>
    <x v="6"/>
    <x v="6"/>
    <m/>
    <x v="1"/>
    <s v="CRCA"/>
    <s v="Steelium"/>
    <m/>
    <n v="2000"/>
    <s v="Jharkhand"/>
    <m/>
    <m/>
    <n v="185794"/>
    <s v="Shree Bajrang Steel Udyog"/>
    <n v="2165170"/>
    <s v="CRCA COIL TATCRC TR15 0.400X900"/>
    <s v="C01"/>
    <s v="TATCRC"/>
    <s v="TR15"/>
    <n v="0.4"/>
    <n v="900"/>
    <n v="0"/>
    <m/>
    <s v=""/>
    <m/>
    <n v="4"/>
    <n v="12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3"/>
    <s v="9519279820-3"/>
    <m/>
    <s v="No forecast"/>
    <m/>
    <m/>
    <m/>
    <m/>
    <s v="N/C"/>
    <x v="6"/>
    <x v="6"/>
    <m/>
    <x v="2"/>
    <s v="CRCA"/>
    <s v="Steelium"/>
    <m/>
    <n v="2000"/>
    <s v="Jharkhand"/>
    <m/>
    <m/>
    <n v="185794"/>
    <s v="Shree Bajrang Steel Udyog"/>
    <n v="1804889"/>
    <s v="CRCA COIL-TATCRC-TR15-0.4X1000"/>
    <s v="C01"/>
    <s v="TATCRC"/>
    <s v="TR15"/>
    <n v="0.4"/>
    <n v="1000"/>
    <n v="0"/>
    <m/>
    <s v=""/>
    <m/>
    <n v="4"/>
    <n v="12"/>
    <n v="69"/>
    <n v="0"/>
    <n v="69"/>
    <n v="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2"/>
    <s v="9519187886-2"/>
    <m/>
    <s v="No forecast"/>
    <m/>
    <m/>
    <m/>
    <m/>
    <m/>
    <x v="4"/>
    <x v="4"/>
    <m/>
    <x v="1"/>
    <s v="CRCA"/>
    <s v="Steelium Super"/>
    <m/>
    <n v="2000"/>
    <s v="Andhra Pradesh"/>
    <m/>
    <m/>
    <n v="946077"/>
    <s v="SITARAM IRON AND STEEL PVT LTD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3"/>
    <s v="9519187886-3"/>
    <m/>
    <s v="No forecast"/>
    <m/>
    <m/>
    <m/>
    <m/>
    <m/>
    <x v="4"/>
    <x v="4"/>
    <m/>
    <x v="2"/>
    <s v="CRCA"/>
    <s v="Steelium Super"/>
    <m/>
    <n v="2000"/>
    <s v="Andhra Pradesh"/>
    <m/>
    <m/>
    <n v="946077"/>
    <s v="SITARAM IRON AND STEEL PVT LTD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5968"/>
    <n v="1"/>
    <s v="9519245968-1"/>
    <m/>
    <s v="No forecast"/>
    <m/>
    <m/>
    <m/>
    <m/>
    <m/>
    <x v="4"/>
    <x v="4"/>
    <m/>
    <x v="1"/>
    <s v="CRCA"/>
    <s v="Steelium Super"/>
    <m/>
    <n v="2000"/>
    <s v="Andhra Pradesh"/>
    <m/>
    <m/>
    <n v="946077"/>
    <s v="SITARAM IRON AND STEEL PVT LTD"/>
    <n v="3239549"/>
    <s v="CRCA SHEET TATCRC SR16 0.400X900X2440"/>
    <s v="C06"/>
    <s v="TATCRC"/>
    <s v="SR16"/>
    <n v="0.4"/>
    <n v="900"/>
    <n v="244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18"/>
    <n v="1"/>
    <s v="9519175918-1"/>
    <m/>
    <s v="No forecast"/>
    <m/>
    <m/>
    <m/>
    <m/>
    <m/>
    <x v="4"/>
    <x v="4"/>
    <m/>
    <x v="0"/>
    <s v="CRCA"/>
    <s v="Steelium Super"/>
    <m/>
    <n v="2000"/>
    <s v="Jharkhand"/>
    <m/>
    <m/>
    <n v="165053"/>
    <s v="SUDISA ENTERPRISES (P) LTD."/>
    <n v="2441002"/>
    <s v="CRCA SHEET TATCRC SR16 0.380X1250X2500"/>
    <s v="C06"/>
    <s v="TATCRC"/>
    <s v="SR16"/>
    <n v="0.38"/>
    <n v="1250"/>
    <n v="2500"/>
    <m/>
    <s v=""/>
    <m/>
    <n v="2.4"/>
    <n v="3.2"/>
    <n v="29"/>
    <n v="0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1"/>
    <s v="9519175948-1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889"/>
    <s v="CRCA COIL-TATCRC-TR15-0.4X1000"/>
    <s v="C01"/>
    <s v="TATCRC"/>
    <s v="TR15"/>
    <n v="0.4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2"/>
    <s v="9519175948-2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896"/>
    <s v="CRCA COIL-TATCRC-TR15-0.45X1000"/>
    <s v="C01"/>
    <s v="TATCRC"/>
    <s v="TR15"/>
    <n v="0.45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3"/>
    <s v="9519175948-3"/>
    <m/>
    <s v="No forecast"/>
    <m/>
    <m/>
    <m/>
    <m/>
    <s v="N/C"/>
    <x v="6"/>
    <x v="6"/>
    <m/>
    <x v="2"/>
    <s v="CRCA"/>
    <s v="Steelium"/>
    <m/>
    <n v="2000"/>
    <s v="Jharkhand"/>
    <m/>
    <m/>
    <n v="165053"/>
    <s v="SUDISA ENTERPRISES (P) LTD."/>
    <n v="1804905"/>
    <s v="CRCA COIL-TATCRC-TR15-0.5X1000"/>
    <s v="C01"/>
    <s v="TATCRC"/>
    <s v="TR15"/>
    <n v="0.5"/>
    <n v="1000"/>
    <n v="0"/>
    <m/>
    <s v=""/>
    <m/>
    <n v="4"/>
    <n v="12"/>
    <n v="23"/>
    <n v="0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m/>
    <s v="Failed orders"/>
    <m/>
    <m/>
    <m/>
    <m/>
    <m/>
    <x v="3"/>
    <x v="3"/>
    <n v="1000"/>
    <x v="3"/>
    <s v="CRCA"/>
    <s v="Steelium"/>
    <m/>
    <n v="2000"/>
    <s v="Delhi"/>
    <m/>
    <m/>
    <n v="184986"/>
    <s v="SWASTIK STEEL PROCESSOR LLP"/>
    <n v="2386038"/>
    <s v="CRCA COIL TATXXD AU03 1.200X1320"/>
    <s v="C01"/>
    <s v="TATXXD"/>
    <s v="AU03"/>
    <n v="1.2"/>
    <n v="1320"/>
    <n v="0"/>
    <m/>
    <s v=""/>
    <m/>
    <n v="6"/>
    <n v="29"/>
    <n v="89.99"/>
    <n v="0"/>
    <n v="89.99"/>
    <n v="89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849"/>
    <n v="1"/>
    <s v="9519282849-1"/>
    <m/>
    <s v="Failed orders"/>
    <m/>
    <m/>
    <m/>
    <m/>
    <m/>
    <x v="5"/>
    <x v="5"/>
    <m/>
    <x v="0"/>
    <s v="GL"/>
    <s v="Bluescope"/>
    <m/>
    <n v="1000"/>
    <s v="Jharkhand"/>
    <m/>
    <m/>
    <n v="942284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d v="2025-10-29T00:00:00"/>
    <s v="ZBTF"/>
    <n v="9519227652"/>
    <n v="1"/>
    <s v="9519227652-1"/>
    <m/>
    <s v="Failed orders"/>
    <m/>
    <m/>
    <m/>
    <m/>
    <m/>
    <x v="2"/>
    <x v="2"/>
    <m/>
    <x v="0"/>
    <s v="GP"/>
    <s v="GP soft wider"/>
    <m/>
    <n v="2000"/>
    <s v="West Bengal"/>
    <m/>
    <m/>
    <n v="600250"/>
    <s v="TATA CENTRE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1"/>
    <s v="9519279552-1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5675"/>
    <s v="CRCA COIL-TATXXD-AU03-0.5X1250"/>
    <s v="C01"/>
    <s v="TATXXD"/>
    <s v="AU03"/>
    <n v="0.5"/>
    <n v="1250"/>
    <n v="0"/>
    <m/>
    <s v=""/>
    <m/>
    <n v="10"/>
    <n v="28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2"/>
    <s v="9519279552-2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1456"/>
    <s v="CRCA COIL-TATXXD-AU03-0.7X1250"/>
    <s v="C01"/>
    <s v="TATXXD"/>
    <s v="AU03"/>
    <n v="0.7"/>
    <n v="1250"/>
    <n v="0"/>
    <m/>
    <s v=""/>
    <m/>
    <n v="10"/>
    <n v="28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3"/>
    <s v="9519279552-3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14"/>
    <s v="CRCA COIL TATXXD AU03 0.8X1250"/>
    <s v="C01"/>
    <s v="TATXXD"/>
    <s v="AU03"/>
    <n v="0.8"/>
    <n v="1250"/>
    <n v="0"/>
    <m/>
    <s v=""/>
    <m/>
    <n v="10"/>
    <n v="28"/>
    <n v="203"/>
    <n v="0"/>
    <n v="203"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4"/>
    <s v="9519279552-4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14"/>
    <s v="CRCA COIL TATXXD AU03 0.8X1250"/>
    <s v="C01"/>
    <s v="TATXXD"/>
    <s v="AU03"/>
    <n v="0.8"/>
    <n v="1250"/>
    <n v="0"/>
    <m/>
    <s v=""/>
    <m/>
    <n v="10"/>
    <n v="28"/>
    <n v="203"/>
    <n v="0"/>
    <n v="203"/>
    <n v="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5"/>
    <s v="9519279552-5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1804854"/>
    <s v="CRCA COIL-TATXXD-AU03-1.2X1250"/>
    <s v="C01"/>
    <s v="TATXXD"/>
    <s v="AU03"/>
    <n v="1.2"/>
    <n v="1250"/>
    <n v="0"/>
    <m/>
    <s v=""/>
    <m/>
    <n v="10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6"/>
    <s v="9519279552-6"/>
    <m/>
    <s v="Failed orders"/>
    <m/>
    <m/>
    <m/>
    <m/>
    <m/>
    <x v="3"/>
    <x v="3"/>
    <m/>
    <x v="0"/>
    <s v="CRCA"/>
    <s v="Steelium"/>
    <m/>
    <n v="2000"/>
    <s v="West Bengal"/>
    <m/>
    <m/>
    <n v="600250"/>
    <s v="TATA CENTRE"/>
    <n v="2334995"/>
    <s v="CRCA COIL TATXXD AU03 1.500X1250"/>
    <s v="C01"/>
    <s v="TATXXD"/>
    <s v="AU03"/>
    <n v="1.5"/>
    <n v="1250"/>
    <n v="0"/>
    <m/>
    <s v=""/>
    <m/>
    <n v="10"/>
    <n v="28"/>
    <n v="145"/>
    <n v="0"/>
    <n v="145"/>
    <n v="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m/>
    <s v="No forecast"/>
    <m/>
    <m/>
    <m/>
    <m/>
    <m/>
    <x v="6"/>
    <x v="6"/>
    <m/>
    <x v="0"/>
    <s v="CRCA"/>
    <s v="Steelium"/>
    <m/>
    <n v="2000"/>
    <s v="Maharashtra"/>
    <m/>
    <m/>
    <n v="154641"/>
    <s v="TATA STEEL DOWNSTREAM PRODUCTS"/>
    <n v="185632"/>
    <s v="CR COIL-ICF  DQ TATXXD AU03 0.45 X 1250"/>
    <s v="C01"/>
    <s v="TATXXD"/>
    <s v="AU03"/>
    <n v="0.45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1"/>
    <s v="9519250170-1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44"/>
    <s v="CRCA SHEET TATCRC TR15 0.350X900X2440"/>
    <s v="C06"/>
    <s v="TATCRC"/>
    <s v="TR15"/>
    <n v="0.35"/>
    <n v="900"/>
    <n v="244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2"/>
    <s v="9519250170-2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65"/>
    <s v="CRCA SHEET TATCRC TR15 0.450X900X2440"/>
    <s v="C06"/>
    <s v="TATCRC"/>
    <s v="TR15"/>
    <n v="0.45"/>
    <n v="900"/>
    <n v="244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3"/>
    <s v="9519250170-3"/>
    <m/>
    <s v="No forecast"/>
    <m/>
    <m/>
    <m/>
    <m/>
    <m/>
    <x v="4"/>
    <x v="4"/>
    <m/>
    <x v="1"/>
    <s v="CRCA"/>
    <s v="Steelium"/>
    <m/>
    <n v="2000"/>
    <s v="Telangana"/>
    <m/>
    <m/>
    <n v="939422"/>
    <s v="VIJAY VENKAT STEELS PRIVATE LI"/>
    <n v="3241675"/>
    <s v="CRCA SHEET TATCRC TR15 0.500X900X2440"/>
    <s v="C06"/>
    <s v="TATCRC"/>
    <s v="TR15"/>
    <n v="0.5"/>
    <n v="900"/>
    <n v="2440"/>
    <m/>
    <s v=""/>
    <m/>
    <n v="2"/>
    <n v="3"/>
    <n v="21"/>
    <n v="0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m/>
    <s v="No forecast"/>
    <m/>
    <m/>
    <m/>
    <m/>
    <s v="N/C"/>
    <x v="6"/>
    <x v="6"/>
    <m/>
    <x v="4"/>
    <s v="CRCA"/>
    <s v="Steelium"/>
    <m/>
    <n v="2000"/>
    <s v="Telangana"/>
    <m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m/>
    <s v="No forecast"/>
    <m/>
    <m/>
    <m/>
    <m/>
    <s v="N/C"/>
    <x v="6"/>
    <x v="6"/>
    <m/>
    <x v="4"/>
    <s v="CRCA"/>
    <s v="Steelium"/>
    <m/>
    <n v="2000"/>
    <s v="Telangana"/>
    <m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6"/>
    <x v="6"/>
    <n v="500"/>
    <x v="3"/>
    <s v="CRCA"/>
    <s v="Steelium"/>
    <m/>
    <n v="2000"/>
    <m/>
    <m/>
    <m/>
    <m/>
    <m/>
    <m/>
    <m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x v="0"/>
    <x v="0"/>
    <n v="500"/>
    <x v="1"/>
    <s v="GL"/>
    <s v="IPP"/>
    <m/>
    <m/>
    <m/>
    <m/>
    <m/>
    <m/>
    <m/>
    <m/>
    <m/>
    <m/>
    <m/>
    <m/>
    <m/>
    <m/>
    <m/>
    <m/>
    <m/>
    <m/>
    <m/>
    <m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9">
  <r>
    <n v="743"/>
    <d v="2025-09-16T00:00:00"/>
    <s v="ZBTO"/>
    <n v="9519107089"/>
    <n v="5"/>
    <s v="9519107089-5"/>
    <s v="No Priority"/>
    <s v="Released"/>
    <x v="0"/>
    <m/>
    <m/>
    <e v="#N/A"/>
    <m/>
    <s v="GP03"/>
    <s v="ACRM GP#3 NARROW"/>
    <m/>
    <x v="0"/>
    <x v="0"/>
    <x v="0"/>
    <m/>
    <n v="2000"/>
    <s v="URLA"/>
    <s v="East"/>
    <s v="RPUR"/>
    <n v="139336"/>
    <s v="PASA ASSOCIATES PRIVATE LIMITED"/>
    <n v="1854424"/>
    <s v="GP COIL SOFT-TATXGP-GK09-0.6X900"/>
    <s v="C02"/>
    <s v="TATXGP"/>
    <s v="GK09"/>
    <n v="0.6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57-0.61"/>
    <s v="900-903"/>
    <m/>
    <m/>
    <m/>
    <m/>
    <m/>
    <m/>
    <s v="M"/>
    <s v="GP03_KOSH"/>
    <s v="C02-GK09-0.6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6T00:00:00"/>
    <s v="ZBTO"/>
    <n v="9519107089"/>
    <n v="4"/>
    <s v="9519107089-4"/>
    <s v="No Priority"/>
    <s v="Released"/>
    <x v="0"/>
    <m/>
    <m/>
    <e v="#N/A"/>
    <m/>
    <s v="GP03"/>
    <s v="ACRM GP#3 NARROW"/>
    <m/>
    <x v="0"/>
    <x v="0"/>
    <x v="0"/>
    <m/>
    <n v="2000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s v="Z80"/>
    <s v=""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s v="0.47-0.51"/>
    <s v="900-903"/>
    <m/>
    <m/>
    <m/>
    <m/>
    <m/>
    <m/>
    <s v="M"/>
    <s v="GP03_KOSH"/>
    <s v="C02-GK09-0.5-900"/>
    <s v="B69-HG02-2.5-925"/>
    <s v="B69"/>
    <s v="T01576"/>
    <s v="HG02"/>
    <s v="C06A"/>
    <n v="2.5"/>
    <n v="925"/>
    <n v="3598026"/>
    <m/>
    <m/>
    <m/>
    <m/>
    <m/>
    <n v="0"/>
    <n v="21"/>
    <n v="0"/>
    <n v="0"/>
    <n v="0"/>
    <n v="0"/>
    <n v="21"/>
    <n v="21"/>
    <n v="0"/>
    <n v="0"/>
    <n v="0"/>
    <n v="0"/>
    <n v="21"/>
    <n v="0"/>
    <s v="PASA ASSOCIATES PRIVATE LIMITED"/>
  </r>
  <r>
    <n v="743"/>
    <d v="2025-09-12T00:00:00"/>
    <s v="ZBTO"/>
    <n v="9519098404"/>
    <n v="1"/>
    <s v="9519098404-1"/>
    <s v="No Priority"/>
    <s v="Released"/>
    <x v="0"/>
    <m/>
    <m/>
    <n v="0"/>
    <m/>
    <s v="GP03"/>
    <s v="ACRM GP#3 NARROW"/>
    <m/>
    <x v="1"/>
    <x v="0"/>
    <x v="0"/>
    <m/>
    <n v="2000"/>
    <s v="JAIPUR"/>
    <s v="West"/>
    <s v="JPUR"/>
    <n v="117583"/>
    <s v="BIHANI ENTERPRISES"/>
    <n v="1326486"/>
    <s v="GP COIL SOFT-TATXGP-GK09-0.3X1000"/>
    <s v="C02"/>
    <s v="TATXGP"/>
    <s v="GK09"/>
    <n v="0.3"/>
    <n v="1000"/>
    <n v="0"/>
    <s v="T2 DONE"/>
    <s v="Z80"/>
    <s v=""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s v="0.27-0.3"/>
    <s v="1000-1002"/>
    <m/>
    <m/>
    <m/>
    <m/>
    <m/>
    <m/>
    <s v="R"/>
    <s v="GP03_KOSH"/>
    <s v="C02-GK09-0.3-1000"/>
    <s v="B69-HG02-2-1025"/>
    <s v="B69"/>
    <s v="T01576"/>
    <s v="HG02"/>
    <s v="C06A"/>
    <n v="2"/>
    <n v="1025"/>
    <n v="2318982"/>
    <m/>
    <m/>
    <m/>
    <m/>
    <m/>
    <n v="23"/>
    <n v="0"/>
    <n v="0"/>
    <n v="0"/>
    <n v="0"/>
    <n v="0"/>
    <n v="0"/>
    <n v="0"/>
    <n v="0"/>
    <n v="0"/>
    <n v="0"/>
    <n v="0"/>
    <n v="0"/>
    <n v="0"/>
    <s v="BIHANI ENTERPRISES"/>
  </r>
  <r>
    <n v="743"/>
    <d v="2025-09-03T00:00:00"/>
    <s v="ZBTF"/>
    <n v="9519074568"/>
    <n v="3"/>
    <s v="9519074568-3"/>
    <s v="No Priority"/>
    <s v="Released"/>
    <x v="0"/>
    <m/>
    <m/>
    <e v="#N/A"/>
    <m/>
    <s v="GP03"/>
    <s v="ACRM GP#3 NARROW"/>
    <m/>
    <x v="0"/>
    <x v="0"/>
    <x v="0"/>
    <m/>
    <n v="2000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T2 DONE"/>
    <s v="Z80"/>
    <s v=""/>
    <n v="8"/>
    <n v="15"/>
    <n v="357.99"/>
    <n v="305.28500000000003"/>
    <n v="52.704999999999998"/>
    <n v="52.70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704999999999998"/>
    <s v="0.38-0.42"/>
    <s v="900-903"/>
    <m/>
    <m/>
    <m/>
    <m/>
    <m/>
    <m/>
    <s v="U"/>
    <s v="GP03_KOSH"/>
    <s v="C02-GK09-0.4-900"/>
    <s v="B69-HG02-2.25-925"/>
    <s v="B69"/>
    <s v="T01576"/>
    <s v="HG02"/>
    <s v="C06A"/>
    <n v="2.25"/>
    <n v="925"/>
    <n v="3645978"/>
    <m/>
    <m/>
    <m/>
    <m/>
    <m/>
    <n v="52.704999999999998"/>
    <n v="0"/>
    <n v="0"/>
    <n v="0"/>
    <n v="0"/>
    <n v="0"/>
    <n v="0"/>
    <n v="0"/>
    <n v="0"/>
    <n v="0"/>
    <n v="0"/>
    <n v="0"/>
    <n v="0"/>
    <n v="0"/>
    <s v="TATA CENTER"/>
  </r>
  <r>
    <n v="743"/>
    <d v="2025-09-03T00:00:00"/>
    <s v="ZBTF"/>
    <n v="9519074568"/>
    <n v="5"/>
    <s v="9519074568-5"/>
    <s v="No Priority"/>
    <s v="Released"/>
    <x v="0"/>
    <m/>
    <m/>
    <e v="#N/A"/>
    <m/>
    <s v="GP03"/>
    <s v="ACRM GP#3 NARROW"/>
    <m/>
    <x v="0"/>
    <x v="0"/>
    <x v="0"/>
    <m/>
    <n v="2000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T2 DONE"/>
    <s v="Z80"/>
    <s v=""/>
    <n v="8"/>
    <n v="15"/>
    <n v="281"/>
    <n v="246.61"/>
    <n v="34.39"/>
    <n v="3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.39"/>
    <n v="0"/>
    <s v="0.58-0.62"/>
    <s v="900-903"/>
    <m/>
    <m/>
    <m/>
    <m/>
    <m/>
    <m/>
    <s v="U"/>
    <s v="GP03_KOSH"/>
    <s v="C02-GK09-0.6-900"/>
    <s v="B69-HG02-2.5-925"/>
    <s v="B69"/>
    <s v="T01576"/>
    <s v="HG02"/>
    <s v="C06A"/>
    <n v="2.5"/>
    <n v="925"/>
    <n v="3598026"/>
    <m/>
    <m/>
    <m/>
    <m/>
    <m/>
    <n v="7.5450000000000017"/>
    <n v="26.844999999999999"/>
    <n v="0"/>
    <n v="0"/>
    <n v="0"/>
    <n v="0"/>
    <n v="26.844999999999999"/>
    <n v="0"/>
    <n v="0"/>
    <n v="0"/>
    <n v="0"/>
    <n v="0"/>
    <n v="0"/>
    <n v="26.844999999999999"/>
    <s v="TATA CENTER"/>
  </r>
  <r>
    <n v="743"/>
    <d v="2025-09-05T00:00:00"/>
    <s v="ZBTF"/>
    <n v="9519081794"/>
    <n v="1"/>
    <s v="9519081794-1"/>
    <s v="Dec'25"/>
    <s v="Released"/>
    <x v="1"/>
    <m/>
    <m/>
    <s v="N/C ( No narrow to be loaded)"/>
    <m/>
    <s v="GP03"/>
    <s v="ACRM GP#3 NARROW"/>
    <n v="500"/>
    <x v="1"/>
    <x v="0"/>
    <x v="1"/>
    <m/>
    <n v="2000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s v="Z120"/>
    <s v=""/>
    <n v="11"/>
    <n v="24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s v="0.33-0.35"/>
    <s v="1015-1017"/>
    <m/>
    <m/>
    <m/>
    <m/>
    <m/>
    <m/>
    <s v="U"/>
    <s v="GP03_SHKT"/>
    <s v="C05-GP02-0.35-1015"/>
    <s v="B69-SF93-2.25-1035"/>
    <s v="B69"/>
    <s v="S02149"/>
    <s v="SF93"/>
    <s v="C07A"/>
    <n v="2.25"/>
    <n v="1035"/>
    <n v="3834674"/>
    <m/>
    <m/>
    <m/>
    <m/>
    <m/>
    <n v="92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8T00:00:00"/>
    <s v="ZBTO"/>
    <n v="9519086148"/>
    <n v="3"/>
    <s v="9519086148-3"/>
    <s v="No Priority"/>
    <s v="Released"/>
    <x v="0"/>
    <m/>
    <m/>
    <s v="OK"/>
    <m/>
    <s v="GP03"/>
    <s v="ACRM GP#3 NARROW"/>
    <m/>
    <x v="0"/>
    <x v="0"/>
    <x v="0"/>
    <m/>
    <n v="2000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s v=""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s v="0.32-0.35"/>
    <s v="900-902"/>
    <m/>
    <m/>
    <m/>
    <m/>
    <m/>
    <m/>
    <s v="R"/>
    <s v="GP03_KOSH"/>
    <s v="C02-GK09-0.35-900"/>
    <s v="B69-HG02-2.25-925"/>
    <s v="B69"/>
    <s v="T01576"/>
    <s v="HG02"/>
    <s v="C06A"/>
    <n v="2.25"/>
    <n v="925"/>
    <n v="3645978"/>
    <m/>
    <m/>
    <m/>
    <m/>
    <m/>
    <n v="105"/>
    <n v="0"/>
    <n v="0"/>
    <n v="0"/>
    <n v="0"/>
    <n v="0"/>
    <n v="0"/>
    <n v="0"/>
    <n v="0"/>
    <n v="0"/>
    <n v="0"/>
    <n v="0"/>
    <n v="0"/>
    <n v="0"/>
    <s v="BUBNA COMMERCIAL COMPANY"/>
  </r>
  <r>
    <n v="742"/>
    <d v="2025-09-10T00:00:00"/>
    <s v="ZBTO"/>
    <n v="9519093436"/>
    <n v="1"/>
    <s v="9519093436-1"/>
    <s v="No Priority"/>
    <s v="Released"/>
    <x v="0"/>
    <n v="1"/>
    <m/>
    <e v="#N/A"/>
    <m/>
    <s v="CR03"/>
    <s v="ACRM CRCA SPM"/>
    <m/>
    <x v="2"/>
    <x v="1"/>
    <x v="2"/>
    <m/>
    <n v="2000"/>
    <s v="GUWAHATI"/>
    <s v="East"/>
    <s v="GWAH"/>
    <n v="116649"/>
    <s v="SAGAR STEELS"/>
    <n v="3727343"/>
    <s v="CR COIL TSBCRC SR25 0.430X1250"/>
    <s v="C01"/>
    <s v="TSBCRC"/>
    <s v="SR25"/>
    <n v="0.43"/>
    <n v="1250"/>
    <n v="0"/>
    <s v=""/>
    <s v=" "/>
    <s v=""/>
    <n v="1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4-0.43"/>
    <s v="1250-1270"/>
    <m/>
    <m/>
    <m/>
    <m/>
    <m/>
    <m/>
    <s v="U"/>
    <s v="na"/>
    <s v="C01-SR25-0.43-1250"/>
    <s v="na---"/>
    <s v="na"/>
    <m/>
    <m/>
    <m/>
    <m/>
    <m/>
    <e v="#N/A"/>
    <m/>
    <m/>
    <m/>
    <m/>
    <m/>
    <n v="0"/>
    <n v="29"/>
    <n v="0"/>
    <n v="0"/>
    <n v="0"/>
    <n v="29"/>
    <n v="0"/>
    <n v="29"/>
    <n v="0"/>
    <n v="0"/>
    <n v="0"/>
    <n v="0"/>
    <n v="29"/>
    <n v="0"/>
    <s v="SAGAR STEELS"/>
  </r>
  <r>
    <n v="743"/>
    <d v="2025-09-01T00:00:00"/>
    <s v="ZBTF"/>
    <n v="9519071537"/>
    <n v="3"/>
    <s v="9519071537-3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s v="COMD"/>
    <n v="650743"/>
    <s v="ANGUL GALVANIZING PLANT"/>
    <n v="3777533"/>
    <s v="GP COIL TATGPH GP02 0.500X1015"/>
    <s v="C05"/>
    <s v="TATGPH"/>
    <s v="GP02"/>
    <n v="0.5"/>
    <n v="1015"/>
    <n v="0"/>
    <s v="T2 DONE"/>
    <s v="Z120"/>
    <s v=""/>
    <n v="11"/>
    <n v="24"/>
    <n v="91.998999999999995"/>
    <n v="0"/>
    <n v="91.998999999999995"/>
    <n v="91.99899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.998999999999995"/>
    <s v="0.48-0.5"/>
    <s v="1015-1017"/>
    <m/>
    <m/>
    <m/>
    <m/>
    <m/>
    <m/>
    <s v="U"/>
    <s v="GP03_SHKT"/>
    <s v="C05-GP02-0.5-1015"/>
    <s v="B69-SF93-2.5-1035"/>
    <s v="B69"/>
    <s v="S02149"/>
    <s v="SF93"/>
    <s v="C07A"/>
    <n v="2.5"/>
    <n v="1035"/>
    <n v="3834675"/>
    <m/>
    <m/>
    <m/>
    <m/>
    <m/>
    <n v="91.998999999999995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15T00:00:00"/>
    <s v="ZBTO"/>
    <n v="9519105231"/>
    <n v="5"/>
    <s v="9519105231-5"/>
    <s v="No Priority"/>
    <s v="Released"/>
    <x v="0"/>
    <m/>
    <m/>
    <e v="#N/A"/>
    <m/>
    <s v="GP03"/>
    <s v="ACRM GP#3 NARROW"/>
    <m/>
    <x v="0"/>
    <x v="0"/>
    <x v="0"/>
    <m/>
    <n v="2000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s v="Z80"/>
    <s v=""/>
    <n v="4"/>
    <n v="12"/>
    <n v="42"/>
    <n v="20.48"/>
    <n v="21.52"/>
    <n v="21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2"/>
    <s v="0.56-0.64"/>
    <s v="900-904"/>
    <m/>
    <m/>
    <m/>
    <m/>
    <m/>
    <m/>
    <s v="S"/>
    <s v="GP03_KOSH"/>
    <s v="C02-GK09-0.6-900"/>
    <s v="B69-HG02-2.5-925"/>
    <s v="B69"/>
    <s v="T01576"/>
    <s v="HG02"/>
    <s v="C06A"/>
    <n v="2.5"/>
    <n v="925"/>
    <n v="3598026"/>
    <m/>
    <m/>
    <m/>
    <m/>
    <m/>
    <n v="21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15T00:00:00"/>
    <s v="ZBTO"/>
    <n v="9519105231"/>
    <n v="4"/>
    <s v="9519105231-4"/>
    <s v="No Priority"/>
    <s v="Released"/>
    <x v="0"/>
    <m/>
    <m/>
    <e v="#N/A"/>
    <m/>
    <s v="GP03"/>
    <s v="ACRM GP#3 NARROW"/>
    <m/>
    <x v="0"/>
    <x v="0"/>
    <x v="0"/>
    <m/>
    <n v="2000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s v="Z80"/>
    <s v=""/>
    <n v="4"/>
    <n v="12"/>
    <n v="84"/>
    <n v="59.48"/>
    <n v="24.52"/>
    <n v="24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52"/>
    <s v="0.46-0.54"/>
    <s v="900-904"/>
    <m/>
    <m/>
    <m/>
    <m/>
    <m/>
    <m/>
    <s v="S"/>
    <s v="GP03_KOSH"/>
    <s v="C02-GK09-0.5-900"/>
    <s v="B69-HG02-2.5-925"/>
    <s v="B69"/>
    <s v="T01576"/>
    <s v="HG02"/>
    <s v="C06A"/>
    <n v="2.5"/>
    <n v="925"/>
    <n v="3598026"/>
    <m/>
    <m/>
    <m/>
    <m/>
    <m/>
    <n v="24.52"/>
    <n v="0"/>
    <n v="0"/>
    <n v="0"/>
    <n v="0"/>
    <n v="0"/>
    <n v="0"/>
    <n v="0"/>
    <n v="0"/>
    <n v="0"/>
    <n v="0"/>
    <n v="0"/>
    <n v="0"/>
    <n v="0"/>
    <s v="INDIA STEEL INDUSTRIES"/>
  </r>
  <r>
    <n v="743"/>
    <d v="2025-09-02T00:00:00"/>
    <s v="ZBTO"/>
    <n v="9519073218"/>
    <n v="2"/>
    <s v="9519073218-2"/>
    <s v="Sep'25"/>
    <s v="Released"/>
    <x v="1"/>
    <m/>
    <m/>
    <e v="#N/A"/>
    <m/>
    <s v="GP02"/>
    <s v="ACRM GP#3 WIDER SOFT"/>
    <m/>
    <x v="2"/>
    <x v="0"/>
    <x v="3"/>
    <m/>
    <n v="2000"/>
    <s v="KANPUR"/>
    <s v="North"/>
    <s v="KANP"/>
    <n v="933952"/>
    <s v="AGARWAL STEEL TRADERS"/>
    <n v="2332906"/>
    <s v="GP COIL SOFT TATXGP GK09 0.300X1250"/>
    <s v="C02"/>
    <s v="TATXGP"/>
    <s v="GK09"/>
    <n v="0.3"/>
    <n v="1250"/>
    <n v="0"/>
    <s v="T2 DONE"/>
    <s v="Z80"/>
    <s v=""/>
    <n v="4"/>
    <n v="12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s v="0.296-0.34"/>
    <s v="1250-1254"/>
    <m/>
    <m/>
    <m/>
    <m/>
    <m/>
    <m/>
    <s v="S"/>
    <s v="GP03_KOSH"/>
    <s v="C02-GK09-0.3-1250"/>
    <s v="0-0-0-0"/>
    <n v="0"/>
    <n v="0"/>
    <n v="0"/>
    <n v="0"/>
    <n v="0"/>
    <n v="0"/>
    <e v="#N/A"/>
    <m/>
    <m/>
    <m/>
    <m/>
    <m/>
    <n v="0"/>
    <n v="29"/>
    <n v="0"/>
    <n v="0"/>
    <n v="0"/>
    <n v="0"/>
    <n v="29"/>
    <n v="29"/>
    <n v="0"/>
    <n v="0"/>
    <n v="0"/>
    <n v="0"/>
    <n v="29"/>
    <n v="0"/>
    <s v="AGARWAL STEEL TRADERS"/>
  </r>
  <r>
    <n v="743"/>
    <d v="2025-09-05T00:00:00"/>
    <s v="ZBTF"/>
    <n v="9519081794"/>
    <n v="2"/>
    <s v="9519081794-2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s v="COMD"/>
    <n v="650743"/>
    <s v="ANGUL GALVANIZING PLANT"/>
    <n v="3776939"/>
    <s v="GP COIL TATGPH GP02 0.400X1015"/>
    <s v="C05"/>
    <s v="TATGPH"/>
    <s v="GP02"/>
    <n v="0.4"/>
    <n v="1015"/>
    <n v="0"/>
    <s v="T2 DONE"/>
    <s v="Z120"/>
    <s v=""/>
    <n v="11"/>
    <n v="24"/>
    <n v="207"/>
    <n v="0"/>
    <n v="207"/>
    <n v="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7"/>
    <s v="0.38-0.4"/>
    <s v="1015-1017"/>
    <m/>
    <m/>
    <m/>
    <m/>
    <m/>
    <m/>
    <s v="U"/>
    <s v="GP03_SHKT"/>
    <s v="C05-GP02-0.4-1015"/>
    <s v="B69-SF93-2.25-1035"/>
    <s v="B69"/>
    <s v="S02149"/>
    <s v="SF93"/>
    <s v="C07A"/>
    <n v="2.25"/>
    <n v="1035"/>
    <n v="3834674"/>
    <m/>
    <m/>
    <m/>
    <m/>
    <m/>
    <n v="207"/>
    <n v="0"/>
    <n v="0"/>
    <n v="0"/>
    <n v="0"/>
    <n v="0"/>
    <n v="0"/>
    <n v="0"/>
    <n v="0"/>
    <n v="0"/>
    <n v="0"/>
    <n v="0"/>
    <n v="0"/>
    <n v="0"/>
    <s v="ANGUL GALVANIZING PLANT"/>
  </r>
  <r>
    <n v="743"/>
    <d v="2025-09-09T00:00:00"/>
    <s v="ZBTO"/>
    <n v="9519090170"/>
    <n v="1"/>
    <s v="9519090170-1"/>
    <s v="Dec'25"/>
    <s v="Released"/>
    <x v="1"/>
    <m/>
    <m/>
    <e v="#N/A"/>
    <m/>
    <s v="GL01"/>
    <s v="ACRM GP#2 TBSPL BGL"/>
    <m/>
    <x v="0"/>
    <x v="2"/>
    <x v="4"/>
    <m/>
    <n v="1000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s v="AZ70"/>
    <s v=""/>
    <n v="3"/>
    <n v="5"/>
    <n v="230.999"/>
    <n v="202.46"/>
    <n v="28.539000000000001"/>
    <n v="28.539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39000000000001"/>
    <s v="0.31-0.35"/>
    <s v="900-903"/>
    <m/>
    <m/>
    <m/>
    <m/>
    <m/>
    <m/>
    <s v="R"/>
    <s v="na"/>
    <s v="B04-M306-0.33-900"/>
    <s v="na---"/>
    <s v="na"/>
    <m/>
    <m/>
    <m/>
    <m/>
    <m/>
    <e v="#N/A"/>
    <m/>
    <m/>
    <m/>
    <m/>
    <m/>
    <n v="28.539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09T00:00:00"/>
    <s v="ZBTO"/>
    <n v="9519090170"/>
    <n v="2"/>
    <s v="9519090170-2"/>
    <s v="Dec'25"/>
    <s v="Released"/>
    <x v="1"/>
    <m/>
    <m/>
    <e v="#N/A"/>
    <m/>
    <s v="GL01"/>
    <s v="ACRM GP#2 TBSPL BGL"/>
    <n v="500"/>
    <x v="0"/>
    <x v="2"/>
    <x v="4"/>
    <m/>
    <n v="1000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s v="AZ70"/>
    <s v=""/>
    <n v="3"/>
    <n v="5"/>
    <n v="147"/>
    <n v="123.47499999999999"/>
    <n v="23.524000000000001"/>
    <n v="23.524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524000000000001"/>
    <s v="0.36-0.4"/>
    <s v="900-903"/>
    <m/>
    <m/>
    <m/>
    <m/>
    <m/>
    <m/>
    <s v="R"/>
    <s v="na"/>
    <s v="B04-M306-0.38-900"/>
    <s v="na---"/>
    <s v="na"/>
    <m/>
    <m/>
    <m/>
    <m/>
    <m/>
    <e v="#N/A"/>
    <m/>
    <m/>
    <m/>
    <m/>
    <m/>
    <n v="23.524000000000001"/>
    <n v="0"/>
    <n v="0"/>
    <n v="0"/>
    <n v="0"/>
    <n v="0"/>
    <n v="0"/>
    <n v="0"/>
    <n v="0"/>
    <n v="0"/>
    <n v="0"/>
    <n v="0"/>
    <n v="0"/>
    <n v="0"/>
    <s v="TATA BLUESCOPE STEEL PRIVATE LIMITE"/>
  </r>
  <r>
    <n v="742"/>
    <d v="2025-09-12T00:00:00"/>
    <s v="ZBTO"/>
    <n v="9519098913"/>
    <n v="1"/>
    <s v="9519098913-1"/>
    <s v="Dec'25"/>
    <s v="Released"/>
    <x v="1"/>
    <m/>
    <m/>
    <s v="OK"/>
    <m/>
    <s v="CR03"/>
    <s v="ACRM CRCA SPM"/>
    <n v="3000"/>
    <x v="2"/>
    <x v="1"/>
    <x v="5"/>
    <n v="800"/>
    <n v="2000"/>
    <s v="FARIDABAD"/>
    <s v="North"/>
    <s v="FBAD"/>
    <n v="831432"/>
    <s v="FERRO STEEL SOLUTIONS"/>
    <n v="2420508"/>
    <s v="CRCA COIL TATXXD AH03 0.500X1250"/>
    <s v="C01"/>
    <s v="TATXXD"/>
    <s v="AH03"/>
    <n v="0.5"/>
    <n v="1250"/>
    <n v="0"/>
    <s v="T2 DONE"/>
    <s v=" "/>
    <s v=""/>
    <n v="9"/>
    <n v="27"/>
    <n v="174"/>
    <n v="155.02000000000001"/>
    <n v="18.98"/>
    <n v="18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98"/>
    <s v="0.47-0.51"/>
    <s v="1250-1270"/>
    <m/>
    <m/>
    <m/>
    <m/>
    <m/>
    <m/>
    <s v="U"/>
    <s v="CRCA_ME"/>
    <s v="C01-AH03-0.5-1250"/>
    <s v="367-SH67-2.5-1250"/>
    <n v="367"/>
    <s v="TSH067"/>
    <s v="SH67"/>
    <s v="C14A"/>
    <n v="2.5"/>
    <n v="1250"/>
    <n v="3921724"/>
    <m/>
    <m/>
    <m/>
    <m/>
    <m/>
    <n v="18.98"/>
    <n v="0"/>
    <n v="0"/>
    <n v="0"/>
    <n v="0"/>
    <n v="0"/>
    <n v="0"/>
    <n v="0"/>
    <n v="0"/>
    <n v="0"/>
    <n v="0"/>
    <n v="0"/>
    <n v="0"/>
    <n v="0"/>
    <s v="FERRO STEEL SOLUTIONS"/>
  </r>
  <r>
    <n v="743"/>
    <d v="2025-09-09T00:00:00"/>
    <s v="ZBTO"/>
    <n v="9519090170"/>
    <n v="3"/>
    <s v="9519090170-3"/>
    <s v="Dec'25"/>
    <s v="Released"/>
    <x v="1"/>
    <m/>
    <m/>
    <e v="#N/A"/>
    <m/>
    <s v="GL01"/>
    <s v="ACRM GP#2 TBSPL BGL"/>
    <m/>
    <x v="0"/>
    <x v="2"/>
    <x v="4"/>
    <m/>
    <n v="1000"/>
    <s v="TATANAGAR"/>
    <s v="TBSPL"/>
    <s v="BOMB"/>
    <n v="942284"/>
    <s v="TATA BLUESCOPE STEEL PRIVATE LIMITE"/>
    <n v="3856040"/>
    <s v="GL C YS550 M306 0.43BMT(0.45TCT)X900"/>
    <s v="B04"/>
    <s v="Y550GL"/>
    <s v="M306"/>
    <n v="0.43"/>
    <n v="900"/>
    <n v="0"/>
    <s v="T2 DONE"/>
    <s v="AZ70"/>
    <s v=""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s v="0.41-0.45"/>
    <s v="900-903"/>
    <m/>
    <m/>
    <m/>
    <m/>
    <m/>
    <m/>
    <s v="R"/>
    <s v="na"/>
    <s v="B04-M306-0.43-900"/>
    <s v="na---"/>
    <s v="na"/>
    <m/>
    <m/>
    <m/>
    <m/>
    <m/>
    <e v="#N/A"/>
    <m/>
    <m/>
    <m/>
    <m/>
    <m/>
    <n v="42"/>
    <n v="0"/>
    <n v="0"/>
    <n v="0"/>
    <n v="0"/>
    <n v="0"/>
    <n v="0"/>
    <n v="0"/>
    <n v="0"/>
    <n v="0"/>
    <n v="0"/>
    <n v="0"/>
    <n v="0"/>
    <n v="0"/>
    <s v="TATA BLUESCOPE STEEL PRIVATE LIMITE"/>
  </r>
  <r>
    <n v="743"/>
    <d v="2025-09-18T00:00:00"/>
    <s v="ZBTO"/>
    <n v="9519116020"/>
    <n v="3"/>
    <s v="9519116020-3"/>
    <s v="No Priority"/>
    <s v="Released"/>
    <x v="0"/>
    <m/>
    <m/>
    <s v="OK"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m/>
    <m/>
    <m/>
    <m/>
    <m/>
    <m/>
    <m/>
    <m/>
    <s v="Trimming only at RCL"/>
    <s v="GP03_KOSH"/>
    <s v="C02-GK09-0.4-900"/>
    <s v="B69-HG02-2.25-925"/>
    <s v="B69"/>
    <s v="T01576"/>
    <s v="HG02"/>
    <s v="C06A"/>
    <n v="2.25"/>
    <n v="925"/>
    <n v="3645978"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09-16T00:00:00"/>
    <s v="ZBTO"/>
    <n v="9519110359"/>
    <n v="2"/>
    <s v="9519110359-2"/>
    <s v="No Priority"/>
    <s v="Released"/>
    <x v="0"/>
    <n v="1"/>
    <m/>
    <s v="OK (HR  Indent)"/>
    <m/>
    <s v="CR01"/>
    <s v="ACRM CRCA CTL"/>
    <m/>
    <x v="0"/>
    <x v="1"/>
    <x v="2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m/>
    <m/>
    <n v="2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n v="0"/>
    <s v="C06-SR16-0.45-900"/>
    <s v="B69-SH67-2.25-925"/>
    <s v="B69"/>
    <s v="TSH067"/>
    <s v="SH67"/>
    <s v="C14A"/>
    <n v="2.25"/>
    <n v="925"/>
    <n v="3909466"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09-04T00:00:00"/>
    <s v="ZBTO"/>
    <n v="9519077538"/>
    <n v="2"/>
    <s v="9519077538-2"/>
    <s v="No Priority"/>
    <s v="Released"/>
    <x v="0"/>
    <n v="1"/>
    <m/>
    <s v="OK (HR  Indent)"/>
    <m/>
    <s v="CR01"/>
    <s v="ACRM CRCA CTL"/>
    <n v="1000"/>
    <x v="1"/>
    <x v="1"/>
    <x v="2"/>
    <m/>
    <n v="2000"/>
    <s v="West Bengal"/>
    <s v="East"/>
    <m/>
    <n v="101278"/>
    <s v="RAMESH COMPANY"/>
    <n v="3239542"/>
    <s v="CRCA SHEET TATCRC SR16 0.350X1000X2500"/>
    <s v="C06"/>
    <s v="TATCRC"/>
    <s v="SR16"/>
    <n v="0.3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8"/>
    <s v="9519097437-8"/>
    <s v="No Priority"/>
    <s v="Released"/>
    <x v="0"/>
    <n v="1"/>
    <m/>
    <s v="OK (HR  Indent)"/>
    <m/>
    <s v="CR01"/>
    <s v="ACRM CRCA CTL"/>
    <m/>
    <x v="1"/>
    <x v="1"/>
    <x v="2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s v="CRCA_SUPR"/>
    <s v="C06-SR16-0.45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4"/>
    <s v="9519097437-4"/>
    <s v="No Priority"/>
    <s v="Released"/>
    <x v="0"/>
    <n v="1"/>
    <m/>
    <s v="OK (HR  Indent)"/>
    <m/>
    <s v="CR01"/>
    <s v="ACRM CRCA CTL"/>
    <m/>
    <x v="1"/>
    <x v="1"/>
    <x v="2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n v="2.5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6-0.35-1000"/>
    <s v="B69-SH67-2-1025"/>
    <s v="B69"/>
    <s v="TSH067"/>
    <s v="SH67"/>
    <s v="C14A"/>
    <n v="2"/>
    <n v="1025"/>
    <n v="390946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3"/>
    <s v="9519097437-3"/>
    <s v="No Priority"/>
    <s v="Released"/>
    <x v="0"/>
    <n v="1"/>
    <m/>
    <s v="OK (HR  Indent)"/>
    <m/>
    <s v="CR01"/>
    <s v="ACRM CRCA CTL"/>
    <m/>
    <x v="0"/>
    <x v="1"/>
    <x v="2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n v="2.5"/>
    <n v="3.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s v="CRCA_SUPR"/>
    <s v="C06-SR16-0.35-900"/>
    <s v="B69-SH67-2-925"/>
    <s v="B69"/>
    <s v="TSH067"/>
    <s v="SH67"/>
    <s v="C14A"/>
    <n v="2"/>
    <n v="925"/>
    <n v="3909465"/>
    <m/>
    <m/>
    <m/>
    <m/>
    <m/>
    <n v="0"/>
    <n v="126"/>
    <n v="0"/>
    <n v="0"/>
    <n v="0"/>
    <n v="0"/>
    <n v="126"/>
    <n v="126"/>
    <n v="0"/>
    <n v="0"/>
    <n v="0"/>
    <n v="0"/>
    <n v="126"/>
    <n v="0"/>
    <m/>
  </r>
  <r>
    <n v="743"/>
    <d v="2025-09-12T00:00:00"/>
    <s v="ZBTO"/>
    <n v="9519099563"/>
    <n v="4"/>
    <s v="9519099563-4"/>
    <s v="No Priority"/>
    <s v="Released"/>
    <x v="0"/>
    <m/>
    <m/>
    <s v="OK"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05"/>
    <n v="49.12"/>
    <n v="55.88"/>
    <n v="41.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45"/>
    <n v="14.43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49.12"/>
    <n v="105"/>
    <n v="0"/>
    <n v="105"/>
    <n v="0"/>
    <n v="0"/>
    <n v="0"/>
    <n v="105"/>
    <n v="0"/>
    <n v="105"/>
    <n v="0"/>
    <n v="0"/>
    <n v="0"/>
    <n v="0"/>
    <m/>
  </r>
  <r>
    <n v="743"/>
    <d v="2025-09-12T00:00:00"/>
    <s v="ZBTO"/>
    <n v="9519099563"/>
    <n v="3"/>
    <s v="9519099563-3"/>
    <s v="No Priority"/>
    <s v="Released"/>
    <x v="0"/>
    <m/>
    <m/>
    <e v="#N/A"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n v="4"/>
    <n v="12"/>
    <n v="126"/>
    <n v="101.64"/>
    <n v="24.36"/>
    <n v="24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36"/>
    <n v="0"/>
    <m/>
    <m/>
    <m/>
    <m/>
    <m/>
    <m/>
    <m/>
    <m/>
    <s v="Slitting/Trimming at"/>
    <s v="GP03_KOSH"/>
    <s v="C02-GK09-0.3-900"/>
    <s v="B69-HG02-2-925"/>
    <s v="B69"/>
    <s v="T01576"/>
    <s v="HG02"/>
    <s v="C06A"/>
    <n v="2"/>
    <n v="925"/>
    <n v="2362730"/>
    <m/>
    <m/>
    <m/>
    <m/>
    <m/>
    <n v="-81.484999999999999"/>
    <n v="105.845"/>
    <n v="0"/>
    <n v="105.845"/>
    <n v="0"/>
    <n v="0"/>
    <n v="0"/>
    <n v="105.845"/>
    <n v="0"/>
    <n v="105.845"/>
    <n v="0"/>
    <n v="0"/>
    <n v="0"/>
    <n v="0"/>
    <m/>
  </r>
  <r>
    <n v="742"/>
    <d v="2025-09-09T00:00:00"/>
    <s v="ZBTO"/>
    <n v="9519088655"/>
    <n v="8"/>
    <s v="9519088655-8"/>
    <s v="No Priority"/>
    <s v="Released"/>
    <x v="0"/>
    <n v="1"/>
    <m/>
    <e v="#N/A"/>
    <m/>
    <s v="CR01"/>
    <s v="ACRM CRCA CTL"/>
    <m/>
    <x v="1"/>
    <x v="1"/>
    <x v="2"/>
    <m/>
    <n v="2000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s v="CRCA_SUPR"/>
    <s v="C06-SR15-0.7-1000"/>
    <s v="B69-SH69-2.8-1025"/>
    <s v="B69"/>
    <s v="T01069"/>
    <s v="SH69"/>
    <s v="R12A"/>
    <n v="2.8"/>
    <n v="1025"/>
    <n v="3918221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7"/>
    <s v="9519088655-7"/>
    <s v="No Priority"/>
    <s v="Released"/>
    <x v="0"/>
    <n v="1"/>
    <m/>
    <e v="#N/A"/>
    <m/>
    <s v="CR01"/>
    <s v="ACRM CRCA CTL"/>
    <m/>
    <x v="1"/>
    <x v="1"/>
    <x v="2"/>
    <m/>
    <n v="2000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s v="CRCA_SUPR"/>
    <s v="C06-SR15-0.6-1000"/>
    <s v="B69-SH69-2.5-1025"/>
    <s v="B69"/>
    <s v="T01069"/>
    <s v="SH69"/>
    <s v="R12A"/>
    <n v="2.5"/>
    <n v="1025"/>
    <n v="3918109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743"/>
    <d v="2025-09-09T00:00:00"/>
    <s v="ZBTO"/>
    <n v="9519090038"/>
    <n v="4"/>
    <s v="9519090038-4"/>
    <s v="No Priority"/>
    <s v="Released"/>
    <x v="0"/>
    <m/>
    <m/>
    <e v="#N/A"/>
    <m/>
    <s v="GP03"/>
    <s v="ACRM GP#3 NARROW"/>
    <m/>
    <x v="0"/>
    <x v="0"/>
    <x v="0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n v="2.8"/>
    <n v="3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m/>
    <m/>
    <m/>
    <m/>
    <m/>
    <m/>
    <m/>
    <m/>
    <s v="Trimming only at RCL"/>
    <s v="na"/>
    <s v="B11-GK09-0.6-900"/>
    <s v="na---"/>
    <s v="na"/>
    <m/>
    <m/>
    <m/>
    <m/>
    <m/>
    <e v="#N/A"/>
    <m/>
    <m/>
    <m/>
    <m/>
    <m/>
    <n v="0"/>
    <n v="30"/>
    <n v="0"/>
    <n v="0"/>
    <n v="0"/>
    <n v="0"/>
    <n v="30"/>
    <n v="30"/>
    <n v="0"/>
    <n v="0"/>
    <n v="0"/>
    <n v="0"/>
    <n v="30"/>
    <n v="0"/>
    <m/>
  </r>
  <r>
    <n v="743"/>
    <d v="2025-09-09T00:00:00"/>
    <s v="ZBTO"/>
    <n v="9519090038"/>
    <n v="3"/>
    <s v="9519090038-3"/>
    <s v="No Priority"/>
    <s v="Released"/>
    <x v="0"/>
    <m/>
    <m/>
    <e v="#N/A"/>
    <m/>
    <s v="GP03"/>
    <s v="ACRM GP#3 NARROW"/>
    <m/>
    <x v="0"/>
    <x v="0"/>
    <x v="0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n v="2.8"/>
    <n v="3"/>
    <n v="30"/>
    <n v="9.9749999999999996"/>
    <n v="20.024999999999999"/>
    <n v="20.02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24999999999999"/>
    <n v="0"/>
    <m/>
    <m/>
    <m/>
    <m/>
    <m/>
    <m/>
    <m/>
    <m/>
    <s v="Trimming only at RCL"/>
    <s v="GP03_KOSH"/>
    <s v="B11-GK09-0.5-900"/>
    <s v="B69-HG02-2.5-925"/>
    <s v="B69"/>
    <s v="T01576"/>
    <s v="HG02"/>
    <s v="C06A"/>
    <n v="2.5"/>
    <n v="925"/>
    <n v="3598026"/>
    <m/>
    <m/>
    <m/>
    <m/>
    <m/>
    <n v="-6.7900000000000027"/>
    <n v="26.815000000000001"/>
    <n v="0"/>
    <n v="0"/>
    <n v="0"/>
    <n v="0"/>
    <n v="26.815000000000001"/>
    <n v="0"/>
    <n v="0"/>
    <n v="0"/>
    <n v="0"/>
    <n v="0"/>
    <n v="0"/>
    <n v="26.815000000000001"/>
    <m/>
  </r>
  <r>
    <n v="743"/>
    <d v="2025-09-08T00:00:00"/>
    <s v="ZBTO"/>
    <n v="9519086148"/>
    <n v="4"/>
    <s v="9519086148-4"/>
    <s v="No Priority"/>
    <s v="Released"/>
    <x v="0"/>
    <m/>
    <m/>
    <s v="OK"/>
    <m/>
    <s v="GP03"/>
    <s v="ACRM GP#3 NARROW"/>
    <m/>
    <x v="0"/>
    <x v="0"/>
    <x v="0"/>
    <m/>
    <n v="2000"/>
    <s v="West Bengal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n v="5"/>
    <n v="15"/>
    <n v="105"/>
    <n v="42.25"/>
    <n v="62.75"/>
    <n v="62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75"/>
    <m/>
    <m/>
    <m/>
    <m/>
    <m/>
    <m/>
    <m/>
    <m/>
    <s v="Trimming only at RCL"/>
    <s v="GP03_KOSH"/>
    <s v="C02-GLK1-0.4-900"/>
    <s v="B69-HG02-2.25-925"/>
    <s v="B69"/>
    <s v="T01576"/>
    <s v="HG02"/>
    <s v="C06A"/>
    <n v="2.25"/>
    <n v="925"/>
    <n v="3645978"/>
    <m/>
    <m/>
    <m/>
    <m/>
    <m/>
    <n v="62.75"/>
    <n v="0"/>
    <n v="0"/>
    <n v="0"/>
    <n v="0"/>
    <n v="0"/>
    <n v="0"/>
    <n v="0"/>
    <n v="0"/>
    <n v="0"/>
    <n v="0"/>
    <n v="0"/>
    <n v="0"/>
    <n v="0"/>
    <m/>
  </r>
  <r>
    <n v="743"/>
    <d v="2025-09-08T00:00:00"/>
    <s v="ZBTO"/>
    <n v="9519086148"/>
    <n v="2"/>
    <s v="9519086148-2"/>
    <s v="No Priority"/>
    <s v="Released"/>
    <x v="0"/>
    <m/>
    <m/>
    <e v="#N/A"/>
    <m/>
    <s v="GP03"/>
    <s v="ACRM GP#3 NARROW"/>
    <m/>
    <x v="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n v="5"/>
    <n v="15"/>
    <n v="63"/>
    <n v="19.885000000000002"/>
    <n v="43.115000000000002"/>
    <n v="43.11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115000000000002"/>
    <m/>
    <m/>
    <m/>
    <m/>
    <m/>
    <m/>
    <m/>
    <m/>
    <s v="Trimming only at RCL"/>
    <s v="GP03_KOSH"/>
    <s v="C02-GLK1-0.5-900"/>
    <s v="B69-HG02-2.5-925"/>
    <s v="B69"/>
    <s v="T01576"/>
    <s v="HG02"/>
    <s v="C06A"/>
    <n v="2.5"/>
    <n v="925"/>
    <n v="3598026"/>
    <m/>
    <m/>
    <m/>
    <m/>
    <m/>
    <n v="43.115000000000002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5"/>
    <s v="9519117547-5"/>
    <s v="No Priority"/>
    <s v="Released"/>
    <x v="0"/>
    <n v="1"/>
    <m/>
    <s v="OK (HR  Indent)"/>
    <m/>
    <s v="CR01"/>
    <s v="ACRM CRCA CTL"/>
    <m/>
    <x v="1"/>
    <x v="1"/>
    <x v="2"/>
    <m/>
    <n v="2000"/>
    <s v="Chhattisgarh"/>
    <s v="East"/>
    <m/>
    <n v="139336"/>
    <s v="PASA ASSOCIATES PRIVATE LIMITE"/>
    <n v="3410101"/>
    <s v="CRCA SHEET TSBCRC SR15 0.750X1000X2500"/>
    <s v="C06"/>
    <s v="TSBCRC"/>
    <s v="SR15"/>
    <n v="0.7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n v="0"/>
    <s v="C06-SR15-0.75-1000"/>
    <s v="B69-SH69-2.8-1025"/>
    <s v="B69"/>
    <s v="T01069"/>
    <s v="SH69"/>
    <s v="R12A"/>
    <n v="2.8"/>
    <n v="1025"/>
    <n v="3918221"/>
    <m/>
    <m/>
    <m/>
    <m/>
    <m/>
    <n v="0"/>
    <n v="23"/>
    <n v="0"/>
    <n v="0"/>
    <n v="0"/>
    <n v="0"/>
    <n v="23"/>
    <n v="23"/>
    <n v="0"/>
    <n v="0"/>
    <n v="0"/>
    <n v="0"/>
    <n v="23"/>
    <n v="0"/>
    <m/>
  </r>
  <r>
    <n v="8214"/>
    <d v="2025-09-19T00:00:00"/>
    <s v="ZBTF"/>
    <n v="9519120008"/>
    <n v="5"/>
    <s v="9519120008-5"/>
    <s v="No Priority"/>
    <s v="Released"/>
    <x v="0"/>
    <m/>
    <m/>
    <e v="#N/A"/>
    <m/>
    <s v="CR04"/>
    <s v="ACRM CRCA TLL"/>
    <n v="1000"/>
    <x v="2"/>
    <x v="1"/>
    <x v="6"/>
    <m/>
    <n v="1000"/>
    <s v="West Bengal"/>
    <s v="East"/>
    <m/>
    <n v="600250"/>
    <s v="TATA CENTRE"/>
    <n v="3587949"/>
    <s v="CR COIL TSBSTA EL06 0.500X1250"/>
    <s v="C01"/>
    <s v="TSBSTA"/>
    <s v="EL06"/>
    <n v="0.5"/>
    <n v="1250"/>
    <n v="0"/>
    <m/>
    <m/>
    <m/>
    <n v="11"/>
    <n v="14"/>
    <n v="290"/>
    <n v="268.78500000000003"/>
    <n v="21.215"/>
    <n v="21.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15"/>
    <m/>
    <m/>
    <m/>
    <m/>
    <m/>
    <m/>
    <m/>
    <m/>
    <s v="Trimming ( for CRC"/>
    <s v="CRCA_STMP"/>
    <s v="C01-EL06-0.5-1250"/>
    <s v="367-BS74-2.25-1250"/>
    <n v="367"/>
    <s v="BSL074"/>
    <s v="BS74"/>
    <s v="E03A"/>
    <n v="2.25"/>
    <n v="1250"/>
    <n v="3873228"/>
    <m/>
    <m/>
    <m/>
    <m/>
    <m/>
    <n v="21.215"/>
    <n v="0"/>
    <n v="0"/>
    <n v="0"/>
    <n v="0"/>
    <n v="0"/>
    <n v="0"/>
    <n v="0"/>
    <n v="0"/>
    <n v="0"/>
    <n v="0"/>
    <n v="0"/>
    <n v="0"/>
    <n v="0"/>
    <m/>
  </r>
  <r>
    <n v="744"/>
    <d v="2025-09-20T00:00:00"/>
    <s v="ZBTO"/>
    <n v="9519121345"/>
    <n v="1"/>
    <s v="9519121345-1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4120439"/>
    <s v="PPGL C HARD Y550PL D0C7 0.310X1220"/>
    <s v="B18"/>
    <s v="Y550PL"/>
    <s v="D0C7"/>
    <n v="0.31"/>
    <n v="1220"/>
    <n v="0"/>
    <s v="null"/>
    <s v="AZ70"/>
    <s v="NG SMART GREY TSL 1905"/>
    <n v="3"/>
    <n v="5"/>
    <n v="196"/>
    <n v="158.52000000000001"/>
    <n v="37.478999999999999"/>
    <n v="30.568999999999999"/>
    <n v="0"/>
    <n v="0"/>
    <n v="0"/>
    <n v="0"/>
    <n v="0"/>
    <n v="0"/>
    <n v="0"/>
    <n v="0"/>
    <n v="3.31"/>
    <n v="0"/>
    <n v="0"/>
    <n v="0"/>
    <n v="0"/>
    <n v="0"/>
    <n v="0"/>
    <n v="0"/>
    <n v="0"/>
    <n v="0"/>
    <n v="3.6"/>
    <n v="6.91"/>
    <n v="0"/>
    <n v="6.91"/>
    <n v="0"/>
    <n v="37.478999999999999"/>
    <m/>
    <m/>
    <m/>
    <m/>
    <m/>
    <m/>
    <m/>
    <m/>
    <s v="M"/>
    <s v="na"/>
    <s v="B18-D0C7-0.31-1220"/>
    <s v="na---"/>
    <s v="na"/>
    <m/>
    <m/>
    <m/>
    <m/>
    <m/>
    <e v="#N/A"/>
    <m/>
    <m/>
    <m/>
    <m/>
    <m/>
    <n v="-56.521000000000001"/>
    <n v="94"/>
    <n v="0"/>
    <n v="0"/>
    <n v="94"/>
    <n v="0"/>
    <n v="0"/>
    <n v="94"/>
    <n v="0"/>
    <n v="0"/>
    <n v="94"/>
    <n v="0"/>
    <n v="0"/>
    <n v="0"/>
    <m/>
  </r>
  <r>
    <n v="742"/>
    <d v="2025-09-19T00:00:00"/>
    <s v="ZBTO"/>
    <n v="9519119960"/>
    <n v="1"/>
    <s v="9519119960-1"/>
    <s v="No Priority"/>
    <s v="Released"/>
    <x v="0"/>
    <m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4097019"/>
    <s v="CR COIL TATXXD AU03 0.350X900"/>
    <s v="C01"/>
    <s v="TATXXD"/>
    <s v="AU03"/>
    <n v="0.3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35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2"/>
    <s v="9519119960-2"/>
    <s v="No Priority"/>
    <s v="Released"/>
    <x v="0"/>
    <n v="2"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1804770"/>
    <s v="CRCA COIL-TATXXD-AU03-0.4X900"/>
    <s v="C01"/>
    <s v="TATXXD"/>
    <s v="AU03"/>
    <n v="0.4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CRCA_STLM"/>
    <s v="C01-AU03-0.4-900"/>
    <s v="B69-SH08-2-925"/>
    <s v="B69"/>
    <s v="T01320"/>
    <s v="SH08"/>
    <s v="C16D"/>
    <n v="2"/>
    <n v="925"/>
    <n v="3924598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9960"/>
    <n v="3"/>
    <s v="9519119960-3"/>
    <s v="No Priority"/>
    <s v="Released"/>
    <x v="0"/>
    <n v="1"/>
    <m/>
    <n v="0"/>
    <m/>
    <s v="CR02"/>
    <s v="ACRM CRCA CRS"/>
    <m/>
    <x v="0"/>
    <x v="1"/>
    <x v="7"/>
    <m/>
    <n v="2000"/>
    <s v="JAIPUR"/>
    <s v="West"/>
    <s v="JPUR"/>
    <n v="116137"/>
    <s v="PELIKAN DOSSIER (P) LTD "/>
    <n v="1804789"/>
    <s v="CRCA COIL-TATXXD-AU03-0.5X900"/>
    <s v="C01"/>
    <s v="TATXXD"/>
    <s v="AU03"/>
    <n v="0.5"/>
    <n v="900"/>
    <n v="0"/>
    <s v=""/>
    <s v=" "/>
    <s v=""/>
    <n v="10"/>
    <n v="25"/>
    <n v="20.99"/>
    <n v="0"/>
    <n v="20.99"/>
    <n v="20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s v="C"/>
    <s v="na"/>
    <s v="C01-AU03-0.5-900"/>
    <s v="na---"/>
    <s v="na"/>
    <m/>
    <m/>
    <m/>
    <m/>
    <m/>
    <e v="#N/A"/>
    <m/>
    <m/>
    <m/>
    <m/>
    <m/>
    <n v="20.99"/>
    <n v="0"/>
    <n v="0"/>
    <n v="0"/>
    <n v="0"/>
    <n v="0"/>
    <n v="0"/>
    <n v="0"/>
    <n v="0"/>
    <n v="0"/>
    <n v="0"/>
    <n v="0"/>
    <n v="0"/>
    <n v="0"/>
    <m/>
  </r>
  <r>
    <n v="743"/>
    <d v="2025-09-15T00:00:00"/>
    <s v="ZBTO"/>
    <n v="9519105231"/>
    <n v="6"/>
    <s v="9519105231-6"/>
    <s v="No Priority"/>
    <s v="Released"/>
    <x v="0"/>
    <m/>
    <m/>
    <s v="OK"/>
    <m/>
    <s v="GP03"/>
    <s v="ACRM GP#3 NARROW"/>
    <m/>
    <x v="0"/>
    <x v="0"/>
    <x v="0"/>
    <m/>
    <n v="2000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s v="Z80"/>
    <s v=""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"/>
    <s v="GP03_KOSH"/>
    <s v="C02-GLK1-0.6-900"/>
    <s v="B69-HG02-2.5-925"/>
    <s v="B69"/>
    <s v="T01576"/>
    <s v="HG02"/>
    <s v="C06A"/>
    <n v="2.5"/>
    <n v="925"/>
    <n v="3598026"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12T00:00:00"/>
    <s v="ZBTO"/>
    <n v="9519097437"/>
    <n v="7"/>
    <s v="9519097437-7"/>
    <s v="No Priority"/>
    <s v="Released"/>
    <x v="0"/>
    <n v="1"/>
    <m/>
    <s v="OK (HR  Indent)"/>
    <m/>
    <s v="CR01"/>
    <s v="ACRM CRCA CTL"/>
    <m/>
    <x v="1"/>
    <x v="1"/>
    <x v="2"/>
    <m/>
    <n v="2000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s v=" "/>
    <s v=""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R"/>
    <s v="CRCA_SUPR"/>
    <s v="C06-SR16-0.4-1000"/>
    <s v="B69-SH67-2.25-1025"/>
    <s v="B69"/>
    <s v="TSH067"/>
    <s v="SH67"/>
    <s v="C14A"/>
    <n v="2.25"/>
    <n v="1025"/>
    <n v="3909468"/>
    <m/>
    <m/>
    <m/>
    <m/>
    <m/>
    <n v="115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2"/>
    <s v="9519128457-2"/>
    <s v="No Priority"/>
    <s v="Released"/>
    <x v="0"/>
    <m/>
    <m/>
    <n v="0"/>
    <s v="N/C"/>
    <s v="CR02"/>
    <s v="ACRM CRCA CRS"/>
    <m/>
    <x v="1"/>
    <x v="1"/>
    <x v="7"/>
    <m/>
    <n v="2000"/>
    <m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6-1000"/>
    <s v="B69-SF98-2.5-1025"/>
    <s v="B69"/>
    <s v="S02150"/>
    <s v="SF98"/>
    <s v="C29A"/>
    <n v="2.5"/>
    <n v="1025"/>
    <n v="3918137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457"/>
    <n v="1"/>
    <s v="9519128457-1"/>
    <s v="No Priority"/>
    <s v="Released"/>
    <x v="0"/>
    <m/>
    <m/>
    <n v="0"/>
    <s v="N/C"/>
    <s v="CR02"/>
    <s v="ACRM CRCA CRS"/>
    <m/>
    <x v="1"/>
    <x v="1"/>
    <x v="7"/>
    <m/>
    <n v="2000"/>
    <m/>
    <s v="North"/>
    <m/>
    <n v="931525"/>
    <s v="INDIA STEEL INDUSTRIES"/>
    <n v="1804927"/>
    <s v="CRCA COIL-TATCRC-TR15-0.8X1000"/>
    <s v="C01"/>
    <s v="TATCRC"/>
    <s v="TR15"/>
    <n v="0.8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s v="CRCA_STLM"/>
    <s v="C01-TR15-0.8-1000"/>
    <s v="B69-SF98-2.8-1025"/>
    <s v="B69"/>
    <s v="S02150"/>
    <s v="SF98"/>
    <s v="C29A"/>
    <n v="2.8"/>
    <n v="1025"/>
    <n v="3918138"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2T00:00:00"/>
    <s v="ZBTO"/>
    <n v="9519128979"/>
    <n v="1"/>
    <s v="9519128979-1"/>
    <s v="No Priority"/>
    <s v="Released"/>
    <x v="0"/>
    <n v="1"/>
    <m/>
    <s v="OK (HR  Indent)"/>
    <m/>
    <s v="CR03"/>
    <s v="ACRM CRCA SPM"/>
    <m/>
    <x v="2"/>
    <x v="1"/>
    <x v="8"/>
    <m/>
    <n v="2000"/>
    <m/>
    <s v="SOUTH"/>
    <m/>
    <n v="947126"/>
    <s v="RAVINDRA IRON WORKS"/>
    <n v="3587949"/>
    <s v="CR COIL TSBSTA EL06 0.500X1250"/>
    <s v="C01"/>
    <s v="TSBSTA"/>
    <s v="EL06"/>
    <n v="0.5"/>
    <n v="1250"/>
    <n v="0"/>
    <m/>
    <m/>
    <m/>
    <n v="8"/>
    <n v="14"/>
    <n v="203"/>
    <n v="0"/>
    <n v="201.89"/>
    <n v="201.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.89"/>
    <m/>
    <m/>
    <m/>
    <m/>
    <m/>
    <m/>
    <m/>
    <m/>
    <s v="Untrimmed edge"/>
    <s v="CRCA_STMP"/>
    <s v="C01-EL06-0.5-1250"/>
    <s v="367-BS74-2.25-1250"/>
    <n v="367"/>
    <s v="BSL074"/>
    <s v="BS74"/>
    <s v="E03A"/>
    <n v="2.25"/>
    <n v="1250"/>
    <n v="3873228"/>
    <m/>
    <m/>
    <m/>
    <m/>
    <m/>
    <n v="201.89"/>
    <n v="0"/>
    <n v="0"/>
    <n v="0"/>
    <n v="0"/>
    <n v="0"/>
    <n v="0"/>
    <n v="0"/>
    <n v="0"/>
    <n v="0"/>
    <n v="0"/>
    <n v="0"/>
    <n v="0"/>
    <n v="0"/>
    <m/>
  </r>
  <r>
    <n v="2341"/>
    <d v="2025-09-23T00:00:00"/>
    <s v="ZBTF"/>
    <n v="9519110380"/>
    <n v="1"/>
    <s v="9519110380-1"/>
    <s v="Oct'25"/>
    <s v="Released"/>
    <x v="1"/>
    <m/>
    <m/>
    <e v="#N/A"/>
    <m/>
    <s v="CR03"/>
    <s v="ACRM CRCA SPM"/>
    <m/>
    <x v="2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31.99799999999999"/>
    <n v="211.92500000000001"/>
    <n v="20.073"/>
    <n v="20.0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073"/>
    <m/>
    <m/>
    <m/>
    <m/>
    <m/>
    <m/>
    <m/>
    <s v="4000519245-1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0"/>
    <n v="20.073"/>
    <n v="0"/>
    <n v="0"/>
    <n v="20.073"/>
    <n v="0"/>
    <n v="0"/>
    <n v="20.073"/>
    <n v="0"/>
    <n v="0"/>
    <n v="0"/>
    <n v="20.073"/>
    <n v="0"/>
    <n v="0"/>
    <m/>
  </r>
  <r>
    <n v="2341"/>
    <d v="2025-09-23T00:00:00"/>
    <s v="ZBTF"/>
    <n v="9519110380"/>
    <n v="4"/>
    <s v="9519110380-4"/>
    <s v="Oct'25"/>
    <s v="Released"/>
    <x v="1"/>
    <m/>
    <m/>
    <e v="#N/A"/>
    <m/>
    <s v="CR03"/>
    <s v="ACRM CRCA SPM"/>
    <m/>
    <x v="2"/>
    <x v="1"/>
    <x v="9"/>
    <m/>
    <n v="1000"/>
    <m/>
    <s v="North"/>
    <m/>
    <n v="925428"/>
    <s v="TUBE INVESTMENTS OF INDIA LIMI"/>
    <n v="3741588"/>
    <s v="CR COIL SA1010 TU97 1.150X1250"/>
    <s v="C01"/>
    <s v="SA1010"/>
    <s v="TU97"/>
    <n v="1.1499999999999999"/>
    <n v="1250"/>
    <n v="0"/>
    <m/>
    <m/>
    <m/>
    <n v="14"/>
    <n v="27"/>
    <n v="260.99900000000002"/>
    <n v="239.35499999999999"/>
    <n v="21.643000000000001"/>
    <n v="21.643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643000000000001"/>
    <m/>
    <m/>
    <m/>
    <m/>
    <m/>
    <m/>
    <m/>
    <s v="4000519245-2"/>
    <s v="Untrimmed edge"/>
    <s v="CRCA_TPI"/>
    <s v="C01-TU97-1.15-1250"/>
    <s v="367-SH70-3.2-1250"/>
    <n v="367"/>
    <s v="TSH070"/>
    <s v="SH70"/>
    <s v="R10A"/>
    <n v="3.2"/>
    <n v="1250"/>
    <n v="4007880"/>
    <m/>
    <m/>
    <m/>
    <m/>
    <m/>
    <n v="21.643000000000001"/>
    <n v="0"/>
    <n v="0"/>
    <n v="0"/>
    <n v="0"/>
    <n v="0"/>
    <n v="0"/>
    <n v="0"/>
    <n v="0"/>
    <n v="0"/>
    <n v="0"/>
    <n v="0"/>
    <n v="0"/>
    <n v="0"/>
    <m/>
  </r>
  <r>
    <n v="743"/>
    <d v="2025-09-23T00:00:00"/>
    <s v="ZBTO"/>
    <n v="9519133161"/>
    <n v="1"/>
    <s v="9519133161-1"/>
    <s v="No Priority"/>
    <s v="Released"/>
    <x v="0"/>
    <m/>
    <m/>
    <n v="0"/>
    <m/>
    <s v="GP03"/>
    <s v="ACRM GP#3 NARROW"/>
    <m/>
    <x v="0"/>
    <x v="0"/>
    <x v="0"/>
    <m/>
    <n v="2000"/>
    <s v="LONI"/>
    <s v="West"/>
    <s v="GBAD"/>
    <n v="931234"/>
    <s v="JAI LAXMI STEELS"/>
    <n v="1851065"/>
    <s v="GP COIL SOFT-TATXGP-GK09-0.25X900"/>
    <s v="C02"/>
    <s v="TATXGP"/>
    <s v="GK09"/>
    <n v="0.25"/>
    <n v="900"/>
    <n v="0"/>
    <m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37724"/>
    <n v="4"/>
    <s v="9519137724-4"/>
    <s v="Dec'25"/>
    <s v="Released"/>
    <x v="1"/>
    <m/>
    <m/>
    <s v="OK"/>
    <m/>
    <s v="GP03"/>
    <s v="ACRM GP#3 NARROW"/>
    <m/>
    <x v="0"/>
    <x v="0"/>
    <x v="0"/>
    <m/>
    <n v="2000"/>
    <m/>
    <s v="East"/>
    <m/>
    <n v="936511"/>
    <s v="SAGAR STEELS PROCESSING &amp; MANUFACTU"/>
    <n v="1142896"/>
    <m/>
    <s v="C02"/>
    <m/>
    <s v="GLK1"/>
    <n v="0.5500000000000000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4210"/>
    <d v="2025-09-18T00:00:00"/>
    <s v="ZBTF"/>
    <n v="9519115421"/>
    <n v="5"/>
    <s v="9519115421-5"/>
    <s v="No Priority"/>
    <s v="Released"/>
    <x v="0"/>
    <m/>
    <m/>
    <e v="#N/A"/>
    <m/>
    <s v="CR03"/>
    <s v="ACRM CRCA SPM"/>
    <m/>
    <x v="2"/>
    <x v="1"/>
    <x v="10"/>
    <m/>
    <n v="2000"/>
    <m/>
    <s v="SOUTH"/>
    <m/>
    <n v="76004"/>
    <s v="TUBES DIVISION"/>
    <n v="2150942"/>
    <s v="CRCA COIL SA1008 TU98 1.600X1250"/>
    <s v="C01"/>
    <s v="SA1008"/>
    <s v="TU98"/>
    <n v="1.6"/>
    <n v="1250"/>
    <n v="0"/>
    <m/>
    <m/>
    <m/>
    <m/>
    <m/>
    <n v="203"/>
    <n v="185.96"/>
    <n v="17.04"/>
    <n v="17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04"/>
    <m/>
    <m/>
    <m/>
    <m/>
    <m/>
    <m/>
    <m/>
    <m/>
    <s v="U"/>
    <m/>
    <m/>
    <m/>
    <m/>
    <m/>
    <m/>
    <m/>
    <m/>
    <m/>
    <m/>
    <m/>
    <m/>
    <m/>
    <m/>
    <m/>
    <n v="17.04"/>
    <n v="0"/>
    <n v="0"/>
    <n v="0"/>
    <n v="0"/>
    <n v="0"/>
    <n v="0"/>
    <n v="0"/>
    <n v="0"/>
    <n v="0"/>
    <n v="0"/>
    <n v="0"/>
    <n v="0"/>
    <n v="0"/>
    <m/>
  </r>
  <r>
    <n v="1192"/>
    <d v="2025-09-26T00:00:00"/>
    <s v="ZBTF"/>
    <n v="9519145140"/>
    <n v="1"/>
    <s v="9519145140-1"/>
    <s v="Dec'25"/>
    <s v="Released"/>
    <x v="1"/>
    <m/>
    <m/>
    <e v="#N/A"/>
    <m/>
    <s v="GP03"/>
    <s v="ACRM GP#3 NARROW"/>
    <m/>
    <x v="1"/>
    <x v="0"/>
    <x v="1"/>
    <m/>
    <n v="2000"/>
    <m/>
    <s v="East"/>
    <m/>
    <n v="651192"/>
    <s v="ANGUL GALVANIZING PLANT"/>
    <n v="3777533"/>
    <s v="GP COIL TATGPH GP02 0.500X1015"/>
    <s v="C05"/>
    <s v="TATGPH"/>
    <s v="GP02"/>
    <n v="0.5"/>
    <n v="1015"/>
    <n v="92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U"/>
    <m/>
    <m/>
    <m/>
    <m/>
    <m/>
    <m/>
    <m/>
    <m/>
    <m/>
    <m/>
    <m/>
    <m/>
    <m/>
    <m/>
    <m/>
    <n v="92"/>
    <n v="0"/>
    <n v="0"/>
    <n v="0"/>
    <n v="0"/>
    <n v="0"/>
    <n v="0"/>
    <n v="0"/>
    <n v="0"/>
    <n v="0"/>
    <n v="0"/>
    <n v="0"/>
    <n v="0"/>
    <n v="0"/>
    <m/>
  </r>
  <r>
    <n v="743"/>
    <d v="2025-09-26T00:00:00"/>
    <s v="ZBTO"/>
    <n v="9519144746"/>
    <n v="6"/>
    <s v="9519144746-6"/>
    <s v="No Priority"/>
    <s v="Released"/>
    <x v="0"/>
    <m/>
    <m/>
    <e v="#N/A"/>
    <m/>
    <s v="GL03"/>
    <s v="ACRM GP#2 NON TBSPL"/>
    <m/>
    <x v="2"/>
    <x v="2"/>
    <x v="9"/>
    <m/>
    <n v="1000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80"/>
    <n v="261.75"/>
    <n v="18.25"/>
    <n v="18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25"/>
    <m/>
    <m/>
    <m/>
    <m/>
    <m/>
    <m/>
    <m/>
    <m/>
    <s v="U"/>
    <m/>
    <m/>
    <m/>
    <m/>
    <m/>
    <m/>
    <m/>
    <m/>
    <m/>
    <m/>
    <m/>
    <m/>
    <m/>
    <m/>
    <m/>
    <n v="-15.009999999999998"/>
    <n v="33.26"/>
    <n v="0"/>
    <n v="33.26"/>
    <n v="0"/>
    <n v="0"/>
    <n v="0"/>
    <n v="33.26"/>
    <n v="0"/>
    <n v="33.26"/>
    <n v="0"/>
    <n v="0"/>
    <n v="0"/>
    <n v="0"/>
    <m/>
  </r>
  <r>
    <n v="743"/>
    <d v="2025-09-27T00:00:00"/>
    <s v="ZBTO"/>
    <n v="9519136821"/>
    <n v="2"/>
    <s v="9519136821-2"/>
    <s v="No Priority"/>
    <s v="Released"/>
    <x v="0"/>
    <m/>
    <m/>
    <n v="0"/>
    <m/>
    <s v="GP03"/>
    <s v="ACRM GP#3 NARROW"/>
    <m/>
    <x v="0"/>
    <x v="0"/>
    <x v="0"/>
    <m/>
    <n v="2000"/>
    <s v="LONI"/>
    <s v="West"/>
    <m/>
    <n v="931235"/>
    <s v="K D J P STEELS PVT LTD"/>
    <n v="1851066"/>
    <s v="GP COIL SOFT-TATXGP-GLK1-0.25X900"/>
    <s v="C02"/>
    <s v="TATXGP"/>
    <s v="GLK1"/>
    <n v="0.25"/>
    <n v="900"/>
    <n v="0"/>
    <m/>
    <m/>
    <m/>
    <m/>
    <m/>
    <n v="42"/>
    <n v="4.0199999999999996"/>
    <n v="37.979999999999997"/>
    <n v="37.9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.979999999999997"/>
    <m/>
    <m/>
    <m/>
    <m/>
    <m/>
    <m/>
    <m/>
    <m/>
    <s v="R"/>
    <m/>
    <m/>
    <m/>
    <m/>
    <m/>
    <m/>
    <m/>
    <m/>
    <m/>
    <m/>
    <m/>
    <m/>
    <m/>
    <m/>
    <m/>
    <n v="37.979999999999997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928"/>
    <n v="2"/>
    <s v="9519149928-2"/>
    <s v="Nov'25"/>
    <s v="Released"/>
    <x v="1"/>
    <m/>
    <m/>
    <n v="0"/>
    <m/>
    <s v="GP03"/>
    <s v="ACRM GP#3 NARROW"/>
    <m/>
    <x v="1"/>
    <x v="0"/>
    <x v="0"/>
    <m/>
    <n v="2000"/>
    <s v="JAIPUR"/>
    <s v="North"/>
    <m/>
    <n v="117583"/>
    <s v="BIHANI ENTERPRISES"/>
    <n v="1326487"/>
    <s v="GP COIL SOFT-TATXGP-GK09-0.35X1000"/>
    <s v="C02"/>
    <s v="TATXGP"/>
    <s v="GK09"/>
    <n v="0.35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681"/>
    <n v="1"/>
    <s v="9519149681-1"/>
    <s v="Nov'25"/>
    <s v="Released"/>
    <x v="1"/>
    <m/>
    <m/>
    <n v="0"/>
    <m/>
    <s v="GP03"/>
    <s v="ACRM GP#3 NARROW"/>
    <m/>
    <x v="1"/>
    <x v="0"/>
    <x v="0"/>
    <m/>
    <n v="2000"/>
    <s v="ZOSOLA"/>
    <s v="North"/>
    <m/>
    <n v="183259"/>
    <s v="Rakesh Steel Inds.(P) Ltd."/>
    <n v="1178444"/>
    <s v="GP COIL SOFT-TATXGP-GK09-0.4X1000"/>
    <s v="C02"/>
    <s v="TATXGP"/>
    <s v="GK09"/>
    <n v="0.4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R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4"/>
    <d v="2025-09-25T00:00:00"/>
    <s v="ZBTO"/>
    <n v="9519142346"/>
    <n v="1"/>
    <s v="9519142346-1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0"/>
    <n v="28"/>
    <n v="23.905000000000001"/>
    <n v="0"/>
    <n v="0"/>
    <n v="0"/>
    <n v="0"/>
    <n v="0"/>
    <n v="0"/>
    <n v="0"/>
    <n v="4.0950000000000006"/>
    <n v="0"/>
    <n v="0"/>
    <n v="0"/>
    <n v="0"/>
    <n v="0"/>
    <n v="0"/>
    <n v="0"/>
    <n v="0"/>
    <n v="0"/>
    <n v="0"/>
    <n v="0"/>
    <n v="4.0950000000000006"/>
    <n v="0"/>
    <n v="4.0950000000000006"/>
    <n v="0"/>
    <n v="28"/>
    <m/>
    <m/>
    <m/>
    <m/>
    <m/>
    <m/>
    <m/>
    <m/>
    <s v="M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0"/>
    <n v="28"/>
    <n v="0"/>
    <n v="0"/>
    <m/>
  </r>
  <r>
    <n v="744"/>
    <d v="2025-09-25T00:00:00"/>
    <s v="ZBTO"/>
    <n v="9519142346"/>
    <n v="2"/>
    <s v="9519142346-2"/>
    <s v="Oct'25"/>
    <s v="Released"/>
    <x v="1"/>
    <m/>
    <m/>
    <e v="#N/A"/>
    <m/>
    <s v="GL02"/>
    <s v="ACRM GP#2 TBSPL PPGL"/>
    <m/>
    <x v="2"/>
    <x v="3"/>
    <x v="4"/>
    <m/>
    <n v="1000"/>
    <s v="GAMHARIA"/>
    <s v="TBSPL"/>
    <m/>
    <n v="940016"/>
    <s v="TATA BLUESCOPE STEEL PVT LTD."/>
    <n v="3521297"/>
    <s v="PPGL C Y550 D0C7 0.30BMT(0.34TPT)X1220"/>
    <s v="B18"/>
    <s v="Y550PL"/>
    <s v="D0C7"/>
    <n v="0.3"/>
    <n v="1220"/>
    <n v="0"/>
    <m/>
    <m/>
    <m/>
    <m/>
    <m/>
    <n v="28"/>
    <n v="10.1"/>
    <n v="17.899999999999999"/>
    <n v="17.89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99999999999999"/>
    <m/>
    <m/>
    <m/>
    <m/>
    <m/>
    <m/>
    <m/>
    <m/>
    <s v="M"/>
    <m/>
    <m/>
    <m/>
    <m/>
    <m/>
    <m/>
    <m/>
    <m/>
    <m/>
    <m/>
    <m/>
    <m/>
    <m/>
    <m/>
    <m/>
    <n v="0"/>
    <n v="17.899999999999999"/>
    <n v="0"/>
    <n v="0"/>
    <n v="17.899999999999999"/>
    <n v="0"/>
    <n v="0"/>
    <n v="17.899999999999999"/>
    <n v="0"/>
    <n v="0"/>
    <n v="0"/>
    <n v="17.899999999999999"/>
    <n v="0"/>
    <n v="0"/>
    <m/>
  </r>
  <r>
    <n v="743"/>
    <d v="2025-09-27T00:00:00"/>
    <s v="ZBTO"/>
    <n v="9519149928"/>
    <n v="1"/>
    <s v="9519149928-1"/>
    <s v="No Priority"/>
    <s v="Released"/>
    <x v="0"/>
    <m/>
    <m/>
    <n v="0"/>
    <m/>
    <s v="GP03"/>
    <s v="ACRM GP#3 NARROW"/>
    <m/>
    <x v="1"/>
    <x v="0"/>
    <x v="0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n v="80"/>
    <m/>
    <n v="5"/>
    <n v="7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09-27T00:00:00"/>
    <s v="ZBTO"/>
    <n v="9519149703"/>
    <n v="1"/>
    <s v="9519149703-1"/>
    <s v="Nov'25"/>
    <s v="Released"/>
    <x v="1"/>
    <m/>
    <m/>
    <n v="0"/>
    <m/>
    <s v="GP03"/>
    <s v="ACRM GP#3 NARROW"/>
    <m/>
    <x v="1"/>
    <x v="0"/>
    <x v="0"/>
    <m/>
    <n v="2000"/>
    <s v="Delhi"/>
    <s v="North"/>
    <m/>
    <n v="183259"/>
    <s v="Rakesh Steel Inds.(P) Ltd.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s v="03.10.2025"/>
    <s v="ZBTO"/>
    <n v="9519163513"/>
    <n v="1"/>
    <s v="9519163513-1"/>
    <s v="No Priority"/>
    <s v="Released"/>
    <x v="0"/>
    <m/>
    <m/>
    <e v="#N/A"/>
    <m/>
    <s v="GL03"/>
    <s v="ACRM GP#2 NON TBSPL"/>
    <m/>
    <x v="2"/>
    <x v="2"/>
    <x v="11"/>
    <m/>
    <n v="1000"/>
    <s v="LONI"/>
    <s v="North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m/>
    <m/>
    <n v="289.99"/>
    <n v="258.935"/>
    <n v="31.055"/>
    <n v="17.445"/>
    <n v="0"/>
    <n v="0"/>
    <n v="0"/>
    <n v="0"/>
    <n v="0"/>
    <n v="0"/>
    <n v="0"/>
    <n v="13.61"/>
    <n v="0"/>
    <n v="0"/>
    <n v="0"/>
    <n v="0"/>
    <n v="0"/>
    <n v="0"/>
    <n v="0"/>
    <n v="0"/>
    <n v="0"/>
    <n v="0"/>
    <n v="0"/>
    <n v="13.61"/>
    <n v="0"/>
    <n v="13.61"/>
    <n v="0"/>
    <n v="31.055"/>
    <m/>
    <m/>
    <m/>
    <m/>
    <m/>
    <m/>
    <m/>
    <m/>
    <m/>
    <m/>
    <m/>
    <m/>
    <m/>
    <m/>
    <m/>
    <m/>
    <m/>
    <m/>
    <m/>
    <m/>
    <m/>
    <m/>
    <m/>
    <m/>
    <n v="0"/>
    <n v="31.055"/>
    <n v="0"/>
    <n v="0"/>
    <n v="31.055"/>
    <n v="0"/>
    <n v="0"/>
    <n v="31.055"/>
    <n v="0"/>
    <n v="0"/>
    <n v="0"/>
    <n v="31.055"/>
    <n v="0"/>
    <n v="0"/>
    <s v="PURSHOTAM PROFILES PRIVATE LIMITED"/>
  </r>
  <r>
    <n v="742"/>
    <d v="2025-10-15T00:00:00"/>
    <s v="ZBTO"/>
    <n v="9519146190"/>
    <n v="7"/>
    <s v="9519146190-7"/>
    <s v="No Priority"/>
    <s v="Released"/>
    <x v="0"/>
    <n v="2"/>
    <m/>
    <m/>
    <m/>
    <s v="CR01"/>
    <s v="ACRM CRCA CTL"/>
    <m/>
    <x v="2"/>
    <x v="1"/>
    <x v="7"/>
    <m/>
    <n v="2000"/>
    <s v="CHENNAI"/>
    <s v="SOUTH"/>
    <m/>
    <n v="116465"/>
    <s v="SRI BALAJI STEEL TRADERS"/>
    <n v="274376"/>
    <s v="CRSHEET C06TATXXD AU03 2.0X1250X2500"/>
    <s v="C06"/>
    <s v="TATXXD"/>
    <s v="AU03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1"/>
    <s v="9519163837-1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815"/>
    <s v="GP COIL SOFT-TSBXGP-N1GP-0.28X900"/>
    <s v="C02"/>
    <s v="TSBXGP"/>
    <s v="N1GP"/>
    <n v="0.2800000000000000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03T00:00:00"/>
    <s v="ZBTO"/>
    <n v="9519163837"/>
    <n v="5"/>
    <s v="9519163837-5"/>
    <s v="Dec'25"/>
    <s v="Released"/>
    <x v="1"/>
    <m/>
    <m/>
    <s v="OK"/>
    <m/>
    <s v="GP03"/>
    <s v="ACRM GP#3 NARROW"/>
    <m/>
    <x v="0"/>
    <x v="0"/>
    <x v="0"/>
    <m/>
    <n v="2000"/>
    <s v="TATANAGAR"/>
    <s v="East"/>
    <m/>
    <n v="165053"/>
    <s v="SUDISA ENTERPRISES (P) LTD."/>
    <n v="1852246"/>
    <s v="GP COIL SOFT-TSBXGP-N1GP-0.5X900"/>
    <s v="C02"/>
    <s v="TSBXGP"/>
    <s v="N1GP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33161"/>
    <n v="2"/>
    <s v="9519133161-2"/>
    <s v="No Priority"/>
    <s v="Released"/>
    <x v="0"/>
    <m/>
    <m/>
    <n v="0"/>
    <m/>
    <s v="GP03"/>
    <s v="ACRM GP#3 NARROW"/>
    <m/>
    <x v="0"/>
    <x v="0"/>
    <x v="0"/>
    <m/>
    <n v="2000"/>
    <s v="LONI"/>
    <s v="West"/>
    <m/>
    <n v="931234"/>
    <s v="JAI LAXMI STEELS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06T00:00:00"/>
    <s v="ZBTO"/>
    <n v="9519163915"/>
    <n v="4"/>
    <s v="9519163915-4"/>
    <s v="No Priority"/>
    <s v="Released"/>
    <x v="0"/>
    <n v="1"/>
    <m/>
    <s v="OK (HR  Indent)"/>
    <m/>
    <s v="CR01"/>
    <s v="ACRM CRCA CTL"/>
    <m/>
    <x v="1"/>
    <x v="1"/>
    <x v="2"/>
    <m/>
    <n v="2000"/>
    <s v="TATANAGAR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M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3116"/>
    <n v="2"/>
    <s v="9519183116-2"/>
    <s v="Nov'25"/>
    <s v="Released"/>
    <x v="1"/>
    <m/>
    <m/>
    <s v="N/C"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99999999999"/>
    <n v="233.905"/>
    <n v="18.091000000000001"/>
    <n v="18.091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091000000000001"/>
    <m/>
    <m/>
    <m/>
    <m/>
    <m/>
    <m/>
    <m/>
    <m/>
    <s v="R"/>
    <m/>
    <m/>
    <m/>
    <m/>
    <m/>
    <m/>
    <m/>
    <m/>
    <m/>
    <m/>
    <m/>
    <m/>
    <m/>
    <m/>
    <m/>
    <n v="-180.256"/>
    <n v="198.34700000000001"/>
    <n v="0"/>
    <n v="0"/>
    <n v="198.34700000000001"/>
    <n v="0"/>
    <n v="0"/>
    <n v="198.34700000000001"/>
    <n v="0"/>
    <n v="0"/>
    <n v="198.34700000000001"/>
    <n v="0"/>
    <n v="0"/>
    <n v="0"/>
    <m/>
  </r>
  <r>
    <n v="743"/>
    <d v="2025-10-03T00:00:00"/>
    <s v="ZBTO"/>
    <n v="9519163837"/>
    <n v="4"/>
    <s v="9519163837-4"/>
    <s v="Dec'25"/>
    <s v="Released"/>
    <x v="1"/>
    <m/>
    <m/>
    <s v="OK"/>
    <m/>
    <s v="GP03"/>
    <s v="ACRM GP#3 NARROW"/>
    <m/>
    <x v="0"/>
    <x v="0"/>
    <x v="0"/>
    <m/>
    <n v="2000"/>
    <s v="TATANAGAR"/>
    <s v="East"/>
    <m/>
    <n v="165053"/>
    <s v="SUDISA ENTERPRISES (P) LTD."/>
    <n v="1852012"/>
    <s v="GP COIL SOFT-TSBXGP-N1GP-0.4X900"/>
    <s v="C02"/>
    <s v="TSBXGP"/>
    <s v="N1GP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09-27T00:00:00"/>
    <s v="ZBTO"/>
    <n v="9519128457"/>
    <n v="3"/>
    <s v="9519128457-3"/>
    <s v="No Priority"/>
    <s v="Released"/>
    <x v="0"/>
    <n v="1"/>
    <m/>
    <n v="0"/>
    <s v="N/C"/>
    <s v="CR02"/>
    <s v="ACRM CRCA CRS"/>
    <m/>
    <x v="1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4"/>
    <s v="9519189091-4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78439"/>
    <s v="GP COIL SOFT-TATXGP-GK09-0.4X900"/>
    <s v="C02"/>
    <s v="TATXGP"/>
    <s v="GK09"/>
    <n v="0.4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5"/>
    <s v="9519189091-5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854418"/>
    <s v="GP COIL SOFT-TATXGP-GK09-0.5X900"/>
    <s v="C02"/>
    <s v="TATXGP"/>
    <s v="GK09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S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06T00:00:00"/>
    <s v="ZBTO"/>
    <n v="9519163837"/>
    <n v="6"/>
    <s v="9519163837-6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909"/>
    <s v="GP COIL SOFT-TSBXGP-N1GP-0.35X900"/>
    <s v="C02"/>
    <s v="TSBXGP"/>
    <s v="N1GP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1"/>
    <s v="9519180859-1"/>
    <s v="Dec'25"/>
    <s v="Released"/>
    <x v="1"/>
    <m/>
    <m/>
    <s v="N/C"/>
    <m/>
    <s v="GL03"/>
    <s v="ACRM GP#2 NON TBSPL"/>
    <n v="8200"/>
    <x v="2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80"/>
    <n v="105.12"/>
    <n v="174.88"/>
    <n v="174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.88"/>
    <m/>
    <m/>
    <m/>
    <m/>
    <m/>
    <m/>
    <m/>
    <m/>
    <s v="R"/>
    <m/>
    <m/>
    <m/>
    <m/>
    <m/>
    <m/>
    <m/>
    <m/>
    <m/>
    <m/>
    <m/>
    <m/>
    <m/>
    <m/>
    <m/>
    <n v="174.88"/>
    <n v="0"/>
    <n v="0"/>
    <n v="0"/>
    <n v="0"/>
    <n v="0"/>
    <n v="0"/>
    <n v="0"/>
    <n v="0"/>
    <n v="0"/>
    <n v="0"/>
    <n v="0"/>
    <n v="0"/>
    <n v="0"/>
    <m/>
  </r>
  <r>
    <n v="743"/>
    <d v="2025-10-21T00:00:00"/>
    <s v="ZBTO"/>
    <n v="9519180859"/>
    <n v="3"/>
    <s v="9519180859-3"/>
    <s v="Dec'25"/>
    <s v="Released"/>
    <x v="1"/>
    <m/>
    <m/>
    <s v="N/C"/>
    <m/>
    <s v="GL03"/>
    <s v="ACRM GP#2 NON TBSPL"/>
    <m/>
    <x v="2"/>
    <x v="2"/>
    <x v="11"/>
    <m/>
    <n v="1000"/>
    <s v="VIKARABAD"/>
    <s v="SOUTH"/>
    <m/>
    <n v="947959"/>
    <s v="PENNAR INDUSTRIES LIMITED"/>
    <n v="4142738"/>
    <s v="GL COIL HARD  Y550GL HGL6 0.900X1230"/>
    <s v="B04"/>
    <s v="Y550GL"/>
    <s v="HGL6"/>
    <n v="0.9"/>
    <n v="123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3099"/>
    <n v="2"/>
    <s v="9519093099-2"/>
    <s v="No Priority"/>
    <s v="Released"/>
    <x v="0"/>
    <m/>
    <m/>
    <s v="OK (HR  Indent)"/>
    <m/>
    <s v="CR03"/>
    <s v="ACRM CRCA SPM"/>
    <m/>
    <x v="2"/>
    <x v="1"/>
    <x v="7"/>
    <m/>
    <n v="2000"/>
    <s v="ZOSOLA"/>
    <s v="North"/>
    <m/>
    <n v="184986"/>
    <s v="SWASTIK STEEL PROCESSOR LLP"/>
    <n v="1804772"/>
    <s v="CRCA COIL TATXXD AU03 0.4X1250"/>
    <s v="C01"/>
    <s v="TATXXD"/>
    <s v="AU03"/>
    <n v="0.4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0"/>
    <n v="116"/>
    <n v="0"/>
    <n v="0"/>
    <n v="0"/>
    <n v="0"/>
    <n v="116"/>
    <n v="116"/>
    <n v="0"/>
    <n v="0"/>
    <n v="0"/>
    <n v="0"/>
    <n v="116"/>
    <n v="0"/>
    <m/>
  </r>
  <r>
    <n v="742"/>
    <d v="2025-10-27T00:00:00"/>
    <s v="ZBTO"/>
    <n v="9519076941"/>
    <n v="1"/>
    <s v="9519076941-1"/>
    <s v="Nov'25"/>
    <s v="Released"/>
    <x v="1"/>
    <n v="2"/>
    <m/>
    <e v="#N/A"/>
    <m/>
    <s v="CR03"/>
    <s v="ACRM CRCA SPM"/>
    <m/>
    <x v="2"/>
    <x v="1"/>
    <x v="7"/>
    <m/>
    <n v="2000"/>
    <s v="YESHWANTHPURA"/>
    <s v="SOUTH"/>
    <m/>
    <n v="939268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03"/>
    <n v="25.684999999999999"/>
    <n v="177.315"/>
    <n v="132.89500000000001"/>
    <n v="0"/>
    <n v="0"/>
    <n v="0"/>
    <n v="0"/>
    <n v="0"/>
    <n v="0"/>
    <n v="0"/>
    <n v="0"/>
    <n v="0"/>
    <n v="0"/>
    <n v="22.19"/>
    <n v="0"/>
    <n v="0"/>
    <n v="22.23"/>
    <n v="0"/>
    <n v="0"/>
    <n v="0"/>
    <n v="0"/>
    <n v="0"/>
    <n v="44.42"/>
    <n v="44.42"/>
    <n v="0"/>
    <n v="0"/>
    <n v="132.89499999999998"/>
    <m/>
    <m/>
    <m/>
    <m/>
    <m/>
    <m/>
    <m/>
    <m/>
    <s v="U"/>
    <m/>
    <m/>
    <m/>
    <m/>
    <m/>
    <m/>
    <m/>
    <m/>
    <m/>
    <m/>
    <m/>
    <m/>
    <m/>
    <m/>
    <m/>
    <n v="-25.685000000000002"/>
    <n v="203"/>
    <n v="0"/>
    <n v="0"/>
    <n v="203"/>
    <n v="0"/>
    <n v="0"/>
    <n v="203"/>
    <n v="0"/>
    <n v="0"/>
    <n v="0"/>
    <n v="203"/>
    <n v="0"/>
    <n v="0"/>
    <m/>
  </r>
  <r>
    <n v="742"/>
    <d v="2025-10-15T00:00:00"/>
    <s v="ZBTT"/>
    <n v="9519192369"/>
    <n v="1"/>
    <s v="9519192369-1"/>
    <s v="Nov'25"/>
    <s v="Released"/>
    <x v="1"/>
    <n v="1"/>
    <m/>
    <e v="#N/A"/>
    <m/>
    <s v="CR03"/>
    <s v="ACRM CRCA SPM"/>
    <m/>
    <x v="2"/>
    <x v="1"/>
    <x v="8"/>
    <n v="1000"/>
    <n v="2000"/>
    <s v="VALPARAI"/>
    <s v="SOUTH"/>
    <m/>
    <n v="822271"/>
    <s v="TATA STEEL DOWNSTREAM PRODUCTS LIMI"/>
    <n v="4076311"/>
    <s v="CR COIL TSBSTA EL06 0.650X1250"/>
    <s v="C01"/>
    <s v="TSBSTA"/>
    <s v="EL06"/>
    <n v="0.65"/>
    <n v="1250"/>
    <n v="0"/>
    <m/>
    <m/>
    <m/>
    <m/>
    <m/>
    <n v="145"/>
    <n v="0"/>
    <n v="144.97999999999999"/>
    <n v="144.97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7999999999999"/>
    <m/>
    <m/>
    <m/>
    <m/>
    <m/>
    <m/>
    <m/>
    <m/>
    <s v="U"/>
    <m/>
    <m/>
    <m/>
    <m/>
    <m/>
    <m/>
    <m/>
    <m/>
    <m/>
    <m/>
    <m/>
    <m/>
    <m/>
    <m/>
    <m/>
    <n v="144.97999999999999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321"/>
    <n v="1"/>
    <s v="9519178321-1"/>
    <s v="Nov'25"/>
    <s v="Released"/>
    <x v="1"/>
    <m/>
    <m/>
    <s v="OK"/>
    <m/>
    <s v="GP01"/>
    <s v="ACRM GP#3 WIDER HARD"/>
    <m/>
    <x v="3"/>
    <x v="0"/>
    <x v="12"/>
    <m/>
    <n v="2000"/>
    <s v="GAMHARI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17"/>
    <n v="269.83999999999997"/>
    <n v="47.16"/>
    <n v="47.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16"/>
    <m/>
    <m/>
    <m/>
    <m/>
    <m/>
    <m/>
    <m/>
    <m/>
    <s v="U"/>
    <m/>
    <m/>
    <m/>
    <m/>
    <m/>
    <m/>
    <m/>
    <m/>
    <m/>
    <m/>
    <m/>
    <m/>
    <m/>
    <m/>
    <m/>
    <n v="-269.84000000000003"/>
    <n v="317"/>
    <n v="0"/>
    <n v="0"/>
    <n v="0"/>
    <n v="0"/>
    <n v="317"/>
    <n v="317"/>
    <n v="0"/>
    <n v="0"/>
    <n v="0"/>
    <n v="0"/>
    <n v="317"/>
    <n v="0"/>
    <m/>
  </r>
  <r>
    <n v="743"/>
    <d v="2025-10-10T00:00:00"/>
    <s v="ZBTF"/>
    <n v="9519178202"/>
    <n v="1"/>
    <s v="9519178202-1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m/>
    <n v="650743"/>
    <s v="ANGUL GALVANIZING PLANT"/>
    <n v="3777531"/>
    <s v="GP COIL TATGPH GP02 0.300X1015"/>
    <s v="C05"/>
    <s v="TATGPH"/>
    <s v="GP02"/>
    <n v="0.3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3"/>
    <d v="2025-10-10T00:00:00"/>
    <s v="ZBTF"/>
    <n v="9519178202"/>
    <n v="2"/>
    <s v="9519178202-2"/>
    <s v="Dec'25"/>
    <s v="Released"/>
    <x v="1"/>
    <m/>
    <m/>
    <s v="N/C ( No narrow to be loaded)"/>
    <m/>
    <s v="GP03"/>
    <s v="ACRM GP#3 NARROW"/>
    <m/>
    <x v="1"/>
    <x v="0"/>
    <x v="1"/>
    <m/>
    <n v="2000"/>
    <s v="GAMHARIA"/>
    <s v="East"/>
    <m/>
    <n v="650743"/>
    <s v="ANGUL GALVANIZING PLANT"/>
    <n v="3776940"/>
    <s v="GP COIL TATGPH GP02 0.350X1015"/>
    <s v="C05"/>
    <s v="TATGPH"/>
    <s v="GP02"/>
    <n v="0.35"/>
    <n v="1015"/>
    <n v="0"/>
    <m/>
    <m/>
    <m/>
    <m/>
    <m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3"/>
    <m/>
    <m/>
    <m/>
    <m/>
    <m/>
    <m/>
    <m/>
    <m/>
    <s v="U"/>
    <m/>
    <m/>
    <m/>
    <m/>
    <m/>
    <m/>
    <m/>
    <m/>
    <m/>
    <m/>
    <m/>
    <m/>
    <m/>
    <m/>
    <m/>
    <n v="253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1"/>
    <s v="9519172683-1"/>
    <s v="Dec'25"/>
    <s v="Released"/>
    <x v="1"/>
    <m/>
    <m/>
    <n v="0"/>
    <m/>
    <s v="CR03"/>
    <s v="ACRM CRCA SPM"/>
    <m/>
    <x v="2"/>
    <x v="1"/>
    <x v="13"/>
    <m/>
    <n v="2200"/>
    <s v="CHENNAI"/>
    <s v="SOUTH"/>
    <m/>
    <n v="822271"/>
    <s v="TATA STEEL DOWNSTREAM PRODUCTS LIMI"/>
    <n v="4124676"/>
    <s v="CR COIL TATXHS RL11 1.200X1210"/>
    <s v="C01"/>
    <s v="TATXHS"/>
    <s v="RL11"/>
    <n v="1.2"/>
    <n v="1210"/>
    <n v="0"/>
    <m/>
    <m/>
    <m/>
    <m/>
    <m/>
    <n v="300"/>
    <n v="0"/>
    <n v="299.99"/>
    <n v="2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9.99"/>
    <m/>
    <m/>
    <m/>
    <m/>
    <m/>
    <m/>
    <m/>
    <m/>
    <s v="U"/>
    <m/>
    <m/>
    <m/>
    <m/>
    <m/>
    <m/>
    <m/>
    <m/>
    <m/>
    <m/>
    <m/>
    <m/>
    <m/>
    <m/>
    <m/>
    <n v="299.99"/>
    <n v="0"/>
    <n v="0"/>
    <n v="0"/>
    <n v="0"/>
    <n v="0"/>
    <n v="0"/>
    <n v="0"/>
    <n v="0"/>
    <n v="0"/>
    <n v="0"/>
    <n v="0"/>
    <n v="0"/>
    <n v="0"/>
    <m/>
  </r>
  <r>
    <n v="742"/>
    <d v="2025-10-07T00:00:00"/>
    <s v="ZBTT"/>
    <n v="9519172683"/>
    <n v="2"/>
    <s v="9519172683-2"/>
    <s v="Dec'25"/>
    <s v="Released"/>
    <x v="1"/>
    <m/>
    <m/>
    <n v="0"/>
    <m/>
    <s v="CR03"/>
    <s v="ACRM CRCA SPM"/>
    <m/>
    <x v="2"/>
    <x v="1"/>
    <x v="13"/>
    <n v="1000"/>
    <n v="2200"/>
    <s v="CHENNAI"/>
    <s v="SOUTH"/>
    <m/>
    <n v="822271"/>
    <s v="TATA STEEL DOWNSTREAM PRODUCTS LIMI"/>
    <n v="4124677"/>
    <s v="CR COIL TATXHS RL11 1X1210"/>
    <s v="C01"/>
    <s v="TATXHS"/>
    <s v="RL11"/>
    <n v="1"/>
    <n v="1210"/>
    <n v="0"/>
    <m/>
    <m/>
    <m/>
    <m/>
    <m/>
    <n v="100"/>
    <n v="0"/>
    <n v="99.99"/>
    <n v="9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.99"/>
    <m/>
    <m/>
    <m/>
    <m/>
    <m/>
    <m/>
    <m/>
    <m/>
    <s v="U"/>
    <m/>
    <m/>
    <m/>
    <m/>
    <m/>
    <m/>
    <m/>
    <m/>
    <m/>
    <m/>
    <m/>
    <m/>
    <m/>
    <m/>
    <m/>
    <n v="99.99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099083"/>
    <n v="1"/>
    <s v="9519099083-1"/>
    <s v="Nov'25"/>
    <s v="Released"/>
    <x v="1"/>
    <n v="2"/>
    <m/>
    <n v="0"/>
    <m/>
    <s v="CR03"/>
    <s v="ACRM CRCA SPM"/>
    <m/>
    <x v="2"/>
    <x v="1"/>
    <x v="7"/>
    <n v="4000"/>
    <n v="2000"/>
    <s v="FARIDABAD"/>
    <s v="North"/>
    <m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145"/>
    <n v="110.24"/>
    <n v="34.759"/>
    <n v="22.123999999999999"/>
    <n v="0"/>
    <n v="0"/>
    <n v="0"/>
    <n v="0"/>
    <n v="0"/>
    <n v="0"/>
    <n v="0"/>
    <n v="0"/>
    <n v="0"/>
    <n v="0"/>
    <n v="0"/>
    <n v="0"/>
    <n v="0"/>
    <n v="0.82500000000000007"/>
    <n v="0"/>
    <n v="0"/>
    <n v="11.81"/>
    <n v="0"/>
    <n v="0"/>
    <n v="12.635"/>
    <n v="12.635"/>
    <n v="0"/>
    <n v="0"/>
    <n v="22.124000000000002"/>
    <m/>
    <m/>
    <m/>
    <m/>
    <m/>
    <m/>
    <m/>
    <m/>
    <s v="U"/>
    <m/>
    <m/>
    <m/>
    <m/>
    <m/>
    <m/>
    <m/>
    <m/>
    <m/>
    <m/>
    <m/>
    <m/>
    <m/>
    <m/>
    <m/>
    <n v="-110.241"/>
    <n v="145"/>
    <n v="0"/>
    <n v="0"/>
    <n v="145"/>
    <n v="0"/>
    <n v="0"/>
    <n v="145"/>
    <n v="0"/>
    <n v="0"/>
    <n v="0"/>
    <n v="145"/>
    <n v="0"/>
    <n v="0"/>
    <m/>
  </r>
  <r>
    <n v="742"/>
    <d v="2025-10-15T00:00:00"/>
    <s v="ZBTO"/>
    <n v="9519129174"/>
    <n v="7"/>
    <s v="9519129174-7"/>
    <s v="No Priority"/>
    <s v="Released"/>
    <x v="0"/>
    <m/>
    <m/>
    <s v="TSK FHCR"/>
    <m/>
    <s v="CR03"/>
    <s v="ACRM CRCA SPM"/>
    <m/>
    <x v="2"/>
    <x v="1"/>
    <x v="7"/>
    <m/>
    <n v="2000"/>
    <s v="SANGAREDDY"/>
    <s v="SOUTH"/>
    <m/>
    <n v="947126"/>
    <s v="RAVINDRA IRON WORKS"/>
    <n v="1884117"/>
    <s v="CRCA COIL-TATXXD-AU03-2X1250"/>
    <s v="C01"/>
    <s v="TATXXD"/>
    <s v="AU03"/>
    <n v="2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76.37"/>
    <n v="0"/>
    <n v="76.37"/>
    <n v="76.37"/>
    <n v="0"/>
    <n v="0"/>
    <n v="0"/>
    <m/>
    <m/>
    <m/>
    <m/>
    <m/>
    <m/>
    <m/>
    <m/>
    <s v="U"/>
    <m/>
    <m/>
    <m/>
    <m/>
    <m/>
    <m/>
    <m/>
    <m/>
    <m/>
    <m/>
    <m/>
    <m/>
    <m/>
    <m/>
    <m/>
    <n v="0"/>
    <n v="29"/>
    <n v="0"/>
    <n v="0"/>
    <n v="29"/>
    <n v="0"/>
    <n v="0"/>
    <n v="29"/>
    <n v="0"/>
    <n v="0"/>
    <n v="0"/>
    <n v="29"/>
    <n v="0"/>
    <n v="0"/>
    <m/>
  </r>
  <r>
    <n v="742"/>
    <d v="2025-10-27T00:00:00"/>
    <s v="ZBTO"/>
    <n v="9519137405"/>
    <n v="2"/>
    <s v="9519137405-2"/>
    <s v="No Priority"/>
    <s v="Released"/>
    <x v="0"/>
    <n v="2"/>
    <m/>
    <s v="TSK FHCR"/>
    <m/>
    <s v="CR02"/>
    <s v="ACRM CRCA CRS"/>
    <m/>
    <x v="2"/>
    <x v="1"/>
    <x v="7"/>
    <m/>
    <n v="2000"/>
    <s v="CHENNAI"/>
    <s v="SOUTH"/>
    <m/>
    <n v="822271"/>
    <s v="TATA STEEL DOWNSTREAM PRODUCTS LIMI"/>
    <n v="1884117"/>
    <s v="CRCA COIL-TATXXD-AU03-2X1250"/>
    <s v="C01"/>
    <s v="TATXXD"/>
    <s v="AU03"/>
    <n v="2"/>
    <n v="1250"/>
    <n v="0"/>
    <m/>
    <m/>
    <m/>
    <m/>
    <m/>
    <n v="116"/>
    <n v="0"/>
    <n v="116"/>
    <n v="116"/>
    <n v="0"/>
    <n v="0"/>
    <n v="28.21"/>
    <n v="0"/>
    <n v="0"/>
    <n v="0"/>
    <n v="0"/>
    <n v="0"/>
    <n v="0"/>
    <n v="0"/>
    <n v="0"/>
    <n v="0"/>
    <n v="0"/>
    <n v="0"/>
    <n v="0"/>
    <n v="0"/>
    <n v="0"/>
    <n v="0"/>
    <n v="0"/>
    <n v="28.21"/>
    <n v="0"/>
    <n v="28.21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7T00:00:00"/>
    <s v="ZBTO"/>
    <n v="9519221018"/>
    <n v="2"/>
    <s v="9519221018-2"/>
    <s v="No Priority"/>
    <s v="Released"/>
    <x v="0"/>
    <n v="2"/>
    <m/>
    <e v="#N/A"/>
    <m/>
    <s v="CR02"/>
    <s v="ACRM CRCA CRS"/>
    <m/>
    <x v="2"/>
    <x v="1"/>
    <x v="7"/>
    <m/>
    <n v="2000"/>
    <s v="VARANASI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15T00:00:00"/>
    <s v="ZBTO"/>
    <n v="9519189106"/>
    <n v="4"/>
    <s v="9519189106-4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5"/>
    <s v="9519189106-5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26.83"/>
    <n v="78.17"/>
    <n v="78.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.17"/>
    <m/>
    <m/>
    <m/>
    <m/>
    <m/>
    <m/>
    <m/>
    <m/>
    <s v="S"/>
    <m/>
    <m/>
    <m/>
    <m/>
    <m/>
    <m/>
    <m/>
    <m/>
    <m/>
    <m/>
    <m/>
    <m/>
    <m/>
    <m/>
    <m/>
    <n v="78.17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7"/>
    <s v="9519189106-7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3"/>
    <s v="GP COIL SOFT-TATXGP-GK09-0.45X900"/>
    <s v="C02"/>
    <s v="TATXGP"/>
    <s v="GK09"/>
    <n v="0.4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87886"/>
    <n v="7"/>
    <s v="9519187886-7"/>
    <s v="No Priority"/>
    <s v="Released"/>
    <x v="0"/>
    <n v="1"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M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110359"/>
    <n v="1"/>
    <s v="9519110359-1"/>
    <s v="No Priority"/>
    <s v="Released"/>
    <x v="0"/>
    <m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1"/>
    <s v="9519219884-1"/>
    <s v="Nov'25"/>
    <s v="Released"/>
    <x v="1"/>
    <m/>
    <m/>
    <e v="#N/A"/>
    <m/>
    <s v="GP03"/>
    <s v="ACRM GP#3 NARROW"/>
    <m/>
    <x v="1"/>
    <x v="0"/>
    <x v="0"/>
    <m/>
    <n v="2000"/>
    <s v="JAIPUR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2"/>
    <s v="9519195324-2"/>
    <s v="Dec'25"/>
    <s v="Released"/>
    <x v="1"/>
    <m/>
    <m/>
    <s v="OK"/>
    <m/>
    <s v="GP03"/>
    <s v="ACRM GP#3 NARROW"/>
    <m/>
    <x v="0"/>
    <x v="0"/>
    <x v="0"/>
    <n v="5750"/>
    <n v="2000"/>
    <s v="KOLKATA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3"/>
    <s v="9519195324-3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324"/>
    <n v="4"/>
    <s v="9519195324-4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2"/>
    <s v="9519195906-2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84"/>
    <n v="0"/>
    <n v="84"/>
    <n v="66.135000000000005"/>
    <n v="0"/>
    <n v="0"/>
    <n v="0"/>
    <n v="0"/>
    <n v="0"/>
    <n v="0"/>
    <n v="0"/>
    <n v="17.865000000000002"/>
    <n v="0"/>
    <n v="0"/>
    <n v="0"/>
    <n v="0"/>
    <n v="0"/>
    <n v="0"/>
    <n v="0"/>
    <n v="0"/>
    <n v="0"/>
    <n v="0"/>
    <n v="0"/>
    <n v="17.865000000000002"/>
    <n v="17.865000000000002"/>
    <n v="0"/>
    <n v="0"/>
    <n v="66.134999999999991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3"/>
    <s v="9519195906-3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853143"/>
    <s v="GP COIL SOFT-TATXGP-GLK1-0.4X900"/>
    <s v="C02"/>
    <s v="TATXGP"/>
    <s v="GLK1"/>
    <n v="0.4"/>
    <n v="900"/>
    <n v="0"/>
    <m/>
    <m/>
    <m/>
    <m/>
    <m/>
    <n v="84"/>
    <n v="60.12"/>
    <n v="23.88"/>
    <n v="23.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88"/>
    <m/>
    <m/>
    <m/>
    <m/>
    <m/>
    <m/>
    <m/>
    <m/>
    <s v="R"/>
    <m/>
    <m/>
    <m/>
    <m/>
    <m/>
    <m/>
    <m/>
    <m/>
    <m/>
    <m/>
    <m/>
    <m/>
    <m/>
    <m/>
    <m/>
    <n v="23.88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4"/>
    <s v="9519195906-4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R"/>
    <m/>
    <m/>
    <m/>
    <m/>
    <m/>
    <m/>
    <m/>
    <m/>
    <m/>
    <m/>
    <m/>
    <m/>
    <m/>
    <m/>
    <m/>
    <n v="84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95906"/>
    <n v="5"/>
    <s v="9519195906-5"/>
    <s v="Dec'25"/>
    <s v="Released"/>
    <x v="1"/>
    <m/>
    <m/>
    <s v="OK"/>
    <m/>
    <s v="GP03"/>
    <s v="ACRM GP#3 NARROW"/>
    <m/>
    <x v="0"/>
    <x v="0"/>
    <x v="0"/>
    <m/>
    <n v="2000"/>
    <s v="KOLKATA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01T00:00:00"/>
    <s v="ZBTO"/>
    <n v="9519128456"/>
    <n v="6"/>
    <s v="9519128456-6"/>
    <s v="No Priority"/>
    <s v="Released"/>
    <x v="0"/>
    <m/>
    <m/>
    <n v="0"/>
    <m/>
    <s v="CR01"/>
    <s v="ACRM CRCA CTL"/>
    <m/>
    <x v="0"/>
    <x v="1"/>
    <x v="2"/>
    <m/>
    <n v="2000"/>
    <s v="VARANASI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O"/>
    <n v="9519146579"/>
    <n v="1"/>
    <s v="9519146579-1"/>
    <s v="No Priority"/>
    <s v="Released"/>
    <x v="0"/>
    <n v="1"/>
    <m/>
    <s v="OK"/>
    <m/>
    <s v="CR04"/>
    <s v="ACRM CRCA TLL"/>
    <m/>
    <x v="2"/>
    <x v="1"/>
    <x v="8"/>
    <m/>
    <n v="2000"/>
    <s v="VALPARAI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44.99"/>
    <n v="0"/>
    <n v="144.98500000000001"/>
    <n v="144.985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.98500000000001"/>
    <m/>
    <m/>
    <m/>
    <m/>
    <m/>
    <m/>
    <m/>
    <m/>
    <s v="C"/>
    <m/>
    <m/>
    <m/>
    <m/>
    <m/>
    <m/>
    <m/>
    <m/>
    <m/>
    <m/>
    <m/>
    <m/>
    <m/>
    <m/>
    <m/>
    <n v="144.98500000000001"/>
    <n v="0"/>
    <n v="0"/>
    <n v="0"/>
    <n v="0"/>
    <n v="0"/>
    <n v="0"/>
    <n v="0"/>
    <n v="0"/>
    <n v="0"/>
    <n v="0"/>
    <n v="0"/>
    <n v="0"/>
    <n v="0"/>
    <m/>
  </r>
  <r>
    <n v="742"/>
    <d v="2025-10-22T00:00:00"/>
    <s v="ZBTF"/>
    <n v="9519173339"/>
    <n v="1"/>
    <s v="9519173339-1"/>
    <s v="Nov'25"/>
    <s v="Released"/>
    <x v="1"/>
    <m/>
    <m/>
    <s v="OK"/>
    <m/>
    <s v="CR03"/>
    <s v="ACRM CRCA SPM"/>
    <m/>
    <x v="2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90"/>
    <n v="53.63"/>
    <n v="236.37"/>
    <n v="209.66"/>
    <n v="0"/>
    <n v="0"/>
    <n v="26.71"/>
    <n v="0"/>
    <n v="0"/>
    <n v="0"/>
    <n v="0"/>
    <n v="0"/>
    <n v="0"/>
    <n v="0"/>
    <n v="0"/>
    <n v="0"/>
    <n v="0"/>
    <n v="0"/>
    <n v="0"/>
    <n v="0"/>
    <n v="0"/>
    <n v="0"/>
    <n v="0"/>
    <n v="26.71"/>
    <n v="0"/>
    <n v="26.71"/>
    <n v="0"/>
    <n v="236.37"/>
    <m/>
    <m/>
    <m/>
    <m/>
    <m/>
    <m/>
    <m/>
    <m/>
    <s v="U"/>
    <m/>
    <m/>
    <m/>
    <m/>
    <m/>
    <m/>
    <m/>
    <m/>
    <m/>
    <m/>
    <m/>
    <m/>
    <m/>
    <m/>
    <m/>
    <n v="-53.629999999999995"/>
    <n v="290"/>
    <n v="0"/>
    <n v="0"/>
    <n v="0"/>
    <n v="290"/>
    <n v="0"/>
    <n v="290"/>
    <n v="0"/>
    <n v="0"/>
    <n v="0"/>
    <n v="290"/>
    <n v="0"/>
    <n v="0"/>
    <m/>
  </r>
  <r>
    <n v="742"/>
    <d v="2025-10-22T00:00:00"/>
    <s v="ZBTF"/>
    <n v="9519173339"/>
    <n v="2"/>
    <s v="9519173339-2"/>
    <s v="No Priority"/>
    <s v="Released"/>
    <x v="0"/>
    <m/>
    <m/>
    <s v="OK"/>
    <m/>
    <s v="CR03"/>
    <s v="ACRM CRCA SPM"/>
    <m/>
    <x v="2"/>
    <x v="1"/>
    <x v="9"/>
    <m/>
    <n v="1000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m/>
    <m/>
    <m/>
    <m/>
    <n v="203"/>
    <n v="158.86000000000001"/>
    <n v="44.14"/>
    <n v="19.12"/>
    <n v="0"/>
    <n v="0"/>
    <n v="0"/>
    <n v="0"/>
    <n v="0"/>
    <n v="0"/>
    <n v="0"/>
    <n v="0"/>
    <n v="0"/>
    <n v="0"/>
    <n v="0"/>
    <n v="0"/>
    <n v="0"/>
    <n v="25.02"/>
    <n v="0"/>
    <n v="0"/>
    <n v="0"/>
    <n v="0"/>
    <n v="0"/>
    <n v="25.02"/>
    <n v="25.02"/>
    <n v="0"/>
    <n v="0"/>
    <n v="19.12"/>
    <m/>
    <m/>
    <m/>
    <m/>
    <m/>
    <m/>
    <m/>
    <m/>
    <s v="U"/>
    <m/>
    <m/>
    <m/>
    <m/>
    <m/>
    <m/>
    <m/>
    <m/>
    <m/>
    <m/>
    <m/>
    <m/>
    <m/>
    <m/>
    <m/>
    <n v="-158.86000000000001"/>
    <n v="203"/>
    <n v="0"/>
    <n v="0"/>
    <n v="203"/>
    <n v="0"/>
    <n v="0"/>
    <n v="203"/>
    <n v="0"/>
    <n v="0"/>
    <n v="0"/>
    <n v="203"/>
    <n v="0"/>
    <n v="0"/>
    <m/>
  </r>
  <r>
    <n v="743"/>
    <d v="2025-10-07T00:00:00"/>
    <s v="ZBTO"/>
    <n v="9519163837"/>
    <n v="3"/>
    <s v="9519163837-3"/>
    <s v="Dec'25"/>
    <s v="Released"/>
    <x v="1"/>
    <m/>
    <m/>
    <n v="0"/>
    <m/>
    <s v="GP03"/>
    <s v="ACRM GP#3 NARROW"/>
    <m/>
    <x v="0"/>
    <x v="0"/>
    <x v="0"/>
    <m/>
    <n v="2000"/>
    <s v="TATANAGAR"/>
    <s v="East"/>
    <m/>
    <n v="165053"/>
    <s v="SUDISA ENTERPRISES (P) LTD."/>
    <n v="1851836"/>
    <s v="GP COIL SOFT-TSBXGP-N1GP-0.3X900"/>
    <s v="C02"/>
    <s v="TSBXGP"/>
    <s v="N1GP"/>
    <n v="0.3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3"/>
    <s v="9519163915-3"/>
    <s v="No Priority"/>
    <s v="Released"/>
    <x v="0"/>
    <n v="1"/>
    <m/>
    <s v="OK (HR  Indent)"/>
    <m/>
    <s v="CR01"/>
    <s v="ACRM CRCA CTL"/>
    <m/>
    <x v="0"/>
    <x v="1"/>
    <x v="2"/>
    <m/>
    <n v="2000"/>
    <s v="TATANAGAR"/>
    <s v="East"/>
    <m/>
    <n v="165053"/>
    <s v="SUDISA ENTERPRISES (P) LTD.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M"/>
    <m/>
    <m/>
    <m/>
    <m/>
    <m/>
    <m/>
    <m/>
    <m/>
    <m/>
    <m/>
    <m/>
    <m/>
    <m/>
    <m/>
    <m/>
    <n v="0"/>
    <n v="21"/>
    <n v="0"/>
    <n v="0"/>
    <n v="0"/>
    <n v="0"/>
    <n v="21"/>
    <n v="21"/>
    <n v="0"/>
    <n v="0"/>
    <n v="0"/>
    <n v="0"/>
    <n v="21"/>
    <n v="0"/>
    <m/>
  </r>
  <r>
    <n v="743"/>
    <d v="2025-10-27T00:00:00"/>
    <s v="ZBTO"/>
    <n v="9519189304"/>
    <n v="1"/>
    <s v="9519189304-1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m/>
    <m/>
    <m/>
    <m/>
    <m/>
    <m/>
    <m/>
    <m/>
    <s v="S"/>
    <m/>
    <m/>
    <m/>
    <m/>
    <m/>
    <m/>
    <m/>
    <m/>
    <m/>
    <m/>
    <m/>
    <m/>
    <m/>
    <m/>
    <m/>
    <n v="0"/>
    <n v="105"/>
    <n v="0"/>
    <n v="0"/>
    <n v="0"/>
    <n v="105"/>
    <n v="0"/>
    <n v="105"/>
    <n v="0"/>
    <n v="0"/>
    <n v="0"/>
    <n v="0"/>
    <n v="105"/>
    <n v="0"/>
    <m/>
  </r>
  <r>
    <n v="743"/>
    <d v="2025-10-27T00:00:00"/>
    <s v="ZBTO"/>
    <n v="9519189091"/>
    <n v="7"/>
    <s v="9519189091-7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55657"/>
    <s v="GP COIL TATXGP GLK1 0.630X900"/>
    <s v="C02"/>
    <s v="TATXGP"/>
    <s v="GLK1"/>
    <n v="0.6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1"/>
    <s v="9519189106-1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106"/>
    <n v="2"/>
    <s v="9519189106-2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91955"/>
    <s v="GP COIL SOFT-TATXGP-GK09-0.3X900"/>
    <s v="C02"/>
    <s v="TATXGP"/>
    <s v="GK09"/>
    <n v="0.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0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2"/>
    <s v="9519189091-2"/>
    <s v="Dec'25"/>
    <s v="Released"/>
    <x v="1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89091"/>
    <n v="3"/>
    <s v="9519189091-3"/>
    <s v="No Priority"/>
    <s v="Released"/>
    <x v="0"/>
    <m/>
    <m/>
    <s v="OK"/>
    <m/>
    <s v="GP03"/>
    <s v="ACRM GP#3 NARROW"/>
    <m/>
    <x v="0"/>
    <x v="0"/>
    <x v="0"/>
    <m/>
    <n v="2000"/>
    <s v="VARANASI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19.97"/>
    <n v="43.03"/>
    <n v="43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.03"/>
    <m/>
    <m/>
    <m/>
    <m/>
    <m/>
    <m/>
    <m/>
    <m/>
    <s v="S"/>
    <m/>
    <m/>
    <m/>
    <m/>
    <m/>
    <m/>
    <m/>
    <m/>
    <m/>
    <m/>
    <m/>
    <m/>
    <m/>
    <m/>
    <m/>
    <n v="43.03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6"/>
    <s v="9519189106-6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4"/>
    <s v="9519199344-4"/>
    <s v="Dec'25"/>
    <s v="Released"/>
    <x v="1"/>
    <m/>
    <m/>
    <s v="OK"/>
    <m/>
    <s v="CR03"/>
    <s v="ACRM CRCA SPM"/>
    <m/>
    <x v="2"/>
    <x v="1"/>
    <x v="10"/>
    <m/>
    <n v="2000"/>
    <s v="YESHWANTHPURA"/>
    <s v="SOUTH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74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.99"/>
    <m/>
    <m/>
    <m/>
    <m/>
    <m/>
    <m/>
    <m/>
    <m/>
    <s v="U"/>
    <m/>
    <m/>
    <m/>
    <m/>
    <m/>
    <m/>
    <m/>
    <m/>
    <m/>
    <m/>
    <m/>
    <m/>
    <m/>
    <m/>
    <m/>
    <n v="173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5"/>
    <s v="9519199344-5"/>
    <s v="Dec'25"/>
    <s v="Released"/>
    <x v="1"/>
    <m/>
    <m/>
    <s v="OK"/>
    <m/>
    <s v="CR03"/>
    <s v="ACRM CRCA SPM"/>
    <m/>
    <x v="3"/>
    <x v="1"/>
    <x v="10"/>
    <m/>
    <n v="2000"/>
    <s v="YESHWANTHPURA"/>
    <s v="SOUTH"/>
    <m/>
    <n v="760004"/>
    <s v="TUBES DIVISION"/>
    <n v="3820031"/>
    <s v="CR COIL TATXHS BR45 1.600X1300"/>
    <s v="C01"/>
    <s v="TATXHS"/>
    <s v="BR45"/>
    <n v="1.6"/>
    <n v="1300"/>
    <n v="0"/>
    <m/>
    <m/>
    <m/>
    <m/>
    <m/>
    <n v="120"/>
    <n v="0"/>
    <n v="119.99"/>
    <n v="11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.99"/>
    <m/>
    <m/>
    <m/>
    <m/>
    <m/>
    <m/>
    <m/>
    <m/>
    <s v="U"/>
    <m/>
    <m/>
    <m/>
    <m/>
    <m/>
    <m/>
    <m/>
    <m/>
    <m/>
    <m/>
    <m/>
    <m/>
    <m/>
    <m/>
    <m/>
    <n v="119.99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344"/>
    <n v="6"/>
    <s v="9519199344-6"/>
    <s v="Dec'25"/>
    <s v="Released"/>
    <x v="1"/>
    <m/>
    <s v="4000522233-1"/>
    <s v="HSM HR"/>
    <m/>
    <s v="CR03"/>
    <s v="ACRM CRCA SPM"/>
    <m/>
    <x v="2"/>
    <x v="1"/>
    <x v="10"/>
    <n v="1200"/>
    <n v="2000"/>
    <s v="YESHWANTHPURA"/>
    <s v="SOUTH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74"/>
    <n v="33.96"/>
    <n v="140.03"/>
    <n v="140.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.03"/>
    <m/>
    <m/>
    <m/>
    <m/>
    <m/>
    <m/>
    <m/>
    <m/>
    <s v="U"/>
    <m/>
    <m/>
    <m/>
    <m/>
    <m/>
    <m/>
    <m/>
    <m/>
    <m/>
    <m/>
    <m/>
    <m/>
    <m/>
    <m/>
    <m/>
    <n v="115.03"/>
    <n v="25"/>
    <n v="0"/>
    <n v="0"/>
    <n v="25"/>
    <n v="0"/>
    <n v="0"/>
    <n v="25"/>
    <n v="0"/>
    <n v="0"/>
    <n v="0"/>
    <n v="25"/>
    <n v="0"/>
    <n v="0"/>
    <m/>
  </r>
  <r>
    <n v="742"/>
    <d v="2025-10-27T00:00:00"/>
    <s v="ZBTF"/>
    <n v="9519199344"/>
    <n v="9"/>
    <s v="9519199344-9"/>
    <s v="Dec'25"/>
    <s v="Released"/>
    <x v="1"/>
    <m/>
    <m/>
    <s v="OK"/>
    <m/>
    <s v="CR03"/>
    <s v="ACRM CRCA SPM"/>
    <m/>
    <x v="3"/>
    <x v="1"/>
    <x v="10"/>
    <m/>
    <n v="2000"/>
    <s v="YESHWANTHPURA"/>
    <s v="SOUTH"/>
    <m/>
    <n v="760004"/>
    <s v="TUBES DIVISION"/>
    <n v="3820032"/>
    <s v="CR COIL TATXHS BR45 2X1300"/>
    <s v="C01"/>
    <s v="TATXHS"/>
    <s v="BR45"/>
    <n v="2"/>
    <n v="1300"/>
    <n v="0"/>
    <m/>
    <m/>
    <m/>
    <m/>
    <m/>
    <n v="240"/>
    <n v="16.88"/>
    <n v="383.11"/>
    <n v="377.16"/>
    <n v="0"/>
    <n v="0"/>
    <n v="5.95"/>
    <n v="0"/>
    <n v="0"/>
    <n v="0"/>
    <n v="0"/>
    <n v="0"/>
    <n v="0"/>
    <n v="0"/>
    <n v="0"/>
    <n v="0"/>
    <n v="0"/>
    <n v="0"/>
    <n v="0"/>
    <n v="0"/>
    <n v="0"/>
    <n v="0"/>
    <n v="0"/>
    <n v="5.95"/>
    <n v="0"/>
    <n v="5.95"/>
    <n v="0"/>
    <n v="383.11"/>
    <m/>
    <m/>
    <m/>
    <m/>
    <m/>
    <m/>
    <m/>
    <m/>
    <s v="U"/>
    <m/>
    <m/>
    <m/>
    <m/>
    <m/>
    <m/>
    <m/>
    <m/>
    <m/>
    <m/>
    <m/>
    <m/>
    <m/>
    <m/>
    <m/>
    <n v="355.11"/>
    <n v="28"/>
    <n v="0"/>
    <n v="0"/>
    <n v="28"/>
    <n v="0"/>
    <n v="0"/>
    <n v="28"/>
    <n v="0"/>
    <n v="0"/>
    <n v="0"/>
    <n v="28"/>
    <n v="0"/>
    <n v="0"/>
    <m/>
  </r>
  <r>
    <n v="742"/>
    <d v="2025-10-24T00:00:00"/>
    <s v="ZBTO"/>
    <n v="9519194969"/>
    <n v="2"/>
    <s v="9519194969-2"/>
    <s v="No Priority"/>
    <s v="Released"/>
    <x v="0"/>
    <n v="1"/>
    <m/>
    <e v="#N/A"/>
    <m/>
    <s v="CR01"/>
    <s v="ACRM CRCA CTL"/>
    <m/>
    <x v="4"/>
    <x v="1"/>
    <x v="2"/>
    <m/>
    <n v="2000"/>
    <s v="JSR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405"/>
    <n v="2"/>
    <s v="9519187405-2"/>
    <s v="No Priority"/>
    <s v="Released"/>
    <x v="0"/>
    <n v="1"/>
    <m/>
    <s v="OK (HR  Indent)"/>
    <m/>
    <s v="CR01"/>
    <s v="ACRM CRCA CTL"/>
    <m/>
    <x v="0"/>
    <x v="1"/>
    <x v="2"/>
    <m/>
    <n v="2000"/>
    <s v=" 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0"/>
    <n v="42"/>
    <n v="0"/>
    <n v="0"/>
    <n v="0"/>
    <n v="0"/>
    <n v="42"/>
    <n v="42"/>
    <n v="0"/>
    <n v="0"/>
    <n v="0"/>
    <n v="0"/>
    <n v="42"/>
    <n v="0"/>
    <m/>
  </r>
  <r>
    <n v="742"/>
    <d v="2025-10-17T00:00:00"/>
    <s v="ZBTO"/>
    <n v="9519188891"/>
    <n v="5"/>
    <s v="9519188891-5"/>
    <s v="No Priority"/>
    <s v="Released"/>
    <x v="0"/>
    <m/>
    <m/>
    <n v="0"/>
    <m/>
    <s v="CR01"/>
    <s v="ACRM CRCA CTL"/>
    <m/>
    <x v="0"/>
    <x v="1"/>
    <x v="2"/>
    <m/>
    <n v="2000"/>
    <s v="WEST BOKARO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3"/>
    <s v="9519188891-3"/>
    <s v="No Priority"/>
    <s v="Released"/>
    <x v="0"/>
    <m/>
    <m/>
    <s v="OK (HR  Indent)"/>
    <m/>
    <s v="CR01"/>
    <s v="ACRM CRCA CTL"/>
    <m/>
    <x v="0"/>
    <x v="1"/>
    <x v="2"/>
    <m/>
    <n v="2000"/>
    <s v="WEST BOKARO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R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9"/>
    <s v="9519189106-9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89106"/>
    <n v="10"/>
    <s v="9519189106-10"/>
    <s v="Dec'25"/>
    <s v="Released"/>
    <x v="1"/>
    <m/>
    <m/>
    <s v="OK"/>
    <m/>
    <s v="GP03"/>
    <s v="ACRM GP#3 NARROW"/>
    <m/>
    <x v="0"/>
    <x v="0"/>
    <x v="0"/>
    <m/>
    <n v="2000"/>
    <s v="WEST BOKARO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n v="10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2"/>
    <s v="9519137347-2"/>
    <s v="No Priority"/>
    <s v="Released"/>
    <x v="0"/>
    <n v="2"/>
    <m/>
    <m/>
    <m/>
    <s v="CR02"/>
    <s v="ACRM CRCA CRS"/>
    <m/>
    <x v="2"/>
    <x v="1"/>
    <x v="7"/>
    <m/>
    <n v="2000"/>
    <s v="GUMMIDIPOONDI"/>
    <s v="SOUTH"/>
    <m/>
    <n v="822271"/>
    <s v="TATA STEEL DOWNSTREAM PRODUCTS LIMI"/>
    <n v="185675"/>
    <s v="CRCA COIL-TATXXD-AU03-0.5X1250"/>
    <s v="C01"/>
    <s v="TATXXD"/>
    <s v="AU03"/>
    <n v="0.5"/>
    <n v="1250"/>
    <n v="0"/>
    <m/>
    <m/>
    <m/>
    <m/>
    <m/>
    <n v="145"/>
    <n v="124.605"/>
    <n v="20.395"/>
    <n v="20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395"/>
    <m/>
    <m/>
    <m/>
    <m/>
    <m/>
    <m/>
    <m/>
    <m/>
    <s v="C"/>
    <m/>
    <m/>
    <m/>
    <m/>
    <m/>
    <m/>
    <m/>
    <m/>
    <m/>
    <m/>
    <m/>
    <m/>
    <m/>
    <m/>
    <m/>
    <n v="-124.605"/>
    <n v="145"/>
    <n v="0"/>
    <n v="145"/>
    <n v="0"/>
    <n v="0"/>
    <n v="0"/>
    <n v="145"/>
    <n v="0"/>
    <n v="0"/>
    <n v="145"/>
    <n v="0"/>
    <n v="0"/>
    <n v="0"/>
    <m/>
  </r>
  <r>
    <n v="742"/>
    <d v="2025-10-23T00:00:00"/>
    <s v="ZBTO"/>
    <n v="9519209962"/>
    <n v="8"/>
    <s v="9519209962-8"/>
    <s v="No Priority"/>
    <s v="Released"/>
    <x v="0"/>
    <n v="2"/>
    <m/>
    <e v="#N/A"/>
    <m/>
    <s v="CR02"/>
    <s v="ACRM CRCA CRS"/>
    <m/>
    <x v="2"/>
    <x v="1"/>
    <x v="7"/>
    <m/>
    <n v="2000"/>
    <s v="SANGAREDDY"/>
    <s v="SOUTH"/>
    <m/>
    <n v="947126"/>
    <s v="RAVINDRA IRON WORKS"/>
    <n v="1804854"/>
    <s v="CRCA COIL-TATXXD-AU03-1.2X1250"/>
    <s v="C01"/>
    <s v="TATXXD"/>
    <s v="AU03"/>
    <n v="1.2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23.845000000000002"/>
    <n v="0"/>
    <n v="23.845000000000002"/>
    <n v="23.845000000000002"/>
    <n v="0"/>
    <n v="0"/>
    <n v="34.155000000000001"/>
    <m/>
    <m/>
    <m/>
    <m/>
    <m/>
    <m/>
    <m/>
    <m/>
    <s v="C"/>
    <m/>
    <m/>
    <m/>
    <m/>
    <m/>
    <m/>
    <m/>
    <m/>
    <m/>
    <m/>
    <m/>
    <m/>
    <m/>
    <m/>
    <m/>
    <n v="0"/>
    <n v="58"/>
    <n v="0"/>
    <n v="0"/>
    <n v="0"/>
    <n v="58"/>
    <n v="0"/>
    <n v="58"/>
    <n v="0"/>
    <n v="0"/>
    <n v="0"/>
    <n v="0"/>
    <n v="58"/>
    <n v="0"/>
    <m/>
  </r>
  <r>
    <n v="742"/>
    <d v="2025-10-23T00:00:00"/>
    <s v="ZBTO"/>
    <n v="9519209415"/>
    <n v="1"/>
    <s v="9519209415-1"/>
    <s v="No Priority"/>
    <s v="Released"/>
    <x v="0"/>
    <n v="2"/>
    <m/>
    <e v="#N/A"/>
    <m/>
    <s v="CR04"/>
    <s v="ACRM CRCA TLL"/>
    <m/>
    <x v="2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1"/>
    <s v="9519199036-1"/>
    <s v="Dec'25"/>
    <s v="Released"/>
    <x v="1"/>
    <m/>
    <m/>
    <s v="OK"/>
    <m/>
    <s v="CR03"/>
    <s v="ACRM CRCA SPM"/>
    <m/>
    <x v="2"/>
    <x v="1"/>
    <x v="10"/>
    <m/>
    <n v="2000"/>
    <s v="JSR"/>
    <s v="East"/>
    <m/>
    <n v="760004"/>
    <s v="TUBES DIVISION"/>
    <n v="2279476"/>
    <s v="CRCA COIL TSBHSQ TU99 1.400X1270"/>
    <s v="C01"/>
    <s v="TSBHSQ"/>
    <s v="TU99"/>
    <n v="1.4"/>
    <n v="127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n v="116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F"/>
    <n v="9519199036"/>
    <n v="2"/>
    <s v="9519199036-2"/>
    <s v="Dec'25"/>
    <s v="Released"/>
    <x v="1"/>
    <m/>
    <s v="4000522233-1"/>
    <s v="HSM HR"/>
    <m/>
    <s v="CR03"/>
    <s v="ACRM CRCA SPM"/>
    <m/>
    <x v="2"/>
    <x v="1"/>
    <x v="10"/>
    <m/>
    <n v="2000"/>
    <s v="JSR"/>
    <s v="East"/>
    <m/>
    <n v="760004"/>
    <s v="TUBES DIVISION"/>
    <n v="2279503"/>
    <s v="CRCA COIL TSBHSQ TU99 1.600X1270"/>
    <s v="C01"/>
    <s v="TSBHSQ"/>
    <s v="TU99"/>
    <n v="1.6"/>
    <n v="127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n v="145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137347"/>
    <n v="1"/>
    <s v="9519137347-1"/>
    <s v="No Priority"/>
    <s v="Released"/>
    <x v="0"/>
    <n v="2"/>
    <m/>
    <e v="#N/A"/>
    <m/>
    <s v="CR02"/>
    <s v="ACRM CRCA CRS"/>
    <m/>
    <x v="2"/>
    <x v="1"/>
    <x v="7"/>
    <m/>
    <n v="2000"/>
    <s v="GUMMIDIPOONDI"/>
    <s v="SOUTH"/>
    <m/>
    <n v="822271"/>
    <s v="TATA STEEL DOWNSTREAM PRODUCTS LIMI"/>
    <n v="1801022"/>
    <s v="CRCA COIL-TATXXD-AU03-0.45X1250"/>
    <s v="C01"/>
    <s v="TATXXD"/>
    <s v="AU03"/>
    <n v="0.4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3T00:00:00"/>
    <s v="ZBTO"/>
    <n v="9519201195"/>
    <n v="4"/>
    <s v="9519201195-4"/>
    <s v="No Priority"/>
    <s v="Released"/>
    <x v="0"/>
    <n v="2"/>
    <m/>
    <s v="TSK FHCR"/>
    <m/>
    <s v="CR02"/>
    <s v="ACRM CRCA CRS"/>
    <m/>
    <x v="2"/>
    <x v="1"/>
    <x v="7"/>
    <m/>
    <n v="2000"/>
    <s v="CHENNAI"/>
    <s v="SOUTH"/>
    <m/>
    <n v="938550"/>
    <s v="BASEER AND CO"/>
    <n v="1804814"/>
    <s v="CRCA COIL TATXXD AU03 0.8X1250"/>
    <s v="C01"/>
    <s v="TATXXD"/>
    <s v="AU03"/>
    <n v="0.8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24.27"/>
    <n v="0"/>
    <n v="0"/>
    <n v="0"/>
    <n v="24.27"/>
    <n v="24.27"/>
    <n v="0"/>
    <n v="0"/>
    <n v="4.7300000000000004"/>
    <m/>
    <m/>
    <m/>
    <m/>
    <m/>
    <m/>
    <m/>
    <m/>
    <s v="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22T00:00:00"/>
    <s v="ZBTF"/>
    <n v="9519199388"/>
    <n v="2"/>
    <s v="9519199388-2"/>
    <s v="No Priority"/>
    <s v="Released"/>
    <x v="0"/>
    <m/>
    <m/>
    <e v="#N/A"/>
    <m/>
    <s v="CR02"/>
    <s v="ACRM CRCA CRS"/>
    <m/>
    <x v="2"/>
    <x v="1"/>
    <x v="6"/>
    <m/>
    <n v="1000"/>
    <s v="THIRUVALLUR"/>
    <s v="SOUTH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R"/>
    <m/>
    <m/>
    <m/>
    <m/>
    <m/>
    <m/>
    <m/>
    <m/>
    <m/>
    <m/>
    <m/>
    <m/>
    <m/>
    <m/>
    <m/>
    <n v="0"/>
    <n v="87"/>
    <n v="0"/>
    <n v="87"/>
    <n v="0"/>
    <n v="0"/>
    <n v="0"/>
    <n v="87"/>
    <n v="0"/>
    <n v="0"/>
    <n v="87"/>
    <n v="0"/>
    <n v="0"/>
    <n v="0"/>
    <m/>
  </r>
  <r>
    <n v="742"/>
    <d v="2025-10-08T00:00:00"/>
    <s v="ZBTO"/>
    <n v="9519118895"/>
    <n v="4"/>
    <s v="9519118895-4"/>
    <s v="No Priority"/>
    <s v="Released"/>
    <x v="0"/>
    <m/>
    <m/>
    <n v="0"/>
    <m/>
    <s v="CR01"/>
    <s v="ACRM CRCA CTL"/>
    <m/>
    <x v="1"/>
    <x v="1"/>
    <x v="2"/>
    <m/>
    <n v="2000"/>
    <s v="VARANASI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4T00:00:00"/>
    <s v="ZBTO"/>
    <n v="9519200771"/>
    <n v="4"/>
    <s v="9519200771-4"/>
    <s v="No Priority"/>
    <s v="Released"/>
    <x v="0"/>
    <n v="1"/>
    <m/>
    <e v="#N/A"/>
    <m/>
    <s v="CR03"/>
    <s v="ACRM CRCA SPM"/>
    <m/>
    <x v="4"/>
    <x v="1"/>
    <x v="2"/>
    <m/>
    <n v="2000"/>
    <s v="GUWAHATI"/>
    <s v="East"/>
    <m/>
    <n v="116649"/>
    <s v="SAGAR STEELS"/>
    <n v="3717646"/>
    <s v="CR COIL TSBCRC SR25 0.600X1120"/>
    <s v="C01"/>
    <s v="TSBCRC"/>
    <s v="SR25"/>
    <n v="0.6"/>
    <n v="1120"/>
    <n v="0"/>
    <m/>
    <m/>
    <m/>
    <m/>
    <m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U"/>
    <m/>
    <m/>
    <m/>
    <m/>
    <m/>
    <m/>
    <m/>
    <m/>
    <m/>
    <m/>
    <m/>
    <m/>
    <m/>
    <m/>
    <m/>
    <n v="26"/>
    <n v="0"/>
    <n v="0"/>
    <n v="0"/>
    <n v="0"/>
    <n v="0"/>
    <n v="0"/>
    <n v="0"/>
    <n v="0"/>
    <n v="0"/>
    <n v="0"/>
    <n v="0"/>
    <n v="0"/>
    <n v="0"/>
    <m/>
  </r>
  <r>
    <n v="742"/>
    <d v="2025-10-15T00:00:00"/>
    <s v="ZBTO"/>
    <n v="9519188891"/>
    <n v="7"/>
    <s v="9519188891-7"/>
    <s v="No Priority"/>
    <s v="Released"/>
    <x v="0"/>
    <m/>
    <m/>
    <s v="OK (HR  Indent)"/>
    <m/>
    <s v="CR01"/>
    <s v="ACRM CRCA CTL"/>
    <m/>
    <x v="1"/>
    <x v="1"/>
    <x v="2"/>
    <m/>
    <n v="2000"/>
    <s v="WEST BOKARO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1"/>
    <s v="9519177441-1"/>
    <s v="Dec'25"/>
    <s v="Released"/>
    <x v="1"/>
    <m/>
    <m/>
    <s v="N/C ( No narrow to be loaded)"/>
    <m/>
    <s v="GP03"/>
    <s v="ACRM GP#3 NARROW"/>
    <m/>
    <x v="0"/>
    <x v="0"/>
    <x v="1"/>
    <m/>
    <n v="2000"/>
    <s v="GAUHATI"/>
    <s v="East"/>
    <m/>
    <n v="103671"/>
    <s v="BAJRANG STEEL (SALES) CORPORATION"/>
    <n v="3777536"/>
    <s v="GP COIL TATGPH GP02 0.450X900"/>
    <s v="C05"/>
    <s v="TATGPH"/>
    <s v="GP02"/>
    <n v="0.4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3"/>
    <d v="2025-10-15T00:00:00"/>
    <s v="ZBTO"/>
    <n v="9519177441"/>
    <n v="2"/>
    <s v="9519177441-2"/>
    <s v="Dec'25"/>
    <s v="Released"/>
    <x v="1"/>
    <m/>
    <m/>
    <s v="N/C ( No narrow to be loaded)"/>
    <m/>
    <s v="GP03"/>
    <s v="ACRM GP#3 NARROW"/>
    <m/>
    <x v="0"/>
    <x v="0"/>
    <x v="1"/>
    <m/>
    <n v="2000"/>
    <s v="GAUHATI"/>
    <s v="East"/>
    <m/>
    <n v="103671"/>
    <s v="BAJRANG STEEL (SALES) CORPORATION"/>
    <n v="3708869"/>
    <s v="GP COIL TATGPH GP02 0.500X900"/>
    <s v="C05"/>
    <s v="TATGPH"/>
    <s v="GP02"/>
    <n v="0.5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2"/>
    <s v="9519169887-2"/>
    <s v="Dec'25"/>
    <s v="Released"/>
    <x v="1"/>
    <m/>
    <m/>
    <s v="N/C ( No narrow to be loaded)"/>
    <m/>
    <s v="GP03"/>
    <s v="ACRM GP#3 NARROW"/>
    <m/>
    <x v="1"/>
    <x v="0"/>
    <x v="1"/>
    <m/>
    <n v="2000"/>
    <s v="HUBLI"/>
    <s v="SOUTH"/>
    <m/>
    <n v="942923"/>
    <s v="S C SHETTAR and SONS PRIVATE LIMITED"/>
    <n v="3776939"/>
    <s v="GP COIL TATGPH GP02 0.400X1015"/>
    <s v="C05"/>
    <s v="TATGPH"/>
    <s v="GP02"/>
    <n v="0.4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08T00:00:00"/>
    <s v="ZBTO"/>
    <n v="9519169887"/>
    <n v="3"/>
    <s v="9519169887-3"/>
    <s v="Dec'25"/>
    <s v="Released"/>
    <x v="1"/>
    <m/>
    <m/>
    <s v="N/C ( No narrow to be loaded)"/>
    <m/>
    <s v="GP03"/>
    <s v="ACRM GP#3 NARROW"/>
    <m/>
    <x v="1"/>
    <x v="0"/>
    <x v="1"/>
    <m/>
    <n v="2000"/>
    <s v="HUBLI"/>
    <s v="SOUTH"/>
    <m/>
    <n v="942923"/>
    <s v="S C SHETTAR and SONS PRIVATE LIMITED"/>
    <n v="3776940"/>
    <s v="GP COIL TATGPH GP02 0.350X1015"/>
    <s v="C05"/>
    <s v="TATGPH"/>
    <s v="GP02"/>
    <n v="0.35"/>
    <n v="1015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189304"/>
    <n v="5"/>
    <s v="9519189304-5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n v="0"/>
    <m/>
    <m/>
    <m/>
    <m/>
    <m/>
    <m/>
    <m/>
    <m/>
    <s v="S"/>
    <m/>
    <m/>
    <m/>
    <m/>
    <m/>
    <m/>
    <m/>
    <m/>
    <m/>
    <m/>
    <m/>
    <m/>
    <m/>
    <m/>
    <m/>
    <n v="0"/>
    <n v="168"/>
    <n v="0"/>
    <n v="0"/>
    <n v="0"/>
    <n v="0"/>
    <n v="168"/>
    <n v="0"/>
    <n v="0"/>
    <n v="0"/>
    <n v="0"/>
    <n v="0"/>
    <n v="0"/>
    <n v="168"/>
    <m/>
  </r>
  <r>
    <n v="743"/>
    <d v="2025-10-27T00:00:00"/>
    <s v="ZBTO"/>
    <n v="9519189304"/>
    <n v="3"/>
    <s v="9519189304-3"/>
    <s v="Nov'25"/>
    <s v="Released"/>
    <x v="1"/>
    <m/>
    <m/>
    <s v="OK"/>
    <m/>
    <s v="GP03"/>
    <s v="ACRM GP#3 NARROW"/>
    <m/>
    <x v="0"/>
    <x v="0"/>
    <x v="0"/>
    <m/>
    <n v="2000"/>
    <s v=" 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68"/>
    <n v="30.305"/>
    <n v="137.69499999999999"/>
    <n v="137.694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.69499999999999"/>
    <n v="0"/>
    <m/>
    <m/>
    <m/>
    <m/>
    <m/>
    <m/>
    <m/>
    <m/>
    <s v="S"/>
    <m/>
    <m/>
    <m/>
    <m/>
    <m/>
    <m/>
    <m/>
    <m/>
    <m/>
    <m/>
    <m/>
    <m/>
    <m/>
    <m/>
    <m/>
    <n v="-30.305000000000007"/>
    <n v="168"/>
    <n v="0"/>
    <n v="0"/>
    <n v="0"/>
    <n v="0"/>
    <n v="168"/>
    <n v="0"/>
    <n v="0"/>
    <n v="0"/>
    <n v="0"/>
    <n v="0"/>
    <n v="0"/>
    <n v="168"/>
    <m/>
  </r>
  <r>
    <n v="742"/>
    <d v="2025-10-27T00:00:00"/>
    <s v="ZBTO"/>
    <n v="9519204175"/>
    <n v="3"/>
    <s v="9519204175-3"/>
    <s v="Nov'25"/>
    <s v="Released"/>
    <x v="1"/>
    <m/>
    <m/>
    <e v="#N/A"/>
    <m/>
    <s v="CR02"/>
    <s v="ACRM CRCA CRS"/>
    <m/>
    <x v="0"/>
    <x v="1"/>
    <x v="9"/>
    <m/>
    <n v="1000"/>
    <s v="FARIDABAD"/>
    <s v="North"/>
    <m/>
    <n v="189430"/>
    <s v="Balmer Lawrie &amp; Co. Ltd.,"/>
    <n v="2164803"/>
    <s v="CRCA COIL TATXXD BT02 1.200X910"/>
    <s v="C01"/>
    <s v="TATXXD"/>
    <s v="BT02"/>
    <n v="1.2"/>
    <n v="910"/>
    <n v="0"/>
    <m/>
    <m/>
    <m/>
    <m/>
    <m/>
    <n v="42"/>
    <n v="18.02"/>
    <n v="23.98"/>
    <n v="23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8"/>
    <m/>
    <m/>
    <m/>
    <m/>
    <m/>
    <m/>
    <m/>
    <m/>
    <s v="T"/>
    <m/>
    <m/>
    <m/>
    <m/>
    <m/>
    <m/>
    <m/>
    <m/>
    <m/>
    <m/>
    <m/>
    <m/>
    <m/>
    <m/>
    <m/>
    <n v="-18.02"/>
    <n v="42"/>
    <n v="0"/>
    <n v="0"/>
    <n v="0"/>
    <n v="42"/>
    <n v="0"/>
    <n v="42"/>
    <n v="0"/>
    <n v="0"/>
    <n v="0"/>
    <n v="0"/>
    <n v="42"/>
    <n v="0"/>
    <m/>
  </r>
  <r>
    <n v="742"/>
    <d v="2025-10-13T00:00:00"/>
    <s v="ZBTO"/>
    <n v="9519187405"/>
    <n v="7"/>
    <s v="9519187405-7"/>
    <s v="No Priority"/>
    <s v="Released"/>
    <x v="0"/>
    <n v="1"/>
    <m/>
    <s v="OK (HR  Indent)"/>
    <m/>
    <s v="CR01"/>
    <s v="ACRM CRCA CTL"/>
    <m/>
    <x v="1"/>
    <x v="1"/>
    <x v="2"/>
    <m/>
    <n v="2000"/>
    <s v=" "/>
    <s v="East"/>
    <m/>
    <n v="121328"/>
    <s v="R. S. BOKARO METAL (P) LTD."/>
    <n v="2427627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R"/>
    <m/>
    <m/>
    <m/>
    <m/>
    <m/>
    <m/>
    <m/>
    <m/>
    <m/>
    <m/>
    <m/>
    <m/>
    <m/>
    <m/>
    <m/>
    <n v="0"/>
    <n v="46"/>
    <n v="0"/>
    <n v="0"/>
    <n v="0"/>
    <n v="0"/>
    <n v="46"/>
    <n v="0"/>
    <n v="0"/>
    <n v="0"/>
    <n v="0"/>
    <n v="0"/>
    <n v="0"/>
    <n v="46"/>
    <m/>
  </r>
  <r>
    <n v="742"/>
    <d v="2025-10-27T00:00:00"/>
    <s v="ZBTO"/>
    <n v="9519200318"/>
    <n v="2"/>
    <s v="9519200318-2"/>
    <s v="No Priority"/>
    <s v="Released"/>
    <x v="0"/>
    <m/>
    <m/>
    <s v="OK"/>
    <m/>
    <s v="CR02"/>
    <s v="ACRM CRCA CRS"/>
    <m/>
    <x v="0"/>
    <x v="1"/>
    <x v="9"/>
    <m/>
    <n v="1000"/>
    <s v="VILLAGE DADRA"/>
    <s v="West"/>
    <m/>
    <n v="189405"/>
    <s v="Balmer Lawrie And Co. Ltd."/>
    <n v="2164803"/>
    <s v="CRCA COIL TATXXD BT02 1.200X910"/>
    <s v="C01"/>
    <s v="TATXXD"/>
    <s v="BT02"/>
    <n v="1.2"/>
    <n v="910"/>
    <n v="0"/>
    <m/>
    <m/>
    <m/>
    <m/>
    <m/>
    <n v="231"/>
    <n v="212.92500000000001"/>
    <n v="18.074999999999999"/>
    <n v="17.07"/>
    <n v="0"/>
    <n v="0"/>
    <n v="0"/>
    <n v="0"/>
    <n v="0"/>
    <n v="0"/>
    <n v="0"/>
    <n v="0"/>
    <n v="0"/>
    <n v="0"/>
    <n v="0"/>
    <n v="0"/>
    <n v="0"/>
    <n v="1.0050000000000001"/>
    <n v="0"/>
    <n v="0"/>
    <n v="0"/>
    <n v="0"/>
    <n v="0"/>
    <n v="1.0050000000000001"/>
    <n v="1.0050000000000001"/>
    <n v="0"/>
    <n v="0"/>
    <n v="17.07"/>
    <m/>
    <m/>
    <m/>
    <m/>
    <m/>
    <m/>
    <m/>
    <m/>
    <s v="T"/>
    <m/>
    <m/>
    <m/>
    <m/>
    <m/>
    <m/>
    <m/>
    <m/>
    <m/>
    <m/>
    <m/>
    <m/>
    <m/>
    <m/>
    <m/>
    <n v="-212.92500000000001"/>
    <n v="231"/>
    <n v="0"/>
    <n v="0"/>
    <n v="0"/>
    <n v="231"/>
    <n v="0"/>
    <n v="231"/>
    <n v="0"/>
    <n v="0"/>
    <n v="0"/>
    <n v="0"/>
    <n v="231"/>
    <n v="0"/>
    <m/>
  </r>
  <r>
    <n v="742"/>
    <d v="2025-10-22T00:00:00"/>
    <s v="ZBTO"/>
    <n v="9519187886"/>
    <n v="4"/>
    <s v="9519187886-4"/>
    <s v="No Priority"/>
    <s v="Released"/>
    <x v="0"/>
    <n v="1"/>
    <m/>
    <s v="OK (HR  Indent)"/>
    <m/>
    <s v="CR01"/>
    <s v="ACRM CRCA CTL"/>
    <m/>
    <x v="0"/>
    <x v="1"/>
    <x v="2"/>
    <m/>
    <n v="2000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n v="63"/>
    <n v="0"/>
    <n v="0"/>
    <n v="0"/>
    <n v="0"/>
    <n v="0"/>
    <n v="0"/>
    <n v="0"/>
    <n v="0"/>
    <n v="0"/>
    <n v="0"/>
    <n v="0"/>
    <n v="0"/>
    <n v="0"/>
    <m/>
  </r>
  <r>
    <n v="742"/>
    <d v="2025-10-23T00:00:00"/>
    <s v="ZBTO"/>
    <n v="9519209415"/>
    <n v="2"/>
    <s v="9519209415-2"/>
    <s v="No Priority"/>
    <s v="Released"/>
    <x v="0"/>
    <n v="2"/>
    <m/>
    <e v="#N/A"/>
    <m/>
    <s v="CR04"/>
    <s v="ACRM CRCA TLL"/>
    <m/>
    <x v="2"/>
    <x v="1"/>
    <x v="8"/>
    <m/>
    <n v="2000"/>
    <s v="JSR"/>
    <s v="East"/>
    <m/>
    <n v="155536"/>
    <s v="TATA STEEL DOWNSTREAM PRODUCTS LIMI"/>
    <n v="3587949"/>
    <s v="CR COIL TSBSTA EL06 0.500X1250"/>
    <s v="C01"/>
    <s v="TSBSTA"/>
    <s v="EL06"/>
    <n v="0.5"/>
    <n v="1250"/>
    <n v="0"/>
    <m/>
    <m/>
    <m/>
    <m/>
    <m/>
    <n v="202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"/>
    <m/>
    <m/>
    <m/>
    <m/>
    <m/>
    <m/>
    <m/>
    <m/>
    <s v="C"/>
    <m/>
    <m/>
    <m/>
    <m/>
    <m/>
    <m/>
    <m/>
    <m/>
    <m/>
    <m/>
    <m/>
    <m/>
    <m/>
    <m/>
    <m/>
    <n v="201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3"/>
    <s v="9519221018-3"/>
    <s v="No Priority"/>
    <s v="Released"/>
    <x v="0"/>
    <n v="1"/>
    <m/>
    <e v="#N/A"/>
    <s v="N/C"/>
    <s v="CR02"/>
    <s v="ACRM CRCA CRS"/>
    <m/>
    <x v="1"/>
    <x v="1"/>
    <x v="7"/>
    <m/>
    <n v="2000"/>
    <s v="VARANASI"/>
    <s v="North"/>
    <m/>
    <n v="931525"/>
    <s v="INDIA STEEL INDUSTRIES"/>
    <n v="1804905"/>
    <s v="CRCA COIL-TATCRC-TR15-0.5X1000"/>
    <s v="C01"/>
    <s v="TATCRC"/>
    <s v="TR15"/>
    <n v="0.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4"/>
    <s v="9519221018-4"/>
    <s v="No Priority"/>
    <s v="Released"/>
    <x v="0"/>
    <n v="1"/>
    <m/>
    <e v="#N/A"/>
    <s v="N/C"/>
    <s v="CR02"/>
    <s v="ACRM CRCA CRS"/>
    <m/>
    <x v="1"/>
    <x v="1"/>
    <x v="7"/>
    <m/>
    <n v="2000"/>
    <s v="VARANASI"/>
    <s v="North"/>
    <m/>
    <n v="931525"/>
    <s v="INDIA STEEL INDUSTRIES"/>
    <n v="2165172"/>
    <s v="CRCA COIL TATCRC TR15 0.700X1000"/>
    <s v="C01"/>
    <s v="TATCRC"/>
    <s v="TR15"/>
    <n v="0.7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8T00:00:00"/>
    <s v="ZBTO"/>
    <n v="9519175169"/>
    <n v="1"/>
    <s v="9519175169-1"/>
    <s v="No Priority"/>
    <s v="Released"/>
    <x v="0"/>
    <m/>
    <m/>
    <m/>
    <m/>
    <s v="CR04"/>
    <s v="ACRM CRCA TLL"/>
    <m/>
    <x v="4"/>
    <x v="1"/>
    <x v="6"/>
    <m/>
    <n v="1000"/>
    <s v="West Bengal"/>
    <s v="East"/>
    <m/>
    <n v="948173"/>
    <s v="A.G.P.ENTERPRISE"/>
    <n v="2439203"/>
    <s v="CRCA COIL TSBSTA EL06 0.500X1160"/>
    <s v="C01"/>
    <s v="TSBSTA"/>
    <s v="EL06"/>
    <n v="0.5"/>
    <n v="1160"/>
    <n v="0"/>
    <m/>
    <s v=""/>
    <m/>
    <n v="12.5"/>
    <n v="13"/>
    <n v="54"/>
    <n v="0"/>
    <n v="53.99"/>
    <n v="5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.99"/>
    <m/>
    <m/>
    <m/>
    <m/>
    <m/>
    <m/>
    <m/>
    <m/>
    <s v="Untrimmed edge"/>
    <m/>
    <m/>
    <m/>
    <m/>
    <m/>
    <m/>
    <m/>
    <m/>
    <m/>
    <m/>
    <m/>
    <m/>
    <m/>
    <m/>
    <m/>
    <n v="53.9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3"/>
    <s v="9519088655-3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n v="69"/>
    <n v="0"/>
    <n v="0"/>
    <n v="0"/>
    <n v="0"/>
    <n v="0"/>
    <n v="0"/>
    <n v="0"/>
    <n v="0"/>
    <n v="0"/>
    <n v="0"/>
    <n v="0"/>
    <n v="0"/>
    <n v="0"/>
    <m/>
  </r>
  <r>
    <n v="742"/>
    <d v="2025-09-09T00:00:00"/>
    <s v="ZBTO"/>
    <n v="9519088655"/>
    <n v="4"/>
    <s v="9519088655-4"/>
    <s v="No Priority"/>
    <s v="Released"/>
    <x v="0"/>
    <n v="1"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n v="42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2"/>
    <s v="9519179924-2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3"/>
    <s v="9519179924-3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0T00:00:00"/>
    <s v="ZBTO"/>
    <n v="9519179924"/>
    <n v="4"/>
    <s v="9519179924-4"/>
    <s v="No Priority"/>
    <s v="Released"/>
    <x v="0"/>
    <n v="1"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0T00:00:00"/>
    <s v="ZBTO"/>
    <n v="9519179924"/>
    <n v="9"/>
    <s v="9519179924-9"/>
    <s v="No Priority"/>
    <s v="Released"/>
    <x v="0"/>
    <n v="1"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14T00:00:00"/>
    <s v="ZBTO"/>
    <n v="9519190508"/>
    <n v="1"/>
    <s v="9519190508-1"/>
    <s v="Nov'25"/>
    <s v="Released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m/>
    <m/>
    <m/>
    <m/>
    <m/>
    <m/>
    <m/>
    <m/>
    <s v="Trimming only at RCL"/>
    <m/>
    <m/>
    <m/>
    <m/>
    <m/>
    <m/>
    <m/>
    <m/>
    <m/>
    <m/>
    <m/>
    <m/>
    <m/>
    <m/>
    <m/>
    <n v="0"/>
    <n v="36"/>
    <n v="0"/>
    <n v="0"/>
    <n v="0"/>
    <n v="0"/>
    <n v="36"/>
    <n v="0"/>
    <n v="0"/>
    <n v="0"/>
    <n v="0"/>
    <n v="0"/>
    <n v="0"/>
    <n v="36"/>
    <m/>
  </r>
  <r>
    <n v="743"/>
    <d v="2025-10-27T00:00:00"/>
    <s v="ZBTO"/>
    <n v="9519219884"/>
    <n v="2"/>
    <s v="9519219884-2"/>
    <s v="Nov'25"/>
    <s v="Released"/>
    <x v="1"/>
    <m/>
    <m/>
    <m/>
    <m/>
    <s v="GP02"/>
    <s v="ACRM GP#3 WIDER SOFT"/>
    <m/>
    <x v="2"/>
    <x v="0"/>
    <x v="3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n v="80"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n v="0"/>
    <n v="28"/>
    <n v="0"/>
    <n v="0"/>
    <n v="28"/>
    <n v="0"/>
    <n v="0"/>
    <n v="28"/>
    <n v="0"/>
    <n v="0"/>
    <n v="28"/>
    <n v="0"/>
    <n v="0"/>
    <n v="0"/>
    <m/>
  </r>
  <r>
    <n v="743"/>
    <d v="2025-10-25T00:00:00"/>
    <s v="ZBTO"/>
    <n v="9519215578"/>
    <n v="1"/>
    <s v="9519215578-1"/>
    <s v="Nov'25"/>
    <s v="Released"/>
    <x v="1"/>
    <m/>
    <m/>
    <m/>
    <m/>
    <s v="GP03"/>
    <s v="ACRM GP#3 NARROW"/>
    <m/>
    <x v="0"/>
    <x v="0"/>
    <x v="0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n v="80"/>
    <m/>
    <n v="2"/>
    <n v="6"/>
    <n v="105"/>
    <n v="82.525000000000006"/>
    <n v="22.475000000000001"/>
    <n v="22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475000000000001"/>
    <n v="0"/>
    <m/>
    <m/>
    <m/>
    <m/>
    <m/>
    <m/>
    <m/>
    <m/>
    <s v="Slitting/Trimming at"/>
    <m/>
    <m/>
    <m/>
    <m/>
    <m/>
    <m/>
    <m/>
    <m/>
    <m/>
    <m/>
    <m/>
    <m/>
    <m/>
    <m/>
    <m/>
    <n v="-82.525000000000006"/>
    <n v="105"/>
    <n v="0"/>
    <n v="0"/>
    <n v="0"/>
    <n v="105"/>
    <n v="0"/>
    <n v="105"/>
    <n v="0"/>
    <n v="0"/>
    <n v="0"/>
    <n v="0"/>
    <n v="105"/>
    <n v="0"/>
    <m/>
  </r>
  <r>
    <n v="743"/>
    <d v="2025-10-25T00:00:00"/>
    <s v="ZBTO"/>
    <n v="9519215578"/>
    <n v="2"/>
    <s v="9519215578-2"/>
    <s v="Nov'25"/>
    <s v="Released"/>
    <x v="1"/>
    <m/>
    <m/>
    <m/>
    <m/>
    <s v="GP03"/>
    <s v="ACRM GP#3 NARROW"/>
    <m/>
    <x v="0"/>
    <x v="0"/>
    <x v="0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n v="80"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m/>
    <m/>
    <m/>
    <m/>
    <m/>
    <m/>
    <m/>
    <m/>
    <s v="Slitting/Trimming at"/>
    <m/>
    <m/>
    <m/>
    <m/>
    <m/>
    <m/>
    <m/>
    <m/>
    <m/>
    <m/>
    <m/>
    <m/>
    <m/>
    <m/>
    <m/>
    <n v="0"/>
    <n v="210"/>
    <n v="0"/>
    <n v="0"/>
    <n v="0"/>
    <n v="0"/>
    <n v="210"/>
    <n v="0"/>
    <n v="0"/>
    <n v="0"/>
    <n v="0"/>
    <n v="0"/>
    <n v="0"/>
    <n v="210"/>
    <m/>
  </r>
  <r>
    <n v="742"/>
    <d v="2025-10-25T00:00:00"/>
    <s v="ZBTO"/>
    <n v="9519215880"/>
    <n v="2"/>
    <s v="9519215880-2"/>
    <s v="No Priority"/>
    <s v="Released"/>
    <x v="0"/>
    <n v="1"/>
    <m/>
    <m/>
    <m/>
    <s v="CR01"/>
    <s v="ACRM CRCA CTL"/>
    <m/>
    <x v="1"/>
    <x v="1"/>
    <x v="2"/>
    <m/>
    <n v="2000"/>
    <s v="Bihar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5T00:00:00"/>
    <s v="ZBTO"/>
    <n v="9519215880"/>
    <n v="3"/>
    <s v="9519215880-3"/>
    <s v="Dec'25"/>
    <s v="Released"/>
    <x v="1"/>
    <m/>
    <m/>
    <m/>
    <m/>
    <s v="CR01"/>
    <s v="ACRM CRCA CTL"/>
    <m/>
    <x v="1"/>
    <x v="1"/>
    <x v="2"/>
    <m/>
    <n v="2000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29T00:00:00"/>
    <s v="ZBTO"/>
    <n v="9519155110"/>
    <n v="1"/>
    <s v="9519155110-1"/>
    <s v="Nov'25"/>
    <s v="Released"/>
    <x v="1"/>
    <m/>
    <m/>
    <m/>
    <m/>
    <s v="CR02"/>
    <s v="ACRM CRCA CRS"/>
    <m/>
    <x v="0"/>
    <x v="1"/>
    <x v="9"/>
    <m/>
    <n v="1000"/>
    <s v="Telangana"/>
    <s v="SOUTH"/>
    <m/>
    <n v="947865"/>
    <s v="CHANDRA CONTAINER MANUFACTURER"/>
    <n v="4006905"/>
    <s v="CR COIL TATXXD BT04 0.450X848"/>
    <s v="C01"/>
    <s v="TATXXD"/>
    <s v="BT04"/>
    <n v="0.45"/>
    <n v="848"/>
    <n v="0"/>
    <m/>
    <s v=""/>
    <m/>
    <n v="4"/>
    <n v="8"/>
    <n v="80"/>
    <n v="41.5"/>
    <n v="38.499000000000002"/>
    <n v="38.4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499000000000002"/>
    <m/>
    <m/>
    <m/>
    <m/>
    <m/>
    <m/>
    <m/>
    <m/>
    <s v="C"/>
    <m/>
    <m/>
    <m/>
    <m/>
    <m/>
    <m/>
    <m/>
    <m/>
    <m/>
    <m/>
    <m/>
    <m/>
    <m/>
    <m/>
    <m/>
    <n v="38.499000000000002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0792"/>
    <n v="1"/>
    <s v="9519220792-1"/>
    <s v="No Priority"/>
    <s v="Released"/>
    <x v="0"/>
    <n v="1"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27T00:00:00"/>
    <s v="ZBTO"/>
    <n v="9519221018"/>
    <n v="5"/>
    <s v="9519221018-5"/>
    <s v="No Priority"/>
    <s v="Released"/>
    <x v="0"/>
    <n v="1"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927"/>
    <s v="CRCA COIL-TATCRC-TR15-0.8X1000"/>
    <s v="C01"/>
    <s v="TATCRC"/>
    <s v="TR15"/>
    <n v="0.8"/>
    <n v="1000"/>
    <n v="0"/>
    <m/>
    <s v=""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09-19T00:00:00"/>
    <s v="ZBTO"/>
    <n v="9519117547"/>
    <n v="3"/>
    <s v="9519117547-3"/>
    <s v="No Priority"/>
    <s v="Released"/>
    <x v="0"/>
    <n v="1"/>
    <m/>
    <m/>
    <m/>
    <s v="CR01"/>
    <s v="ACRM CRCA CTL"/>
    <m/>
    <x v="1"/>
    <x v="1"/>
    <x v="2"/>
    <m/>
    <n v="2000"/>
    <s v="Chhattisgarh"/>
    <s v="East"/>
    <m/>
    <n v="139336"/>
    <s v="PASA ASSOCIATES PRIVATE LIMITE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3"/>
    <s v="9519188505-3"/>
    <s v="No Priority"/>
    <s v="Released"/>
    <x v="0"/>
    <n v="1"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26"/>
    <s v="CRCA SHEET TSBCRC SR15 0.950X1250X2500"/>
    <s v="C06"/>
    <s v="TSBCRC"/>
    <s v="SR15"/>
    <n v="0.95"/>
    <n v="1250"/>
    <n v="250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n v="0"/>
    <n v="29"/>
    <n v="0"/>
    <n v="0"/>
    <n v="0"/>
    <n v="29"/>
    <n v="0"/>
    <n v="29"/>
    <n v="0"/>
    <n v="0"/>
    <n v="0"/>
    <n v="0"/>
    <n v="29"/>
    <n v="0"/>
    <m/>
  </r>
  <r>
    <n v="742"/>
    <d v="2025-10-14T00:00:00"/>
    <s v="ZBTO"/>
    <n v="9519188505"/>
    <n v="7"/>
    <s v="9519188505-7"/>
    <s v="No Priority"/>
    <s v="Released"/>
    <x v="0"/>
    <n v="1"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505"/>
    <n v="9"/>
    <s v="9519188505-9"/>
    <s v="No Priority"/>
    <s v="Released"/>
    <x v="0"/>
    <n v="1"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n v="0"/>
    <n v="21"/>
    <n v="0"/>
    <n v="0"/>
    <n v="0"/>
    <n v="0"/>
    <n v="21"/>
    <n v="0"/>
    <n v="0"/>
    <n v="0"/>
    <n v="0"/>
    <n v="0"/>
    <n v="0"/>
    <n v="21"/>
    <m/>
  </r>
  <r>
    <n v="742"/>
    <d v="2025-10-13T00:00:00"/>
    <s v="ZBTO"/>
    <n v="9519187405"/>
    <n v="3"/>
    <s v="9519187405-3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21328"/>
    <s v="R. S. BOKARO METAL (P) LTD."/>
    <n v="3239567"/>
    <s v="CRCA SHEET TATCRC SR16 0.450X1000X2500"/>
    <s v="C06"/>
    <s v="TATCRC"/>
    <s v="SR16"/>
    <n v="0.45"/>
    <n v="1000"/>
    <n v="2500"/>
    <m/>
    <s v=""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3"/>
    <s v="9519213115-3"/>
    <s v="Nov'25"/>
    <s v="Released"/>
    <x v="1"/>
    <m/>
    <m/>
    <m/>
    <m/>
    <s v="GP03"/>
    <s v="ACRM GP#3 NARROW"/>
    <m/>
    <x v="1"/>
    <x v="0"/>
    <x v="0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4T00:00:00"/>
    <s v="ZBTO"/>
    <n v="9519213115"/>
    <n v="4"/>
    <s v="9519213115-4"/>
    <s v="Nov'25"/>
    <s v="Released"/>
    <x v="1"/>
    <m/>
    <m/>
    <m/>
    <m/>
    <s v="GP03"/>
    <s v="ACRM GP#3 NARROW"/>
    <m/>
    <x v="1"/>
    <x v="0"/>
    <x v="0"/>
    <m/>
    <n v="2000"/>
    <s v="Delhi"/>
    <s v="North"/>
    <m/>
    <n v="183259"/>
    <s v="Rakesh Steel Inds.(P) Ltd."/>
    <n v="1371071"/>
    <s v="GP COIL TATXGP GK09 0.250X1000"/>
    <s v="C02"/>
    <s v="TATXGP"/>
    <s v="GK09"/>
    <n v="0.25"/>
    <n v="1000"/>
    <n v="0"/>
    <m/>
    <n v="80"/>
    <m/>
    <n v="4"/>
    <n v="6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17T00:00:00"/>
    <s v="ZBTO"/>
    <n v="9519197711"/>
    <n v="1"/>
    <s v="9519197711-1"/>
    <s v="No Priority"/>
    <s v="Released"/>
    <x v="0"/>
    <n v="1"/>
    <m/>
    <m/>
    <m/>
    <s v="CR01"/>
    <s v="ACRM CRCA CTL"/>
    <m/>
    <x v="1"/>
    <x v="1"/>
    <x v="2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n v="46"/>
    <n v="0"/>
    <n v="0"/>
    <n v="0"/>
    <n v="0"/>
    <n v="0"/>
    <n v="0"/>
    <n v="0"/>
    <n v="0"/>
    <n v="0"/>
    <n v="0"/>
    <n v="0"/>
    <n v="0"/>
    <n v="0"/>
    <m/>
  </r>
  <r>
    <n v="742"/>
    <d v="2025-10-14T00:00:00"/>
    <s v="ZBTO"/>
    <n v="9519188891"/>
    <n v="10"/>
    <s v="9519188891-10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n v="0"/>
    <n v="92"/>
    <n v="0"/>
    <n v="0"/>
    <n v="0"/>
    <n v="0"/>
    <n v="92"/>
    <n v="0"/>
    <n v="0"/>
    <n v="0"/>
    <n v="0"/>
    <n v="0"/>
    <n v="0"/>
    <n v="92"/>
    <m/>
  </r>
  <r>
    <n v="742"/>
    <d v="2025-09-18T00:00:00"/>
    <s v="ZBTO"/>
    <n v="9519114845"/>
    <n v="2"/>
    <s v="9519114845-2"/>
    <s v="No Priority"/>
    <s v="Released"/>
    <x v="0"/>
    <n v="2"/>
    <m/>
    <m/>
    <m/>
    <s v="CR02"/>
    <s v="ACRM CRCA CRS"/>
    <m/>
    <x v="0"/>
    <x v="1"/>
    <x v="7"/>
    <m/>
    <n v="2000"/>
    <s v="Andhra Pradesh"/>
    <s v="SOUTH"/>
    <m/>
    <n v="946077"/>
    <s v="SITARAM IRON AND STEEL PVT LTD"/>
    <n v="2430218"/>
    <s v="CRCA COIL TATXXD AU03 0.600X900"/>
    <s v="C01"/>
    <s v="TATXXD"/>
    <s v="AU03"/>
    <n v="0.6"/>
    <n v="900"/>
    <n v="0"/>
    <m/>
    <s v=""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C"/>
    <m/>
    <m/>
    <m/>
    <m/>
    <m/>
    <m/>
    <m/>
    <m/>
    <m/>
    <m/>
    <m/>
    <m/>
    <m/>
    <m/>
    <m/>
    <n v="21"/>
    <n v="0"/>
    <n v="0"/>
    <n v="0"/>
    <n v="0"/>
    <n v="0"/>
    <n v="0"/>
    <n v="0"/>
    <n v="0"/>
    <n v="0"/>
    <n v="0"/>
    <n v="0"/>
    <n v="0"/>
    <n v="0"/>
    <m/>
  </r>
  <r>
    <n v="742"/>
    <d v="2025-10-13T00:00:00"/>
    <s v="ZBTO"/>
    <n v="9519187886"/>
    <n v="10"/>
    <s v="9519187886-10"/>
    <s v="No Priority"/>
    <s v="Released"/>
    <x v="0"/>
    <n v="1"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09-26T00:00:00"/>
    <s v="ZBTO"/>
    <n v="9519146190"/>
    <n v="2"/>
    <s v="9519146190-2"/>
    <s v="No Priority"/>
    <s v="Released"/>
    <x v="0"/>
    <n v="2"/>
    <m/>
    <m/>
    <m/>
    <s v="CR01"/>
    <s v="ACRM CRCA CTL"/>
    <m/>
    <x v="2"/>
    <x v="1"/>
    <x v="7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0"/>
    <m/>
    <s v=""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n v="29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5"/>
    <s v="9519163915-5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2"/>
    <d v="2025-10-03T00:00:00"/>
    <s v="ZBTO"/>
    <n v="9519163915"/>
    <n v="6"/>
    <s v="9519163915-6"/>
    <s v="No Priority"/>
    <s v="Released"/>
    <x v="0"/>
    <n v="1"/>
    <m/>
    <m/>
    <m/>
    <s v="CR01"/>
    <s v="ACRM CRCA CTL"/>
    <m/>
    <x v="1"/>
    <x v="1"/>
    <x v="2"/>
    <m/>
    <n v="2000"/>
    <s v="Jharkhand"/>
    <s v="East"/>
    <m/>
    <n v="165053"/>
    <s v="SUDISA ENTERPRISES (P) LTD."/>
    <n v="3240778"/>
    <s v="CRCA SHEET TSBCRC SR15 0.600X1000X2500"/>
    <s v="C06"/>
    <s v="TSBCRC"/>
    <s v="SR15"/>
    <n v="0.6"/>
    <n v="1000"/>
    <n v="2500"/>
    <m/>
    <s v=""/>
    <m/>
    <n v="2.4"/>
    <n v="3.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n v="0"/>
    <n v="23"/>
    <n v="0"/>
    <n v="0"/>
    <n v="0"/>
    <n v="0"/>
    <n v="23"/>
    <n v="0"/>
    <n v="0"/>
    <n v="0"/>
    <n v="0"/>
    <n v="0"/>
    <n v="0"/>
    <n v="23"/>
    <m/>
  </r>
  <r>
    <n v="742"/>
    <d v="2025-10-23T00:00:00"/>
    <s v="ZBTO"/>
    <n v="9519209775"/>
    <n v="4"/>
    <s v="9519209775-4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4772"/>
    <s v="CRCA COIL TATXXD AU03 0.4X1250"/>
    <s v="C01"/>
    <s v="TATXXD"/>
    <s v="AU03"/>
    <n v="0.4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5"/>
    <s v="9519209775-5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1022"/>
    <s v="CRCA COIL-TATXXD-AU03-0.45X1250"/>
    <s v="C01"/>
    <s v="TATXXD"/>
    <s v="AU03"/>
    <n v="0.45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2"/>
    <d v="2025-10-23T00:00:00"/>
    <s v="ZBTO"/>
    <n v="9519209775"/>
    <n v="6"/>
    <s v="9519209775-6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5675"/>
    <s v="CRCA COIL-TATXXD-AU03-0.5X1250"/>
    <s v="C01"/>
    <s v="TATXXD"/>
    <s v="AU03"/>
    <n v="0.5"/>
    <n v="1250"/>
    <n v="0"/>
    <m/>
    <s v=""/>
    <m/>
    <n v="5"/>
    <n v="29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C"/>
    <m/>
    <m/>
    <m/>
    <m/>
    <m/>
    <m/>
    <m/>
    <m/>
    <m/>
    <m/>
    <m/>
    <m/>
    <m/>
    <m/>
    <m/>
    <n v="0"/>
    <n v="203"/>
    <n v="0"/>
    <n v="0"/>
    <n v="203"/>
    <n v="0"/>
    <n v="0"/>
    <n v="203"/>
    <n v="0"/>
    <n v="0"/>
    <n v="0"/>
    <n v="203"/>
    <n v="0"/>
    <n v="0"/>
    <m/>
  </r>
  <r>
    <n v="742"/>
    <d v="2025-10-23T00:00:00"/>
    <s v="ZBTO"/>
    <n v="9519209775"/>
    <n v="7"/>
    <s v="9519209775-7"/>
    <s v="No Priority"/>
    <s v="Released"/>
    <x v="0"/>
    <n v="2"/>
    <m/>
    <m/>
    <m/>
    <s v="CR02"/>
    <s v="ACRM CRCA CRS"/>
    <m/>
    <x v="2"/>
    <x v="1"/>
    <x v="7"/>
    <m/>
    <n v="2000"/>
    <s v="Tamil Nadu"/>
    <s v="SOUTH"/>
    <m/>
    <n v="822271"/>
    <s v="TATA STEEL DOWNSTREAM PRODUCTS"/>
    <n v="1801456"/>
    <s v="CRCA COIL-TATXXD-AU03-0.7X1250"/>
    <s v="C01"/>
    <s v="TATXXD"/>
    <s v="AU03"/>
    <n v="0.7"/>
    <n v="1250"/>
    <n v="0"/>
    <m/>
    <s v=""/>
    <m/>
    <n v="5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C"/>
    <m/>
    <m/>
    <m/>
    <m/>
    <m/>
    <m/>
    <m/>
    <m/>
    <m/>
    <m/>
    <m/>
    <m/>
    <m/>
    <m/>
    <m/>
    <n v="0"/>
    <n v="116"/>
    <n v="0"/>
    <n v="0"/>
    <n v="0"/>
    <n v="116"/>
    <n v="0"/>
    <n v="116"/>
    <n v="0"/>
    <n v="0"/>
    <n v="0"/>
    <n v="0"/>
    <n v="116"/>
    <n v="0"/>
    <m/>
  </r>
  <r>
    <n v="743"/>
    <d v="2025-10-28T00:00:00"/>
    <s v="ZBTO"/>
    <n v="9519199493"/>
    <n v="4"/>
    <s v="9519199493-4"/>
    <s v="Nov'25"/>
    <s v="Released"/>
    <x v="1"/>
    <m/>
    <m/>
    <m/>
    <m/>
    <s v="GL01"/>
    <s v="ACRM GP#2 TBSPL BGL"/>
    <m/>
    <x v="2"/>
    <x v="2"/>
    <x v="4"/>
    <n v="3500"/>
    <n v="1000"/>
    <s v="TAMILNADU"/>
    <s v="TBSPL"/>
    <m/>
    <n v="94229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4.66"/>
    <n v="51.34"/>
    <n v="51.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.34"/>
    <m/>
    <m/>
    <m/>
    <m/>
    <m/>
    <m/>
    <m/>
    <m/>
    <s v="R"/>
    <m/>
    <m/>
    <m/>
    <m/>
    <m/>
    <m/>
    <m/>
    <m/>
    <m/>
    <m/>
    <m/>
    <m/>
    <m/>
    <m/>
    <m/>
    <n v="-4.6599999999999966"/>
    <n v="56"/>
    <n v="0"/>
    <n v="0"/>
    <n v="56"/>
    <n v="0"/>
    <n v="0"/>
    <n v="56"/>
    <n v="0"/>
    <n v="0"/>
    <n v="0"/>
    <n v="0"/>
    <n v="56"/>
    <n v="0"/>
    <m/>
  </r>
  <r>
    <n v="742"/>
    <d v="2025-10-28T00:00:00"/>
    <s v="ZBTO"/>
    <n v="9519215853"/>
    <n v="4"/>
    <s v="9519215853-4"/>
    <s v="No Priority"/>
    <s v="Released"/>
    <x v="0"/>
    <n v="1"/>
    <m/>
    <m/>
    <m/>
    <s v="CR01"/>
    <s v="ACRM CRCA CTL"/>
    <m/>
    <x v="1"/>
    <x v="1"/>
    <x v="2"/>
    <m/>
    <n v="2000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260000000000002"/>
    <m/>
    <m/>
    <m/>
    <m/>
    <m/>
    <m/>
    <m/>
    <m/>
    <s v="T"/>
    <m/>
    <m/>
    <m/>
    <m/>
    <m/>
    <m/>
    <m/>
    <m/>
    <m/>
    <m/>
    <m/>
    <m/>
    <m/>
    <m/>
    <m/>
    <n v="20.260000000000002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80"/>
    <n v="1"/>
    <s v="9519215880-1"/>
    <s v="No Priority"/>
    <s v="Released"/>
    <x v="0"/>
    <m/>
    <m/>
    <m/>
    <m/>
    <s v="CR01"/>
    <s v="ACRM CRCA CTL"/>
    <m/>
    <x v="1"/>
    <x v="1"/>
    <x v="2"/>
    <m/>
    <n v="2000"/>
    <s v="PURNI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1"/>
    <s v="9519215853-1"/>
    <s v="Dec'25"/>
    <s v="Released"/>
    <x v="1"/>
    <m/>
    <m/>
    <m/>
    <m/>
    <s v="CR01"/>
    <s v="ACRM CRCA CTL"/>
    <m/>
    <x v="1"/>
    <x v="1"/>
    <x v="2"/>
    <m/>
    <n v="2000"/>
    <s v="PATNA"/>
    <s v="East"/>
    <m/>
    <n v="103227"/>
    <s v="BMW VENTURES LIMITED"/>
    <n v="3539047"/>
    <s v="CRCA SHEET TATCRC SR16 0.430X1000X2500"/>
    <s v="C06"/>
    <s v="TATCRC"/>
    <s v="SR16"/>
    <n v="0.43"/>
    <n v="1000"/>
    <n v="2500"/>
    <m/>
    <m/>
    <m/>
    <m/>
    <m/>
    <n v="23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s v="T"/>
    <m/>
    <m/>
    <m/>
    <m/>
    <m/>
    <m/>
    <m/>
    <m/>
    <m/>
    <m/>
    <m/>
    <m/>
    <m/>
    <m/>
    <m/>
    <n v="22.99"/>
    <n v="0"/>
    <n v="0"/>
    <n v="0"/>
    <n v="0"/>
    <n v="0"/>
    <n v="0"/>
    <n v="0"/>
    <n v="0"/>
    <n v="0"/>
    <n v="0"/>
    <n v="0"/>
    <n v="0"/>
    <n v="0"/>
    <m/>
  </r>
  <r>
    <n v="742"/>
    <d v="2025-10-28T00:00:00"/>
    <s v="ZBTO"/>
    <n v="9519215853"/>
    <n v="2"/>
    <s v="9519215853-2"/>
    <s v="No Priority"/>
    <s v="Released"/>
    <x v="0"/>
    <n v="1"/>
    <m/>
    <m/>
    <m/>
    <s v="CR01"/>
    <s v="ACRM CRCA CTL"/>
    <m/>
    <x v="1"/>
    <x v="1"/>
    <x v="2"/>
    <m/>
    <n v="2000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n v="23"/>
    <n v="0"/>
    <n v="0"/>
    <n v="0"/>
    <n v="0"/>
    <n v="0"/>
    <n v="0"/>
    <n v="0"/>
    <n v="0"/>
    <n v="0"/>
    <n v="0"/>
    <n v="0"/>
    <n v="0"/>
    <n v="0"/>
    <m/>
  </r>
  <r>
    <n v="743"/>
    <d v="2025-10-27T00:00:00"/>
    <s v="ZBTO"/>
    <n v="9519219884"/>
    <n v="3"/>
    <s v="9519219884-3"/>
    <s v="Nov'25"/>
    <s v="Released"/>
    <x v="1"/>
    <m/>
    <m/>
    <m/>
    <m/>
    <s v="GP02"/>
    <s v="ACRM GP#3 WIDER SOFT"/>
    <m/>
    <x v="2"/>
    <x v="0"/>
    <x v="3"/>
    <m/>
    <n v="2000"/>
    <m/>
    <s v="North"/>
    <m/>
    <m/>
    <s v="BIHANI ENTERPRISES"/>
    <n v="1854399"/>
    <s v="GP COIL SOFT-TATXGP-GK09-0.35X1220"/>
    <s v="C02"/>
    <s v="TATXGP"/>
    <s v="GK09"/>
    <n v="0.35"/>
    <n v="1220"/>
    <n v="0"/>
    <m/>
    <m/>
    <m/>
    <n v="5"/>
    <n v="7"/>
    <n v="112"/>
    <n v="67.92"/>
    <n v="44.079000000000001"/>
    <n v="30.199000000000002"/>
    <n v="0"/>
    <n v="0"/>
    <n v="0"/>
    <n v="0"/>
    <n v="0"/>
    <n v="0"/>
    <n v="0"/>
    <n v="0"/>
    <n v="0"/>
    <n v="0"/>
    <n v="0"/>
    <n v="0"/>
    <n v="0"/>
    <n v="0"/>
    <n v="0"/>
    <n v="0"/>
    <n v="13.88"/>
    <n v="0"/>
    <n v="0"/>
    <n v="13.88"/>
    <n v="13.88"/>
    <n v="0"/>
    <n v="0"/>
    <n v="30.198999999999998"/>
    <m/>
    <m/>
    <m/>
    <m/>
    <m/>
    <m/>
    <m/>
    <m/>
    <s v="Trimming only at RCL"/>
    <m/>
    <m/>
    <m/>
    <m/>
    <m/>
    <m/>
    <m/>
    <m/>
    <m/>
    <m/>
    <m/>
    <m/>
    <m/>
    <m/>
    <m/>
    <n v="-67.921999999999997"/>
    <n v="112.001"/>
    <n v="0"/>
    <n v="0"/>
    <n v="112.001"/>
    <n v="0"/>
    <n v="0"/>
    <n v="112.001"/>
    <n v="0"/>
    <n v="0"/>
    <n v="0"/>
    <n v="112.001"/>
    <n v="0"/>
    <n v="0"/>
    <m/>
  </r>
  <r>
    <n v="743"/>
    <d v="2025-10-28T00:00:00"/>
    <s v="ZBTO"/>
    <n v="9519225058"/>
    <n v="1"/>
    <s v="9519225058-1"/>
    <s v="Dec'25"/>
    <s v="Released"/>
    <x v="1"/>
    <m/>
    <m/>
    <m/>
    <m/>
    <s v="GL03"/>
    <s v="ACRM GP#2 NON TBSPL"/>
    <m/>
    <x v="2"/>
    <x v="2"/>
    <x v="11"/>
    <m/>
    <n v="1000"/>
    <m/>
    <s v="North"/>
    <m/>
    <m/>
    <s v="PURSHOTAM PROFILES PRIVATE LIM"/>
    <n v="4007669"/>
    <s v="GL COIL HARD  Y550GL H0GL 0.900X1200"/>
    <s v="B04"/>
    <s v="Y550GL"/>
    <s v="H0GL"/>
    <n v="0.9"/>
    <n v="1200"/>
    <n v="0"/>
    <m/>
    <m/>
    <m/>
    <n v="10"/>
    <n v="26"/>
    <n v="297"/>
    <n v="289.61"/>
    <n v="52.39"/>
    <n v="52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39"/>
    <m/>
    <m/>
    <m/>
    <m/>
    <m/>
    <m/>
    <m/>
    <m/>
    <s v="Trimming only at RCL"/>
    <m/>
    <m/>
    <m/>
    <m/>
    <m/>
    <m/>
    <m/>
    <m/>
    <m/>
    <m/>
    <m/>
    <m/>
    <m/>
    <m/>
    <m/>
    <n v="-244.61"/>
    <n v="297"/>
    <n v="0"/>
    <n v="0"/>
    <n v="297"/>
    <n v="0"/>
    <n v="0"/>
    <n v="297"/>
    <n v="0"/>
    <n v="0"/>
    <n v="0"/>
    <n v="297"/>
    <n v="0"/>
    <n v="0"/>
    <m/>
  </r>
  <r>
    <n v="743"/>
    <d v="2025-10-29T00:00:00"/>
    <s v="ZBTO"/>
    <n v="9519229828"/>
    <n v="1"/>
    <s v="9519229828-1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102"/>
    <s v="GP COIL SOFT-TATXGP-GK09-0.5X1250"/>
    <s v="C02"/>
    <s v="TATXGP"/>
    <s v="GK09"/>
    <n v="0.5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2"/>
    <s v="9519229828-2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091"/>
    <s v="GP COIL SOFT-TATXGP-GK09-0.4X1250"/>
    <s v="C02"/>
    <s v="TATXGP"/>
    <s v="GK09"/>
    <n v="0.4"/>
    <n v="1250"/>
    <n v="0"/>
    <m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n v="0"/>
    <n v="58"/>
    <n v="0"/>
    <n v="0"/>
    <n v="0"/>
    <n v="0"/>
    <n v="58"/>
    <n v="58"/>
    <n v="0"/>
    <n v="0"/>
    <n v="0"/>
    <n v="0"/>
    <n v="58"/>
    <n v="0"/>
    <m/>
  </r>
  <r>
    <n v="743"/>
    <d v="2025-10-29T00:00:00"/>
    <s v="ZBTO"/>
    <n v="9519229828"/>
    <n v="3"/>
    <s v="9519229828-3"/>
    <s v="No Priority"/>
    <s v="Released"/>
    <x v="0"/>
    <m/>
    <m/>
    <m/>
    <m/>
    <s v="GP02"/>
    <s v="ACRM GP#3 WIDER SOFT"/>
    <m/>
    <x v="2"/>
    <x v="0"/>
    <x v="3"/>
    <m/>
    <n v="2000"/>
    <s v="SIYAGANJ"/>
    <s v="West"/>
    <m/>
    <n v="944695"/>
    <s v="ANM ISPAT PRIVATE LIMITED"/>
    <n v="1851106"/>
    <s v="GP COIL SOFT-TATXGP-GK09-0.6X1250"/>
    <s v="C02"/>
    <s v="TATXGP"/>
    <s v="GK09"/>
    <n v="0.6"/>
    <n v="1250"/>
    <n v="0"/>
    <m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29"/>
    <n v="0"/>
    <n v="0"/>
    <n v="0"/>
    <n v="0"/>
    <n v="29"/>
    <n v="0"/>
    <m/>
  </r>
  <r>
    <n v="743"/>
    <d v="2025-10-22T00:00:00"/>
    <s v="ZBTO"/>
    <n v="9519208417"/>
    <n v="1"/>
    <s v="9519208417-1"/>
    <s v="Dec'25"/>
    <s v="Released"/>
    <x v="1"/>
    <m/>
    <m/>
    <m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100.105"/>
    <n v="151.89400000000001"/>
    <n v="151.89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.89400000000001"/>
    <m/>
    <m/>
    <m/>
    <m/>
    <m/>
    <m/>
    <m/>
    <m/>
    <s v="R"/>
    <m/>
    <m/>
    <m/>
    <m/>
    <m/>
    <m/>
    <m/>
    <m/>
    <m/>
    <m/>
    <m/>
    <m/>
    <m/>
    <m/>
    <m/>
    <n v="151.89400000000001"/>
    <n v="0"/>
    <n v="0"/>
    <n v="0"/>
    <n v="0"/>
    <n v="0"/>
    <n v="0"/>
    <n v="0"/>
    <n v="0"/>
    <n v="0"/>
    <n v="0"/>
    <n v="0"/>
    <n v="0"/>
    <n v="0"/>
    <m/>
  </r>
  <r>
    <n v="743"/>
    <d v="2025-10-22T00:00:00"/>
    <s v="ZBTO"/>
    <n v="9519208417"/>
    <n v="2"/>
    <s v="9519208417-2"/>
    <s v="Dec'25"/>
    <s v="Released"/>
    <x v="1"/>
    <m/>
    <m/>
    <m/>
    <m/>
    <s v="GL03"/>
    <s v="ACRM GP#2 NON TBSPL"/>
    <m/>
    <x v="2"/>
    <x v="2"/>
    <x v="11"/>
    <m/>
    <n v="1000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n v="18"/>
    <n v="2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n v="252"/>
    <n v="0"/>
    <n v="0"/>
    <n v="0"/>
    <n v="0"/>
    <n v="0"/>
    <n v="0"/>
    <n v="0"/>
    <n v="0"/>
    <n v="0"/>
    <n v="0"/>
    <n v="0"/>
    <n v="0"/>
    <n v="0"/>
    <m/>
  </r>
  <r>
    <n v="742"/>
    <d v="2025-10-30T00:00:00"/>
    <s v="ZBTO"/>
    <n v="9519232100"/>
    <n v="1"/>
    <s v="9519232100-1"/>
    <s v="No Priority"/>
    <s v="Released"/>
    <x v="0"/>
    <m/>
    <m/>
    <m/>
    <m/>
    <s v="CR02"/>
    <s v="ACRM CRCA CRS"/>
    <m/>
    <x v="2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2"/>
    <d v="2025-10-30T00:00:00"/>
    <s v="ZBTO"/>
    <n v="9519232546"/>
    <n v="1"/>
    <s v="9519232546-1"/>
    <s v="No Priority"/>
    <s v="Released"/>
    <x v="0"/>
    <m/>
    <m/>
    <m/>
    <m/>
    <s v="CR02"/>
    <s v="ACRM CRCA CRS"/>
    <m/>
    <x v="2"/>
    <x v="1"/>
    <x v="7"/>
    <m/>
    <n v="2000"/>
    <m/>
    <s v="North"/>
    <m/>
    <m/>
    <s v="GRG STEELS PVT. LTD."/>
    <n v="1804772"/>
    <s v="CRCA COIL TATXXD AU03 0.4X1250"/>
    <s v="C01"/>
    <s v="TATXXD"/>
    <s v="AU03"/>
    <n v="0.4"/>
    <n v="1250"/>
    <m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M"/>
    <m/>
    <m/>
    <m/>
    <m/>
    <m/>
    <m/>
    <m/>
    <m/>
    <m/>
    <m/>
    <m/>
    <m/>
    <m/>
    <m/>
    <m/>
    <n v="0"/>
    <n v="29"/>
    <n v="0"/>
    <n v="0"/>
    <n v="0"/>
    <n v="0"/>
    <n v="29"/>
    <n v="0"/>
    <n v="0"/>
    <n v="0"/>
    <n v="0"/>
    <n v="0"/>
    <n v="0"/>
    <n v="29"/>
    <m/>
  </r>
  <r>
    <n v="743"/>
    <d v="2025-09-26T00:00:00"/>
    <s v="ZBTO"/>
    <n v="9519144936"/>
    <n v="3"/>
    <s v="9519144936-3"/>
    <s v="Dec'25"/>
    <s v="Released"/>
    <x v="1"/>
    <m/>
    <m/>
    <m/>
    <m/>
    <s v="GL03"/>
    <s v="ACRM GP#2 NON TBSPL"/>
    <m/>
    <x v="2"/>
    <x v="2"/>
    <x v="11"/>
    <m/>
    <n v="1000"/>
    <m/>
    <s v="SOUTH"/>
    <m/>
    <m/>
    <s v="Metalkraft Forming Industries Pvt L"/>
    <n v="3886090"/>
    <s v="GL COIL HARD  Y550GL GL6H 0.900X1250"/>
    <s v="B04"/>
    <s v="Y550GL"/>
    <s v="GL6H"/>
    <n v="0.9"/>
    <n v="1250"/>
    <n v="0"/>
    <m/>
    <m/>
    <m/>
    <m/>
    <m/>
    <n v="203"/>
    <n v="8.61"/>
    <n v="194.39"/>
    <n v="194.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.39"/>
    <m/>
    <m/>
    <m/>
    <m/>
    <m/>
    <m/>
    <m/>
    <m/>
    <s v="R"/>
    <m/>
    <m/>
    <m/>
    <m/>
    <m/>
    <m/>
    <m/>
    <m/>
    <m/>
    <m/>
    <m/>
    <m/>
    <m/>
    <m/>
    <m/>
    <n v="-8.6100000000000136"/>
    <n v="203"/>
    <n v="0"/>
    <n v="0"/>
    <n v="203"/>
    <n v="0"/>
    <n v="0"/>
    <n v="203"/>
    <n v="0"/>
    <n v="0"/>
    <n v="0"/>
    <n v="203"/>
    <n v="0"/>
    <n v="0"/>
    <m/>
  </r>
  <r>
    <n v="742"/>
    <d v="2025-09-12T00:00:00"/>
    <s v="ZBTO"/>
    <n v="9519081551"/>
    <n v="3"/>
    <s v="9519081551-3"/>
    <s v="Dec'25"/>
    <s v="Released"/>
    <x v="1"/>
    <m/>
    <m/>
    <m/>
    <m/>
    <s v="HRPO"/>
    <m/>
    <m/>
    <x v="2"/>
    <x v="4"/>
    <x v="14"/>
    <m/>
    <s v="2000-BPRS"/>
    <s v="YESHWANTHPURA"/>
    <s v="SOUTH"/>
    <m/>
    <n v="932179"/>
    <s v="DURGA STEEL INDUSTRIES"/>
    <n v="1210083"/>
    <s v="HR COILS-PO IS 1079 HR2 2X1250"/>
    <n v="768"/>
    <s v="THR099"/>
    <s v="HR99"/>
    <n v="2"/>
    <n v="1250"/>
    <n v="0"/>
    <m/>
    <s v=" "/>
    <m/>
    <n v="15"/>
    <n v="30"/>
    <n v="58"/>
    <n v="21.98"/>
    <n v="36.020000000000003"/>
    <n v="36.02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.02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1"/>
    <s v="4000517561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10083"/>
    <s v="HR COILS-PO IS 1079 HR2 2X1250"/>
    <n v="768"/>
    <s v="THR099"/>
    <s v="HR99"/>
    <n v="2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7561"/>
    <n v="2"/>
    <s v="4000517561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5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427"/>
    <n v="1"/>
    <s v="9519081427-1"/>
    <s v="Dec'25"/>
    <s v="Released"/>
    <x v="1"/>
    <m/>
    <m/>
    <m/>
    <m/>
    <s v="HRPO"/>
    <m/>
    <m/>
    <x v="2"/>
    <x v="4"/>
    <x v="14"/>
    <m/>
    <s v="2000-BPRS"/>
    <s v="VALPARAI"/>
    <s v="SOUTH"/>
    <m/>
    <n v="116465"/>
    <s v="SRI BALAJI STEEL TRADERS"/>
    <n v="1210083"/>
    <s v="HR COILS-PO IS 1079 HR2 2X1250"/>
    <n v="768"/>
    <s v="THR099"/>
    <s v="HR99"/>
    <n v="2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2"/>
    <s v="4000518020-2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4116633"/>
    <s v="HR COILS-PO THR099 2.50X1245"/>
    <n v="768"/>
    <s v="THR099"/>
    <s v="HR99"/>
    <n v="2.5"/>
    <n v="1245"/>
    <n v="0"/>
    <m/>
    <s v=" "/>
    <m/>
    <n v="12"/>
    <n v="28"/>
    <n v="58"/>
    <n v="22.25"/>
    <n v="35.75"/>
    <n v="3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.7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3"/>
    <s v="4000518020-3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4116634"/>
    <s v="HR COILS-PO THR099 2.50X1255"/>
    <n v="768"/>
    <s v="THR099"/>
    <s v="HR99"/>
    <n v="2.5"/>
    <n v="1255"/>
    <n v="0"/>
    <m/>
    <s v=" "/>
    <m/>
    <n v="10"/>
    <n v="28"/>
    <n v="116"/>
    <n v="44.6"/>
    <n v="71.400000000000006"/>
    <n v="71.400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.4000000000000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2T00:00:00"/>
    <s v="ZBTF"/>
    <n v="4000518020"/>
    <n v="4"/>
    <s v="4000518020-4"/>
    <s v="Dec'25"/>
    <s v="Released"/>
    <x v="1"/>
    <m/>
    <m/>
    <m/>
    <m/>
    <s v="HRPO"/>
    <m/>
    <m/>
    <x v="2"/>
    <x v="4"/>
    <x v="10"/>
    <m/>
    <s v="2000-BPRS"/>
    <s v="YESHWANTHPURA"/>
    <s v="SOUTH"/>
    <m/>
    <n v="650789"/>
    <s v="Hosur Tube Plant"/>
    <n v="1210083"/>
    <s v="HR COILS-PO IS 1079 HR2 2X1250"/>
    <n v="768"/>
    <s v="THR099"/>
    <s v="HR99"/>
    <n v="2"/>
    <n v="1250"/>
    <n v="0"/>
    <m/>
    <s v=" "/>
    <m/>
    <n v="10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F"/>
    <n v="9519077973"/>
    <n v="1"/>
    <s v="9519077973-1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15459"/>
    <s v="CR COIL TATFHC TR10 0.479X1220"/>
    <s v="C09"/>
    <s v="TATFHC"/>
    <s v="TR10"/>
    <n v="0.47899999999999998"/>
    <n v="1220"/>
    <n v="0"/>
    <m/>
    <s v=" "/>
    <m/>
    <n v="12"/>
    <n v="25"/>
    <n v="111.099"/>
    <n v="79.094999999999999"/>
    <n v="32.003999999999998"/>
    <n v="32.00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.00399999999999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380"/>
    <n v="1"/>
    <s v="9519081380-1"/>
    <s v="No Priority"/>
    <s v="Released"/>
    <x v="0"/>
    <m/>
    <m/>
    <m/>
    <m/>
    <s v="HRPO"/>
    <m/>
    <m/>
    <x v="2"/>
    <x v="4"/>
    <x v="14"/>
    <m/>
    <s v="2000-BPRS"/>
    <s v="CHENNAI"/>
    <s v="SOUTH"/>
    <m/>
    <n v="116465"/>
    <s v="SRI BALAJI STEEL TRADERS"/>
    <n v="1309822"/>
    <s v="HR COILS-PO IS 1079-HR2 4X1250"/>
    <n v="768"/>
    <s v="THA058"/>
    <s v="HA58"/>
    <n v="4"/>
    <n v="1250"/>
    <n v="0"/>
    <m/>
    <s v=" "/>
    <m/>
    <n v="17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21.95"/>
    <n v="0"/>
    <n v="21.95"/>
    <n v="21.95"/>
    <n v="0"/>
    <n v="0"/>
    <n v="7.050000000000000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81518"/>
    <n v="1"/>
    <s v="9519081518-1"/>
    <s v="No Priority"/>
    <s v="Released"/>
    <x v="0"/>
    <m/>
    <m/>
    <m/>
    <m/>
    <s v="HRPO"/>
    <m/>
    <n v="3000"/>
    <x v="2"/>
    <x v="4"/>
    <x v="14"/>
    <m/>
    <s v="2000-BPRS"/>
    <s v="CHENNAI"/>
    <s v="SOUTH"/>
    <m/>
    <n v="861100"/>
    <s v="KARTHIK STEEL"/>
    <n v="1305553"/>
    <s v="HR COILS-PO IS 1079-HR2 6X1250"/>
    <n v="768"/>
    <s v="THA058"/>
    <s v="HA58"/>
    <n v="6"/>
    <n v="1250"/>
    <n v="0"/>
    <m/>
    <s v=" "/>
    <m/>
    <n v="17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44.07"/>
    <n v="0"/>
    <n v="44.07"/>
    <n v="44.07"/>
    <n v="0"/>
    <n v="0"/>
    <n v="13.9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2"/>
    <s v="9519091566-2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19"/>
    <n v="25"/>
    <n v="265"/>
    <n v="244.14"/>
    <n v="20.86"/>
    <n v="20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8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0T00:00:00"/>
    <s v="ZBTF"/>
    <n v="9519091566"/>
    <n v="3"/>
    <s v="9519091566-3"/>
    <s v="No Priority"/>
    <s v="Released"/>
    <x v="0"/>
    <m/>
    <m/>
    <m/>
    <m/>
    <s v="CRFH"/>
    <m/>
    <m/>
    <x v="2"/>
    <x v="5"/>
    <x v="15"/>
    <m/>
    <s v="2000-BPRS"/>
    <s v="KHOPOLI"/>
    <s v="West"/>
    <m/>
    <n v="650783"/>
    <s v="Khopoli Wider CRM"/>
    <n v="4083739"/>
    <s v="CR COIL TATFHC TR10 0.459X1235"/>
    <s v="C09"/>
    <s v="TATFHC"/>
    <s v="TR10"/>
    <n v="0.45900000000000002"/>
    <n v="1235"/>
    <n v="0"/>
    <m/>
    <s v=" "/>
    <m/>
    <n v="20"/>
    <n v="25"/>
    <n v="282"/>
    <n v="256.45999999999998"/>
    <n v="25.54"/>
    <n v="25.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4T00:00:00"/>
    <s v="ZBTF"/>
    <n v="4000518371"/>
    <n v="1"/>
    <s v="4000518371-1"/>
    <s v="No Priority"/>
    <s v="Released"/>
    <x v="0"/>
    <m/>
    <m/>
    <m/>
    <m/>
    <s v="HRPO"/>
    <m/>
    <m/>
    <x v="2"/>
    <x v="4"/>
    <x v="9"/>
    <m/>
    <s v="1000-IPPE"/>
    <s v="THIRUVALLUR"/>
    <s v="SOUTH"/>
    <m/>
    <n v="600108"/>
    <s v="THE TATA IRON &amp; STEEL CO LTD "/>
    <n v="1210083"/>
    <s v="HR COILS-PO IS 1079 HR2 2X1250"/>
    <n v="768"/>
    <s v="THR099"/>
    <s v="HR99"/>
    <n v="2"/>
    <n v="1250"/>
    <n v="0"/>
    <m/>
    <s v=" "/>
    <m/>
    <n v="22"/>
    <n v="26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1"/>
    <s v="9519146183-1"/>
    <s v="Dec'25"/>
    <s v="Released"/>
    <x v="1"/>
    <m/>
    <m/>
    <m/>
    <m/>
    <s v="HRPO"/>
    <m/>
    <m/>
    <x v="2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20"/>
    <n v="31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46183"/>
    <n v="2"/>
    <s v="9519146183-2"/>
    <s v="Dec'25"/>
    <s v="Released"/>
    <x v="1"/>
    <m/>
    <m/>
    <m/>
    <m/>
    <s v="HRPO"/>
    <m/>
    <m/>
    <x v="2"/>
    <x v="4"/>
    <x v="16"/>
    <m/>
    <s v="3000-IPPE"/>
    <s v="CHENNAI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s v=" "/>
    <m/>
    <n v="18.899999999999999"/>
    <n v="31"/>
    <n v="173.999"/>
    <n v="85.424999999999997"/>
    <n v="88.573999999999998"/>
    <n v="88.573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.573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5T00:00:00"/>
    <s v="ZBTO"/>
    <n v="9519073114"/>
    <n v="1"/>
    <s v="9519073114-1"/>
    <s v="Dec'25"/>
    <s v="Released"/>
    <x v="1"/>
    <m/>
    <m/>
    <m/>
    <m/>
    <s v="HRPO"/>
    <m/>
    <m/>
    <x v="2"/>
    <x v="4"/>
    <x v="14"/>
    <m/>
    <s v="2000-BPRS"/>
    <s v="HOWRAH"/>
    <s v="East"/>
    <m/>
    <n v="154464"/>
    <s v="TATA STEEL DOWNSTREAM PRODUCTS LIMI"/>
    <n v="1179966"/>
    <s v="HR COILS-PO IS 10748 GR 1 2X1250"/>
    <n v="768"/>
    <s v="I09497"/>
    <s v="HG01"/>
    <n v="2"/>
    <n v="1250"/>
    <n v="0"/>
    <m/>
    <s v=" "/>
    <m/>
    <n v="13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9585"/>
    <n v="1"/>
    <s v="9519089585-1"/>
    <s v="Dec'25"/>
    <s v="Released"/>
    <x v="1"/>
    <m/>
    <m/>
    <m/>
    <m/>
    <s v="HRPO"/>
    <m/>
    <m/>
    <x v="2"/>
    <x v="4"/>
    <x v="14"/>
    <m/>
    <s v="2200-BPRS"/>
    <s v="KOLAR"/>
    <s v="SOUTH"/>
    <m/>
    <n v="801611"/>
    <s v="SHIVA FERRIC PVT LTD"/>
    <n v="3187346"/>
    <s v="HR COILS-PO I09497 2.01X1250"/>
    <n v="768"/>
    <s v="I09497"/>
    <s v="HG01"/>
    <n v="2.0099999999999998"/>
    <n v="1250"/>
    <n v="0"/>
    <m/>
    <s v=" "/>
    <m/>
    <n v="15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11T00:00:00"/>
    <s v="ZBTO"/>
    <n v="9519085406"/>
    <n v="1"/>
    <s v="9519085406-1"/>
    <s v="Dec'25"/>
    <s v="Released"/>
    <x v="1"/>
    <m/>
    <m/>
    <m/>
    <m/>
    <s v="HRPO"/>
    <m/>
    <m/>
    <x v="2"/>
    <x v="4"/>
    <x v="14"/>
    <m/>
    <s v="2200-BPRS"/>
    <s v="KOLAR"/>
    <s v="SOUTH"/>
    <m/>
    <n v="801611"/>
    <s v="SHIVA FERRIC PVT LTD"/>
    <n v="1179966"/>
    <s v="HR COILS-PO IS 10748 GR 1 2X1250"/>
    <n v="768"/>
    <s v="I09497"/>
    <s v="HG01"/>
    <n v="2"/>
    <n v="1250"/>
    <n v="0"/>
    <m/>
    <s v=" "/>
    <m/>
    <n v="17"/>
    <n v="2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682"/>
    <n v="1"/>
    <s v="9519164682-1"/>
    <s v="Dec'25"/>
    <s v="Released"/>
    <x v="1"/>
    <m/>
    <m/>
    <m/>
    <m/>
    <s v="HRPO"/>
    <m/>
    <m/>
    <x v="2"/>
    <x v="4"/>
    <x v="16"/>
    <n v="1000"/>
    <s v="3000-IPPE"/>
    <s v="YESHWANTHPUR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s v=" "/>
    <m/>
    <n v="17"/>
    <n v="27.5"/>
    <n v="145"/>
    <n v="88.69"/>
    <n v="56.31"/>
    <n v="56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58647"/>
    <n v="1"/>
    <s v="9519158647-1"/>
    <s v="Dec'25"/>
    <s v="Released"/>
    <x v="1"/>
    <m/>
    <m/>
    <m/>
    <m/>
    <s v="HRPO"/>
    <m/>
    <m/>
    <x v="2"/>
    <x v="4"/>
    <x v="16"/>
    <m/>
    <s v="3000-IPPE"/>
    <s v="RAMANAGAR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s v=" "/>
    <m/>
    <n v="18"/>
    <n v="31"/>
    <n v="289.99900000000002"/>
    <n v="83.52"/>
    <n v="206.47900000000001"/>
    <n v="206.479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.479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64456"/>
    <n v="1"/>
    <s v="9519164456-1"/>
    <s v="Dec'25"/>
    <s v="Released"/>
    <x v="1"/>
    <m/>
    <m/>
    <m/>
    <m/>
    <s v="HRPO"/>
    <m/>
    <m/>
    <x v="2"/>
    <x v="4"/>
    <x v="16"/>
    <m/>
    <s v="3000-IPPE"/>
    <s v="RAMANAGAR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s v=" "/>
    <m/>
    <n v="20"/>
    <n v="31"/>
    <n v="116"/>
    <n v="66.63"/>
    <n v="49.37"/>
    <n v="49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3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109875"/>
    <n v="2"/>
    <s v="9519109875-2"/>
    <s v="Dec'25"/>
    <s v="Released"/>
    <x v="1"/>
    <m/>
    <m/>
    <m/>
    <m/>
    <s v="HRPO"/>
    <m/>
    <m/>
    <x v="2"/>
    <x v="4"/>
    <x v="14"/>
    <m/>
    <s v="2000-BPRS"/>
    <s v="YESHWANTHPURA"/>
    <s v="SOUTH"/>
    <m/>
    <n v="165992"/>
    <s v="G.K.ISPAT PVT.LTD"/>
    <n v="1210097"/>
    <s v="HR COILS-PO IS 1079 HR2 5X1250"/>
    <n v="768"/>
    <s v="THR099"/>
    <s v="HR99"/>
    <n v="5"/>
    <n v="1250"/>
    <n v="0"/>
    <m/>
    <s v=" "/>
    <m/>
    <n v="17"/>
    <n v="27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076188"/>
    <n v="1"/>
    <s v="9519076188-1"/>
    <s v="Dec'25"/>
    <s v="Released"/>
    <x v="1"/>
    <m/>
    <m/>
    <m/>
    <m/>
    <s v="HRPO"/>
    <m/>
    <m/>
    <x v="2"/>
    <x v="4"/>
    <x v="14"/>
    <n v="1000"/>
    <s v="2000-BPRS"/>
    <s v="CHENNAI"/>
    <s v="SOUTH"/>
    <m/>
    <n v="861100"/>
    <s v="KARTHIK STEEL"/>
    <n v="1210097"/>
    <s v="HR COILS-PO IS 1079 HR2 5X1250"/>
    <n v="768"/>
    <s v="THR099"/>
    <s v="HR99"/>
    <n v="5"/>
    <n v="1250"/>
    <n v="0"/>
    <m/>
    <s v=" "/>
    <m/>
    <n v="18"/>
    <n v="34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936"/>
    <n v="4"/>
    <s v="9519144936-4"/>
    <s v="Dec'25"/>
    <s v="Released"/>
    <x v="1"/>
    <m/>
    <m/>
    <m/>
    <m/>
    <s v="GL03"/>
    <s v="ACRM GP#2 NON TBSPL"/>
    <m/>
    <x v="2"/>
    <x v="2"/>
    <x v="11"/>
    <n v="4000"/>
    <s v="1000-IPPE"/>
    <s v="ZAHIRABAD"/>
    <s v="SOUTH"/>
    <m/>
    <n v="188152"/>
    <s v="Metalkraft Forming Industries Pvt L"/>
    <n v="3886090"/>
    <s v="GL COIL HARD  Y550GL GL6H 0.900X1250"/>
    <s v="B04"/>
    <s v="Y550GL"/>
    <s v="GL6H"/>
    <n v="0.9"/>
    <n v="1250"/>
    <n v="0"/>
    <m/>
    <s v="AZ150"/>
    <m/>
    <n v="8"/>
    <n v="12"/>
    <n v="220"/>
    <n v="0"/>
    <n v="220"/>
    <n v="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532322"/>
    <s v="CR COIL TATXXD AH03 1X1320"/>
    <s v="C01"/>
    <s v="TATXXD"/>
    <s v="AH03"/>
    <n v="1"/>
    <n v="1320"/>
    <n v="0"/>
    <m/>
    <s v=" "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532323"/>
    <s v="CR COIL TATXXD AH03 1.200X1320"/>
    <s v="C01"/>
    <s v="TATXXD"/>
    <s v="AH03"/>
    <n v="1.2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s v="No Priority"/>
    <s v="Released"/>
    <x v="0"/>
    <m/>
    <m/>
    <m/>
    <m/>
    <s v="CR03"/>
    <s v="ACRM CRCA SPM"/>
    <m/>
    <x v="3"/>
    <x v="1"/>
    <x v="5"/>
    <m/>
    <s v="2000-BPRS"/>
    <s v="AHMEDABAD"/>
    <s v="West"/>
    <m/>
    <n v="854773"/>
    <s v="ANM ISPAT PVT LTD"/>
    <n v="3646079"/>
    <s v="CR COIL TATXXD AH03 1.500X1320"/>
    <s v="C01"/>
    <s v="TATXXD"/>
    <s v="AH03"/>
    <n v="1.5"/>
    <n v="1320"/>
    <n v="0"/>
    <m/>
    <s v=" "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114845"/>
    <n v="1"/>
    <s v="9519114845-1"/>
    <s v="No Priority"/>
    <s v="Released"/>
    <x v="0"/>
    <m/>
    <m/>
    <m/>
    <m/>
    <s v="CR02"/>
    <s v="ACRM CRCA CRS"/>
    <m/>
    <x v="0"/>
    <x v="1"/>
    <x v="7"/>
    <m/>
    <s v="2000-BPRS"/>
    <s v="VISHAKHAPATNAM"/>
    <s v="SOUTH"/>
    <m/>
    <n v="946077"/>
    <s v="SITARAM IRON AND STEEL PVT LTD"/>
    <n v="1804789"/>
    <s v="CRCA COIL-TATXXD-AU03-0.5X900"/>
    <s v="C01"/>
    <s v="TATXXD"/>
    <s v="AU03"/>
    <n v="0.5"/>
    <n v="900"/>
    <n v="0"/>
    <m/>
    <s v=" "/>
    <m/>
    <n v="8"/>
    <n v="1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28035"/>
    <n v="2"/>
    <s v="9519128035-2"/>
    <s v="Dec'25"/>
    <s v="Released"/>
    <x v="1"/>
    <m/>
    <m/>
    <m/>
    <m/>
    <s v="HRPO"/>
    <m/>
    <m/>
    <x v="2"/>
    <x v="4"/>
    <x v="14"/>
    <m/>
    <s v="2000-BPRS"/>
    <s v="HOWRAH"/>
    <s v="East"/>
    <m/>
    <n v="154464"/>
    <s v="TATA STEEL DOWNSTREAM PRODUCTS LIMI"/>
    <n v="1179967"/>
    <s v="HR COILS-PO IS 10748 GR 1 2.50X1250"/>
    <n v="768"/>
    <s v="I09497"/>
    <s v="HG01"/>
    <n v="2.5"/>
    <n v="1250"/>
    <n v="0"/>
    <m/>
    <s v=" "/>
    <m/>
    <n v="13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19867"/>
    <n v="7"/>
    <s v="9519219867-7"/>
    <s v="Dec'25"/>
    <s v="Released"/>
    <x v="1"/>
    <m/>
    <m/>
    <m/>
    <m/>
    <s v="GP03"/>
    <s v="ACRM GP#3 NARROW"/>
    <m/>
    <x v="0"/>
    <x v="0"/>
    <x v="0"/>
    <m/>
    <s v="2000-BPRS"/>
    <s v="GUWAHATI"/>
    <s v="East"/>
    <m/>
    <n v="116649"/>
    <s v="SAGAR STEELS"/>
    <n v="1851074"/>
    <s v="GP COIL SOFT-TATXGP-GLK1-0.28X900"/>
    <s v="C02"/>
    <s v="TATXGP"/>
    <s v="GLK1"/>
    <n v="0.28000000000000003"/>
    <n v="900"/>
    <n v="0"/>
    <m/>
    <s v="Z80"/>
    <m/>
    <n v="6"/>
    <n v="24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220"/>
    <n v="1"/>
    <s v="9519189220-1"/>
    <s v="Dec'25"/>
    <s v="Released"/>
    <x v="1"/>
    <m/>
    <m/>
    <m/>
    <m/>
    <s v="GP03"/>
    <s v="ACRM GP#3 NARROW"/>
    <m/>
    <x v="0"/>
    <x v="0"/>
    <x v="0"/>
    <m/>
    <s v="2000-BPRS"/>
    <s v="WEST BOKARO"/>
    <s v="East"/>
    <m/>
    <n v="185794"/>
    <s v="Shree Bajrang Steel Udyog"/>
    <n v="1854424"/>
    <s v="GP COIL SOFT-TATXGP-GK09-0.6X900"/>
    <s v="C02"/>
    <s v="TATXGP"/>
    <s v="GK09"/>
    <n v="0.6"/>
    <n v="900"/>
    <n v="0"/>
    <m/>
    <s v="Z80"/>
    <m/>
    <n v="4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63881"/>
    <n v="1"/>
    <s v="9519163881-1"/>
    <s v="Dec'25"/>
    <s v="Released"/>
    <x v="1"/>
    <m/>
    <m/>
    <m/>
    <m/>
    <s v="GP03"/>
    <s v="ACRM GP#3 NARROW"/>
    <m/>
    <x v="0"/>
    <x v="0"/>
    <x v="0"/>
    <m/>
    <s v="2000-BPRS"/>
    <s v="TATANAGAR"/>
    <s v="East"/>
    <m/>
    <n v="165053"/>
    <s v="SUDISA ENTERPRISES (P) LTD."/>
    <n v="1852414"/>
    <s v="GP COIL SOFT-TSBXGP-N1GP-0.6X900"/>
    <s v="C02"/>
    <s v="TSBXGP"/>
    <s v="N1GP"/>
    <n v="0.6"/>
    <n v="900"/>
    <n v="0"/>
    <m/>
    <s v="Z80"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189503"/>
    <n v="1"/>
    <s v="9519189503-1"/>
    <s v="Dec'25"/>
    <s v="Released"/>
    <x v="1"/>
    <m/>
    <m/>
    <m/>
    <m/>
    <s v="GP03"/>
    <s v="ACRM GP#3 NARROW"/>
    <m/>
    <x v="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1"/>
    <s v="9519080861-1"/>
    <s v="No Priority"/>
    <s v="Released"/>
    <x v="0"/>
    <m/>
    <m/>
    <m/>
    <m/>
    <s v="CRFH"/>
    <m/>
    <n v="2000"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13.22"/>
    <n v="238.78"/>
    <n v="23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.7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2"/>
    <s v="9519080861-2"/>
    <s v="No Priority"/>
    <s v="Released"/>
    <x v="0"/>
    <m/>
    <m/>
    <m/>
    <m/>
    <s v="CRFH"/>
    <m/>
    <m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3"/>
    <s v="9519080861-3"/>
    <s v="Dec'25"/>
    <s v="Released"/>
    <x v="1"/>
    <m/>
    <m/>
    <m/>
    <m/>
    <s v="CRFH"/>
    <m/>
    <m/>
    <x v="2"/>
    <x v="5"/>
    <x v="9"/>
    <n v="500"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7T00:00:00"/>
    <s v="ZBTO"/>
    <n v="9519080861"/>
    <n v="4"/>
    <s v="9519080861-4"/>
    <s v="Dec'25"/>
    <s v="Released"/>
    <x v="1"/>
    <m/>
    <m/>
    <m/>
    <m/>
    <s v="CRFH"/>
    <m/>
    <m/>
    <x v="2"/>
    <x v="5"/>
    <x v="9"/>
    <m/>
    <s v="1000-IPPE"/>
    <s v="PURBA MEDINIPUR"/>
    <s v="East"/>
    <m/>
    <n v="189406"/>
    <s v="Manaksia Steels Limited"/>
    <n v="43577"/>
    <s v="CR COIL C09 TATFHC TR10 0.41 X 1220"/>
    <s v="C09"/>
    <s v="TATFHC"/>
    <s v="TR10"/>
    <n v="0.41"/>
    <n v="1220"/>
    <n v="0"/>
    <m/>
    <s v=" "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s v="No Priority"/>
    <s v="Released"/>
    <x v="0"/>
    <m/>
    <m/>
    <m/>
    <m/>
    <s v="GP02"/>
    <s v="ACRM GP#3 WIDER SOFT"/>
    <m/>
    <x v="2"/>
    <x v="0"/>
    <x v="3"/>
    <m/>
    <s v="2000-BPRS"/>
    <s v="JABALPUR"/>
    <s v="East"/>
    <m/>
    <n v="929931"/>
    <s v="BMW VYAPAR PRIVATE LIMITED"/>
    <n v="1851106"/>
    <s v="GP COIL SOFT-TATXGP-GK09-0.6X1250"/>
    <s v="C02"/>
    <s v="TATXGP"/>
    <s v="GK09"/>
    <n v="0.6"/>
    <n v="1250"/>
    <n v="0"/>
    <m/>
    <s v="Z80"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1"/>
    <s v="9519268386-1"/>
    <s v="Dec'25"/>
    <s v="Released"/>
    <x v="1"/>
    <m/>
    <m/>
    <m/>
    <m/>
    <s v="GP01"/>
    <s v="ACRM GP#3 WIDER HARD"/>
    <m/>
    <x v="3"/>
    <x v="0"/>
    <x v="12"/>
    <m/>
    <s v="2000-BPRS"/>
    <s v="GAMHARIA"/>
    <s v="East"/>
    <m/>
    <n v="650743"/>
    <s v="ANGUL GALVANIZING PLANT"/>
    <n v="3953694"/>
    <s v="GP COIL TATXGP GP2T 0.250X1350"/>
    <s v="C05"/>
    <s v="TATXGP"/>
    <s v="GP2T"/>
    <n v="0.25"/>
    <n v="1350"/>
    <n v="0"/>
    <m/>
    <s v="Z120"/>
    <m/>
    <n v="12"/>
    <n v="30"/>
    <n v="310.00099999999998"/>
    <n v="0"/>
    <n v="310.00099999999998"/>
    <n v="310.000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.000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1"/>
    <s v="9519248026-1"/>
    <s v="Dec'25"/>
    <s v="Released"/>
    <x v="1"/>
    <m/>
    <m/>
    <m/>
    <m/>
    <s v="GL03"/>
    <s v="ACRM GP#2 NON TBSPL"/>
    <m/>
    <x v="2"/>
    <x v="2"/>
    <x v="9"/>
    <m/>
    <s v="1000-IPPE"/>
    <s v="TAMBATI"/>
    <s v="West"/>
    <m/>
    <n v="942186"/>
    <s v="PRABHAT GLOBAL COLOURCOATED PRIVATE"/>
    <n v="1882436"/>
    <s v="GL COIL HARD -Y550GL-H7GL-0.37X1220"/>
    <s v="B04"/>
    <s v="Y550GL"/>
    <s v="H7GL"/>
    <n v="0.37"/>
    <n v="1220"/>
    <n v="0"/>
    <m/>
    <s v="AZ70"/>
    <m/>
    <n v="8"/>
    <n v="12"/>
    <n v="112.999"/>
    <n v="0"/>
    <n v="112.999"/>
    <n v="112.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.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s v="Dec'25"/>
    <s v="Released"/>
    <x v="1"/>
    <m/>
    <m/>
    <m/>
    <m/>
    <s v="GL03"/>
    <s v="ACRM GP#2 NON TBSPL"/>
    <m/>
    <x v="2"/>
    <x v="2"/>
    <x v="9"/>
    <n v="5800"/>
    <s v="1000-IPPE"/>
    <s v="TAMBATI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s v="AZ150"/>
    <m/>
    <n v="8"/>
    <n v="12"/>
    <n v="60.999000000000002"/>
    <n v="0"/>
    <n v="60.999000000000002"/>
    <n v="60.999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.999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3"/>
    <s v="9519248652-3"/>
    <s v="Dec'25"/>
    <s v="Released"/>
    <x v="1"/>
    <m/>
    <m/>
    <m/>
    <m/>
    <s v="GL01"/>
    <s v="ACRM GP#2 TBSPL BGL"/>
    <m/>
    <x v="2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s v="AZ150"/>
    <m/>
    <n v="4"/>
    <n v="14"/>
    <n v="347"/>
    <n v="26.36"/>
    <n v="320.64"/>
    <n v="320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.6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447"/>
    <n v="2"/>
    <s v="9519268447-2"/>
    <s v="Dec'25"/>
    <s v="Released"/>
    <x v="1"/>
    <m/>
    <m/>
    <m/>
    <m/>
    <s v="GP01"/>
    <s v="ACRM GP#3 WIDER HARD"/>
    <n v="3000"/>
    <x v="3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93"/>
    <n v="59.55"/>
    <n v="33.450000000000003"/>
    <n v="33.45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45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F"/>
    <n v="9519268386"/>
    <n v="2"/>
    <s v="9519268386-2"/>
    <s v="Dec'25"/>
    <s v="Released"/>
    <x v="1"/>
    <m/>
    <m/>
    <m/>
    <m/>
    <s v="GP01"/>
    <s v="ACRM GP#3 WIDER HARD"/>
    <m/>
    <x v="3"/>
    <x v="0"/>
    <x v="12"/>
    <m/>
    <s v="2000-BPRS"/>
    <s v="GAMHARIA"/>
    <s v="East"/>
    <m/>
    <n v="650743"/>
    <s v="ANGUL GALVANIZING PLANT"/>
    <n v="3708868"/>
    <s v="GP COIL TATGPH GP02 0.500X1350"/>
    <s v="C05"/>
    <s v="TATGPH"/>
    <s v="GP02"/>
    <n v="0.5"/>
    <n v="1350"/>
    <n v="0"/>
    <m/>
    <s v="Z120"/>
    <m/>
    <n v="12"/>
    <n v="30"/>
    <n v="248"/>
    <n v="0"/>
    <n v="248"/>
    <n v="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2"/>
    <s v="9519262570-2"/>
    <s v="No Priority"/>
    <s v="Released"/>
    <x v="0"/>
    <m/>
    <m/>
    <m/>
    <m/>
    <s v="CR01"/>
    <s v="ACRM CRCA CTL"/>
    <m/>
    <x v="1"/>
    <x v="1"/>
    <x v="7"/>
    <m/>
    <s v="2000-BPRS"/>
    <s v="PATNA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638"/>
    <n v="1"/>
    <s v="9519269638-1"/>
    <s v="No Priority"/>
    <s v="Released"/>
    <x v="0"/>
    <m/>
    <m/>
    <m/>
    <m/>
    <s v="GP02"/>
    <s v="ACRM GP#3 WIDER SOFT"/>
    <m/>
    <x v="2"/>
    <x v="0"/>
    <x v="3"/>
    <m/>
    <s v="2000-BPRS"/>
    <s v="GUMMIDIPOONDI"/>
    <s v="SOUTH"/>
    <m/>
    <n v="826558"/>
    <s v="V.N.C. STEEL DISTRIBUTORS"/>
    <n v="1312665"/>
    <s v="GP COIL TATXGP GLK2 0.600X1220"/>
    <s v="C02"/>
    <s v="TATXGP"/>
    <s v="GLK2"/>
    <n v="0.6"/>
    <n v="1220"/>
    <n v="0"/>
    <m/>
    <s v="Z120"/>
    <m/>
    <n v="4"/>
    <n v="11"/>
    <n v="112.001"/>
    <n v="80.72"/>
    <n v="31.280999999999999"/>
    <n v="31.280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.2809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2570"/>
    <n v="3"/>
    <s v="9519262570-3"/>
    <s v="Dec'25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56931"/>
    <n v="2"/>
    <s v="9519256931-2"/>
    <s v="No Priority"/>
    <s v="Released"/>
    <x v="0"/>
    <m/>
    <m/>
    <m/>
    <m/>
    <s v="GP02"/>
    <s v="ACRM GP#3 WIDER SOFT"/>
    <m/>
    <x v="2"/>
    <x v="0"/>
    <x v="3"/>
    <m/>
    <s v="2000-BPRS"/>
    <s v="VARANASI"/>
    <s v="North"/>
    <m/>
    <n v="931525"/>
    <s v="INDIA STEEL INDUSTRIES"/>
    <n v="1300227"/>
    <s v="GP COIL SOFT-TATXGP-GLK1-0.6X1220"/>
    <s v="C02"/>
    <s v="TATXGP"/>
    <s v="GLK1"/>
    <n v="0.6"/>
    <n v="1220"/>
    <n v="0"/>
    <m/>
    <s v="Z80"/>
    <m/>
    <n v="3.2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s v="No Priority"/>
    <s v="Released"/>
    <x v="0"/>
    <m/>
    <m/>
    <m/>
    <m/>
    <s v="GP02"/>
    <s v="ACRM GP#3 WIDER SOFT"/>
    <m/>
    <x v="2"/>
    <x v="0"/>
    <x v="3"/>
    <m/>
    <s v="2000-BPRS"/>
    <s v="ROHTAK"/>
    <s v="North"/>
    <m/>
    <n v="185408"/>
    <s v="DS STEEL"/>
    <n v="1851091"/>
    <s v="GP COIL SOFT-TATXGP-GK09-0.4X1250"/>
    <s v="C02"/>
    <s v="TATXGP"/>
    <s v="GK09"/>
    <n v="0.4"/>
    <n v="1250"/>
    <n v="0"/>
    <m/>
    <s v="Z80"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T"/>
    <n v="9519265340"/>
    <n v="1"/>
    <s v="9519265340-1"/>
    <s v="Dec'25"/>
    <s v="Released"/>
    <x v="1"/>
    <m/>
    <m/>
    <m/>
    <m/>
    <s v="CR03"/>
    <s v="ACRM CRCA SPM"/>
    <m/>
    <x v="2"/>
    <x v="1"/>
    <x v="13"/>
    <m/>
    <s v="2000-BPRS"/>
    <s v="CHENNAI"/>
    <s v="SOUTH"/>
    <m/>
    <n v="822271"/>
    <s v="TATA STEEL DOWNSTREAM PRODUCTS LIMI"/>
    <n v="4156778"/>
    <s v="CR COIL TATXHS RL11 1.600X1250"/>
    <s v="C01"/>
    <s v="TATXHS"/>
    <s v="RL11"/>
    <n v="1.6"/>
    <n v="1250"/>
    <n v="0"/>
    <m/>
    <s v=" "/>
    <m/>
    <n v="5"/>
    <n v="29"/>
    <n v="50"/>
    <n v="0"/>
    <n v="49.99"/>
    <n v="49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.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409913"/>
    <s v="CRCA SHEET TSBCRC SR15 0.600X1120X2000"/>
    <s v="C06"/>
    <s v="TSBCRC"/>
    <s v="SR15"/>
    <n v="0.6"/>
    <n v="1120"/>
    <n v="2000"/>
    <m/>
    <s v=" "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s v="No Priority"/>
    <s v="Released"/>
    <x v="0"/>
    <m/>
    <m/>
    <m/>
    <m/>
    <s v="CR01"/>
    <s v="ACRM CRCA CTL"/>
    <n v="500"/>
    <x v="4"/>
    <x v="1"/>
    <x v="2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s v="Dec'25"/>
    <s v="Released"/>
    <x v="1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1"/>
    <s v="9519265634-1"/>
    <s v="Dec'25"/>
    <s v="Released"/>
    <x v="1"/>
    <m/>
    <m/>
    <m/>
    <m/>
    <s v="GL03"/>
    <s v="ACRM GP#2 NON TBSPL"/>
    <m/>
    <x v="2"/>
    <x v="2"/>
    <x v="11"/>
    <m/>
    <s v="1000-IPPE"/>
    <s v="ZAHIRABAD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s v="AZ150"/>
    <m/>
    <n v="8"/>
    <n v="1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2"/>
    <s v="9519265634-2"/>
    <s v="Dec'25"/>
    <s v="Released"/>
    <x v="1"/>
    <m/>
    <m/>
    <m/>
    <s v="N/C"/>
    <s v="GL03"/>
    <s v="ACRM GP#2 NON TBSPL"/>
    <m/>
    <x v="4"/>
    <x v="2"/>
    <x v="11"/>
    <m/>
    <s v="1000-IPPE"/>
    <s v="ZAHIRABAD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s v="AZ150"/>
    <m/>
    <n v="8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5634"/>
    <n v="3"/>
    <s v="9519265634-3"/>
    <s v="Dec'25"/>
    <s v="Released"/>
    <x v="1"/>
    <m/>
    <m/>
    <m/>
    <m/>
    <s v="GL03"/>
    <s v="ACRM GP#2 NON TBSPL"/>
    <m/>
    <x v="2"/>
    <x v="2"/>
    <x v="11"/>
    <m/>
    <s v="1000-IPPE"/>
    <s v="ZAHIRABAD"/>
    <s v="SOUTH"/>
    <m/>
    <n v="188152"/>
    <s v="Metalkraft Forming Industries Pvt L"/>
    <n v="3903395"/>
    <s v="GL COIL HARD  Y550GL GL6H 0.900X1220"/>
    <s v="B04"/>
    <s v="Y550GL"/>
    <s v="GL6H"/>
    <n v="0.9"/>
    <n v="1220"/>
    <n v="0"/>
    <m/>
    <s v="AZ150"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31754"/>
    <n v="2"/>
    <s v="9519231754-2"/>
    <s v="Dec'25"/>
    <s v="Released"/>
    <x v="1"/>
    <m/>
    <m/>
    <m/>
    <m/>
    <s v="CR03"/>
    <s v="ACRM CRCA SPM"/>
    <m/>
    <x v="2"/>
    <x v="1"/>
    <x v="2"/>
    <m/>
    <s v="2000-BPRS"/>
    <s v="GUWAHATI"/>
    <s v="East"/>
    <m/>
    <n v="116649"/>
    <s v="SAGAR STEELS"/>
    <n v="3516009"/>
    <s v="CR COIL TSBCRC SR25 0.700X1250"/>
    <s v="C01"/>
    <s v="TSBCRC"/>
    <s v="SR25"/>
    <n v="0.7"/>
    <n v="1250"/>
    <n v="0"/>
    <m/>
    <s v=" "/>
    <m/>
    <n v="4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1"/>
    <s v="9519269707-1"/>
    <s v="Dec'25"/>
    <s v="Released"/>
    <x v="1"/>
    <m/>
    <m/>
    <m/>
    <m/>
    <s v="GP02"/>
    <s v="ACRM GP#3 WIDER SOFT"/>
    <m/>
    <x v="2"/>
    <x v="0"/>
    <x v="3"/>
    <m/>
    <s v="2000-BPRS"/>
    <s v="BOMBAY"/>
    <s v="West"/>
    <m/>
    <n v="932086"/>
    <s v="ANM ISPAT PRIVATE LIMITED"/>
    <n v="1300230"/>
    <s v="GP COIL SOFT-TATXGP-GLK1-0.3X1220"/>
    <s v="C02"/>
    <s v="TATXGP"/>
    <s v="GLK1"/>
    <n v="0.3"/>
    <n v="1220"/>
    <n v="0"/>
    <m/>
    <s v="Z80"/>
    <m/>
    <n v="4"/>
    <n v="6"/>
    <n v="280"/>
    <n v="82.09"/>
    <n v="239.91"/>
    <n v="239.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.9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3"/>
    <s v="9519269707-3"/>
    <s v="Dec'25"/>
    <s v="Released"/>
    <x v="1"/>
    <m/>
    <m/>
    <m/>
    <m/>
    <s v="GP02"/>
    <s v="ACRM GP#3 WIDER SOFT"/>
    <m/>
    <x v="2"/>
    <x v="0"/>
    <x v="3"/>
    <n v="1250"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280"/>
    <n v="27.065000000000001"/>
    <n v="294.935"/>
    <n v="294.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.93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O"/>
    <n v="9519269707"/>
    <n v="4"/>
    <s v="9519269707-4"/>
    <s v="Dec'25"/>
    <s v="Released"/>
    <x v="1"/>
    <m/>
    <m/>
    <m/>
    <m/>
    <s v="GP02"/>
    <s v="ACRM GP#3 WIDER SOFT"/>
    <m/>
    <x v="2"/>
    <x v="0"/>
    <x v="3"/>
    <m/>
    <s v="2000-BPRS"/>
    <s v="BOMBAY"/>
    <s v="West"/>
    <m/>
    <n v="932086"/>
    <s v="ANM ISPAT PRIVATE LIMITED"/>
    <n v="2233645"/>
    <s v="GP COIL SOFT TATXGP GLK1 0.35X1220"/>
    <s v="C02"/>
    <s v="TATXGP"/>
    <s v="GLK1"/>
    <n v="0.35"/>
    <n v="1220"/>
    <n v="0"/>
    <m/>
    <s v="Z80"/>
    <m/>
    <n v="4"/>
    <n v="6"/>
    <n v="84"/>
    <n v="42.95"/>
    <n v="41.05"/>
    <n v="41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1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74"/>
    <n v="2"/>
    <s v="9519267274-2"/>
    <s v="Dec'25"/>
    <s v="Released"/>
    <x v="1"/>
    <m/>
    <m/>
    <m/>
    <m/>
    <s v="GP02"/>
    <s v="ACRM GP#3 WIDER SOFT"/>
    <m/>
    <x v="2"/>
    <x v="0"/>
    <x v="3"/>
    <m/>
    <s v="2000-BPRS"/>
    <s v="UTTARKASHI"/>
    <s v="North"/>
    <m/>
    <n v="150962"/>
    <s v="BIHANI INTERNATIONAL PVT LTD."/>
    <n v="1334725"/>
    <s v="GP COIL SOFT-TATXGP-GK09-0.6X1220"/>
    <s v="C02"/>
    <s v="TATXGP"/>
    <s v="GK09"/>
    <n v="0.6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67693"/>
    <n v="1"/>
    <s v="9519267693-1"/>
    <s v="Dec'25"/>
    <s v="Released"/>
    <x v="1"/>
    <m/>
    <m/>
    <m/>
    <m/>
    <s v="GL03"/>
    <s v="ACRM GP#2 NON TBSPL"/>
    <m/>
    <x v="2"/>
    <x v="2"/>
    <x v="11"/>
    <m/>
    <s v="1000-IPPE"/>
    <s v="VALPARAI"/>
    <s v="SOUTH"/>
    <m/>
    <n v="951019"/>
    <s v="SWELECT ENERGY SYSTEMS LIMITED"/>
    <n v="3856072"/>
    <s v="GL COIL HARD  Y550GL H6GL 0.900X1200"/>
    <s v="B04"/>
    <s v="Y550GL"/>
    <s v="H6GL"/>
    <n v="0.9"/>
    <n v="1200"/>
    <n v="0"/>
    <m/>
    <s v="AZ150"/>
    <m/>
    <n v="7"/>
    <n v="12.5"/>
    <n v="216"/>
    <n v="0"/>
    <n v="216"/>
    <n v="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6T00:00:00"/>
    <s v="ZBTF"/>
    <n v="9519272334"/>
    <n v="2"/>
    <s v="9519272334-2"/>
    <s v="No Priority"/>
    <s v="Released"/>
    <x v="0"/>
    <m/>
    <m/>
    <m/>
    <m/>
    <s v="GP02"/>
    <s v="ACRM GP#3 WIDER SOFT"/>
    <m/>
    <x v="2"/>
    <x v="0"/>
    <x v="3"/>
    <m/>
    <s v="2000-BPRS"/>
    <s v="TCIL-JAMSHEDPUR"/>
    <s v="East"/>
    <m/>
    <n v="600250"/>
    <s v="TATA CENTER"/>
    <n v="3230681"/>
    <s v="GP COIL TATXGP GLR1 0.420X1220"/>
    <s v="C02"/>
    <s v="TATXGP"/>
    <s v="GLR1"/>
    <n v="0.42"/>
    <n v="1220"/>
    <n v="0"/>
    <m/>
    <s v="Z80"/>
    <m/>
    <n v="5.4"/>
    <n v="8"/>
    <n v="280"/>
    <n v="22.114999999999998"/>
    <n v="257.88499999999999"/>
    <n v="22.58"/>
    <n v="0"/>
    <n v="0"/>
    <n v="139.62"/>
    <n v="70.55"/>
    <n v="47.835000000000001"/>
    <n v="0"/>
    <n v="0"/>
    <n v="0"/>
    <n v="0"/>
    <n v="0"/>
    <n v="0"/>
    <n v="0"/>
    <n v="0"/>
    <n v="0"/>
    <n v="0"/>
    <n v="0"/>
    <n v="0"/>
    <n v="0"/>
    <n v="0"/>
    <n v="258.005"/>
    <n v="258.00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70750"/>
    <n v="1"/>
    <s v="9519270750-1"/>
    <s v="Dec'25"/>
    <s v="Released"/>
    <x v="1"/>
    <m/>
    <m/>
    <m/>
    <s v="N/C"/>
    <s v="GL03"/>
    <s v="ACRM GP#2 NON TBSPL"/>
    <m/>
    <x v="1"/>
    <x v="2"/>
    <x v="11"/>
    <m/>
    <s v="1000-IPPE"/>
    <s v="ZAHIRABAD"/>
    <s v="SOUTH"/>
    <m/>
    <n v="188152"/>
    <s v="Metalkraft Forming Industries Pvt L"/>
    <n v="4158313"/>
    <s v="GL COIL HARD  Y550GL GL6H 0.900X1060"/>
    <s v="B04"/>
    <s v="Y550GL"/>
    <s v="GL6H"/>
    <n v="0.9"/>
    <n v="1060"/>
    <n v="0"/>
    <m/>
    <s v="AZ150"/>
    <m/>
    <n v="8"/>
    <n v="12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33337"/>
    <s v="CRCA SHEET TSBCRC SR15 0.700X1120X2000"/>
    <s v="C06"/>
    <s v="TSBCRC"/>
    <s v="SR15"/>
    <n v="0.7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s v="No Priority"/>
    <s v="Released"/>
    <x v="0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542990"/>
    <s v="CRCA SHEET TSBCRC SR15 0.750X1120X2000"/>
    <s v="C06"/>
    <s v="TSBCRC"/>
    <s v="SR15"/>
    <n v="0.75"/>
    <n v="1120"/>
    <n v="2000"/>
    <m/>
    <s v=" "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3"/>
    <s v="9519264765-3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15"/>
    <n v="203"/>
    <n v="0"/>
    <n v="233"/>
    <n v="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2T00:00:00"/>
    <s v="ZBTO"/>
    <n v="9519247749"/>
    <n v="1"/>
    <s v="9519247749-1"/>
    <s v="Dec'25"/>
    <s v="Released"/>
    <x v="1"/>
    <m/>
    <m/>
    <m/>
    <m/>
    <s v="GL02"/>
    <s v="ACRM GP#2 TBSPL PPGL"/>
    <m/>
    <x v="2"/>
    <x v="3"/>
    <x v="4"/>
    <m/>
    <s v="1000-IPPE"/>
    <s v="GAMHARIA"/>
    <s v="TBSPL"/>
    <m/>
    <n v="940016"/>
    <s v="TATA BLUESCOPE STEEL PVT LTD."/>
    <n v="3890482"/>
    <s v="PPGL C Y550 HPL6 0.30BMT(0.37TPT)X1220"/>
    <s v="B18"/>
    <s v="Y550PL"/>
    <s v="HPL6"/>
    <n v="0.3"/>
    <n v="1220"/>
    <n v="0"/>
    <m/>
    <s v="AZ150"/>
    <s v="NG SMART GREY TSL 1905"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6"/>
    <s v="9519250170-6"/>
    <s v="No Priority"/>
    <s v="Released"/>
    <x v="0"/>
    <m/>
    <m/>
    <m/>
    <m/>
    <s v="CR02"/>
    <s v="ACRM CRCA CRS"/>
    <m/>
    <x v="2"/>
    <x v="1"/>
    <x v="7"/>
    <m/>
    <s v="2000-BPRS"/>
    <s v="PATTANCHERY"/>
    <s v="SOUTH"/>
    <m/>
    <n v="939422"/>
    <s v="VIJAY VENKAT STEELS PRIVATE LIMITED"/>
    <n v="3855287"/>
    <s v="CR COIL TATXXD AU03 1.620X1250"/>
    <s v="C01"/>
    <s v="TATXXD"/>
    <s v="AU03"/>
    <n v="1.6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7T00:00:00"/>
    <s v="ZBTO"/>
    <n v="9519267274"/>
    <n v="1"/>
    <s v="9519267274-1"/>
    <s v="Dec'25"/>
    <s v="Released"/>
    <x v="1"/>
    <m/>
    <m/>
    <m/>
    <m/>
    <s v="GP02"/>
    <s v="ACRM GP#3 WIDER SOFT"/>
    <m/>
    <x v="2"/>
    <x v="0"/>
    <x v="3"/>
    <m/>
    <s v="2000-BPRS"/>
    <s v="UTTARKASHI"/>
    <s v="North"/>
    <m/>
    <n v="150962"/>
    <s v="BIHANI INTERNATIONAL PVT LTD."/>
    <n v="1854371"/>
    <s v="GP COIL SOFT-TATXGP-GK09-0.25X1220"/>
    <s v="C02"/>
    <s v="TATXGP"/>
    <s v="GK09"/>
    <n v="0.25"/>
    <n v="1220"/>
    <n v="0"/>
    <m/>
    <s v="Z80"/>
    <m/>
    <n v="4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1"/>
    <s v="9519262570-1"/>
    <s v="No Priority"/>
    <s v="Released"/>
    <x v="0"/>
    <m/>
    <m/>
    <m/>
    <m/>
    <s v="CR01"/>
    <s v="ACRM CRCA CTL"/>
    <m/>
    <x v="0"/>
    <x v="1"/>
    <x v="2"/>
    <m/>
    <s v="2000-BPRS"/>
    <s v="PATN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0"/>
    <n v="4"/>
    <s v="9519262570-4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2576"/>
    <n v="4"/>
    <s v="9519262576-4"/>
    <s v="Dec'25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947"/>
    <n v="1"/>
    <s v="9519261947-1"/>
    <s v="No Priority"/>
    <s v="Released"/>
    <x v="0"/>
    <m/>
    <m/>
    <m/>
    <m/>
    <s v="GP02"/>
    <s v="ACRM GP#3 WIDER SOFT"/>
    <m/>
    <x v="2"/>
    <x v="0"/>
    <x v="3"/>
    <m/>
    <s v="2000-BPRS"/>
    <s v="NAGPUR"/>
    <s v="West"/>
    <m/>
    <n v="930519"/>
    <s v="JAUSHNA STEELS (INDIA) PVT. LTD."/>
    <n v="1854390"/>
    <s v="GP COIL SOFT-TATXGP-GK09-0.3X1220"/>
    <s v="C02"/>
    <s v="TATXGP"/>
    <s v="GK09"/>
    <n v="0.3"/>
    <n v="1220"/>
    <n v="0"/>
    <m/>
    <s v="Z80"/>
    <m/>
    <n v="4"/>
    <n v="6"/>
    <n v="28"/>
    <n v="0"/>
    <n v="28"/>
    <n v="28"/>
    <n v="0"/>
    <n v="0"/>
    <n v="28.75"/>
    <n v="0"/>
    <n v="0"/>
    <n v="0"/>
    <n v="0"/>
    <n v="0"/>
    <n v="0"/>
    <n v="0"/>
    <n v="0"/>
    <n v="0"/>
    <n v="0"/>
    <n v="0"/>
    <n v="0"/>
    <n v="0"/>
    <n v="0"/>
    <n v="0"/>
    <n v="0"/>
    <n v="28.75"/>
    <n v="28.75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7"/>
    <s v="9519250170-7"/>
    <s v="No Priority"/>
    <s v="Released"/>
    <x v="0"/>
    <m/>
    <m/>
    <m/>
    <m/>
    <s v="CR02"/>
    <s v="ACRM CRCA CRS"/>
    <m/>
    <x v="2"/>
    <x v="1"/>
    <x v="7"/>
    <m/>
    <s v="2000-BPRS"/>
    <s v="PATTANCHERY"/>
    <s v="SOUTH"/>
    <m/>
    <n v="939422"/>
    <s v="VIJAY VENKAT STEELS PRIVATE LIMITED"/>
    <n v="292577"/>
    <s v="CR COIL-ICF  DQ TATXXD AU03 2.02X1250"/>
    <s v="C01"/>
    <s v="TATXXD"/>
    <s v="AU03"/>
    <n v="2.02"/>
    <n v="1250"/>
    <n v="0"/>
    <m/>
    <s v=" "/>
    <m/>
    <n v="8"/>
    <n v="29"/>
    <n v="29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s v="No Priority"/>
    <s v="Released"/>
    <x v="0"/>
    <m/>
    <m/>
    <m/>
    <m/>
    <s v="CR02"/>
    <s v="ACRM CRCA CRS"/>
    <m/>
    <x v="0"/>
    <x v="1"/>
    <x v="7"/>
    <m/>
    <s v="2000-BPRS"/>
    <s v="WEST BOKARO"/>
    <s v="East"/>
    <m/>
    <n v="185794"/>
    <s v="Shree Bajrang Steel Udyog"/>
    <n v="2352643"/>
    <s v="CRCA COIL TATCRC TR15 0.350X900"/>
    <s v="C01"/>
    <s v="TATCRC"/>
    <s v="TR15"/>
    <n v="0.35"/>
    <n v="900"/>
    <n v="0"/>
    <m/>
    <s v=" "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826"/>
    <n v="2"/>
    <s v="9519255826-2"/>
    <s v="No Priority"/>
    <s v="Released"/>
    <x v="0"/>
    <m/>
    <m/>
    <m/>
    <m/>
    <s v="CR04"/>
    <s v="ACRM CRCA TLL"/>
    <m/>
    <x v="4"/>
    <x v="1"/>
    <x v="8"/>
    <m/>
    <s v="2200-BPRS"/>
    <s v="ZOSOLA"/>
    <s v="North"/>
    <m/>
    <n v="184986"/>
    <s v="SWASTIK STEEL PROCESSOR LLP"/>
    <n v="2439201"/>
    <s v="CRCA COIL TSBSTA EL06 0.500X1170"/>
    <s v="C01"/>
    <s v="TSBSTA"/>
    <s v="EL06"/>
    <n v="0.5"/>
    <n v="1170"/>
    <n v="0"/>
    <m/>
    <s v=" "/>
    <m/>
    <n v="7"/>
    <n v="12"/>
    <n v="243"/>
    <n v="191.505"/>
    <n v="51.494"/>
    <n v="29.939"/>
    <n v="0"/>
    <n v="0"/>
    <n v="0"/>
    <n v="0"/>
    <n v="0"/>
    <n v="0"/>
    <n v="0"/>
    <n v="21.555"/>
    <n v="0"/>
    <n v="0"/>
    <n v="0"/>
    <n v="0"/>
    <n v="0"/>
    <n v="0"/>
    <n v="0"/>
    <n v="0"/>
    <n v="0"/>
    <n v="0"/>
    <n v="0"/>
    <n v="21.555"/>
    <n v="0"/>
    <n v="21.555"/>
    <n v="0"/>
    <n v="51.49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1"/>
    <s v="9519268497-1"/>
    <s v="Dec'25"/>
    <s v="Released"/>
    <x v="1"/>
    <m/>
    <m/>
    <m/>
    <m/>
    <s v="GP01"/>
    <s v="ACRM GP#3 WIDER HARD"/>
    <m/>
    <x v="3"/>
    <x v="0"/>
    <x v="12"/>
    <n v="1750"/>
    <s v="2000-BPRS"/>
    <s v="YESHWANTHPURA"/>
    <s v="SOUTH"/>
    <m/>
    <n v="942923"/>
    <s v="S C SHETTAR and SONS PRIVATE LIMITED"/>
    <n v="3708868"/>
    <s v="GP COIL TATGPH GP02 0.500X1350"/>
    <s v="C05"/>
    <s v="TATGPH"/>
    <s v="GP02"/>
    <n v="0.5"/>
    <n v="1350"/>
    <n v="0"/>
    <m/>
    <s v="Z120"/>
    <m/>
    <n v="2"/>
    <n v="5"/>
    <n v="124"/>
    <n v="0"/>
    <n v="124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2"/>
    <s v="9519264992-2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4"/>
    <s v="9519264765-4"/>
    <s v="Dec'25"/>
    <s v="Released"/>
    <x v="1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1290"/>
    <s v="CRCA COIL-TATXXD-AU03-0.6X1250"/>
    <s v="C01"/>
    <s v="TATXXD"/>
    <s v="AU03"/>
    <n v="0.6"/>
    <n v="1250"/>
    <n v="0"/>
    <m/>
    <s v=" "/>
    <m/>
    <n v="10"/>
    <n v="15"/>
    <n v="116"/>
    <n v="48.44"/>
    <n v="84.56"/>
    <n v="58.72"/>
    <n v="0"/>
    <n v="0"/>
    <n v="0"/>
    <n v="0"/>
    <n v="0"/>
    <n v="0"/>
    <n v="0"/>
    <n v="0"/>
    <n v="0"/>
    <n v="0"/>
    <n v="0"/>
    <n v="0"/>
    <n v="0"/>
    <n v="0"/>
    <n v="0"/>
    <n v="0"/>
    <n v="0"/>
    <n v="25.84"/>
    <n v="0"/>
    <n v="25.84"/>
    <n v="25.84"/>
    <n v="0"/>
    <n v="0"/>
    <n v="58.7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64766"/>
    <n v="1"/>
    <s v="9519264766-1"/>
    <s v="Dec'25"/>
    <s v="Released"/>
    <x v="1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5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s v="No Priority"/>
    <s v="Released"/>
    <x v="0"/>
    <m/>
    <m/>
    <m/>
    <m/>
    <s v="CR03"/>
    <s v="ACRM CRCA SPM"/>
    <m/>
    <x v="3"/>
    <x v="1"/>
    <x v="7"/>
    <m/>
    <s v="2000-BPRS"/>
    <s v="LONI"/>
    <s v="West"/>
    <m/>
    <n v="123052"/>
    <s v="G R GUPTA &amp; BROS"/>
    <n v="1802556"/>
    <s v="CRCA COIL-TATXXD-AU03-2.4X1320"/>
    <s v="C01"/>
    <s v="TATXXD"/>
    <s v="AU03"/>
    <n v="2.4"/>
    <n v="1320"/>
    <n v="0"/>
    <m/>
    <s v=" "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8497"/>
    <n v="2"/>
    <s v="9519268497-2"/>
    <s v="Dec'25"/>
    <s v="Released"/>
    <x v="1"/>
    <m/>
    <m/>
    <m/>
    <m/>
    <s v="GP01"/>
    <s v="ACRM GP#3 WIDER HARD"/>
    <m/>
    <x v="3"/>
    <x v="0"/>
    <x v="12"/>
    <m/>
    <s v="2000-BPRS"/>
    <s v="YESHWANTHPURA"/>
    <s v="SOUTH"/>
    <m/>
    <n v="942923"/>
    <s v="S C SHETTAR and SONS PRIVATE LIMITED"/>
    <n v="3774103"/>
    <s v="GP COIL TATXGP GP02 0.450X1350"/>
    <s v="C05"/>
    <s v="TATXGP"/>
    <s v="GP02"/>
    <n v="0.45"/>
    <n v="1350"/>
    <n v="0"/>
    <m/>
    <s v="Z120"/>
    <m/>
    <n v="2"/>
    <n v="5"/>
    <n v="31"/>
    <n v="0"/>
    <n v="31"/>
    <n v="31"/>
    <n v="0"/>
    <n v="0"/>
    <n v="0"/>
    <n v="0"/>
    <n v="0"/>
    <n v="0"/>
    <n v="0"/>
    <n v="0"/>
    <n v="0"/>
    <n v="0"/>
    <n v="0"/>
    <n v="0"/>
    <n v="0"/>
    <n v="0"/>
    <n v="0"/>
    <n v="7.38"/>
    <n v="0"/>
    <n v="0"/>
    <n v="0"/>
    <n v="7.38"/>
    <n v="7.38"/>
    <n v="0"/>
    <n v="0"/>
    <n v="23.6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N"/>
    <n v="9519257797"/>
    <n v="1"/>
    <s v="9519257797-1"/>
    <s v="No Priority"/>
    <s v="Released"/>
    <x v="0"/>
    <m/>
    <m/>
    <m/>
    <m/>
    <s v="CR01"/>
    <s v="ACRM CRCA CTL"/>
    <m/>
    <x v="2"/>
    <x v="1"/>
    <x v="17"/>
    <m/>
    <s v="2000-BPRS"/>
    <s v="VISHAKHAPATNAM"/>
    <s v="SOUTH"/>
    <m/>
    <n v="951029"/>
    <s v="SANDANAYAKA ENTERPRISES PVT LTD"/>
    <n v="3532124"/>
    <s v="CRCA SHEET TATCRC EX08 0.300X1219X2438"/>
    <s v="C06"/>
    <s v="TATCRC"/>
    <s v="EX08"/>
    <n v="0.3"/>
    <n v="1219"/>
    <n v="2438"/>
    <m/>
    <s v=" "/>
    <m/>
    <n v="1.5"/>
    <n v="3"/>
    <n v="52"/>
    <n v="24.95"/>
    <n v="27.05"/>
    <n v="27.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0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7T00:00:00"/>
    <s v="ZBTO"/>
    <n v="9519250341"/>
    <n v="1"/>
    <s v="9519250341-1"/>
    <s v="Dec'25"/>
    <s v="Released"/>
    <x v="1"/>
    <m/>
    <m/>
    <m/>
    <m/>
    <s v="GL02"/>
    <s v="ACRM GP#2 TBSPL PPGL"/>
    <m/>
    <x v="2"/>
    <x v="3"/>
    <x v="4"/>
    <n v="6700"/>
    <s v="1000-IPPE"/>
    <s v="GAMHARIA"/>
    <s v="TBSPL"/>
    <m/>
    <n v="940016"/>
    <s v="TATA BLUESCOPE STEEL PVT LTD."/>
    <n v="4153964"/>
    <s v="PPGL C HARD Y550PL DX04 0.590X1220"/>
    <s v="B18"/>
    <s v="Y550PL"/>
    <s v="DX04"/>
    <n v="0.59"/>
    <n v="1220"/>
    <n v="0"/>
    <m/>
    <s v="AZ150"/>
    <s v="RAL 5019 TSL 2029"/>
    <n v="3"/>
    <n v="5"/>
    <n v="140"/>
    <n v="0"/>
    <n v="161"/>
    <n v="18.27"/>
    <n v="0"/>
    <n v="142.72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42.72999999999999"/>
    <n v="0"/>
    <n v="142.72999999999999"/>
    <n v="0"/>
    <n v="16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20792"/>
    <n v="2"/>
    <s v="9519220792-2"/>
    <s v="Dec'25"/>
    <s v="Released"/>
    <x v="0"/>
    <m/>
    <m/>
    <m/>
    <m/>
    <s v="CR01"/>
    <s v="ACRM CRCA CTL"/>
    <m/>
    <x v="1"/>
    <x v="1"/>
    <x v="2"/>
    <m/>
    <s v="2000-BPRS"/>
    <s v="VARANASI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3952"/>
    <s v="AGARWAL STEEL TRADERS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1"/>
    <s v="9519264256-1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933952"/>
    <s v="AGARWAL STEEL TRADERS"/>
    <n v="3240761"/>
    <s v="CRCA SHEET TSBCRC SR15 0.500X1250X2030"/>
    <s v="C06"/>
    <s v="TSBCRC"/>
    <s v="SR15"/>
    <n v="0.5"/>
    <n v="1250"/>
    <n v="2030"/>
    <m/>
    <s v=""/>
    <m/>
    <n v="2"/>
    <n v="3"/>
    <n v="116"/>
    <n v="0"/>
    <n v="116"/>
    <n v="116"/>
    <m/>
    <n v="0"/>
    <n v="28.74"/>
    <n v="29.11"/>
    <n v="0"/>
    <n v="0"/>
    <n v="0"/>
    <n v="0"/>
    <n v="0"/>
    <n v="0"/>
    <n v="0"/>
    <n v="0"/>
    <n v="0"/>
    <n v="0"/>
    <n v="0"/>
    <n v="0"/>
    <n v="0"/>
    <n v="0"/>
    <n v="0"/>
    <n v="57.849999999999994"/>
    <n v="0"/>
    <n v="57.849999999999994"/>
    <n v="0"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256"/>
    <n v="2"/>
    <s v="9519264256-2"/>
    <s v="Dec'25"/>
    <s v="Released"/>
    <x v="1"/>
    <m/>
    <m/>
    <m/>
    <m/>
    <s v="CR01"/>
    <s v="ACRM CRCA CTL"/>
    <m/>
    <x v="2"/>
    <x v="1"/>
    <x v="2"/>
    <n v="5000"/>
    <n v="2000"/>
    <s v="Uttar Pradesh"/>
    <s v="North"/>
    <m/>
    <n v="933952"/>
    <s v="AGARWAL STEEL TRADERS"/>
    <n v="3240781"/>
    <s v="CRCA SHEET TSBCRC SR15 0.600X1250X2030"/>
    <s v="C06"/>
    <s v="TSBCRC"/>
    <s v="SR15"/>
    <n v="0.6"/>
    <n v="1250"/>
    <n v="2030"/>
    <m/>
    <s v=""/>
    <m/>
    <n v="2"/>
    <n v="3"/>
    <n v="87"/>
    <n v="0"/>
    <n v="87"/>
    <n v="87"/>
    <m/>
    <n v="0"/>
    <n v="85.73"/>
    <n v="0"/>
    <n v="0"/>
    <n v="0"/>
    <n v="0"/>
    <n v="0"/>
    <n v="0"/>
    <n v="0"/>
    <n v="0"/>
    <n v="0"/>
    <n v="0"/>
    <n v="0"/>
    <n v="0"/>
    <n v="0"/>
    <n v="0"/>
    <n v="0"/>
    <n v="0"/>
    <n v="85.73"/>
    <n v="0"/>
    <n v="85.73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s v="Dec'25"/>
    <s v="Released"/>
    <x v="1"/>
    <m/>
    <m/>
    <m/>
    <m/>
    <s v="GP03"/>
    <s v="ACRM GP#3 NARROW"/>
    <m/>
    <x v="0"/>
    <x v="0"/>
    <x v="1"/>
    <m/>
    <n v="2000"/>
    <s v="Assam"/>
    <s v="East"/>
    <m/>
    <n v="103671"/>
    <s v="BAJRANG STEEL (SALES) CORPORAT"/>
    <n v="3768542"/>
    <s v="GP COIL TATGPH GP02 0.350X900"/>
    <s v="C05"/>
    <s v="TATGPH"/>
    <s v="GP02"/>
    <n v="0.35"/>
    <n v="900"/>
    <n v="0"/>
    <m/>
    <s v=""/>
    <m/>
    <n v="6"/>
    <n v="24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s v="Dec'25"/>
    <s v="Released"/>
    <x v="1"/>
    <m/>
    <m/>
    <m/>
    <m/>
    <s v="GP03"/>
    <s v="ACRM GP#3 NARROW"/>
    <m/>
    <x v="0"/>
    <x v="0"/>
    <x v="1"/>
    <n v="1250"/>
    <n v="2000"/>
    <s v="Assam"/>
    <s v="East"/>
    <m/>
    <n v="103671"/>
    <s v="BAJRANG STEEL (SALES) CORPORAT"/>
    <n v="3777535"/>
    <s v="GP COIL TATGPH GP02 0.400X900"/>
    <s v="C05"/>
    <s v="TATGPH"/>
    <s v="GP02"/>
    <n v="0.4"/>
    <n v="900"/>
    <n v="0"/>
    <m/>
    <s v=""/>
    <m/>
    <n v="6"/>
    <n v="24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4513"/>
    <n v="1"/>
    <s v="9519264513-1"/>
    <s v="Dec'25"/>
    <s v="No forecast"/>
    <x v="1"/>
    <m/>
    <m/>
    <m/>
    <m/>
    <s v="GP01"/>
    <s v="ACRM GP#3 WIDER HARD"/>
    <m/>
    <x v="3"/>
    <x v="0"/>
    <x v="12"/>
    <m/>
    <n v="2000"/>
    <s v="Assam"/>
    <s v="East"/>
    <m/>
    <n v="103671"/>
    <s v="BAJRANG STEEL (SALES) CORPORAT"/>
    <n v="3767487"/>
    <s v="GP COIL TATGPH GP02 0.630X1350"/>
    <s v="C05"/>
    <s v="TATGPH"/>
    <s v="GP02"/>
    <n v="0.63"/>
    <n v="1350"/>
    <n v="0"/>
    <m/>
    <s v=""/>
    <m/>
    <n v="1"/>
    <n v="5"/>
    <n v="31"/>
    <n v="0"/>
    <n v="31"/>
    <n v="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1"/>
    <s v="9519254374-1"/>
    <s v="Dec'25"/>
    <s v="Released"/>
    <x v="1"/>
    <m/>
    <m/>
    <m/>
    <m/>
    <s v="CR02"/>
    <s v="ACRM CRCA CRS"/>
    <m/>
    <x v="0"/>
    <x v="1"/>
    <x v="9"/>
    <m/>
    <n v="1000"/>
    <s v="Dadra, Nagarhaveli"/>
    <s v="West"/>
    <m/>
    <n v="189405"/>
    <s v="Balmer Lawrie And Co. Ltd."/>
    <n v="2299154"/>
    <s v="CRCA COIL TATXXD BT02 0.800X920"/>
    <s v="C01"/>
    <s v="TATXXD"/>
    <s v="BT02"/>
    <n v="0.8"/>
    <n v="920"/>
    <n v="0"/>
    <m/>
    <s v=""/>
    <m/>
    <n v="8"/>
    <n v="10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4374"/>
    <n v="2"/>
    <s v="9519254374-2"/>
    <s v="Dec'25"/>
    <s v="Released"/>
    <x v="1"/>
    <m/>
    <m/>
    <m/>
    <m/>
    <s v="CR02"/>
    <s v="ACRM CRCA CRS"/>
    <m/>
    <x v="0"/>
    <x v="1"/>
    <x v="9"/>
    <n v="4000"/>
    <n v="1000"/>
    <s v="Dadra, Nagarhaveli"/>
    <s v="West"/>
    <m/>
    <n v="189405"/>
    <s v="Balmer Lawrie And Co. Ltd."/>
    <n v="2403240"/>
    <s v="CRCA COIL TATXXD BT02 0.800X925"/>
    <s v="C01"/>
    <s v="TATXXD"/>
    <s v="BT02"/>
    <n v="0.8"/>
    <n v="925"/>
    <n v="0"/>
    <m/>
    <s v=""/>
    <m/>
    <n v="8"/>
    <n v="10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s v="Dec'25"/>
    <s v="Released"/>
    <x v="1"/>
    <m/>
    <m/>
    <m/>
    <m/>
    <s v="CR01"/>
    <s v="ACRM CRCA CTL"/>
    <m/>
    <x v="0"/>
    <x v="1"/>
    <x v="9"/>
    <m/>
    <n v="1000"/>
    <s v="Gujarat"/>
    <s v="West"/>
    <m/>
    <n v="189022"/>
    <s v="Balmer Lawrie And Company Limi"/>
    <n v="3492271"/>
    <s v="CRCA SHEET TATXXD BT02 0.900X913X1800"/>
    <s v="C06"/>
    <s v="TATXXD"/>
    <s v="BT02"/>
    <n v="0.9"/>
    <n v="913"/>
    <n v="0"/>
    <m/>
    <s v=""/>
    <m/>
    <n v="2"/>
    <n v="2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3"/>
    <s v="9519251431-3"/>
    <s v="No Priority"/>
    <s v="Released"/>
    <x v="0"/>
    <m/>
    <m/>
    <m/>
    <m/>
    <s v="CR01"/>
    <s v="ACRM CRCA CTL"/>
    <m/>
    <x v="0"/>
    <x v="1"/>
    <x v="9"/>
    <m/>
    <n v="1000"/>
    <s v="Gujarat"/>
    <s v="West"/>
    <m/>
    <n v="189022"/>
    <s v="Balmer Lawrie And Company Limi"/>
    <n v="3492272"/>
    <s v="CRCA SHEET TATXXD BT02 1.200X910X1800"/>
    <s v="C06"/>
    <s v="TATXXD"/>
    <s v="BT02"/>
    <n v="1.2"/>
    <n v="910"/>
    <n v="0"/>
    <m/>
    <s v=""/>
    <m/>
    <n v="2"/>
    <n v="2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4.1349999999999998"/>
    <n v="0"/>
    <n v="0"/>
    <n v="0"/>
    <n v="4.1349999999999998"/>
    <n v="4.1349999999999998"/>
    <n v="0"/>
    <n v="0"/>
    <n v="16.86500000000000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"/>
    <s v="9519281985-1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4097019"/>
    <s v="CR COIL TATXXD AU03 0.350X900"/>
    <s v="C01"/>
    <s v="TATXXD"/>
    <s v="AU03"/>
    <n v="0.35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s v="No Priority"/>
    <s v="Released"/>
    <x v="0"/>
    <m/>
    <m/>
    <m/>
    <m/>
    <s v="CR02"/>
    <s v="ACRM CRCA CRS"/>
    <m/>
    <x v="2"/>
    <x v="1"/>
    <x v="7"/>
    <m/>
    <n v="2000"/>
    <s v="Tamil Nadu"/>
    <s v="SOUTH"/>
    <m/>
    <n v="938550"/>
    <s v="BASEER AND CO"/>
    <n v="259534"/>
    <s v="CR COIL-ICF  DQ TATXXD AU03 0.35 X 1250"/>
    <s v="C01"/>
    <s v="TATXXD"/>
    <s v="AU03"/>
    <n v="0.35"/>
    <n v="1250"/>
    <n v="0"/>
    <m/>
    <s v=""/>
    <m/>
    <n v="6"/>
    <n v="1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s v="No Priority"/>
    <s v="Failed orders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770"/>
    <s v="CRCA COIL-TATXXD-AU03-0.4X900"/>
    <s v="C01"/>
    <s v="TATXXD"/>
    <s v="AU03"/>
    <n v="0.4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4771"/>
    <s v="CRCA COIL-TATXXD-AU03-0.4X1000"/>
    <s v="C01"/>
    <s v="TATXXD"/>
    <s v="AU03"/>
    <n v="0.4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s v="No Priority"/>
    <s v="Released"/>
    <x v="0"/>
    <m/>
    <m/>
    <m/>
    <m/>
    <s v="CR02"/>
    <s v="ACRM CRCA CRS"/>
    <m/>
    <x v="2"/>
    <x v="1"/>
    <x v="7"/>
    <m/>
    <n v="2000"/>
    <s v="Tamil Nadu"/>
    <s v="SOUTH"/>
    <m/>
    <n v="938550"/>
    <s v="BASEER AND CO"/>
    <n v="1804772"/>
    <s v="CRCA COIL TATXXD AU03 0.4X1250"/>
    <s v="C01"/>
    <s v="TATXXD"/>
    <s v="AU03"/>
    <n v="0.4"/>
    <n v="1250"/>
    <n v="0"/>
    <m/>
    <s v=""/>
    <m/>
    <n v="6"/>
    <n v="18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6"/>
    <s v="9519281985-6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149855"/>
    <s v="CRCA COIL-TATXXD-AU03-0.45X900"/>
    <s v="C01"/>
    <s v="TATXXD"/>
    <s v="AU03"/>
    <n v="0.45"/>
    <n v="900"/>
    <n v="0"/>
    <m/>
    <s v=""/>
    <m/>
    <n v="6"/>
    <n v="18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7"/>
    <s v="9519281985-7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97585"/>
    <s v="CRCA COIL TATXXD AU03 0.450X1000"/>
    <s v="C01"/>
    <s v="TATXXD"/>
    <s v="AU03"/>
    <n v="0.45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s v="No Priority"/>
    <s v="Released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1286"/>
    <s v="CRCA COIL-TATXXD-AU03-0.6X1000"/>
    <s v="C01"/>
    <s v="TATXXD"/>
    <s v="AU03"/>
    <n v="0.6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9"/>
    <s v="9519281985-9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78009"/>
    <s v="CRCA COIL TATXXD AU03 0.700X1000"/>
    <s v="C01"/>
    <s v="TATXXD"/>
    <s v="AU03"/>
    <n v="0.7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0"/>
    <s v="9519281985-10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1562"/>
    <s v="CRCA COIL-TATXXD-AU03-0.8X1000"/>
    <s v="C01"/>
    <s v="TATXXD"/>
    <s v="AU03"/>
    <n v="0.8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s v="No Priority"/>
    <s v="Released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825"/>
    <s v="CRCA COIL-TATXXD-AU03-0.9X914"/>
    <s v="C01"/>
    <s v="TATXXD"/>
    <s v="AU03"/>
    <n v="0.9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s v="No Priority"/>
    <s v="Released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2390329"/>
    <s v="CRCA COIL TATXXD AU03 0.900X1000"/>
    <s v="C01"/>
    <s v="TATXXD"/>
    <s v="AU03"/>
    <n v="0.9"/>
    <n v="1000"/>
    <n v="0"/>
    <m/>
    <s v=""/>
    <m/>
    <n v="6"/>
    <n v="1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2146777"/>
    <s v="CRCA COIL TATXXD AU03 1X914"/>
    <s v="C01"/>
    <s v="TATXXD"/>
    <s v="AU03"/>
    <n v="1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04842"/>
    <s v="CRCA COIL-TATXXD-AU03-1X1000"/>
    <s v="C01"/>
    <s v="TATXXD"/>
    <s v="AU03"/>
    <n v="1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5"/>
    <s v="9519281985-15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1804851"/>
    <s v="CRCA COIL-TATXXD-AU03-1.2X914"/>
    <s v="C01"/>
    <s v="TATXXD"/>
    <s v="AU03"/>
    <n v="1.2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s v="No Priority"/>
    <s v="Failed orders"/>
    <x v="0"/>
    <m/>
    <m/>
    <m/>
    <m/>
    <s v="CR01"/>
    <s v="ACRM CRCA CTL"/>
    <m/>
    <x v="0"/>
    <x v="1"/>
    <x v="2"/>
    <m/>
    <n v="2000"/>
    <s v="Tamil Nadu"/>
    <s v="SOUTH"/>
    <m/>
    <n v="938550"/>
    <s v="BASEER AND CO"/>
    <n v="2427612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8"/>
    <s v="9519281985-18"/>
    <s v="No Priority"/>
    <s v="No forecast"/>
    <x v="0"/>
    <m/>
    <m/>
    <m/>
    <m/>
    <s v="CR01"/>
    <s v="ACRM CRCA CTL"/>
    <m/>
    <x v="2"/>
    <x v="1"/>
    <x v="7"/>
    <m/>
    <n v="2000"/>
    <s v="Tamil Nadu"/>
    <s v="SOUTH"/>
    <m/>
    <n v="938550"/>
    <s v="BASEER AND CO"/>
    <n v="3241651"/>
    <s v="CRCA SHEET TATCRC TR15 0.350X1250X2500"/>
    <s v="C06"/>
    <s v="TATCRC"/>
    <s v="TR15"/>
    <n v="0.35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0"/>
    <s v="9519281985-20"/>
    <s v="No Priority"/>
    <s v="Failed orders"/>
    <x v="0"/>
    <m/>
    <m/>
    <m/>
    <m/>
    <s v="CR01"/>
    <s v="ACRM CRCA CTL"/>
    <m/>
    <x v="2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s v="No Priority"/>
    <s v="No forecast"/>
    <x v="0"/>
    <m/>
    <m/>
    <m/>
    <m/>
    <s v="CR01"/>
    <s v="ACRM CRCA CTL"/>
    <m/>
    <x v="2"/>
    <x v="1"/>
    <x v="2"/>
    <m/>
    <n v="2000"/>
    <s v="Tamil Nadu"/>
    <s v="SOUTH"/>
    <m/>
    <n v="938550"/>
    <s v="BASEER AND CO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s v="No Priority"/>
    <s v="Released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40756"/>
    <s v="CRCA SHEET TSBCRC SR15 0.500X1000X1980"/>
    <s v="C06"/>
    <s v="TSBCRC"/>
    <s v="SR15"/>
    <n v="0.5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4"/>
    <s v="9519281985-24"/>
    <s v="No Priority"/>
    <s v="No forecast"/>
    <x v="0"/>
    <m/>
    <m/>
    <m/>
    <m/>
    <s v="CR01"/>
    <s v="ACRM CRCA CTL"/>
    <m/>
    <x v="1"/>
    <x v="1"/>
    <x v="7"/>
    <m/>
    <n v="2000"/>
    <s v="Tamil Nadu"/>
    <s v="SOUTH"/>
    <m/>
    <n v="938550"/>
    <s v="BASEER AND CO"/>
    <n v="322787"/>
    <s v="CRCA SHEET TATCRC TR15 .6X1000X1980"/>
    <s v="C06"/>
    <s v="TATCRC"/>
    <s v="TR15"/>
    <n v="0.6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s v="No Priority"/>
    <s v="Failed orders"/>
    <x v="0"/>
    <m/>
    <m/>
    <m/>
    <m/>
    <s v="CR01"/>
    <s v="ACRM CRCA CTL"/>
    <m/>
    <x v="1"/>
    <x v="1"/>
    <x v="2"/>
    <m/>
    <n v="2000"/>
    <s v="Tamil Nadu"/>
    <s v="SOUTH"/>
    <m/>
    <n v="938550"/>
    <s v="BASEER AND CO"/>
    <n v="3239539"/>
    <s v="CRCA SHEET TATCRC SR16 0.350X1000X1980"/>
    <s v="C06"/>
    <s v="TATCRC"/>
    <s v="SR16"/>
    <n v="0.35"/>
    <n v="1000"/>
    <n v="198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6"/>
    <s v="9519281985-26"/>
    <s v="No Priority"/>
    <s v="No forecast"/>
    <x v="0"/>
    <m/>
    <m/>
    <m/>
    <s v="N/C"/>
    <s v="CR02"/>
    <s v="ACRM CRCA CRS"/>
    <m/>
    <x v="1"/>
    <x v="1"/>
    <x v="7"/>
    <m/>
    <n v="2000"/>
    <s v="Tamil Nadu"/>
    <s v="SOUTH"/>
    <m/>
    <n v="938550"/>
    <s v="BASEER AND CO"/>
    <n v="185663"/>
    <s v="CRSHEET-ICF  DQ TATXXD AU03 0.35 X 1000"/>
    <s v="C01"/>
    <s v="TATXXD"/>
    <s v="AU03"/>
    <n v="0.35"/>
    <n v="1000"/>
    <n v="0"/>
    <m/>
    <s v=""/>
    <m/>
    <n v="6"/>
    <n v="1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7"/>
    <s v="9519281985-27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2404198"/>
    <s v="CRCA COIL TATXXD AU03 0.700X900"/>
    <s v="C01"/>
    <s v="TATXXD"/>
    <s v="AU03"/>
    <n v="0.7"/>
    <n v="900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8"/>
    <s v="9519281985-28"/>
    <s v="No Priority"/>
    <s v="No forecast"/>
    <x v="0"/>
    <m/>
    <m/>
    <m/>
    <m/>
    <s v="CR02"/>
    <s v="ACRM CRCA CRS"/>
    <m/>
    <x v="0"/>
    <x v="1"/>
    <x v="7"/>
    <m/>
    <n v="2000"/>
    <s v="Tamil Nadu"/>
    <s v="SOUTH"/>
    <m/>
    <n v="938550"/>
    <s v="BASEER AND CO"/>
    <n v="3541290"/>
    <s v="CR COIL TATXXD AU03 0.800X914"/>
    <s v="C01"/>
    <s v="TATXXD"/>
    <s v="AU03"/>
    <n v="0.8"/>
    <n v="914"/>
    <n v="0"/>
    <m/>
    <s v=""/>
    <m/>
    <n v="6"/>
    <n v="18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1"/>
    <s v="9519179924-1"/>
    <s v="Dec'25"/>
    <s v="Failed orders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5"/>
    <s v="9519179924-5"/>
    <s v="No Priority"/>
    <s v="No forecast"/>
    <x v="0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0T00:00:00"/>
    <s v="ZBTO"/>
    <n v="9519179924"/>
    <n v="7"/>
    <s v="9519179924-7"/>
    <s v="Dec'25"/>
    <s v="Released"/>
    <x v="1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90508"/>
    <n v="3"/>
    <s v="9519190508-3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s v="Dec'25"/>
    <s v="Released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s v="Dec'25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s v="Dec'25"/>
    <s v="Released"/>
    <x v="1"/>
    <m/>
    <m/>
    <m/>
    <m/>
    <s v="CR01"/>
    <s v="ACRM CRCA CTL"/>
    <m/>
    <x v="0"/>
    <x v="1"/>
    <x v="2"/>
    <m/>
    <n v="2000"/>
    <s v="Orissa"/>
    <s v="East"/>
    <m/>
    <n v="117061"/>
    <s v="BHARTIA  DISTRIBUTORS PVT. LTD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4"/>
    <s v="9519255399-4"/>
    <s v="Dec'25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54"/>
    <s v="CRCA SHEET TATCRC SR16 0.400X1000X2500"/>
    <s v="C06"/>
    <s v="TATCRC"/>
    <s v="SR16"/>
    <n v="0.4"/>
    <n v="1000"/>
    <n v="2500"/>
    <m/>
    <s v=""/>
    <m/>
    <n v="2.5"/>
    <n v="3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s v="No Priority"/>
    <s v="Failed orders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39567"/>
    <s v="CRCA SHEET TATCRC SR16 0.450X1000X2500"/>
    <s v="C06"/>
    <s v="TATCRC"/>
    <s v="SR16"/>
    <n v="0.4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s v="No Priority"/>
    <s v="Failed orders"/>
    <x v="0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60"/>
    <s v="CRCA SHEET TSBCRC SR15 0.500X1000X2500"/>
    <s v="C06"/>
    <s v="TSBCRC"/>
    <s v="SR15"/>
    <n v="0.5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78"/>
    <s v="CRCA SHEET TSBCRC SR15 0.600X1000X2500"/>
    <s v="C06"/>
    <s v="TSBCRC"/>
    <s v="SR15"/>
    <n v="0.6"/>
    <n v="1000"/>
    <n v="250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s v="Dec'25"/>
    <s v="Released"/>
    <x v="0"/>
    <m/>
    <m/>
    <m/>
    <m/>
    <s v="CR01"/>
    <s v="ACRM CRCA CTL"/>
    <m/>
    <x v="1"/>
    <x v="1"/>
    <x v="2"/>
    <m/>
    <n v="2000"/>
    <s v="Orissa"/>
    <s v="East"/>
    <m/>
    <n v="117061"/>
    <s v="BHARTIA  DISTRIBUTORS PVT. LTD"/>
    <n v="3240790"/>
    <s v="CRCA SHEET TSBCRC SR15 0.700X1000X2500"/>
    <s v="C06"/>
    <s v="TSBCRC"/>
    <s v="SR15"/>
    <n v="0.7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08"/>
    <s v="CRCA SHEET TSBCRC SR15 0.800X1250X2500"/>
    <s v="C06"/>
    <s v="TSBCRC"/>
    <s v="SR15"/>
    <n v="0.8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4"/>
    <s v="9519255399-14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20"/>
    <s v="CRCA SHEET TSBCRC SR15 0.900X1250X2500"/>
    <s v="C06"/>
    <s v="TSBCRC"/>
    <s v="SR15"/>
    <n v="0.9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5"/>
    <s v="9519255399-15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42"/>
    <s v="CRCA SHEET TSBCRC SR15 1X1250X2500"/>
    <s v="C06"/>
    <s v="TSBCRC"/>
    <s v="SR15"/>
    <n v="1"/>
    <n v="1250"/>
    <n v="250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6"/>
    <s v="9519255399-16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51"/>
    <s v="CRCA SHEET TSBCRC SR15 1.200X1250X2500"/>
    <s v="C06"/>
    <s v="TSBCRC"/>
    <s v="SR15"/>
    <n v="1.2"/>
    <n v="1250"/>
    <n v="0"/>
    <m/>
    <s v=""/>
    <m/>
    <n v="2.5"/>
    <n v="3"/>
    <n v="58"/>
    <n v="2.1850000000000001"/>
    <n v="26.815000000000001"/>
    <n v="26.815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81500000000000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7"/>
    <s v="9519255399-17"/>
    <s v="Dec'25"/>
    <s v="Failed orders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63"/>
    <s v="CRCA SHEET TSBCRC SR15 1.500X1250X2500"/>
    <s v="C06"/>
    <s v="TSBCRC"/>
    <s v="SR15"/>
    <n v="1.5"/>
    <n v="1250"/>
    <n v="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8"/>
    <s v="9519255399-18"/>
    <s v="Dec'25"/>
    <s v="Released"/>
    <x v="1"/>
    <m/>
    <m/>
    <m/>
    <m/>
    <s v="CR01"/>
    <s v="ACRM CRCA CTL"/>
    <m/>
    <x v="2"/>
    <x v="1"/>
    <x v="2"/>
    <m/>
    <n v="2000"/>
    <s v="Orissa"/>
    <s v="East"/>
    <m/>
    <n v="117061"/>
    <s v="BHARTIA  DISTRIBUTORS PVT. LTD"/>
    <n v="3240857"/>
    <s v="CRCA SHEET TSBCRC SR15 2X1250X2500"/>
    <s v="C06"/>
    <s v="TSBCRC"/>
    <s v="SR15"/>
    <n v="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5"/>
    <s v="GP SH SOFT TATXGP GK09 0.350X900X2500"/>
    <s v="B11"/>
    <s v="TATXGP"/>
    <s v="GK09"/>
    <n v="0.35"/>
    <n v="900"/>
    <n v="0"/>
    <m/>
    <n v="80"/>
    <m/>
    <n v="2.8"/>
    <n v="3"/>
    <n v="36"/>
    <n v="0"/>
    <n v="36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6"/>
    <s v="GP SH SOFT TATXGP GK09 0.400X900X2500"/>
    <s v="B11"/>
    <s v="TATXGP"/>
    <s v="GK09"/>
    <n v="0.4"/>
    <n v="900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8"/>
    <s v="GP SH SOFT TATXGP GK09 0.500X900X2500"/>
    <s v="B11"/>
    <s v="TATXGP"/>
    <s v="GK09"/>
    <n v="0.5"/>
    <n v="900"/>
    <n v="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s v="Dec'25"/>
    <s v="Failed orders"/>
    <x v="1"/>
    <m/>
    <m/>
    <m/>
    <m/>
    <s v="GP03"/>
    <s v="ACRM GP#3 NARROW"/>
    <m/>
    <x v="0"/>
    <x v="0"/>
    <x v="0"/>
    <m/>
    <n v="2000"/>
    <s v="Orissa"/>
    <s v="East"/>
    <m/>
    <n v="117061"/>
    <s v="BHARTIA  DISTRIBUTORS PVT. LTD"/>
    <n v="3484329"/>
    <s v="GP SH SOFT TATXGP GK09 0.600X900X2500"/>
    <s v="B11"/>
    <s v="TATXGP"/>
    <s v="GK09"/>
    <n v="0.6"/>
    <n v="900"/>
    <n v="2500"/>
    <m/>
    <n v="80"/>
    <m/>
    <n v="2.8"/>
    <n v="3"/>
    <n v="30"/>
    <n v="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s v="Dec'25"/>
    <s v="No forecast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6"/>
    <s v="9519262570-6"/>
    <s v="Dec'25"/>
    <s v="Failed orders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1"/>
    <s v="9519262576-1"/>
    <s v="Dec'25"/>
    <s v="Released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40772"/>
    <s v="CRCA SHEET TSBCRC SR15 0.600X900X2500"/>
    <s v="C06"/>
    <s v="TSBCRC"/>
    <s v="SR15"/>
    <n v="0.6"/>
    <n v="900"/>
    <n v="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2"/>
    <s v="9519262576-2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s v="Dec'25"/>
    <s v="Released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s v="Dec'25"/>
    <s v="No forecast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6"/>
    <s v="9519262576-6"/>
    <s v="Dec'25"/>
    <s v="Released"/>
    <x v="1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8"/>
    <s v="9519262576-8"/>
    <s v="Dec'25"/>
    <s v="Released"/>
    <x v="1"/>
    <m/>
    <m/>
    <m/>
    <m/>
    <s v="CR01"/>
    <s v="ACRM CRCA CTL"/>
    <m/>
    <x v="2"/>
    <x v="1"/>
    <x v="2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s v="Dec'25"/>
    <s v="Failed orders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1"/>
    <s v="9519195460-1"/>
    <s v="Dec'25"/>
    <s v="Failed orders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2"/>
    <s v="9519195460-2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3"/>
    <s v="9519195460-3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4"/>
    <s v="9519195460-4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5"/>
    <s v="9519195460-5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4"/>
    <s v="GP COIL TATXGP GLK1 0.400X900"/>
    <s v="C02"/>
    <s v="TATXGP"/>
    <s v="GLK1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6"/>
    <s v="9519195460-6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7"/>
    <s v="9519195460-7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460"/>
    <n v="9"/>
    <s v="9519195460-9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1"/>
    <s v="9519195934-1"/>
    <s v="Dec'25"/>
    <s v="Failed orders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s v=""/>
    <m/>
    <n v="5"/>
    <n v="15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2"/>
    <s v="9519195934-2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3"/>
    <s v="9519195934-3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s v=""/>
    <m/>
    <n v="5"/>
    <n v="1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6T00:00:00"/>
    <s v="ZBTO"/>
    <n v="9519195934"/>
    <n v="4"/>
    <s v="9519195934-4"/>
    <s v="Dec'25"/>
    <s v="Released"/>
    <x v="1"/>
    <m/>
    <m/>
    <m/>
    <m/>
    <s v="GP03"/>
    <s v="ACRM GP#3 NARROW"/>
    <m/>
    <x v="0"/>
    <x v="0"/>
    <x v="0"/>
    <m/>
    <n v="2000"/>
    <s v="West Bengal"/>
    <s v="East"/>
    <m/>
    <n v="100922"/>
    <s v="BUBNA COMMERCIAL COMPANY"/>
    <n v="1353179"/>
    <s v="GP COIL TATXGP GK09 0.500X900"/>
    <s v="C02"/>
    <s v="TATXGP"/>
    <s v="GK09"/>
    <n v="0.5"/>
    <n v="900"/>
    <n v="0"/>
    <m/>
    <s v=""/>
    <m/>
    <n v="5"/>
    <n v="15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s v="No Priority"/>
    <s v="Failed orders"/>
    <x v="0"/>
    <m/>
    <m/>
    <m/>
    <m/>
    <s v="GP03"/>
    <s v="ACRM GP#3 NARROW"/>
    <m/>
    <x v="0"/>
    <x v="0"/>
    <x v="0"/>
    <m/>
    <n v="2000"/>
    <s v="Haryana"/>
    <s v="North"/>
    <m/>
    <n v="185408"/>
    <s v="DS STEEL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3"/>
    <s v="9519282296-3"/>
    <s v="No Priority"/>
    <s v="No forecast"/>
    <x v="0"/>
    <m/>
    <m/>
    <m/>
    <m/>
    <s v="GP03"/>
    <s v="ACRM GP#3 NARROW"/>
    <m/>
    <x v="1"/>
    <x v="0"/>
    <x v="0"/>
    <m/>
    <n v="2000"/>
    <s v="Haryana"/>
    <s v="North"/>
    <m/>
    <n v="185408"/>
    <s v="DS STEEL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4"/>
    <s v="9519258931-4"/>
    <s v="Dec'25"/>
    <s v="Failed orders"/>
    <x v="1"/>
    <m/>
    <m/>
    <m/>
    <m/>
    <s v="CR03"/>
    <s v="ACRM CRCA SPM"/>
    <m/>
    <x v="2"/>
    <x v="1"/>
    <x v="7"/>
    <m/>
    <n v="2000"/>
    <s v="Karnataka"/>
    <s v="SOUTH"/>
    <m/>
    <n v="932244"/>
    <s v="DURGA TRADERS"/>
    <n v="1801290"/>
    <s v="CRCA COIL-TATXXD-AU03-0.6X1250"/>
    <s v="C01"/>
    <s v="TATXXD"/>
    <s v="AU03"/>
    <n v="0.6"/>
    <n v="1250"/>
    <n v="0"/>
    <m/>
    <s v=""/>
    <m/>
    <n v="15"/>
    <n v="28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931"/>
    <n v="18"/>
    <s v="9519258931-18"/>
    <s v="Dec'25"/>
    <s v="Failed orders"/>
    <x v="1"/>
    <m/>
    <m/>
    <m/>
    <m/>
    <s v="CR03"/>
    <s v="ACRM CRCA SPM"/>
    <m/>
    <x v="2"/>
    <x v="1"/>
    <x v="7"/>
    <m/>
    <n v="2000"/>
    <s v="Karnataka"/>
    <s v="SOUTH"/>
    <m/>
    <n v="932244"/>
    <s v="DURGA TRADERS"/>
    <n v="2155233"/>
    <s v="CRCA COIL TATXXD AU03 2.5X1250"/>
    <s v="C01"/>
    <s v="TATXXD"/>
    <s v="AU03"/>
    <n v="2.5"/>
    <n v="1250"/>
    <n v="0"/>
    <m/>
    <s v=""/>
    <m/>
    <n v="15"/>
    <n v="28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s v="No Priority"/>
    <s v="Released"/>
    <x v="0"/>
    <m/>
    <m/>
    <m/>
    <m/>
    <s v="CR02"/>
    <s v="ACRM CRCA CRS"/>
    <m/>
    <x v="2"/>
    <x v="1"/>
    <x v="7"/>
    <m/>
    <n v="2000"/>
    <s v="Karnataka"/>
    <s v="SOUTH"/>
    <m/>
    <n v="165992"/>
    <s v="G K ISPAT PRIVATE LIMITED"/>
    <n v="1800890"/>
    <s v="CRCA COIL-TATXXD-AU03-0.35X1250"/>
    <s v="C01"/>
    <s v="TATXXD"/>
    <s v="AU03"/>
    <n v="0.35"/>
    <n v="1250"/>
    <n v="0"/>
    <m/>
    <s v=""/>
    <m/>
    <n v="7"/>
    <n v="29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s v="Dec'25"/>
    <s v="Released"/>
    <x v="1"/>
    <m/>
    <m/>
    <m/>
    <m/>
    <s v="CR02"/>
    <s v="ACRM CRCA CRS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s v="No Priority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4"/>
    <s v="9519189846-4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5"/>
    <s v="9519189846-5"/>
    <s v="No Priority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6"/>
    <s v="9519189846-6"/>
    <s v="No Priority"/>
    <s v="No forecast"/>
    <x v="0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s v="Dec'25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4"/>
    <s v="9519275511-4"/>
    <s v="Dec'25"/>
    <s v="No forecast"/>
    <x v="1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5"/>
    <s v="9519275511-5"/>
    <s v="Dec'25"/>
    <s v="No forecast"/>
    <x v="1"/>
    <m/>
    <m/>
    <m/>
    <m/>
    <s v="CR01"/>
    <s v="ACRM CRCA CTL"/>
    <m/>
    <x v="0"/>
    <x v="1"/>
    <x v="2"/>
    <m/>
    <n v="2000"/>
    <s v="West Bengal"/>
    <s v="East"/>
    <m/>
    <n v="950552"/>
    <s v="GSB HOLDINGS AND COMMERCIAL PR"/>
    <n v="3908482"/>
    <s v="BLOCKED BY QAD"/>
    <s v="C06"/>
    <s v="TSBCRC"/>
    <s v="SR15"/>
    <n v="0.45"/>
    <n v="900"/>
    <n v="2500"/>
    <m/>
    <s v=""/>
    <m/>
    <n v="2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6"/>
    <s v="9519275511-6"/>
    <s v="Dec'25"/>
    <s v="No forecast"/>
    <x v="0"/>
    <m/>
    <m/>
    <m/>
    <m/>
    <s v="CR01"/>
    <s v="ACRM CRCA CTL"/>
    <m/>
    <x v="1"/>
    <x v="1"/>
    <x v="2"/>
    <m/>
    <n v="2000"/>
    <s v="West Bengal"/>
    <s v="East"/>
    <m/>
    <n v="950552"/>
    <s v="GSB HOLDINGS AND COMMERCIAL PR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7"/>
    <s v="9519275511-7"/>
    <s v="Dec'25"/>
    <s v="No forecast"/>
    <x v="1"/>
    <m/>
    <m/>
    <m/>
    <m/>
    <s v="CR01"/>
    <s v="ACRM CRCA CTL"/>
    <m/>
    <x v="2"/>
    <x v="1"/>
    <x v="2"/>
    <m/>
    <n v="2000"/>
    <s v="West Bengal"/>
    <s v="East"/>
    <m/>
    <n v="950552"/>
    <s v="GSB HOLDINGS AND COMMERCIAL PR"/>
    <n v="3710840"/>
    <s v="BLOCKED BY QAD"/>
    <s v="C06"/>
    <s v="TSBCRC"/>
    <s v="SR15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1"/>
    <s v="9519220788-1"/>
    <s v="Dec'25"/>
    <s v="No forecast"/>
    <x v="1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2"/>
    <s v="9519220788-2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4"/>
    <s v="9519220788-4"/>
    <s v="Dec'25"/>
    <s v="Failed orders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1"/>
    <s v="9519221018-1"/>
    <s v="No Priority"/>
    <s v="No forecast"/>
    <x v="0"/>
    <m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889"/>
    <s v="CRCA COIL-TATCRC-TR15-0.4X1000"/>
    <s v="C01"/>
    <s v="TATCRC"/>
    <s v="TR15"/>
    <n v="0.4"/>
    <n v="1000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6"/>
    <s v="9519221018-6"/>
    <s v="No Priority"/>
    <s v="No forecast"/>
    <x v="0"/>
    <m/>
    <m/>
    <m/>
    <s v="N/C"/>
    <s v="CR02"/>
    <s v="ACRM CRCA CRS"/>
    <m/>
    <x v="1"/>
    <x v="1"/>
    <x v="7"/>
    <m/>
    <n v="2000"/>
    <s v="Uttar Pradesh"/>
    <s v="North"/>
    <m/>
    <n v="931525"/>
    <s v="INDIA STEEL INDUSTRIES"/>
    <n v="1804934"/>
    <s v="CRCA COIL-TATCRC-TR15-0.9X1000"/>
    <s v="C01"/>
    <s v="TATCRC"/>
    <s v="TR15"/>
    <n v="0.9"/>
    <n v="1000"/>
    <n v="0"/>
    <m/>
    <s v=""/>
    <m/>
    <n v="10"/>
    <n v="2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1"/>
    <s v="9519256929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n v="80"/>
    <m/>
    <n v="4"/>
    <n v="1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91956"/>
    <s v="GP COIL SOFT-TATXGP-GK09-0.35X900"/>
    <s v="C02"/>
    <s v="TATXGP"/>
    <s v="GK09"/>
    <n v="0.35"/>
    <n v="900"/>
    <n v="0"/>
    <m/>
    <n v="80"/>
    <m/>
    <n v="4"/>
    <n v="1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78439"/>
    <s v="GP COIL SOFT-TATXGP-GK09-0.4X900"/>
    <s v="C02"/>
    <s v="TATXGP"/>
    <s v="GK09"/>
    <n v="0.4"/>
    <n v="900"/>
    <n v="0"/>
    <m/>
    <n v="80"/>
    <m/>
    <n v="4"/>
    <n v="1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18"/>
    <s v="GP COIL SOFT-TATXGP-GK09-0.5X900"/>
    <s v="C02"/>
    <s v="TATXGP"/>
    <s v="GK09"/>
    <n v="0.5"/>
    <n v="900"/>
    <n v="0"/>
    <m/>
    <n v="80"/>
    <m/>
    <n v="4"/>
    <n v="12"/>
    <n v="42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24"/>
    <s v="GP COIL SOFT-TATXGP-GK09-0.6X900"/>
    <s v="C02"/>
    <s v="TATXGP"/>
    <s v="GK09"/>
    <n v="0.6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854429"/>
    <s v="GP COIL SOFT-TATXGP-GK09-0.63X900"/>
    <s v="C02"/>
    <s v="TATXGP"/>
    <s v="GK09"/>
    <n v="0.63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4"/>
    <s v="9519256931-4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2245543"/>
    <s v="GP COIL SOFT TATXGP GLK1 1X900"/>
    <s v="C02"/>
    <s v="TATXGP"/>
    <s v="GLK1"/>
    <n v="1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4"/>
    <n v="1"/>
    <s v="9519256934-1"/>
    <s v="No Priority"/>
    <s v="Released"/>
    <x v="0"/>
    <m/>
    <m/>
    <m/>
    <m/>
    <s v="GP03"/>
    <s v="ACRM GP#3 NARROW"/>
    <m/>
    <x v="0"/>
    <x v="0"/>
    <x v="0"/>
    <m/>
    <n v="2000"/>
    <s v="Uttar Pradesh"/>
    <s v="North"/>
    <m/>
    <n v="931525"/>
    <s v="INDIA STEEL INDUSTRIES"/>
    <n v="1155657"/>
    <s v="GP COIL TATXGP GLK1 0.630X900"/>
    <s v="C02"/>
    <s v="TATXGP"/>
    <s v="GLK1"/>
    <n v="0.63"/>
    <n v="900"/>
    <n v="0"/>
    <m/>
    <n v="80"/>
    <m/>
    <n v="3.2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1"/>
    <s v="9519262014-1"/>
    <s v="Dec'25"/>
    <s v="No forecast"/>
    <x v="1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408"/>
    <s v="CRCA SHEET TATCRC SR16 0.300X900X2500"/>
    <s v="C06"/>
    <s v="TATCRC"/>
    <s v="SR16"/>
    <n v="0.3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2"/>
    <s v="9519262014-2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36"/>
    <s v="CRCA SHEET TATCRC SR16 0.350X900X2500"/>
    <s v="C06"/>
    <s v="TATCRC"/>
    <s v="SR16"/>
    <n v="0.35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3"/>
    <s v="9519262014-3"/>
    <s v="No Priority"/>
    <s v="Released"/>
    <x v="0"/>
    <m/>
    <m/>
    <m/>
    <m/>
    <s v="CR01"/>
    <s v="ACRM CRCA CTL"/>
    <m/>
    <x v="0"/>
    <x v="1"/>
    <x v="2"/>
    <m/>
    <n v="2000"/>
    <s v="Uttar Pradesh"/>
    <s v="North"/>
    <m/>
    <n v="931525"/>
    <s v="INDIA STEEL INDUSTRIES"/>
    <n v="3239548"/>
    <s v="CRCA SHEET TATCRC SR16 0.400X900X2500"/>
    <s v="C06"/>
    <s v="TATCRC"/>
    <s v="SR16"/>
    <n v="0.4"/>
    <n v="900"/>
    <n v="2500"/>
    <m/>
    <s v=""/>
    <m/>
    <n v="2.5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4"/>
    <s v="9519262014-4"/>
    <s v="Dec'25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912456"/>
    <s v="CRCA SHEET TATCRC SR16 0.400X1000X2020"/>
    <s v="C06"/>
    <s v="TATCRC"/>
    <s v="SR16"/>
    <n v="0.4"/>
    <n v="1000"/>
    <n v="202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s v="Dec'25"/>
    <s v="Failed orders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s v="Dec'25"/>
    <s v="Failed orders"/>
    <x v="1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6"/>
    <n v="1"/>
    <s v="9519262016-1"/>
    <s v="No Priority"/>
    <s v="No forecast"/>
    <x v="0"/>
    <m/>
    <m/>
    <m/>
    <m/>
    <s v="CR02"/>
    <s v="ACRM CRCA CRS"/>
    <m/>
    <x v="2"/>
    <x v="1"/>
    <x v="7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s v=""/>
    <m/>
    <n v="10"/>
    <n v="2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912459"/>
    <s v="CRCA SHEET TSBCRC SR15 0.700X1000X1925"/>
    <s v="C06"/>
    <s v="TSBCRC"/>
    <s v="SR15"/>
    <n v="0.7"/>
    <n v="1000"/>
    <n v="1925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s v="Dec'25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s v="No Priority"/>
    <s v="Released"/>
    <x v="0"/>
    <m/>
    <m/>
    <m/>
    <m/>
    <s v="CR02"/>
    <s v="ACRM CRCA CRS"/>
    <m/>
    <x v="2"/>
    <x v="1"/>
    <x v="7"/>
    <m/>
    <n v="2000"/>
    <s v="Uttar Pradesh"/>
    <s v="North"/>
    <m/>
    <n v="931525"/>
    <s v="INDIA STEEL INDUSTRIES"/>
    <n v="2243480"/>
    <s v="CRCA COIL TATCRC TR15 0.350X1250"/>
    <s v="C01"/>
    <s v="TATCRC"/>
    <s v="TR15"/>
    <n v="0.35"/>
    <n v="1250"/>
    <n v="0"/>
    <m/>
    <s v=""/>
    <m/>
    <n v="10"/>
    <n v="2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3"/>
    <s v="9519267269-3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762"/>
    <s v="GP COIL SOFT-TSBXGP-T1GP-0.25X1000"/>
    <s v="C02"/>
    <s v="TSBXGP"/>
    <s v="T1GP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4"/>
    <s v="9519267269-4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4"/>
    <s v="JAI LAXMI STEELS"/>
    <n v="1851066"/>
    <s v="GP COIL SOFT-TATXGP-GLK1-0.25X900"/>
    <s v="C02"/>
    <s v="TATXGP"/>
    <s v="GLK1"/>
    <n v="0.25"/>
    <n v="900"/>
    <n v="0"/>
    <m/>
    <n v="80"/>
    <m/>
    <n v="4"/>
    <n v="6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7"/>
    <s v="9519267269-7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4"/>
    <s v="JAI LAXMI STEELS"/>
    <n v="1851839"/>
    <s v="GP COIL SOFT-TSBXGP-T1GP-0.3X1000"/>
    <s v="C02"/>
    <s v="TSBXGP"/>
    <s v="T1GP"/>
    <n v="0.3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1"/>
    <s v="9519208377-1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s v="No Priority"/>
    <s v="Failed orders"/>
    <x v="0"/>
    <m/>
    <m/>
    <m/>
    <m/>
    <s v="GP03"/>
    <s v="ACRM GP#3 NARROW"/>
    <m/>
    <x v="0"/>
    <x v="0"/>
    <x v="0"/>
    <m/>
    <n v="2000"/>
    <s v="Uttar Pradesh"/>
    <s v="North"/>
    <m/>
    <n v="931235"/>
    <s v="K D J P STEELS PVT LTD"/>
    <n v="1851066"/>
    <s v="GP COIL SOFT-TATXGP-GLK1-0.25X900"/>
    <s v="C02"/>
    <s v="TATXGP"/>
    <s v="GLK1"/>
    <n v="0.25"/>
    <n v="900"/>
    <n v="0"/>
    <m/>
    <n v="80"/>
    <m/>
    <n v="4"/>
    <n v="6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3"/>
    <s v="9519208377-3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5"/>
    <s v="K D J P STEELS PVT LTD"/>
    <n v="2270690"/>
    <s v="GP COIL SOFT TATXGP GLK1 0.25X1000"/>
    <s v="C02"/>
    <s v="TATXGP"/>
    <s v="GLK1"/>
    <n v="0.25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4"/>
    <s v="9519208377-4"/>
    <s v="No Priority"/>
    <s v="Failed orders"/>
    <x v="0"/>
    <m/>
    <m/>
    <m/>
    <m/>
    <s v="GP03"/>
    <s v="ACRM GP#3 NARROW"/>
    <m/>
    <x v="1"/>
    <x v="0"/>
    <x v="0"/>
    <m/>
    <n v="2000"/>
    <s v="Uttar Pradesh"/>
    <s v="North"/>
    <m/>
    <n v="931235"/>
    <s v="K D J P STEELS PVT LTD"/>
    <n v="1142901"/>
    <s v="GP COIL SOFT-TATXGP-GLK1-0.3X1000"/>
    <s v="C02"/>
    <s v="TATXGP"/>
    <s v="GLK1"/>
    <n v="0.3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09"/>
    <n v="3"/>
    <s v="9519236009-3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239554"/>
    <s v="CRCA SHEET TATCRC SR16 0.400X1000X2500"/>
    <s v="C06"/>
    <s v="TATCRC"/>
    <s v="SR16"/>
    <n v="0.4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240760"/>
    <s v="CRCA SHEET TSBCRC SR15 0.500X1000X2500"/>
    <s v="C06"/>
    <s v="TSBCRC"/>
    <s v="SR15"/>
    <n v="0.5"/>
    <n v="1000"/>
    <n v="250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s v="No Priority"/>
    <s v="Released"/>
    <x v="0"/>
    <m/>
    <m/>
    <m/>
    <m/>
    <s v="CR01"/>
    <s v="ACRM CRCA CTL"/>
    <m/>
    <x v="2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8"/>
    <n v="1"/>
    <s v="9519236018-1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2"/>
    <s v="9519271230-2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444592"/>
    <s v="CRCA SHEET TATCRC SR16 0.450X1250X2030"/>
    <s v="C06"/>
    <s v="TATCRC"/>
    <s v="SR16"/>
    <n v="0.45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s v="Dec'25"/>
    <s v="Released"/>
    <x v="1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s v=""/>
    <m/>
    <n v="2.5"/>
    <n v="3"/>
    <n v="58"/>
    <n v="0"/>
    <n v="58"/>
    <n v="29.36"/>
    <m/>
    <n v="0"/>
    <n v="28.64"/>
    <n v="0"/>
    <n v="0"/>
    <n v="0"/>
    <n v="0"/>
    <n v="0"/>
    <n v="0"/>
    <n v="0"/>
    <n v="0"/>
    <n v="0"/>
    <n v="0"/>
    <n v="0"/>
    <n v="0"/>
    <n v="0"/>
    <n v="0"/>
    <n v="0"/>
    <n v="0"/>
    <n v="28.64"/>
    <n v="0"/>
    <n v="28.64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115841"/>
    <s v="O.V.S. ISPAT UDYOG"/>
    <n v="3765561"/>
    <s v="CRCA SHEET TSBCRC SR15 0.700X1000X1930"/>
    <s v="C06"/>
    <s v="TSBCRC"/>
    <s v="SR15"/>
    <n v="0.7"/>
    <n v="1000"/>
    <n v="1930"/>
    <m/>
    <s v=""/>
    <m/>
    <n v="2.5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1"/>
    <s v="9519271234-1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115841"/>
    <s v="O.V.S. ISPAT UDYOG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4"/>
    <n v="3"/>
    <s v="9519271234-3"/>
    <s v="No Priority"/>
    <s v="Released"/>
    <x v="0"/>
    <m/>
    <m/>
    <m/>
    <m/>
    <s v="CR01"/>
    <s v="ACRM CRCA CTL"/>
    <m/>
    <x v="2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s v="No Priority"/>
    <s v="Released"/>
    <x v="0"/>
    <m/>
    <m/>
    <m/>
    <s v="N/C"/>
    <s v="CR02"/>
    <s v="ACRM CRCA CRS"/>
    <m/>
    <x v="1"/>
    <x v="1"/>
    <x v="7"/>
    <m/>
    <n v="2000"/>
    <s v="Rajasthan"/>
    <s v="North"/>
    <m/>
    <n v="116137"/>
    <s v="PELIKAN DOSSIER PRIVATE LIMITE"/>
    <n v="1801159"/>
    <s v="CRCA COIL-TATXXD-AU03-0.5X1000"/>
    <s v="C01"/>
    <s v="TATXXD"/>
    <s v="AU03"/>
    <n v="0.5"/>
    <n v="1000"/>
    <n v="0"/>
    <m/>
    <s v=""/>
    <m/>
    <n v="10"/>
    <n v="25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2"/>
    <s v="9519283115-2"/>
    <s v="Dec'25"/>
    <s v="Released"/>
    <x v="1"/>
    <m/>
    <m/>
    <m/>
    <m/>
    <s v="CR02"/>
    <s v="ACRM CRCA CRS"/>
    <m/>
    <x v="2"/>
    <x v="1"/>
    <x v="7"/>
    <m/>
    <n v="2000"/>
    <s v="Rajasthan"/>
    <s v="North"/>
    <m/>
    <n v="116137"/>
    <s v="PELIKAN DOSSIER PRIVATE LIMITE"/>
    <n v="185675"/>
    <s v="CRCA COIL-TATXXD-AU03-0.5X1250"/>
    <s v="C01"/>
    <s v="TATXXD"/>
    <s v="AU03"/>
    <n v="0.5"/>
    <n v="1250"/>
    <n v="0"/>
    <m/>
    <s v=""/>
    <m/>
    <n v="10"/>
    <n v="25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s v="No Priority"/>
    <s v="Released"/>
    <x v="0"/>
    <m/>
    <m/>
    <m/>
    <m/>
    <s v="CR01"/>
    <s v="ACRM CRCA CTL"/>
    <m/>
    <x v="2"/>
    <x v="1"/>
    <x v="2"/>
    <m/>
    <n v="2000"/>
    <s v="Rajasthan"/>
    <s v="North"/>
    <m/>
    <n v="116137"/>
    <s v="PELIKAN DOSSIER PRIVATE LIMITE"/>
    <n v="3239543"/>
    <s v="CRCA SHEET TATCRC SR16 0.350X1250X2500"/>
    <s v="C06"/>
    <s v="TATCRC"/>
    <s v="SR16"/>
    <n v="0.35"/>
    <n v="1250"/>
    <n v="0"/>
    <m/>
    <s v=""/>
    <m/>
    <n v="2"/>
    <n v="3"/>
    <n v="58"/>
    <n v="0"/>
    <n v="58"/>
    <n v="28.92"/>
    <m/>
    <n v="0"/>
    <n v="28.61"/>
    <n v="0"/>
    <n v="0"/>
    <n v="0"/>
    <n v="0"/>
    <n v="0"/>
    <n v="0"/>
    <n v="0"/>
    <n v="0"/>
    <n v="0"/>
    <n v="0"/>
    <n v="0"/>
    <n v="0"/>
    <n v="0"/>
    <n v="0"/>
    <n v="0"/>
    <n v="0"/>
    <n v="28.61"/>
    <n v="0"/>
    <n v="28.61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1"/>
    <s v="9519253200-1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51"/>
    <s v="CRCA SHEET TSBCRC SR15 1.200X1250X2500"/>
    <s v="C06"/>
    <s v="TSBCRC"/>
    <s v="SR15"/>
    <n v="1.2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3"/>
    <s v="9519253200-3"/>
    <s v="Dec'25"/>
    <s v="Released"/>
    <x v="1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867"/>
    <s v="CRCA SHEET TSBCRC SR15 1.600X1250X2500"/>
    <s v="C06"/>
    <s v="TSBCRC"/>
    <s v="SR15"/>
    <n v="1.6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1"/>
    <s v="9519194969-1"/>
    <s v="No Priority"/>
    <s v="No forecast"/>
    <x v="0"/>
    <m/>
    <m/>
    <m/>
    <s v="N/C"/>
    <s v="CR02"/>
    <s v="ACRM CRCA CRS"/>
    <m/>
    <x v="1"/>
    <x v="1"/>
    <x v="7"/>
    <m/>
    <n v="2000"/>
    <s v="West Bengal"/>
    <s v="East"/>
    <m/>
    <n v="925093"/>
    <s v="PSPL STEEL PROCESSORS PRIVATE"/>
    <n v="1801562"/>
    <s v="CRCA COIL-TATXXD-AU03-0.8X1000"/>
    <s v="C01"/>
    <s v="TATXXD"/>
    <s v="AU03"/>
    <n v="0.8"/>
    <n v="1000"/>
    <n v="0"/>
    <m/>
    <s v=""/>
    <m/>
    <n v="13"/>
    <n v="29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s v="No Priority"/>
    <s v="No forecast"/>
    <x v="0"/>
    <m/>
    <m/>
    <m/>
    <s v="N/C"/>
    <s v="CR02"/>
    <s v="ACRM CRCA CRS"/>
    <m/>
    <x v="1"/>
    <x v="1"/>
    <x v="7"/>
    <m/>
    <n v="2000"/>
    <s v="West Bengal"/>
    <s v="East"/>
    <m/>
    <n v="925093"/>
    <s v="PSPL STEEL PROCESSORS PRIVATE"/>
    <n v="187513"/>
    <s v="CR COIL-ICF  DQ TATXXD AU03 0.80 X 1000"/>
    <s v="C01"/>
    <s v="TATXXD"/>
    <s v="AU03"/>
    <n v="0.8"/>
    <n v="1000"/>
    <n v="0"/>
    <m/>
    <s v=""/>
    <m/>
    <n v="13"/>
    <n v="29"/>
    <n v="22"/>
    <n v="0"/>
    <n v="22"/>
    <n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s v="No Priority"/>
    <s v="Released"/>
    <x v="0"/>
    <m/>
    <m/>
    <m/>
    <s v="N/C"/>
    <s v="CR02"/>
    <s v="ACRM CRCA CRS"/>
    <m/>
    <x v="4"/>
    <x v="1"/>
    <x v="7"/>
    <m/>
    <n v="2000"/>
    <s v="West Bengal"/>
    <s v="East"/>
    <m/>
    <n v="925093"/>
    <s v="PSPL STEEL PROCESSORS PRIVATE"/>
    <n v="2378012"/>
    <s v="CRCA COIL TATXXD AU03 0.800X1120"/>
    <s v="C01"/>
    <s v="TATXXD"/>
    <s v="AU03"/>
    <n v="0.8"/>
    <n v="1120"/>
    <n v="0"/>
    <m/>
    <s v=""/>
    <m/>
    <n v="13"/>
    <n v="29"/>
    <n v="25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s v="No Priority"/>
    <s v="No forecast"/>
    <x v="0"/>
    <m/>
    <m/>
    <m/>
    <m/>
    <s v="CR01"/>
    <s v="ACRM CRCA CTL"/>
    <m/>
    <x v="0"/>
    <x v="1"/>
    <x v="2"/>
    <m/>
    <n v="2000"/>
    <s v="West Bengal"/>
    <s v="East"/>
    <m/>
    <n v="925093"/>
    <s v="PSPL STEEL PROCESSORS PRIVATE"/>
    <n v="2427612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s v="Dec'25"/>
    <s v="Failed orders"/>
    <x v="1"/>
    <m/>
    <m/>
    <m/>
    <m/>
    <s v="CR01"/>
    <s v="ACRM CRCA CTL"/>
    <m/>
    <x v="2"/>
    <x v="1"/>
    <x v="2"/>
    <m/>
    <n v="2000"/>
    <s v="West Bengal"/>
    <s v="East"/>
    <m/>
    <n v="925093"/>
    <s v="PSPL STEEL PROCESSORS PRIVATE"/>
    <n v="3239543"/>
    <s v="CRCA SHEET TATCRC SR16 0.350X1250X2500"/>
    <s v="C06"/>
    <s v="TATCRC"/>
    <s v="SR16"/>
    <n v="0.35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475"/>
    <n v="1"/>
    <s v="9519187475-1"/>
    <s v="No Priority"/>
    <s v="No forecast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410101"/>
    <s v="CRCA SHEET TSBCRC SR15 0.750X1000X2500"/>
    <s v="C06"/>
    <s v="TSBCRC"/>
    <s v="SR15"/>
    <n v="0.75"/>
    <n v="1000"/>
    <n v="2500"/>
    <m/>
    <s v=""/>
    <m/>
    <n v="2.5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s v="No Priority"/>
    <s v="Released"/>
    <x v="0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s v=""/>
    <m/>
    <n v="2.5"/>
    <n v="3.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s v="No Priority"/>
    <s v="Failed orders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7"/>
    <s v="CRCA SHEET TATCRC SR16 0.330X1000X2500"/>
    <s v="C06"/>
    <s v="TATCRC"/>
    <s v="SR16"/>
    <n v="0.33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s v="No Priority"/>
    <s v="Released"/>
    <x v="0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3239536"/>
    <s v="CRCA SHEET TATCRC SR16 0.350X900X2500"/>
    <s v="C06"/>
    <s v="TATCRC"/>
    <s v="SR16"/>
    <n v="0.35"/>
    <n v="900"/>
    <n v="2500"/>
    <m/>
    <s v=""/>
    <m/>
    <n v="2.5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s v="Dec'25"/>
    <s v="Released"/>
    <x v="1"/>
    <m/>
    <m/>
    <m/>
    <m/>
    <s v="CR01"/>
    <s v="ACRM CRCA CTL"/>
    <m/>
    <x v="2"/>
    <x v="1"/>
    <x v="2"/>
    <m/>
    <n v="2000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2500"/>
    <m/>
    <s v=""/>
    <m/>
    <n v="2.5"/>
    <n v="3.2"/>
    <n v="58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s v="Dec'25"/>
    <s v="Released"/>
    <x v="1"/>
    <m/>
    <m/>
    <m/>
    <m/>
    <s v="CR01"/>
    <s v="ACRM CRCA CTL"/>
    <m/>
    <x v="0"/>
    <x v="1"/>
    <x v="2"/>
    <m/>
    <n v="2000"/>
    <s v="Jharkhand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s v=""/>
    <m/>
    <n v="2.5"/>
    <n v="3.2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s v=""/>
    <m/>
    <n v="2.5"/>
    <n v="3.2"/>
    <n v="46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1065"/>
    <s v="GP COIL SOFT-TATXGP-GK09-0.25X900"/>
    <s v="C02"/>
    <s v="TATXGP"/>
    <s v="GK09"/>
    <n v="0.25"/>
    <n v="900"/>
    <n v="0"/>
    <m/>
    <n v="80"/>
    <m/>
    <n v="4"/>
    <n v="1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91956"/>
    <s v="GP COIL SOFT-TATXGP-GK09-0.35X900"/>
    <s v="C02"/>
    <s v="TATXGP"/>
    <s v="GK09"/>
    <n v="0.35"/>
    <n v="900"/>
    <n v="0"/>
    <m/>
    <n v="80"/>
    <m/>
    <n v="4"/>
    <n v="12"/>
    <n v="147"/>
    <n v="0"/>
    <n v="147"/>
    <n v="14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4"/>
    <s v="9519271037-4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7"/>
    <s v="9519271037-7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n v="80"/>
    <m/>
    <n v="4"/>
    <n v="1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96"/>
    <n v="1"/>
    <s v="9519271096-1"/>
    <s v="Dec'25"/>
    <s v="Released"/>
    <x v="1"/>
    <m/>
    <m/>
    <m/>
    <m/>
    <s v="GP01"/>
    <s v="ACRM GP#3 WIDER HARD"/>
    <m/>
    <x v="3"/>
    <x v="0"/>
    <x v="12"/>
    <m/>
    <n v="2000"/>
    <s v="Karnataka"/>
    <s v="SOUTH"/>
    <m/>
    <n v="942923"/>
    <s v="S C SHETTAR &amp; SONS PRIVATE LIM"/>
    <n v="3708868"/>
    <s v="GP COIL TATGPH GP02 0.500X1350"/>
    <s v="C05"/>
    <s v="TATGPH"/>
    <s v="GP02"/>
    <n v="0.5"/>
    <n v="1350"/>
    <n v="0"/>
    <m/>
    <s v=""/>
    <m/>
    <n v="2"/>
    <n v="5"/>
    <n v="62"/>
    <n v="0"/>
    <n v="62"/>
    <n v="6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"/>
    <s v="9519200771-1"/>
    <s v="No Priority"/>
    <s v="No forecast"/>
    <x v="0"/>
    <m/>
    <m/>
    <m/>
    <m/>
    <s v="CR02"/>
    <s v="ACRM CRCA CRS"/>
    <m/>
    <x v="0"/>
    <x v="1"/>
    <x v="7"/>
    <m/>
    <n v="2000"/>
    <s v="Assam"/>
    <s v="East"/>
    <m/>
    <n v="116649"/>
    <s v="SAGAR STEELS"/>
    <n v="2325277"/>
    <s v="CRCA COIL TATXXD AU03 1.200X915"/>
    <s v="C01"/>
    <s v="TATXXD"/>
    <s v="AU03"/>
    <n v="1.2"/>
    <n v="915"/>
    <n v="0"/>
    <m/>
    <s v=""/>
    <m/>
    <n v="4"/>
    <n v="11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2"/>
    <s v="9519200771-2"/>
    <s v="No Priority"/>
    <s v="Released"/>
    <x v="0"/>
    <m/>
    <m/>
    <m/>
    <s v="N/C"/>
    <s v="CR02"/>
    <s v="ACRM CRCA CRS"/>
    <m/>
    <x v="1"/>
    <x v="1"/>
    <x v="7"/>
    <m/>
    <n v="2000"/>
    <s v="Assam"/>
    <s v="East"/>
    <m/>
    <n v="116649"/>
    <s v="SAGAR STEELS"/>
    <n v="2390329"/>
    <s v="CRCA COIL TATXXD AU03 0.900X1000"/>
    <s v="C01"/>
    <s v="TATXXD"/>
    <s v="AU03"/>
    <n v="0.9"/>
    <n v="1000"/>
    <n v="0"/>
    <m/>
    <s v=""/>
    <m/>
    <n v="4"/>
    <n v="11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3"/>
    <s v="9519200771-3"/>
    <s v="No Priority"/>
    <s v="Failed orders"/>
    <x v="0"/>
    <m/>
    <m/>
    <m/>
    <s v="N/C"/>
    <s v="CR02"/>
    <s v="ACRM CRCA CRS"/>
    <m/>
    <x v="1"/>
    <x v="1"/>
    <x v="7"/>
    <m/>
    <n v="2000"/>
    <s v="Assam"/>
    <s v="East"/>
    <m/>
    <n v="116649"/>
    <s v="SAGAR STEELS"/>
    <n v="1801562"/>
    <s v="CRCA COIL-TATXXD-AU03-0.8X1000"/>
    <s v="C01"/>
    <s v="TATXXD"/>
    <s v="AU03"/>
    <n v="0.8"/>
    <n v="1000"/>
    <n v="0"/>
    <m/>
    <s v=""/>
    <m/>
    <n v="4"/>
    <n v="11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5"/>
    <s v="9519200771-5"/>
    <s v="Dec'25"/>
    <s v="Failed orders"/>
    <x v="1"/>
    <m/>
    <m/>
    <m/>
    <s v="N/C"/>
    <s v="CR03"/>
    <s v="ACRM CRCA SPM"/>
    <m/>
    <x v="1"/>
    <x v="1"/>
    <x v="2"/>
    <m/>
    <n v="2000"/>
    <s v="Assam"/>
    <s v="East"/>
    <m/>
    <n v="116649"/>
    <s v="SAGAR STEELS"/>
    <n v="3516003"/>
    <s v="CR COIL TSBCRC SR25 0.600X1000"/>
    <s v="C01"/>
    <s v="TSBCRC"/>
    <s v="SR25"/>
    <n v="0.6"/>
    <n v="1000"/>
    <n v="0"/>
    <m/>
    <s v=""/>
    <m/>
    <n v="4"/>
    <n v="2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7"/>
    <s v="9519200771-7"/>
    <s v="Dec'25"/>
    <s v="Failed orders"/>
    <x v="1"/>
    <m/>
    <m/>
    <m/>
    <s v="N/C"/>
    <s v="CR03"/>
    <s v="ACRM CRCA SPM"/>
    <m/>
    <x v="1"/>
    <x v="1"/>
    <x v="2"/>
    <m/>
    <n v="2000"/>
    <s v="Assam"/>
    <s v="East"/>
    <m/>
    <n v="116649"/>
    <s v="SAGAR STEELS"/>
    <n v="3515914"/>
    <s v="CR COIL TSBCRC SR25 0.500X1000"/>
    <s v="C01"/>
    <s v="TSBCRC"/>
    <s v="SR25"/>
    <n v="0.5"/>
    <n v="1000"/>
    <n v="0"/>
    <m/>
    <s v=""/>
    <m/>
    <n v="4"/>
    <n v="28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9"/>
    <s v="9519200771-9"/>
    <s v="No Priority"/>
    <s v="No forecast"/>
    <x v="0"/>
    <m/>
    <m/>
    <m/>
    <s v="N/C"/>
    <s v="CR03"/>
    <s v="ACRM CRCA SPM"/>
    <m/>
    <x v="1"/>
    <x v="1"/>
    <x v="2"/>
    <m/>
    <n v="2000"/>
    <s v="Assam"/>
    <s v="East"/>
    <m/>
    <n v="116649"/>
    <s v="SAGAR STEELS"/>
    <n v="3241827"/>
    <s v="CR COIL TATCRC SR26 0.450X1000"/>
    <s v="C01"/>
    <s v="TATCRC"/>
    <s v="SR26"/>
    <n v="0.45"/>
    <n v="1000"/>
    <n v="0"/>
    <m/>
    <s v=""/>
    <m/>
    <n v="4"/>
    <n v="28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0"/>
    <s v="9519200771-10"/>
    <s v="Dec'25"/>
    <s v="No forecast"/>
    <x v="1"/>
    <m/>
    <m/>
    <m/>
    <s v="N/C"/>
    <s v="CR03"/>
    <s v="ACRM CRCA SPM"/>
    <m/>
    <x v="0"/>
    <x v="1"/>
    <x v="2"/>
    <m/>
    <n v="2000"/>
    <s v="Assam"/>
    <s v="East"/>
    <m/>
    <n v="116649"/>
    <s v="SAGAR STEELS"/>
    <n v="3241826"/>
    <s v="CR COIL TATCRC SR26 0.450X900"/>
    <s v="C01"/>
    <s v="TATCRC"/>
    <s v="SR26"/>
    <n v="0.45"/>
    <n v="900"/>
    <n v="0"/>
    <m/>
    <s v=""/>
    <m/>
    <n v="4"/>
    <n v="28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1"/>
    <s v="9519200771-11"/>
    <s v="Dec'25"/>
    <s v="No forecast"/>
    <x v="1"/>
    <m/>
    <m/>
    <m/>
    <m/>
    <s v="CR03"/>
    <s v="ACRM CRCA SPM"/>
    <m/>
    <x v="2"/>
    <x v="1"/>
    <x v="2"/>
    <m/>
    <n v="2000"/>
    <s v="Assam"/>
    <s v="East"/>
    <m/>
    <n v="116649"/>
    <s v="SAGAR STEELS"/>
    <n v="3241824"/>
    <s v="CR COIL TATCRC SR26 0.430X1250"/>
    <s v="C01"/>
    <s v="TATCRC"/>
    <s v="SR26"/>
    <n v="0.43"/>
    <n v="1250"/>
    <n v="0"/>
    <m/>
    <s v=""/>
    <m/>
    <n v="4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12"/>
    <s v="9519200771-12"/>
    <s v="Dec'25"/>
    <s v="No forecast"/>
    <x v="1"/>
    <m/>
    <m/>
    <m/>
    <m/>
    <s v="CR03"/>
    <s v="ACRM CRCA SPM"/>
    <m/>
    <x v="2"/>
    <x v="1"/>
    <x v="2"/>
    <m/>
    <n v="2000"/>
    <s v="Assam"/>
    <s v="East"/>
    <m/>
    <n v="116649"/>
    <s v="SAGAR STEELS"/>
    <n v="3241829"/>
    <s v="CR COIL TATCRC SR26 0.450X1250"/>
    <s v="C01"/>
    <s v="TATCRC"/>
    <s v="SR26"/>
    <n v="0.45"/>
    <n v="1250"/>
    <n v="0"/>
    <m/>
    <s v=""/>
    <m/>
    <n v="4"/>
    <n v="28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911"/>
    <n v="1"/>
    <s v="9519231911-1"/>
    <s v="Dec'25"/>
    <s v="Released"/>
    <x v="1"/>
    <m/>
    <m/>
    <m/>
    <m/>
    <s v="CR01"/>
    <s v="ACRM CRCA CTL"/>
    <m/>
    <x v="2"/>
    <x v="1"/>
    <x v="2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s v="No Priority"/>
    <s v="Released"/>
    <x v="0"/>
    <m/>
    <m/>
    <m/>
    <s v="N/C"/>
    <s v="CR02"/>
    <s v="ACRM CRCA CRS"/>
    <m/>
    <x v="4"/>
    <x v="1"/>
    <x v="7"/>
    <m/>
    <n v="2000"/>
    <s v="Assam"/>
    <s v="East"/>
    <m/>
    <n v="116649"/>
    <s v="SAGAR STEELS"/>
    <n v="3612620"/>
    <s v="CR COIL TATXXD AU03 0.700X1120"/>
    <s v="C01"/>
    <s v="TATXXD"/>
    <s v="AU03"/>
    <n v="0.7"/>
    <n v="1120"/>
    <n v="0"/>
    <m/>
    <s v=""/>
    <m/>
    <n v="4"/>
    <n v="28"/>
    <n v="25.98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s v="No Priority"/>
    <s v="Failed orders"/>
    <x v="0"/>
    <m/>
    <m/>
    <m/>
    <s v="N/C"/>
    <s v="CR03"/>
    <s v="ACRM CRCA SPM"/>
    <m/>
    <x v="1"/>
    <x v="1"/>
    <x v="2"/>
    <m/>
    <n v="2000"/>
    <s v="Assam"/>
    <s v="East"/>
    <m/>
    <n v="116649"/>
    <s v="SAGAR STEELS"/>
    <n v="3516008"/>
    <s v="CR COIL TSBCRC SR25 0.700X1000"/>
    <s v="C01"/>
    <s v="TSBCRC"/>
    <s v="SR25"/>
    <n v="0.7"/>
    <n v="1000"/>
    <n v="0"/>
    <m/>
    <s v=""/>
    <m/>
    <n v="4"/>
    <n v="28"/>
    <n v="45.98"/>
    <n v="0"/>
    <n v="45.98"/>
    <n v="45.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.9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s v="Dec'25"/>
    <s v="No forecast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s v=""/>
    <m/>
    <n v="3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29"/>
    <s v="GP COIL XXXGPH GPH3 0.350X900"/>
    <s v="C05"/>
    <s v="XXXGPH"/>
    <s v="GPH3"/>
    <n v="0.35"/>
    <n v="900"/>
    <n v="0"/>
    <m/>
    <s v=""/>
    <m/>
    <n v="3"/>
    <n v="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430"/>
    <s v="GP COIL XXXGPH GPH3 0.400X900"/>
    <s v="C05"/>
    <s v="XXXGPH"/>
    <s v="GPH3"/>
    <n v="0.4"/>
    <n v="900"/>
    <n v="0"/>
    <m/>
    <s v=""/>
    <m/>
    <n v="3"/>
    <n v="5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s v="Dec'25"/>
    <s v="Released"/>
    <x v="1"/>
    <m/>
    <m/>
    <m/>
    <m/>
    <s v="GP03"/>
    <s v="ACRM GP#3 NARROW"/>
    <m/>
    <x v="0"/>
    <x v="0"/>
    <x v="1"/>
    <m/>
    <n v="2000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s v=""/>
    <m/>
    <n v="3"/>
    <n v="5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1"/>
    <s v="9519188891-1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2"/>
    <s v="9519188891-2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6"/>
    <s v="9519188891-6"/>
    <s v="Dec'25"/>
    <s v="Failed orders"/>
    <x v="1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8"/>
    <s v="9519188891-8"/>
    <s v="Dec'25"/>
    <s v="Released"/>
    <x v="1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92"/>
    <n v="0"/>
    <n v="92"/>
    <n v="9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s v=""/>
    <m/>
    <n v="2.5"/>
    <n v="3.2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s v=""/>
    <m/>
    <n v="2.5"/>
    <n v="3.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s v="Dec'25"/>
    <s v="Released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s v=""/>
    <m/>
    <n v="2.5"/>
    <n v="3.2"/>
    <n v="105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s v="Dec'25"/>
    <s v="Failed orders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s v=""/>
    <m/>
    <n v="2.5"/>
    <n v="3.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s v="Dec'25"/>
    <s v="Failed orders"/>
    <x v="1"/>
    <m/>
    <m/>
    <m/>
    <m/>
    <s v="CR01"/>
    <s v="ACRM CRCA CTL"/>
    <m/>
    <x v="0"/>
    <x v="1"/>
    <x v="2"/>
    <m/>
    <n v="2000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s v=""/>
    <m/>
    <n v="2.5"/>
    <n v="3.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s v="Dec'25"/>
    <s v="Failed orders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54"/>
    <s v="CRCA SHEET TATCRC SR16 0.400X1000X2500"/>
    <s v="C06"/>
    <s v="TATCRC"/>
    <s v="SR16"/>
    <n v="0.4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9"/>
    <s v="9519268662-9"/>
    <s v="Dec'25"/>
    <s v="Released"/>
    <x v="1"/>
    <m/>
    <m/>
    <m/>
    <m/>
    <s v="CR01"/>
    <s v="ACRM CRCA CTL"/>
    <m/>
    <x v="2"/>
    <x v="1"/>
    <x v="2"/>
    <m/>
    <n v="2000"/>
    <s v="Jharkhand"/>
    <s v="East"/>
    <m/>
    <n v="185794"/>
    <s v="Shree Bajrang Steel Udyog"/>
    <n v="3240765"/>
    <s v="CRCA SHEET TSBCRC SR15 0.500X1250X2500"/>
    <s v="C06"/>
    <s v="TSBCRC"/>
    <s v="SR15"/>
    <n v="0.5"/>
    <n v="1250"/>
    <n v="0"/>
    <m/>
    <s v=""/>
    <m/>
    <n v="2.5"/>
    <n v="3.2"/>
    <n v="116"/>
    <n v="0"/>
    <n v="116"/>
    <n v="116"/>
    <m/>
    <n v="0"/>
    <n v="114.43"/>
    <n v="0"/>
    <n v="0"/>
    <n v="0"/>
    <n v="0"/>
    <n v="0"/>
    <n v="0"/>
    <n v="0"/>
    <n v="0"/>
    <n v="0"/>
    <n v="0"/>
    <n v="0"/>
    <n v="0"/>
    <n v="0"/>
    <n v="0"/>
    <n v="0"/>
    <n v="0"/>
    <n v="114.43"/>
    <n v="0"/>
    <n v="114.43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s v="Dec'25"/>
    <s v="Released"/>
    <x v="0"/>
    <m/>
    <m/>
    <m/>
    <m/>
    <s v="CR01"/>
    <s v="ACRM CRCA CTL"/>
    <m/>
    <x v="1"/>
    <x v="1"/>
    <x v="2"/>
    <m/>
    <n v="2000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s v=""/>
    <m/>
    <n v="2.5"/>
    <n v="3.2"/>
    <n v="115"/>
    <n v="0"/>
    <n v="115"/>
    <n v="1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"/>
    <s v="9519268726-1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2"/>
    <s v="9519268726-2"/>
    <s v="Dec'25"/>
    <s v="Failed orders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5"/>
    <s v="GP COIL SOFT-TATXGP-GK09-0.3X900"/>
    <s v="C02"/>
    <s v="TATXGP"/>
    <s v="GK09"/>
    <n v="0.3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3"/>
    <s v="9519268726-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4"/>
    <s v="9519268726-4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91956"/>
    <s v="GP COIL SOFT-TATXGP-GK09-0.35X900"/>
    <s v="C02"/>
    <s v="TATXGP"/>
    <s v="GK09"/>
    <n v="0.35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89"/>
    <n v="0"/>
    <n v="189"/>
    <n v="1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7"/>
    <s v="9519268726-7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178439"/>
    <s v="GP COIL SOFT-TATXGP-GK09-0.4X900"/>
    <s v="C02"/>
    <s v="TATXGP"/>
    <s v="GK09"/>
    <n v="0.4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8"/>
    <s v="9519268726-8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3"/>
    <s v="GP COIL SOFT-TATXGP-GK09-0.45X900"/>
    <s v="C02"/>
    <s v="TATXGP"/>
    <s v="GK09"/>
    <n v="0.45"/>
    <n v="900"/>
    <n v="0"/>
    <m/>
    <n v="80"/>
    <m/>
    <n v="4"/>
    <n v="12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n v="80"/>
    <m/>
    <n v="4"/>
    <n v="12"/>
    <n v="189"/>
    <n v="0"/>
    <n v="189"/>
    <n v="18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2"/>
    <s v="9519268726-12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s v="Dec'25"/>
    <s v="Released"/>
    <x v="1"/>
    <m/>
    <m/>
    <m/>
    <m/>
    <s v="GP03"/>
    <s v="ACRM GP#3 NARROW"/>
    <m/>
    <x v="0"/>
    <x v="0"/>
    <x v="0"/>
    <m/>
    <n v="2000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n v="80"/>
    <m/>
    <n v="4"/>
    <n v="12"/>
    <n v="126"/>
    <n v="0"/>
    <n v="126"/>
    <n v="1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2"/>
    <s v="9519279820-2"/>
    <s v="No Priority"/>
    <s v="No forecast"/>
    <x v="0"/>
    <m/>
    <m/>
    <m/>
    <m/>
    <s v="CR02"/>
    <s v="ACRM CRCA CRS"/>
    <m/>
    <x v="0"/>
    <x v="1"/>
    <x v="7"/>
    <m/>
    <n v="2000"/>
    <s v="Jharkhand"/>
    <s v="East"/>
    <m/>
    <n v="185794"/>
    <s v="Shree Bajrang Steel Udyog"/>
    <n v="2165170"/>
    <s v="CRCA COIL TATCRC TR15 0.400X900"/>
    <s v="C01"/>
    <s v="TATCRC"/>
    <s v="TR15"/>
    <n v="0.4"/>
    <n v="900"/>
    <n v="0"/>
    <m/>
    <s v=""/>
    <m/>
    <n v="4"/>
    <n v="12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3"/>
    <s v="9519279820-3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85794"/>
    <s v="Shree Bajrang Steel Udyog"/>
    <n v="1804889"/>
    <s v="CRCA COIL-TATCRC-TR15-0.4X1000"/>
    <s v="C01"/>
    <s v="TATCRC"/>
    <s v="TR15"/>
    <n v="0.4"/>
    <n v="1000"/>
    <n v="0"/>
    <m/>
    <s v=""/>
    <m/>
    <n v="4"/>
    <n v="1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2"/>
    <s v="9519187886-2"/>
    <s v="Dec'25"/>
    <s v="Released"/>
    <x v="1"/>
    <m/>
    <m/>
    <m/>
    <m/>
    <s v="CR01"/>
    <s v="ACRM CRCA CTL"/>
    <m/>
    <x v="0"/>
    <x v="1"/>
    <x v="2"/>
    <m/>
    <n v="2000"/>
    <s v="Andhra Pradesh"/>
    <s v="SOUTH"/>
    <m/>
    <n v="946077"/>
    <s v="SITARAM IRON AND STEEL PVT LTD"/>
    <n v="3239559"/>
    <s v="CRCA SHEET TATCRC SR16 0.450X900X2440"/>
    <s v="C06"/>
    <s v="TATCRC"/>
    <s v="SR16"/>
    <n v="0.45"/>
    <n v="900"/>
    <n v="2440"/>
    <m/>
    <s v=""/>
    <m/>
    <n v="2"/>
    <n v="3"/>
    <n v="84"/>
    <n v="0"/>
    <n v="84"/>
    <n v="8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3"/>
    <s v="9519187886-3"/>
    <s v="Dec'25"/>
    <s v="No forecast"/>
    <x v="1"/>
    <m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39566"/>
    <s v="CRCA SHEET TATCRC SR16 0.450X1000X2440"/>
    <s v="C06"/>
    <s v="TATCRC"/>
    <s v="SR16"/>
    <n v="0.45"/>
    <n v="1000"/>
    <n v="244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5968"/>
    <n v="1"/>
    <s v="9519245968-1"/>
    <s v="Dec'25"/>
    <s v="Released"/>
    <x v="1"/>
    <m/>
    <m/>
    <m/>
    <m/>
    <s v="CR01"/>
    <s v="ACRM CRCA CTL"/>
    <m/>
    <x v="0"/>
    <x v="1"/>
    <x v="2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18"/>
    <n v="1"/>
    <s v="9519175918-1"/>
    <s v="No Priority"/>
    <s v="No forecast"/>
    <x v="0"/>
    <m/>
    <m/>
    <m/>
    <m/>
    <s v="CR01"/>
    <s v="ACRM CRCA CTL"/>
    <m/>
    <x v="2"/>
    <x v="1"/>
    <x v="2"/>
    <m/>
    <n v="2000"/>
    <s v="Jharkhand"/>
    <s v="East"/>
    <m/>
    <n v="165053"/>
    <s v="SUDISA ENTERPRISES (P) LTD."/>
    <n v="2441002"/>
    <s v="CRCA SHEET TATCRC SR16 0.380X1250X2500"/>
    <s v="C06"/>
    <s v="TATCRC"/>
    <s v="SR16"/>
    <n v="0.38"/>
    <n v="1250"/>
    <n v="2500"/>
    <m/>
    <s v=""/>
    <m/>
    <n v="2.4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1"/>
    <s v="9519175948-1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889"/>
    <s v="CRCA COIL-TATCRC-TR15-0.4X1000"/>
    <s v="C01"/>
    <s v="TATCRC"/>
    <s v="TR15"/>
    <n v="0.4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2"/>
    <s v="9519175948-2"/>
    <s v="No Priority"/>
    <s v="No forecast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896"/>
    <s v="CRCA COIL-TATCRC-TR15-0.45X1000"/>
    <s v="C01"/>
    <s v="TATCRC"/>
    <s v="TR15"/>
    <n v="0.45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8T00:00:00"/>
    <s v="ZBTO"/>
    <n v="9519175948"/>
    <n v="3"/>
    <s v="9519175948-3"/>
    <s v="No Priority"/>
    <s v="Released"/>
    <x v="0"/>
    <m/>
    <m/>
    <m/>
    <s v="N/C"/>
    <s v="CR02"/>
    <s v="ACRM CRCA CRS"/>
    <m/>
    <x v="1"/>
    <x v="1"/>
    <x v="7"/>
    <m/>
    <n v="2000"/>
    <s v="Jharkhand"/>
    <s v="East"/>
    <m/>
    <n v="165053"/>
    <s v="SUDISA ENTERPRISES (P) LTD."/>
    <n v="1804905"/>
    <s v="CRCA COIL-TATCRC-TR15-0.5X1000"/>
    <s v="C01"/>
    <s v="TATCRC"/>
    <s v="TR15"/>
    <n v="0.5"/>
    <n v="1000"/>
    <n v="0"/>
    <m/>
    <s v=""/>
    <m/>
    <n v="4"/>
    <n v="1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s v="No Priority"/>
    <s v="Released"/>
    <x v="0"/>
    <m/>
    <m/>
    <m/>
    <m/>
    <s v="CR03"/>
    <s v="ACRM CRCA SPM"/>
    <n v="1000"/>
    <x v="3"/>
    <x v="1"/>
    <x v="7"/>
    <m/>
    <n v="2000"/>
    <s v="Delhi"/>
    <s v="North"/>
    <m/>
    <n v="184986"/>
    <s v="SWASTIK STEEL PROCESSOR LLP"/>
    <n v="2386038"/>
    <s v="CRCA COIL TATXXD AU03 1.200X1320"/>
    <s v="C01"/>
    <s v="TATXXD"/>
    <s v="AU03"/>
    <n v="1.2"/>
    <n v="1320"/>
    <n v="0"/>
    <m/>
    <s v=""/>
    <m/>
    <n v="6"/>
    <n v="29"/>
    <n v="89.99"/>
    <n v="0"/>
    <n v="90"/>
    <n v="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849"/>
    <n v="1"/>
    <s v="9519282849-1"/>
    <s v="Dec'25"/>
    <s v="Released"/>
    <x v="1"/>
    <m/>
    <m/>
    <m/>
    <m/>
    <s v="GL01"/>
    <s v="ACRM GP#2 TBSPL BGL"/>
    <m/>
    <x v="2"/>
    <x v="2"/>
    <x v="4"/>
    <m/>
    <n v="1000"/>
    <s v="Jharkhand"/>
    <s v="TBSPL"/>
    <m/>
    <n v="942284"/>
    <s v="TATA BLUESCOPE STEEL PRIVATE L"/>
    <n v="1881969"/>
    <s v="GL C YS550 H6GL 0.45BMT(0.50TCT)X1220"/>
    <s v="B04"/>
    <s v="Y550GL"/>
    <s v="H6GL"/>
    <n v="0.4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5"/>
    <d v="2025-10-29T00:00:00"/>
    <s v="ZBTF"/>
    <n v="9519227652"/>
    <n v="1"/>
    <s v="9519227652-1"/>
    <s v="Dec'25"/>
    <s v="Failed orders"/>
    <x v="1"/>
    <m/>
    <m/>
    <m/>
    <m/>
    <s v="GP02"/>
    <s v="ACRM GP#3 WIDER SOFT"/>
    <m/>
    <x v="2"/>
    <x v="0"/>
    <x v="3"/>
    <m/>
    <n v="2000"/>
    <s v="West Bengal"/>
    <s v="East"/>
    <m/>
    <n v="600250"/>
    <s v="TATA CENTRE"/>
    <n v="3230681"/>
    <s v="GP COIL TATXGP GLR1 0.420X1220"/>
    <s v="C02"/>
    <s v="TATXGP"/>
    <s v="GLR1"/>
    <n v="0.42"/>
    <n v="1220"/>
    <n v="0"/>
    <m/>
    <s v=""/>
    <m/>
    <n v="5.4"/>
    <n v="8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1"/>
    <s v="9519279552-1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185675"/>
    <s v="CRCA COIL-TATXXD-AU03-0.5X1250"/>
    <s v="C01"/>
    <s v="TATXXD"/>
    <s v="AU03"/>
    <n v="0.5"/>
    <n v="1250"/>
    <n v="0"/>
    <m/>
    <s v=""/>
    <m/>
    <n v="10"/>
    <n v="28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2"/>
    <s v="9519279552-2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1801456"/>
    <s v="CRCA COIL-TATXXD-AU03-0.7X1250"/>
    <s v="C01"/>
    <s v="TATXXD"/>
    <s v="AU03"/>
    <n v="0.7"/>
    <n v="1250"/>
    <n v="0"/>
    <m/>
    <s v=""/>
    <m/>
    <n v="10"/>
    <n v="28"/>
    <n v="58"/>
    <n v="0"/>
    <n v="58"/>
    <n v="29.95"/>
    <m/>
    <n v="0"/>
    <n v="0"/>
    <n v="28.05"/>
    <n v="0"/>
    <n v="0"/>
    <n v="0"/>
    <n v="0"/>
    <n v="0"/>
    <n v="0"/>
    <n v="0"/>
    <n v="0"/>
    <n v="0"/>
    <n v="0"/>
    <n v="0"/>
    <n v="0"/>
    <n v="0"/>
    <n v="0"/>
    <n v="0"/>
    <n v="28.05"/>
    <n v="0"/>
    <n v="28.05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5"/>
    <s v="9519279552-5"/>
    <s v="Dec'25"/>
    <s v="Released"/>
    <x v="1"/>
    <m/>
    <m/>
    <m/>
    <m/>
    <s v="CR03"/>
    <s v="ACRM CRCA SPM"/>
    <m/>
    <x v="2"/>
    <x v="1"/>
    <x v="7"/>
    <m/>
    <n v="2000"/>
    <s v="West Bengal"/>
    <s v="East"/>
    <m/>
    <n v="600250"/>
    <s v="TATA CENTRE"/>
    <n v="1804854"/>
    <s v="CRCA COIL-TATXXD-AU03-1.2X1250"/>
    <s v="C01"/>
    <s v="TATXXD"/>
    <s v="AU03"/>
    <n v="1.2"/>
    <n v="1250"/>
    <n v="0"/>
    <m/>
    <s v=""/>
    <m/>
    <n v="10"/>
    <n v="28"/>
    <n v="145"/>
    <n v="93.21"/>
    <n v="51.79"/>
    <n v="23.66"/>
    <m/>
    <n v="0"/>
    <n v="28.13"/>
    <n v="0"/>
    <n v="0"/>
    <n v="0"/>
    <n v="0"/>
    <n v="0"/>
    <n v="0"/>
    <n v="0"/>
    <n v="0"/>
    <n v="0"/>
    <n v="0"/>
    <n v="0"/>
    <n v="0"/>
    <n v="0"/>
    <n v="0"/>
    <n v="0"/>
    <n v="0"/>
    <n v="28.13"/>
    <n v="0"/>
    <n v="28.13"/>
    <n v="0"/>
    <n v="51.7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0"/>
    <d v="2025-11-17T00:00:00"/>
    <s v="ZBTF"/>
    <n v="9519279552"/>
    <n v="6"/>
    <s v="9519279552-6"/>
    <s v="No Priority"/>
    <s v="Released"/>
    <x v="0"/>
    <m/>
    <m/>
    <m/>
    <m/>
    <s v="CR03"/>
    <s v="ACRM CRCA SPM"/>
    <m/>
    <x v="2"/>
    <x v="1"/>
    <x v="7"/>
    <m/>
    <n v="2000"/>
    <s v="West Bengal"/>
    <s v="East"/>
    <m/>
    <n v="600250"/>
    <s v="TATA CENTRE"/>
    <n v="2334995"/>
    <s v="CRCA COIL TATXXD AU03 1.500X1250"/>
    <s v="C01"/>
    <s v="TATXXD"/>
    <s v="AU03"/>
    <n v="1.5"/>
    <n v="1250"/>
    <n v="0"/>
    <m/>
    <s v=""/>
    <m/>
    <n v="10"/>
    <n v="28"/>
    <n v="145"/>
    <n v="47.09"/>
    <n v="97.91"/>
    <n v="97.9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.9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s v="No Priority"/>
    <s v="Released"/>
    <x v="0"/>
    <m/>
    <m/>
    <m/>
    <m/>
    <s v="CR02"/>
    <s v="ACRM CRCA CRS"/>
    <m/>
    <x v="2"/>
    <x v="1"/>
    <x v="7"/>
    <m/>
    <n v="2000"/>
    <s v="Maharashtra"/>
    <s v="West"/>
    <m/>
    <n v="154641"/>
    <s v="TATA STEEL DOWNSTREAM PRODUCTS"/>
    <n v="185632"/>
    <s v="CR COIL-ICF  DQ TATXXD AU03 0.45 X 1250"/>
    <s v="C01"/>
    <s v="TATXXD"/>
    <s v="AU03"/>
    <n v="0.45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1"/>
    <s v="9519250170-1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44"/>
    <s v="CRCA SHEET TATCRC TR15 0.350X900X2440"/>
    <s v="C06"/>
    <s v="TATCRC"/>
    <s v="TR15"/>
    <n v="0.35"/>
    <n v="900"/>
    <n v="244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2"/>
    <s v="9519250170-2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65"/>
    <s v="CRCA SHEET TATCRC TR15 0.450X900X2440"/>
    <s v="C06"/>
    <s v="TATCRC"/>
    <s v="TR15"/>
    <n v="0.45"/>
    <n v="900"/>
    <n v="244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0170"/>
    <n v="3"/>
    <s v="9519250170-3"/>
    <s v="No Priority"/>
    <s v="No forecast"/>
    <x v="0"/>
    <m/>
    <m/>
    <m/>
    <m/>
    <s v="CR01"/>
    <s v="ACRM CRCA CTL"/>
    <m/>
    <x v="0"/>
    <x v="1"/>
    <x v="7"/>
    <m/>
    <n v="2000"/>
    <s v="Telangana"/>
    <s v="SOUTH"/>
    <m/>
    <n v="939422"/>
    <s v="VIJAY VENKAT STEELS PRIVATE LI"/>
    <n v="3241675"/>
    <s v="CRCA SHEET TATCRC TR15 0.500X900X2440"/>
    <s v="C06"/>
    <s v="TATCRC"/>
    <s v="TR15"/>
    <n v="0.5"/>
    <n v="900"/>
    <n v="244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s v="No Priority"/>
    <s v="Released"/>
    <x v="0"/>
    <m/>
    <m/>
    <m/>
    <s v="N/C"/>
    <s v="CR02"/>
    <s v="ACRM CRCA CRS"/>
    <m/>
    <x v="4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s v="No Priority"/>
    <s v="Released"/>
    <x v="0"/>
    <m/>
    <m/>
    <m/>
    <s v="N/C"/>
    <s v="CR02"/>
    <s v="ACRM CRCA CRS"/>
    <m/>
    <x v="4"/>
    <x v="1"/>
    <x v="7"/>
    <m/>
    <n v="2000"/>
    <s v="Telangana"/>
    <s v="SOUTH"/>
    <m/>
    <n v="939422"/>
    <s v="VIJAY VENKAT STEELS PRIVATE LI"/>
    <n v="3612620"/>
    <s v="CR COIL TATXXD AU03 0.700X1120"/>
    <s v="C01"/>
    <s v="TATXXD"/>
    <s v="AU03"/>
    <n v="0.7"/>
    <n v="1120"/>
    <n v="0"/>
    <m/>
    <s v=""/>
    <m/>
    <n v="8"/>
    <n v="2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6"/>
    <s v="9519284306-6"/>
    <s v="No Priority"/>
    <s v="Released"/>
    <x v="0"/>
    <m/>
    <m/>
    <m/>
    <m/>
    <s v="CR01"/>
    <s v="ACRM CRCA CTL"/>
    <m/>
    <x v="1"/>
    <x v="1"/>
    <x v="2"/>
    <m/>
    <s v="2000-BPRS"/>
    <s v="VISHAKHAPATNAM"/>
    <s v="SOUTH"/>
    <m/>
    <n v="946077"/>
    <s v="SITARAM IRON AND STEEL PVT LTD"/>
    <n v="3410101"/>
    <s v="CRCA SHEET TSBCRC SR15 0.750X1000X2500"/>
    <s v="C06"/>
    <s v="TSBCRC"/>
    <s v="SR15"/>
    <n v="0.75"/>
    <n v="1000"/>
    <n v="2500"/>
    <m/>
    <s v=" "/>
    <m/>
    <n v="1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1"/>
    <s v="9519284306-1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s v=" "/>
    <m/>
    <n v="1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2"/>
    <s v="9519284306-2"/>
    <s v="No Priority"/>
    <s v="Released"/>
    <x v="0"/>
    <m/>
    <m/>
    <m/>
    <m/>
    <s v="CR01"/>
    <s v="ACRM CRCA CTL"/>
    <m/>
    <x v="1"/>
    <x v="1"/>
    <x v="2"/>
    <m/>
    <s v="2000-BPRS"/>
    <s v="VISHAKHAPATNAM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s v=" "/>
    <m/>
    <n v="1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3"/>
    <s v="9519284306-3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s v=" "/>
    <m/>
    <n v="1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4"/>
    <s v="9519284306-4"/>
    <s v="No Priority"/>
    <s v="Released"/>
    <x v="0"/>
    <m/>
    <m/>
    <m/>
    <m/>
    <s v="CR01"/>
    <s v="ACRM CRCA CTL"/>
    <m/>
    <x v="0"/>
    <x v="1"/>
    <x v="2"/>
    <m/>
    <s v="2000-BPRS"/>
    <s v="VISHAKHAPATNAM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s v=" "/>
    <m/>
    <n v="1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9"/>
    <s v="9519287720-9"/>
    <s v="No Priority"/>
    <s v="Released"/>
    <x v="0"/>
    <m/>
    <m/>
    <m/>
    <m/>
    <s v="CR01"/>
    <s v="ACRM CRCA CTL"/>
    <m/>
    <x v="1"/>
    <x v="1"/>
    <x v="2"/>
    <m/>
    <s v="2000-BPRS"/>
    <s v="SILIGURI TOWN"/>
    <s v="East"/>
    <m/>
    <n v="948783"/>
    <s v="SAGAR STEELS"/>
    <n v="3240778"/>
    <s v="CRCA SHEET TSBCRC SR15 0.600X1000X2500"/>
    <s v="C06"/>
    <s v="TSBCRC"/>
    <s v="SR15"/>
    <n v="0.6"/>
    <n v="1000"/>
    <n v="2500"/>
    <m/>
    <s v=" 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0"/>
    <s v="9519287720-10"/>
    <s v="No Priority"/>
    <s v="Released"/>
    <x v="0"/>
    <m/>
    <m/>
    <m/>
    <m/>
    <s v="CR01"/>
    <s v="ACRM CRCA CTL"/>
    <m/>
    <x v="4"/>
    <x v="1"/>
    <x v="2"/>
    <m/>
    <s v="2000-BPRS"/>
    <s v="SILIGURI TOWN"/>
    <s v="East"/>
    <m/>
    <n v="948783"/>
    <s v="SAGAR STEELS"/>
    <n v="3409913"/>
    <s v="CRCA SHEET TSBCRC SR15 0.600X1120X2000"/>
    <s v="C06"/>
    <s v="TSBCRC"/>
    <s v="SR15"/>
    <n v="0.6"/>
    <n v="1120"/>
    <n v="2000"/>
    <m/>
    <s v=" "/>
    <m/>
    <n v="2"/>
    <n v="3"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490"/>
    <n v="1"/>
    <s v="9519288490-1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71108"/>
    <n v="1"/>
    <s v="9519271108-1"/>
    <s v="Dec'25"/>
    <s v="Released"/>
    <x v="1"/>
    <m/>
    <m/>
    <m/>
    <m/>
    <s v="GP03"/>
    <s v="ACRM GP#3 NARROW"/>
    <m/>
    <x v="0"/>
    <x v="0"/>
    <x v="0"/>
    <m/>
    <s v="2000-BPRS"/>
    <s v=" "/>
    <s v="East"/>
    <m/>
    <n v="121328"/>
    <s v="R. S. BOKARO METAL (P) LTD."/>
    <n v="1854424"/>
    <s v="GP COIL SOFT-TATXGP-GK09-0.6X900"/>
    <s v="C02"/>
    <s v="TATXGP"/>
    <s v="GK09"/>
    <n v="0.6"/>
    <n v="900"/>
    <n v="0"/>
    <m/>
    <s v="Z80"/>
    <m/>
    <n v="4"/>
    <n v="12"/>
    <n v="168"/>
    <n v="0"/>
    <n v="168"/>
    <n v="16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1"/>
    <s v="9519284867-1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00228"/>
    <s v="GP COIL SOFT-TATXGP-GLK1-0.5X1220"/>
    <s v="C02"/>
    <s v="TATXGP"/>
    <s v="GLK1"/>
    <n v="0.5"/>
    <n v="1220"/>
    <n v="0"/>
    <m/>
    <s v="Z80"/>
    <m/>
    <n v="6"/>
    <n v="11"/>
    <n v="28"/>
    <n v="0"/>
    <n v="28"/>
    <n v="19.16"/>
    <m/>
    <n v="0"/>
    <n v="0"/>
    <n v="0"/>
    <n v="0"/>
    <n v="0"/>
    <n v="0"/>
    <n v="0"/>
    <n v="0"/>
    <n v="0"/>
    <n v="0"/>
    <n v="0"/>
    <n v="0"/>
    <n v="0"/>
    <n v="0"/>
    <n v="7.8100000000000005"/>
    <n v="0"/>
    <n v="0"/>
    <n v="0"/>
    <n v="7.8100000000000005"/>
    <n v="7.8100000000000005"/>
    <n v="0"/>
    <n v="0"/>
    <n v="20.18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1"/>
    <s v="9519271555-1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2"/>
    <s v="9519271555-2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8"/>
    <s v="CR COIL SA1010 TU97 1.150X1250"/>
    <s v="C01"/>
    <s v="SA1010"/>
    <s v="TU97"/>
    <n v="1.1499999999999999"/>
    <n v="1250"/>
    <n v="0"/>
    <m/>
    <s v=" "/>
    <m/>
    <n v="14"/>
    <n v="27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3"/>
    <s v="9519271555-3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290"/>
    <n v="0"/>
    <n v="290"/>
    <n v="290"/>
    <m/>
    <n v="0"/>
    <n v="0"/>
    <n v="0"/>
    <n v="0"/>
    <n v="0"/>
    <n v="0"/>
    <n v="0"/>
    <n v="0"/>
    <n v="0"/>
    <n v="0"/>
    <n v="0"/>
    <n v="0"/>
    <n v="0"/>
    <n v="0"/>
    <n v="0"/>
    <n v="0"/>
    <n v="27.02"/>
    <n v="0"/>
    <n v="27.02"/>
    <n v="27.02"/>
    <n v="0"/>
    <n v="0"/>
    <n v="262.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1555"/>
    <n v="4"/>
    <s v="9519271555-4"/>
    <s v="Dec'25"/>
    <s v="Released"/>
    <x v="1"/>
    <m/>
    <m/>
    <m/>
    <m/>
    <s v="CR03"/>
    <s v="ACRM CRCA SPM"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s v=" "/>
    <m/>
    <n v="14"/>
    <n v="27"/>
    <n v="145"/>
    <n v="0"/>
    <n v="145"/>
    <n v="89.3"/>
    <m/>
    <n v="0"/>
    <n v="28.65"/>
    <n v="0"/>
    <n v="0"/>
    <n v="0"/>
    <n v="0"/>
    <n v="0"/>
    <n v="0"/>
    <n v="0"/>
    <n v="0"/>
    <n v="0"/>
    <n v="0"/>
    <n v="0"/>
    <n v="0"/>
    <n v="0"/>
    <n v="0"/>
    <n v="0"/>
    <n v="27.05"/>
    <n v="55.7"/>
    <n v="27.05"/>
    <n v="28.650000000000002"/>
    <n v="0"/>
    <n v="117.9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3"/>
    <s v="4000524226-3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4"/>
    <s v="4000524226-4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94719"/>
    <s v="HR COILS-POIS 1079 HR2  2.90X1250"/>
    <n v="768"/>
    <s v="THR099"/>
    <s v="HR99"/>
    <n v="2.9"/>
    <n v="1250"/>
    <n v="0"/>
    <m/>
    <s v=" "/>
    <m/>
    <n v="10"/>
    <n v="27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5"/>
    <s v="4000524226-5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94722"/>
    <s v="HR COILS-PO IS 1079 HR2 3.15X1250"/>
    <n v="768"/>
    <s v="THR099"/>
    <s v="HR99"/>
    <n v="3.15"/>
    <n v="1250"/>
    <n v="0"/>
    <m/>
    <s v=" "/>
    <m/>
    <n v="10"/>
    <n v="27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6"/>
    <s v="4000524226-6"/>
    <s v="Dec'25"/>
    <s v="Released"/>
    <x v="1"/>
    <m/>
    <m/>
    <m/>
    <m/>
    <s v="HRPO"/>
    <m/>
    <m/>
    <x v="2"/>
    <x v="4"/>
    <x v="10"/>
    <n v="1000"/>
    <s v="2000-BPRS"/>
    <s v="YESHWANTHPURA"/>
    <s v="SOUTH"/>
    <m/>
    <n v="600103"/>
    <s v="TATA STEEL LIMITED"/>
    <n v="3226988"/>
    <s v="HR COILS-PO THR099 HR99 3.40X1250"/>
    <n v="768"/>
    <s v="THR099"/>
    <s v="HR99"/>
    <n v="3.4"/>
    <n v="1250"/>
    <n v="0"/>
    <m/>
    <s v=" "/>
    <m/>
    <n v="10"/>
    <n v="27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T"/>
    <n v="9519284404"/>
    <n v="1"/>
    <s v="9519284404-1"/>
    <s v="Dec'25"/>
    <s v="Released"/>
    <x v="1"/>
    <m/>
    <m/>
    <m/>
    <m/>
    <s v="CR03"/>
    <s v="ACRM CRCA SPM"/>
    <m/>
    <x v="2"/>
    <x v="1"/>
    <x v="18"/>
    <m/>
    <s v="2000-BPRS"/>
    <s v="SEZ. INDORE"/>
    <s v="East"/>
    <m/>
    <n v="120961"/>
    <s v="S K M STEELS LIMITED"/>
    <n v="4098208"/>
    <s v="CR COIL TATXXD NEDC 2X1250"/>
    <s v="C01"/>
    <s v="TATXXD"/>
    <s v="NEDC"/>
    <n v="2"/>
    <n v="1250"/>
    <n v="0"/>
    <m/>
    <s v=" "/>
    <m/>
    <n v="18"/>
    <n v="25"/>
    <n v="24"/>
    <n v="0"/>
    <n v="24"/>
    <n v="2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1"/>
    <s v="4000524367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2"/>
    <s v="4000524367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3226987"/>
    <s v="HR COILS-PO THR099 HR99 1.90X1250"/>
    <n v="768"/>
    <s v="THR099"/>
    <s v="HR99"/>
    <n v="1.9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1"/>
    <s v="4000524226-1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371338"/>
    <s v="HR COILS-PO IS 1079 HR2 2.30X1250"/>
    <n v="768"/>
    <s v="THR099"/>
    <s v="HR99"/>
    <n v="2.2999999999999998"/>
    <n v="1250"/>
    <n v="0"/>
    <m/>
    <s v=" "/>
    <m/>
    <n v="10"/>
    <n v="27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226"/>
    <n v="2"/>
    <s v="4000524226-2"/>
    <s v="Dec'25"/>
    <s v="Released"/>
    <x v="1"/>
    <m/>
    <m/>
    <m/>
    <m/>
    <s v="HRPO"/>
    <m/>
    <m/>
    <x v="2"/>
    <x v="4"/>
    <x v="10"/>
    <m/>
    <s v="2000-BPRS"/>
    <s v="YESHWANTHPURA"/>
    <s v="SOUTH"/>
    <m/>
    <n v="600103"/>
    <s v="TATA STEEL LIMITED"/>
    <n v="1250221"/>
    <s v="HR COILS-PO IS 1079 HR2 2.50X1250"/>
    <n v="768"/>
    <s v="THR099"/>
    <s v="HR99"/>
    <n v="2.5"/>
    <n v="1250"/>
    <n v="0"/>
    <m/>
    <s v=" "/>
    <m/>
    <n v="10"/>
    <n v="27"/>
    <n v="203"/>
    <n v="0"/>
    <n v="203"/>
    <n v="2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7"/>
    <s v="9519285086-7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10"/>
    <s v="9519285086-10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10"/>
    <s v="9519285141-10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39567"/>
    <s v="CRCA SHEET TATCRC SR16 0.450X1000X2500"/>
    <s v="C06"/>
    <s v="TATCRC"/>
    <s v="SR16"/>
    <n v="0.4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2"/>
    <s v="9519284867-2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00227"/>
    <s v="GP COIL SOFT-TATXGP-GLK1-0.6X1220"/>
    <s v="C02"/>
    <s v="TATXGP"/>
    <s v="GLK1"/>
    <n v="0.6"/>
    <n v="1220"/>
    <n v="0"/>
    <m/>
    <s v="Z80"/>
    <m/>
    <n v="6"/>
    <n v="11"/>
    <n v="84"/>
    <n v="8.8650000000000002"/>
    <n v="75.135000000000005"/>
    <n v="75.1350000000000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.1350000000000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8610"/>
    <n v="7"/>
    <s v="9519278610-7"/>
    <s v="Dec'25"/>
    <s v="Released"/>
    <x v="1"/>
    <m/>
    <m/>
    <m/>
    <m/>
    <s v="CR01"/>
    <s v="ACRM CRCA CTL"/>
    <m/>
    <x v="4"/>
    <x v="1"/>
    <x v="2"/>
    <m/>
    <s v="2000-BPRS"/>
    <s v="HOWRAH"/>
    <s v="East"/>
    <m/>
    <n v="925093"/>
    <s v="PSPL STEEL PROCESSORS PRIVATE LIMIT"/>
    <n v="3627096"/>
    <s v="CRCA SHEET TSBCRC SR15 0.800X1120X2000"/>
    <s v="C06"/>
    <s v="TSBCRC"/>
    <s v="SR15"/>
    <n v="0.8"/>
    <n v="1120"/>
    <n v="2000"/>
    <m/>
    <s v=" "/>
    <m/>
    <n v="0.1"/>
    <n v="9.9"/>
    <n v="26"/>
    <n v="0"/>
    <n v="26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8"/>
    <s v="9519285086-8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7"/>
    <s v="9519285141-7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8"/>
    <s v="9519285141-8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867"/>
    <n v="3"/>
    <s v="9519284867-3"/>
    <s v="Dec'25"/>
    <s v="Released"/>
    <x v="1"/>
    <m/>
    <m/>
    <m/>
    <m/>
    <s v="GP02"/>
    <s v="ACRM GP#3 WIDER SOFT"/>
    <m/>
    <x v="2"/>
    <x v="0"/>
    <x v="3"/>
    <m/>
    <s v="2000-BPRS"/>
    <s v="COCHIN HARBOUR "/>
    <s v="SOUTH"/>
    <m/>
    <n v="116650"/>
    <s v="KUMMENCHERY STEELS"/>
    <n v="1312665"/>
    <s v="GP COIL TATXGP GLK2 0.600X1220"/>
    <s v="C02"/>
    <s v="TATXGP"/>
    <s v="GLK2"/>
    <n v="0.6"/>
    <n v="1220"/>
    <n v="0"/>
    <m/>
    <s v="Z120"/>
    <m/>
    <n v="6"/>
    <n v="11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11"/>
    <s v="9519285141-11"/>
    <s v="No Priority"/>
    <s v="Released"/>
    <x v="0"/>
    <m/>
    <m/>
    <m/>
    <m/>
    <s v="CR01"/>
    <s v="ACRM CRCA CTL"/>
    <m/>
    <x v="0"/>
    <x v="1"/>
    <x v="2"/>
    <m/>
    <s v="2000-BPRS"/>
    <s v="PURNIA"/>
    <s v="East"/>
    <m/>
    <n v="103227"/>
    <s v="BMW VENTURES LIMITED"/>
    <n v="3240772"/>
    <s v="CRCA SHEET TSBCRC SR15 0.600X900X2500"/>
    <s v="C06"/>
    <s v="TSBCRC"/>
    <s v="SR15"/>
    <n v="0.6"/>
    <n v="900"/>
    <n v="2500"/>
    <m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62294"/>
    <n v="1"/>
    <s v="9519262294-1"/>
    <s v="No Priority"/>
    <s v="Released"/>
    <x v="0"/>
    <m/>
    <m/>
    <m/>
    <m/>
    <s v="CR02"/>
    <s v="ACRM CRCA CRS"/>
    <m/>
    <x v="1"/>
    <x v="1"/>
    <x v="7"/>
    <m/>
    <s v="2000-BPRS"/>
    <s v="WEST BOKARO"/>
    <s v="East"/>
    <m/>
    <n v="185794"/>
    <s v="Shree Bajrang Steel Udyog"/>
    <n v="1804914"/>
    <s v="CRCA COIL TATCRC TR15 0.6X1000"/>
    <s v="C01"/>
    <s v="TATCRC"/>
    <s v="TR15"/>
    <n v="0.6"/>
    <n v="1000"/>
    <n v="0"/>
    <m/>
    <s v=" "/>
    <m/>
    <n v="4"/>
    <n v="12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6408"/>
    <n v="4"/>
    <s v="9519286408-4"/>
    <s v="No Priority"/>
    <s v="Released"/>
    <x v="0"/>
    <m/>
    <m/>
    <m/>
    <m/>
    <s v="CR01"/>
    <s v="ACRM CRCA CTL"/>
    <m/>
    <x v="1"/>
    <x v="1"/>
    <x v="2"/>
    <m/>
    <s v="2000-BPRS"/>
    <s v="URLA"/>
    <s v="East"/>
    <m/>
    <n v="139336"/>
    <s v="PASA ASSOCIATES PRIVATE LIMITED"/>
    <n v="3240778"/>
    <s v="CRCA SHEET TSBCRC SR15 0.600X1000X2500"/>
    <s v="C06"/>
    <s v="TSBCRC"/>
    <s v="SR15"/>
    <n v="0.6"/>
    <n v="1000"/>
    <n v="2500"/>
    <m/>
    <s v=" "/>
    <m/>
    <n v="1"/>
    <n v="5"/>
    <n v="69"/>
    <n v="0"/>
    <n v="69"/>
    <n v="6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2"/>
    <s v="9519285086-2"/>
    <s v="No Priority"/>
    <s v="Released"/>
    <x v="0"/>
    <m/>
    <m/>
    <m/>
    <m/>
    <s v="CR01"/>
    <s v="ACRM CRCA CTL"/>
    <m/>
    <x v="0"/>
    <x v="1"/>
    <x v="2"/>
    <m/>
    <s v="2000-BPRS"/>
    <s v="PATNA"/>
    <s v="East"/>
    <m/>
    <n v="103227"/>
    <s v="BMW VENTURES LIMITED"/>
    <n v="3239536"/>
    <s v="CRCA SHEET TATCRC SR16 0.350X900X2500"/>
    <s v="C06"/>
    <s v="TATCRC"/>
    <s v="SR16"/>
    <n v="0.35"/>
    <n v="900"/>
    <n v="2500"/>
    <m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086"/>
    <n v="6"/>
    <s v="9519285086-6"/>
    <s v="No Priority"/>
    <s v="Released"/>
    <x v="0"/>
    <m/>
    <m/>
    <m/>
    <m/>
    <s v="CR01"/>
    <s v="ACRM CRCA CTL"/>
    <m/>
    <x v="1"/>
    <x v="1"/>
    <x v="2"/>
    <m/>
    <s v="2000-BPRS"/>
    <s v="PATN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3"/>
    <s v="9519285141-3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5141"/>
    <n v="6"/>
    <s v="9519285141-6"/>
    <s v="No Priority"/>
    <s v="Released"/>
    <x v="0"/>
    <m/>
    <m/>
    <m/>
    <m/>
    <s v="CR01"/>
    <s v="ACRM CRCA CTL"/>
    <m/>
    <x v="1"/>
    <x v="1"/>
    <x v="2"/>
    <m/>
    <s v="2000-BPRS"/>
    <s v="PURNIA"/>
    <s v="East"/>
    <m/>
    <n v="103227"/>
    <s v="BMW VENTURES LIMITED"/>
    <n v="3239554"/>
    <s v="CRCA SHEET TATCRC SR16 0.400X1000X2500"/>
    <s v="C06"/>
    <s v="TATCRC"/>
    <s v="SR16"/>
    <n v="0.4"/>
    <n v="1000"/>
    <n v="2500"/>
    <m/>
    <s v=" 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1"/>
    <s v="9519288728-1"/>
    <s v="No Priority"/>
    <s v="Released"/>
    <x v="0"/>
    <m/>
    <m/>
    <m/>
    <m/>
    <s v="CR02"/>
    <s v="ACRM CRCA CRS"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3"/>
    <s v="9519289157-3"/>
    <s v="No Priority"/>
    <s v="Released"/>
    <x v="0"/>
    <m/>
    <m/>
    <m/>
    <m/>
    <s v="CR02"/>
    <s v="ACRM CRCA CRS"/>
    <m/>
    <x v="2"/>
    <x v="1"/>
    <x v="7"/>
    <m/>
    <s v="2000-BPRS"/>
    <s v="LONI"/>
    <s v="West"/>
    <m/>
    <n v="123052"/>
    <s v="G R GUPTA &amp; BROS"/>
    <n v="1801456"/>
    <s v="CRCA COIL-TATXXD-AU03-0.7X1250"/>
    <s v="C01"/>
    <s v="TATXXD"/>
    <s v="AU03"/>
    <n v="0.7"/>
    <n v="1250"/>
    <n v="0"/>
    <m/>
    <s v=" "/>
    <m/>
    <n v="10"/>
    <n v="30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6408"/>
    <n v="2"/>
    <s v="9519286408-2"/>
    <s v="No Priority"/>
    <s v="Released"/>
    <x v="0"/>
    <m/>
    <m/>
    <m/>
    <m/>
    <s v="CR01"/>
    <s v="ACRM CRCA CTL"/>
    <m/>
    <x v="0"/>
    <x v="1"/>
    <x v="2"/>
    <m/>
    <s v="2000-BPRS"/>
    <s v="URLA"/>
    <s v="East"/>
    <m/>
    <n v="139336"/>
    <s v="PASA ASSOCIATES PRIVATE LIMITED"/>
    <n v="3240753"/>
    <s v="CRCA SHEET TSBCRC SR15 0.500X900X2500"/>
    <s v="C06"/>
    <s v="TSBCRC"/>
    <s v="SR15"/>
    <n v="0.5"/>
    <n v="900"/>
    <n v="2500"/>
    <m/>
    <s v=" "/>
    <m/>
    <n v="1"/>
    <n v="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1"/>
    <s v="9519289330-1"/>
    <s v="No Priority"/>
    <s v="Failed orders"/>
    <x v="0"/>
    <m/>
    <m/>
    <m/>
    <m/>
    <s v="CR03"/>
    <s v="ACRM CRCA SPM"/>
    <m/>
    <x v="1"/>
    <x v="1"/>
    <x v="7"/>
    <m/>
    <n v="2000"/>
    <s v="Delhi"/>
    <s v="North"/>
    <m/>
    <n v="101446"/>
    <s v="BANSAL BROTHERS"/>
    <n v="187513"/>
    <s v="CR COIL-ICF  DQ TATXXD AU03 0.80 X 1000"/>
    <s v="C01"/>
    <s v="TATXXD"/>
    <s v="AU03"/>
    <n v="0.8"/>
    <n v="1000"/>
    <n v="0"/>
    <m/>
    <s v=""/>
    <m/>
    <n v="10"/>
    <n v="25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2"/>
    <s v="9519289330-2"/>
    <s v="No Priority"/>
    <s v="Failed orders"/>
    <x v="0"/>
    <m/>
    <m/>
    <m/>
    <m/>
    <s v="CR03"/>
    <s v="ACRM CRCA SPM"/>
    <m/>
    <x v="0"/>
    <x v="1"/>
    <x v="7"/>
    <m/>
    <n v="2000"/>
    <s v="Delhi"/>
    <s v="North"/>
    <m/>
    <n v="101446"/>
    <s v="BANSAL BROTHERS"/>
    <n v="27478"/>
    <s v="CR COIL-ICF  DQ TATXXD AU03 1.00 X 1000"/>
    <s v="C01"/>
    <s v="TATXXD"/>
    <s v="AU03"/>
    <n v="0"/>
    <n v="0"/>
    <n v="0"/>
    <m/>
    <s v=""/>
    <m/>
    <n v="10"/>
    <n v="25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"/>
    <s v="9519285086-1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4"/>
    <s v="9519285086-4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5"/>
    <s v="9519285086-5"/>
    <s v="No Priority"/>
    <s v="Failed orders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1"/>
    <s v="9519285086-11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"/>
    <s v="9519285141-1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s v="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4"/>
    <s v="9519285141-4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5"/>
    <s v="9519285141-5"/>
    <s v="No Priority"/>
    <s v="Released"/>
    <x v="0"/>
    <m/>
    <m/>
    <m/>
    <m/>
    <s v="CR01"/>
    <s v="ACRM CRCA CTL"/>
    <m/>
    <x v="1"/>
    <x v="1"/>
    <x v="2"/>
    <m/>
    <n v="2000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9"/>
    <s v="9519285141-9"/>
    <s v="No Priority"/>
    <s v="Failed orders"/>
    <x v="0"/>
    <m/>
    <m/>
    <m/>
    <m/>
    <s v="CR01"/>
    <s v="ACRM CRCA CTL"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2"/>
    <s v="9519285141-12"/>
    <s v="No Priority"/>
    <s v="No forecast"/>
    <x v="0"/>
    <m/>
    <m/>
    <m/>
    <m/>
    <s v="CR01"/>
    <s v="ACRM CRCA CTL"/>
    <m/>
    <x v="1"/>
    <x v="1"/>
    <x v="7"/>
    <m/>
    <n v="2000"/>
    <s v="Bihar"/>
    <s v="East"/>
    <m/>
    <n v="103227"/>
    <s v="BMW VENTURES LIMITED"/>
    <n v="341923"/>
    <s v="CRSHEET C06 TATCRC TR15 0.7x1000x2500 MM"/>
    <s v="C06"/>
    <s v="TATCRC"/>
    <s v="TR15"/>
    <n v="0.7"/>
    <n v="1000"/>
    <n v="2500"/>
    <m/>
    <s v=""/>
    <m/>
    <n v="2.8"/>
    <n v="3.2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3"/>
    <s v="9519285141-13"/>
    <s v="No Priority"/>
    <s v="Released"/>
    <x v="0"/>
    <m/>
    <m/>
    <m/>
    <m/>
    <s v="CR01"/>
    <s v="ACRM CRCA CTL"/>
    <m/>
    <x v="2"/>
    <x v="1"/>
    <x v="2"/>
    <m/>
    <n v="2000"/>
    <s v="Bihar"/>
    <s v="East"/>
    <m/>
    <n v="103227"/>
    <s v="BMW VENTURES LIMITED"/>
    <n v="3240820"/>
    <s v="CRCA SHEET TSBCRC SR15 0.900X1250X2500"/>
    <s v="C06"/>
    <s v="TSBCRC"/>
    <s v="SR15"/>
    <n v="0.9"/>
    <n v="1250"/>
    <n v="0"/>
    <m/>
    <s v=""/>
    <m/>
    <n v="2.8"/>
    <n v="3.2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25"/>
    <n v="1"/>
    <s v="9519267725-1"/>
    <s v="Dec'25"/>
    <s v="Released"/>
    <x v="1"/>
    <m/>
    <m/>
    <m/>
    <m/>
    <s v="CR01"/>
    <s v="ACRM CRCA CTL"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86.8"/>
    <n v="0"/>
    <n v="86.8"/>
    <n v="86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1"/>
    <s v="9519289157-1"/>
    <s v="No Priority"/>
    <s v="Released"/>
    <x v="0"/>
    <m/>
    <m/>
    <m/>
    <m/>
    <s v="CR03"/>
    <s v="ACRM CRCA SPM"/>
    <m/>
    <x v="2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2"/>
    <s v="9519289157-2"/>
    <s v="No Priority"/>
    <s v="Released"/>
    <x v="0"/>
    <m/>
    <m/>
    <m/>
    <m/>
    <s v="CR03"/>
    <s v="ACRM CRCA SPM"/>
    <m/>
    <x v="2"/>
    <x v="1"/>
    <x v="7"/>
    <m/>
    <n v="2000"/>
    <s v="Uttar Pradesh"/>
    <s v="North"/>
    <m/>
    <n v="123052"/>
    <s v="G R GUPTA &amp; BROS"/>
    <n v="1801290"/>
    <s v="CRCA COIL-TATXXD-AU03-0.6X1250"/>
    <s v="C01"/>
    <s v="TATXXD"/>
    <s v="AU03"/>
    <n v="0.6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2"/>
    <s v="9519288728-2"/>
    <s v="No Priority"/>
    <s v="Released"/>
    <x v="0"/>
    <m/>
    <m/>
    <m/>
    <m/>
    <s v="CR03"/>
    <s v="ACRM CRCA SPM"/>
    <m/>
    <x v="2"/>
    <x v="1"/>
    <x v="7"/>
    <m/>
    <n v="2000"/>
    <s v="Delhi"/>
    <s v="North"/>
    <m/>
    <n v="101499"/>
    <s v="G.R. GUPTA &amp; BROS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238"/>
    <n v="1"/>
    <s v="9519288238-1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1"/>
    <s v="9519289226-1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04772"/>
    <s v="CRCA COIL TATXXD AU03 0.4X1250"/>
    <s v="C01"/>
    <s v="TATXXD"/>
    <s v="AU03"/>
    <n v="0.4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2"/>
    <s v="9519289226-2"/>
    <s v="No Priority"/>
    <s v="Released"/>
    <x v="0"/>
    <m/>
    <m/>
    <m/>
    <m/>
    <s v="CR03"/>
    <s v="ACRM CRCA SPM"/>
    <m/>
    <x v="2"/>
    <x v="1"/>
    <x v="7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s v=""/>
    <m/>
    <n v="10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1"/>
    <s v="9519281900-1"/>
    <s v="No Priority"/>
    <s v="Failed orders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s v=""/>
    <m/>
    <n v="2.5"/>
    <n v="3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2"/>
    <s v="9519281900-2"/>
    <s v="No Priority"/>
    <s v="Failed orders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3"/>
    <s v="9519281900-3"/>
    <s v="No Priority"/>
    <s v="No forecast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239568"/>
    <s v="CRCA SHEET TATCRC SR16 0.450X1250X2500"/>
    <s v="C06"/>
    <s v="TATCRC"/>
    <s v="SR16"/>
    <n v="0.45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4"/>
    <s v="9519281900-4"/>
    <s v="No Priority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9561"/>
    <s v="CRCA SHEET TSBCRC SR15 0.600X1000X1930"/>
    <s v="C06"/>
    <s v="TSBCRC"/>
    <s v="SR15"/>
    <n v="0.6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5"/>
    <s v="9519281900-5"/>
    <s v="No Priority"/>
    <s v="Released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6"/>
    <s v="9519281900-6"/>
    <s v="No Priority"/>
    <s v="Released"/>
    <x v="0"/>
    <m/>
    <m/>
    <m/>
    <m/>
    <s v="CR01"/>
    <s v="ACRM CRCA CTL"/>
    <m/>
    <x v="2"/>
    <x v="1"/>
    <x v="2"/>
    <m/>
    <n v="2000"/>
    <s v="Uttar Pradesh"/>
    <s v="North"/>
    <m/>
    <n v="931525"/>
    <s v="INDIA STEEL INDUSTRIES"/>
    <n v="3240794"/>
    <s v="CRCA SHEET TSBCRC SR15 0.700X1250X1930"/>
    <s v="C06"/>
    <s v="TSBCRC"/>
    <s v="SR15"/>
    <n v="0.7"/>
    <n v="1250"/>
    <n v="193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7"/>
    <s v="9519281900-7"/>
    <s v="No Priority"/>
    <s v="No forecast"/>
    <x v="0"/>
    <m/>
    <m/>
    <m/>
    <m/>
    <s v="CR01"/>
    <s v="ACRM CRCA CTL"/>
    <m/>
    <x v="1"/>
    <x v="1"/>
    <x v="2"/>
    <m/>
    <n v="2000"/>
    <s v="Uttar Pradesh"/>
    <s v="North"/>
    <m/>
    <n v="931525"/>
    <s v="INDIA STEEL INDUSTRIES"/>
    <n v="3408770"/>
    <s v="CRCA SHEET TATCRC SR16 0.400X1000X2030"/>
    <s v="C06"/>
    <s v="TATCRC"/>
    <s v="SR16"/>
    <n v="0.4"/>
    <n v="1000"/>
    <n v="2030"/>
    <m/>
    <s v=""/>
    <m/>
    <n v="2.5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1"/>
    <s v="9519286408-1"/>
    <s v="No Priority"/>
    <s v="Failed orders"/>
    <x v="0"/>
    <m/>
    <m/>
    <m/>
    <m/>
    <s v="CR01"/>
    <s v="ACRM CRCA CTL"/>
    <m/>
    <x v="0"/>
    <x v="1"/>
    <x v="2"/>
    <m/>
    <n v="2000"/>
    <s v="Chhattisgarh"/>
    <s v="East"/>
    <m/>
    <n v="139336"/>
    <s v="PASA ASSOCIATES PRIVATE LIMITE"/>
    <n v="3239560"/>
    <s v="CRCA SHEET TATCRC SR16 0.450X900X2500"/>
    <s v="C06"/>
    <s v="TATCRC"/>
    <s v="SR16"/>
    <n v="0.45"/>
    <n v="900"/>
    <n v="2500"/>
    <m/>
    <s v=""/>
    <m/>
    <n v="2"/>
    <n v="3"/>
    <n v="63"/>
    <n v="0"/>
    <n v="63"/>
    <n v="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3"/>
    <s v="9519286408-3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139336"/>
    <s v="PASA ASSOCIATES PRIVATE LIMITE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5"/>
    <s v="9519286408-5"/>
    <s v="No Priority"/>
    <s v="No forecast"/>
    <x v="0"/>
    <m/>
    <m/>
    <m/>
    <m/>
    <s v="CR01"/>
    <s v="ACRM CRCA CTL"/>
    <m/>
    <x v="1"/>
    <x v="1"/>
    <x v="7"/>
    <m/>
    <n v="2000"/>
    <s v="Chhattisgarh"/>
    <s v="East"/>
    <m/>
    <n v="139336"/>
    <s v="PASA ASSOCIATES PRIVATE LIMITE"/>
    <n v="400982"/>
    <s v="CRCA SHEET TATCRC TR15 .75X1000X2500"/>
    <s v="C06"/>
    <s v="TATCRC"/>
    <s v="TR15"/>
    <n v="0.7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6"/>
    <s v="9519286408-6"/>
    <s v="No Priority"/>
    <s v="No forecast"/>
    <x v="0"/>
    <m/>
    <m/>
    <m/>
    <m/>
    <s v="CR01"/>
    <s v="ACRM CRCA CTL"/>
    <m/>
    <x v="1"/>
    <x v="1"/>
    <x v="7"/>
    <m/>
    <n v="2000"/>
    <s v="Chhattisgarh"/>
    <s v="East"/>
    <m/>
    <n v="139336"/>
    <s v="PASA ASSOCIATES PRIVATE LIMITE"/>
    <n v="1805133"/>
    <s v="CRCA SHEET-TATCRC-TR15-0.8X1000"/>
    <s v="C06"/>
    <s v="TATCRC"/>
    <s v="T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7"/>
    <s v="9519286408-7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139336"/>
    <s v="PASA ASSOCIATES PRIVATE LIMITE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8"/>
    <s v="9519286408-8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139336"/>
    <s v="PASA ASSOCIATES PRIVATE LIMITE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505"/>
    <n v="1"/>
    <s v="9519188505-1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410101"/>
    <s v="CRCA SHEET TSBCRC SR15 0.750X1000X2500"/>
    <s v="C06"/>
    <s v="TSBCRC"/>
    <s v="SR15"/>
    <n v="0.7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505"/>
    <n v="2"/>
    <s v="9519188505-2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"/>
    <s v="9519286555-1"/>
    <s v="No Priority"/>
    <s v="No forecast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408"/>
    <s v="CRCA SHEET TATCRC SR16 0.300X900X2500"/>
    <s v="C06"/>
    <s v="TATCRC"/>
    <s v="SR16"/>
    <n v="0.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2"/>
    <s v="9519286555-2"/>
    <s v="No Priority"/>
    <s v="No forecast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3"/>
    <s v="9519286555-3"/>
    <s v="No Priority"/>
    <s v="Failed orders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4"/>
    <s v="9519286555-4"/>
    <s v="No Priority"/>
    <s v="Failed orders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48"/>
    <s v="CRCA SHEET TATCRC SR16 0.400X900X2500"/>
    <s v="C06"/>
    <s v="TATCRC"/>
    <s v="SR16"/>
    <n v="0.4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5"/>
    <s v="9519286555-5"/>
    <s v="No Priority"/>
    <s v="Failed orders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6"/>
    <s v="9519286555-6"/>
    <s v="No Priority"/>
    <s v="Released"/>
    <x v="0"/>
    <m/>
    <m/>
    <m/>
    <m/>
    <s v="CR01"/>
    <s v="ACRM CRCA CTL"/>
    <m/>
    <x v="0"/>
    <x v="1"/>
    <x v="2"/>
    <m/>
    <n v="2000"/>
    <s v="Chhattisgarh"/>
    <s v="East"/>
    <m/>
    <n v="931662"/>
    <s v="PRESTIGE METALLICS PRIVATE LIM"/>
    <n v="3239560"/>
    <s v="CRCA SHEET TATCRC SR16 0.450X900X2500"/>
    <s v="C06"/>
    <s v="TATCRC"/>
    <s v="SR16"/>
    <n v="0.4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7"/>
    <s v="9519286555-7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8"/>
    <s v="9519286555-8"/>
    <s v="No Priority"/>
    <s v="Released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9"/>
    <s v="9519286555-9"/>
    <s v="No Priority"/>
    <s v="Released"/>
    <x v="0"/>
    <m/>
    <m/>
    <m/>
    <m/>
    <s v="CR01"/>
    <s v="ACRM CRCA CTL"/>
    <m/>
    <x v="1"/>
    <x v="1"/>
    <x v="2"/>
    <m/>
    <n v="2000"/>
    <s v="Chhattisgarh"/>
    <s v="East"/>
    <m/>
    <n v="931662"/>
    <s v="PRESTIGE METALLICS PRIVATE LIM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0"/>
    <s v="9519286555-10"/>
    <s v="No Priority"/>
    <s v="Released"/>
    <x v="0"/>
    <m/>
    <m/>
    <m/>
    <m/>
    <s v="CR01"/>
    <s v="ACRM CRCA CTL"/>
    <m/>
    <x v="2"/>
    <x v="1"/>
    <x v="2"/>
    <m/>
    <n v="2000"/>
    <s v="Chhattisgarh"/>
    <s v="East"/>
    <m/>
    <n v="931662"/>
    <s v="PRESTIGE METALLICS PRIVATE LIM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29"/>
    <m/>
    <n v="0"/>
    <n v="0"/>
    <n v="28.8"/>
    <n v="0"/>
    <n v="0"/>
    <n v="0"/>
    <n v="0"/>
    <n v="0"/>
    <n v="0"/>
    <n v="0"/>
    <n v="0"/>
    <n v="0"/>
    <n v="0"/>
    <n v="0"/>
    <n v="0"/>
    <n v="0"/>
    <n v="0"/>
    <n v="0"/>
    <n v="28.8"/>
    <n v="0"/>
    <n v="28.8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7750"/>
    <n v="1"/>
    <s v="9519287750-1"/>
    <s v="Dec'25"/>
    <s v="Failed orders"/>
    <x v="1"/>
    <m/>
    <m/>
    <m/>
    <m/>
    <s v="GP02"/>
    <s v="ACRM GP#3 WIDER SOFT"/>
    <m/>
    <x v="2"/>
    <x v="0"/>
    <x v="3"/>
    <m/>
    <n v="2000"/>
    <s v="Delhi"/>
    <s v="North"/>
    <m/>
    <n v="183259"/>
    <s v="Rakesh Steel Inds.(P) Ltd."/>
    <n v="2270690"/>
    <s v="GP COIL SOFT TATXGP GLK1 0.25X1000"/>
    <s v="C02"/>
    <s v="TATXGP"/>
    <s v="GLK1"/>
    <n v="0.25"/>
    <n v="1000"/>
    <n v="0"/>
    <m/>
    <n v="80"/>
    <m/>
    <n v="4"/>
    <n v="6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7750"/>
    <n v="2"/>
    <s v="9519287750-2"/>
    <s v="Dec'25"/>
    <s v="Failed orders"/>
    <x v="1"/>
    <m/>
    <m/>
    <m/>
    <m/>
    <s v="GP02"/>
    <s v="ACRM GP#3 WIDER SOFT"/>
    <m/>
    <x v="2"/>
    <x v="0"/>
    <x v="3"/>
    <m/>
    <n v="2000"/>
    <s v="Delhi"/>
    <s v="North"/>
    <m/>
    <n v="183259"/>
    <s v="Rakesh Steel Inds.(P) Ltd."/>
    <n v="1851074"/>
    <s v="GP COIL SOFT-TATXGP-GLK1-0.28X900"/>
    <s v="C02"/>
    <s v="TATXGP"/>
    <s v="GLK1"/>
    <n v="0.28000000000000003"/>
    <n v="900"/>
    <n v="0"/>
    <m/>
    <n v="80"/>
    <m/>
    <n v="4"/>
    <n v="6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1"/>
    <s v="9519213877-1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414663"/>
    <s v="CRCA SHEET TATCRC TR15 0.350X1000X2500"/>
    <s v="C06"/>
    <s v="TATCRC"/>
    <s v="TR15"/>
    <n v="0.35"/>
    <n v="1000"/>
    <n v="2500"/>
    <m/>
    <s v=""/>
    <m/>
    <n v="2"/>
    <n v="3"/>
    <n v="46"/>
    <n v="0"/>
    <n v="46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2"/>
    <s v="9519213877-2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302291"/>
    <s v="CRCA SHEET TATCRC TR15 0.450X1000X2500"/>
    <s v="C06"/>
    <s v="TATCRC"/>
    <s v="TR15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3"/>
    <s v="9519213877-3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22573"/>
    <s v="CRCA SHEET TATCRC TR15 .5X1000X2500"/>
    <s v="C06"/>
    <s v="TATCRC"/>
    <s v="T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4"/>
    <s v="9519213877-4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41923"/>
    <s v="CRSHEET C06 TATCRC TR15 0.7x1000x2500 MM"/>
    <s v="C06"/>
    <s v="TATCRC"/>
    <s v="TR15"/>
    <n v="0.7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5"/>
    <s v="9519213877-5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3706991"/>
    <s v="CRCA SHEET TATCRC TR15 0.400X1000X2000"/>
    <s v="C06"/>
    <s v="TATCRC"/>
    <s v="TR15"/>
    <n v="0.4"/>
    <n v="1000"/>
    <n v="20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4T00:00:00"/>
    <s v="ZBTO"/>
    <n v="9519213877"/>
    <n v="6"/>
    <s v="9519213877-6"/>
    <s v="No Priority"/>
    <s v="No forecast"/>
    <x v="0"/>
    <m/>
    <m/>
    <m/>
    <m/>
    <s v="CR01"/>
    <s v="ACRM CRCA CTL"/>
    <m/>
    <x v="1"/>
    <x v="1"/>
    <x v="7"/>
    <m/>
    <n v="2000"/>
    <s v="West Bengal"/>
    <s v="East"/>
    <m/>
    <n v="948783"/>
    <s v="SAGAR STEELS"/>
    <n v="1155510"/>
    <s v="CRCA SHEET TATCRC TR15 0.700X1000X2000"/>
    <s v="C06"/>
    <s v="TATCRC"/>
    <s v="TR15"/>
    <n v="0.7"/>
    <n v="1000"/>
    <n v="20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1"/>
    <s v="9519287706-1"/>
    <s v="No Priority"/>
    <s v="Failed orders"/>
    <x v="0"/>
    <m/>
    <m/>
    <m/>
    <m/>
    <s v="CR01"/>
    <s v="ACRM CRCA CTL"/>
    <m/>
    <x v="0"/>
    <x v="1"/>
    <x v="2"/>
    <m/>
    <n v="2000"/>
    <s v="Assam"/>
    <s v="East"/>
    <m/>
    <n v="116649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2"/>
    <s v="9519287706-2"/>
    <s v="No Priority"/>
    <s v="Failed orders"/>
    <x v="0"/>
    <m/>
    <m/>
    <m/>
    <m/>
    <s v="CR01"/>
    <s v="ACRM CRCA CTL"/>
    <m/>
    <x v="0"/>
    <x v="1"/>
    <x v="2"/>
    <m/>
    <n v="2000"/>
    <s v="Assam"/>
    <s v="East"/>
    <m/>
    <n v="116649"/>
    <s v="SAGAR STEELS"/>
    <n v="3446127"/>
    <s v="CRCA SHEET TATCRC SR16 0.330X900X2500"/>
    <s v="C06"/>
    <s v="TATCRC"/>
    <s v="SR16"/>
    <n v="0.33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3"/>
    <s v="9519287706-3"/>
    <s v="No Priority"/>
    <s v="Failed orders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4"/>
    <s v="9519287706-4"/>
    <s v="No Priority"/>
    <s v="Failed orders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5"/>
    <s v="9519287706-5"/>
    <s v="No Priority"/>
    <s v="Released"/>
    <x v="0"/>
    <m/>
    <m/>
    <m/>
    <m/>
    <s v="CR01"/>
    <s v="ACRM CRCA CTL"/>
    <m/>
    <x v="2"/>
    <x v="1"/>
    <x v="2"/>
    <m/>
    <n v="2000"/>
    <s v="Assam"/>
    <s v="East"/>
    <m/>
    <n v="116649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58"/>
    <n v="0"/>
    <n v="58"/>
    <n v="58"/>
    <m/>
    <n v="0"/>
    <n v="58.31"/>
    <n v="0"/>
    <n v="0"/>
    <n v="0"/>
    <n v="0"/>
    <n v="0"/>
    <n v="0"/>
    <n v="0"/>
    <n v="0"/>
    <n v="0"/>
    <n v="0"/>
    <n v="0"/>
    <n v="0"/>
    <n v="0"/>
    <n v="0"/>
    <n v="0"/>
    <n v="0"/>
    <n v="58.31"/>
    <n v="0"/>
    <n v="58.31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6"/>
    <s v="9519287706-6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7"/>
    <s v="9519287706-7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40760"/>
    <s v="CRCA SHEET TSBCRC SR15 0.500X1000X2500"/>
    <s v="C06"/>
    <s v="TSBCRC"/>
    <s v="SR15"/>
    <n v="0.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8"/>
    <s v="9519287706-8"/>
    <s v="No Priority"/>
    <s v="Released"/>
    <x v="0"/>
    <m/>
    <m/>
    <m/>
    <m/>
    <s v="CR01"/>
    <s v="ACRM CRCA CTL"/>
    <m/>
    <x v="1"/>
    <x v="1"/>
    <x v="2"/>
    <m/>
    <n v="2000"/>
    <s v="Assam"/>
    <s v="East"/>
    <m/>
    <n v="116649"/>
    <s v="SAGAR STEELS"/>
    <n v="3240778"/>
    <s v="CRCA SHEET TSBCRC SR15 0.600X1000X2500"/>
    <s v="C06"/>
    <s v="TSBCRC"/>
    <s v="SR15"/>
    <n v="0.6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"/>
    <s v="9519287720-1"/>
    <s v="No Priority"/>
    <s v="Failed orders"/>
    <x v="0"/>
    <m/>
    <m/>
    <m/>
    <m/>
    <s v="CR01"/>
    <s v="ACRM CRCA CTL"/>
    <m/>
    <x v="0"/>
    <x v="1"/>
    <x v="2"/>
    <m/>
    <n v="2000"/>
    <s v="West Bengal"/>
    <s v="East"/>
    <m/>
    <n v="948783"/>
    <s v="SAGAR STEELS"/>
    <n v="3239408"/>
    <s v="CRCA SHEET TATCRC SR16 0.300X900X2500"/>
    <s v="C06"/>
    <s v="TATCRC"/>
    <s v="SR16"/>
    <n v="0.3"/>
    <n v="900"/>
    <n v="2500"/>
    <m/>
    <s v=""/>
    <m/>
    <n v="2"/>
    <n v="3"/>
    <n v="42"/>
    <n v="0"/>
    <n v="42"/>
    <n v="4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2"/>
    <s v="9519287720-2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42"/>
    <s v="CRCA SHEET TATCRC SR16 0.350X1000X2500"/>
    <s v="C06"/>
    <s v="TATCRC"/>
    <s v="SR16"/>
    <n v="0.3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3"/>
    <s v="9519287720-3"/>
    <s v="No Priority"/>
    <s v="Failed orders"/>
    <x v="0"/>
    <m/>
    <m/>
    <m/>
    <m/>
    <s v="CR01"/>
    <s v="ACRM CRCA CTL"/>
    <m/>
    <x v="0"/>
    <x v="1"/>
    <x v="2"/>
    <m/>
    <n v="2000"/>
    <s v="West Bengal"/>
    <s v="East"/>
    <m/>
    <n v="948783"/>
    <s v="SAGAR STEELS"/>
    <n v="3239536"/>
    <s v="CRCA SHEET TATCRC SR16 0.350X900X2500"/>
    <s v="C06"/>
    <s v="TATCRC"/>
    <s v="SR16"/>
    <n v="0.35"/>
    <n v="900"/>
    <n v="25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4"/>
    <s v="9519287720-4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54"/>
    <s v="CRCA SHEET TATCRC SR16 0.400X1000X2500"/>
    <s v="C06"/>
    <s v="TATCRC"/>
    <s v="SR16"/>
    <n v="0.4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5"/>
    <s v="9519287720-5"/>
    <s v="No Priority"/>
    <s v="Released"/>
    <x v="0"/>
    <m/>
    <m/>
    <m/>
    <m/>
    <s v="CR01"/>
    <s v="ACRM CRCA CTL"/>
    <m/>
    <x v="2"/>
    <x v="1"/>
    <x v="2"/>
    <m/>
    <n v="2000"/>
    <s v="West Bengal"/>
    <s v="East"/>
    <m/>
    <n v="948783"/>
    <s v="SAGAR STEELS"/>
    <n v="3239568"/>
    <s v="CRCA SHEET TATCRC SR16 0.450X1250X2500"/>
    <s v="C06"/>
    <s v="TATCRC"/>
    <s v="SR16"/>
    <n v="0.4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6"/>
    <s v="9519287720-6"/>
    <s v="No Priority"/>
    <s v="Failed orders"/>
    <x v="0"/>
    <m/>
    <m/>
    <m/>
    <m/>
    <s v="CR01"/>
    <s v="ACRM CRCA CTL"/>
    <m/>
    <x v="1"/>
    <x v="1"/>
    <x v="2"/>
    <m/>
    <n v="2000"/>
    <s v="West Bengal"/>
    <s v="East"/>
    <m/>
    <n v="948783"/>
    <s v="SAGAR STEELS"/>
    <n v="3239567"/>
    <s v="CRCA SHEET TATCRC SR16 0.450X1000X2500"/>
    <s v="C06"/>
    <s v="TATCRC"/>
    <s v="SR16"/>
    <n v="0.45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8"/>
    <s v="9519287720-8"/>
    <s v="No Priority"/>
    <s v="Released"/>
    <x v="0"/>
    <m/>
    <m/>
    <m/>
    <m/>
    <s v="CR01"/>
    <s v="ACRM CRCA CTL"/>
    <m/>
    <x v="2"/>
    <x v="1"/>
    <x v="2"/>
    <m/>
    <n v="2000"/>
    <s v="West Bengal"/>
    <s v="East"/>
    <m/>
    <n v="948783"/>
    <s v="SAGAR STEELS"/>
    <n v="3240765"/>
    <s v="CRCA SHEET TSBCRC SR15 0.500X1250X2500"/>
    <s v="C06"/>
    <s v="TSBCRC"/>
    <s v="SR15"/>
    <n v="0.5"/>
    <n v="1250"/>
    <n v="0"/>
    <m/>
    <s v=""/>
    <m/>
    <n v="2"/>
    <n v="3"/>
    <n v="29"/>
    <n v="0"/>
    <n v="29"/>
    <n v="29"/>
    <m/>
    <n v="0"/>
    <n v="0"/>
    <n v="28.900000000000002"/>
    <n v="0"/>
    <n v="0"/>
    <n v="0"/>
    <n v="0"/>
    <n v="0"/>
    <n v="0"/>
    <n v="0"/>
    <n v="0"/>
    <n v="0"/>
    <n v="0"/>
    <n v="0"/>
    <n v="0"/>
    <n v="0"/>
    <n v="0"/>
    <n v="0"/>
    <n v="28.900000000000002"/>
    <n v="0"/>
    <n v="28.900000000000002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822"/>
    <n v="1"/>
    <s v="9519282822-1"/>
    <s v="Dec'25"/>
    <s v="No forecast"/>
    <x v="1"/>
    <m/>
    <m/>
    <m/>
    <m/>
    <s v="HRPO"/>
    <m/>
    <m/>
    <x v="2"/>
    <x v="4"/>
    <x v="14"/>
    <m/>
    <n v="2200"/>
    <s v="Karnataka"/>
    <s v="SOUTH"/>
    <m/>
    <n v="801611"/>
    <s v="SHIVA FERRIC PVT LTD"/>
    <n v="1210083"/>
    <s v="HR COILS-PO IS 1079 HR2 2X1250"/>
    <n v="768"/>
    <s v="THR099"/>
    <s v="HR99"/>
    <n v="2"/>
    <n v="1250"/>
    <n v="0"/>
    <m/>
    <s v=""/>
    <m/>
    <n v="15"/>
    <n v="29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822"/>
    <n v="2"/>
    <s v="9519282822-2"/>
    <s v="Dec'25"/>
    <s v="No forecast"/>
    <x v="1"/>
    <m/>
    <m/>
    <m/>
    <m/>
    <s v="HRPO"/>
    <m/>
    <m/>
    <x v="2"/>
    <x v="4"/>
    <x v="14"/>
    <m/>
    <n v="2200"/>
    <s v="Karnataka"/>
    <s v="SOUTH"/>
    <m/>
    <n v="801611"/>
    <s v="SHIVA FERRIC PVT LTD"/>
    <n v="1252834"/>
    <s v="HR COILS-PO IS 1079 HR2 3.0X1250"/>
    <n v="768"/>
    <s v="THR099"/>
    <s v="HR99"/>
    <n v="3"/>
    <n v="1250"/>
    <n v="0"/>
    <m/>
    <s v=""/>
    <m/>
    <n v="15"/>
    <n v="29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7"/>
    <s v="9519284306-7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206324"/>
    <s v="CRCA SHEET TATXXD AU03 0.750X1250X2500"/>
    <s v="C06"/>
    <s v="TATXXD"/>
    <s v="AU03"/>
    <n v="0.7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8"/>
    <s v="9519284306-8"/>
    <s v="No Priority"/>
    <s v="Released"/>
    <x v="0"/>
    <m/>
    <m/>
    <m/>
    <m/>
    <s v="CR01"/>
    <s v="ACRM CRCA CTL"/>
    <m/>
    <x v="1"/>
    <x v="1"/>
    <x v="2"/>
    <m/>
    <n v="2000"/>
    <s v="Andhra Pradesh"/>
    <s v="SOUTH"/>
    <m/>
    <n v="946077"/>
    <s v="SITARAM IRON AND STEEL PVT LTD"/>
    <n v="3240812"/>
    <s v="CRCA SHEET TSBCRC SR15 0.800X1000X2500"/>
    <s v="C06"/>
    <s v="TSBCRC"/>
    <s v="SR15"/>
    <n v="0.8"/>
    <n v="1000"/>
    <n v="2500"/>
    <m/>
    <s v="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9"/>
    <s v="9519284306-9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0"/>
    <s v="9519284306-10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s v=""/>
    <m/>
    <n v="2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2"/>
    <s v="9519284306-12"/>
    <s v="No Priority"/>
    <s v="Failed orders"/>
    <x v="0"/>
    <m/>
    <m/>
    <m/>
    <m/>
    <s v="CR01"/>
    <s v="ACRM CRCA CTL"/>
    <m/>
    <x v="2"/>
    <x v="1"/>
    <x v="7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1"/>
    <s v="9519284395-1"/>
    <s v="No Priority"/>
    <s v="No forecast"/>
    <x v="0"/>
    <m/>
    <m/>
    <m/>
    <m/>
    <s v="CR03"/>
    <s v="ACRM CRCA SPM"/>
    <m/>
    <x v="0"/>
    <x v="1"/>
    <x v="14"/>
    <m/>
    <n v="2000"/>
    <s v="Andhra Pradesh"/>
    <s v="SOUTH"/>
    <m/>
    <n v="946077"/>
    <s v="SITARAM IRON AND STEEL PVT LTD"/>
    <n v="3867646"/>
    <s v="CR COIL TATXXD BT04 0.600X900"/>
    <s v="C01"/>
    <s v="TATXXD"/>
    <s v="BT04"/>
    <n v="0.6"/>
    <n v="900"/>
    <n v="0"/>
    <m/>
    <s v=""/>
    <m/>
    <n v="8"/>
    <n v="29"/>
    <n v="41.99"/>
    <n v="0"/>
    <n v="41.99"/>
    <n v="41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2"/>
    <s v="9519284395-2"/>
    <s v="No Priority"/>
    <s v="No forecast"/>
    <x v="0"/>
    <m/>
    <m/>
    <m/>
    <m/>
    <s v="CR03"/>
    <s v="ACRM CRCA SPM"/>
    <m/>
    <x v="4"/>
    <x v="1"/>
    <x v="7"/>
    <m/>
    <n v="2000"/>
    <s v="Andhra Pradesh"/>
    <s v="SOUTH"/>
    <m/>
    <n v="946077"/>
    <s v="SITARAM IRON AND STEEL PVT LTD"/>
    <n v="2396809"/>
    <s v="CRCA COIL TATCRC TR15 0.600X1120"/>
    <s v="C01"/>
    <s v="TATCRC"/>
    <s v="TR15"/>
    <n v="0.6"/>
    <n v="1120"/>
    <n v="0"/>
    <m/>
    <s v=""/>
    <m/>
    <n v="8"/>
    <n v="12"/>
    <n v="25.99"/>
    <n v="0"/>
    <n v="25.99"/>
    <n v="2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3"/>
    <s v="9519284395-3"/>
    <s v="No Priority"/>
    <s v="Failed orders"/>
    <x v="0"/>
    <m/>
    <m/>
    <m/>
    <m/>
    <s v="CR03"/>
    <s v="ACRM CRCA SPM"/>
    <m/>
    <x v="0"/>
    <x v="1"/>
    <x v="7"/>
    <m/>
    <n v="2000"/>
    <s v="Andhra Pradesh"/>
    <s v="SOUTH"/>
    <m/>
    <n v="946077"/>
    <s v="SITARAM IRON AND STEEL PVT LTD"/>
    <n v="2430219"/>
    <s v="CRCA COIL TATXXD AU03 0.800X900"/>
    <s v="C01"/>
    <s v="TATXXD"/>
    <s v="AU03"/>
    <n v="0.8"/>
    <n v="900"/>
    <n v="0"/>
    <m/>
    <s v=""/>
    <m/>
    <n v="8"/>
    <n v="12"/>
    <n v="20.99"/>
    <n v="0"/>
    <n v="20.99"/>
    <n v="20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4"/>
    <s v="9519284395-4"/>
    <s v="No Priority"/>
    <s v="Failed orders"/>
    <x v="0"/>
    <m/>
    <m/>
    <m/>
    <m/>
    <s v="CR03"/>
    <s v="ACRM CRCA SPM"/>
    <m/>
    <x v="1"/>
    <x v="1"/>
    <x v="7"/>
    <m/>
    <n v="2000"/>
    <s v="Andhra Pradesh"/>
    <s v="SOUTH"/>
    <m/>
    <n v="946077"/>
    <s v="SITARAM IRON AND STEEL PVT LTD"/>
    <n v="1804842"/>
    <s v="CRCA COIL-TATXXD-AU03-1X1000"/>
    <s v="C01"/>
    <s v="TATXXD"/>
    <s v="AU03"/>
    <n v="1"/>
    <n v="1000"/>
    <n v="0"/>
    <m/>
    <s v=""/>
    <m/>
    <n v="8"/>
    <n v="12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5"/>
    <s v="9519284395-5"/>
    <s v="No Priority"/>
    <s v="No forecast"/>
    <x v="0"/>
    <m/>
    <m/>
    <m/>
    <m/>
    <s v="CR03"/>
    <s v="ACRM CRCA SPM"/>
    <m/>
    <x v="0"/>
    <x v="1"/>
    <x v="7"/>
    <m/>
    <n v="2000"/>
    <s v="Andhra Pradesh"/>
    <s v="SOUTH"/>
    <m/>
    <n v="946077"/>
    <s v="SITARAM IRON AND STEEL PVT LTD"/>
    <n v="508122"/>
    <s v="CR COIL TATXXD AU03 1.500X900"/>
    <s v="C01"/>
    <s v="TATXXD"/>
    <s v="AU03"/>
    <n v="1.5"/>
    <n v="900"/>
    <n v="0"/>
    <m/>
    <s v=""/>
    <m/>
    <n v="8"/>
    <n v="12"/>
    <n v="20.99"/>
    <n v="0"/>
    <n v="20.99"/>
    <n v="20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1"/>
    <s v="9519285265-1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2"/>
    <s v="9519285265-2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3"/>
    <s v="9519285265-3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4"/>
    <s v="9519285265-4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5"/>
    <s v="9519285265-5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n v="22"/>
    <n v="25"/>
    <n v="196"/>
    <n v="0"/>
    <n v="196"/>
    <n v="19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1"/>
    <s v="9519287158-1"/>
    <s v="Dec'25"/>
    <s v="Failed orders"/>
    <x v="1"/>
    <m/>
    <m/>
    <m/>
    <m/>
    <s v="CRFH"/>
    <m/>
    <m/>
    <x v="2"/>
    <x v="5"/>
    <x v="15"/>
    <n v="1500"/>
    <n v="2000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280"/>
    <n v="0"/>
    <n v="280"/>
    <n v="28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2"/>
    <s v="9519287158-2"/>
    <s v="Dec'25"/>
    <s v="Failed orders"/>
    <x v="1"/>
    <m/>
    <m/>
    <m/>
    <m/>
    <s v="CRFH"/>
    <m/>
    <m/>
    <x v="2"/>
    <x v="5"/>
    <x v="15"/>
    <m/>
    <n v="2000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40"/>
    <n v="0"/>
    <n v="140"/>
    <n v="1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5T00:00:00"/>
    <s v="ZBTF"/>
    <n v="9519143205"/>
    <n v="1"/>
    <s v="9519143205-1"/>
    <s v="No Priority"/>
    <s v="Released"/>
    <x v="0"/>
    <m/>
    <m/>
    <m/>
    <m/>
    <m/>
    <m/>
    <m/>
    <x v="4"/>
    <x v="1"/>
    <x v="6"/>
    <m/>
    <s v="1000-IPPE"/>
    <s v="SOHNA"/>
    <s v="North"/>
    <m/>
    <n v="600250"/>
    <s v="TATA CENTER"/>
    <n v="2439203"/>
    <s v="CRCA COIL TSBSTA EL06 0.500X1160"/>
    <s v="C01"/>
    <s v="TSBSTA"/>
    <s v="EL06"/>
    <n v="0.5"/>
    <n v="1160"/>
    <n v="0"/>
    <s v="T2 DONE"/>
    <s v=" "/>
    <m/>
    <n v="22"/>
    <n v="30"/>
    <n v="315"/>
    <n v="287.74"/>
    <n v="27.26"/>
    <n v="27.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.2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2517"/>
    <n v="6"/>
    <s v="9519292517-6"/>
    <s v="No Priority"/>
    <s v="Released"/>
    <x v="0"/>
    <m/>
    <m/>
    <m/>
    <m/>
    <m/>
    <m/>
    <m/>
    <x v="1"/>
    <x v="1"/>
    <x v="2"/>
    <m/>
    <s v="2000-BPRS"/>
    <s v="TATANAGAR"/>
    <s v="East"/>
    <m/>
    <n v="165053"/>
    <s v="SUDISA ENTERPRISES (P) LTD."/>
    <n v="3240760"/>
    <s v="CRCA SHEET TSBCRC SR15 0.500X1000X2500"/>
    <s v="C06"/>
    <s v="TSBCRC"/>
    <s v="SR15"/>
    <n v="0.5"/>
    <n v="1000"/>
    <n v="2500"/>
    <s v="T2 DONE"/>
    <s v=" 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87720"/>
    <n v="7"/>
    <s v="9519287720-7"/>
    <s v="No Priority"/>
    <s v="Released"/>
    <x v="0"/>
    <m/>
    <m/>
    <m/>
    <m/>
    <m/>
    <m/>
    <m/>
    <x v="1"/>
    <x v="1"/>
    <x v="2"/>
    <m/>
    <s v="2000-BPRS"/>
    <s v="SILIGURI TOWN"/>
    <s v="East"/>
    <m/>
    <n v="948783"/>
    <s v="SAGAR STEELS"/>
    <n v="3240760"/>
    <s v="CRCA SHEET TSBCRC SR15 0.500X1000X2500"/>
    <s v="C06"/>
    <s v="TSBCRC"/>
    <s v="SR15"/>
    <n v="0.5"/>
    <n v="1000"/>
    <n v="2500"/>
    <s v="T2 DONE"/>
    <s v=" "/>
    <m/>
    <n v="2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F"/>
    <n v="9519290434"/>
    <n v="1"/>
    <s v="9519290434-1"/>
    <s v="Dec'25"/>
    <s v="Released"/>
    <x v="1"/>
    <m/>
    <m/>
    <m/>
    <m/>
    <m/>
    <m/>
    <m/>
    <x v="2"/>
    <x v="1"/>
    <x v="6"/>
    <n v="3000"/>
    <s v="1000-IPPE"/>
    <s v="THIRUVALLUR"/>
    <s v="SOUTH"/>
    <m/>
    <n v="600250"/>
    <s v="TATA CENTER"/>
    <n v="3659268"/>
    <s v="CR COIL TSBSTA EL03 0.500X1217"/>
    <s v="C01"/>
    <s v="TSBSTA"/>
    <s v="EL03"/>
    <n v="0.5"/>
    <n v="1217"/>
    <n v="0"/>
    <s v="T2 DONE"/>
    <s v=" "/>
    <m/>
    <n v="7.2"/>
    <n v="11"/>
    <n v="252"/>
    <n v="0"/>
    <n v="252"/>
    <n v="2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F"/>
    <n v="9519290434"/>
    <n v="2"/>
    <s v="9519290434-2"/>
    <s v="No Priority"/>
    <s v="Released"/>
    <x v="0"/>
    <m/>
    <m/>
    <m/>
    <m/>
    <m/>
    <m/>
    <m/>
    <x v="2"/>
    <x v="1"/>
    <x v="6"/>
    <m/>
    <s v="1000-IPPE"/>
    <s v="THIRUVALLUR"/>
    <s v="SOUTH"/>
    <m/>
    <n v="600250"/>
    <s v="TATA CENTER"/>
    <n v="3704262"/>
    <s v="CR COIL TSBSTA EL03 1X1250"/>
    <s v="C01"/>
    <s v="TSBSTA"/>
    <s v="EL03"/>
    <n v="1"/>
    <n v="1250"/>
    <n v="0"/>
    <s v="T2 DONE"/>
    <s v=" "/>
    <m/>
    <n v="8"/>
    <n v="11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91"/>
    <n v="1"/>
    <s v="9519291891-1"/>
    <s v="No Priority"/>
    <s v="Released"/>
    <x v="0"/>
    <m/>
    <m/>
    <m/>
    <m/>
    <m/>
    <m/>
    <m/>
    <x v="2"/>
    <x v="1"/>
    <x v="7"/>
    <m/>
    <s v="2000-BPRS"/>
    <s v="FARIDABAD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1"/>
    <s v="9519291863-1"/>
    <s v="No Priority"/>
    <s v="Released"/>
    <x v="0"/>
    <m/>
    <m/>
    <m/>
    <m/>
    <m/>
    <m/>
    <m/>
    <x v="2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s v="T2 DONE"/>
    <s v=" "/>
    <m/>
    <n v="6"/>
    <n v="29"/>
    <n v="115.99"/>
    <n v="0"/>
    <n v="115.99"/>
    <n v="115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3T00:00:00"/>
    <s v="ZBTO"/>
    <n v="9519264765"/>
    <n v="5"/>
    <s v="9519264765-5"/>
    <s v="No Priority"/>
    <s v="Released"/>
    <x v="0"/>
    <m/>
    <m/>
    <m/>
    <m/>
    <m/>
    <m/>
    <m/>
    <x v="2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s v="T2 DONE"/>
    <s v=" "/>
    <m/>
    <n v="10"/>
    <n v="1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85141"/>
    <n v="2"/>
    <s v="9519285141-2"/>
    <s v="No Priority"/>
    <s v="Released"/>
    <x v="0"/>
    <m/>
    <m/>
    <m/>
    <m/>
    <m/>
    <m/>
    <m/>
    <x v="0"/>
    <x v="1"/>
    <x v="2"/>
    <m/>
    <s v="2000-BPRS"/>
    <s v="PURNIA"/>
    <s v="East"/>
    <m/>
    <n v="103227"/>
    <s v="BMW VENTURES LIMITED"/>
    <n v="3239536"/>
    <s v="CRCA SHEET TATCRC SR16 0.350X900X2500"/>
    <s v="C06"/>
    <s v="TATCRC"/>
    <s v="SR16"/>
    <n v="0.35"/>
    <n v="900"/>
    <n v="2500"/>
    <s v="T2 DONE"/>
    <s v=" "/>
    <m/>
    <n v="2"/>
    <n v="3.5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1"/>
    <s v="9519294806-1"/>
    <s v="No Priority"/>
    <s v="Failed orders"/>
    <x v="0"/>
    <m/>
    <m/>
    <m/>
    <m/>
    <m/>
    <m/>
    <m/>
    <x v="2"/>
    <x v="1"/>
    <x v="7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s v=""/>
    <m/>
    <n v="8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2"/>
    <s v="9519294806-2"/>
    <s v="Dec'25"/>
    <s v="Released"/>
    <x v="1"/>
    <m/>
    <m/>
    <m/>
    <m/>
    <m/>
    <m/>
    <m/>
    <x v="2"/>
    <x v="1"/>
    <x v="7"/>
    <m/>
    <n v="2000"/>
    <s v="Haryana"/>
    <s v="North"/>
    <m/>
    <n v="144917"/>
    <s v="BANSAL BROTHERS"/>
    <n v="185675"/>
    <s v="CRCA COIL-TATXXD-AU03-0.5X1250"/>
    <s v="C01"/>
    <s v="TATXXD"/>
    <s v="AU03"/>
    <n v="0.5"/>
    <n v="1250"/>
    <n v="0"/>
    <m/>
    <s v=""/>
    <m/>
    <n v="10"/>
    <n v="30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3"/>
    <s v="9519285086-3"/>
    <s v="No Priority"/>
    <s v="Failed orders"/>
    <x v="0"/>
    <m/>
    <m/>
    <m/>
    <m/>
    <m/>
    <m/>
    <m/>
    <x v="1"/>
    <x v="1"/>
    <x v="2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s v=""/>
    <m/>
    <n v="2"/>
    <n v="3.5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9"/>
    <s v="9519285086-9"/>
    <s v="No Priority"/>
    <s v="Failed orders"/>
    <x v="0"/>
    <m/>
    <m/>
    <m/>
    <m/>
    <m/>
    <m/>
    <m/>
    <x v="0"/>
    <x v="1"/>
    <x v="2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s v=""/>
    <m/>
    <n v="2.8"/>
    <n v="3.2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6231"/>
    <n v="1"/>
    <s v="9519256231-1"/>
    <s v="Dec'25"/>
    <s v="Failed orders"/>
    <x v="1"/>
    <m/>
    <m/>
    <m/>
    <m/>
    <m/>
    <m/>
    <m/>
    <x v="2"/>
    <x v="4"/>
    <x v="14"/>
    <m/>
    <n v="2000"/>
    <s v="Karnataka"/>
    <s v="SOUTH"/>
    <m/>
    <n v="932179"/>
    <s v="DURGA STEEL INDUSTRIES"/>
    <n v="1210083"/>
    <s v="HR COILS-PO IS 1079 HR2 2X1250"/>
    <n v="768"/>
    <s v="THR099"/>
    <s v="HR99"/>
    <n v="2"/>
    <n v="1250"/>
    <n v="0"/>
    <m/>
    <s v=""/>
    <m/>
    <n v="15"/>
    <n v="29"/>
    <n v="145"/>
    <n v="0"/>
    <n v="145"/>
    <n v="1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412"/>
    <n v="1"/>
    <s v="9519267412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481456"/>
    <s v="CRSHTCORTEN IRS:M-41/97 2.0X1250X2500"/>
    <s v="C06"/>
    <s v="TATXHS"/>
    <s v="RL02"/>
    <n v="2"/>
    <n v="1250"/>
    <n v="2500"/>
    <m/>
    <s v=""/>
    <m/>
    <n v="2"/>
    <n v="3"/>
    <n v="57.8"/>
    <n v="0"/>
    <n v="57.8"/>
    <n v="57.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05"/>
    <n v="1"/>
    <s v="9519267705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8.9"/>
    <n v="28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764"/>
    <n v="1"/>
    <s v="9519267764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193002"/>
    <s v="CRSHEETCORTEN IRS:M-41/97 2.00X1250X3600"/>
    <s v="C06"/>
    <s v="TATXHS"/>
    <s v="RL02"/>
    <n v="2"/>
    <n v="1250"/>
    <n v="3600"/>
    <m/>
    <s v=""/>
    <m/>
    <n v="2"/>
    <n v="3"/>
    <n v="28.9"/>
    <n v="0"/>
    <n v="28.9"/>
    <n v="28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4T00:00:00"/>
    <s v="ZBTO"/>
    <n v="9519272106"/>
    <n v="1"/>
    <s v="9519272106-1"/>
    <s v="Dec'25"/>
    <s v="Released"/>
    <x v="1"/>
    <m/>
    <m/>
    <m/>
    <m/>
    <m/>
    <m/>
    <m/>
    <x v="2"/>
    <x v="1"/>
    <x v="13"/>
    <m/>
    <n v="1000"/>
    <s v="Delhi"/>
    <s v="North"/>
    <m/>
    <n v="111559"/>
    <s v="EXEC.DIR.RLY.STORES(S)"/>
    <n v="2243744"/>
    <s v="CRCA COIL TATXHS RL02 2X1250"/>
    <s v="C01"/>
    <s v="TATXHS"/>
    <s v="RL02"/>
    <n v="2"/>
    <n v="1250"/>
    <n v="0"/>
    <m/>
    <s v=""/>
    <m/>
    <n v="12"/>
    <n v="1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1"/>
    <s v="9519288718-1"/>
    <s v="No Priority"/>
    <s v="Failed orders"/>
    <x v="0"/>
    <m/>
    <m/>
    <m/>
    <m/>
    <m/>
    <m/>
    <m/>
    <x v="0"/>
    <x v="0"/>
    <x v="0"/>
    <m/>
    <n v="2000"/>
    <s v="Uttar Pradesh"/>
    <s v="North"/>
    <m/>
    <n v="931235"/>
    <s v="K D J P STEELS PVT LTD"/>
    <n v="1851065"/>
    <s v="GP COIL SOFT-TATXGP-GK09-0.25X900"/>
    <s v="C02"/>
    <s v="TATXGP"/>
    <s v="GK09"/>
    <n v="0.25"/>
    <n v="900"/>
    <n v="0"/>
    <m/>
    <n v="80"/>
    <m/>
    <n v="4"/>
    <n v="6"/>
    <n v="105"/>
    <n v="0"/>
    <n v="105"/>
    <n v="10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2"/>
    <s v="9519288718-2"/>
    <s v="No Priority"/>
    <s v="No forecast"/>
    <x v="0"/>
    <m/>
    <m/>
    <m/>
    <m/>
    <m/>
    <m/>
    <m/>
    <x v="1"/>
    <x v="0"/>
    <x v="0"/>
    <m/>
    <n v="2000"/>
    <s v="Uttar Pradesh"/>
    <s v="North"/>
    <m/>
    <n v="931235"/>
    <s v="K D J P STEELS PVT LTD"/>
    <n v="1142902"/>
    <s v="GP COIL SOFT-TATXGP-GLK1-0.35X1000"/>
    <s v="C02"/>
    <s v="TATXGP"/>
    <s v="GLK1"/>
    <n v="0.35"/>
    <n v="1000"/>
    <n v="0"/>
    <m/>
    <n v="80"/>
    <m/>
    <n v="4"/>
    <n v="6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0T00:00:00"/>
    <s v="ZBTO"/>
    <n v="9519288718"/>
    <n v="3"/>
    <s v="9519288718-3"/>
    <s v="Dec'25"/>
    <s v="No forecast"/>
    <x v="1"/>
    <m/>
    <m/>
    <m/>
    <m/>
    <m/>
    <m/>
    <m/>
    <x v="2"/>
    <x v="0"/>
    <x v="3"/>
    <m/>
    <n v="2000"/>
    <s v="Uttar Pradesh"/>
    <s v="North"/>
    <m/>
    <n v="931235"/>
    <s v="K D J P STEELS PVT LTD"/>
    <n v="1327809"/>
    <s v="GP COIL SOFT-TATXGP-GLK1-0.3X1250"/>
    <s v="C02"/>
    <s v="TATXGP"/>
    <s v="GLK1"/>
    <n v="0.3"/>
    <n v="1250"/>
    <n v="0"/>
    <m/>
    <n v="80"/>
    <m/>
    <n v="4"/>
    <n v="6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1"/>
    <s v="9519294297-1"/>
    <s v="No Priority"/>
    <s v="Released"/>
    <x v="0"/>
    <m/>
    <m/>
    <m/>
    <m/>
    <m/>
    <m/>
    <m/>
    <x v="2"/>
    <x v="1"/>
    <x v="2"/>
    <m/>
    <n v="2000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s v=""/>
    <m/>
    <n v="2.5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2"/>
    <s v="9519294297-2"/>
    <s v="No Priority"/>
    <s v="Released"/>
    <x v="0"/>
    <m/>
    <m/>
    <m/>
    <m/>
    <m/>
    <m/>
    <m/>
    <x v="2"/>
    <x v="1"/>
    <x v="2"/>
    <m/>
    <n v="2000"/>
    <s v="Uttar Pradesh"/>
    <s v="North"/>
    <m/>
    <n v="115841"/>
    <s v="O.V.S. ISPAT UDYOG"/>
    <n v="3240761"/>
    <s v="CRCA SHEET TSBCRC SR15 0.500X1250X2030"/>
    <s v="C06"/>
    <s v="TSBCRC"/>
    <s v="SR15"/>
    <n v="0.5"/>
    <n v="1250"/>
    <n v="2030"/>
    <m/>
    <s v=""/>
    <m/>
    <n v="2.5"/>
    <n v="3"/>
    <n v="174"/>
    <n v="0"/>
    <n v="174"/>
    <n v="17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1"/>
    <s v="9519294299-1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78"/>
    <s v="CRCA SHEET TATCRC TR15 .5X1250X2500"/>
    <s v="C06"/>
    <s v="TATCRC"/>
    <s v="TR15"/>
    <n v="0.5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2"/>
    <s v="9519294299-2"/>
    <s v="No Priority"/>
    <s v="No forecast"/>
    <x v="0"/>
    <m/>
    <m/>
    <m/>
    <m/>
    <m/>
    <m/>
    <m/>
    <x v="2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3"/>
    <s v="9519294299-3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85"/>
    <s v="CRCA SHEET TATCRC TR15 .9X1250X2500"/>
    <s v="C06"/>
    <s v="TATCRC"/>
    <s v="TR15"/>
    <n v="0.9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9"/>
    <n v="4"/>
    <s v="9519294299-4"/>
    <s v="No Priority"/>
    <s v="Failed orders"/>
    <x v="0"/>
    <m/>
    <m/>
    <m/>
    <m/>
    <m/>
    <m/>
    <m/>
    <x v="2"/>
    <x v="1"/>
    <x v="7"/>
    <m/>
    <n v="2000"/>
    <s v="Uttar Pradesh"/>
    <s v="North"/>
    <m/>
    <n v="115841"/>
    <s v="O.V.S. ISPAT UDYOG"/>
    <n v="322580"/>
    <s v="CRCA SHEET TATCRC TR15 1.2X1250X2500"/>
    <s v="C06"/>
    <s v="TATCRC"/>
    <s v="TR15"/>
    <n v="1.2"/>
    <n v="1250"/>
    <n v="2500"/>
    <m/>
    <s v=""/>
    <m/>
    <n v="2.5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656"/>
    <n v="1"/>
    <s v="9519262656-1"/>
    <s v="Dec'25"/>
    <s v="Released"/>
    <x v="1"/>
    <m/>
    <m/>
    <m/>
    <m/>
    <m/>
    <m/>
    <m/>
    <x v="2"/>
    <x v="1"/>
    <x v="13"/>
    <m/>
    <n v="2000"/>
    <s v="West Bengal"/>
    <s v="East"/>
    <m/>
    <n v="925093"/>
    <s v="PSPL STEEL PROCESSORS PRIVATE"/>
    <n v="2149112"/>
    <s v="CRCA COIL TATXHS RL02 1.600X1250"/>
    <s v="C01"/>
    <s v="TATXHS"/>
    <s v="RL02"/>
    <n v="1.6"/>
    <n v="1250"/>
    <n v="0"/>
    <m/>
    <s v=""/>
    <m/>
    <n v="13"/>
    <n v="29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0708"/>
    <n v="1"/>
    <s v="9519290708-1"/>
    <s v="No Priority"/>
    <s v="No forecast"/>
    <x v="0"/>
    <m/>
    <m/>
    <m/>
    <m/>
    <m/>
    <m/>
    <m/>
    <x v="0"/>
    <x v="1"/>
    <x v="7"/>
    <m/>
    <n v="2000"/>
    <s v="Assam"/>
    <s v="East"/>
    <m/>
    <n v="116649"/>
    <s v="SAGAR STEELS"/>
    <n v="4161903"/>
    <s v="CRCA SHEET TATXXD AU03 1.200X900X3000"/>
    <s v="C06"/>
    <s v="TATXXD"/>
    <s v="AU03"/>
    <n v="1.2"/>
    <n v="900"/>
    <n v="3000"/>
    <m/>
    <s v=""/>
    <m/>
    <n v="2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646"/>
    <n v="2"/>
    <s v="9519294646-2"/>
    <s v="No Priority"/>
    <s v="Failed orders"/>
    <x v="0"/>
    <m/>
    <m/>
    <m/>
    <m/>
    <m/>
    <m/>
    <m/>
    <x v="2"/>
    <x v="1"/>
    <x v="7"/>
    <m/>
    <n v="2000"/>
    <s v="Maharashtra"/>
    <s v="West"/>
    <m/>
    <n v="120612"/>
    <s v="SKM STEELS LIMITED(CRCADIVISIO"/>
    <n v="1804854"/>
    <s v="CRCA COIL-TATXXD-AU03-1.2X1250"/>
    <s v="C01"/>
    <s v="TATXXD"/>
    <s v="AU03"/>
    <n v="1.2"/>
    <n v="1250"/>
    <n v="0"/>
    <m/>
    <s v=""/>
    <m/>
    <n v="10"/>
    <n v="1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646"/>
    <n v="3"/>
    <s v="9519294646-3"/>
    <s v="No Priority"/>
    <s v="Failed orders"/>
    <x v="0"/>
    <m/>
    <m/>
    <m/>
    <m/>
    <m/>
    <m/>
    <m/>
    <x v="2"/>
    <x v="1"/>
    <x v="7"/>
    <m/>
    <n v="2000"/>
    <s v="Maharashtra"/>
    <s v="West"/>
    <m/>
    <n v="120612"/>
    <s v="SKM STEELS LIMITED(CRCADIVISIO"/>
    <n v="2334995"/>
    <s v="CRCA COIL TATXXD AU03 1.500X1250"/>
    <s v="C01"/>
    <s v="TATXXD"/>
    <s v="AU03"/>
    <n v="1.5"/>
    <n v="1250"/>
    <n v="0"/>
    <m/>
    <s v=""/>
    <m/>
    <n v="10"/>
    <n v="15"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1"/>
    <s v="9519292517-1"/>
    <s v="No Priority"/>
    <s v="Failed orders"/>
    <x v="0"/>
    <m/>
    <m/>
    <m/>
    <m/>
    <m/>
    <m/>
    <m/>
    <x v="0"/>
    <x v="1"/>
    <x v="2"/>
    <m/>
    <n v="2000"/>
    <s v="Jharkhand"/>
    <s v="East"/>
    <m/>
    <n v="165053"/>
    <s v="SUDISA ENTERPRISES (P) LTD."/>
    <n v="2440959"/>
    <s v="CRCA SHEET TATCRC SR16 0.330X900X2500"/>
    <s v="C06"/>
    <s v="TATCRC"/>
    <s v="SR16"/>
    <n v="0.33"/>
    <n v="900"/>
    <n v="2500"/>
    <m/>
    <s v=""/>
    <m/>
    <n v="2.8"/>
    <n v="3"/>
    <n v="21"/>
    <n v="0"/>
    <n v="21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2"/>
    <s v="9519292517-2"/>
    <s v="No Priority"/>
    <s v="Failed orders"/>
    <x v="0"/>
    <m/>
    <m/>
    <m/>
    <m/>
    <m/>
    <m/>
    <m/>
    <x v="1"/>
    <x v="1"/>
    <x v="2"/>
    <m/>
    <n v="2000"/>
    <s v="Jharkhand"/>
    <s v="East"/>
    <m/>
    <n v="165053"/>
    <s v="SUDISA ENTERPRISES (P) LTD."/>
    <n v="3239554"/>
    <s v="CRCA SHEET TATCRC SR16 0.400X1000X2500"/>
    <s v="C06"/>
    <s v="TATCRC"/>
    <s v="SR16"/>
    <n v="0.4"/>
    <n v="1000"/>
    <n v="2500"/>
    <m/>
    <s v="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3"/>
    <s v="9519292517-3"/>
    <s v="No Priority"/>
    <s v="Failed orders"/>
    <x v="0"/>
    <m/>
    <m/>
    <m/>
    <m/>
    <m/>
    <m/>
    <m/>
    <x v="2"/>
    <x v="1"/>
    <x v="2"/>
    <m/>
    <n v="2000"/>
    <s v="Jharkhand"/>
    <s v="East"/>
    <m/>
    <n v="165053"/>
    <s v="SUDISA ENTERPRISES (P) LTD."/>
    <n v="3239557"/>
    <s v="CRCA SHEET TATCRC SR16 0.400X1250X2500"/>
    <s v="C06"/>
    <s v="TATCRC"/>
    <s v="SR16"/>
    <n v="0.4"/>
    <n v="1250"/>
    <n v="0"/>
    <m/>
    <s v=""/>
    <m/>
    <n v="2.8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4"/>
    <s v="9519292517-4"/>
    <s v="No Priority"/>
    <s v="Failed orders"/>
    <x v="0"/>
    <m/>
    <m/>
    <m/>
    <m/>
    <m/>
    <m/>
    <m/>
    <x v="1"/>
    <x v="1"/>
    <x v="2"/>
    <m/>
    <n v="2000"/>
    <s v="Jharkhand"/>
    <s v="East"/>
    <m/>
    <n v="165053"/>
    <s v="SUDISA ENTERPRISES (P) LTD."/>
    <n v="3239567"/>
    <s v="CRCA SHEET TATCRC SR16 0.450X1000X2500"/>
    <s v="C06"/>
    <s v="TATCRC"/>
    <s v="SR16"/>
    <n v="0.45"/>
    <n v="1000"/>
    <n v="2500"/>
    <m/>
    <s v=""/>
    <m/>
    <n v="2.8"/>
    <n v="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5"/>
    <s v="9519292517-5"/>
    <s v="No Priority"/>
    <s v="Failed orders"/>
    <x v="0"/>
    <m/>
    <m/>
    <m/>
    <m/>
    <m/>
    <m/>
    <m/>
    <x v="2"/>
    <x v="1"/>
    <x v="2"/>
    <m/>
    <n v="2000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s v=""/>
    <m/>
    <n v="2.8"/>
    <n v="3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652"/>
    <n v="1"/>
    <s v="9519294652-1"/>
    <s v="Dec'25"/>
    <s v="Released"/>
    <x v="1"/>
    <m/>
    <m/>
    <m/>
    <m/>
    <m/>
    <m/>
    <m/>
    <x v="2"/>
    <x v="3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652"/>
    <n v="2"/>
    <s v="9519294652-2"/>
    <s v="Dec'25"/>
    <s v="Released"/>
    <x v="1"/>
    <m/>
    <m/>
    <m/>
    <m/>
    <m/>
    <m/>
    <m/>
    <x v="2"/>
    <x v="3"/>
    <x v="4"/>
    <m/>
    <n v="1000"/>
    <s v="Jharkhand"/>
    <s v="TBSPL"/>
    <m/>
    <n v="941597"/>
    <s v="TATA BLUESCOPE STEEL PRIVATE L"/>
    <n v="3902332"/>
    <s v="PPGL C HARD Y550PL D0C9 0.50(TPT)X1220"/>
    <s v="B18"/>
    <s v="Y550PL"/>
    <s v="D0C9"/>
    <n v="0.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2T00:00:00"/>
    <s v="ZBTO"/>
    <n v="9519294000"/>
    <n v="1"/>
    <s v="9519294000-1"/>
    <s v="Dec'25"/>
    <s v="Released"/>
    <x v="1"/>
    <m/>
    <m/>
    <m/>
    <m/>
    <m/>
    <m/>
    <m/>
    <x v="2"/>
    <x v="3"/>
    <x v="4"/>
    <m/>
    <n v="1000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n v="150"/>
    <m/>
    <n v="3"/>
    <n v="5"/>
    <n v="28"/>
    <n v="0"/>
    <n v="28"/>
    <n v="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514"/>
    <n v="1"/>
    <s v="9519269514-1"/>
    <s v="No Priority"/>
    <s v="No forecast"/>
    <x v="0"/>
    <m/>
    <m/>
    <m/>
    <m/>
    <m/>
    <m/>
    <m/>
    <x v="2"/>
    <x v="1"/>
    <x v="7"/>
    <m/>
    <n v="2000"/>
    <s v="Maharashtra"/>
    <s v="West"/>
    <m/>
    <n v="154641"/>
    <s v="TATA STEEL DOWNSTREAM PRODUCTS"/>
    <n v="1801022"/>
    <s v="CRCA COIL-TATXXD-AU03-0.45X1250"/>
    <s v="C01"/>
    <s v="TATXXD"/>
    <s v="AU03"/>
    <n v="0.45"/>
    <n v="1250"/>
    <n v="0"/>
    <m/>
    <s v=""/>
    <m/>
    <n v="10"/>
    <n v="30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1"/>
    <s v="9519281313-1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699"/>
    <s v="HR COILS-PO IS 1079-HR2 2X1250"/>
    <n v="768"/>
    <s v="THA058"/>
    <s v="HA58"/>
    <n v="2"/>
    <n v="1250"/>
    <n v="0"/>
    <m/>
    <s v=""/>
    <m/>
    <n v="17"/>
    <n v="27.5"/>
    <n v="232"/>
    <n v="0"/>
    <n v="232"/>
    <n v="2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2"/>
    <s v="9519281313-2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700"/>
    <s v="HR COILS-PO IS 1079-HR2 2.30X1250"/>
    <n v="768"/>
    <s v="THA058"/>
    <s v="HA58"/>
    <n v="2.2999999999999998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3"/>
    <s v="9519281313-3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5542"/>
    <s v="HR COILS-PO IS 1079-HR2 2.50X1250"/>
    <n v="768"/>
    <s v="THA058"/>
    <s v="HA58"/>
    <n v="2.5"/>
    <n v="1250"/>
    <n v="0"/>
    <m/>
    <s v=""/>
    <m/>
    <n v="17"/>
    <n v="27.5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4"/>
    <s v="9519281313-4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820"/>
    <s v="HR COILS-PO IS 1079-HR2 3.20X1250"/>
    <n v="768"/>
    <s v="THA058"/>
    <s v="HA58"/>
    <n v="3.2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5"/>
    <s v="9519281313-5"/>
    <s v="Dec'25"/>
    <s v="Failed orders"/>
    <x v="1"/>
    <m/>
    <m/>
    <m/>
    <m/>
    <m/>
    <m/>
    <m/>
    <x v="2"/>
    <x v="4"/>
    <x v="16"/>
    <m/>
    <n v="3000"/>
    <s v="Karnataka"/>
    <s v="SOUTH"/>
    <m/>
    <n v="157491"/>
    <s v="TATA STEEL DOWNSTREAM PRODUCTS"/>
    <n v="1309822"/>
    <s v="HR COILS-PO IS 1079-HR2 4X1250"/>
    <n v="768"/>
    <s v="THA058"/>
    <s v="HA58"/>
    <n v="4"/>
    <n v="1250"/>
    <n v="0"/>
    <m/>
    <s v=""/>
    <m/>
    <n v="17"/>
    <n v="27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63"/>
    <n v="1"/>
    <s v="9519282163-1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1252834"/>
    <s v="HR COILS-PO IS 1079 HR2 3.0X1250"/>
    <n v="768"/>
    <s v="THR099"/>
    <s v="HR99"/>
    <n v="3"/>
    <n v="125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63"/>
    <n v="2"/>
    <s v="9519282163-2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1179967"/>
    <s v="HR COILS-PO IS 10748 GR 1 2.50X1250"/>
    <n v="768"/>
    <s v="I09497"/>
    <s v="HG01"/>
    <n v="2.5"/>
    <n v="1250"/>
    <n v="0"/>
    <m/>
    <s v=""/>
    <m/>
    <n v="13"/>
    <n v="30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98"/>
    <n v="1"/>
    <s v="9519282198-1"/>
    <s v="Dec'25"/>
    <s v="Failed orders"/>
    <x v="1"/>
    <m/>
    <m/>
    <m/>
    <m/>
    <m/>
    <m/>
    <m/>
    <x v="2"/>
    <x v="4"/>
    <x v="14"/>
    <m/>
    <n v="2000"/>
    <s v="West Bengal"/>
    <s v="East"/>
    <m/>
    <n v="154464"/>
    <s v="TATA STEEL DOWNSTREAM PRODUCTS"/>
    <n v="4060921"/>
    <s v="HR COILS-PO I09497 1.80X1270"/>
    <n v="768"/>
    <s v="I09497"/>
    <s v="HG01"/>
    <n v="1.8"/>
    <n v="1270"/>
    <n v="0"/>
    <m/>
    <s v=""/>
    <m/>
    <n v="13"/>
    <n v="29"/>
    <n v="116"/>
    <n v="0"/>
    <n v="116"/>
    <n v="1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6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1"/>
    <s v="9519291815-1"/>
    <s v="Dec'25"/>
    <s v="Failed orders"/>
    <x v="1"/>
    <m/>
    <m/>
    <m/>
    <m/>
    <m/>
    <m/>
    <m/>
    <x v="2"/>
    <x v="4"/>
    <x v="16"/>
    <m/>
    <n v="3000"/>
    <s v="Karnataka"/>
    <s v="SOUTH"/>
    <m/>
    <n v="925470"/>
    <s v="TATA STEEL DOWNSTREAM PRODUCTS"/>
    <n v="1360583"/>
    <s v="HR COILS-PO IS 1079-HR2 2.90X1250"/>
    <n v="768"/>
    <s v="THA058"/>
    <s v="HA58"/>
    <n v="2.9"/>
    <n v="1250"/>
    <n v="0"/>
    <m/>
    <s v=""/>
    <m/>
    <n v="18"/>
    <n v="27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2"/>
    <s v="9519291815-2"/>
    <s v="Dec'25"/>
    <s v="Failed orders"/>
    <x v="1"/>
    <m/>
    <m/>
    <m/>
    <m/>
    <m/>
    <m/>
    <m/>
    <x v="2"/>
    <x v="4"/>
    <x v="16"/>
    <m/>
    <n v="3000"/>
    <s v="Karnataka"/>
    <s v="SOUTH"/>
    <m/>
    <n v="925470"/>
    <s v="TATA STEEL DOWNSTREAM PRODUCTS"/>
    <n v="1309699"/>
    <s v="HR COILS-PO IS 1079-HR2 2X1250"/>
    <n v="768"/>
    <s v="THA058"/>
    <s v="HA58"/>
    <n v="2"/>
    <n v="1250"/>
    <n v="0"/>
    <m/>
    <s v=""/>
    <m/>
    <n v="18"/>
    <n v="27"/>
    <n v="87"/>
    <n v="0"/>
    <n v="87"/>
    <n v="8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"/>
    <m/>
    <m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10"/>
    <n v="1"/>
    <s v="9519243910-1"/>
    <s v="Dec'25"/>
    <s v="Released"/>
    <x v="1"/>
    <m/>
    <m/>
    <m/>
    <m/>
    <m/>
    <m/>
    <m/>
    <x v="2"/>
    <x v="1"/>
    <x v="2"/>
    <m/>
    <n v="2000"/>
    <s v="Maharashtra"/>
    <s v="West"/>
    <m/>
    <n v="103092"/>
    <s v="TEJRAM RAMNIWAS AGARWAL"/>
    <n v="3240765"/>
    <s v="CRCA SHEET TSBCRC SR15 0.500X1250X2500"/>
    <s v="C06"/>
    <s v="TSBCRC"/>
    <s v="SR15"/>
    <n v="0.5"/>
    <n v="1250"/>
    <n v="0"/>
    <m/>
    <s v=""/>
    <m/>
    <n v="2"/>
    <n v="3.5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10"/>
    <n v="2"/>
    <s v="9519243910-2"/>
    <s v="Dec'25"/>
    <s v="Released"/>
    <x v="1"/>
    <m/>
    <m/>
    <m/>
    <m/>
    <m/>
    <m/>
    <m/>
    <x v="2"/>
    <x v="1"/>
    <x v="2"/>
    <m/>
    <n v="2000"/>
    <s v="Maharashtra"/>
    <s v="West"/>
    <m/>
    <n v="103092"/>
    <s v="TEJRAM RAMNIWAS AGARWAL"/>
    <n v="3240785"/>
    <s v="CRCA SHEET TSBCRC SR15 0.600X1250X2500"/>
    <s v="C06"/>
    <s v="TSBCRC"/>
    <s v="SR15"/>
    <n v="0.6"/>
    <n v="1250"/>
    <n v="0"/>
    <m/>
    <s v=""/>
    <m/>
    <n v="2"/>
    <n v="3.5"/>
    <n v="29"/>
    <n v="0"/>
    <n v="29"/>
    <n v="2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40"/>
    <n v="1"/>
    <s v="9519243940-1"/>
    <s v="No Priority"/>
    <s v="No forecast"/>
    <x v="0"/>
    <m/>
    <m/>
    <m/>
    <m/>
    <m/>
    <m/>
    <m/>
    <x v="2"/>
    <x v="1"/>
    <x v="2"/>
    <m/>
    <n v="2000"/>
    <s v="Maharashtra"/>
    <s v="West"/>
    <m/>
    <n v="103092"/>
    <s v="TEJRAM RAMNIWAS AGARWAL"/>
    <n v="3239557"/>
    <s v="CRCA SHEET TATCRC SR16 0.400X1250X2500"/>
    <s v="C06"/>
    <s v="TATCRC"/>
    <s v="SR16"/>
    <n v="0.4"/>
    <n v="1250"/>
    <n v="0"/>
    <m/>
    <s v=""/>
    <m/>
    <n v="2"/>
    <n v="3"/>
    <n v="58"/>
    <n v="0"/>
    <n v="58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731"/>
    <n v="1"/>
    <s v="9519281731-1"/>
    <s v="Dec'25"/>
    <s v="Failed orders"/>
    <x v="1"/>
    <m/>
    <m/>
    <m/>
    <m/>
    <m/>
    <m/>
    <m/>
    <x v="2"/>
    <x v="1"/>
    <x v="13"/>
    <m/>
    <n v="1000"/>
    <s v="West Bengal"/>
    <s v="East"/>
    <m/>
    <n v="101387"/>
    <s v="TITAGARH RAIL SYSTEMS LIMITED"/>
    <n v="1550984"/>
    <s v="CRCA SHEET TATXHS RL02 1.600X1250X3400"/>
    <s v="C06"/>
    <s v="TATXHS"/>
    <s v="RL02"/>
    <n v="1.6"/>
    <n v="1250"/>
    <n v="3400"/>
    <m/>
    <s v=""/>
    <m/>
    <n v="2"/>
    <n v="3"/>
    <n v="57.9"/>
    <n v="0"/>
    <n v="57.9"/>
    <n v="57.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19T00:00:00"/>
    <s v="ZBTO"/>
    <n v="9519116020"/>
    <n v="2"/>
    <s v="9519116020-2"/>
    <s v="No Priority"/>
    <s v="Released"/>
    <x v="0"/>
    <m/>
    <m/>
    <m/>
    <m/>
    <m/>
    <m/>
    <m/>
    <x v="0"/>
    <x v="0"/>
    <x v="0"/>
    <m/>
    <s v="2000-BPRS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63"/>
    <n v="44.85"/>
    <n v="18.149999999999999"/>
    <n v="12.83"/>
    <m/>
    <n v="0"/>
    <n v="0"/>
    <n v="0"/>
    <n v="0"/>
    <n v="0"/>
    <n v="0"/>
    <n v="5.32"/>
    <n v="0"/>
    <n v="0"/>
    <n v="0"/>
    <n v="0"/>
    <n v="0"/>
    <n v="0"/>
    <n v="0"/>
    <n v="0"/>
    <n v="0"/>
    <n v="0"/>
    <n v="0"/>
    <n v="5.32"/>
    <n v="5.32"/>
    <n v="0"/>
    <n v="0"/>
    <n v="12.82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4746"/>
    <n v="8"/>
    <s v="9519144746-8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79.99"/>
    <n v="261.69"/>
    <n v="18.3"/>
    <n v="-27.95"/>
    <m/>
    <n v="0"/>
    <n v="46.25"/>
    <n v="0"/>
    <n v="0"/>
    <n v="0"/>
    <n v="0"/>
    <n v="0"/>
    <n v="0"/>
    <n v="0"/>
    <n v="0"/>
    <n v="0"/>
    <n v="0"/>
    <n v="0"/>
    <n v="0"/>
    <n v="0"/>
    <n v="0"/>
    <n v="0"/>
    <n v="0"/>
    <n v="46.25"/>
    <n v="46.2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83116"/>
    <n v="1"/>
    <s v="9519183116-1"/>
    <s v="Dec'25"/>
    <s v="Released"/>
    <x v="1"/>
    <m/>
    <m/>
    <m/>
    <m/>
    <m/>
    <m/>
    <m/>
    <x v="2"/>
    <x v="2"/>
    <x v="11"/>
    <m/>
    <s v="1000-IPPE"/>
    <s v="VELLORE"/>
    <s v="SOUTH"/>
    <m/>
    <n v="929020"/>
    <s v="MKK METAL SECTIONS PRIVATE LIMITED"/>
    <n v="4146590"/>
    <s v="GL COIL HARD  Y550GL GL6H 0.900X1240"/>
    <s v="B04"/>
    <s v="Y550GL"/>
    <s v="GL6H"/>
    <n v="0.9"/>
    <n v="1240"/>
    <n v="0"/>
    <m/>
    <m/>
    <m/>
    <m/>
    <m/>
    <n v="251.99700000000001"/>
    <n v="222.56"/>
    <n v="29.437000000000001"/>
    <n v="14.362"/>
    <m/>
    <n v="0"/>
    <n v="0"/>
    <n v="0"/>
    <n v="0"/>
    <n v="0"/>
    <n v="0"/>
    <n v="0.16500000000000001"/>
    <n v="0"/>
    <n v="0"/>
    <n v="0"/>
    <n v="0"/>
    <n v="0"/>
    <n v="0"/>
    <n v="0"/>
    <n v="4.7250000000000005"/>
    <n v="10.185"/>
    <n v="0"/>
    <n v="0"/>
    <n v="15.075000000000001"/>
    <n v="0"/>
    <n v="15.075000000000001"/>
    <n v="0"/>
    <n v="29.43700000000000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8T00:00:00"/>
    <s v="ZBTO"/>
    <n v="9519225483"/>
    <n v="2"/>
    <s v="9519225483-2"/>
    <s v="No Priority"/>
    <s v="Released"/>
    <x v="0"/>
    <m/>
    <m/>
    <m/>
    <m/>
    <m/>
    <m/>
    <m/>
    <x v="2"/>
    <x v="0"/>
    <x v="3"/>
    <m/>
    <s v="2000-BPRS"/>
    <s v="NAGPUR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56"/>
    <n v="27.085000000000001"/>
    <n v="28.914999999999999"/>
    <n v="3.645"/>
    <m/>
    <n v="0"/>
    <n v="0"/>
    <n v="25.27"/>
    <n v="0"/>
    <n v="0"/>
    <n v="0"/>
    <n v="0"/>
    <n v="0"/>
    <n v="0"/>
    <n v="0"/>
    <n v="0"/>
    <n v="0"/>
    <n v="0"/>
    <n v="0"/>
    <n v="0"/>
    <n v="0"/>
    <n v="0"/>
    <n v="0"/>
    <n v="25.27"/>
    <n v="25.27"/>
    <n v="0"/>
    <n v="0"/>
    <n v="3.64499999999999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03T00:00:00"/>
    <s v="ZBTF"/>
    <n v="9519074568"/>
    <n v="1"/>
    <s v="9519074568-1"/>
    <s v="No Priority"/>
    <s v="Released"/>
    <x v="0"/>
    <m/>
    <m/>
    <m/>
    <m/>
    <m/>
    <m/>
    <m/>
    <x v="0"/>
    <x v="0"/>
    <x v="0"/>
    <m/>
    <s v="2000-BPRS"/>
    <s v="JAMSHEDPUR"/>
    <s v="East"/>
    <m/>
    <n v="600250"/>
    <s v="TATA CENTER"/>
    <n v="1191955"/>
    <s v="GP COIL SOFT-TATXGP-GK09-0.3X900"/>
    <s v="C02"/>
    <s v="TATXGP"/>
    <s v="GK09"/>
    <n v="0.3"/>
    <n v="900"/>
    <n v="0"/>
    <m/>
    <m/>
    <m/>
    <m/>
    <m/>
    <n v="123.101"/>
    <n v="80.665000000000006"/>
    <n v="42.436"/>
    <n v="14.055999999999999"/>
    <m/>
    <n v="0"/>
    <n v="0"/>
    <n v="20.78"/>
    <n v="0"/>
    <n v="0"/>
    <n v="0"/>
    <n v="0"/>
    <n v="0"/>
    <n v="0"/>
    <n v="0"/>
    <n v="0"/>
    <n v="0"/>
    <n v="0"/>
    <n v="0"/>
    <n v="0"/>
    <n v="0"/>
    <n v="0"/>
    <n v="7.6000000000000005"/>
    <n v="28.380000000000003"/>
    <n v="28.380000000000003"/>
    <n v="0"/>
    <n v="0"/>
    <n v="14.05599999999999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03T00:00:00"/>
    <s v="ZBTF"/>
    <n v="9519074568"/>
    <n v="2"/>
    <s v="9519074568-2"/>
    <s v="No Priority"/>
    <s v="Released"/>
    <x v="0"/>
    <m/>
    <m/>
    <m/>
    <m/>
    <m/>
    <m/>
    <m/>
    <x v="0"/>
    <x v="0"/>
    <x v="0"/>
    <m/>
    <s v="2000-BPRS"/>
    <s v="JAMSHEDPUR"/>
    <s v="East"/>
    <m/>
    <n v="600250"/>
    <s v="TATA CENTER"/>
    <n v="1191956"/>
    <s v="GP COIL SOFT-TATXGP-GK09-0.35X900"/>
    <s v="C02"/>
    <s v="TATXGP"/>
    <s v="GK09"/>
    <n v="0.35"/>
    <n v="900"/>
    <n v="0"/>
    <m/>
    <m/>
    <m/>
    <m/>
    <m/>
    <n v="285.5"/>
    <n v="263.005"/>
    <n v="22.495000000000001"/>
    <n v="0.57499999999999996"/>
    <m/>
    <n v="0"/>
    <n v="21.92"/>
    <n v="0"/>
    <n v="0"/>
    <n v="0"/>
    <n v="0"/>
    <n v="0"/>
    <n v="0"/>
    <n v="0"/>
    <n v="0"/>
    <n v="0"/>
    <n v="0"/>
    <n v="0"/>
    <n v="0"/>
    <n v="0"/>
    <n v="0"/>
    <n v="0"/>
    <n v="0"/>
    <n v="21.92"/>
    <n v="21.92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405"/>
    <n v="6"/>
    <s v="9519187405-6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-0.49"/>
    <m/>
    <n v="0"/>
    <n v="29.46"/>
    <n v="29.03"/>
    <n v="0"/>
    <n v="0"/>
    <n v="0"/>
    <n v="0"/>
    <n v="0"/>
    <n v="0"/>
    <n v="0"/>
    <n v="0"/>
    <n v="0"/>
    <n v="0"/>
    <n v="0"/>
    <n v="0"/>
    <n v="0"/>
    <n v="0"/>
    <n v="0"/>
    <n v="58.49"/>
    <n v="0"/>
    <n v="58.49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0T00:00:00"/>
    <s v="ZBTF"/>
    <n v="9519178321"/>
    <n v="2"/>
    <s v="9519178321-2"/>
    <s v="No Priority"/>
    <s v="Released"/>
    <x v="0"/>
    <m/>
    <m/>
    <m/>
    <m/>
    <m/>
    <m/>
    <m/>
    <x v="3"/>
    <x v="0"/>
    <x v="12"/>
    <m/>
    <s v="2000-BPRS"/>
    <s v="GAMHARIA"/>
    <s v="East"/>
    <m/>
    <n v="650743"/>
    <s v="ANGUL GALVANIZING PLANT"/>
    <n v="3774103"/>
    <s v="GP COIL TATXGP GP02 0.450X1350"/>
    <s v="C05"/>
    <s v="TATXGP"/>
    <s v="GP02"/>
    <n v="0.45"/>
    <n v="1350"/>
    <n v="0"/>
    <m/>
    <m/>
    <m/>
    <m/>
    <m/>
    <n v="317"/>
    <n v="297.89499999999998"/>
    <n v="19.105"/>
    <n v="6.6"/>
    <m/>
    <n v="0"/>
    <n v="0"/>
    <n v="0"/>
    <n v="0"/>
    <n v="0"/>
    <n v="0"/>
    <n v="12.505000000000001"/>
    <n v="0"/>
    <n v="0"/>
    <n v="0"/>
    <n v="0"/>
    <n v="0"/>
    <n v="0"/>
    <n v="0"/>
    <n v="0"/>
    <n v="0"/>
    <n v="0"/>
    <n v="0"/>
    <n v="12.505000000000001"/>
    <n v="12.505000000000001"/>
    <n v="0"/>
    <n v="0"/>
    <n v="6.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8891"/>
    <n v="4"/>
    <s v="9519188891-4"/>
    <s v="Dec'25"/>
    <s v="Released"/>
    <x v="1"/>
    <m/>
    <m/>
    <m/>
    <m/>
    <m/>
    <m/>
    <m/>
    <x v="2"/>
    <x v="1"/>
    <x v="2"/>
    <m/>
    <s v="2000-BPRS"/>
    <s v="WEST BOKARO"/>
    <s v="East"/>
    <m/>
    <n v="185794"/>
    <s v="Shree Bajrang Steel Udyog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0.35"/>
    <m/>
    <n v="0"/>
    <n v="28.65"/>
    <n v="0"/>
    <n v="0"/>
    <n v="0"/>
    <n v="0"/>
    <n v="0"/>
    <n v="0"/>
    <n v="0"/>
    <n v="0"/>
    <n v="0"/>
    <n v="0"/>
    <n v="0"/>
    <n v="0"/>
    <n v="0"/>
    <n v="0"/>
    <n v="0"/>
    <n v="0"/>
    <n v="28.65"/>
    <n v="0"/>
    <n v="28.65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28456"/>
    <n v="7"/>
    <s v="9519128456-7"/>
    <s v="No Priority"/>
    <s v="Released"/>
    <x v="0"/>
    <m/>
    <m/>
    <m/>
    <m/>
    <m/>
    <m/>
    <m/>
    <x v="2"/>
    <x v="1"/>
    <x v="2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87"/>
    <n v="50.875"/>
    <n v="36.125"/>
    <n v="8.7249999999999996"/>
    <m/>
    <n v="0"/>
    <n v="0"/>
    <n v="0"/>
    <n v="0"/>
    <n v="0"/>
    <n v="0"/>
    <n v="0"/>
    <n v="0"/>
    <n v="0"/>
    <n v="0"/>
    <n v="0"/>
    <n v="0"/>
    <n v="0"/>
    <n v="27.4"/>
    <n v="0"/>
    <n v="0"/>
    <n v="0"/>
    <n v="0"/>
    <n v="27.4"/>
    <n v="27.4"/>
    <n v="0"/>
    <n v="0"/>
    <n v="8.725000000000001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5T00:00:00"/>
    <s v="ZBTO"/>
    <n v="9519073326"/>
    <n v="2"/>
    <s v="9519073326-2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5664"/>
    <s v="CR COIL-ICF  DQ TATXXD AU03 0.40 X 1250"/>
    <s v="C01"/>
    <s v="TATXXD"/>
    <s v="AU03"/>
    <n v="0.4"/>
    <n v="1250"/>
    <n v="0"/>
    <m/>
    <m/>
    <m/>
    <m/>
    <m/>
    <n v="115.999"/>
    <n v="37.65"/>
    <n v="78.349000000000004"/>
    <n v="1.399"/>
    <m/>
    <n v="0"/>
    <n v="54.67"/>
    <n v="0"/>
    <n v="0"/>
    <n v="0"/>
    <n v="0"/>
    <n v="0"/>
    <n v="0"/>
    <n v="0"/>
    <n v="0"/>
    <n v="0"/>
    <n v="0"/>
    <n v="22.28"/>
    <n v="0"/>
    <n v="0"/>
    <n v="0"/>
    <n v="0"/>
    <n v="0"/>
    <n v="76.95"/>
    <n v="22.28"/>
    <n v="54.67"/>
    <n v="0"/>
    <n v="56.069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5T00:00:00"/>
    <s v="ZBTO"/>
    <n v="9519129174"/>
    <n v="2"/>
    <s v="9519129174-2"/>
    <s v="No Priority"/>
    <s v="Released"/>
    <x v="0"/>
    <m/>
    <m/>
    <m/>
    <m/>
    <m/>
    <m/>
    <m/>
    <x v="2"/>
    <x v="1"/>
    <x v="7"/>
    <m/>
    <s v="2000-BPRS"/>
    <s v="SANGAREDDY"/>
    <s v="SOUTH"/>
    <m/>
    <n v="947126"/>
    <s v="RAVINDRA IRON WORKS"/>
    <n v="1804814"/>
    <s v="CRCA COIL TATXXD AU03 0.8X1250"/>
    <s v="C01"/>
    <s v="TATXXD"/>
    <s v="AU03"/>
    <n v="0.8"/>
    <n v="1250"/>
    <n v="0"/>
    <m/>
    <m/>
    <m/>
    <m/>
    <m/>
    <n v="58"/>
    <n v="35.195"/>
    <n v="22.805"/>
    <n v="0.44500000000000001"/>
    <m/>
    <n v="0"/>
    <n v="0"/>
    <n v="0"/>
    <n v="0"/>
    <n v="0"/>
    <n v="0"/>
    <n v="0"/>
    <n v="0"/>
    <n v="0"/>
    <n v="0"/>
    <n v="0"/>
    <n v="0"/>
    <n v="22.36"/>
    <n v="0"/>
    <n v="0"/>
    <n v="0"/>
    <n v="0"/>
    <n v="0"/>
    <n v="22.36"/>
    <n v="22.36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94916"/>
    <n v="1"/>
    <s v="9519194916-1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1"/>
    <m/>
    <n v="0"/>
    <n v="29.11"/>
    <n v="0"/>
    <n v="0"/>
    <n v="0"/>
    <n v="0"/>
    <n v="0"/>
    <n v="0"/>
    <n v="0"/>
    <n v="0"/>
    <n v="0"/>
    <n v="0"/>
    <n v="0"/>
    <n v="0"/>
    <n v="0"/>
    <n v="0"/>
    <n v="0"/>
    <n v="0"/>
    <n v="29.11"/>
    <n v="0"/>
    <n v="29.11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8891"/>
    <n v="9"/>
    <s v="9519188891-9"/>
    <s v="No Priority"/>
    <s v="Released"/>
    <x v="0"/>
    <m/>
    <m/>
    <m/>
    <m/>
    <m/>
    <m/>
    <m/>
    <x v="2"/>
    <x v="1"/>
    <x v="2"/>
    <m/>
    <s v="2000-BPRS"/>
    <s v="WEST BOKARO"/>
    <s v="East"/>
    <m/>
    <n v="185794"/>
    <s v="Shree Bajrang Steel Udyog"/>
    <n v="3240765"/>
    <s v="CRCA SHEET TSBCRC SR15 0.500X1250X2500"/>
    <s v="C06"/>
    <s v="TSBCRC"/>
    <s v="SR15"/>
    <n v="0.5"/>
    <n v="1250"/>
    <n v="2500"/>
    <m/>
    <m/>
    <m/>
    <m/>
    <m/>
    <n v="116"/>
    <n v="79.215000000000003"/>
    <n v="36.784999999999997"/>
    <n v="11.955"/>
    <m/>
    <n v="0"/>
    <n v="0"/>
    <n v="0"/>
    <n v="0"/>
    <n v="0"/>
    <n v="0"/>
    <n v="0"/>
    <n v="0"/>
    <n v="0"/>
    <n v="0"/>
    <n v="0"/>
    <n v="0"/>
    <n v="0"/>
    <n v="24.83"/>
    <n v="0"/>
    <n v="0"/>
    <n v="0"/>
    <n v="0"/>
    <n v="24.83"/>
    <n v="24.83"/>
    <n v="0"/>
    <n v="0"/>
    <n v="11.954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075949"/>
    <n v="1"/>
    <s v="9519075949-1"/>
    <s v="Dec'25"/>
    <s v="Released"/>
    <x v="1"/>
    <m/>
    <m/>
    <m/>
    <m/>
    <m/>
    <m/>
    <m/>
    <x v="2"/>
    <x v="1"/>
    <x v="2"/>
    <m/>
    <s v="2000-BPRS"/>
    <s v="RAJKOT"/>
    <s v="West"/>
    <m/>
    <n v="854773"/>
    <s v="ANM ISPAT PVT LTD"/>
    <n v="3239557"/>
    <s v="CRCA SHEET TATCRC SR16 0.400X1250X2500"/>
    <s v="C06"/>
    <s v="TATCRC"/>
    <s v="SR16"/>
    <n v="0.4"/>
    <n v="1250"/>
    <n v="2500"/>
    <m/>
    <m/>
    <m/>
    <m/>
    <m/>
    <n v="29"/>
    <n v="0"/>
    <n v="29"/>
    <n v="0.32"/>
    <m/>
    <n v="0"/>
    <n v="28.68"/>
    <n v="0"/>
    <n v="0"/>
    <n v="0"/>
    <n v="0"/>
    <n v="0"/>
    <n v="0"/>
    <n v="0"/>
    <n v="0"/>
    <n v="0"/>
    <n v="0"/>
    <n v="0"/>
    <n v="0"/>
    <n v="0"/>
    <n v="0"/>
    <n v="0"/>
    <n v="0"/>
    <n v="28.68"/>
    <n v="0"/>
    <n v="28.68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1"/>
    <s v="9519284306-11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29"/>
    <n v="0"/>
    <n v="29"/>
    <n v="6.49"/>
    <m/>
    <n v="0"/>
    <n v="0"/>
    <n v="0"/>
    <n v="0"/>
    <n v="0"/>
    <n v="0"/>
    <n v="0"/>
    <n v="0"/>
    <n v="0"/>
    <n v="0"/>
    <n v="22.51"/>
    <n v="0"/>
    <n v="0"/>
    <n v="0"/>
    <n v="0"/>
    <n v="0"/>
    <n v="0"/>
    <n v="0"/>
    <n v="22.51"/>
    <n v="22.51"/>
    <n v="0"/>
    <n v="0"/>
    <n v="6.489999999999998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70924"/>
    <n v="1"/>
    <s v="9519270924-1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55399"/>
    <n v="12"/>
    <s v="9519255399-12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58"/>
    <n v="0"/>
    <n v="58"/>
    <n v="0.06"/>
    <m/>
    <n v="0"/>
    <n v="57.94"/>
    <n v="0"/>
    <n v="0"/>
    <n v="0"/>
    <n v="0"/>
    <n v="0"/>
    <n v="0"/>
    <n v="0"/>
    <n v="0"/>
    <n v="0"/>
    <n v="0"/>
    <n v="0"/>
    <n v="0"/>
    <n v="0"/>
    <n v="0"/>
    <n v="0"/>
    <n v="0"/>
    <n v="57.94"/>
    <n v="0"/>
    <n v="57.94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8505"/>
    <n v="4"/>
    <s v="9519188505-4"/>
    <s v="Dec'25"/>
    <s v="Released"/>
    <x v="1"/>
    <m/>
    <m/>
    <m/>
    <m/>
    <m/>
    <m/>
    <m/>
    <x v="2"/>
    <x v="1"/>
    <x v="2"/>
    <m/>
    <s v="2000-BPRS"/>
    <s v="URLA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79924"/>
    <n v="6"/>
    <s v="9519179924-6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22"/>
    <m/>
    <n v="0"/>
    <n v="29.22"/>
    <n v="0"/>
    <n v="0"/>
    <n v="0"/>
    <n v="0"/>
    <n v="0"/>
    <n v="0"/>
    <n v="0"/>
    <n v="0"/>
    <n v="0"/>
    <n v="0"/>
    <n v="0"/>
    <n v="0"/>
    <n v="0"/>
    <n v="0"/>
    <n v="0"/>
    <n v="0"/>
    <n v="29.22"/>
    <n v="0"/>
    <n v="29.2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79924"/>
    <n v="10"/>
    <s v="9519179924-10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9"/>
    <s v="CRCA SHEET TSBCRC SR15 0.750X1250X2500"/>
    <s v="C06"/>
    <s v="TSBCRC"/>
    <s v="SR15"/>
    <n v="0.75"/>
    <n v="1250"/>
    <n v="2500"/>
    <m/>
    <m/>
    <m/>
    <m/>
    <m/>
    <n v="29"/>
    <n v="0"/>
    <n v="29"/>
    <n v="0.33"/>
    <m/>
    <n v="0"/>
    <n v="28.67"/>
    <n v="0"/>
    <n v="0"/>
    <n v="0"/>
    <n v="0"/>
    <n v="0"/>
    <n v="0"/>
    <n v="0"/>
    <n v="0"/>
    <n v="0"/>
    <n v="0"/>
    <n v="0"/>
    <n v="0"/>
    <n v="0"/>
    <n v="0"/>
    <n v="0"/>
    <n v="0"/>
    <n v="28.67"/>
    <n v="0"/>
    <n v="28.6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1"/>
    <s v="9519187886-11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m/>
    <m/>
    <n v="29"/>
    <n v="0"/>
    <n v="29"/>
    <n v="6.4"/>
    <m/>
    <n v="0"/>
    <n v="0"/>
    <n v="0"/>
    <n v="0"/>
    <n v="0"/>
    <n v="0"/>
    <n v="0"/>
    <n v="0"/>
    <n v="0"/>
    <n v="0"/>
    <n v="0"/>
    <n v="0.3"/>
    <n v="0"/>
    <n v="0"/>
    <n v="22.3"/>
    <n v="0"/>
    <n v="0"/>
    <n v="0"/>
    <n v="22.6"/>
    <n v="22.6"/>
    <n v="0"/>
    <n v="0"/>
    <n v="6.399999999999998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3"/>
    <s v="9519187886-13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m/>
    <m/>
    <n v="58"/>
    <n v="26.715"/>
    <n v="31.285"/>
    <n v="8.5150000000000006"/>
    <m/>
    <n v="0"/>
    <n v="0"/>
    <n v="0"/>
    <n v="0"/>
    <n v="0"/>
    <n v="0"/>
    <n v="0"/>
    <n v="0"/>
    <n v="0"/>
    <n v="0"/>
    <n v="22.37"/>
    <n v="0"/>
    <n v="0"/>
    <n v="0.4"/>
    <n v="0"/>
    <n v="0"/>
    <n v="0"/>
    <n v="0"/>
    <n v="22.77"/>
    <n v="22.77"/>
    <n v="0"/>
    <n v="0"/>
    <n v="8.515000000000000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5"/>
    <s v="9519187886-15"/>
    <s v="Dec'25"/>
    <s v="Released"/>
    <x v="1"/>
    <m/>
    <m/>
    <m/>
    <m/>
    <m/>
    <m/>
    <m/>
    <x v="2"/>
    <x v="1"/>
    <x v="7"/>
    <m/>
    <s v="2000-BPRS"/>
    <s v="VISHAKHAPATNAM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58"/>
    <n v="0"/>
    <n v="58"/>
    <n v="6.42"/>
    <m/>
    <n v="0"/>
    <n v="28.16"/>
    <n v="23.42"/>
    <n v="0"/>
    <n v="0"/>
    <n v="0"/>
    <n v="0"/>
    <n v="0"/>
    <n v="0"/>
    <n v="0"/>
    <n v="0"/>
    <n v="0"/>
    <n v="0"/>
    <n v="0"/>
    <n v="0"/>
    <n v="0"/>
    <n v="0"/>
    <n v="0"/>
    <n v="51.58"/>
    <n v="0"/>
    <n v="51.58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87886"/>
    <n v="16"/>
    <s v="9519187886-16"/>
    <s v="No Priority"/>
    <s v="Released"/>
    <x v="0"/>
    <m/>
    <m/>
    <m/>
    <m/>
    <m/>
    <m/>
    <m/>
    <x v="2"/>
    <x v="1"/>
    <x v="7"/>
    <m/>
    <s v="2000-BPRS"/>
    <s v="VISHAKHAPATNAM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m/>
    <m/>
    <n v="58"/>
    <n v="0"/>
    <n v="58"/>
    <n v="13.5"/>
    <m/>
    <n v="0"/>
    <n v="0"/>
    <n v="0"/>
    <n v="0"/>
    <n v="0"/>
    <n v="0"/>
    <n v="0"/>
    <n v="0"/>
    <n v="0"/>
    <n v="0"/>
    <n v="44.5"/>
    <n v="0"/>
    <n v="0"/>
    <n v="0"/>
    <n v="0"/>
    <n v="0"/>
    <n v="0"/>
    <n v="0"/>
    <n v="44.5"/>
    <n v="44.5"/>
    <n v="0"/>
    <n v="0"/>
    <n v="13.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3897"/>
    <n v="1"/>
    <s v="9519213897-1"/>
    <s v="No Priority"/>
    <s v="Released"/>
    <x v="0"/>
    <m/>
    <m/>
    <m/>
    <m/>
    <m/>
    <m/>
    <m/>
    <x v="2"/>
    <x v="2"/>
    <x v="4"/>
    <m/>
    <s v="1000-IPPE"/>
    <s v="TATANAGAR"/>
    <s v="TBSPL"/>
    <m/>
    <n v="942284"/>
    <s v="TATA BLUESCOPE STEEL PRIVATE LIMITE"/>
    <n v="4108810"/>
    <s v="GL COIL HARD Y550GL M308 0.35(TCT)X1220"/>
    <s v="B04"/>
    <s v="Y550GL"/>
    <s v="M310"/>
    <n v="0.35"/>
    <n v="1220"/>
    <n v="0"/>
    <m/>
    <m/>
    <m/>
    <m/>
    <m/>
    <n v="56"/>
    <n v="0"/>
    <n v="56"/>
    <n v="0.28000000000000003"/>
    <m/>
    <n v="0"/>
    <n v="0"/>
    <n v="0"/>
    <n v="0"/>
    <n v="0"/>
    <n v="0"/>
    <n v="55.72"/>
    <n v="0"/>
    <n v="0"/>
    <n v="0"/>
    <n v="0"/>
    <n v="0"/>
    <n v="0"/>
    <n v="0"/>
    <n v="0"/>
    <n v="0"/>
    <n v="0"/>
    <n v="0"/>
    <n v="55.72"/>
    <n v="55.7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9928"/>
    <n v="3"/>
    <s v="9519149928-3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390"/>
    <s v="GP COIL SOFT-TATXGP-GK09-0.3X1220"/>
    <s v="C02"/>
    <s v="TATXGP"/>
    <s v="GK09"/>
    <n v="0.3"/>
    <n v="1220"/>
    <n v="0"/>
    <m/>
    <m/>
    <m/>
    <m/>
    <m/>
    <n v="28"/>
    <n v="0"/>
    <n v="28"/>
    <n v="1.2649999999999999"/>
    <m/>
    <n v="0"/>
    <n v="0"/>
    <n v="0"/>
    <n v="0"/>
    <n v="0"/>
    <n v="21.39"/>
    <n v="5.3450000000000006"/>
    <n v="0"/>
    <n v="0"/>
    <n v="0"/>
    <n v="0"/>
    <n v="0"/>
    <n v="0"/>
    <n v="0"/>
    <n v="0"/>
    <n v="0"/>
    <n v="0"/>
    <n v="0"/>
    <n v="26.734999999999999"/>
    <n v="26.734999999999999"/>
    <n v="0"/>
    <n v="0"/>
    <n v="1.265000000000000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7T00:00:00"/>
    <s v="ZBTO"/>
    <n v="9519136821"/>
    <n v="1"/>
    <s v="9519136821-1"/>
    <s v="No Priority"/>
    <s v="Released"/>
    <x v="0"/>
    <m/>
    <m/>
    <m/>
    <m/>
    <m/>
    <m/>
    <m/>
    <x v="0"/>
    <x v="0"/>
    <x v="0"/>
    <m/>
    <s v="2000-BPRS"/>
    <s v="LONI"/>
    <s v="West"/>
    <m/>
    <n v="931235"/>
    <s v="K D J P STEELS PVT LTD"/>
    <n v="1851065"/>
    <s v="GP COIL SOFT-TATXGP-GK09-0.25X900"/>
    <s v="C02"/>
    <s v="TATXGP"/>
    <s v="GK09"/>
    <n v="0.25"/>
    <n v="900"/>
    <n v="0"/>
    <m/>
    <m/>
    <m/>
    <m/>
    <m/>
    <n v="21"/>
    <n v="0"/>
    <n v="21"/>
    <n v="-0.82"/>
    <m/>
    <n v="0"/>
    <n v="0"/>
    <n v="21.82"/>
    <n v="0"/>
    <n v="0"/>
    <n v="0"/>
    <n v="0"/>
    <n v="0"/>
    <n v="0"/>
    <n v="0"/>
    <n v="0"/>
    <n v="0"/>
    <n v="0"/>
    <n v="0"/>
    <n v="0"/>
    <n v="0"/>
    <n v="0"/>
    <n v="0"/>
    <n v="21.82"/>
    <n v="21.8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137405"/>
    <n v="3"/>
    <s v="9519137405-3"/>
    <s v="No Priority"/>
    <s v="Released"/>
    <x v="0"/>
    <m/>
    <m/>
    <m/>
    <m/>
    <m/>
    <m/>
    <m/>
    <x v="2"/>
    <x v="1"/>
    <x v="7"/>
    <m/>
    <s v="2000-BPRS"/>
    <s v="CHENNAI"/>
    <s v="SOUTH"/>
    <m/>
    <n v="822271"/>
    <s v="TATA STEEL DOWNSTREAM PRODUCTS LIMI"/>
    <n v="1802550"/>
    <s v="CRCA COIL-TATXXD-AU03-2.3X1250"/>
    <s v="C01"/>
    <s v="TATXXD"/>
    <s v="AU03"/>
    <n v="2.2999999999999998"/>
    <n v="1250"/>
    <n v="0"/>
    <m/>
    <m/>
    <m/>
    <m/>
    <m/>
    <n v="58"/>
    <n v="0"/>
    <n v="58"/>
    <n v="13.66"/>
    <m/>
    <n v="0"/>
    <n v="0"/>
    <n v="0"/>
    <n v="0"/>
    <n v="0"/>
    <n v="0"/>
    <n v="0"/>
    <n v="0"/>
    <n v="0"/>
    <n v="0"/>
    <n v="0"/>
    <n v="44.34"/>
    <n v="0"/>
    <n v="0"/>
    <n v="0"/>
    <n v="0"/>
    <n v="0"/>
    <n v="0"/>
    <n v="44.34"/>
    <n v="44.34"/>
    <n v="0"/>
    <n v="0"/>
    <n v="13.659999999999997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5399"/>
    <n v="8"/>
    <s v="9519255399-8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65"/>
    <s v="CRCA SHEET TSBCRC SR15 0.500X1250X2500"/>
    <s v="C06"/>
    <s v="TSBCRC"/>
    <s v="SR15"/>
    <n v="0.5"/>
    <n v="1250"/>
    <n v="2500"/>
    <m/>
    <m/>
    <m/>
    <m/>
    <m/>
    <n v="116"/>
    <n v="0"/>
    <n v="116"/>
    <n v="1"/>
    <m/>
    <n v="0"/>
    <n v="86.5"/>
    <n v="28.5"/>
    <n v="0"/>
    <n v="0"/>
    <n v="0"/>
    <n v="0"/>
    <n v="0"/>
    <n v="0"/>
    <n v="0"/>
    <n v="0"/>
    <n v="0"/>
    <n v="0"/>
    <n v="0"/>
    <n v="0"/>
    <n v="0"/>
    <n v="0"/>
    <n v="0"/>
    <n v="115"/>
    <n v="0"/>
    <n v="115"/>
    <n v="0"/>
    <n v="1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5399"/>
    <n v="10"/>
    <s v="9519255399-10"/>
    <s v="Dec'25"/>
    <s v="Released"/>
    <x v="1"/>
    <m/>
    <m/>
    <m/>
    <m/>
    <m/>
    <m/>
    <m/>
    <x v="2"/>
    <x v="1"/>
    <x v="2"/>
    <m/>
    <s v="2000-BPRS"/>
    <s v="TANGI"/>
    <s v="East"/>
    <m/>
    <n v="117061"/>
    <s v="BHARTIA  DISTRIBUTORS PVT. LTD."/>
    <n v="3240792"/>
    <s v="CRCA SHEET TSBCRC SR15 0.600X1250X2500"/>
    <s v="C06"/>
    <s v="TSBCRC"/>
    <s v="SR15"/>
    <n v="0.6"/>
    <n v="1250"/>
    <n v="2500"/>
    <m/>
    <m/>
    <m/>
    <m/>
    <m/>
    <n v="116"/>
    <n v="0"/>
    <n v="116"/>
    <n v="0.76"/>
    <m/>
    <n v="0"/>
    <n v="57.94"/>
    <n v="29"/>
    <n v="0"/>
    <n v="0"/>
    <n v="0"/>
    <n v="0"/>
    <n v="0"/>
    <n v="28.3"/>
    <n v="0"/>
    <n v="0"/>
    <n v="0"/>
    <n v="0"/>
    <n v="0"/>
    <n v="0"/>
    <n v="0"/>
    <n v="0"/>
    <n v="0"/>
    <n v="115.24"/>
    <n v="0"/>
    <n v="115.24"/>
    <n v="0"/>
    <n v="11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117547"/>
    <n v="6"/>
    <s v="9519117547-6"/>
    <s v="Dec'25"/>
    <s v="Released"/>
    <x v="1"/>
    <m/>
    <m/>
    <m/>
    <m/>
    <m/>
    <m/>
    <m/>
    <x v="2"/>
    <x v="1"/>
    <x v="2"/>
    <m/>
    <s v="2000-BPRS"/>
    <s v="URLA"/>
    <s v="East"/>
    <m/>
    <n v="139336"/>
    <s v="PASA ASSOCIATES PRIVATE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4"/>
    <m/>
    <n v="0"/>
    <n v="29.4"/>
    <n v="0"/>
    <n v="0"/>
    <n v="0"/>
    <n v="0"/>
    <n v="0"/>
    <n v="0"/>
    <n v="0"/>
    <n v="0"/>
    <n v="0"/>
    <n v="0"/>
    <n v="0"/>
    <n v="0"/>
    <n v="0"/>
    <n v="0"/>
    <n v="0"/>
    <n v="0"/>
    <n v="29.4"/>
    <n v="0"/>
    <n v="29.4"/>
    <n v="0"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6T00:00:00"/>
    <s v="ZBTO"/>
    <n v="9519116344"/>
    <n v="2"/>
    <s v="9519116344-2"/>
    <s v="No Priority"/>
    <s v="Released"/>
    <x v="0"/>
    <m/>
    <m/>
    <m/>
    <m/>
    <m/>
    <m/>
    <m/>
    <x v="2"/>
    <x v="1"/>
    <x v="7"/>
    <m/>
    <s v="2000-BPRS"/>
    <s v="CHENNAI"/>
    <s v="SOUTH"/>
    <m/>
    <n v="938550"/>
    <s v="BASEER AND CO"/>
    <n v="37862"/>
    <s v="CRCA COIL TATCRC TR15 0.4X1250"/>
    <s v="C01"/>
    <s v="TATCRC"/>
    <s v="TR15"/>
    <n v="0.4"/>
    <n v="1250"/>
    <n v="0"/>
    <m/>
    <m/>
    <m/>
    <m/>
    <m/>
    <n v="29"/>
    <n v="0"/>
    <n v="29"/>
    <n v="7.9950000000000001"/>
    <m/>
    <n v="0"/>
    <n v="0"/>
    <n v="0"/>
    <n v="0"/>
    <n v="0"/>
    <n v="0"/>
    <n v="0"/>
    <n v="0"/>
    <n v="0"/>
    <n v="0"/>
    <n v="0"/>
    <n v="0"/>
    <n v="1.41"/>
    <n v="0"/>
    <n v="0"/>
    <n v="19.595000000000002"/>
    <n v="0"/>
    <n v="0"/>
    <n v="21.005000000000003"/>
    <n v="21.005000000000003"/>
    <n v="0"/>
    <n v="0"/>
    <n v="7.994999999999997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187886"/>
    <n v="8"/>
    <s v="9519187886-8"/>
    <s v="Dec'25"/>
    <s v="Released"/>
    <x v="1"/>
    <m/>
    <m/>
    <m/>
    <m/>
    <m/>
    <m/>
    <m/>
    <x v="1"/>
    <x v="1"/>
    <x v="2"/>
    <m/>
    <s v="2000-BPRS"/>
    <s v="VISHAKHAPATNAM"/>
    <s v="SOUTH"/>
    <m/>
    <n v="946077"/>
    <s v="SITARAM IRON AND STEEL PVT LTD"/>
    <n v="3240776"/>
    <s v="CRCA SHEET TSBCRC SR15 0.600X1000X2440"/>
    <s v="C06"/>
    <s v="TSBCRC"/>
    <s v="SR15"/>
    <n v="0.6"/>
    <n v="1000"/>
    <n v="2440"/>
    <m/>
    <m/>
    <m/>
    <m/>
    <m/>
    <n v="69"/>
    <n v="39.475000000000001"/>
    <n v="29.524999999999999"/>
    <n v="2.9249999999999998"/>
    <m/>
    <n v="0"/>
    <n v="22.94"/>
    <n v="0"/>
    <n v="0"/>
    <n v="0"/>
    <n v="0"/>
    <n v="0"/>
    <n v="0"/>
    <n v="0"/>
    <n v="0"/>
    <n v="0"/>
    <n v="0"/>
    <n v="0"/>
    <n v="3.49"/>
    <n v="0.17"/>
    <n v="0"/>
    <n v="0"/>
    <n v="0"/>
    <n v="26.6"/>
    <n v="3.66"/>
    <n v="22.94"/>
    <n v="0"/>
    <n v="25.86499999999999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9884"/>
    <n v="4"/>
    <s v="9519219884-4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84"/>
    <n v="63.725000000000001"/>
    <n v="20.274999999999999"/>
    <n v="-2.7450000000000001"/>
    <m/>
    <n v="0"/>
    <n v="0"/>
    <n v="0"/>
    <n v="23.02"/>
    <n v="0"/>
    <n v="0"/>
    <n v="0"/>
    <n v="0"/>
    <n v="0"/>
    <n v="0"/>
    <n v="0"/>
    <n v="0"/>
    <n v="0"/>
    <n v="0"/>
    <n v="0"/>
    <n v="0"/>
    <n v="0"/>
    <n v="0"/>
    <n v="23.02"/>
    <n v="23.0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1T00:00:00"/>
    <s v="ZBTO"/>
    <n v="9519215578"/>
    <n v="5"/>
    <s v="9519215578-5"/>
    <s v="No Priority"/>
    <s v="Released"/>
    <x v="0"/>
    <m/>
    <m/>
    <m/>
    <m/>
    <m/>
    <m/>
    <m/>
    <x v="0"/>
    <x v="0"/>
    <x v="0"/>
    <m/>
    <s v="2000-BPRS"/>
    <s v="PATNA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147"/>
    <n v="120.895"/>
    <n v="26.105"/>
    <n v="5.2149999999999999"/>
    <m/>
    <n v="0"/>
    <n v="0"/>
    <n v="20.89"/>
    <n v="0"/>
    <n v="0"/>
    <n v="0"/>
    <n v="0"/>
    <n v="0"/>
    <n v="0"/>
    <n v="0"/>
    <n v="0"/>
    <n v="0"/>
    <n v="0"/>
    <n v="0"/>
    <n v="0"/>
    <n v="0"/>
    <n v="0"/>
    <n v="0"/>
    <n v="20.89"/>
    <n v="20.89"/>
    <n v="0"/>
    <n v="0"/>
    <n v="5.214999999999999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04189"/>
    <n v="2"/>
    <s v="9519204189-2"/>
    <s v="Dec'25"/>
    <s v="Released"/>
    <x v="1"/>
    <m/>
    <m/>
    <m/>
    <m/>
    <m/>
    <m/>
    <m/>
    <x v="0"/>
    <x v="1"/>
    <x v="9"/>
    <m/>
    <s v="1000-IPPE"/>
    <s v="VISAJHAPATNAM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42.43"/>
    <n v="20.57"/>
    <n v="0.28999999999999998"/>
    <m/>
    <n v="0"/>
    <n v="0"/>
    <n v="20.28"/>
    <n v="0"/>
    <n v="0"/>
    <n v="0"/>
    <n v="0"/>
    <n v="0"/>
    <n v="0"/>
    <n v="0"/>
    <n v="0"/>
    <n v="0"/>
    <n v="0"/>
    <n v="0"/>
    <n v="0"/>
    <n v="0"/>
    <n v="0"/>
    <n v="0"/>
    <n v="20.28"/>
    <n v="0"/>
    <n v="20.28"/>
    <n v="0"/>
    <n v="20.5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1T00:00:00"/>
    <s v="ZBTO"/>
    <n v="9519265767"/>
    <n v="1"/>
    <s v="9519265767-1"/>
    <s v="Dec'25"/>
    <s v="Released"/>
    <x v="1"/>
    <m/>
    <m/>
    <m/>
    <m/>
    <m/>
    <m/>
    <m/>
    <x v="2"/>
    <x v="3"/>
    <x v="4"/>
    <m/>
    <s v="1000-IPPE"/>
    <s v="TAMILNADU"/>
    <s v="TBSPL"/>
    <m/>
    <n v="940074"/>
    <s v="TATA BLUESCOPE STEEL PRIVATE LIMITE"/>
    <n v="3960056"/>
    <s v="PPGL C HARD Y550PL DX01 0.53(TPT)X1220"/>
    <s v="B18"/>
    <s v="Y550PL"/>
    <s v="DX01"/>
    <n v="0.53"/>
    <n v="1220"/>
    <n v="0"/>
    <m/>
    <m/>
    <m/>
    <m/>
    <m/>
    <n v="129"/>
    <n v="0"/>
    <n v="129"/>
    <n v="14.56"/>
    <m/>
    <n v="114.44"/>
    <n v="0"/>
    <n v="0"/>
    <n v="0"/>
    <n v="0"/>
    <n v="0"/>
    <n v="0"/>
    <n v="0"/>
    <n v="0"/>
    <n v="0"/>
    <n v="0"/>
    <n v="0"/>
    <n v="0"/>
    <n v="0"/>
    <n v="0"/>
    <n v="0"/>
    <n v="0"/>
    <n v="0"/>
    <n v="114.44"/>
    <n v="0"/>
    <n v="114.44"/>
    <n v="0"/>
    <n v="1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076414"/>
    <n v="3"/>
    <s v="9519076414-3"/>
    <s v="Dec'25"/>
    <s v="Released"/>
    <x v="1"/>
    <m/>
    <m/>
    <m/>
    <m/>
    <m/>
    <m/>
    <m/>
    <x v="2"/>
    <x v="1"/>
    <x v="2"/>
    <m/>
    <s v="2000-BPRS"/>
    <s v="VARANASI"/>
    <s v="North"/>
    <m/>
    <n v="931525"/>
    <s v="INDIA STEEL INDUSTRIES"/>
    <n v="3444592"/>
    <s v="CRCA SHEET TATCRC SR16 0.450X1250X2030"/>
    <s v="C06"/>
    <s v="TATCRC"/>
    <s v="SR16"/>
    <n v="0.45"/>
    <n v="1250"/>
    <n v="2030"/>
    <m/>
    <m/>
    <m/>
    <m/>
    <m/>
    <n v="58"/>
    <n v="0"/>
    <n v="58"/>
    <n v="-0.39"/>
    <m/>
    <n v="0"/>
    <n v="58.39"/>
    <n v="0"/>
    <n v="0"/>
    <n v="0"/>
    <n v="0"/>
    <n v="0"/>
    <n v="0"/>
    <n v="0"/>
    <n v="0"/>
    <n v="0"/>
    <n v="0"/>
    <n v="0"/>
    <n v="0"/>
    <n v="0"/>
    <n v="0"/>
    <n v="0"/>
    <n v="0"/>
    <n v="58.39"/>
    <n v="0"/>
    <n v="58.39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4706"/>
    <n v="1"/>
    <s v="9519214706-1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07.61"/>
    <n v="44.39"/>
    <n v="-1.84"/>
    <m/>
    <n v="0"/>
    <n v="46.23"/>
    <n v="0"/>
    <n v="0"/>
    <n v="0"/>
    <n v="0"/>
    <n v="0"/>
    <n v="0"/>
    <n v="0"/>
    <n v="0"/>
    <n v="0"/>
    <n v="0"/>
    <n v="0"/>
    <n v="0"/>
    <n v="0"/>
    <n v="0"/>
    <n v="0"/>
    <n v="0"/>
    <n v="46.23"/>
    <n v="46.23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214706"/>
    <n v="2"/>
    <s v="9519214706-2"/>
    <s v="No Priority"/>
    <s v="Released"/>
    <x v="0"/>
    <m/>
    <m/>
    <m/>
    <m/>
    <m/>
    <m/>
    <m/>
    <x v="2"/>
    <x v="2"/>
    <x v="9"/>
    <m/>
    <s v="1000-IPPE"/>
    <s v="DANKUNI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30.08"/>
    <n v="21.92"/>
    <n v="-23.7"/>
    <m/>
    <n v="0"/>
    <n v="0"/>
    <n v="0"/>
    <n v="0"/>
    <n v="7.23"/>
    <n v="0"/>
    <n v="9.93"/>
    <n v="0"/>
    <n v="0"/>
    <n v="0"/>
    <n v="0"/>
    <n v="0"/>
    <n v="0"/>
    <n v="0"/>
    <n v="0"/>
    <n v="0"/>
    <n v="28.46"/>
    <n v="0"/>
    <n v="45.620000000000005"/>
    <n v="45.62000000000000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6101"/>
    <n v="1"/>
    <s v="9519256101-1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0.375"/>
    <m/>
    <n v="0"/>
    <n v="28.625"/>
    <n v="0"/>
    <n v="0"/>
    <n v="0"/>
    <n v="0"/>
    <n v="0"/>
    <n v="0"/>
    <n v="0"/>
    <n v="0"/>
    <n v="0"/>
    <n v="0"/>
    <n v="0"/>
    <n v="0"/>
    <n v="0"/>
    <n v="0"/>
    <n v="0"/>
    <n v="0"/>
    <n v="28.625"/>
    <n v="0"/>
    <n v="28.62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4"/>
    <s v="9519216791-4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3239573"/>
    <s v="GL C YS550 H6GL 0.42BMT(0.47TCT)X1220"/>
    <s v="B04"/>
    <s v="Y550GL"/>
    <s v="H6GL"/>
    <n v="0.42"/>
    <n v="1220"/>
    <n v="0"/>
    <m/>
    <m/>
    <m/>
    <m/>
    <m/>
    <n v="84"/>
    <n v="12.98"/>
    <n v="71.02"/>
    <n v="-18.375"/>
    <m/>
    <n v="0"/>
    <n v="0"/>
    <n v="0"/>
    <n v="0"/>
    <n v="0"/>
    <n v="0"/>
    <n v="89.39500000000001"/>
    <n v="0"/>
    <n v="0"/>
    <n v="0"/>
    <n v="0"/>
    <n v="0"/>
    <n v="0"/>
    <n v="0"/>
    <n v="0"/>
    <n v="0"/>
    <n v="0"/>
    <n v="0"/>
    <n v="89.39500000000001"/>
    <n v="89.395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09775"/>
    <n v="8"/>
    <s v="9519209775-8"/>
    <s v="No Priority"/>
    <s v="Released"/>
    <x v="0"/>
    <m/>
    <m/>
    <m/>
    <m/>
    <m/>
    <m/>
    <m/>
    <x v="2"/>
    <x v="1"/>
    <x v="7"/>
    <m/>
    <s v="2000-BPRS"/>
    <s v="GUMMIDIPOOND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33"/>
    <n v="0"/>
    <n v="133"/>
    <n v="-93.9"/>
    <m/>
    <n v="0"/>
    <n v="0"/>
    <n v="0"/>
    <n v="0"/>
    <n v="0"/>
    <n v="0"/>
    <n v="0"/>
    <n v="0"/>
    <n v="0"/>
    <n v="0"/>
    <n v="226.9"/>
    <n v="0"/>
    <n v="0"/>
    <n v="0"/>
    <n v="0"/>
    <n v="0"/>
    <n v="0"/>
    <n v="0"/>
    <n v="226.9"/>
    <n v="226.9"/>
    <n v="0"/>
    <n v="0"/>
    <n v="0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1"/>
    <s v="9519248791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29"/>
    <n v="0"/>
    <n v="129"/>
    <n v="14.11"/>
    <m/>
    <n v="114.89"/>
    <n v="0"/>
    <n v="0"/>
    <n v="0"/>
    <n v="0"/>
    <n v="0"/>
    <n v="0"/>
    <n v="0"/>
    <n v="0"/>
    <n v="0"/>
    <n v="0"/>
    <n v="0"/>
    <n v="0"/>
    <n v="0"/>
    <n v="0"/>
    <n v="0"/>
    <n v="0"/>
    <n v="0"/>
    <n v="114.89"/>
    <n v="114.89"/>
    <n v="0"/>
    <n v="0"/>
    <n v="14.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1T00:00:00"/>
    <s v="ZBTO"/>
    <n v="9519220788"/>
    <n v="5"/>
    <s v="9519220788-5"/>
    <s v="No Priority"/>
    <s v="Released"/>
    <x v="0"/>
    <m/>
    <m/>
    <m/>
    <m/>
    <m/>
    <m/>
    <m/>
    <x v="2"/>
    <x v="1"/>
    <x v="2"/>
    <m/>
    <s v="2000-BPRS"/>
    <s v="VARANASI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51.36"/>
    <n v="64.64"/>
    <n v="10.58"/>
    <m/>
    <n v="0"/>
    <n v="0"/>
    <n v="0"/>
    <n v="0"/>
    <n v="0"/>
    <n v="0"/>
    <n v="0"/>
    <n v="0"/>
    <n v="0"/>
    <n v="0"/>
    <n v="0"/>
    <n v="0"/>
    <n v="0"/>
    <n v="54.06"/>
    <n v="0"/>
    <n v="0"/>
    <n v="0"/>
    <n v="0"/>
    <n v="54.06"/>
    <n v="54.06"/>
    <n v="0"/>
    <n v="0"/>
    <n v="10.57999999999999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00318"/>
    <n v="4"/>
    <s v="9519200318-4"/>
    <s v="No Priority"/>
    <s v="Released"/>
    <x v="0"/>
    <m/>
    <m/>
    <m/>
    <m/>
    <m/>
    <m/>
    <m/>
    <x v="0"/>
    <x v="1"/>
    <x v="9"/>
    <m/>
    <s v="1000-IPPE"/>
    <s v="VILLAGE DADRA"/>
    <s v="West"/>
    <m/>
    <n v="189405"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66.44"/>
    <n v="27.56"/>
    <n v="5.87"/>
    <m/>
    <n v="0"/>
    <n v="0"/>
    <n v="0"/>
    <n v="0"/>
    <n v="0"/>
    <n v="0"/>
    <n v="0"/>
    <n v="0"/>
    <n v="0"/>
    <n v="0"/>
    <n v="0"/>
    <n v="0"/>
    <n v="0"/>
    <n v="0"/>
    <n v="21.69"/>
    <n v="0"/>
    <n v="0"/>
    <n v="0"/>
    <n v="21.69"/>
    <n v="21.69"/>
    <n v="0"/>
    <n v="0"/>
    <n v="5.869999999999997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48419"/>
    <n v="3"/>
    <s v="9519148419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319.99900000000002"/>
    <n v="298.88499999999999"/>
    <n v="21.114000000000001"/>
    <n v="6.9539999999999997"/>
    <m/>
    <n v="0"/>
    <n v="0"/>
    <n v="0"/>
    <n v="0"/>
    <n v="0"/>
    <n v="0"/>
    <n v="14.16"/>
    <n v="0"/>
    <n v="0"/>
    <n v="0"/>
    <n v="0"/>
    <n v="0"/>
    <n v="0"/>
    <n v="0"/>
    <n v="0"/>
    <n v="0"/>
    <n v="0"/>
    <n v="0"/>
    <n v="14.16"/>
    <n v="14.16"/>
    <n v="0"/>
    <n v="0"/>
    <n v="6.954000000000000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36015"/>
    <n v="3"/>
    <s v="9519236015-3"/>
    <s v="Dec'25"/>
    <s v="Released"/>
    <x v="1"/>
    <m/>
    <m/>
    <m/>
    <m/>
    <m/>
    <m/>
    <m/>
    <x v="2"/>
    <x v="1"/>
    <x v="2"/>
    <m/>
    <s v="2000-BPRS"/>
    <s v="GORAKHPUR"/>
    <s v="North"/>
    <m/>
    <n v="115841"/>
    <s v="O.V.S. ISPAT UDYOG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0.49"/>
    <m/>
    <n v="0"/>
    <n v="0"/>
    <n v="28.51"/>
    <n v="0"/>
    <n v="0"/>
    <n v="0"/>
    <n v="0"/>
    <n v="0"/>
    <n v="0"/>
    <n v="0"/>
    <n v="0"/>
    <n v="0"/>
    <n v="0"/>
    <n v="0"/>
    <n v="0"/>
    <n v="0"/>
    <n v="0"/>
    <n v="0"/>
    <n v="28.51"/>
    <n v="0"/>
    <n v="28.51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189846"/>
    <n v="3"/>
    <s v="9519189846-3"/>
    <s v="Dec'25"/>
    <s v="Released"/>
    <x v="1"/>
    <m/>
    <m/>
    <m/>
    <m/>
    <m/>
    <m/>
    <m/>
    <x v="2"/>
    <x v="1"/>
    <x v="2"/>
    <m/>
    <s v="2000-BPRS"/>
    <s v="HOWRAH"/>
    <s v="East"/>
    <m/>
    <n v="950552"/>
    <s v="GSB HOLDINGS AND COMMERCIAL PRIVATE"/>
    <n v="2427619"/>
    <s v="CRCA SHEET TATCRC SR16 0.400X1250X2500"/>
    <s v="C06"/>
    <s v="TATCRC"/>
    <s v="SR16"/>
    <n v="0.4"/>
    <n v="1250"/>
    <n v="2500"/>
    <m/>
    <m/>
    <m/>
    <m/>
    <m/>
    <n v="29"/>
    <n v="0"/>
    <n v="29"/>
    <n v="0.4"/>
    <m/>
    <n v="0"/>
    <n v="28.6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28.6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1"/>
    <s v="9519216791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68"/>
    <n v="113.37"/>
    <n v="54.63"/>
    <n v="12.285"/>
    <m/>
    <n v="0"/>
    <n v="0"/>
    <n v="0"/>
    <n v="0"/>
    <n v="0"/>
    <n v="0"/>
    <n v="33.25"/>
    <n v="0"/>
    <n v="0"/>
    <n v="0"/>
    <n v="0"/>
    <n v="0"/>
    <n v="0"/>
    <n v="0"/>
    <n v="0"/>
    <n v="0"/>
    <n v="0"/>
    <n v="9.0950000000000006"/>
    <n v="42.344999999999999"/>
    <n v="42.344999999999999"/>
    <n v="0"/>
    <n v="0"/>
    <n v="12.28500000000000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04"/>
    <n v="1"/>
    <s v="9519248004-1"/>
    <s v="No Priority"/>
    <s v="Released"/>
    <x v="0"/>
    <m/>
    <m/>
    <m/>
    <m/>
    <m/>
    <m/>
    <m/>
    <x v="2"/>
    <x v="2"/>
    <x v="4"/>
    <m/>
    <s v="1000-IPPE"/>
    <s v="TATANAGAR"/>
    <s v="TBSPL"/>
    <m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m/>
    <m/>
    <n v="112"/>
    <n v="26.765000000000001"/>
    <n v="85.234999999999999"/>
    <n v="-13.295"/>
    <m/>
    <n v="0"/>
    <n v="0"/>
    <n v="0"/>
    <n v="0"/>
    <n v="0"/>
    <n v="0"/>
    <n v="98.53"/>
    <n v="0"/>
    <n v="0"/>
    <n v="0"/>
    <n v="0"/>
    <n v="0"/>
    <n v="0"/>
    <n v="0"/>
    <n v="0"/>
    <n v="0"/>
    <n v="0"/>
    <n v="0"/>
    <n v="98.53"/>
    <n v="98.53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810"/>
    <n v="1"/>
    <s v="9519248810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88"/>
    <s v="GL C YS550 H6GL 0.50BMT(0.55TCT)X1220"/>
    <s v="B04"/>
    <s v="Y550GL"/>
    <s v="H6GL"/>
    <n v="0.5"/>
    <n v="1220"/>
    <n v="0"/>
    <m/>
    <m/>
    <m/>
    <m/>
    <m/>
    <n v="84"/>
    <n v="0"/>
    <n v="84"/>
    <n v="0.2"/>
    <m/>
    <n v="83.8"/>
    <n v="0"/>
    <n v="0"/>
    <n v="0"/>
    <n v="0"/>
    <n v="0"/>
    <n v="0"/>
    <n v="0"/>
    <n v="0"/>
    <n v="0"/>
    <n v="0"/>
    <n v="0"/>
    <n v="0"/>
    <n v="0"/>
    <n v="0"/>
    <n v="0"/>
    <n v="0"/>
    <n v="0"/>
    <n v="83.8"/>
    <n v="83.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2"/>
    <s v="9519248791-2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56"/>
    <n v="0"/>
    <n v="56"/>
    <n v="-1.08"/>
    <m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57.08"/>
    <n v="57.0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9T00:00:00"/>
    <s v="ZBTO"/>
    <n v="9519107755"/>
    <n v="2"/>
    <s v="9519107755-2"/>
    <s v="No Priority"/>
    <s v="Released"/>
    <x v="0"/>
    <m/>
    <m/>
    <m/>
    <m/>
    <m/>
    <m/>
    <m/>
    <x v="2"/>
    <x v="0"/>
    <x v="3"/>
    <m/>
    <s v="2000-BPRS"/>
    <s v="UTTARKASHI"/>
    <s v="North"/>
    <m/>
    <n v="150962"/>
    <s v="BIHANI INTERNATIONAL PVT LTD."/>
    <n v="1854390"/>
    <s v="GP COIL SOFT-TATXGP-GK09-0.3X1220"/>
    <s v="C02"/>
    <s v="TATXGP"/>
    <s v="GK09"/>
    <n v="0.3"/>
    <n v="1220"/>
    <n v="0"/>
    <m/>
    <m/>
    <m/>
    <m/>
    <m/>
    <n v="28"/>
    <n v="0"/>
    <n v="28"/>
    <n v="5.21"/>
    <m/>
    <n v="0"/>
    <n v="0"/>
    <n v="0"/>
    <n v="0"/>
    <n v="0"/>
    <n v="0"/>
    <n v="22.79"/>
    <n v="0"/>
    <n v="0"/>
    <n v="0"/>
    <n v="0"/>
    <n v="0"/>
    <n v="0"/>
    <n v="0"/>
    <n v="0"/>
    <n v="0"/>
    <n v="0"/>
    <n v="0"/>
    <n v="22.79"/>
    <n v="22.79"/>
    <n v="0"/>
    <n v="0"/>
    <n v="5.210000000000000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313"/>
    <n v="1"/>
    <s v="9519199313-1"/>
    <s v="No Priority"/>
    <s v="Released"/>
    <x v="0"/>
    <m/>
    <m/>
    <m/>
    <m/>
    <m/>
    <m/>
    <m/>
    <x v="2"/>
    <x v="2"/>
    <x v="4"/>
    <m/>
    <s v="1000-IPPE"/>
    <s v="RAJASTHAN"/>
    <s v="TBSPL"/>
    <m/>
    <n v="94229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62.646000000000001"/>
    <n v="21.353999999999999"/>
    <n v="-14.161"/>
    <m/>
    <n v="0"/>
    <n v="0"/>
    <n v="0"/>
    <n v="0"/>
    <n v="0"/>
    <n v="0"/>
    <n v="35.515000000000001"/>
    <n v="0"/>
    <n v="0"/>
    <n v="0"/>
    <n v="0"/>
    <n v="0"/>
    <n v="0"/>
    <n v="0"/>
    <n v="0"/>
    <n v="0"/>
    <n v="0"/>
    <n v="0"/>
    <n v="35.515000000000001"/>
    <n v="35.515000000000001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2914"/>
    <n v="1"/>
    <s v="9519192914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112"/>
    <n v="82.81"/>
    <n v="29.19"/>
    <n v="2.17"/>
    <m/>
    <n v="0"/>
    <n v="0"/>
    <n v="0"/>
    <n v="0"/>
    <n v="0"/>
    <n v="0"/>
    <n v="27.02"/>
    <n v="0"/>
    <n v="0"/>
    <n v="0"/>
    <n v="0"/>
    <n v="0"/>
    <n v="0"/>
    <n v="0"/>
    <n v="0"/>
    <n v="0"/>
    <n v="0"/>
    <n v="0"/>
    <n v="27.02"/>
    <n v="27.02"/>
    <n v="0"/>
    <n v="0"/>
    <n v="2.170000000000001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137405"/>
    <n v="1"/>
    <s v="9519137405-1"/>
    <s v="No Priority"/>
    <s v="Released"/>
    <x v="0"/>
    <m/>
    <m/>
    <m/>
    <m/>
    <m/>
    <m/>
    <m/>
    <x v="2"/>
    <x v="1"/>
    <x v="7"/>
    <m/>
    <s v="2000-BPRS"/>
    <s v="CHENNAI"/>
    <s v="SOUTH"/>
    <m/>
    <n v="822271"/>
    <s v="TATA STEEL DOWNSTREAM PRODUCTS LIMI"/>
    <n v="1801804"/>
    <s v="CRCA COIL-TATXXD-AU03-1X1250"/>
    <s v="C01"/>
    <s v="TATXXD"/>
    <s v="AU03"/>
    <n v="1"/>
    <n v="1250"/>
    <n v="0"/>
    <m/>
    <m/>
    <m/>
    <m/>
    <m/>
    <n v="116"/>
    <n v="74.78"/>
    <n v="41.22"/>
    <n v="-10.23"/>
    <m/>
    <n v="0"/>
    <n v="0"/>
    <n v="0"/>
    <n v="0"/>
    <n v="0"/>
    <n v="0"/>
    <n v="0"/>
    <n v="0"/>
    <n v="0"/>
    <n v="0"/>
    <n v="51.45"/>
    <n v="0"/>
    <n v="0"/>
    <n v="0"/>
    <n v="0"/>
    <n v="0"/>
    <n v="0"/>
    <n v="0"/>
    <n v="51.45"/>
    <n v="51.45"/>
    <n v="0"/>
    <n v="0"/>
    <n v="0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58931"/>
    <n v="7"/>
    <s v="9519258931-7"/>
    <s v="No Priority"/>
    <s v="Released"/>
    <x v="0"/>
    <m/>
    <m/>
    <m/>
    <m/>
    <m/>
    <m/>
    <m/>
    <x v="2"/>
    <x v="1"/>
    <x v="7"/>
    <m/>
    <s v="2000-BPRS"/>
    <s v="YESHWANTHPURA"/>
    <s v="SOUTH"/>
    <m/>
    <n v="932244"/>
    <s v="DURGA TRADERS"/>
    <n v="1804814"/>
    <s v="CRCA COIL TATXXD AU03 0.8X1250"/>
    <s v="C01"/>
    <s v="TATXXD"/>
    <s v="AU03"/>
    <n v="0.8"/>
    <n v="1250"/>
    <n v="0"/>
    <m/>
    <m/>
    <m/>
    <m/>
    <m/>
    <n v="116.001"/>
    <n v="96.254999999999995"/>
    <n v="19.745999999999999"/>
    <n v="-2.694"/>
    <m/>
    <n v="0"/>
    <n v="0"/>
    <n v="0"/>
    <n v="0"/>
    <n v="0"/>
    <n v="0"/>
    <n v="0"/>
    <n v="0"/>
    <n v="0"/>
    <n v="0"/>
    <n v="0"/>
    <n v="0"/>
    <n v="22.44"/>
    <n v="0"/>
    <n v="0"/>
    <n v="0"/>
    <n v="0"/>
    <n v="0"/>
    <n v="22.44"/>
    <n v="22.44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3130"/>
    <n v="2"/>
    <s v="9519283130-2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57"/>
    <s v="CRCA SHEET TATCRC SR16 0.400X1250X2500"/>
    <s v="C06"/>
    <s v="TATCRC"/>
    <s v="SR16"/>
    <n v="0.4"/>
    <n v="1250"/>
    <n v="2500"/>
    <m/>
    <m/>
    <m/>
    <m/>
    <m/>
    <n v="58"/>
    <n v="0"/>
    <n v="58"/>
    <n v="0.62"/>
    <m/>
    <n v="0"/>
    <n v="57.38"/>
    <n v="0"/>
    <n v="0"/>
    <n v="0"/>
    <n v="0"/>
    <n v="0"/>
    <n v="0"/>
    <n v="0"/>
    <n v="0"/>
    <n v="0"/>
    <n v="0"/>
    <n v="0"/>
    <n v="0"/>
    <n v="0"/>
    <n v="0"/>
    <n v="0"/>
    <n v="0"/>
    <n v="57.38"/>
    <n v="0"/>
    <n v="57.38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3130"/>
    <n v="3"/>
    <s v="9519283130-3"/>
    <s v="Dec'25"/>
    <s v="Released"/>
    <x v="1"/>
    <m/>
    <m/>
    <m/>
    <m/>
    <m/>
    <m/>
    <m/>
    <x v="2"/>
    <x v="1"/>
    <x v="2"/>
    <m/>
    <s v="2000-BPRS"/>
    <s v="JAIPUR"/>
    <s v="West"/>
    <m/>
    <n v="116137"/>
    <s v="PELIKAN DOSSIER (P) LTD 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7"/>
    <m/>
    <n v="0"/>
    <n v="29.17"/>
    <n v="0"/>
    <n v="0"/>
    <n v="0"/>
    <n v="0"/>
    <n v="0"/>
    <n v="0"/>
    <n v="0"/>
    <n v="0"/>
    <n v="0"/>
    <n v="0"/>
    <n v="0"/>
    <n v="0"/>
    <n v="0"/>
    <n v="0"/>
    <n v="0"/>
    <n v="0"/>
    <n v="29.17"/>
    <n v="0"/>
    <n v="29.17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F"/>
    <n v="9519199344"/>
    <n v="1"/>
    <s v="9519199344-1"/>
    <s v="No Priority"/>
    <s v="Released"/>
    <x v="0"/>
    <m/>
    <m/>
    <m/>
    <m/>
    <m/>
    <m/>
    <m/>
    <x v="2"/>
    <x v="1"/>
    <x v="10"/>
    <m/>
    <s v="2000-BPRS"/>
    <s v="YESHWANTHPURA"/>
    <s v="SOUTH"/>
    <m/>
    <n v="760004"/>
    <s v="TUBES DIVISION"/>
    <n v="2150938"/>
    <s v="CRCA COIL SA1008 TU98 1X1250"/>
    <s v="C01"/>
    <s v="SA1008"/>
    <s v="TU98"/>
    <n v="1"/>
    <n v="1250"/>
    <n v="0"/>
    <m/>
    <m/>
    <m/>
    <m/>
    <m/>
    <n v="119.99"/>
    <n v="101.22"/>
    <n v="18.77"/>
    <n v="-5.89"/>
    <m/>
    <n v="0"/>
    <n v="0"/>
    <n v="0"/>
    <n v="0"/>
    <n v="0"/>
    <n v="0"/>
    <n v="0"/>
    <n v="0"/>
    <n v="0"/>
    <n v="0"/>
    <n v="0"/>
    <n v="0"/>
    <n v="0"/>
    <n v="0"/>
    <n v="0"/>
    <n v="0"/>
    <n v="24.66"/>
    <n v="0"/>
    <n v="24.66"/>
    <n v="24.66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F"/>
    <n v="9519199344"/>
    <n v="10"/>
    <s v="9519199344-10"/>
    <s v="No Priority"/>
    <s v="Released"/>
    <x v="0"/>
    <m/>
    <m/>
    <m/>
    <m/>
    <m/>
    <m/>
    <m/>
    <x v="2"/>
    <x v="1"/>
    <x v="10"/>
    <m/>
    <s v="2000-BPRS"/>
    <s v="YESHWANTHPURA"/>
    <s v="SOUTH"/>
    <m/>
    <n v="760004"/>
    <s v="TUBES DIVISION"/>
    <n v="2150942"/>
    <s v="CRCA COIL SA1008 TU98 1.600X1250"/>
    <s v="C01"/>
    <s v="SA1008"/>
    <s v="TU98"/>
    <n v="1.6"/>
    <n v="1250"/>
    <n v="0"/>
    <m/>
    <m/>
    <m/>
    <m/>
    <m/>
    <n v="399.99"/>
    <n v="378.63"/>
    <n v="21.36"/>
    <n v="-3.49"/>
    <m/>
    <n v="0"/>
    <n v="0"/>
    <n v="0"/>
    <n v="0"/>
    <n v="0"/>
    <n v="0"/>
    <n v="0"/>
    <n v="0"/>
    <n v="0"/>
    <n v="0"/>
    <n v="0"/>
    <n v="0"/>
    <n v="0"/>
    <n v="0"/>
    <n v="0"/>
    <n v="0"/>
    <n v="24.85"/>
    <n v="0"/>
    <n v="24.85"/>
    <n v="24.85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T"/>
    <n v="9519238368"/>
    <n v="1"/>
    <s v="9519238368-1"/>
    <s v="Dec'25"/>
    <s v="Released"/>
    <x v="1"/>
    <m/>
    <m/>
    <m/>
    <m/>
    <m/>
    <m/>
    <m/>
    <x v="4"/>
    <x v="1"/>
    <x v="8"/>
    <m/>
    <s v="2000-BPRS"/>
    <s v="VALPARAI"/>
    <s v="SOUTH"/>
    <m/>
    <n v="822271"/>
    <s v="TATA STEEL DOWNSTREAM PRODUCTS LIMI"/>
    <n v="3722707"/>
    <s v="CR COIL TSBSTA EL06 0.650X1160"/>
    <s v="C01"/>
    <s v="TSBSTA"/>
    <s v="EL06"/>
    <n v="0.65"/>
    <n v="1160"/>
    <n v="0"/>
    <m/>
    <m/>
    <m/>
    <m/>
    <m/>
    <n v="24.984999999999999"/>
    <n v="0"/>
    <n v="24.984999999999999"/>
    <n v="-2.5150000000000001"/>
    <m/>
    <n v="0"/>
    <n v="27.5"/>
    <n v="0"/>
    <n v="0"/>
    <n v="0"/>
    <n v="0"/>
    <n v="0"/>
    <n v="0"/>
    <n v="0"/>
    <n v="0"/>
    <n v="0"/>
    <n v="0"/>
    <n v="0"/>
    <n v="0"/>
    <n v="0"/>
    <n v="0"/>
    <n v="0"/>
    <n v="0"/>
    <n v="27.5"/>
    <n v="0"/>
    <n v="27.5"/>
    <n v="0"/>
    <n v="24.98499999999999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9552"/>
    <n v="3"/>
    <s v="9519279552-3"/>
    <s v="Dec'25"/>
    <s v="Released"/>
    <x v="1"/>
    <m/>
    <m/>
    <m/>
    <m/>
    <m/>
    <m/>
    <m/>
    <x v="2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11.76"/>
    <n v="191.24"/>
    <n v="-133.6"/>
    <m/>
    <n v="0"/>
    <n v="112.71"/>
    <n v="28.05"/>
    <n v="0"/>
    <n v="0"/>
    <n v="0"/>
    <n v="0"/>
    <n v="0"/>
    <n v="132.58000000000001"/>
    <n v="24.22"/>
    <n v="27.28"/>
    <n v="0"/>
    <n v="0"/>
    <n v="0"/>
    <n v="0"/>
    <n v="0"/>
    <n v="0"/>
    <n v="0"/>
    <n v="324.84000000000003"/>
    <n v="51.5"/>
    <n v="273.34000000000003"/>
    <n v="0"/>
    <n v="139.7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79552"/>
    <n v="4"/>
    <s v="9519279552-4"/>
    <s v="Dec'25"/>
    <s v="Released"/>
    <x v="1"/>
    <m/>
    <m/>
    <m/>
    <m/>
    <m/>
    <m/>
    <m/>
    <x v="2"/>
    <x v="1"/>
    <x v="7"/>
    <m/>
    <s v="2000-BPRS"/>
    <s v="YESHWANTHPURA"/>
    <s v="SOUTH"/>
    <m/>
    <n v="600250"/>
    <s v="TATA CENTER"/>
    <n v="1804814"/>
    <s v="CRCA COIL TATXXD AU03 0.8X1250"/>
    <s v="C01"/>
    <s v="TATXXD"/>
    <s v="AU03"/>
    <n v="0.8"/>
    <n v="1250"/>
    <n v="0"/>
    <m/>
    <m/>
    <m/>
    <m/>
    <m/>
    <n v="203"/>
    <n v="84.314999999999998"/>
    <n v="118.685"/>
    <n v="6.7050000000000001"/>
    <m/>
    <n v="0"/>
    <n v="28.2"/>
    <n v="56.09"/>
    <n v="0"/>
    <n v="0"/>
    <n v="0"/>
    <n v="0"/>
    <n v="0"/>
    <n v="27.69"/>
    <n v="0"/>
    <n v="0"/>
    <n v="0"/>
    <n v="0"/>
    <n v="0"/>
    <n v="0"/>
    <n v="0"/>
    <n v="0"/>
    <n v="0"/>
    <n v="111.98"/>
    <n v="0"/>
    <n v="111.98"/>
    <n v="0"/>
    <n v="118.68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23T00:00:00"/>
    <s v="ZBTF"/>
    <n v="9519110380"/>
    <n v="5"/>
    <s v="9519110380-5"/>
    <s v="No Priority"/>
    <s v="Released"/>
    <x v="0"/>
    <m/>
    <m/>
    <m/>
    <m/>
    <m/>
    <m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89.99900000000002"/>
    <n v="259.54500000000002"/>
    <n v="30.454000000000001"/>
    <n v="2.6840000000000002"/>
    <m/>
    <n v="0"/>
    <n v="0"/>
    <n v="0"/>
    <n v="0"/>
    <n v="0"/>
    <n v="0"/>
    <n v="0"/>
    <n v="0"/>
    <n v="0"/>
    <n v="0"/>
    <n v="0"/>
    <n v="27.77"/>
    <n v="0"/>
    <n v="0"/>
    <n v="0"/>
    <n v="0"/>
    <n v="0"/>
    <n v="0"/>
    <n v="27.77"/>
    <n v="27.77"/>
    <n v="0"/>
    <n v="0"/>
    <n v="2.684000000000001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1867"/>
    <n v="3"/>
    <s v="9519251867-3"/>
    <s v="Dec'25"/>
    <s v="Released"/>
    <x v="1"/>
    <m/>
    <m/>
    <m/>
    <m/>
    <m/>
    <m/>
    <m/>
    <x v="2"/>
    <x v="1"/>
    <x v="7"/>
    <m/>
    <s v="2000-BPRS"/>
    <s v="PATTANCHERY"/>
    <s v="SOUTH"/>
    <m/>
    <n v="939422"/>
    <s v="VIJAY VENKAT STEELS PRIVATE LIMITED"/>
    <n v="1804867"/>
    <s v="CRCA COIL-TATXXD-AU03-1.6X1250"/>
    <s v="C01"/>
    <s v="TATXXD"/>
    <s v="AU03"/>
    <n v="1.6"/>
    <n v="1250"/>
    <n v="0"/>
    <m/>
    <m/>
    <m/>
    <m/>
    <m/>
    <n v="29"/>
    <n v="0"/>
    <n v="29"/>
    <n v="5.57"/>
    <m/>
    <n v="0"/>
    <n v="0"/>
    <n v="23.43"/>
    <n v="0"/>
    <n v="0"/>
    <n v="0"/>
    <n v="0"/>
    <n v="0"/>
    <n v="0"/>
    <n v="0"/>
    <n v="0"/>
    <n v="0"/>
    <n v="0"/>
    <n v="0"/>
    <n v="0"/>
    <n v="0"/>
    <n v="0"/>
    <n v="0"/>
    <n v="23.43"/>
    <n v="0"/>
    <n v="23.43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56421"/>
    <n v="2"/>
    <s v="9519256421-2"/>
    <s v="Dec'25"/>
    <s v="Released"/>
    <x v="1"/>
    <m/>
    <m/>
    <m/>
    <m/>
    <m/>
    <m/>
    <m/>
    <x v="2"/>
    <x v="1"/>
    <x v="2"/>
    <m/>
    <s v="2000-BPRS"/>
    <s v="CHENNAI"/>
    <s v="SOUTH"/>
    <m/>
    <n v="938550"/>
    <s v="BASEER AND CO"/>
    <n v="3240792"/>
    <s v="CRCA SHEET TSBCRC SR15 0.600X1250X2500"/>
    <s v="C06"/>
    <s v="TSBCRC"/>
    <s v="SR15"/>
    <n v="0.6"/>
    <n v="1250"/>
    <n v="2500"/>
    <m/>
    <m/>
    <m/>
    <m/>
    <m/>
    <n v="58"/>
    <n v="0"/>
    <n v="58"/>
    <n v="0.86"/>
    <m/>
    <n v="0"/>
    <n v="28.63"/>
    <n v="28.51"/>
    <n v="0"/>
    <n v="0"/>
    <n v="0"/>
    <n v="0"/>
    <n v="0"/>
    <n v="0"/>
    <n v="0"/>
    <n v="0"/>
    <n v="0"/>
    <n v="0"/>
    <n v="0"/>
    <n v="0"/>
    <n v="0"/>
    <n v="0"/>
    <n v="0"/>
    <n v="57.14"/>
    <n v="0"/>
    <n v="57.14"/>
    <n v="0"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23804"/>
    <n v="1"/>
    <s v="9519223804-1"/>
    <s v="No Priority"/>
    <s v="Released"/>
    <x v="0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52"/>
    <n v="219.5"/>
    <n v="32.5"/>
    <n v="-11.62"/>
    <m/>
    <n v="28.61"/>
    <n v="0"/>
    <n v="0"/>
    <n v="0"/>
    <n v="0"/>
    <n v="0"/>
    <n v="15.51"/>
    <n v="0"/>
    <n v="0"/>
    <n v="0"/>
    <n v="0"/>
    <n v="0"/>
    <n v="0"/>
    <n v="0"/>
    <n v="0"/>
    <n v="0"/>
    <n v="0"/>
    <n v="0"/>
    <n v="44.12"/>
    <n v="44.1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200318"/>
    <n v="6"/>
    <s v="9519200318-6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83012"/>
    <s v="CR COIL TATXXD BT01 0.970X1215"/>
    <s v="C01"/>
    <s v="TATXXD"/>
    <s v="BT01"/>
    <n v="0.97"/>
    <n v="1215"/>
    <n v="0"/>
    <m/>
    <m/>
    <m/>
    <m/>
    <m/>
    <n v="168"/>
    <n v="119.575"/>
    <n v="48.424999999999997"/>
    <n v="-8.2050000000000001"/>
    <m/>
    <n v="0"/>
    <n v="0"/>
    <n v="0"/>
    <n v="0"/>
    <n v="0"/>
    <n v="0"/>
    <n v="0"/>
    <n v="0"/>
    <n v="0"/>
    <n v="28.3"/>
    <n v="28.330000000000002"/>
    <n v="0"/>
    <n v="0"/>
    <n v="0"/>
    <n v="0"/>
    <n v="0"/>
    <n v="0"/>
    <n v="0"/>
    <n v="56.63"/>
    <n v="56.63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48652"/>
    <n v="1"/>
    <s v="9519248652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3856072"/>
    <s v="GL COIL HARD  Y550GL H6GL 0.900X1200"/>
    <s v="B04"/>
    <s v="Y550GL"/>
    <s v="H6GL"/>
    <n v="0.9"/>
    <n v="1200"/>
    <n v="0"/>
    <m/>
    <m/>
    <m/>
    <m/>
    <m/>
    <n v="297"/>
    <n v="266.13"/>
    <n v="30.87"/>
    <n v="4"/>
    <m/>
    <n v="0"/>
    <n v="0"/>
    <n v="0"/>
    <n v="0"/>
    <n v="0"/>
    <n v="0"/>
    <n v="26.87"/>
    <n v="0"/>
    <n v="0"/>
    <n v="0"/>
    <n v="0"/>
    <n v="0"/>
    <n v="0"/>
    <n v="0"/>
    <n v="0"/>
    <n v="0"/>
    <n v="0"/>
    <n v="0"/>
    <n v="26.87"/>
    <n v="26.87"/>
    <n v="0"/>
    <n v="0"/>
    <n v="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8610"/>
    <n v="3"/>
    <s v="9519278610-3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29"/>
    <n v="0"/>
    <n v="29"/>
    <n v="0.28000000000000003"/>
    <m/>
    <n v="0"/>
    <n v="28.72"/>
    <n v="0"/>
    <n v="0"/>
    <n v="0"/>
    <n v="0"/>
    <n v="0"/>
    <n v="0"/>
    <n v="0"/>
    <n v="0"/>
    <n v="0"/>
    <n v="0"/>
    <n v="0"/>
    <n v="0"/>
    <n v="0"/>
    <n v="0"/>
    <n v="0"/>
    <n v="0"/>
    <n v="28.72"/>
    <n v="0"/>
    <n v="28.72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1985"/>
    <n v="23"/>
    <s v="9519281985-23"/>
    <s v="Dec'25"/>
    <s v="Released"/>
    <x v="1"/>
    <m/>
    <m/>
    <m/>
    <m/>
    <m/>
    <m/>
    <m/>
    <x v="2"/>
    <x v="1"/>
    <x v="2"/>
    <m/>
    <s v="2000-BPRS"/>
    <s v="CHENNAI"/>
    <s v="SOUTH"/>
    <m/>
    <n v="938550"/>
    <s v="BASEER AND CO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0.34"/>
    <m/>
    <n v="0"/>
    <n v="57.66"/>
    <n v="0"/>
    <n v="0"/>
    <n v="0"/>
    <n v="0"/>
    <n v="0"/>
    <n v="0"/>
    <n v="0"/>
    <n v="0"/>
    <n v="0"/>
    <n v="0"/>
    <n v="0"/>
    <n v="0"/>
    <n v="0"/>
    <n v="0"/>
    <n v="0"/>
    <n v="0"/>
    <n v="57.66"/>
    <n v="0"/>
    <n v="57.66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62017"/>
    <n v="1"/>
    <s v="9519262017-1"/>
    <s v="Dec'25"/>
    <s v="Released"/>
    <x v="1"/>
    <m/>
    <m/>
    <m/>
    <m/>
    <m/>
    <m/>
    <m/>
    <x v="2"/>
    <x v="1"/>
    <x v="2"/>
    <m/>
    <s v="2000-BPRS"/>
    <s v="VARANASI"/>
    <s v="North"/>
    <m/>
    <n v="931525"/>
    <s v="INDIA STEEL INDUSTRIES"/>
    <n v="3247971"/>
    <s v="CRCA SHEET TSBCRC SR15 0.500X1250X2020"/>
    <s v="C06"/>
    <s v="TSBCRC"/>
    <s v="SR15"/>
    <n v="0.5"/>
    <n v="1250"/>
    <n v="2020"/>
    <m/>
    <m/>
    <m/>
    <m/>
    <m/>
    <n v="58"/>
    <n v="0"/>
    <n v="58"/>
    <n v="0.8"/>
    <m/>
    <n v="0"/>
    <n v="28.65"/>
    <n v="28.55"/>
    <n v="0"/>
    <n v="0"/>
    <n v="0"/>
    <n v="0"/>
    <n v="0"/>
    <n v="0"/>
    <n v="0"/>
    <n v="0"/>
    <n v="0"/>
    <n v="0"/>
    <n v="0"/>
    <n v="0"/>
    <n v="0"/>
    <n v="0"/>
    <n v="0"/>
    <n v="57.2"/>
    <n v="0"/>
    <n v="57.2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962"/>
    <n v="5"/>
    <s v="9519209962-5"/>
    <s v="No Priority"/>
    <s v="Released"/>
    <x v="0"/>
    <m/>
    <m/>
    <m/>
    <m/>
    <m/>
    <m/>
    <m/>
    <x v="2"/>
    <x v="1"/>
    <x v="7"/>
    <m/>
    <s v="2000-BPRS"/>
    <s v="SANGAREDDY"/>
    <s v="SOUTH"/>
    <m/>
    <n v="947126"/>
    <s v="RAVINDRA IRON WORKS"/>
    <n v="1804826"/>
    <s v="CRCA COIL-TATXXD-AU03-0.9X1250"/>
    <s v="C01"/>
    <s v="TATXXD"/>
    <s v="AU03"/>
    <n v="0.9"/>
    <n v="1250"/>
    <n v="0"/>
    <m/>
    <m/>
    <m/>
    <m/>
    <m/>
    <n v="29"/>
    <n v="0"/>
    <n v="29"/>
    <n v="6.47"/>
    <m/>
    <n v="0"/>
    <n v="0"/>
    <n v="0"/>
    <n v="0"/>
    <n v="0"/>
    <n v="0"/>
    <n v="0"/>
    <n v="0"/>
    <n v="0"/>
    <n v="0"/>
    <n v="0"/>
    <n v="0"/>
    <n v="0"/>
    <n v="0"/>
    <n v="22.53"/>
    <n v="0"/>
    <n v="0"/>
    <n v="0"/>
    <n v="22.53"/>
    <n v="22.53"/>
    <n v="0"/>
    <n v="0"/>
    <n v="6.469999999999998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F"/>
    <n v="9519173339"/>
    <n v="4"/>
    <s v="9519173339-4"/>
    <s v="Dec'25"/>
    <s v="Released"/>
    <x v="1"/>
    <m/>
    <m/>
    <m/>
    <m/>
    <m/>
    <m/>
    <m/>
    <x v="2"/>
    <x v="1"/>
    <x v="9"/>
    <m/>
    <s v="1000-IPPE"/>
    <s v="SANHEWAL"/>
    <s v="North"/>
    <m/>
    <n v="925428"/>
    <s v="TUBE INVESTMENTS OF INDIA LIMITED"/>
    <n v="3741589"/>
    <s v="CR COIL SA1010 TU97 1.500X1250"/>
    <s v="C01"/>
    <s v="SA1010"/>
    <s v="TU97"/>
    <n v="1.5"/>
    <n v="1250"/>
    <n v="0"/>
    <m/>
    <m/>
    <m/>
    <m/>
    <m/>
    <n v="215.01"/>
    <n v="186.42"/>
    <n v="28.59"/>
    <n v="28.5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5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58017"/>
    <n v="1"/>
    <s v="9519258017-1"/>
    <s v="Dec'25"/>
    <s v="Released"/>
    <x v="1"/>
    <m/>
    <m/>
    <m/>
    <m/>
    <m/>
    <m/>
    <m/>
    <x v="2"/>
    <x v="1"/>
    <x v="2"/>
    <m/>
    <s v="2000-BPRS"/>
    <s v="SILIGURI TOWN"/>
    <s v="East"/>
    <m/>
    <n v="948783"/>
    <s v="SAGAR STEELS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25"/>
    <m/>
    <n v="0"/>
    <n v="29.25"/>
    <n v="0"/>
    <n v="0"/>
    <n v="0"/>
    <n v="0"/>
    <n v="0"/>
    <n v="0"/>
    <n v="0"/>
    <n v="0"/>
    <n v="0"/>
    <n v="0"/>
    <n v="0"/>
    <n v="0"/>
    <n v="0"/>
    <n v="0"/>
    <n v="0"/>
    <n v="0"/>
    <n v="29.25"/>
    <n v="0"/>
    <n v="29.2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0T00:00:00"/>
    <s v="ZBTO"/>
    <n v="9519287897"/>
    <n v="1"/>
    <s v="9519287897-1"/>
    <s v="Dec'25"/>
    <s v="Released"/>
    <x v="1"/>
    <m/>
    <m/>
    <m/>
    <m/>
    <m/>
    <m/>
    <m/>
    <x v="2"/>
    <x v="3"/>
    <x v="4"/>
    <m/>
    <s v="1000-IPPE"/>
    <s v="RAJASTHAN"/>
    <s v="TBSPL"/>
    <m/>
    <n v="940008"/>
    <s v="TATA BLUESCOPE STEEL PVT LTD."/>
    <n v="3974073"/>
    <s v="PPGL C HARD Y550PL SXO1 0.50(TPT)X1220"/>
    <s v="B18"/>
    <s v="Y550PL"/>
    <s v="SXO1"/>
    <n v="0.5"/>
    <n v="1220"/>
    <n v="0"/>
    <m/>
    <m/>
    <m/>
    <m/>
    <m/>
    <n v="28"/>
    <n v="0"/>
    <n v="28"/>
    <n v="3.25"/>
    <m/>
    <n v="0"/>
    <n v="0"/>
    <n v="0"/>
    <n v="0"/>
    <n v="24.75"/>
    <n v="0"/>
    <n v="0"/>
    <n v="0"/>
    <n v="0"/>
    <n v="0"/>
    <n v="0"/>
    <n v="0"/>
    <n v="0"/>
    <n v="0"/>
    <n v="0"/>
    <n v="0"/>
    <n v="0"/>
    <n v="0"/>
    <n v="24.75"/>
    <n v="0"/>
    <n v="24.75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200318"/>
    <n v="7"/>
    <s v="9519200318-7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84"/>
    <n v="0"/>
    <n v="84"/>
    <n v="-1.03"/>
    <m/>
    <n v="0"/>
    <n v="0"/>
    <n v="0"/>
    <n v="0"/>
    <n v="0"/>
    <n v="0"/>
    <n v="0"/>
    <n v="0"/>
    <n v="0"/>
    <n v="0"/>
    <n v="85.03"/>
    <n v="0"/>
    <n v="0"/>
    <n v="0"/>
    <n v="0"/>
    <n v="0"/>
    <n v="0"/>
    <n v="0"/>
    <n v="85.03"/>
    <n v="85.03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1"/>
    <s v="9519264765-1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58"/>
    <n v="0"/>
    <n v="58"/>
    <n v="0.96"/>
    <m/>
    <n v="0"/>
    <n v="57.04"/>
    <n v="0"/>
    <n v="0"/>
    <n v="0"/>
    <n v="0"/>
    <n v="0"/>
    <n v="0"/>
    <n v="0"/>
    <n v="0"/>
    <n v="0"/>
    <n v="0"/>
    <n v="0"/>
    <n v="0"/>
    <n v="0"/>
    <n v="0"/>
    <n v="0"/>
    <n v="0"/>
    <n v="57.04"/>
    <n v="0"/>
    <n v="57.04"/>
    <n v="0"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18T00:00:00"/>
    <s v="ZBTO"/>
    <n v="9519282921"/>
    <n v="1"/>
    <s v="9519282921-1"/>
    <s v="Dec'25"/>
    <s v="Released"/>
    <x v="1"/>
    <m/>
    <m/>
    <m/>
    <m/>
    <m/>
    <m/>
    <m/>
    <x v="2"/>
    <x v="3"/>
    <x v="4"/>
    <m/>
    <s v="1000-IPPE"/>
    <s v="RAJASTHAN"/>
    <s v="TBSPL"/>
    <m/>
    <n v="940008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28"/>
    <n v="0"/>
    <n v="28"/>
    <n v="3.29"/>
    <m/>
    <n v="0"/>
    <n v="0"/>
    <n v="0"/>
    <n v="0"/>
    <n v="24.71"/>
    <n v="0"/>
    <n v="0"/>
    <n v="0"/>
    <n v="0"/>
    <n v="0"/>
    <n v="0"/>
    <n v="0"/>
    <n v="0"/>
    <n v="0"/>
    <n v="0"/>
    <n v="0"/>
    <n v="0"/>
    <n v="0"/>
    <n v="24.71"/>
    <n v="0"/>
    <n v="24.71"/>
    <n v="0"/>
    <n v="2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200328"/>
    <n v="2"/>
    <s v="9519200328-2"/>
    <s v="No Priority"/>
    <s v="Released"/>
    <x v="0"/>
    <m/>
    <m/>
    <m/>
    <m/>
    <m/>
    <m/>
    <m/>
    <x v="2"/>
    <x v="1"/>
    <x v="9"/>
    <m/>
    <s v="1000-IPPE"/>
    <s v="VILLAGE DADRA"/>
    <s v="West"/>
    <m/>
    <n v="189405"/>
    <s v="Balmer Lawrie And Co. Ltd."/>
    <n v="3655054"/>
    <s v="CR COIL TATXXD BT01 1.200X1215"/>
    <s v="C01"/>
    <s v="TATXXD"/>
    <s v="BT01"/>
    <n v="1.2"/>
    <n v="1215"/>
    <n v="0"/>
    <m/>
    <m/>
    <m/>
    <m/>
    <m/>
    <n v="112"/>
    <n v="0"/>
    <n v="112"/>
    <n v="-0.52"/>
    <m/>
    <n v="0"/>
    <n v="0"/>
    <n v="0"/>
    <n v="0"/>
    <n v="0"/>
    <n v="0"/>
    <n v="0"/>
    <n v="0"/>
    <n v="0"/>
    <n v="56.46"/>
    <n v="56.06"/>
    <n v="0"/>
    <n v="0"/>
    <n v="0"/>
    <n v="0"/>
    <n v="0"/>
    <n v="0"/>
    <n v="0"/>
    <n v="112.52000000000001"/>
    <n v="112.52000000000001"/>
    <n v="0"/>
    <n v="0"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55106"/>
    <n v="1"/>
    <s v="9519255106-1"/>
    <s v="Dec'25"/>
    <s v="Released"/>
    <x v="1"/>
    <m/>
    <m/>
    <m/>
    <m/>
    <m/>
    <m/>
    <m/>
    <x v="2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87"/>
    <n v="0"/>
    <n v="87"/>
    <n v="0.27"/>
    <m/>
    <n v="0"/>
    <n v="0"/>
    <n v="58.04"/>
    <n v="0"/>
    <n v="0"/>
    <n v="0"/>
    <n v="0"/>
    <n v="0"/>
    <n v="0"/>
    <n v="0"/>
    <n v="0"/>
    <n v="0"/>
    <n v="0"/>
    <n v="0"/>
    <n v="0"/>
    <n v="28.69"/>
    <n v="0"/>
    <n v="0"/>
    <n v="86.73"/>
    <n v="28.69"/>
    <n v="58.040000000000006"/>
    <n v="0"/>
    <n v="58.3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189304"/>
    <n v="2"/>
    <s v="9519189304-2"/>
    <s v="No Priority"/>
    <s v="Released"/>
    <x v="0"/>
    <m/>
    <m/>
    <m/>
    <m/>
    <m/>
    <m/>
    <m/>
    <x v="0"/>
    <x v="0"/>
    <x v="0"/>
    <m/>
    <s v="2000-BPRS"/>
    <s v=" 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68"/>
    <n v="139.095"/>
    <n v="28.905000000000001"/>
    <n v="7.7050000000000001"/>
    <m/>
    <n v="0"/>
    <n v="0"/>
    <n v="21.2"/>
    <n v="0"/>
    <n v="0"/>
    <n v="0"/>
    <n v="0"/>
    <n v="0"/>
    <n v="0"/>
    <n v="0"/>
    <n v="0"/>
    <n v="0"/>
    <n v="0"/>
    <n v="0"/>
    <n v="0"/>
    <n v="0"/>
    <n v="0"/>
    <n v="0"/>
    <n v="21.2"/>
    <n v="21.2"/>
    <n v="0"/>
    <n v="0"/>
    <n v="7.705000000000001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61358"/>
    <n v="1"/>
    <s v="9519261358-1"/>
    <s v="Dec'25"/>
    <s v="Released"/>
    <x v="1"/>
    <m/>
    <m/>
    <m/>
    <m/>
    <m/>
    <m/>
    <m/>
    <x v="2"/>
    <x v="1"/>
    <x v="2"/>
    <m/>
    <s v="2000-BPRS"/>
    <s v="HOWRAH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1.39"/>
    <m/>
    <n v="0"/>
    <n v="0"/>
    <n v="56.61"/>
    <n v="0"/>
    <n v="0"/>
    <n v="0"/>
    <n v="0"/>
    <n v="0"/>
    <n v="0"/>
    <n v="0"/>
    <n v="0"/>
    <n v="0"/>
    <n v="0"/>
    <n v="0"/>
    <n v="0"/>
    <n v="0"/>
    <n v="0"/>
    <n v="0"/>
    <n v="56.61"/>
    <n v="0"/>
    <n v="56.61"/>
    <n v="0"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55022"/>
    <n v="2"/>
    <s v="9519255022-2"/>
    <s v="No Priority"/>
    <s v="Released"/>
    <x v="0"/>
    <m/>
    <m/>
    <m/>
    <m/>
    <m/>
    <m/>
    <m/>
    <x v="2"/>
    <x v="1"/>
    <x v="5"/>
    <m/>
    <s v="2000-BPRS"/>
    <s v="YESHWANTHPURA"/>
    <s v="SOUTH"/>
    <m/>
    <n v="165992"/>
    <s v="G.K.ISPAT PVT.LTD"/>
    <n v="2420508"/>
    <s v="CRCA COIL TATXXD AH03 0.500X1250"/>
    <s v="C01"/>
    <s v="TATXXD"/>
    <s v="AH03"/>
    <n v="0.5"/>
    <n v="1250"/>
    <n v="0"/>
    <m/>
    <m/>
    <m/>
    <m/>
    <m/>
    <n v="29"/>
    <n v="0"/>
    <n v="29"/>
    <n v="0.79"/>
    <m/>
    <n v="0"/>
    <n v="0"/>
    <n v="0"/>
    <n v="0"/>
    <n v="0"/>
    <n v="0"/>
    <n v="0"/>
    <n v="0"/>
    <n v="0"/>
    <n v="28.21"/>
    <n v="0"/>
    <n v="0"/>
    <n v="0"/>
    <n v="0"/>
    <n v="0"/>
    <n v="0"/>
    <n v="0"/>
    <n v="0"/>
    <n v="28.21"/>
    <n v="28.21"/>
    <n v="0"/>
    <n v="0"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7T00:00:00"/>
    <s v="ZBTO"/>
    <n v="9519197694"/>
    <n v="1"/>
    <s v="9519197694-1"/>
    <s v="No Priority"/>
    <s v="Released"/>
    <x v="0"/>
    <m/>
    <m/>
    <m/>
    <m/>
    <m/>
    <m/>
    <m/>
    <x v="2"/>
    <x v="2"/>
    <x v="9"/>
    <m/>
    <s v="1000-IPPE"/>
    <s v="ZAHIRABAD"/>
    <s v="SOUTH"/>
    <m/>
    <n v="188152"/>
    <s v="Metalkraft Forming Industries Pvt L"/>
    <n v="4031999"/>
    <s v="GL COIL SOFT  Y300GL T12L 0.500X1221"/>
    <s v="B03"/>
    <s v="Y300GL"/>
    <s v="T12L"/>
    <n v="0.5"/>
    <n v="1221"/>
    <n v="0"/>
    <m/>
    <m/>
    <m/>
    <m/>
    <m/>
    <n v="112"/>
    <n v="0"/>
    <n v="112"/>
    <n v="-2.46"/>
    <m/>
    <n v="114.46"/>
    <n v="0"/>
    <n v="0"/>
    <n v="0"/>
    <n v="0"/>
    <n v="0"/>
    <n v="0"/>
    <n v="0"/>
    <n v="0"/>
    <n v="0"/>
    <n v="0"/>
    <n v="0"/>
    <n v="0"/>
    <n v="0"/>
    <n v="0"/>
    <n v="0"/>
    <n v="0"/>
    <n v="0"/>
    <n v="114.46"/>
    <n v="114.46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31754"/>
    <n v="1"/>
    <s v="9519231754-1"/>
    <s v="No Priority"/>
    <s v="Released"/>
    <x v="0"/>
    <m/>
    <m/>
    <m/>
    <m/>
    <m/>
    <m/>
    <m/>
    <x v="2"/>
    <x v="1"/>
    <x v="7"/>
    <m/>
    <s v="2000-BPRS"/>
    <s v="GUWAHATI"/>
    <s v="East"/>
    <m/>
    <n v="116649"/>
    <s v="SAGAR STEELS"/>
    <n v="194544"/>
    <s v="CRSHEET TATXXD AU03 1.50X1250X2500"/>
    <s v="C06"/>
    <s v="TATXXD"/>
    <s v="AU03"/>
    <n v="1.5"/>
    <n v="1250"/>
    <n v="2500"/>
    <m/>
    <m/>
    <m/>
    <m/>
    <m/>
    <n v="29"/>
    <n v="0"/>
    <n v="29"/>
    <n v="6.46"/>
    <m/>
    <n v="0"/>
    <n v="0"/>
    <n v="0"/>
    <n v="0"/>
    <n v="0"/>
    <n v="0"/>
    <n v="0"/>
    <n v="0"/>
    <n v="0"/>
    <n v="0"/>
    <n v="22.54"/>
    <n v="0"/>
    <n v="0"/>
    <n v="0"/>
    <n v="0"/>
    <n v="0"/>
    <n v="0"/>
    <n v="0"/>
    <n v="22.54"/>
    <n v="22.54"/>
    <n v="0"/>
    <n v="0"/>
    <n v="6.460000000000000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93"/>
    <n v="1"/>
    <s v="9519199493-1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035"/>
    <n v="44.965000000000003"/>
    <n v="-21.125"/>
    <m/>
    <n v="0"/>
    <n v="0"/>
    <n v="0"/>
    <n v="0"/>
    <n v="0"/>
    <n v="0"/>
    <n v="66.09"/>
    <n v="0"/>
    <n v="0"/>
    <n v="0"/>
    <n v="0"/>
    <n v="0"/>
    <n v="0"/>
    <n v="0"/>
    <n v="0"/>
    <n v="0"/>
    <n v="0"/>
    <n v="0"/>
    <n v="66.09"/>
    <n v="66.0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93"/>
    <n v="2"/>
    <s v="9519199493-2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46.23500000000001"/>
    <n v="33.765000000000001"/>
    <n v="6.335"/>
    <m/>
    <n v="0"/>
    <n v="0"/>
    <n v="0"/>
    <n v="0"/>
    <n v="0"/>
    <n v="0"/>
    <n v="27.43"/>
    <n v="0"/>
    <n v="0"/>
    <n v="0"/>
    <n v="0"/>
    <n v="0"/>
    <n v="0"/>
    <n v="0"/>
    <n v="0"/>
    <n v="0"/>
    <n v="0"/>
    <n v="0"/>
    <n v="27.43"/>
    <n v="27.43"/>
    <n v="0"/>
    <n v="0"/>
    <n v="6.335000000000000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199424"/>
    <n v="1"/>
    <s v="9519199424-1"/>
    <s v="No Priority"/>
    <s v="Released"/>
    <x v="0"/>
    <m/>
    <m/>
    <m/>
    <m/>
    <m/>
    <m/>
    <m/>
    <x v="2"/>
    <x v="2"/>
    <x v="4"/>
    <m/>
    <s v="1000-IPPE"/>
    <s v="TAMILNADU"/>
    <s v="TBSPL"/>
    <m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m/>
    <m/>
    <n v="280"/>
    <n v="235.48"/>
    <n v="44.52"/>
    <n v="-8.4"/>
    <m/>
    <n v="0"/>
    <n v="0"/>
    <n v="0"/>
    <n v="0"/>
    <n v="0"/>
    <n v="0"/>
    <n v="52.92"/>
    <n v="0"/>
    <n v="0"/>
    <n v="0"/>
    <n v="0"/>
    <n v="0"/>
    <n v="0"/>
    <n v="0"/>
    <n v="0"/>
    <n v="0"/>
    <n v="0"/>
    <n v="0"/>
    <n v="52.92"/>
    <n v="52.92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6038"/>
    <n v="1"/>
    <s v="9519286038-1"/>
    <s v="No Priority"/>
    <s v="Released"/>
    <x v="0"/>
    <m/>
    <m/>
    <m/>
    <m/>
    <m/>
    <m/>
    <m/>
    <x v="2"/>
    <x v="0"/>
    <x v="3"/>
    <m/>
    <s v="2000-BPRS"/>
    <s v="JAIPUR"/>
    <s v="West"/>
    <m/>
    <n v="117583"/>
    <s v="BIHANI ENTERPRISES"/>
    <n v="1854410"/>
    <s v="GP COIL SOFT-TATXGP-GK09-0.4X1220"/>
    <s v="C02"/>
    <s v="TATXGP"/>
    <s v="GK09"/>
    <n v="0.4"/>
    <n v="1220"/>
    <n v="0"/>
    <m/>
    <m/>
    <m/>
    <m/>
    <m/>
    <n v="56"/>
    <n v="0"/>
    <n v="56"/>
    <n v="-14.865"/>
    <m/>
    <n v="0"/>
    <n v="0"/>
    <n v="70.865000000000009"/>
    <n v="0"/>
    <n v="0"/>
    <n v="0"/>
    <n v="0"/>
    <n v="0"/>
    <n v="0"/>
    <n v="0"/>
    <n v="0"/>
    <n v="0"/>
    <n v="0"/>
    <n v="0"/>
    <n v="0"/>
    <n v="0"/>
    <n v="0"/>
    <n v="0"/>
    <n v="70.865000000000009"/>
    <n v="70.865000000000009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0899"/>
    <n v="7"/>
    <s v="9519270899-7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3239568"/>
    <s v="CRCA SHEET TATCRC SR16 0.450X1250X2500"/>
    <s v="C06"/>
    <s v="TATCRC"/>
    <s v="SR16"/>
    <n v="0.45"/>
    <n v="1250"/>
    <n v="2500"/>
    <m/>
    <m/>
    <m/>
    <m/>
    <m/>
    <n v="58"/>
    <n v="0"/>
    <n v="58"/>
    <n v="-0.4"/>
    <m/>
    <n v="0"/>
    <n v="58.4"/>
    <n v="0"/>
    <n v="0"/>
    <n v="0"/>
    <n v="0"/>
    <n v="0"/>
    <n v="0"/>
    <n v="0"/>
    <n v="0"/>
    <n v="0"/>
    <n v="0"/>
    <n v="0"/>
    <n v="0"/>
    <n v="0"/>
    <n v="0"/>
    <n v="0"/>
    <n v="0"/>
    <n v="58.4"/>
    <n v="0"/>
    <n v="58.4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2"/>
    <s v="9519291863-2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259534"/>
    <s v="CR COIL-ICF  DQ TATXXD AU03 0.35 X 1250"/>
    <s v="C01"/>
    <s v="TATXXD"/>
    <s v="AU03"/>
    <n v="0.35"/>
    <n v="1250"/>
    <n v="0"/>
    <m/>
    <m/>
    <m/>
    <m/>
    <m/>
    <n v="57.99"/>
    <n v="0"/>
    <n v="57.99"/>
    <n v="57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3"/>
    <s v="9519291863-3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00875"/>
    <s v="CRCA COIL-TATXXD-AU03-0.3X1250"/>
    <s v="C01"/>
    <s v="TATXXD"/>
    <s v="AU03"/>
    <n v="0.3"/>
    <n v="1250"/>
    <n v="0"/>
    <m/>
    <m/>
    <m/>
    <m/>
    <m/>
    <n v="28.99"/>
    <n v="0"/>
    <n v="28.99"/>
    <n v="28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4"/>
    <s v="9519291863-4"/>
    <s v="Dec'25"/>
    <s v="Released"/>
    <x v="1"/>
    <m/>
    <m/>
    <m/>
    <m/>
    <m/>
    <m/>
    <m/>
    <x v="2"/>
    <x v="1"/>
    <x v="7"/>
    <m/>
    <s v="2000-BPRS"/>
    <s v="ZOSOLA"/>
    <s v="North"/>
    <m/>
    <n v="184986"/>
    <s v="SWASTIK STEEL PROCESSOR LLP"/>
    <n v="185632"/>
    <s v="CR COIL-ICF  DQ TATXXD AU03 0.45 X 1250"/>
    <s v="C01"/>
    <s v="TATXXD"/>
    <s v="AU03"/>
    <n v="0.45"/>
    <n v="1250"/>
    <n v="0"/>
    <m/>
    <m/>
    <m/>
    <m/>
    <m/>
    <n v="28.99"/>
    <n v="0"/>
    <n v="28.99"/>
    <n v="28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163893"/>
    <n v="1"/>
    <s v="9519163893-1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1800890"/>
    <s v="CRCA COIL-TATXXD-AU03-0.35X1250"/>
    <s v="C01"/>
    <s v="TATXXD"/>
    <s v="AU03"/>
    <n v="0.35"/>
    <n v="1250"/>
    <n v="0"/>
    <m/>
    <m/>
    <m/>
    <m/>
    <m/>
    <n v="116"/>
    <n v="0"/>
    <n v="116"/>
    <n v="3.15"/>
    <m/>
    <n v="0"/>
    <n v="112.85"/>
    <n v="0"/>
    <n v="0"/>
    <n v="0"/>
    <n v="0"/>
    <n v="0"/>
    <n v="0"/>
    <n v="0"/>
    <n v="0"/>
    <n v="0"/>
    <n v="0"/>
    <n v="0"/>
    <n v="0"/>
    <n v="0"/>
    <n v="0"/>
    <n v="0"/>
    <n v="0"/>
    <n v="112.85"/>
    <n v="0"/>
    <n v="112.85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O"/>
    <n v="9519163893"/>
    <n v="19"/>
    <s v="9519163893-19"/>
    <s v="No Priority"/>
    <s v="Released"/>
    <x v="0"/>
    <m/>
    <m/>
    <m/>
    <m/>
    <m/>
    <m/>
    <m/>
    <x v="2"/>
    <x v="1"/>
    <x v="7"/>
    <m/>
    <s v="2000-BPRS"/>
    <s v="YESHWANTHPURA"/>
    <s v="SOUTH"/>
    <m/>
    <n v="932244"/>
    <s v="DURGA TRADERS"/>
    <n v="2155233"/>
    <s v="CRCA COIL TATXXD AU03 2.5X1250"/>
    <s v="C01"/>
    <s v="TATXXD"/>
    <s v="AU03"/>
    <n v="2.5"/>
    <n v="1250"/>
    <n v="0"/>
    <m/>
    <m/>
    <m/>
    <m/>
    <m/>
    <n v="87"/>
    <n v="24.58"/>
    <n v="62.42"/>
    <n v="12.13"/>
    <m/>
    <n v="0"/>
    <n v="0"/>
    <n v="0"/>
    <n v="0"/>
    <n v="0"/>
    <n v="0"/>
    <n v="0"/>
    <n v="0"/>
    <n v="0"/>
    <n v="0"/>
    <n v="0"/>
    <n v="0"/>
    <n v="1.75"/>
    <n v="0"/>
    <n v="0"/>
    <n v="48.54"/>
    <n v="0"/>
    <n v="0"/>
    <n v="50.29"/>
    <n v="50.29"/>
    <n v="0"/>
    <n v="0"/>
    <n v="12.13000000000000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8T00:00:00"/>
    <s v="ZBTO"/>
    <n v="9519215880"/>
    <n v="5"/>
    <s v="9519215880-5"/>
    <s v="Dec'25"/>
    <s v="Released"/>
    <x v="1"/>
    <m/>
    <m/>
    <m/>
    <m/>
    <m/>
    <m/>
    <m/>
    <x v="2"/>
    <x v="1"/>
    <x v="2"/>
    <m/>
    <s v="2000-BPRS"/>
    <s v="PURNI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-0.15"/>
    <m/>
    <n v="0"/>
    <n v="29.15"/>
    <n v="0"/>
    <n v="0"/>
    <n v="0"/>
    <n v="0"/>
    <n v="0"/>
    <n v="0"/>
    <n v="0"/>
    <n v="0"/>
    <n v="0"/>
    <n v="0"/>
    <n v="0"/>
    <n v="0"/>
    <n v="0"/>
    <n v="0"/>
    <n v="0"/>
    <n v="0"/>
    <n v="29.15"/>
    <n v="0"/>
    <n v="29.15"/>
    <n v="0"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5T00:00:00"/>
    <s v="ZBTO"/>
    <n v="9519215590"/>
    <n v="4"/>
    <s v="9519215590-4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54.87"/>
    <n v="29.13"/>
    <n v="3.5150000000000001"/>
    <m/>
    <n v="0"/>
    <n v="0"/>
    <n v="0"/>
    <n v="0"/>
    <n v="0"/>
    <n v="0"/>
    <n v="25.615000000000002"/>
    <n v="0"/>
    <n v="0"/>
    <n v="0"/>
    <n v="0"/>
    <n v="0"/>
    <n v="0"/>
    <n v="0"/>
    <n v="0"/>
    <n v="0"/>
    <n v="0"/>
    <n v="0"/>
    <n v="25.615000000000002"/>
    <n v="25.615000000000002"/>
    <n v="0"/>
    <n v="0"/>
    <n v="3.51499999999999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791"/>
    <n v="3"/>
    <s v="9519216791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40"/>
    <n v="95.8"/>
    <n v="44.2"/>
    <n v="7.53"/>
    <m/>
    <n v="0"/>
    <n v="0"/>
    <n v="0"/>
    <n v="0"/>
    <n v="0"/>
    <n v="0"/>
    <n v="36.67"/>
    <n v="0"/>
    <n v="0"/>
    <n v="0"/>
    <n v="0"/>
    <n v="0"/>
    <n v="0"/>
    <n v="0"/>
    <n v="0"/>
    <n v="0"/>
    <n v="0"/>
    <n v="0"/>
    <n v="36.67"/>
    <n v="36.67"/>
    <n v="0"/>
    <n v="0"/>
    <n v="7.53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0T00:00:00"/>
    <s v="ZBTO"/>
    <n v="9519216802"/>
    <n v="1"/>
    <s v="9519216802-1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53.47499999999999"/>
    <n v="26.524999999999999"/>
    <n v="-7.6550000000000002"/>
    <m/>
    <n v="0"/>
    <n v="0"/>
    <n v="0"/>
    <n v="0"/>
    <n v="0"/>
    <n v="0"/>
    <n v="34.18"/>
    <n v="0"/>
    <n v="0"/>
    <n v="0"/>
    <n v="0"/>
    <n v="0"/>
    <n v="0"/>
    <n v="0"/>
    <n v="0"/>
    <n v="0"/>
    <n v="0"/>
    <n v="0"/>
    <n v="34.18"/>
    <n v="34.1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4T00:00:00"/>
    <s v="ZBTO"/>
    <n v="9519247522"/>
    <n v="4"/>
    <s v="9519247522-4"/>
    <s v="Dec'25"/>
    <s v="Released"/>
    <x v="1"/>
    <m/>
    <m/>
    <m/>
    <m/>
    <m/>
    <m/>
    <m/>
    <x v="2"/>
    <x v="3"/>
    <x v="4"/>
    <m/>
    <s v="1000-IPPE"/>
    <s v=" 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39.999"/>
    <n v="59.88"/>
    <n v="80.119"/>
    <n v="6.7690000000000001"/>
    <m/>
    <n v="0"/>
    <n v="0"/>
    <n v="0"/>
    <n v="0"/>
    <n v="73.350000000000009"/>
    <n v="0"/>
    <n v="0"/>
    <n v="0"/>
    <n v="0"/>
    <n v="0"/>
    <n v="0"/>
    <n v="0"/>
    <n v="0"/>
    <n v="0"/>
    <n v="0"/>
    <n v="0"/>
    <n v="0"/>
    <n v="0"/>
    <n v="73.350000000000009"/>
    <n v="0"/>
    <n v="73.350000000000009"/>
    <n v="0"/>
    <n v="80.11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791"/>
    <n v="3"/>
    <s v="9519248791-3"/>
    <s v="No Priority"/>
    <s v="Released"/>
    <x v="0"/>
    <m/>
    <m/>
    <m/>
    <m/>
    <m/>
    <m/>
    <m/>
    <x v="2"/>
    <x v="2"/>
    <x v="4"/>
    <m/>
    <s v="1000-IPPE"/>
    <s v=" 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56"/>
    <n v="0"/>
    <n v="56"/>
    <n v="-1.08"/>
    <m/>
    <n v="57.08"/>
    <n v="0"/>
    <n v="0"/>
    <n v="0"/>
    <n v="0"/>
    <n v="0"/>
    <n v="0"/>
    <n v="0"/>
    <n v="0"/>
    <n v="0"/>
    <n v="0"/>
    <n v="0"/>
    <n v="0"/>
    <n v="0"/>
    <n v="0"/>
    <n v="0"/>
    <n v="0"/>
    <n v="0"/>
    <n v="57.08"/>
    <n v="57.08"/>
    <n v="0"/>
    <n v="0"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70899"/>
    <n v="10"/>
    <s v="9519270899-10"/>
    <s v="Dec'25"/>
    <s v="Released"/>
    <x v="1"/>
    <m/>
    <m/>
    <m/>
    <m/>
    <m/>
    <m/>
    <m/>
    <x v="2"/>
    <x v="1"/>
    <x v="2"/>
    <m/>
    <s v="2000-BPRS"/>
    <s v=" "/>
    <s v="East"/>
    <m/>
    <n v="121328"/>
    <s v="R. S. BOKARO METAL (P) LTD."/>
    <n v="2441006"/>
    <s v="CRCA SHEET TATCRC SR16 0.480X1250X2500"/>
    <s v="C06"/>
    <s v="TATCRC"/>
    <s v="SR16"/>
    <n v="0.48"/>
    <n v="1250"/>
    <n v="2500"/>
    <m/>
    <m/>
    <m/>
    <m/>
    <m/>
    <n v="58"/>
    <n v="0"/>
    <n v="58"/>
    <n v="-0.53"/>
    <m/>
    <n v="0"/>
    <n v="58.53"/>
    <n v="0"/>
    <n v="0"/>
    <n v="0"/>
    <n v="0"/>
    <n v="0"/>
    <n v="0"/>
    <n v="0"/>
    <n v="0"/>
    <n v="0"/>
    <n v="0"/>
    <n v="0"/>
    <n v="0"/>
    <n v="0"/>
    <n v="0"/>
    <n v="0"/>
    <n v="0"/>
    <n v="58.53"/>
    <n v="0"/>
    <n v="58.53"/>
    <n v="0"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3947"/>
    <n v="2"/>
    <s v="9519293947-2"/>
    <s v="Dec'25"/>
    <s v="Released"/>
    <x v="1"/>
    <m/>
    <m/>
    <m/>
    <m/>
    <m/>
    <m/>
    <m/>
    <x v="2"/>
    <x v="1"/>
    <x v="7"/>
    <m/>
    <s v="2000-BPRS"/>
    <s v="JAMSHEDPUR"/>
    <s v="East"/>
    <m/>
    <n v="155536"/>
    <s v="TATA STEEL DOWNSTREAM PRODUCTS LIMI"/>
    <n v="1804854"/>
    <s v="CRCA COIL-TATXXD-AU03-1.2X1250"/>
    <s v="C01"/>
    <s v="TATXXD"/>
    <s v="AU03"/>
    <n v="1.2"/>
    <n v="1250"/>
    <n v="0"/>
    <m/>
    <m/>
    <m/>
    <m/>
    <m/>
    <n v="57.98"/>
    <n v="0"/>
    <n v="57.98"/>
    <n v="57.9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2"/>
    <s v="9519264924-2"/>
    <s v="Dec'25"/>
    <s v="Released"/>
    <x v="1"/>
    <m/>
    <m/>
    <m/>
    <m/>
    <m/>
    <m/>
    <m/>
    <x v="4"/>
    <x v="1"/>
    <x v="8"/>
    <m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m/>
    <m/>
    <m/>
    <m/>
    <n v="215.999"/>
    <n v="96.174999999999997"/>
    <n v="119.824"/>
    <n v="-189.416"/>
    <m/>
    <n v="0"/>
    <n v="247.46"/>
    <n v="27.27"/>
    <n v="0"/>
    <n v="0"/>
    <n v="0"/>
    <n v="10.435"/>
    <n v="0"/>
    <n v="0"/>
    <n v="0"/>
    <n v="0"/>
    <n v="0"/>
    <n v="0"/>
    <n v="0"/>
    <n v="0"/>
    <n v="24.075000000000003"/>
    <n v="0"/>
    <n v="0"/>
    <n v="309.24"/>
    <n v="24.075000000000003"/>
    <n v="285.16500000000002"/>
    <n v="0"/>
    <n v="95.74899999999999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N"/>
    <n v="9519297303"/>
    <n v="1"/>
    <s v="9519297303-1"/>
    <s v="No Priority"/>
    <s v="Released"/>
    <x v="0"/>
    <m/>
    <m/>
    <m/>
    <m/>
    <m/>
    <m/>
    <m/>
    <x v="2"/>
    <x v="1"/>
    <x v="17"/>
    <m/>
    <s v="2000-BPRS"/>
    <s v="VISHAKHAPATNAM"/>
    <s v="SOUTH"/>
    <m/>
    <n v="189858"/>
    <s v="Jayarathne Distributors (Pvt) Ltd"/>
    <n v="3532124"/>
    <s v="CRCA SHEET TATCRC EX08 0.300X1219X2438"/>
    <s v="C06"/>
    <s v="TATCRC"/>
    <s v="EX08"/>
    <n v="0.3"/>
    <n v="1219"/>
    <n v="2438"/>
    <m/>
    <m/>
    <m/>
    <m/>
    <m/>
    <n v="52"/>
    <n v="0"/>
    <n v="52"/>
    <n v="5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4306"/>
    <n v="5"/>
    <s v="9519284306-5"/>
    <s v="Dec'25"/>
    <s v="Released"/>
    <x v="1"/>
    <m/>
    <m/>
    <m/>
    <m/>
    <m/>
    <m/>
    <m/>
    <x v="2"/>
    <x v="1"/>
    <x v="2"/>
    <m/>
    <s v="2000-BPRS"/>
    <s v="VISHAKHAPATNAM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0.43"/>
    <m/>
    <n v="0"/>
    <n v="28.57"/>
    <n v="0"/>
    <n v="0"/>
    <n v="0"/>
    <n v="0"/>
    <n v="0"/>
    <n v="0"/>
    <n v="0"/>
    <n v="0"/>
    <n v="0"/>
    <n v="0"/>
    <n v="0"/>
    <n v="0"/>
    <n v="0"/>
    <n v="0"/>
    <n v="0"/>
    <n v="0"/>
    <n v="28.57"/>
    <n v="0"/>
    <n v="28.57"/>
    <n v="0"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8931"/>
    <n v="10"/>
    <s v="9519258931-10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2414175"/>
    <s v="CRCA COIL TATXXD AU03 1.100X1250"/>
    <s v="C01"/>
    <s v="TATXXD"/>
    <s v="AU03"/>
    <n v="1.1000000000000001"/>
    <n v="1250"/>
    <n v="0"/>
    <m/>
    <m/>
    <m/>
    <m/>
    <m/>
    <n v="58"/>
    <n v="0"/>
    <n v="58"/>
    <n v="2.59"/>
    <m/>
    <n v="0"/>
    <n v="28.17"/>
    <n v="0"/>
    <n v="0"/>
    <n v="0"/>
    <n v="0"/>
    <n v="0"/>
    <n v="0"/>
    <n v="0"/>
    <n v="0"/>
    <n v="27.240000000000002"/>
    <n v="0"/>
    <n v="0"/>
    <n v="0"/>
    <n v="0"/>
    <n v="0"/>
    <n v="0"/>
    <n v="0"/>
    <n v="55.410000000000004"/>
    <n v="27.240000000000002"/>
    <n v="28.17"/>
    <n v="0"/>
    <n v="30.759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58931"/>
    <n v="12"/>
    <s v="9519258931-12"/>
    <s v="Dec'25"/>
    <s v="Released"/>
    <x v="1"/>
    <m/>
    <m/>
    <m/>
    <m/>
    <m/>
    <m/>
    <m/>
    <x v="2"/>
    <x v="1"/>
    <x v="7"/>
    <m/>
    <s v="2000-BPRS"/>
    <s v="YESHWANTHPURA"/>
    <s v="SOUTH"/>
    <m/>
    <n v="932244"/>
    <s v="DURGA TRADERS"/>
    <n v="2193599"/>
    <s v="CRCA COIL TATXXD AU03 1.400X1250"/>
    <s v="C01"/>
    <s v="TATXXD"/>
    <s v="AU03"/>
    <n v="1.4"/>
    <n v="1250"/>
    <n v="0"/>
    <m/>
    <m/>
    <m/>
    <m/>
    <m/>
    <n v="116"/>
    <n v="0"/>
    <n v="116"/>
    <n v="3.3"/>
    <m/>
    <n v="0"/>
    <n v="112.7"/>
    <n v="0"/>
    <n v="0"/>
    <n v="0"/>
    <n v="0"/>
    <n v="0"/>
    <n v="0"/>
    <n v="0"/>
    <n v="0"/>
    <n v="0"/>
    <n v="0"/>
    <n v="0"/>
    <n v="0"/>
    <n v="0"/>
    <n v="0"/>
    <n v="0"/>
    <n v="0"/>
    <n v="112.7"/>
    <n v="0"/>
    <n v="112.7"/>
    <n v="0"/>
    <n v="1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1"/>
    <s v="9519297624-1"/>
    <s v="Dec'25"/>
    <s v="No forecast"/>
    <x v="1"/>
    <m/>
    <m/>
    <m/>
    <m/>
    <m/>
    <m/>
    <m/>
    <x v="3"/>
    <x v="1"/>
    <x v="5"/>
    <m/>
    <n v="2000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s v=""/>
    <m/>
    <n v="15"/>
    <n v="18"/>
    <n v="30.01"/>
    <n v="0"/>
    <n v="30.01"/>
    <n v="30.01"/>
    <m/>
    <m/>
    <m/>
    <m/>
    <m/>
    <m/>
    <m/>
    <m/>
    <m/>
    <m/>
    <m/>
    <m/>
    <m/>
    <m/>
    <m/>
    <m/>
    <m/>
    <m/>
    <m/>
    <m/>
    <m/>
    <m/>
    <m/>
    <n v="30.0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2"/>
    <s v="9519297624-2"/>
    <s v="Dec'25"/>
    <s v="No forecast"/>
    <x v="1"/>
    <m/>
    <m/>
    <m/>
    <m/>
    <m/>
    <m/>
    <m/>
    <x v="3"/>
    <x v="1"/>
    <x v="5"/>
    <m/>
    <n v="2000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s v=""/>
    <m/>
    <n v="15"/>
    <n v="18"/>
    <n v="30.01"/>
    <n v="0"/>
    <n v="30.01"/>
    <n v="30.01"/>
    <m/>
    <m/>
    <m/>
    <m/>
    <m/>
    <m/>
    <m/>
    <m/>
    <m/>
    <m/>
    <m/>
    <m/>
    <m/>
    <m/>
    <m/>
    <m/>
    <m/>
    <m/>
    <m/>
    <m/>
    <m/>
    <m/>
    <m/>
    <n v="30.0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1"/>
    <s v="9519297702-1"/>
    <s v="No Priority"/>
    <s v="No forecast"/>
    <x v="0"/>
    <m/>
    <m/>
    <m/>
    <m/>
    <m/>
    <m/>
    <m/>
    <x v="2"/>
    <x v="1"/>
    <x v="2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2"/>
    <s v="9519297702-2"/>
    <s v="Dec'25"/>
    <s v="No forecast"/>
    <x v="1"/>
    <m/>
    <m/>
    <m/>
    <m/>
    <m/>
    <m/>
    <m/>
    <x v="2"/>
    <x v="1"/>
    <x v="7"/>
    <m/>
    <n v="2000"/>
    <s v="Tamil Nadu"/>
    <s v="SOUTH"/>
    <m/>
    <n v="938550"/>
    <s v="BASEER AND CO"/>
    <n v="1155508"/>
    <s v="CRCA SHEET TATCRC TR15 0.450X1250X2500"/>
    <s v="C06"/>
    <s v="TATCRC"/>
    <s v="TR15"/>
    <n v="0.45"/>
    <n v="1250"/>
    <n v="2500"/>
    <m/>
    <s v=""/>
    <m/>
    <n v="2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9T00:00:00"/>
    <s v="ZBTO"/>
    <n v="9519088655"/>
    <n v="2"/>
    <s v="9519088655-2"/>
    <s v="Dec'25"/>
    <s v="Released"/>
    <x v="1"/>
    <m/>
    <m/>
    <m/>
    <m/>
    <m/>
    <m/>
    <m/>
    <x v="1"/>
    <x v="1"/>
    <x v="2"/>
    <m/>
    <n v="2000"/>
    <s v="Orissa"/>
    <s v="East"/>
    <m/>
    <n v="117061"/>
    <s v="BHARTIA  DISTRIBUTORS PVT. LTD"/>
    <n v="3239542"/>
    <s v="CRCA SHEET TATCRC SR16 0.350X1000X2500"/>
    <s v="C06"/>
    <s v="TATCRC"/>
    <s v="SR16"/>
    <n v="0.35"/>
    <n v="1000"/>
    <n v="2500"/>
    <m/>
    <s v=""/>
    <m/>
    <n v="2.5"/>
    <n v="3"/>
    <n v="69"/>
    <n v="0"/>
    <n v="69"/>
    <n v="69"/>
    <m/>
    <m/>
    <m/>
    <m/>
    <m/>
    <m/>
    <m/>
    <m/>
    <m/>
    <m/>
    <m/>
    <m/>
    <m/>
    <m/>
    <m/>
    <m/>
    <m/>
    <m/>
    <m/>
    <m/>
    <m/>
    <m/>
    <m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3T00:00:00"/>
    <s v="ZBTO"/>
    <n v="9519076414"/>
    <n v="1"/>
    <s v="9519076414-1"/>
    <s v="Dec'25"/>
    <s v="Released"/>
    <x v="1"/>
    <m/>
    <m/>
    <m/>
    <m/>
    <m/>
    <m/>
    <m/>
    <x v="2"/>
    <x v="1"/>
    <x v="2"/>
    <m/>
    <n v="2000"/>
    <s v="Uttar Pradesh"/>
    <s v="North"/>
    <m/>
    <n v="931525"/>
    <s v="INDIA STEEL INDUSTRIES"/>
    <n v="3239557"/>
    <s v="CRCA SHEET TATCRC SR16 0.400X1250X2500"/>
    <s v="C06"/>
    <s v="TATCRC"/>
    <s v="SR16"/>
    <n v="0.4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3"/>
    <s v="9519256931-3"/>
    <s v="Dec'25"/>
    <s v="No forecast"/>
    <x v="1"/>
    <m/>
    <m/>
    <m/>
    <m/>
    <m/>
    <m/>
    <m/>
    <x v="2"/>
    <x v="0"/>
    <x v="3"/>
    <m/>
    <n v="2000"/>
    <s v="Uttar Pradesh"/>
    <s v="North"/>
    <m/>
    <n v="931525"/>
    <s v="INDIA STEEL INDUSTRIES"/>
    <n v="2163347"/>
    <s v="GP COIL SOFT TATXGP GLK1 0.80X1220"/>
    <s v="C02"/>
    <s v="TATXGP"/>
    <s v="GLK1"/>
    <n v="0.8"/>
    <n v="1220"/>
    <n v="0"/>
    <m/>
    <n v="80"/>
    <m/>
    <n v="3.2"/>
    <n v="5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18T00:00:00"/>
    <s v="ZBTO"/>
    <n v="9519025763"/>
    <n v="2"/>
    <s v="9519025763-2"/>
    <s v="Dec'25"/>
    <s v="No forecast"/>
    <x v="1"/>
    <m/>
    <m/>
    <m/>
    <m/>
    <m/>
    <m/>
    <m/>
    <x v="2"/>
    <x v="1"/>
    <x v="7"/>
    <m/>
    <n v="2000"/>
    <s v="Uttar Pradesh"/>
    <s v="North"/>
    <m/>
    <n v="115841"/>
    <s v="O.V.S. ISPAT UDYOG"/>
    <n v="322581"/>
    <s v="CRCA SHEET TATCRC TR15 0.60X1250X2500"/>
    <s v="C06"/>
    <s v="TATCRC"/>
    <s v="TR15"/>
    <n v="0.6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6T00:00:00"/>
    <s v="ZBTO"/>
    <n v="9519051350"/>
    <n v="2"/>
    <s v="9519051350-2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322575"/>
    <s v="CRCA SHEET TATCRC TR15 .7X1250X2500"/>
    <s v="C06"/>
    <s v="TATCRC"/>
    <s v="TR15"/>
    <n v="0.7"/>
    <n v="1250"/>
    <n v="0"/>
    <m/>
    <s v=""/>
    <m/>
    <n v="2.5"/>
    <n v="3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1"/>
    <s v="9519298276-1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37046"/>
    <s v="CR COIL-ICF C01 TATCRC TR15 0.50 X 1250"/>
    <s v="C01"/>
    <s v="TATCRC"/>
    <s v="TR15"/>
    <n v="0.5"/>
    <n v="1250"/>
    <n v="0"/>
    <m/>
    <s v=""/>
    <m/>
    <n v="18"/>
    <n v="25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2"/>
    <s v="9519298276-2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1801804"/>
    <s v="CRCA COIL-TATXXD-AU03-1X1250"/>
    <s v="C01"/>
    <s v="TATXXD"/>
    <s v="AU03"/>
    <n v="1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3"/>
    <s v="9519298276-3"/>
    <s v="Dec'25"/>
    <s v="No forecast"/>
    <x v="1"/>
    <m/>
    <m/>
    <m/>
    <m/>
    <m/>
    <m/>
    <m/>
    <x v="2"/>
    <x v="1"/>
    <x v="5"/>
    <m/>
    <n v="2000"/>
    <s v="Uttar Pradesh"/>
    <s v="North"/>
    <m/>
    <n v="115841"/>
    <s v="O.V.S. ISPAT UDYOG"/>
    <n v="2420516"/>
    <s v="CRCA COIL TATXXD AH03 0.900X1250"/>
    <s v="C01"/>
    <s v="TATXXD"/>
    <s v="AH03"/>
    <n v="0.9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276"/>
    <n v="4"/>
    <s v="9519298276-4"/>
    <s v="Dec'25"/>
    <s v="Failed orders"/>
    <x v="1"/>
    <m/>
    <m/>
    <m/>
    <m/>
    <m/>
    <m/>
    <m/>
    <x v="2"/>
    <x v="1"/>
    <x v="7"/>
    <m/>
    <n v="2000"/>
    <s v="Uttar Pradesh"/>
    <s v="North"/>
    <m/>
    <n v="115841"/>
    <s v="O.V.S. ISPAT UDYOG"/>
    <n v="1804854"/>
    <s v="CRCA COIL-TATXXD-AU03-1.2X1250"/>
    <s v="C01"/>
    <s v="TATXXD"/>
    <s v="AU03"/>
    <n v="1.2"/>
    <n v="1250"/>
    <n v="0"/>
    <m/>
    <s v="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1"/>
    <s v="9519298439-1"/>
    <s v="Dec'25"/>
    <s v="Failed orders"/>
    <x v="1"/>
    <m/>
    <m/>
    <m/>
    <m/>
    <m/>
    <m/>
    <m/>
    <x v="2"/>
    <x v="1"/>
    <x v="7"/>
    <m/>
    <n v="2000"/>
    <s v="Jharkhand"/>
    <s v="East"/>
    <m/>
    <n v="121328"/>
    <s v="R. S. BOKARO METAL (P) LTD."/>
    <n v="2200238"/>
    <s v="CRCA COIL TATCRC TR15 0.750X1250"/>
    <s v="C01"/>
    <s v="TATCRC"/>
    <s v="TR15"/>
    <n v="0.75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2"/>
    <s v="9519298439-2"/>
    <s v="Dec'25"/>
    <s v="No forecast"/>
    <x v="1"/>
    <m/>
    <m/>
    <m/>
    <m/>
    <m/>
    <m/>
    <m/>
    <x v="2"/>
    <x v="1"/>
    <x v="7"/>
    <m/>
    <n v="2000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3"/>
    <s v="9519298439-3"/>
    <s v="Dec'25"/>
    <s v="No forecast"/>
    <x v="1"/>
    <m/>
    <m/>
    <m/>
    <m/>
    <m/>
    <m/>
    <m/>
    <x v="2"/>
    <x v="1"/>
    <x v="7"/>
    <m/>
    <n v="2000"/>
    <s v="Jharkhand"/>
    <s v="East"/>
    <m/>
    <n v="121328"/>
    <s v="R. S. BOKARO METAL (P) LTD."/>
    <n v="1804942"/>
    <s v="CRCA COIL-TATCRC-TR15-1.2X1250"/>
    <s v="C01"/>
    <s v="TATCRC"/>
    <s v="TR15"/>
    <n v="1.2"/>
    <n v="1250"/>
    <n v="0"/>
    <m/>
    <s v=""/>
    <m/>
    <n v="8"/>
    <n v="1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5"/>
    <s v="9519077538-5"/>
    <s v="No Priority"/>
    <s v="No forecast"/>
    <x v="0"/>
    <m/>
    <m/>
    <m/>
    <m/>
    <m/>
    <m/>
    <m/>
    <x v="0"/>
    <x v="1"/>
    <x v="2"/>
    <m/>
    <n v="2000"/>
    <s v="West Bengal"/>
    <s v="East"/>
    <m/>
    <n v="101278"/>
    <s v="RAMESH COMPANY"/>
    <n v="3908482"/>
    <s v="BLOCKED BY QAD"/>
    <s v="C06"/>
    <s v="TSBCRC"/>
    <s v="SR15"/>
    <n v="0.45"/>
    <n v="900"/>
    <n v="2500"/>
    <m/>
    <s v=""/>
    <m/>
    <n v="2"/>
    <n v="3"/>
    <n v="42"/>
    <n v="0"/>
    <n v="42"/>
    <n v="42"/>
    <m/>
    <m/>
    <m/>
    <m/>
    <m/>
    <m/>
    <m/>
    <m/>
    <m/>
    <m/>
    <m/>
    <m/>
    <m/>
    <m/>
    <m/>
    <m/>
    <m/>
    <m/>
    <m/>
    <m/>
    <m/>
    <m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6"/>
    <s v="9519077538-6"/>
    <s v="No Priority"/>
    <s v="No forecast"/>
    <x v="0"/>
    <m/>
    <m/>
    <m/>
    <m/>
    <m/>
    <m/>
    <m/>
    <x v="1"/>
    <x v="1"/>
    <x v="2"/>
    <m/>
    <n v="2000"/>
    <s v="West Bengal"/>
    <s v="East"/>
    <m/>
    <n v="101278"/>
    <s v="RAMESH COMPANY"/>
    <n v="3892602"/>
    <s v="BLOCKED BY QAD"/>
    <s v="C06"/>
    <s v="TSBCRC"/>
    <s v="SR15"/>
    <n v="0.45"/>
    <n v="1000"/>
    <n v="2500"/>
    <m/>
    <s v=""/>
    <m/>
    <n v="2"/>
    <n v="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9-04T00:00:00"/>
    <s v="ZBTO"/>
    <n v="9519077538"/>
    <n v="7"/>
    <s v="9519077538-7"/>
    <s v="No Priority"/>
    <s v="No forecast"/>
    <x v="0"/>
    <m/>
    <m/>
    <m/>
    <m/>
    <m/>
    <m/>
    <m/>
    <x v="2"/>
    <x v="1"/>
    <x v="2"/>
    <m/>
    <n v="2000"/>
    <s v="West Bengal"/>
    <s v="East"/>
    <m/>
    <n v="101278"/>
    <s v="RAMESH COMPANY"/>
    <n v="3710840"/>
    <s v="BLOCKED BY QAD"/>
    <s v="C06"/>
    <s v="TSBCRC"/>
    <s v="SR15"/>
    <n v="0.45"/>
    <n v="1250"/>
    <n v="2500"/>
    <m/>
    <s v=""/>
    <m/>
    <n v="2"/>
    <n v="3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253"/>
    <n v="1"/>
    <s v="9519297253-1"/>
    <s v="No Priority"/>
    <s v="No forecast"/>
    <x v="0"/>
    <m/>
    <m/>
    <m/>
    <m/>
    <m/>
    <m/>
    <m/>
    <x v="0"/>
    <x v="1"/>
    <x v="2"/>
    <m/>
    <n v="2000"/>
    <s v="Assam"/>
    <s v="East"/>
    <m/>
    <n v="116649"/>
    <s v="SAGAR STEELS"/>
    <n v="3241358"/>
    <s v="CR COIL TATCRC SR26 0.300X900"/>
    <s v="C01"/>
    <s v="TATCRC"/>
    <s v="SR26"/>
    <n v="0.3"/>
    <n v="900"/>
    <n v="0"/>
    <m/>
    <s v=""/>
    <m/>
    <n v="4"/>
    <n v="28"/>
    <n v="62.99"/>
    <n v="0"/>
    <n v="62.99"/>
    <n v="62.99"/>
    <m/>
    <m/>
    <m/>
    <m/>
    <m/>
    <m/>
    <m/>
    <m/>
    <m/>
    <m/>
    <m/>
    <m/>
    <m/>
    <m/>
    <m/>
    <m/>
    <m/>
    <m/>
    <m/>
    <m/>
    <m/>
    <m/>
    <m/>
    <n v="62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099"/>
    <n v="1"/>
    <s v="9519299099-1"/>
    <s v="Dec'25"/>
    <s v="Released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099"/>
    <n v="2"/>
    <s v="9519299099-2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2155233"/>
    <s v="CRCA COIL TATXXD AU03 2.5X1250"/>
    <s v="C01"/>
    <s v="TATXXD"/>
    <s v="AU03"/>
    <n v="2.5"/>
    <n v="1250"/>
    <n v="0"/>
    <m/>
    <s v=""/>
    <m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1"/>
    <s v="9519299129-1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14"/>
    <s v="CRCA COIL TATXXD AU03 0.8X1250"/>
    <s v="C01"/>
    <s v="TATXXD"/>
    <s v="AU03"/>
    <n v="0.8"/>
    <n v="1250"/>
    <n v="0"/>
    <m/>
    <s v="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2"/>
    <s v="9519299129-2"/>
    <s v="Dec'25"/>
    <s v="Released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1804"/>
    <s v="CRCA COIL-TATXXD-AU03-1X1250"/>
    <s v="C01"/>
    <s v="TATXXD"/>
    <s v="AU03"/>
    <n v="1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3"/>
    <s v="9519299129-3"/>
    <s v="Dec'25"/>
    <s v="Released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54"/>
    <s v="CRCA COIL-TATXXD-AU03-1.2X1250"/>
    <s v="C01"/>
    <s v="TATXXD"/>
    <s v="AU03"/>
    <n v="1.2"/>
    <n v="1250"/>
    <n v="0"/>
    <m/>
    <s v=""/>
    <m/>
    <n v="10"/>
    <n v="30"/>
    <n v="59.99"/>
    <n v="0"/>
    <n v="59.99"/>
    <n v="59.99"/>
    <m/>
    <m/>
    <m/>
    <m/>
    <m/>
    <m/>
    <m/>
    <m/>
    <m/>
    <m/>
    <m/>
    <m/>
    <m/>
    <m/>
    <m/>
    <m/>
    <m/>
    <m/>
    <m/>
    <m/>
    <m/>
    <m/>
    <m/>
    <n v="59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29"/>
    <n v="4"/>
    <s v="9519299129-4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12"/>
    <s v="CRCA COIL TATXXD AH03 0.700X1250"/>
    <s v="C01"/>
    <s v="TATXXD"/>
    <s v="AH03"/>
    <n v="0.7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1"/>
    <s v="9519299172-1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40"/>
    <s v="CRCA COIL TATXXD AH03 2.500X1250"/>
    <s v="C01"/>
    <s v="TATXXD"/>
    <s v="AH03"/>
    <n v="2.5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2"/>
    <s v="9519299172-2"/>
    <s v="Dec'25"/>
    <s v="Failed orders"/>
    <x v="1"/>
    <m/>
    <m/>
    <m/>
    <m/>
    <m/>
    <m/>
    <m/>
    <x v="2"/>
    <x v="1"/>
    <x v="7"/>
    <m/>
    <n v="2000"/>
    <s v="Haryana"/>
    <s v="North"/>
    <m/>
    <n v="102457"/>
    <s v="SANJEEV INDUSTRIAL CORPORATION"/>
    <n v="1804867"/>
    <s v="CRCA COIL-TATXXD-AU03-1.6X1250"/>
    <s v="C01"/>
    <s v="TATXXD"/>
    <s v="AU03"/>
    <n v="1.6"/>
    <n v="1250"/>
    <n v="0"/>
    <m/>
    <s v=""/>
    <m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3"/>
    <s v="9519299172-3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08"/>
    <s v="CRCA COIL TATXXD AH03 1.800X1250"/>
    <s v="C01"/>
    <s v="TATXXD"/>
    <s v="AH03"/>
    <n v="1.8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4"/>
    <s v="9519299172-4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525"/>
    <s v="CRCA COIL TATXXD AH03 2X1250"/>
    <s v="C01"/>
    <s v="TATXXD"/>
    <s v="AH03"/>
    <n v="2"/>
    <n v="1250"/>
    <n v="0"/>
    <m/>
    <s v=""/>
    <m/>
    <n v="10"/>
    <n v="30"/>
    <n v="28.99"/>
    <n v="0"/>
    <n v="28.99"/>
    <n v="28.99"/>
    <m/>
    <m/>
    <m/>
    <m/>
    <m/>
    <m/>
    <m/>
    <m/>
    <m/>
    <m/>
    <m/>
    <m/>
    <m/>
    <m/>
    <m/>
    <m/>
    <m/>
    <m/>
    <m/>
    <m/>
    <m/>
    <m/>
    <m/>
    <n v="2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5"/>
    <s v="9519299172-5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15"/>
    <s v="CRCA COIL TATXXD AH03 2.300X1250"/>
    <s v="C01"/>
    <s v="TATXXD"/>
    <s v="AH03"/>
    <n v="2.2999999999999998"/>
    <n v="1250"/>
    <n v="0"/>
    <m/>
    <s v=""/>
    <m/>
    <n v="10"/>
    <n v="30"/>
    <n v="57.99"/>
    <n v="0"/>
    <n v="57.99"/>
    <n v="57.99"/>
    <m/>
    <m/>
    <m/>
    <m/>
    <m/>
    <m/>
    <m/>
    <m/>
    <m/>
    <m/>
    <m/>
    <m/>
    <m/>
    <m/>
    <m/>
    <m/>
    <m/>
    <m/>
    <m/>
    <m/>
    <m/>
    <m/>
    <m/>
    <n v="57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6"/>
    <s v="9519299172-6"/>
    <s v="Dec'25"/>
    <s v="No forecast"/>
    <x v="1"/>
    <m/>
    <m/>
    <m/>
    <m/>
    <m/>
    <m/>
    <m/>
    <x v="2"/>
    <x v="1"/>
    <x v="5"/>
    <m/>
    <n v="2000"/>
    <s v="Haryana"/>
    <s v="North"/>
    <m/>
    <n v="102457"/>
    <s v="SANJEEV INDUSTRIAL CORPORATION"/>
    <n v="2420614"/>
    <s v="CRCA COIL TATXXD AH03 2.200X1250"/>
    <s v="C01"/>
    <s v="TATXXD"/>
    <s v="AH03"/>
    <n v="2.2000000000000002"/>
    <n v="1250"/>
    <n v="0"/>
    <m/>
    <s v=""/>
    <m/>
    <n v="10"/>
    <n v="30"/>
    <n v="58.99"/>
    <n v="0"/>
    <n v="58.99"/>
    <n v="58.99"/>
    <m/>
    <m/>
    <m/>
    <m/>
    <m/>
    <m/>
    <m/>
    <m/>
    <m/>
    <m/>
    <m/>
    <m/>
    <m/>
    <m/>
    <m/>
    <m/>
    <m/>
    <m/>
    <m/>
    <m/>
    <m/>
    <m/>
    <m/>
    <n v="58.9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1"/>
    <s v="9519063193-1"/>
    <s v="No Priority"/>
    <s v="No forecast"/>
    <x v="0"/>
    <m/>
    <m/>
    <m/>
    <m/>
    <m/>
    <m/>
    <m/>
    <x v="1"/>
    <x v="1"/>
    <x v="2"/>
    <m/>
    <n v="2000"/>
    <s v="Jharkhand"/>
    <s v="East"/>
    <m/>
    <n v="165053"/>
    <s v="SUDISA ENTERPRISES (P) LTD."/>
    <n v="3241804"/>
    <s v="CR COIL TATCRC SR26 0.350X1000"/>
    <s v="C01"/>
    <s v="TATCRC"/>
    <s v="SR26"/>
    <n v="0.35"/>
    <n v="1000"/>
    <n v="0"/>
    <m/>
    <s v=""/>
    <m/>
    <n v="5"/>
    <n v="23"/>
    <n v="23"/>
    <n v="0"/>
    <n v="23"/>
    <n v="23"/>
    <m/>
    <m/>
    <m/>
    <m/>
    <m/>
    <m/>
    <m/>
    <m/>
    <m/>
    <m/>
    <m/>
    <m/>
    <m/>
    <m/>
    <m/>
    <m/>
    <m/>
    <m/>
    <m/>
    <m/>
    <m/>
    <m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2"/>
    <s v="9519063193-2"/>
    <s v="No Priority"/>
    <s v="No forecast"/>
    <x v="0"/>
    <m/>
    <m/>
    <m/>
    <m/>
    <m/>
    <m/>
    <m/>
    <x v="1"/>
    <x v="1"/>
    <x v="2"/>
    <m/>
    <n v="2000"/>
    <s v="Jharkhand"/>
    <s v="East"/>
    <m/>
    <n v="165053"/>
    <s v="SUDISA ENTERPRISES (P) LTD."/>
    <n v="3241809"/>
    <s v="CR COIL TATCRC SR26 0.400X1000"/>
    <s v="C01"/>
    <s v="TATCRC"/>
    <s v="SR26"/>
    <n v="0.4"/>
    <n v="1000"/>
    <n v="0"/>
    <m/>
    <s v=""/>
    <m/>
    <n v="5"/>
    <n v="23"/>
    <n v="46"/>
    <n v="0"/>
    <n v="46"/>
    <n v="46"/>
    <m/>
    <m/>
    <m/>
    <m/>
    <m/>
    <m/>
    <m/>
    <m/>
    <m/>
    <m/>
    <m/>
    <m/>
    <m/>
    <m/>
    <m/>
    <m/>
    <m/>
    <m/>
    <m/>
    <m/>
    <m/>
    <m/>
    <m/>
    <n v="4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08-29T00:00:00"/>
    <s v="ZBTO"/>
    <n v="9519063193"/>
    <n v="3"/>
    <s v="9519063193-3"/>
    <s v="No Priority"/>
    <s v="No forecast"/>
    <x v="0"/>
    <m/>
    <m/>
    <m/>
    <m/>
    <m/>
    <m/>
    <m/>
    <x v="2"/>
    <x v="1"/>
    <x v="2"/>
    <m/>
    <n v="2000"/>
    <s v="Jharkhand"/>
    <s v="East"/>
    <m/>
    <n v="165053"/>
    <s v="SUDISA ENTERPRISES (P) LTD."/>
    <n v="3241808"/>
    <s v="CR COIL TATCRC SR26 0.400X1250"/>
    <s v="C01"/>
    <s v="TATCRC"/>
    <s v="SR26"/>
    <n v="0.4"/>
    <n v="1250"/>
    <n v="0"/>
    <m/>
    <s v=""/>
    <m/>
    <n v="5"/>
    <n v="28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1"/>
    <s v="9519304588-1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0875"/>
    <s v="CRCA COIL-TATXXD-AU03-0.3X1250"/>
    <s v="C01"/>
    <s v="TATXXD"/>
    <s v="AU03"/>
    <n v="0.3"/>
    <n v="1250"/>
    <n v="0"/>
    <m/>
    <m/>
    <s v=""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2"/>
    <s v="9519304588-2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0890"/>
    <s v="CRCA COIL-TATXXD-AU03-0.35X1250"/>
    <s v="C01"/>
    <s v="TATXXD"/>
    <s v="AU03"/>
    <n v="0.35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3"/>
    <s v="9519304588-3"/>
    <s v="Dec'25"/>
    <s v="Failed orders"/>
    <x v="1"/>
    <m/>
    <m/>
    <m/>
    <m/>
    <m/>
    <m/>
    <m/>
    <x v="2"/>
    <x v="1"/>
    <x v="7"/>
    <m/>
    <n v="2000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4"/>
    <s v="9519304588-4"/>
    <s v="Dec'25"/>
    <s v="No forecast"/>
    <x v="1"/>
    <m/>
    <m/>
    <m/>
    <m/>
    <m/>
    <m/>
    <m/>
    <x v="2"/>
    <x v="1"/>
    <x v="7"/>
    <m/>
    <n v="2000"/>
    <s v="Uttar Pradesh"/>
    <s v="North"/>
    <m/>
    <n v="123052"/>
    <s v="G R GUPTA &amp; BROS"/>
    <n v="1801022"/>
    <s v="CRCA COIL-TATXXD-AU03-0.45X1250"/>
    <s v="C01"/>
    <s v="TATXXD"/>
    <s v="AU03"/>
    <n v="0.45"/>
    <n v="1250"/>
    <n v="0"/>
    <m/>
    <m/>
    <s v=""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5"/>
    <s v="9519304588-5"/>
    <s v="Dec'25"/>
    <s v="Failed orders"/>
    <x v="1"/>
    <m/>
    <m/>
    <m/>
    <m/>
    <m/>
    <m/>
    <m/>
    <x v="2"/>
    <x v="1"/>
    <x v="7"/>
    <m/>
    <n v="2000"/>
    <s v="Uttar Pradesh"/>
    <s v="North"/>
    <m/>
    <n v="123052"/>
    <s v="G R GUPTA &amp; BROS"/>
    <n v="185675"/>
    <s v="CRCA COIL-TATXXD-AU03-0.5X1250"/>
    <s v="C01"/>
    <s v="TATXXD"/>
    <s v="AU03"/>
    <n v="0.5"/>
    <n v="1250"/>
    <n v="0"/>
    <m/>
    <m/>
    <s v=""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1367"/>
    <n v="1"/>
    <s v="9519301367-1"/>
    <s v="Dec'25"/>
    <s v="No forecast"/>
    <x v="1"/>
    <m/>
    <m/>
    <m/>
    <m/>
    <m/>
    <m/>
    <m/>
    <x v="4"/>
    <x v="1"/>
    <x v="8"/>
    <m/>
    <n v="2200"/>
    <s v="Delhi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s v=""/>
    <n v="7"/>
    <n v="12.3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360"/>
    <n v="1"/>
    <s v="9519304360-1"/>
    <s v="Dec'25"/>
    <s v="Released"/>
    <x v="1"/>
    <m/>
    <m/>
    <m/>
    <m/>
    <m/>
    <m/>
    <m/>
    <x v="2"/>
    <x v="2"/>
    <x v="4"/>
    <m/>
    <n v="1000"/>
    <s v="Tamil Nadu"/>
    <s v="TBSPL"/>
    <m/>
    <n v="942294"/>
    <s v="TATA BLUESCOPE STEEL PRIVATE L"/>
    <n v="3946362"/>
    <s v="GL COIL HARD Y550GL M308 0.47 (TCT)X1220"/>
    <s v="B04"/>
    <s v="Y550GL"/>
    <s v="M308"/>
    <n v="0.47"/>
    <n v="1220"/>
    <n v="0"/>
    <m/>
    <m/>
    <s v=""/>
    <n v="3"/>
    <n v="5"/>
    <n v="112"/>
    <n v="0"/>
    <n v="112"/>
    <n v="112"/>
    <m/>
    <m/>
    <m/>
    <m/>
    <m/>
    <m/>
    <m/>
    <m/>
    <m/>
    <m/>
    <m/>
    <m/>
    <m/>
    <m/>
    <m/>
    <m/>
    <m/>
    <m/>
    <m/>
    <m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46"/>
    <n v="1"/>
    <s v="9519304446-1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112"/>
    <n v="0"/>
    <n v="112"/>
    <n v="112"/>
    <m/>
    <m/>
    <m/>
    <m/>
    <m/>
    <m/>
    <m/>
    <m/>
    <m/>
    <m/>
    <m/>
    <m/>
    <m/>
    <m/>
    <m/>
    <m/>
    <m/>
    <m/>
    <m/>
    <m/>
    <m/>
    <m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46"/>
    <n v="2"/>
    <s v="9519304446-2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4484"/>
    <n v="1"/>
    <s v="9519304484-1"/>
    <s v="Dec'25"/>
    <s v="Released"/>
    <x v="1"/>
    <m/>
    <m/>
    <m/>
    <m/>
    <m/>
    <m/>
    <m/>
    <x v="2"/>
    <x v="2"/>
    <x v="4"/>
    <m/>
    <n v="1000"/>
    <s v="Jharkhand"/>
    <s v="TBSPL"/>
    <m/>
    <n v="942284"/>
    <s v="TATA BLUESCOPE STEEL PRIVATE L"/>
    <n v="3946364"/>
    <s v="GL COIL HARD Y550GL M308 0.50 (TCT)X1220"/>
    <s v="B04"/>
    <s v="Y550GL"/>
    <s v="M308"/>
    <n v="0.5"/>
    <n v="1220"/>
    <n v="0"/>
    <m/>
    <m/>
    <s v=""/>
    <n v="3"/>
    <n v="5"/>
    <n v="84"/>
    <n v="0"/>
    <n v="84"/>
    <n v="84"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26T00:00:00"/>
    <s v="ZBTO"/>
    <n v="9519304739"/>
    <n v="1"/>
    <s v="9519304739-1"/>
    <s v="Dec'25"/>
    <s v="Released"/>
    <x v="1"/>
    <m/>
    <m/>
    <m/>
    <m/>
    <m/>
    <m/>
    <m/>
    <x v="2"/>
    <x v="2"/>
    <x v="4"/>
    <m/>
    <n v="1000"/>
    <s v="Jharkhand"/>
    <s v="TBSPL"/>
    <m/>
    <n v="941597"/>
    <s v="TATA BLUESCOPE STEEL PRIVATE L"/>
    <n v="3926984"/>
    <s v="PPGL C HARD Y550PL D0C9 0.53(TPT)X1220"/>
    <s v="B18"/>
    <s v="Y550PL"/>
    <s v="D0C9"/>
    <n v="0.53"/>
    <n v="1220"/>
    <n v="0"/>
    <m/>
    <m/>
    <s v="RAL 6028 TSL 1811"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2"/>
    <s v="9519305529-2"/>
    <s v="Dec'25"/>
    <s v="Released"/>
    <x v="1"/>
    <m/>
    <m/>
    <m/>
    <m/>
    <m/>
    <m/>
    <m/>
    <x v="2"/>
    <x v="1"/>
    <x v="7"/>
    <m/>
    <s v="2000-BPRS"/>
    <s v="LONI"/>
    <s v="West"/>
    <m/>
    <n v="116734"/>
    <s v="R.S. STEELS "/>
    <n v="1801022"/>
    <s v="CRCA COIL-TATXXD-AU03-0.45X1250"/>
    <s v="C01"/>
    <s v="TATXXD"/>
    <s v="AU03"/>
    <n v="0.45"/>
    <n v="1250"/>
    <n v="0"/>
    <m/>
    <s v=" "/>
    <m/>
    <n v="6"/>
    <n v="29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8"/>
    <s v="9519199344-8"/>
    <s v="Dec'25"/>
    <s v="Released"/>
    <x v="1"/>
    <m/>
    <m/>
    <m/>
    <m/>
    <m/>
    <m/>
    <m/>
    <x v="2"/>
    <x v="1"/>
    <x v="10"/>
    <m/>
    <s v="2000-BPRS"/>
    <s v="YESHWANTHPURA"/>
    <s v="SOUTH"/>
    <m/>
    <n v="760004"/>
    <s v="TUBES DIVISION"/>
    <n v="2150943"/>
    <s v="CRCA COIL SA1008 TU98 1.900X1250"/>
    <s v="C01"/>
    <s v="SA1008"/>
    <s v="TU98"/>
    <n v="1.9"/>
    <n v="1250"/>
    <n v="0"/>
    <m/>
    <s v=" "/>
    <m/>
    <n v="10"/>
    <n v="27"/>
    <n v="240.99"/>
    <n v="223.19"/>
    <n v="17.8"/>
    <n v="-117.82"/>
    <m/>
    <m/>
    <m/>
    <m/>
    <m/>
    <m/>
    <m/>
    <m/>
    <m/>
    <m/>
    <m/>
    <m/>
    <m/>
    <m/>
    <m/>
    <m/>
    <m/>
    <m/>
    <m/>
    <m/>
    <m/>
    <m/>
    <m/>
    <n v="17.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1"/>
    <s v="9519305631-1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0890"/>
    <s v="CRCA COIL-TATXXD-AU03-0.35X1250"/>
    <s v="C01"/>
    <s v="TATXXD"/>
    <s v="AU03"/>
    <n v="0.35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2"/>
    <s v="9519305631-2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87"/>
    <n v="0"/>
    <n v="87"/>
    <n v="87"/>
    <m/>
    <m/>
    <m/>
    <m/>
    <m/>
    <m/>
    <m/>
    <m/>
    <m/>
    <m/>
    <m/>
    <m/>
    <m/>
    <m/>
    <m/>
    <m/>
    <m/>
    <m/>
    <m/>
    <m/>
    <m/>
    <m/>
    <m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3"/>
    <s v="9519305631-3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1022"/>
    <s v="CRCA COIL-TATXXD-AU03-0.45X1250"/>
    <s v="C01"/>
    <s v="TATXXD"/>
    <s v="AU03"/>
    <n v="0.45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5291"/>
    <n v="2"/>
    <s v="9519305291-2"/>
    <s v="Dec'25"/>
    <s v="Released"/>
    <x v="1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5"/>
    <s v="9519215853-5"/>
    <s v="Dec'25"/>
    <s v="Released"/>
    <x v="1"/>
    <m/>
    <m/>
    <m/>
    <m/>
    <m/>
    <m/>
    <m/>
    <x v="2"/>
    <x v="1"/>
    <x v="2"/>
    <m/>
    <s v="2000-BPRS"/>
    <s v="PATNA"/>
    <s v="East"/>
    <m/>
    <n v="103227"/>
    <s v="BMW VENTURES LIMITED"/>
    <n v="3239568"/>
    <s v="CRCA SHEET TATCRC SR16 0.450X1250X2500"/>
    <s v="C06"/>
    <s v="TATCRC"/>
    <s v="SR16"/>
    <n v="0.45"/>
    <n v="1250"/>
    <n v="2500"/>
    <m/>
    <s v=" "/>
    <m/>
    <n v="2"/>
    <n v="3.5"/>
    <n v="29"/>
    <n v="11.73"/>
    <n v="17.27"/>
    <n v="2.82"/>
    <m/>
    <m/>
    <m/>
    <m/>
    <m/>
    <m/>
    <m/>
    <m/>
    <m/>
    <m/>
    <m/>
    <m/>
    <m/>
    <m/>
    <m/>
    <m/>
    <m/>
    <m/>
    <m/>
    <m/>
    <m/>
    <m/>
    <m/>
    <n v="17.2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1"/>
    <s v="9519271079-1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238.44"/>
    <n v="58.56"/>
    <n v="58.56"/>
    <m/>
    <m/>
    <m/>
    <m/>
    <m/>
    <m/>
    <m/>
    <m/>
    <m/>
    <m/>
    <m/>
    <m/>
    <m/>
    <m/>
    <m/>
    <m/>
    <m/>
    <m/>
    <m/>
    <m/>
    <m/>
    <m/>
    <m/>
    <n v="58.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F"/>
    <n v="9519264924"/>
    <n v="1"/>
    <s v="9519264924-1"/>
    <s v="Dec'25"/>
    <s v="Released"/>
    <x v="1"/>
    <m/>
    <m/>
    <m/>
    <m/>
    <m/>
    <m/>
    <m/>
    <x v="4"/>
    <x v="1"/>
    <x v="8"/>
    <m/>
    <s v="2000-BPRS"/>
    <s v="PILKHUWA"/>
    <s v="North"/>
    <m/>
    <n v="600250"/>
    <s v="TATA CENTER"/>
    <n v="2439201"/>
    <s v="CRCA COIL TSBSTA EL06 0.500X1170"/>
    <s v="C01"/>
    <s v="TSBSTA"/>
    <s v="EL06"/>
    <n v="0.5"/>
    <n v="1170"/>
    <n v="0"/>
    <m/>
    <s v=" "/>
    <m/>
    <n v="7"/>
    <n v="12.1"/>
    <n v="215.999"/>
    <n v="187.43"/>
    <n v="28.568999999999999"/>
    <n v="28.568999999999999"/>
    <m/>
    <m/>
    <m/>
    <m/>
    <m/>
    <m/>
    <m/>
    <m/>
    <m/>
    <m/>
    <m/>
    <m/>
    <m/>
    <m/>
    <m/>
    <m/>
    <m/>
    <m/>
    <m/>
    <m/>
    <m/>
    <m/>
    <m/>
    <n v="28.568999999999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1"/>
    <s v="9519305529-1"/>
    <s v="Dec'25"/>
    <s v="Released"/>
    <x v="1"/>
    <m/>
    <m/>
    <m/>
    <m/>
    <m/>
    <m/>
    <m/>
    <x v="2"/>
    <x v="1"/>
    <x v="7"/>
    <m/>
    <s v="2000-BPRS"/>
    <s v="LONI"/>
    <s v="West"/>
    <m/>
    <n v="116734"/>
    <s v="R.S. STEELS "/>
    <n v="1804772"/>
    <s v="CRCA COIL TATXXD AU03 0.4X1250"/>
    <s v="C01"/>
    <s v="TATXXD"/>
    <s v="AU03"/>
    <n v="0.4"/>
    <n v="1250"/>
    <n v="0"/>
    <m/>
    <s v=" "/>
    <m/>
    <n v="6"/>
    <n v="29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2"/>
    <s v="9519271079-2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2"/>
    <s v="9519300760-2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04772"/>
    <s v="CRCA COIL TATXXD AU03 0.4X1250"/>
    <s v="C01"/>
    <s v="TATXXD"/>
    <s v="AU03"/>
    <n v="0.4"/>
    <n v="1250"/>
    <n v="0"/>
    <m/>
    <s v=" "/>
    <m/>
    <n v="10"/>
    <n v="30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4"/>
    <s v="9519305631-4"/>
    <s v="Dec'25"/>
    <s v="Released"/>
    <x v="1"/>
    <m/>
    <m/>
    <m/>
    <m/>
    <m/>
    <m/>
    <m/>
    <x v="2"/>
    <x v="1"/>
    <x v="7"/>
    <m/>
    <s v="2000-BPRS"/>
    <s v="ZOSOLA"/>
    <s v="North"/>
    <m/>
    <n v="101499"/>
    <s v="G.R. GUPTA &amp; BROS."/>
    <n v="185675"/>
    <s v="CRCA COIL-TATXXD-AU03-0.5X1250"/>
    <s v="C01"/>
    <s v="TATXXD"/>
    <s v="AU03"/>
    <n v="0.5"/>
    <n v="1250"/>
    <n v="0"/>
    <m/>
    <s v=" "/>
    <m/>
    <n v="10"/>
    <n v="30"/>
    <n v="116"/>
    <n v="0"/>
    <n v="116"/>
    <n v="116"/>
    <m/>
    <m/>
    <m/>
    <m/>
    <m/>
    <m/>
    <m/>
    <m/>
    <m/>
    <m/>
    <m/>
    <m/>
    <m/>
    <m/>
    <m/>
    <m/>
    <m/>
    <m/>
    <m/>
    <m/>
    <m/>
    <m/>
    <m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3"/>
    <s v="9519271079-3"/>
    <s v="Dec'25"/>
    <s v="Released"/>
    <x v="1"/>
    <m/>
    <m/>
    <m/>
    <m/>
    <m/>
    <m/>
    <m/>
    <x v="4"/>
    <x v="1"/>
    <x v="6"/>
    <m/>
    <s v="1000-IPPE"/>
    <s v="PILKHUWA"/>
    <s v="North"/>
    <m/>
    <n v="600250"/>
    <s v="TATA CENTER"/>
    <n v="2439203"/>
    <s v="CRCA COIL TSBSTA EL06 0.500X1160"/>
    <s v="C01"/>
    <s v="TSBSTA"/>
    <s v="EL06"/>
    <n v="0.5"/>
    <n v="1160"/>
    <n v="0"/>
    <m/>
    <s v=" "/>
    <m/>
    <n v="11"/>
    <n v="14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8"/>
    <s v="9519271079-8"/>
    <s v="Dec'25"/>
    <s v="Released"/>
    <x v="1"/>
    <m/>
    <m/>
    <m/>
    <m/>
    <m/>
    <m/>
    <m/>
    <x v="2"/>
    <x v="1"/>
    <x v="6"/>
    <m/>
    <s v="1000-IPPE"/>
    <s v="PILKHUWA"/>
    <s v="North"/>
    <m/>
    <n v="600250"/>
    <s v="TATA CENTER"/>
    <n v="3587949"/>
    <s v="CR COIL TSBSTA EL06 0.500X1250"/>
    <s v="C01"/>
    <s v="TSBSTA"/>
    <s v="EL06"/>
    <n v="0.5"/>
    <n v="1250"/>
    <n v="0"/>
    <m/>
    <s v=" "/>
    <m/>
    <n v="11"/>
    <n v="14"/>
    <n v="290"/>
    <n v="0"/>
    <n v="290"/>
    <n v="290"/>
    <m/>
    <m/>
    <m/>
    <m/>
    <m/>
    <m/>
    <m/>
    <m/>
    <m/>
    <m/>
    <m/>
    <m/>
    <m/>
    <m/>
    <m/>
    <m/>
    <m/>
    <m/>
    <m/>
    <m/>
    <m/>
    <m/>
    <m/>
    <n v="29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6T00:00:00"/>
    <s v="ZBTO"/>
    <n v="9519305291"/>
    <n v="1"/>
    <s v="9519305291-1"/>
    <s v="Dec'25"/>
    <s v="Released"/>
    <x v="1"/>
    <m/>
    <m/>
    <m/>
    <m/>
    <m/>
    <m/>
    <m/>
    <x v="2"/>
    <x v="2"/>
    <x v="4"/>
    <m/>
    <s v="1000-IPPE"/>
    <s v="RAJASTHAN"/>
    <s v="TBSPL"/>
    <m/>
    <n v="942293"/>
    <s v="TATA BLUESCOPE STEEL PRIVATE LIMITE"/>
    <n v="3946362"/>
    <s v="GL COIL HARD Y550GL M308 0.47 (TCT)X1220"/>
    <s v="B04"/>
    <s v="Y550GL"/>
    <s v="M308"/>
    <n v="0.47"/>
    <n v="1220"/>
    <n v="0"/>
    <m/>
    <s v="AZ150"/>
    <m/>
    <n v="3"/>
    <n v="5"/>
    <n v="224"/>
    <n v="0"/>
    <n v="224"/>
    <n v="224"/>
    <m/>
    <m/>
    <m/>
    <m/>
    <m/>
    <m/>
    <m/>
    <m/>
    <m/>
    <m/>
    <m/>
    <m/>
    <m/>
    <m/>
    <m/>
    <m/>
    <m/>
    <m/>
    <m/>
    <m/>
    <m/>
    <m/>
    <m/>
    <n v="22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0-17T00:00:00"/>
    <s v="ZBTO"/>
    <n v="9519197765"/>
    <n v="5"/>
    <s v="9519197765-5"/>
    <m/>
    <s v="Released"/>
    <x v="2"/>
    <m/>
    <m/>
    <m/>
    <m/>
    <m/>
    <m/>
    <m/>
    <x v="2"/>
    <x v="3"/>
    <x v="4"/>
    <m/>
    <s v="1000-IPPE"/>
    <s v=" "/>
    <m/>
    <m/>
    <n v="941597"/>
    <s v="TATA BLUESCOPE STEEL PRIVATE LIMITE"/>
    <n v="3926984"/>
    <s v="PPGL C HARD Y550PL D0C9 0.53(TPT)X1220"/>
    <s v="B18"/>
    <s v="Y550PL"/>
    <s v="D0C9"/>
    <n v="0.53"/>
    <n v="1220"/>
    <n v="0"/>
    <m/>
    <s v="AZ150"/>
    <s v="BRICK RED TSL 1803"/>
    <n v="3"/>
    <n v="5"/>
    <n v="38"/>
    <n v="19.41"/>
    <n v="18.59"/>
    <n v="18.59"/>
    <m/>
    <m/>
    <m/>
    <m/>
    <m/>
    <m/>
    <m/>
    <m/>
    <m/>
    <m/>
    <m/>
    <m/>
    <m/>
    <m/>
    <m/>
    <m/>
    <m/>
    <m/>
    <m/>
    <m/>
    <m/>
    <m/>
    <m/>
    <n v="18.5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9206"/>
    <n v="2"/>
    <s v="9519309206-2"/>
    <m/>
    <s v="Released"/>
    <x v="2"/>
    <m/>
    <m/>
    <m/>
    <m/>
    <m/>
    <m/>
    <m/>
    <x v="2"/>
    <x v="0"/>
    <x v="3"/>
    <m/>
    <s v="2000-BPRS"/>
    <s v="AHMEDABAD"/>
    <m/>
    <m/>
    <n v="931911"/>
    <s v="Hitkar Enterprises"/>
    <n v="1854410"/>
    <s v="GP COIL SOFT-TATXGP-GK09-0.4X1220"/>
    <s v="C02"/>
    <s v="TATXGP"/>
    <s v="GK09"/>
    <n v="0.4"/>
    <n v="1220"/>
    <n v="0"/>
    <m/>
    <s v="Z80"/>
    <s v=""/>
    <n v="4"/>
    <n v="6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39"/>
    <n v="2"/>
    <s v="9519310939-2"/>
    <m/>
    <s v="Released"/>
    <x v="2"/>
    <m/>
    <m/>
    <m/>
    <m/>
    <m/>
    <m/>
    <m/>
    <x v="2"/>
    <x v="1"/>
    <x v="9"/>
    <m/>
    <s v="1000-IPPE"/>
    <s v="FARIDABAD"/>
    <m/>
    <m/>
    <n v="189430"/>
    <s v="Balmer Lawrie &amp; Co. Ltd.,"/>
    <n v="2170008"/>
    <s v="CRCA COIL TATXXD BT01 0.970X1220"/>
    <s v="C01"/>
    <s v="TATXXD"/>
    <s v="BT01"/>
    <n v="0.97"/>
    <n v="1220"/>
    <n v="0"/>
    <m/>
    <s v=" "/>
    <s v=""/>
    <n v="7"/>
    <n v="12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1"/>
    <s v="9519300760-1"/>
    <m/>
    <s v="Released"/>
    <x v="2"/>
    <m/>
    <m/>
    <m/>
    <m/>
    <m/>
    <m/>
    <m/>
    <x v="2"/>
    <x v="1"/>
    <x v="7"/>
    <m/>
    <s v="2000-BPRS"/>
    <s v="ZOSOLA"/>
    <m/>
    <m/>
    <n v="101499"/>
    <s v="G.R. GUPTA &amp; BROS."/>
    <n v="1800875"/>
    <s v="CRCA COIL-TATXXD-AU03-0.3X1250"/>
    <s v="C01"/>
    <s v="TATXXD"/>
    <s v="AU03"/>
    <n v="0.3"/>
    <n v="1250"/>
    <n v="0"/>
    <m/>
    <s v=" "/>
    <s v=""/>
    <n v="10"/>
    <n v="30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39"/>
    <n v="3"/>
    <s v="9519310939-3"/>
    <m/>
    <s v="Released"/>
    <x v="2"/>
    <m/>
    <m/>
    <m/>
    <m/>
    <m/>
    <m/>
    <m/>
    <x v="2"/>
    <x v="1"/>
    <x v="9"/>
    <m/>
    <s v="1000-IPPE"/>
    <s v="FARIDABAD"/>
    <m/>
    <m/>
    <n v="189430"/>
    <s v="Balmer Lawrie &amp; Co. Ltd.,"/>
    <n v="2170030"/>
    <s v="CRCA COIL TATXXD BT01 1.200X1220"/>
    <s v="C01"/>
    <s v="TATXXD"/>
    <s v="BT01"/>
    <n v="1.2"/>
    <n v="1220"/>
    <n v="0"/>
    <m/>
    <s v=" "/>
    <s v=""/>
    <n v="6"/>
    <n v="12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3"/>
    <s v="9519308125-3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2428450"/>
    <s v="GP COIL SOFT TATXGP GK09 0.350X1250"/>
    <s v="C02"/>
    <s v="TATXGP"/>
    <s v="GK09"/>
    <n v="0.35"/>
    <n v="1250"/>
    <n v="0"/>
    <m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1"/>
    <s v="9519308125-1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1851106"/>
    <s v="GP COIL SOFT-TATXGP-GK09-0.6X1250"/>
    <s v="C02"/>
    <s v="TATXGP"/>
    <s v="GK09"/>
    <n v="0.6"/>
    <n v="1250"/>
    <n v="0"/>
    <m/>
    <s v="Z80"/>
    <s v=""/>
    <n v="3"/>
    <n v="5"/>
    <n v="58"/>
    <n v="0"/>
    <n v="58"/>
    <n v="58"/>
    <m/>
    <m/>
    <m/>
    <m/>
    <m/>
    <m/>
    <m/>
    <m/>
    <m/>
    <m/>
    <m/>
    <m/>
    <m/>
    <m/>
    <m/>
    <m/>
    <m/>
    <m/>
    <m/>
    <m/>
    <m/>
    <m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125"/>
    <n v="2"/>
    <s v="9519308125-2"/>
    <m/>
    <s v="Released"/>
    <x v="2"/>
    <m/>
    <m/>
    <m/>
    <m/>
    <m/>
    <m/>
    <m/>
    <x v="2"/>
    <x v="0"/>
    <x v="3"/>
    <m/>
    <s v="2000-BPRS"/>
    <s v="SIYAGANJ"/>
    <m/>
    <m/>
    <n v="944695"/>
    <s v="ANM ISPAT PRIVATE LIMITED"/>
    <n v="1851102"/>
    <s v="GP COIL SOFT-TATXGP-GK09-0.5X1250"/>
    <s v="C02"/>
    <s v="TATXGP"/>
    <s v="GK09"/>
    <n v="0.5"/>
    <n v="1250"/>
    <n v="0"/>
    <m/>
    <s v="Z80"/>
    <s v=""/>
    <n v="3"/>
    <n v="5"/>
    <n v="29"/>
    <n v="0"/>
    <n v="29"/>
    <n v="29"/>
    <m/>
    <m/>
    <m/>
    <m/>
    <m/>
    <m/>
    <m/>
    <m/>
    <m/>
    <m/>
    <m/>
    <m/>
    <m/>
    <m/>
    <m/>
    <m/>
    <m/>
    <m/>
    <m/>
    <m/>
    <m/>
    <m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"/>
    <s v="9519214117-1"/>
    <m/>
    <s v="Released"/>
    <x v="2"/>
    <m/>
    <m/>
    <m/>
    <m/>
    <m/>
    <m/>
    <m/>
    <x v="1"/>
    <x v="2"/>
    <x v="4"/>
    <m/>
    <s v="1000-IPPE"/>
    <s v="TATANAGAR"/>
    <m/>
    <m/>
    <n v="942284"/>
    <s v="TATA BLUESCOPE STEEL PRIVATE LIMITE"/>
    <n v="3856038"/>
    <s v="GL C YS550 M306 0.33BMT(0.35TCT)X1000"/>
    <s v="B04"/>
    <s v="Y550GL"/>
    <s v="M306"/>
    <n v="0.33"/>
    <n v="1000"/>
    <n v="0"/>
    <m/>
    <s v="AZ70"/>
    <s v=""/>
    <n v="3"/>
    <n v="5"/>
    <n v="184"/>
    <n v="0"/>
    <n v="184"/>
    <n v="184"/>
    <m/>
    <m/>
    <m/>
    <m/>
    <m/>
    <m/>
    <m/>
    <m/>
    <m/>
    <m/>
    <m/>
    <m/>
    <m/>
    <m/>
    <m/>
    <m/>
    <m/>
    <m/>
    <m/>
    <m/>
    <m/>
    <m/>
    <m/>
    <n v="18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6">
  <r>
    <n v="743"/>
    <d v="2025-10-29T00:00:00"/>
    <s v="ZBTO"/>
    <n v="9519229828"/>
    <n v="1"/>
    <s v="9519229828-1"/>
    <m/>
    <m/>
    <s v="N/C"/>
    <s v="Released"/>
    <x v="0"/>
    <m/>
    <m/>
    <m/>
    <m/>
    <s v="GP02"/>
    <s v="ACRM GP#3 WIDER SOFT"/>
    <m/>
    <x v="0"/>
    <x v="0"/>
    <x v="0"/>
    <n v="1700"/>
    <s v="2000-BPRS"/>
    <s v="SIYAGANJ"/>
    <x v="0"/>
    <s v="INDR"/>
    <n v="944695"/>
    <x v="0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29828"/>
    <n v="3"/>
    <s v="9519229828-3"/>
    <m/>
    <m/>
    <s v="N/C"/>
    <s v="Released"/>
    <x v="0"/>
    <m/>
    <m/>
    <m/>
    <m/>
    <s v="GP02"/>
    <s v="ACRM GP#3 WIDER SOFT"/>
    <m/>
    <x v="0"/>
    <x v="0"/>
    <x v="0"/>
    <m/>
    <s v="2000-BPRS"/>
    <s v="SIYAGANJ"/>
    <x v="0"/>
    <s v="INDR"/>
    <n v="944695"/>
    <x v="0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57-0.6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m/>
    <m/>
    <s v="N/C"/>
    <s v="Released"/>
    <x v="0"/>
    <m/>
    <m/>
    <m/>
    <m/>
    <s v="CR03"/>
    <m/>
    <m/>
    <x v="0"/>
    <x v="1"/>
    <x v="1"/>
    <m/>
    <s v="2000-BPRS"/>
    <s v="AHMEDABAD"/>
    <x v="1"/>
    <s v="AMED"/>
    <n v="854773"/>
    <x v="1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0"/>
    <s v="0.98-1.02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m/>
    <m/>
    <s v="N/C"/>
    <s v="Released"/>
    <x v="0"/>
    <m/>
    <m/>
    <m/>
    <m/>
    <s v="CR03"/>
    <m/>
    <m/>
    <x v="0"/>
    <x v="1"/>
    <x v="1"/>
    <m/>
    <s v="2000-BPRS"/>
    <s v="AHMEDABAD"/>
    <x v="1"/>
    <s v="AMED"/>
    <n v="854773"/>
    <x v="1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47-1.53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m/>
    <m/>
    <s v="N/C"/>
    <s v="Released"/>
    <x v="0"/>
    <m/>
    <m/>
    <m/>
    <m/>
    <s v="CR03"/>
    <m/>
    <m/>
    <x v="0"/>
    <x v="1"/>
    <x v="1"/>
    <m/>
    <s v="2000-BPRS"/>
    <s v="AHMEDABAD"/>
    <x v="1"/>
    <s v="AMED"/>
    <n v="854773"/>
    <x v="1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17-1.23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7T00:00:00"/>
    <s v="ZBTT"/>
    <n v="9519172683"/>
    <n v="1"/>
    <s v="9519172683-1"/>
    <m/>
    <m/>
    <s v="No Priority"/>
    <s v="Released"/>
    <x v="1"/>
    <s v="Low Exp BTF on 01.01.26"/>
    <m/>
    <m/>
    <m/>
    <s v="CR03"/>
    <m/>
    <m/>
    <x v="0"/>
    <x v="1"/>
    <x v="2"/>
    <m/>
    <s v="2200-BPRS"/>
    <s v="CHENNAI"/>
    <x v="2"/>
    <s v="MADS"/>
    <n v="822271"/>
    <x v="2"/>
    <n v="4124676"/>
    <s v="CR COIL TATXHS RL11 1.200X1210"/>
    <s v="C01"/>
    <s v="TATXHS"/>
    <s v="RL11"/>
    <n v="1.2"/>
    <n v="1210"/>
    <n v="0"/>
    <s v="T2 DONE"/>
    <m/>
    <m/>
    <n v="5"/>
    <n v="29"/>
    <n v="299.99"/>
    <n v="277.64499999999998"/>
    <n v="22.344999999999999"/>
    <n v="-2.1150000000000002"/>
    <n v="0"/>
    <n v="0"/>
    <n v="0"/>
    <n v="0"/>
    <n v="0"/>
    <n v="0"/>
    <n v="0"/>
    <n v="0"/>
    <n v="0"/>
    <n v="0"/>
    <n v="0"/>
    <n v="0"/>
    <n v="24.46"/>
    <n v="0"/>
    <n v="0"/>
    <n v="0"/>
    <n v="0"/>
    <n v="0"/>
    <n v="0"/>
    <n v="24.46"/>
    <n v="24.46"/>
    <n v="0"/>
    <m/>
    <n v="0"/>
    <s v="1.18-1.22"/>
    <s v="121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197711"/>
    <n v="1"/>
    <s v="9519197711-1"/>
    <m/>
    <m/>
    <s v="No Priority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239554"/>
    <s v="CRCA SHEET TATCRC SR16 0.400X1000X2500"/>
    <s v="C06"/>
    <s v="TATCRC"/>
    <s v="SR16"/>
    <n v="0.4"/>
    <n v="1000"/>
    <n v="2500"/>
    <s v="T2 DONE"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775"/>
    <n v="7"/>
    <s v="9519209775-7"/>
    <m/>
    <m/>
    <s v="N/C"/>
    <s v="Released"/>
    <x v="1"/>
    <s v="Low Exp BTF on 01.01.26"/>
    <m/>
    <m/>
    <m/>
    <s v="CR02"/>
    <m/>
    <m/>
    <x v="0"/>
    <x v="1"/>
    <x v="4"/>
    <m/>
    <s v="2000-BPRS"/>
    <s v="GUMMIDIPOONDI"/>
    <x v="2"/>
    <s v="MADS"/>
    <n v="822271"/>
    <x v="2"/>
    <n v="1801456"/>
    <s v="CRCA COIL-TATXXD-AU03-0.7X1250"/>
    <s v="C01"/>
    <s v="TATXXD"/>
    <s v="AU03"/>
    <n v="0.7"/>
    <n v="1250"/>
    <n v="0"/>
    <s v="T2 DONE"/>
    <m/>
    <m/>
    <n v="5"/>
    <n v="29"/>
    <n v="115.98"/>
    <n v="109.625"/>
    <n v="6.3550000000000004"/>
    <n v="6.3550000000000004"/>
    <n v="25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3550000000000004"/>
    <s v="0.68-0.72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2"/>
    <s v="9519221018-2"/>
    <m/>
    <m/>
    <s v="N/C"/>
    <s v="Released"/>
    <x v="1"/>
    <m/>
    <m/>
    <m/>
    <m/>
    <s v="CR02"/>
    <m/>
    <m/>
    <x v="0"/>
    <x v="1"/>
    <x v="4"/>
    <m/>
    <s v="2000-BPRS"/>
    <s v="VARANASI"/>
    <x v="3"/>
    <s v="KANP"/>
    <n v="931525"/>
    <x v="4"/>
    <n v="37862"/>
    <s v="CRCA COIL TATCRC TR15 0.4X1250"/>
    <s v="C01"/>
    <s v="TATCRC"/>
    <s v="TR15"/>
    <n v="0.4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92"/>
    <n v="1"/>
    <s v="9519220792-1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4"/>
    <s v="9519215853-4"/>
    <m/>
    <m/>
    <s v="No Priority"/>
    <s v="Released"/>
    <x v="1"/>
    <m/>
    <m/>
    <m/>
    <m/>
    <s v="CR01"/>
    <m/>
    <m/>
    <x v="1"/>
    <x v="1"/>
    <x v="3"/>
    <m/>
    <s v="2000-BPRS"/>
    <s v="PATNA"/>
    <x v="0"/>
    <s v="PATN"/>
    <n v="103227"/>
    <x v="5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.260000000000002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2100"/>
    <n v="1"/>
    <s v="9519232100-1"/>
    <m/>
    <m/>
    <s v="N/C"/>
    <s v="Released"/>
    <x v="1"/>
    <m/>
    <m/>
    <m/>
    <m/>
    <s v="CR02"/>
    <m/>
    <m/>
    <x v="0"/>
    <x v="1"/>
    <x v="4"/>
    <m/>
    <s v="2000-BPRS"/>
    <s v="FARIDABAD"/>
    <x v="3"/>
    <s v="FBAD"/>
    <n v="926346"/>
    <x v="6"/>
    <n v="1804772"/>
    <s v="CRCA COIL TATXXD AU03 0.4X1250"/>
    <s v="C01"/>
    <s v="TATXXD"/>
    <s v="AU03"/>
    <n v="0.4"/>
    <n v="1250"/>
    <n v="0"/>
    <s v="T2 DONE"/>
    <m/>
    <m/>
    <n v="10"/>
    <n v="30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m/>
    <m/>
    <s v="N/C"/>
    <s v="Released"/>
    <x v="1"/>
    <s v="Low Exp BTF on 01.01.26"/>
    <m/>
    <m/>
    <m/>
    <s v="GP02"/>
    <s v="ACRM GP#3 WIDER SOFT"/>
    <m/>
    <x v="0"/>
    <x v="0"/>
    <x v="0"/>
    <m/>
    <s v="2000-BPRS"/>
    <s v="JABALPUR"/>
    <x v="0"/>
    <s v="INDR"/>
    <n v="929931"/>
    <x v="7"/>
    <n v="1851106"/>
    <s v="GP COIL SOFT-TATXGP-GK09-0.6X1250"/>
    <s v="C02"/>
    <s v="TATXGP"/>
    <s v="GK09"/>
    <n v="0.6"/>
    <n v="1250"/>
    <n v="0"/>
    <s v="T2 DONE"/>
    <m/>
    <m/>
    <n v="3"/>
    <n v="5"/>
    <n v="28.998999999999999"/>
    <n v="17.489999999999998"/>
    <n v="11.509"/>
    <n v="11.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509"/>
    <s v="0.57-0.6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5"/>
    <s v="9519311605-5"/>
    <m/>
    <m/>
    <e v="#N/A"/>
    <s v="Released"/>
    <x v="1"/>
    <s v="Low Exp BTF on 01.01.26"/>
    <m/>
    <m/>
    <m/>
    <s v="GP03"/>
    <s v="ACRM GP#3 NARROW"/>
    <m/>
    <x v="1"/>
    <x v="0"/>
    <x v="5"/>
    <m/>
    <s v="2000-BPRS"/>
    <s v="SILIGURI"/>
    <x v="0"/>
    <s v="CALS"/>
    <n v="100922"/>
    <x v="8"/>
    <n v="1854424"/>
    <s v="GP COIL SOFT-TATXGP-GK09-0.6X900"/>
    <s v="C02"/>
    <s v="TATXGP"/>
    <s v="GK09"/>
    <n v="0.6"/>
    <n v="900"/>
    <n v="0"/>
    <s v="T2 DONE"/>
    <m/>
    <m/>
    <n v="5"/>
    <n v="15"/>
    <n v="21"/>
    <n v="19.715"/>
    <n v="1.2849999999999999"/>
    <n v="1.2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2849999999999999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1"/>
    <s v="9519312376-1"/>
    <m/>
    <m/>
    <s v="N/C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937"/>
    <n v="2"/>
    <s v="9519314937-2"/>
    <m/>
    <m/>
    <e v="#N/A"/>
    <s v="Released"/>
    <x v="0"/>
    <m/>
    <m/>
    <m/>
    <m/>
    <s v="CR02"/>
    <m/>
    <m/>
    <x v="0"/>
    <x v="1"/>
    <x v="4"/>
    <n v="2000"/>
    <s v="2000-BPRS"/>
    <s v="LONI"/>
    <x v="3"/>
    <s v="DELI"/>
    <n v="123052"/>
    <x v="10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4.38"/>
    <n v="0"/>
    <n v="0"/>
    <n v="0"/>
    <n v="0"/>
    <n v="0"/>
    <n v="0"/>
    <n v="0"/>
    <n v="0"/>
    <n v="0"/>
    <n v="0"/>
    <n v="53.620000000000005"/>
    <n v="0"/>
    <n v="0"/>
    <n v="0"/>
    <n v="0"/>
    <n v="0"/>
    <n v="0"/>
    <n v="0"/>
    <n v="0"/>
    <n v="53.620000000000005"/>
    <n v="0"/>
    <n v="53.620000000000005"/>
    <m/>
    <n v="58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7T00:00:00"/>
    <s v="ZBTF"/>
    <n v="9519173339"/>
    <n v="1"/>
    <s v="9519173339-1"/>
    <m/>
    <m/>
    <s v="Dec'25 failure"/>
    <s v="Released"/>
    <x v="0"/>
    <m/>
    <m/>
    <m/>
    <m/>
    <s v="CR03"/>
    <m/>
    <m/>
    <x v="0"/>
    <x v="1"/>
    <x v="6"/>
    <n v="4400"/>
    <s v="1000-IPPE"/>
    <s v="SANHEWAL"/>
    <x v="3"/>
    <s v="CDGH"/>
    <n v="925428"/>
    <x v="11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3.21"/>
    <n v="56.79"/>
    <n v="1.53"/>
    <n v="0"/>
    <n v="0"/>
    <n v="0"/>
    <n v="0"/>
    <n v="0"/>
    <n v="0"/>
    <n v="0"/>
    <n v="0"/>
    <n v="0"/>
    <n v="0"/>
    <n v="0"/>
    <n v="27.66"/>
    <n v="27.6"/>
    <n v="0"/>
    <n v="0"/>
    <n v="0"/>
    <n v="0"/>
    <n v="0"/>
    <n v="0"/>
    <n v="55.260000000000005"/>
    <n v="27.6"/>
    <n v="27.660000000000004"/>
    <m/>
    <n v="29.189999999999998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9196"/>
    <n v="3"/>
    <s v="9519329196-3"/>
    <m/>
    <m/>
    <e v="#N/A"/>
    <s v="Released"/>
    <x v="0"/>
    <m/>
    <m/>
    <m/>
    <m/>
    <s v="GP02"/>
    <s v="ACRM GP#3 WIDER SOFT"/>
    <m/>
    <x v="0"/>
    <x v="0"/>
    <x v="0"/>
    <m/>
    <s v="2000-BPRS"/>
    <s v="JAIPUR"/>
    <x v="3"/>
    <s v="JPUR"/>
    <n v="117583"/>
    <x v="12"/>
    <n v="1854410"/>
    <s v="GP COIL SOFT-TATXGP-GK09-0.4X1220"/>
    <s v="C02"/>
    <s v="TATXGP"/>
    <s v="GK09"/>
    <n v="0.4"/>
    <n v="1220"/>
    <n v="0"/>
    <s v="T2 DONE"/>
    <m/>
    <m/>
    <n v="5"/>
    <n v="7"/>
    <n v="56"/>
    <n v="34.1"/>
    <n v="21.9"/>
    <n v="21.9"/>
    <n v="27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.9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2838"/>
    <n v="1"/>
    <s v="9519332838-1"/>
    <m/>
    <m/>
    <s v="Jan'26"/>
    <s v="Released"/>
    <x v="0"/>
    <m/>
    <m/>
    <m/>
    <m/>
    <s v="CR02"/>
    <m/>
    <m/>
    <x v="0"/>
    <x v="1"/>
    <x v="2"/>
    <m/>
    <s v="2000-BPRS"/>
    <s v="FARIDABAD"/>
    <x v="3"/>
    <s v="FBAD"/>
    <n v="600250"/>
    <x v="13"/>
    <n v="4098208"/>
    <s v="CR COIL TATXXD NEDC 2X1250"/>
    <s v="C01"/>
    <s v="TATXXD"/>
    <s v="NEDC"/>
    <n v="2"/>
    <n v="1250"/>
    <n v="0"/>
    <s v="T2 DONE"/>
    <m/>
    <m/>
    <n v="1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1.97-2.01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3"/>
    <s v="9519285370-3"/>
    <m/>
    <m/>
    <s v="N/C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178439"/>
    <s v="GP COIL SOFT-TATXGP-GK09-0.4X900"/>
    <s v="C02"/>
    <s v="TATXGP"/>
    <s v="GK09"/>
    <n v="0.4"/>
    <n v="900"/>
    <n v="0"/>
    <s v="T2 DONE"/>
    <m/>
    <m/>
    <n v="2"/>
    <n v="6"/>
    <n v="126"/>
    <n v="39.93"/>
    <n v="86.07"/>
    <n v="32.454999999999998"/>
    <n v="0"/>
    <n v="33.85"/>
    <n v="0"/>
    <n v="0"/>
    <n v="0"/>
    <n v="0"/>
    <n v="0"/>
    <n v="0"/>
    <n v="0"/>
    <n v="0"/>
    <n v="0"/>
    <n v="0"/>
    <n v="0"/>
    <n v="0"/>
    <n v="0"/>
    <n v="19.765000000000001"/>
    <n v="0"/>
    <n v="0"/>
    <n v="0"/>
    <n v="53.615000000000002"/>
    <n v="53.615000000000002"/>
    <n v="0"/>
    <m/>
    <n v="32.454999999999991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2"/>
    <s v="9519285370-2"/>
    <m/>
    <m/>
    <s v="N/C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191956"/>
    <s v="GP COIL SOFT-TATXGP-GK09-0.35X900"/>
    <s v="C02"/>
    <s v="TATXGP"/>
    <s v="GK09"/>
    <n v="0.35"/>
    <n v="900"/>
    <n v="0"/>
    <s v="T2 DONE"/>
    <m/>
    <m/>
    <n v="2"/>
    <n v="6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m/>
    <m/>
    <s v="N/C"/>
    <s v="Released"/>
    <x v="1"/>
    <s v="De-prioritized by SPA"/>
    <m/>
    <m/>
    <m/>
    <s v="CR02"/>
    <m/>
    <m/>
    <x v="1"/>
    <x v="1"/>
    <x v="4"/>
    <m/>
    <s v="2000-BPRS"/>
    <s v="JSR"/>
    <x v="0"/>
    <s v="CALS"/>
    <n v="925093"/>
    <x v="14"/>
    <n v="187513"/>
    <s v="CR COIL-ICF  DQ TATXXD AU03 0.80 X 1000"/>
    <s v="C01"/>
    <s v="TATXXD"/>
    <s v="AU03"/>
    <n v="0.8"/>
    <n v="1000"/>
    <n v="0"/>
    <s v="T2 DONE"/>
    <m/>
    <m/>
    <n v="13"/>
    <n v="2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250-125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3"/>
    <s v="9519311605-3"/>
    <m/>
    <m/>
    <e v="#N/A"/>
    <s v="Released"/>
    <x v="0"/>
    <m/>
    <m/>
    <m/>
    <m/>
    <s v="GP03"/>
    <s v="ACRM GP#3 NARROW"/>
    <m/>
    <x v="1"/>
    <x v="0"/>
    <x v="5"/>
    <m/>
    <s v="2000-BPRS"/>
    <s v="SILIGURI"/>
    <x v="0"/>
    <s v="CALS"/>
    <n v="100922"/>
    <x v="8"/>
    <n v="1178439"/>
    <s v="GP COIL SOFT-TATXGP-GK09-0.4X900"/>
    <s v="C02"/>
    <s v="TATXGP"/>
    <s v="GK09"/>
    <n v="0.4"/>
    <n v="900"/>
    <n v="0"/>
    <s v="T2 DONE"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4"/>
    <s v="9519311605-4"/>
    <m/>
    <m/>
    <e v="#N/A"/>
    <s v="Released"/>
    <x v="0"/>
    <m/>
    <m/>
    <m/>
    <m/>
    <s v="GP03"/>
    <s v="ACRM GP#3 NARROW"/>
    <m/>
    <x v="1"/>
    <x v="0"/>
    <x v="5"/>
    <m/>
    <s v="2000-BPRS"/>
    <s v="SILIGURI"/>
    <x v="0"/>
    <s v="CALS"/>
    <n v="100922"/>
    <x v="8"/>
    <n v="1854418"/>
    <s v="GP COIL SOFT-TATXGP-GK09-0.5X900"/>
    <s v="C02"/>
    <s v="TATXGP"/>
    <s v="GK09"/>
    <n v="0.5"/>
    <n v="900"/>
    <n v="0"/>
    <s v="T2 DONE"/>
    <m/>
    <m/>
    <n v="5"/>
    <n v="15"/>
    <n v="42"/>
    <n v="16.734999999999999"/>
    <n v="25.265000000000001"/>
    <n v="25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.265000000000001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m/>
    <m/>
    <s v="N/C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3-0.37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m/>
    <m/>
    <s v="N/C"/>
    <s v="Released"/>
    <x v="1"/>
    <s v="Low Exp BTF on 01.01.26"/>
    <m/>
    <m/>
    <m/>
    <s v="GP03"/>
    <s v="ACRM GP#3 NARROW"/>
    <m/>
    <x v="1"/>
    <x v="0"/>
    <x v="5"/>
    <m/>
    <s v="2000-BPRS"/>
    <s v="KANPUR"/>
    <x v="3"/>
    <s v="KANP"/>
    <n v="933952"/>
    <x v="16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21.69"/>
    <n v="0"/>
    <n v="0"/>
    <n v="0"/>
    <n v="21.69"/>
    <n v="21.69"/>
    <n v="0"/>
    <m/>
    <n v="0"/>
    <s v="0.21-0.29"/>
    <s v="900-903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937"/>
    <n v="1"/>
    <s v="9519314937-1"/>
    <m/>
    <m/>
    <e v="#N/A"/>
    <s v="Released"/>
    <x v="0"/>
    <m/>
    <m/>
    <m/>
    <m/>
    <s v="CR03"/>
    <m/>
    <m/>
    <x v="0"/>
    <x v="1"/>
    <x v="1"/>
    <n v="1000"/>
    <s v="2000-BPRS"/>
    <s v="LONI"/>
    <x v="3"/>
    <s v="DELI"/>
    <n v="123052"/>
    <x v="10"/>
    <n v="2420508"/>
    <s v="CRCA COIL TATXXD AH03 0.500X1250"/>
    <s v="C01"/>
    <s v="TATXXD"/>
    <s v="AH03"/>
    <n v="0.5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1"/>
    <s v="9519297702-1"/>
    <m/>
    <m/>
    <s v="N/C"/>
    <s v="Released"/>
    <x v="0"/>
    <m/>
    <m/>
    <m/>
    <m/>
    <s v="CR01"/>
    <m/>
    <m/>
    <x v="0"/>
    <x v="1"/>
    <x v="3"/>
    <m/>
    <s v="2000-BPRS"/>
    <s v="CHENNAI"/>
    <x v="2"/>
    <s v="MADS"/>
    <n v="938550"/>
    <x v="15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m/>
    <m/>
    <s v="N/C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m/>
    <m/>
    <s v="N/C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5"/>
    <s v="9519312250-5"/>
    <m/>
    <m/>
    <s v="N/C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13"/>
    <s v="GP COIL SOFT-TATXGP-GK09-0.45X900"/>
    <s v="C02"/>
    <s v="TATXGP"/>
    <s v="GK09"/>
    <n v="0.45"/>
    <n v="900"/>
    <n v="0"/>
    <s v="T2 DONE"/>
    <m/>
    <m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3-0.4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4"/>
    <s v="9519285370-4"/>
    <m/>
    <m/>
    <s v="N/C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854418"/>
    <s v="GP COIL SOFT-TATXGP-GK09-0.5X900"/>
    <s v="C02"/>
    <s v="TATXGP"/>
    <s v="GK09"/>
    <n v="0.5"/>
    <n v="900"/>
    <n v="0"/>
    <s v="T2 DONE"/>
    <m/>
    <m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1"/>
    <s v="9519312250-1"/>
    <m/>
    <m/>
    <s v="N/C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1065"/>
    <s v="GP COIL SOFT-TATXGP-GK09-0.25X900"/>
    <s v="C02"/>
    <s v="TATXGP"/>
    <s v="GK09"/>
    <n v="0.25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6"/>
    <s v="9519312250-6"/>
    <m/>
    <m/>
    <s v="N/C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3"/>
    <s v="9519312250-3"/>
    <m/>
    <m/>
    <s v="N/C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191956"/>
    <s v="GP COIL SOFT-TATXGP-GK09-0.35X900"/>
    <s v="C02"/>
    <s v="TATXGP"/>
    <s v="GK09"/>
    <n v="0.3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2"/>
    <s v="9519311605-2"/>
    <m/>
    <m/>
    <e v="#N/A"/>
    <s v="Released"/>
    <x v="1"/>
    <s v="Low Exp BTF on 01.01.26"/>
    <m/>
    <m/>
    <m/>
    <s v="GP03"/>
    <s v="ACRM GP#3 NARROW"/>
    <m/>
    <x v="1"/>
    <x v="0"/>
    <x v="5"/>
    <m/>
    <s v="2000-BPRS"/>
    <s v="SILIGURI"/>
    <x v="0"/>
    <s v="CALS"/>
    <n v="100922"/>
    <x v="8"/>
    <n v="1191956"/>
    <s v="GP COIL SOFT-TATXGP-GK09-0.35X900"/>
    <s v="C02"/>
    <s v="TATXGP"/>
    <s v="GK09"/>
    <n v="0.35"/>
    <n v="900"/>
    <n v="0"/>
    <s v="T2 DONE"/>
    <m/>
    <m/>
    <n v="5"/>
    <n v="15"/>
    <n v="21"/>
    <n v="19.739999999999998"/>
    <n v="1.26"/>
    <n v="1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26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2"/>
    <s v="9519262570-2"/>
    <m/>
    <m/>
    <s v="No Priority"/>
    <s v="Released"/>
    <x v="1"/>
    <m/>
    <m/>
    <m/>
    <m/>
    <s v="CR01"/>
    <m/>
    <m/>
    <x v="1"/>
    <x v="1"/>
    <x v="4"/>
    <m/>
    <s v="2000-BPRS"/>
    <s v="PATNA"/>
    <x v="0"/>
    <s v="PATN"/>
    <n v="103227"/>
    <x v="5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98-0.702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6T00:00:00"/>
    <s v="ZBTO"/>
    <n v="9519336239"/>
    <n v="1"/>
    <s v="9519336239-1"/>
    <m/>
    <m/>
    <e v="#N/A"/>
    <s v="Released"/>
    <x v="1"/>
    <s v="Low Exp BTF on 01.01.26"/>
    <m/>
    <m/>
    <m/>
    <s v="GL03"/>
    <s v="ACRM GP#2 NON TBSPL"/>
    <m/>
    <x v="0"/>
    <x v="2"/>
    <x v="7"/>
    <m/>
    <s v="1000-IPPE"/>
    <s v="SANAND"/>
    <x v="1"/>
    <s v="DELI"/>
    <n v="944226"/>
    <x v="17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70.94"/>
    <n v="19.059999999999999"/>
    <n v="15.02"/>
    <n v="218.57"/>
    <n v="0"/>
    <n v="0"/>
    <n v="0"/>
    <n v="0"/>
    <n v="4.04"/>
    <n v="0"/>
    <n v="0"/>
    <n v="0"/>
    <n v="0"/>
    <n v="0"/>
    <n v="0"/>
    <n v="0"/>
    <n v="0"/>
    <n v="0"/>
    <n v="0"/>
    <n v="0"/>
    <n v="0"/>
    <n v="0"/>
    <n v="4.04"/>
    <n v="4.04"/>
    <n v="0"/>
    <m/>
    <n v="15.02"/>
    <s v="0.9-0.94"/>
    <s v="1249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3T00:00:00"/>
    <s v="ZBTO"/>
    <n v="9519353804"/>
    <n v="1"/>
    <s v="9519353804-1"/>
    <m/>
    <m/>
    <e v="#N/A"/>
    <s v="Released"/>
    <x v="0"/>
    <m/>
    <m/>
    <m/>
    <m/>
    <s v="GL02"/>
    <s v="ACRM GP#2 TBSPL PPGL"/>
    <m/>
    <x v="0"/>
    <x v="3"/>
    <x v="8"/>
    <n v="7500"/>
    <s v="1000-IPPE"/>
    <s v=" "/>
    <x v="4"/>
    <s v="BOMB"/>
    <n v="941597"/>
    <x v="18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48-0.5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2"/>
    <s v="4000524226-2"/>
    <m/>
    <m/>
    <s v="N/C"/>
    <s v="Released"/>
    <x v="0"/>
    <m/>
    <m/>
    <m/>
    <m/>
    <s v="HRPO"/>
    <m/>
    <m/>
    <x v="0"/>
    <x v="4"/>
    <x v="9"/>
    <n v="700"/>
    <s v="2000-BPRS"/>
    <s v="YESHWANTHPURA"/>
    <x v="2"/>
    <s v=""/>
    <n v="600103"/>
    <x v="19"/>
    <n v="1250221"/>
    <s v="HR COILS-PO IS 1079 HR2 2.50X1250"/>
    <n v="768"/>
    <s v="THR099"/>
    <s v="HR99"/>
    <n v="2.5"/>
    <n v="1250"/>
    <n v="0"/>
    <s v="T2 DONE"/>
    <m/>
    <m/>
    <n v="10"/>
    <n v="27"/>
    <n v="203"/>
    <n v="88.52"/>
    <n v="114.48"/>
    <n v="95.22"/>
    <n v="0"/>
    <n v="0"/>
    <n v="0"/>
    <n v="0"/>
    <n v="0"/>
    <n v="0"/>
    <n v="0"/>
    <n v="0"/>
    <n v="0"/>
    <n v="0"/>
    <n v="0"/>
    <n v="0"/>
    <n v="0"/>
    <n v="0"/>
    <n v="0"/>
    <n v="19.260000000000002"/>
    <n v="0"/>
    <n v="0"/>
    <n v="0"/>
    <n v="19.260000000000002"/>
    <n v="19.260000000000002"/>
    <n v="0"/>
    <m/>
    <n v="95.22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2"/>
    <s v="4000524367-2"/>
    <m/>
    <m/>
    <s v="N/C"/>
    <s v="Released"/>
    <x v="0"/>
    <m/>
    <m/>
    <m/>
    <m/>
    <s v="HRPO"/>
    <m/>
    <m/>
    <x v="0"/>
    <x v="4"/>
    <x v="9"/>
    <m/>
    <s v="2000-BPRS"/>
    <s v="YESHWANTHPURA"/>
    <x v="2"/>
    <s v=""/>
    <n v="600103"/>
    <x v="19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9"/>
    <s v="9519199344-9"/>
    <m/>
    <m/>
    <s v="Dec'25 failure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3820032"/>
    <s v="CR COIL TATXHS BR45 2X1300"/>
    <s v="C01"/>
    <s v="TATXHS"/>
    <s v="BR45"/>
    <n v="2"/>
    <n v="1300"/>
    <n v="0"/>
    <s v="T2 DONE"/>
    <m/>
    <m/>
    <n v="10"/>
    <n v="27"/>
    <n v="399.99"/>
    <n v="277.34500000000003"/>
    <n v="122.645"/>
    <n v="122.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2.645"/>
    <s v="1.87-1.93"/>
    <s v="1300-13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5"/>
    <s v="9519199344-5"/>
    <m/>
    <m/>
    <s v="Dec'25 failure"/>
    <s v="Released"/>
    <x v="0"/>
    <m/>
    <m/>
    <m/>
    <m/>
    <s v="CR03"/>
    <m/>
    <m/>
    <x v="0"/>
    <x v="1"/>
    <x v="9"/>
    <n v="1300"/>
    <s v="2000-BPRS"/>
    <s v="YESHWANTHPURA"/>
    <x v="2"/>
    <s v="TUBE"/>
    <n v="760004"/>
    <x v="20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0"/>
    <s v="1.57-1.63"/>
    <s v="1300-13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m/>
    <m/>
    <s v="Dec'25 failure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78439"/>
    <s v="GP COIL SOFT-TATXGP-GK09-0.4X900"/>
    <s v="C02"/>
    <s v="TATXGP"/>
    <s v="GK09"/>
    <n v="0.4"/>
    <n v="900"/>
    <n v="0"/>
    <s v="T2 DONE"/>
    <m/>
    <m/>
    <n v="4"/>
    <n v="12"/>
    <n v="189"/>
    <n v="155.32499999999999"/>
    <n v="33.674999999999997"/>
    <n v="33.674999999999997"/>
    <n v="3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.674999999999997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m/>
    <m/>
    <s v="N/C"/>
    <s v="Released"/>
    <x v="1"/>
    <s v="Low Exp BTF on 01.01.26"/>
    <m/>
    <m/>
    <m/>
    <s v="GP02"/>
    <s v="ACRM GP#3 WIDER SOFT"/>
    <m/>
    <x v="0"/>
    <x v="0"/>
    <x v="0"/>
    <m/>
    <s v="2000-BPRS"/>
    <s v="ROHTAK"/>
    <x v="3"/>
    <s v="DELI"/>
    <n v="185408"/>
    <x v="22"/>
    <n v="1851091"/>
    <s v="GP COIL SOFT-TATXGP-GK09-0.4X1250"/>
    <s v="C02"/>
    <s v="TATXGP"/>
    <s v="GK09"/>
    <n v="0.4"/>
    <n v="1250"/>
    <n v="0"/>
    <s v="T2 DONE"/>
    <m/>
    <m/>
    <n v="4"/>
    <n v="6"/>
    <n v="29"/>
    <n v="26.04"/>
    <n v="2.96"/>
    <n v="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96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0"/>
    <s v="9519285141-10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98"/>
    <n v="1"/>
    <s v="9519282198-1"/>
    <m/>
    <m/>
    <s v="N/C"/>
    <s v="Released"/>
    <x v="1"/>
    <s v="Low Exp BTF on 01.01.26"/>
    <m/>
    <m/>
    <m/>
    <s v="HRPO"/>
    <s v="ACRM HRPO"/>
    <m/>
    <x v="0"/>
    <x v="4"/>
    <x v="2"/>
    <m/>
    <s v="2000-BPRS"/>
    <s v="HOWRAH"/>
    <x v="0"/>
    <s v="CALS"/>
    <n v="154464"/>
    <x v="2"/>
    <n v="4060921"/>
    <s v="HR COILS-PO I09497 1.80X1270"/>
    <n v="768"/>
    <s v="I09497"/>
    <s v="HG01"/>
    <n v="1.8"/>
    <n v="1270"/>
    <n v="0"/>
    <s v="T2 DONE"/>
    <m/>
    <m/>
    <n v="13"/>
    <n v="29"/>
    <n v="116"/>
    <n v="110.845"/>
    <n v="5.1550000000000002"/>
    <n v="5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1550000000000002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m/>
    <m/>
    <s v="Dec'25 failure"/>
    <s v="Released"/>
    <x v="0"/>
    <m/>
    <m/>
    <m/>
    <m/>
    <s v="GP03"/>
    <s v="ACRM GP#3 NARROW"/>
    <m/>
    <x v="1"/>
    <x v="0"/>
    <x v="10"/>
    <n v="1000"/>
    <s v="2000-BPRS"/>
    <s v="GAUHATI"/>
    <x v="0"/>
    <s v="GWAH"/>
    <n v="103671"/>
    <x v="23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2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m/>
    <m/>
    <s v="N/C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0750"/>
    <n v="1"/>
    <s v="9519270750-1"/>
    <m/>
    <m/>
    <s v="Dec'25 failure"/>
    <s v="Released"/>
    <x v="0"/>
    <m/>
    <m/>
    <m/>
    <m/>
    <s v="GL03"/>
    <s v="ACRM GP#2 NON TBSPL"/>
    <m/>
    <x v="1"/>
    <x v="2"/>
    <x v="7"/>
    <m/>
    <s v="1000-IPPE"/>
    <s v="ZAHIRABAD"/>
    <x v="2"/>
    <s v="SBAD"/>
    <n v="188152"/>
    <x v="24"/>
    <n v="4158313"/>
    <s v="GL COIL HARD  Y550GL GL6H 0.900X1060"/>
    <s v="B04"/>
    <s v="Y550GL"/>
    <s v="GL6H"/>
    <n v="0.9"/>
    <n v="1060"/>
    <n v="0"/>
    <s v="T2 DONE"/>
    <m/>
    <m/>
    <n v="8"/>
    <n v="12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86-0.9"/>
    <s v="1060-106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7"/>
    <s v="9519285086-7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m/>
    <m/>
    <s v="Dec'25 failure"/>
    <s v="Released"/>
    <x v="0"/>
    <m/>
    <m/>
    <m/>
    <m/>
    <s v="GP03"/>
    <s v="ACRM GP#3 NARROW"/>
    <m/>
    <x v="1"/>
    <x v="0"/>
    <x v="10"/>
    <m/>
    <s v="2000-BPRS"/>
    <s v="GAUHATI"/>
    <x v="0"/>
    <s v="GWAH"/>
    <n v="103671"/>
    <x v="23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3-0.35"/>
    <s v="900-92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7"/>
    <s v="9519286555-7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931662"/>
    <x v="25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0"/>
    <s v="9519285086-10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0"/>
    <s v="9519287720-10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6"/>
    <s v="9519214117-6"/>
    <m/>
    <m/>
    <s v="Dec'25 failure"/>
    <s v="Released"/>
    <x v="0"/>
    <m/>
    <m/>
    <m/>
    <m/>
    <s v="GL01"/>
    <s v="ACRM GP#2 TBSPL BGL"/>
    <m/>
    <x v="1"/>
    <x v="2"/>
    <x v="8"/>
    <n v="3500"/>
    <s v="1000-IPPE"/>
    <s v="TATANAGAR"/>
    <x v="4"/>
    <s v="BOMB"/>
    <n v="942284"/>
    <x v="18"/>
    <n v="3856036"/>
    <s v="GL C YS550 M306 0.30BMT(0.32TCT)X900"/>
    <s v="B04"/>
    <s v="Y550GL"/>
    <s v="M306"/>
    <n v="0.3"/>
    <n v="900"/>
    <n v="0"/>
    <s v="T2 DONE"/>
    <m/>
    <m/>
    <n v="3"/>
    <n v="5.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0"/>
    <s v="9519328760-10"/>
    <m/>
    <m/>
    <e v="#N/A"/>
    <s v="Released"/>
    <x v="0"/>
    <m/>
    <m/>
    <m/>
    <m/>
    <s v="CR01"/>
    <m/>
    <m/>
    <x v="0"/>
    <x v="1"/>
    <x v="4"/>
    <m/>
    <s v="2000-BPRS"/>
    <s v="VALPARAI"/>
    <x v="2"/>
    <s v="MADS"/>
    <n v="116465"/>
    <x v="26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23.105"/>
    <n v="34.895000000000003"/>
    <n v="2.5"/>
    <n v="0"/>
    <n v="0"/>
    <n v="0"/>
    <n v="0"/>
    <n v="0"/>
    <n v="0"/>
    <n v="0"/>
    <n v="0"/>
    <n v="0"/>
    <n v="0"/>
    <n v="0"/>
    <n v="23.34"/>
    <n v="0"/>
    <n v="0"/>
    <n v="1.04"/>
    <n v="0"/>
    <n v="0"/>
    <n v="5.3150000000000004"/>
    <n v="0"/>
    <n v="29.695"/>
    <n v="6.3550000000000004"/>
    <n v="23.34"/>
    <m/>
    <n v="28.540000000000003"/>
    <s v="1.58-1.6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2"/>
    <s v="9519324710-2"/>
    <m/>
    <m/>
    <e v="#N/A"/>
    <s v="Released"/>
    <x v="0"/>
    <m/>
    <m/>
    <m/>
    <m/>
    <s v="CR02"/>
    <m/>
    <m/>
    <x v="0"/>
    <x v="1"/>
    <x v="2"/>
    <m/>
    <s v="2000-BPRS"/>
    <s v="GUMMIDIPOONDI"/>
    <x v="2"/>
    <s v="MADS"/>
    <n v="822271"/>
    <x v="2"/>
    <n v="4156971"/>
    <s v="CR COIL TATXDD TR92 0.630X1250"/>
    <s v="C01"/>
    <s v="TATXDD"/>
    <s v="TR92"/>
    <n v="0.63"/>
    <n v="1250"/>
    <n v="0"/>
    <s v="T2 DONE"/>
    <m/>
    <m/>
    <n v="5"/>
    <n v="29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1"/>
    <s v="9519324710-1"/>
    <m/>
    <m/>
    <e v="#N/A"/>
    <s v="Released"/>
    <x v="0"/>
    <m/>
    <m/>
    <m/>
    <m/>
    <s v="CR02"/>
    <m/>
    <m/>
    <x v="0"/>
    <x v="1"/>
    <x v="2"/>
    <n v="800"/>
    <s v="2000-BPRS"/>
    <s v="GUMMIDIPOONDI"/>
    <x v="2"/>
    <s v="MADS"/>
    <n v="822271"/>
    <x v="2"/>
    <n v="4156971"/>
    <s v="CR COIL TATXDD TR92 0.630X1250"/>
    <s v="C01"/>
    <s v="TATXDD"/>
    <s v="TR92"/>
    <n v="0.63"/>
    <n v="1250"/>
    <n v="0"/>
    <s v="T2 DONE"/>
    <m/>
    <m/>
    <n v="5"/>
    <n v="29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3"/>
    <s v="9519324710-3"/>
    <m/>
    <m/>
    <e v="#N/A"/>
    <s v="Released"/>
    <x v="0"/>
    <m/>
    <m/>
    <m/>
    <m/>
    <s v="CR02"/>
    <m/>
    <m/>
    <x v="0"/>
    <x v="1"/>
    <x v="2"/>
    <m/>
    <s v="2000-BPRS"/>
    <s v="GUMMIDIPOONDI"/>
    <x v="2"/>
    <s v="MADS"/>
    <n v="822271"/>
    <x v="2"/>
    <n v="4070476"/>
    <s v="CR COIL TATXDD TR92 0.600X1250"/>
    <s v="C01"/>
    <s v="TATXDD"/>
    <s v="TR92"/>
    <n v="0.6"/>
    <n v="1250"/>
    <n v="0"/>
    <s v="T2 DONE"/>
    <m/>
    <m/>
    <n v="5"/>
    <n v="29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4671"/>
    <n v="1"/>
    <s v="9519344671-1"/>
    <m/>
    <m/>
    <e v="#N/A"/>
    <s v="Released"/>
    <x v="0"/>
    <m/>
    <m/>
    <m/>
    <m/>
    <s v="HRPO"/>
    <s v="ACRM HRPO"/>
    <m/>
    <x v="0"/>
    <x v="4"/>
    <x v="2"/>
    <m/>
    <s v="2000-BPRS"/>
    <s v="HOWRAH"/>
    <x v="0"/>
    <s v="CALS"/>
    <n v="154464"/>
    <x v="2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71.599999999999994"/>
    <n v="0"/>
    <n v="0"/>
    <n v="0"/>
    <n v="0"/>
    <n v="0"/>
    <n v="0"/>
    <n v="0"/>
    <n v="0"/>
    <n v="0"/>
    <n v="0"/>
    <n v="0"/>
    <n v="0"/>
    <n v="0"/>
    <n v="0"/>
    <n v="0"/>
    <n v="0"/>
    <n v="44.4"/>
    <n v="0"/>
    <n v="0"/>
    <n v="44.4"/>
    <n v="44.4"/>
    <n v="0"/>
    <m/>
    <n v="71.599999999999994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415"/>
    <n v="1"/>
    <s v="9519209415-1"/>
    <m/>
    <m/>
    <s v="N/C"/>
    <s v="Released"/>
    <x v="1"/>
    <m/>
    <m/>
    <m/>
    <m/>
    <s v="CR04"/>
    <m/>
    <m/>
    <x v="0"/>
    <x v="1"/>
    <x v="11"/>
    <m/>
    <s v="2000-BPRS"/>
    <s v="JSR"/>
    <x v="0"/>
    <s v="CALS"/>
    <n v="155536"/>
    <x v="2"/>
    <n v="3587949"/>
    <s v="CR COIL TSBSTA EL06 0.500X1250"/>
    <s v="C01"/>
    <s v="TSBSTA"/>
    <s v="EL06"/>
    <n v="0.5"/>
    <n v="1250"/>
    <n v="0"/>
    <s v="T2 DONE"/>
    <m/>
    <m/>
    <n v="8"/>
    <n v="13"/>
    <n v="201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1"/>
    <s v="0.49-0.51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6"/>
    <s v="9519292517-6"/>
    <m/>
    <m/>
    <s v="N/C"/>
    <s v="Released"/>
    <x v="0"/>
    <m/>
    <m/>
    <m/>
    <m/>
    <s v="CR01"/>
    <m/>
    <m/>
    <x v="1"/>
    <x v="1"/>
    <x v="3"/>
    <m/>
    <s v="2000-BPRS"/>
    <s v="TATANAGAR"/>
    <x v="0"/>
    <s v="JAMS"/>
    <n v="165053"/>
    <x v="27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7"/>
    <s v="9519287720-7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465"/>
    <n v="1"/>
    <s v="9519343465-1"/>
    <m/>
    <m/>
    <e v="#N/A"/>
    <s v="Released"/>
    <x v="1"/>
    <m/>
    <m/>
    <m/>
    <m/>
    <s v="CR03"/>
    <m/>
    <m/>
    <x v="0"/>
    <x v="1"/>
    <x v="9"/>
    <m/>
    <s v="2000-BPRS"/>
    <s v="JSR"/>
    <x v="0"/>
    <s v="TUBE"/>
    <n v="760004"/>
    <x v="20"/>
    <n v="2279476"/>
    <s v="CRCA COIL TSBHSQ TU99 1.400X1270"/>
    <s v="C01"/>
    <s v="TSBHSQ"/>
    <s v="TU99"/>
    <n v="1.4"/>
    <n v="1270"/>
    <n v="0"/>
    <s v="T2 DONE"/>
    <m/>
    <m/>
    <n v="10"/>
    <n v="27"/>
    <n v="115.99"/>
    <n v="0"/>
    <n v="115.99"/>
    <n v="4"/>
    <n v="0"/>
    <n v="0"/>
    <n v="0"/>
    <n v="0"/>
    <n v="0"/>
    <n v="0"/>
    <n v="0"/>
    <n v="0"/>
    <n v="0"/>
    <n v="0"/>
    <n v="0"/>
    <n v="56.04"/>
    <n v="55.95"/>
    <n v="0"/>
    <n v="0"/>
    <n v="0"/>
    <n v="0"/>
    <n v="0"/>
    <n v="0"/>
    <n v="111.99000000000001"/>
    <n v="55.95"/>
    <n v="56.040000000000006"/>
    <m/>
    <n v="60.039999999999992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465"/>
    <n v="2"/>
    <s v="9519343465-2"/>
    <m/>
    <m/>
    <e v="#N/A"/>
    <s v="Released"/>
    <x v="1"/>
    <m/>
    <m/>
    <m/>
    <m/>
    <s v="CR03"/>
    <m/>
    <m/>
    <x v="0"/>
    <x v="1"/>
    <x v="9"/>
    <m/>
    <s v="2000-BPRS"/>
    <s v="JSR"/>
    <x v="0"/>
    <s v="TUBE"/>
    <n v="760004"/>
    <x v="20"/>
    <n v="2279503"/>
    <s v="CRCA COIL TSBHSQ TU99 1.600X1270"/>
    <s v="C01"/>
    <s v="TSBHSQ"/>
    <s v="TU99"/>
    <n v="1.6"/>
    <n v="1270"/>
    <n v="0"/>
    <s v="T2 DONE"/>
    <m/>
    <m/>
    <n v="10"/>
    <n v="27"/>
    <n v="115.99"/>
    <n v="0"/>
    <n v="115.99"/>
    <n v="5.35"/>
    <n v="0"/>
    <n v="0"/>
    <n v="0"/>
    <n v="0"/>
    <n v="0"/>
    <n v="0"/>
    <n v="0"/>
    <n v="0"/>
    <n v="0"/>
    <n v="54.36"/>
    <n v="0"/>
    <n v="56.28"/>
    <n v="0"/>
    <n v="0"/>
    <n v="0"/>
    <n v="0"/>
    <n v="0"/>
    <n v="0"/>
    <n v="0"/>
    <n v="110.64"/>
    <n v="0"/>
    <n v="110.64"/>
    <m/>
    <n v="115.99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10443"/>
    <n v="2"/>
    <s v="9519310443-2"/>
    <m/>
    <m/>
    <s v="N/C"/>
    <s v="Released"/>
    <x v="1"/>
    <s v="Low Exp BTF on 01.01.26"/>
    <m/>
    <m/>
    <m/>
    <s v="GP02"/>
    <s v="ACRM GP#3 WIDER SOFT"/>
    <m/>
    <x v="0"/>
    <x v="0"/>
    <x v="0"/>
    <m/>
    <s v="2000-BPRS"/>
    <s v="AHMEDABAD"/>
    <x v="1"/>
    <s v="BOMB"/>
    <n v="931911"/>
    <x v="28"/>
    <n v="1854410"/>
    <s v="GP COIL SOFT-TATXGP-GK09-0.4X1220"/>
    <s v="C02"/>
    <s v="TATXGP"/>
    <s v="GK09"/>
    <n v="0.4"/>
    <n v="1220"/>
    <n v="0"/>
    <s v="T2 DONE"/>
    <m/>
    <m/>
    <n v="4"/>
    <n v="6"/>
    <n v="28"/>
    <n v="27.295000000000002"/>
    <n v="0.70499999999999996"/>
    <n v="0.704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70499999999999996"/>
    <s v="0.37-0.4"/>
    <s v="1220-122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7T00:00:00"/>
    <s v="ZBTO"/>
    <n v="9519338266"/>
    <n v="1"/>
    <s v="9519338266-1"/>
    <m/>
    <m/>
    <e v="#N/A"/>
    <s v="Released"/>
    <x v="1"/>
    <s v="Low Exp BTF on 01.01.26"/>
    <m/>
    <m/>
    <m/>
    <s v="GL03"/>
    <s v="ACRM GP#2 NON TBSPL"/>
    <m/>
    <x v="0"/>
    <x v="2"/>
    <x v="7"/>
    <m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T2 DONE"/>
    <m/>
    <m/>
    <n v="13"/>
    <n v="28"/>
    <n v="299"/>
    <n v="251.125"/>
    <n v="47.875"/>
    <n v="-18.7"/>
    <n v="136.84"/>
    <n v="23.8"/>
    <n v="0"/>
    <n v="0"/>
    <n v="0"/>
    <n v="0.87"/>
    <n v="0"/>
    <n v="0"/>
    <n v="0"/>
    <n v="0"/>
    <n v="0"/>
    <n v="0"/>
    <n v="0"/>
    <n v="0"/>
    <n v="0"/>
    <n v="0"/>
    <n v="11.34"/>
    <n v="0"/>
    <n v="30.565000000000001"/>
    <n v="66.575000000000003"/>
    <n v="42.774999999999999"/>
    <n v="23.800000000000004"/>
    <m/>
    <n v="5.1000000000000014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7T00:00:00"/>
    <s v="ZBTO"/>
    <n v="9519338275"/>
    <n v="1"/>
    <s v="9519338275-1"/>
    <m/>
    <m/>
    <e v="#N/A"/>
    <s v="Released"/>
    <x v="0"/>
    <m/>
    <m/>
    <m/>
    <m/>
    <s v="GL03"/>
    <s v="ACRM GP#2 NON TBSPL"/>
    <m/>
    <x v="0"/>
    <x v="2"/>
    <x v="7"/>
    <m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T2 DONE"/>
    <m/>
    <m/>
    <n v="13"/>
    <n v="28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43.385000000000005"/>
    <n v="0"/>
    <n v="43.385000000000005"/>
    <n v="43.385000000000005"/>
    <n v="0"/>
    <m/>
    <n v="159.61500000000001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22"/>
    <n v="1"/>
    <s v="9519346422-1"/>
    <m/>
    <m/>
    <e v="#N/A"/>
    <s v="Released"/>
    <x v="1"/>
    <s v="Low Exp BTF on 01.01.26"/>
    <m/>
    <m/>
    <m/>
    <s v="GL03"/>
    <s v="ACRM GP#2 NON TBSPL"/>
    <m/>
    <x v="0"/>
    <x v="2"/>
    <x v="7"/>
    <m/>
    <s v="1000-IPPE"/>
    <s v="SIKANDRABAD"/>
    <x v="2"/>
    <s v="DELI"/>
    <n v="898099"/>
    <x v="29"/>
    <n v="3865176"/>
    <s v="GL COIL HARD  Y550GL HGL6 0.900X1250"/>
    <s v="B04"/>
    <s v="Y550GL"/>
    <s v="HGL6"/>
    <n v="0.9"/>
    <n v="1250"/>
    <n v="0"/>
    <s v="T2 DONE"/>
    <m/>
    <m/>
    <n v="10"/>
    <n v="26"/>
    <n v="29"/>
    <n v="26.62"/>
    <n v="2.38"/>
    <n v="1.5"/>
    <n v="0"/>
    <n v="0"/>
    <n v="0"/>
    <n v="0"/>
    <n v="0"/>
    <n v="0.88"/>
    <n v="0"/>
    <n v="0"/>
    <n v="0"/>
    <n v="0"/>
    <n v="0"/>
    <n v="0"/>
    <n v="0"/>
    <n v="0"/>
    <n v="0"/>
    <n v="0"/>
    <n v="0"/>
    <n v="0"/>
    <n v="0"/>
    <n v="0.88"/>
    <n v="0.88"/>
    <n v="0"/>
    <m/>
    <n v="1.5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T"/>
    <n v="9519348584"/>
    <n v="1"/>
    <s v="9519348584-1"/>
    <m/>
    <m/>
    <e v="#N/A"/>
    <s v="Released"/>
    <x v="0"/>
    <m/>
    <m/>
    <m/>
    <m/>
    <s v=""/>
    <m/>
    <m/>
    <x v="1"/>
    <x v="1"/>
    <x v="6"/>
    <m/>
    <s v="1000-IPPE"/>
    <s v="VELLORE"/>
    <x v="2"/>
    <s v="MADS"/>
    <n v="187350"/>
    <x v="30"/>
    <n v="4169677"/>
    <s v="CR COIL TATXDD TR99 0.800X850"/>
    <s v="C01"/>
    <s v="TATXDD"/>
    <s v="TR99"/>
    <n v="0.8"/>
    <n v="850"/>
    <n v="0"/>
    <s v="T2 DONE"/>
    <m/>
    <m/>
    <n v="5"/>
    <n v="10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5"/>
    <s v="0.8-0.87"/>
    <s v="848.5-85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01"/>
    <n v="1"/>
    <s v="9519346401-1"/>
    <m/>
    <m/>
    <e v="#N/A"/>
    <s v="Released"/>
    <x v="1"/>
    <s v="Low Exp BTF on 01.01.26"/>
    <m/>
    <m/>
    <m/>
    <s v="GL03"/>
    <s v="ACRM GP#2 NON TBSPL"/>
    <m/>
    <x v="0"/>
    <x v="2"/>
    <x v="7"/>
    <m/>
    <s v="1000-IPPE"/>
    <s v="SIKANDRABAD"/>
    <x v="2"/>
    <s v="DELI"/>
    <n v="898099"/>
    <x v="29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10.484999999999999"/>
    <n v="4.5149999999999997"/>
    <n v="230.24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5.97"/>
    <n v="5.97"/>
    <n v="0"/>
    <m/>
    <n v="4.5149999999999997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02"/>
    <n v="1"/>
    <s v="9519346402-1"/>
    <m/>
    <m/>
    <e v="#N/A"/>
    <s v="Released"/>
    <x v="0"/>
    <m/>
    <m/>
    <m/>
    <m/>
    <s v="GL03"/>
    <s v="ACRM GP#2 NON TBSPL"/>
    <m/>
    <x v="0"/>
    <x v="2"/>
    <x v="7"/>
    <m/>
    <s v="1000-IPPE"/>
    <s v="SIKANDRABAD"/>
    <x v="2"/>
    <s v="DELI"/>
    <n v="898099"/>
    <x v="29"/>
    <n v="3865176"/>
    <s v="GL COIL HARD  Y550GL HGL6 0.900X1250"/>
    <s v="B04"/>
    <s v="Y550GL"/>
    <s v="HGL6"/>
    <n v="0.9"/>
    <n v="1250"/>
    <n v="0"/>
    <s v="T2 DONE"/>
    <m/>
    <m/>
    <n v="10"/>
    <n v="26"/>
    <n v="290"/>
    <n v="10.955"/>
    <n v="279.04500000000002"/>
    <n v="279.04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9.04500000000002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5496"/>
    <n v="1"/>
    <s v="9519345496-1"/>
    <m/>
    <m/>
    <e v="#N/A"/>
    <s v="Released"/>
    <x v="0"/>
    <m/>
    <m/>
    <m/>
    <m/>
    <s v="GL03"/>
    <s v="ACRM GP#2 NON TBSPL"/>
    <m/>
    <x v="0"/>
    <x v="2"/>
    <x v="7"/>
    <m/>
    <s v="1000-IPPE"/>
    <s v="SIKANDRABAD"/>
    <x v="2"/>
    <s v="DELI"/>
    <n v="898099"/>
    <x v="29"/>
    <n v="3865176"/>
    <s v="GL COIL HARD  Y550GL HGL6 0.900X1250"/>
    <s v="B04"/>
    <s v="Y550GL"/>
    <s v="HGL6"/>
    <n v="0.9"/>
    <n v="1250"/>
    <n v="0"/>
    <s v="T2 DONE"/>
    <m/>
    <m/>
    <n v="10"/>
    <n v="26"/>
    <n v="203"/>
    <n v="11.44"/>
    <n v="191.56"/>
    <n v="144.56"/>
    <n v="0"/>
    <n v="0"/>
    <n v="0"/>
    <n v="0"/>
    <n v="0"/>
    <n v="2.35"/>
    <n v="0"/>
    <n v="0"/>
    <n v="0"/>
    <n v="0"/>
    <n v="0"/>
    <n v="0"/>
    <n v="0"/>
    <n v="0"/>
    <n v="0"/>
    <n v="0"/>
    <n v="0"/>
    <n v="0"/>
    <n v="44.65"/>
    <n v="47"/>
    <n v="47"/>
    <n v="0"/>
    <m/>
    <n v="144.56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3"/>
    <s v="9519343370-3"/>
    <m/>
    <m/>
    <e v="#N/A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3.99"/>
    <s v="1.97-2.0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1"/>
    <s v="9519343370-1"/>
    <m/>
    <m/>
    <e v="#N/A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2279476"/>
    <s v="CRCA COIL TSBHSQ TU99 1.400X1270"/>
    <s v="C01"/>
    <s v="TSBHSQ"/>
    <s v="TU99"/>
    <n v="1.4"/>
    <n v="1270"/>
    <n v="0"/>
    <s v="T2 DONE"/>
    <m/>
    <m/>
    <n v="10"/>
    <n v="27"/>
    <n v="115.99"/>
    <n v="0"/>
    <n v="115.99"/>
    <n v="-13.13"/>
    <n v="0"/>
    <n v="0"/>
    <n v="0"/>
    <n v="0"/>
    <n v="0"/>
    <n v="0"/>
    <n v="0"/>
    <n v="0"/>
    <n v="0"/>
    <n v="0"/>
    <n v="0"/>
    <n v="75.62"/>
    <n v="27.82"/>
    <n v="0"/>
    <n v="0"/>
    <n v="0"/>
    <n v="0"/>
    <n v="25.68"/>
    <n v="0"/>
    <n v="129.12"/>
    <n v="53.5"/>
    <n v="75.62"/>
    <m/>
    <n v="62.489999999999995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2"/>
    <s v="9519343370-2"/>
    <m/>
    <m/>
    <e v="#N/A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2279503"/>
    <s v="CRCA COIL TSBHSQ TU99 1.600X1270"/>
    <s v="C01"/>
    <s v="TSBHSQ"/>
    <s v="TU99"/>
    <n v="1.6"/>
    <n v="1270"/>
    <n v="0"/>
    <s v="T2 DONE"/>
    <m/>
    <m/>
    <n v="10"/>
    <n v="27"/>
    <n v="115.99"/>
    <n v="0"/>
    <n v="115.99"/>
    <n v="-13.1"/>
    <n v="0"/>
    <n v="0"/>
    <n v="0"/>
    <n v="0"/>
    <n v="0"/>
    <n v="0"/>
    <n v="0"/>
    <n v="0"/>
    <n v="0"/>
    <n v="0"/>
    <n v="0"/>
    <n v="75.850000000000009"/>
    <n v="53.24"/>
    <n v="0"/>
    <n v="0"/>
    <n v="0"/>
    <n v="0"/>
    <n v="0"/>
    <n v="0"/>
    <n v="129.09"/>
    <n v="53.24"/>
    <n v="75.849999999999994"/>
    <m/>
    <n v="62.749999999999993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4"/>
    <s v="9519343370-4"/>
    <m/>
    <m/>
    <e v="#N/A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0"/>
    <n v="115.99"/>
    <n v="15.7"/>
    <n v="0"/>
    <n v="0"/>
    <n v="0"/>
    <n v="0"/>
    <n v="0"/>
    <n v="0"/>
    <n v="0"/>
    <n v="0"/>
    <n v="0"/>
    <n v="0"/>
    <n v="0"/>
    <n v="75.2"/>
    <n v="25.09"/>
    <n v="0"/>
    <n v="0"/>
    <n v="0"/>
    <n v="0"/>
    <n v="0"/>
    <n v="0"/>
    <n v="100.29"/>
    <n v="25.09"/>
    <n v="75.2"/>
    <m/>
    <n v="90.899999999999991"/>
    <s v="2.27-2.3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4"/>
    <s v="9519200771-4"/>
    <m/>
    <m/>
    <s v="No Priority"/>
    <s v="Released"/>
    <x v="1"/>
    <m/>
    <m/>
    <m/>
    <m/>
    <s v="CR03"/>
    <m/>
    <m/>
    <x v="1"/>
    <x v="1"/>
    <x v="3"/>
    <m/>
    <s v="2000-BPRS"/>
    <s v="GUWAHATI"/>
    <x v="0"/>
    <s v="GWAH"/>
    <n v="116649"/>
    <x v="3"/>
    <n v="3717646"/>
    <s v="CR COIL TSBCRC SR25 0.600X1120"/>
    <s v="C01"/>
    <s v="TSBCRC"/>
    <s v="SR25"/>
    <n v="0.6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57-0.6"/>
    <s v="1120-11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1723"/>
    <n v="1"/>
    <s v="9519281723-1"/>
    <m/>
    <m/>
    <e v="#N/A"/>
    <s v="Released"/>
    <x v="0"/>
    <m/>
    <m/>
    <m/>
    <m/>
    <s v="GP03"/>
    <s v="ACRM GP#3 NARROW"/>
    <m/>
    <x v="1"/>
    <x v="0"/>
    <x v="5"/>
    <n v="5800"/>
    <s v="2000-BPRS"/>
    <s v="LONI"/>
    <x v="3"/>
    <s v="GBAD"/>
    <n v="183259"/>
    <x v="31"/>
    <n v="1191955"/>
    <s v="GP COIL SOFT-TATXGP-GK09-0.3X900"/>
    <s v="C02"/>
    <s v="TATXGP"/>
    <s v="GK09"/>
    <n v="0.3"/>
    <n v="900"/>
    <n v="0"/>
    <s v="T2 DONE"/>
    <m/>
    <m/>
    <n v="4"/>
    <n v="6"/>
    <n v="42"/>
    <n v="0"/>
    <n v="42"/>
    <n v="20.89"/>
    <n v="0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21.11"/>
    <n v="0"/>
    <m/>
    <n v="20.89"/>
    <s v="0.27-0.3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4499"/>
    <n v="1"/>
    <s v="9519384499-1"/>
    <m/>
    <m/>
    <e v="#N/A"/>
    <s v="Released"/>
    <x v="1"/>
    <m/>
    <m/>
    <m/>
    <m/>
    <s v="CR01"/>
    <m/>
    <m/>
    <x v="0"/>
    <x v="1"/>
    <x v="3"/>
    <m/>
    <n v="2000"/>
    <s v="SILIGURI TOWN"/>
    <x v="0"/>
    <s v="GWAH"/>
    <n v="948783"/>
    <x v="3"/>
    <n v="3240785"/>
    <s v="CRCA SHEET TSBCRC SR15 0.600X1250X2500"/>
    <s v="C06"/>
    <s v="TSBCRC"/>
    <s v="SR15"/>
    <n v="0.6"/>
    <n v="1250"/>
    <n v="2500"/>
    <s v="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4499"/>
    <n v="2"/>
    <s v="9519384499-2"/>
    <m/>
    <m/>
    <s v="TSK FHCR"/>
    <s v="Released"/>
    <x v="0"/>
    <m/>
    <m/>
    <m/>
    <m/>
    <s v="CR01"/>
    <m/>
    <m/>
    <x v="0"/>
    <x v="1"/>
    <x v="3"/>
    <m/>
    <n v="2000"/>
    <s v="SILIGURI TOWN"/>
    <x v="0"/>
    <s v="GWAH"/>
    <n v="948783"/>
    <x v="3"/>
    <n v="3240765"/>
    <s v="CRCA SHEET TSBCRC SR15 0.500X1250X2500"/>
    <s v="C06"/>
    <s v="TSBCRC"/>
    <s v="SR15"/>
    <n v="0.5"/>
    <n v="1250"/>
    <n v="2500"/>
    <s v=""/>
    <m/>
    <m/>
    <n v="2.8"/>
    <n v="3"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47-0.5"/>
    <s v="1250-12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1"/>
    <s v="9519383057-1"/>
    <m/>
    <m/>
    <e v="#N/A"/>
    <s v="Released"/>
    <x v="1"/>
    <s v="Low Exp BTF on 01.01.26"/>
    <m/>
    <m/>
    <m/>
    <s v="GL02"/>
    <s v="ACRM GP#2 TBSPL PPGL"/>
    <m/>
    <x v="0"/>
    <x v="3"/>
    <x v="8"/>
    <m/>
    <n v="1000"/>
    <s v=" "/>
    <x v="4"/>
    <s v="BOMB"/>
    <n v="941597"/>
    <x v="18"/>
    <n v="3941967"/>
    <s v="PPGL C HARD Y550PL D0C9 0.60(TPT)X1220"/>
    <s v="B18"/>
    <s v="Y550PL"/>
    <s v="D0C9"/>
    <n v="0.6"/>
    <n v="1220"/>
    <n v="0"/>
    <s v=""/>
    <m/>
    <m/>
    <n v="3"/>
    <n v="5"/>
    <n v="28"/>
    <n v="16.565000000000001"/>
    <n v="11.435"/>
    <n v="3.7050000000000001"/>
    <n v="0"/>
    <n v="0"/>
    <n v="0"/>
    <n v="0"/>
    <n v="0"/>
    <n v="0"/>
    <n v="0"/>
    <n v="0"/>
    <n v="5.05"/>
    <n v="0"/>
    <n v="0"/>
    <n v="0"/>
    <n v="0"/>
    <n v="0"/>
    <n v="0"/>
    <n v="0"/>
    <n v="0"/>
    <n v="0"/>
    <n v="2.68"/>
    <n v="7.73"/>
    <n v="7.73"/>
    <n v="0"/>
    <m/>
    <n v="3.7050000000000001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2"/>
    <s v="9519383057-2"/>
    <m/>
    <m/>
    <e v="#N/A"/>
    <s v="Released"/>
    <x v="1"/>
    <s v="Low Exp BTF on 01.01.26"/>
    <m/>
    <m/>
    <m/>
    <s v="GL02"/>
    <s v="ACRM GP#2 TBSPL PPGL"/>
    <m/>
    <x v="0"/>
    <x v="3"/>
    <x v="8"/>
    <m/>
    <n v="1000"/>
    <s v=" "/>
    <x v="4"/>
    <s v="BOMB"/>
    <n v="941597"/>
    <x v="18"/>
    <n v="3941967"/>
    <s v="PPGL C HARD Y550PL D0C9 0.60(TPT)X1220"/>
    <s v="B18"/>
    <s v="Y550PL"/>
    <s v="D0C9"/>
    <n v="0.6"/>
    <n v="1220"/>
    <n v="0"/>
    <s v=""/>
    <m/>
    <m/>
    <n v="3"/>
    <n v="5"/>
    <n v="28"/>
    <n v="0"/>
    <n v="28"/>
    <n v="8.8149999999999995"/>
    <n v="0"/>
    <n v="0"/>
    <n v="0"/>
    <n v="0"/>
    <n v="0"/>
    <n v="0"/>
    <n v="0"/>
    <n v="0"/>
    <n v="12.51"/>
    <n v="0"/>
    <n v="0"/>
    <n v="0"/>
    <n v="0"/>
    <n v="0"/>
    <n v="0"/>
    <n v="0"/>
    <n v="6.6750000000000007"/>
    <n v="0"/>
    <n v="0"/>
    <n v="19.185000000000002"/>
    <n v="19.185000000000002"/>
    <n v="0"/>
    <m/>
    <n v="8.8149999999999977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m/>
    <m/>
    <s v="N/C"/>
    <s v="Released"/>
    <x v="0"/>
    <m/>
    <m/>
    <m/>
    <m/>
    <s v="GP03"/>
    <s v="ACRM GP#3 NARROW"/>
    <m/>
    <x v="1"/>
    <x v="0"/>
    <x v="5"/>
    <m/>
    <s v="2000-BPRS"/>
    <s v="LONI"/>
    <x v="3"/>
    <s v="GBAD"/>
    <n v="931234"/>
    <x v="32"/>
    <n v="1851066"/>
    <s v="GP COIL SOFT-TATXGP-GLK1-0.25X900"/>
    <s v="C02"/>
    <s v="TATXGP"/>
    <s v="GLK1"/>
    <n v="0.25"/>
    <n v="900"/>
    <n v="0"/>
    <s v="T2 DONE"/>
    <m/>
    <m/>
    <n v="4"/>
    <n v="6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1"/>
    <s v="9519314551-1"/>
    <m/>
    <m/>
    <e v="#N/A"/>
    <s v="Released"/>
    <x v="1"/>
    <m/>
    <m/>
    <m/>
    <m/>
    <s v="CR02"/>
    <m/>
    <m/>
    <x v="0"/>
    <x v="1"/>
    <x v="4"/>
    <m/>
    <s v="2000-BPRS"/>
    <s v="ZOSOLA"/>
    <x v="3"/>
    <s v="FBAD"/>
    <n v="101499"/>
    <x v="33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m/>
    <m/>
    <s v="N/C"/>
    <s v="Released"/>
    <x v="0"/>
    <m/>
    <m/>
    <m/>
    <m/>
    <s v="GP03"/>
    <s v="ACRM GP#3 NARROW"/>
    <m/>
    <x v="1"/>
    <x v="0"/>
    <x v="5"/>
    <m/>
    <s v="2000-BPRS"/>
    <s v="LONI"/>
    <x v="3"/>
    <s v="GBAD"/>
    <n v="931235"/>
    <x v="34"/>
    <n v="1851066"/>
    <s v="GP COIL SOFT-TATXGP-GLK1-0.25X900"/>
    <s v="C02"/>
    <s v="TATXGP"/>
    <s v="GLK1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1886"/>
    <n v="2"/>
    <s v="9519311886-2"/>
    <m/>
    <m/>
    <s v="Dec'25 failure"/>
    <s v="Released"/>
    <x v="0"/>
    <m/>
    <m/>
    <m/>
    <m/>
    <s v="CR02"/>
    <m/>
    <m/>
    <x v="1"/>
    <x v="1"/>
    <x v="6"/>
    <m/>
    <s v="1000-IPPE"/>
    <s v="PATTANCHERY"/>
    <x v="2"/>
    <s v="SBAD"/>
    <n v="947865"/>
    <x v="35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0"/>
    <s v="0.38-0.4"/>
    <s v="848-849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3"/>
    <s v="9519314551-3"/>
    <m/>
    <m/>
    <e v="#N/A"/>
    <s v="Released"/>
    <x v="0"/>
    <m/>
    <m/>
    <m/>
    <m/>
    <s v="CR02"/>
    <m/>
    <m/>
    <x v="0"/>
    <x v="1"/>
    <x v="4"/>
    <m/>
    <s v="2000-BPRS"/>
    <s v="ZOSOLA"/>
    <x v="3"/>
    <s v="FBAD"/>
    <n v="101499"/>
    <x v="33"/>
    <n v="1800890"/>
    <s v="CRCA COIL-TATXXD-AU03-0.35X1250"/>
    <s v="C01"/>
    <s v="TATXXD"/>
    <s v="AU03"/>
    <n v="0.35"/>
    <n v="1250"/>
    <n v="0"/>
    <s v="T2 DONE"/>
    <m/>
    <m/>
    <n v="10"/>
    <n v="30"/>
    <n v="58"/>
    <n v="0"/>
    <n v="58"/>
    <n v="58"/>
    <n v="0"/>
    <n v="0"/>
    <n v="55.58"/>
    <n v="0"/>
    <n v="0"/>
    <n v="0"/>
    <n v="0"/>
    <n v="0"/>
    <n v="0"/>
    <n v="0"/>
    <n v="0"/>
    <n v="0"/>
    <n v="0"/>
    <n v="0"/>
    <n v="0"/>
    <n v="0"/>
    <n v="0"/>
    <n v="0"/>
    <n v="0"/>
    <n v="55.58"/>
    <n v="0"/>
    <n v="55.58"/>
    <m/>
    <n v="58"/>
    <s v="0.32-0.3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2"/>
    <s v="9519314551-2"/>
    <m/>
    <m/>
    <e v="#N/A"/>
    <s v="Released"/>
    <x v="0"/>
    <m/>
    <m/>
    <m/>
    <m/>
    <s v="CR02"/>
    <m/>
    <m/>
    <x v="0"/>
    <x v="1"/>
    <x v="4"/>
    <m/>
    <s v="2000-BPRS"/>
    <s v="ZOSOLA"/>
    <x v="3"/>
    <s v="FBAD"/>
    <n v="101499"/>
    <x v="33"/>
    <n v="1801022"/>
    <s v="CRCA COIL-TATXXD-AU03-0.45X1250"/>
    <s v="C01"/>
    <s v="TATXXD"/>
    <s v="AU03"/>
    <n v="0.45"/>
    <n v="1250"/>
    <n v="0"/>
    <s v="T2 DONE"/>
    <m/>
    <m/>
    <n v="10"/>
    <n v="30"/>
    <n v="58"/>
    <n v="11.97"/>
    <n v="46.03"/>
    <n v="4.6500000000000004"/>
    <n v="0"/>
    <n v="0"/>
    <n v="0"/>
    <n v="0"/>
    <n v="0"/>
    <n v="0"/>
    <n v="0"/>
    <n v="0"/>
    <n v="0"/>
    <n v="0"/>
    <n v="0"/>
    <n v="27.080000000000002"/>
    <n v="0"/>
    <n v="2.27"/>
    <n v="0"/>
    <n v="0"/>
    <n v="0"/>
    <n v="0"/>
    <n v="12.030000000000001"/>
    <n v="41.38"/>
    <n v="14.3"/>
    <n v="27.080000000000002"/>
    <m/>
    <n v="31.73"/>
    <s v="0.42-0.4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m/>
    <m/>
    <s v="N/C"/>
    <s v="Released"/>
    <x v="0"/>
    <m/>
    <m/>
    <m/>
    <m/>
    <s v="GP03"/>
    <s v="ACRM GP#3 NARROW"/>
    <m/>
    <x v="1"/>
    <x v="0"/>
    <x v="5"/>
    <m/>
    <s v="2000-BPRS"/>
    <s v="LONI"/>
    <x v="3"/>
    <s v="GBAD"/>
    <n v="931234"/>
    <x v="32"/>
    <n v="1851066"/>
    <s v="GP COIL SOFT-TATXGP-GLK1-0.25X900"/>
    <s v="C02"/>
    <s v="TATXGP"/>
    <s v="GLK1"/>
    <n v="0.25"/>
    <n v="900"/>
    <n v="0"/>
    <s v="T2 DONE"/>
    <m/>
    <m/>
    <n v="4"/>
    <n v="6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m/>
    <m/>
    <s v="N/C"/>
    <s v="Released"/>
    <x v="0"/>
    <m/>
    <m/>
    <m/>
    <m/>
    <s v="GP03"/>
    <s v="ACRM GP#3 NARROW"/>
    <m/>
    <x v="1"/>
    <x v="0"/>
    <x v="5"/>
    <m/>
    <s v="2000-BPRS"/>
    <s v="ROHTAK"/>
    <x v="3"/>
    <s v="DELI"/>
    <n v="185408"/>
    <x v="22"/>
    <n v="1851065"/>
    <s v="GP COIL SOFT-TATXGP-GK09-0.25X900"/>
    <s v="C02"/>
    <s v="TATXGP"/>
    <s v="GK09"/>
    <n v="0.25"/>
    <n v="900"/>
    <n v="0"/>
    <s v="T2 DONE"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2-0.2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1"/>
    <s v="9519351738-1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239408"/>
    <s v="CRCA SHEET TATCRC SR16 0.300X900X2500"/>
    <s v="C06"/>
    <s v="TATCRC"/>
    <s v="SR16"/>
    <n v="0.3"/>
    <n v="900"/>
    <n v="2500"/>
    <s v="T2 DONE"/>
    <m/>
    <m/>
    <n v="2.5"/>
    <n v="3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27-0.3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3"/>
    <s v="9519351738-3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239548"/>
    <s v="CRCA SHEET TATCRC SR16 0.400X900X2500"/>
    <s v="C06"/>
    <s v="TATCRC"/>
    <s v="SR16"/>
    <n v="0.4"/>
    <n v="900"/>
    <n v="2500"/>
    <s v="T2 DONE"/>
    <m/>
    <m/>
    <n v="2.5"/>
    <n v="3"/>
    <n v="42"/>
    <n v="0"/>
    <n v="42"/>
    <n v="-8.5000000000000006E-2"/>
    <n v="0"/>
    <n v="0"/>
    <n v="0"/>
    <n v="42.085000000000001"/>
    <n v="0"/>
    <n v="0"/>
    <n v="0"/>
    <n v="0"/>
    <n v="0"/>
    <n v="0"/>
    <n v="0"/>
    <n v="0"/>
    <n v="0"/>
    <n v="0"/>
    <n v="0"/>
    <n v="0"/>
    <n v="0"/>
    <n v="0"/>
    <n v="0"/>
    <n v="42.085000000000001"/>
    <n v="0"/>
    <n v="42.085000000000001"/>
    <m/>
    <n v="42"/>
    <s v="0.37-0.4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4"/>
    <s v="9519351738-4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931525"/>
    <x v="4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7"/>
    <s v="9519351738-7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931525"/>
    <x v="4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8-0.7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8"/>
    <s v="9519351738-8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5"/>
    <s v="9519358863-25"/>
    <m/>
    <m/>
    <e v="#N/A"/>
    <s v="Released"/>
    <x v="0"/>
    <m/>
    <m/>
    <m/>
    <m/>
    <s v="CR01"/>
    <m/>
    <m/>
    <x v="0"/>
    <x v="1"/>
    <x v="3"/>
    <m/>
    <s v="2000-BPRS"/>
    <s v="CHENNAI"/>
    <x v="2"/>
    <s v="MADS"/>
    <n v="938550"/>
    <x v="15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3-0.4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7"/>
    <s v="9519365263-7"/>
    <m/>
    <m/>
    <e v="#N/A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5"/>
    <s v="9519364284-5"/>
    <m/>
    <m/>
    <e v="#N/A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239559"/>
    <s v="CRCA SHEET TATCRC SR16 0.450X900X2440"/>
    <s v="C06"/>
    <s v="TATCRC"/>
    <s v="SR16"/>
    <n v="0.45"/>
    <n v="900"/>
    <n v="2440"/>
    <s v="T2 DONE"/>
    <m/>
    <m/>
    <n v="2.8"/>
    <n v="3"/>
    <n v="84"/>
    <n v="0"/>
    <n v="84"/>
    <n v="42.505000000000003"/>
    <n v="0"/>
    <n v="0"/>
    <n v="0"/>
    <n v="0"/>
    <n v="0"/>
    <n v="0"/>
    <n v="0"/>
    <n v="0"/>
    <n v="0"/>
    <n v="41.495000000000005"/>
    <n v="0"/>
    <n v="0"/>
    <n v="0"/>
    <n v="0"/>
    <n v="0"/>
    <n v="0"/>
    <n v="0"/>
    <n v="0"/>
    <n v="0"/>
    <n v="41.495000000000005"/>
    <n v="0"/>
    <n v="41.495000000000005"/>
    <m/>
    <n v="84"/>
    <s v="0.42-0.4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6"/>
    <s v="9519364284-6"/>
    <m/>
    <m/>
    <e v="#N/A"/>
    <s v="Released"/>
    <x v="1"/>
    <m/>
    <m/>
    <m/>
    <m/>
    <s v="CR01"/>
    <m/>
    <m/>
    <x v="1"/>
    <x v="1"/>
    <x v="3"/>
    <m/>
    <s v="2000-BPRS"/>
    <s v="VISHAKHAPATNAM"/>
    <x v="2"/>
    <s v="SBAD"/>
    <n v="946077"/>
    <x v="36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2-0.45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m/>
    <m/>
    <s v="No Priority"/>
    <s v="Released"/>
    <x v="1"/>
    <m/>
    <m/>
    <m/>
    <m/>
    <s v="CR01"/>
    <m/>
    <m/>
    <x v="1"/>
    <x v="1"/>
    <x v="3"/>
    <m/>
    <s v="2000-BPRS"/>
    <s v="VARANASI"/>
    <x v="3"/>
    <s v="KANP"/>
    <n v="115841"/>
    <x v="37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9"/>
    <s v="9519375630-9"/>
    <m/>
    <m/>
    <e v="#N/A"/>
    <s v="Released"/>
    <x v="0"/>
    <m/>
    <m/>
    <m/>
    <m/>
    <s v="GP02"/>
    <s v="ACRM GP#3 WIDER SOFT"/>
    <m/>
    <x v="0"/>
    <x v="0"/>
    <x v="0"/>
    <m/>
    <s v="2000-BPRS"/>
    <s v="KOLKATA"/>
    <x v="0"/>
    <s v="CALS"/>
    <n v="100922"/>
    <x v="8"/>
    <n v="2233645"/>
    <s v="GP COIL SOFT TATXGP GLK1 0.35X1220"/>
    <s v="C02"/>
    <s v="TATXGP"/>
    <s v="GLK1"/>
    <n v="0.35"/>
    <n v="1220"/>
    <n v="0"/>
    <s v="T2 DONE"/>
    <m/>
    <m/>
    <n v="5"/>
    <n v="1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2-0.35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10"/>
    <s v="9519375630-10"/>
    <m/>
    <m/>
    <e v="#N/A"/>
    <s v="Released"/>
    <x v="0"/>
    <m/>
    <m/>
    <m/>
    <m/>
    <s v="GP02"/>
    <s v="ACRM GP#3 WIDER SOFT"/>
    <m/>
    <x v="0"/>
    <x v="0"/>
    <x v="0"/>
    <m/>
    <s v="2000-BPRS"/>
    <s v="KOLKATA"/>
    <x v="0"/>
    <s v="CALS"/>
    <n v="100922"/>
    <x v="8"/>
    <n v="1300229"/>
    <s v="GP COIL SOFT-TATXGP-GLK1-0.4X1220"/>
    <s v="C02"/>
    <s v="TATXGP"/>
    <s v="GLK1"/>
    <n v="0.4"/>
    <n v="1220"/>
    <n v="0"/>
    <s v="T2 DONE"/>
    <m/>
    <m/>
    <n v="5"/>
    <n v="1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3"/>
    <s v="9519375906-3"/>
    <m/>
    <m/>
    <e v="#N/A"/>
    <s v="Released"/>
    <x v="0"/>
    <m/>
    <m/>
    <m/>
    <m/>
    <s v="GP03"/>
    <s v="ACRM GP#3 NARROW"/>
    <m/>
    <x v="1"/>
    <x v="0"/>
    <x v="5"/>
    <m/>
    <s v="2000-BPRS"/>
    <s v="WEST BENGAL"/>
    <x v="0"/>
    <s v="CALS"/>
    <n v="100922"/>
    <x v="8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7-0.4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4"/>
    <s v="9519375906-4"/>
    <m/>
    <m/>
    <e v="#N/A"/>
    <s v="Released"/>
    <x v="0"/>
    <m/>
    <m/>
    <m/>
    <m/>
    <s v="GP03"/>
    <s v="ACRM GP#3 NARROW"/>
    <m/>
    <x v="1"/>
    <x v="0"/>
    <x v="5"/>
    <m/>
    <s v="2000-BPRS"/>
    <s v="WEST BENGAL"/>
    <x v="0"/>
    <s v="CALS"/>
    <n v="100922"/>
    <x v="8"/>
    <n v="1854418"/>
    <s v="GP COIL SOFT-TATXGP-GK09-0.5X900"/>
    <s v="C02"/>
    <s v="TATXGP"/>
    <s v="GK09"/>
    <n v="0.5"/>
    <n v="900"/>
    <n v="0"/>
    <s v="T2 DONE"/>
    <m/>
    <m/>
    <n v="5"/>
    <n v="15"/>
    <n v="105"/>
    <n v="39.44"/>
    <n v="65.56"/>
    <n v="65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5.56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5"/>
    <s v="9519375906-5"/>
    <m/>
    <m/>
    <e v="#N/A"/>
    <s v="Released"/>
    <x v="0"/>
    <m/>
    <m/>
    <m/>
    <m/>
    <s v="GP03"/>
    <s v="ACRM GP#3 NARROW"/>
    <m/>
    <x v="1"/>
    <x v="0"/>
    <x v="5"/>
    <m/>
    <s v="2000-BPRS"/>
    <s v="WEST BENGAL"/>
    <x v="0"/>
    <s v="CALS"/>
    <n v="100922"/>
    <x v="8"/>
    <n v="1854424"/>
    <s v="GP COIL SOFT-TATXGP-GK09-0.6X900"/>
    <s v="C02"/>
    <s v="TATXGP"/>
    <s v="GK09"/>
    <n v="0.6"/>
    <n v="900"/>
    <n v="0"/>
    <s v="T2 DONE"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7"/>
    <s v="9519287706-7"/>
    <m/>
    <m/>
    <s v="N/C"/>
    <s v="Released"/>
    <x v="0"/>
    <m/>
    <m/>
    <m/>
    <m/>
    <s v="CR01"/>
    <m/>
    <m/>
    <x v="1"/>
    <x v="1"/>
    <x v="3"/>
    <m/>
    <s v="2000-BPRS"/>
    <s v="GUWAHATI"/>
    <x v="0"/>
    <s v="GWAH"/>
    <n v="116649"/>
    <x v="3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m/>
    <m/>
    <s v="N/C"/>
    <s v="Released"/>
    <x v="1"/>
    <m/>
    <m/>
    <m/>
    <m/>
    <s v="CR02"/>
    <m/>
    <m/>
    <x v="0"/>
    <x v="1"/>
    <x v="4"/>
    <m/>
    <s v="2000-BPRS"/>
    <s v="ZOSOLA"/>
    <x v="3"/>
    <s v="FBAD"/>
    <n v="101499"/>
    <x v="33"/>
    <n v="1804772"/>
    <s v="CRCA COIL TATXXD AU03 0.4X1250"/>
    <s v="C01"/>
    <s v="TATXXD"/>
    <s v="AU03"/>
    <n v="0.4"/>
    <n v="1250"/>
    <n v="0"/>
    <s v="T2 DONE"/>
    <m/>
    <m/>
    <n v="10"/>
    <n v="1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.69"/>
    <s v="0.37-0.41"/>
    <s v="1250-126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555"/>
    <n v="2"/>
    <s v="9519271555-2"/>
    <m/>
    <m/>
    <s v="Dec'25 failure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8"/>
    <s v="CR COIL SA1010 TU97 1.150X1250"/>
    <s v="C01"/>
    <s v="SA1010"/>
    <s v="TU97"/>
    <n v="1.1499999999999999"/>
    <n v="1250"/>
    <n v="0"/>
    <s v="T2 DONE"/>
    <m/>
    <m/>
    <n v="14"/>
    <n v="27"/>
    <n v="145"/>
    <n v="0"/>
    <n v="145"/>
    <n v="11.01"/>
    <n v="0"/>
    <n v="0"/>
    <n v="0"/>
    <n v="0"/>
    <n v="0"/>
    <n v="0"/>
    <n v="0"/>
    <n v="0"/>
    <n v="0"/>
    <n v="0"/>
    <n v="0"/>
    <n v="51.120000000000005"/>
    <n v="82.87"/>
    <n v="0"/>
    <n v="0"/>
    <n v="0"/>
    <n v="0"/>
    <n v="0"/>
    <n v="0"/>
    <n v="133.99"/>
    <n v="82.87"/>
    <n v="51.120000000000005"/>
    <m/>
    <n v="62.129999999999995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1"/>
    <s v="9519289157-1"/>
    <m/>
    <m/>
    <s v="N/C"/>
    <s v="Released"/>
    <x v="0"/>
    <m/>
    <m/>
    <m/>
    <m/>
    <s v="CR02"/>
    <m/>
    <m/>
    <x v="0"/>
    <x v="1"/>
    <x v="4"/>
    <m/>
    <s v="2000-BPRS"/>
    <s v="LONI"/>
    <x v="3"/>
    <s v="FBAD"/>
    <n v="123052"/>
    <x v="10"/>
    <n v="185675"/>
    <s v="CRCA COIL-TATXXD-AU03-0.5X1250"/>
    <s v="C01"/>
    <s v="TATXXD"/>
    <s v="AU03"/>
    <n v="0.5"/>
    <n v="1250"/>
    <n v="0"/>
    <s v="T2 DONE"/>
    <m/>
    <m/>
    <n v="10"/>
    <n v="30"/>
    <n v="116"/>
    <n v="61.774999999999999"/>
    <n v="54.225000000000001"/>
    <n v="2.665"/>
    <n v="12.825000000000001"/>
    <n v="0"/>
    <n v="0"/>
    <n v="0"/>
    <n v="0"/>
    <n v="0"/>
    <n v="0"/>
    <n v="0"/>
    <n v="0"/>
    <n v="0"/>
    <n v="0"/>
    <n v="51.56"/>
    <n v="0"/>
    <n v="0"/>
    <n v="0"/>
    <n v="0"/>
    <n v="0"/>
    <n v="0"/>
    <n v="0"/>
    <n v="51.56"/>
    <n v="0"/>
    <n v="51.56"/>
    <m/>
    <n v="54.225000000000001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754"/>
    <n v="2"/>
    <s v="9519231754-2"/>
    <m/>
    <m/>
    <s v="Dec'25 failure"/>
    <s v="Released"/>
    <x v="0"/>
    <m/>
    <m/>
    <m/>
    <m/>
    <s v="CR03"/>
    <m/>
    <m/>
    <x v="0"/>
    <x v="1"/>
    <x v="3"/>
    <m/>
    <s v="2000-BPRS"/>
    <s v="GUWAHATI"/>
    <x v="0"/>
    <s v="GWAH"/>
    <n v="116649"/>
    <x v="3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29.05"/>
    <n v="0"/>
    <n v="0"/>
    <n v="0"/>
    <n v="0"/>
    <n v="0"/>
    <n v="0"/>
    <n v="0"/>
    <n v="0"/>
    <n v="0"/>
    <n v="0"/>
    <n v="0"/>
    <n v="0"/>
    <n v="0"/>
    <n v="0"/>
    <n v="0"/>
    <n v="29.05"/>
    <n v="0"/>
    <n v="29.05"/>
    <m/>
    <n v="29"/>
    <s v="0.67-0.7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2"/>
    <s v="9519289226-2"/>
    <m/>
    <m/>
    <s v="N/C"/>
    <s v="Released"/>
    <x v="0"/>
    <m/>
    <m/>
    <m/>
    <m/>
    <s v="CR02"/>
    <m/>
    <m/>
    <x v="0"/>
    <x v="1"/>
    <x v="4"/>
    <m/>
    <s v="2000-BPRS"/>
    <s v="FARIDABAD"/>
    <x v="3"/>
    <s v="FBAD"/>
    <n v="926346"/>
    <x v="6"/>
    <n v="185675"/>
    <s v="CRCA COIL-TATXXD-AU03-0.5X1250"/>
    <s v="C01"/>
    <s v="TATXXD"/>
    <s v="AU03"/>
    <n v="0.5"/>
    <n v="1250"/>
    <n v="0"/>
    <s v="T2 DONE"/>
    <m/>
    <m/>
    <n v="10"/>
    <n v="30"/>
    <n v="116"/>
    <n v="46.26"/>
    <n v="69.739999999999995"/>
    <n v="15.74"/>
    <n v="0"/>
    <n v="0"/>
    <n v="0"/>
    <n v="0"/>
    <n v="0"/>
    <n v="0"/>
    <n v="0"/>
    <n v="0"/>
    <n v="0"/>
    <n v="0"/>
    <n v="0"/>
    <n v="26.900000000000002"/>
    <n v="0"/>
    <n v="1.53"/>
    <n v="0"/>
    <n v="25.57"/>
    <n v="0"/>
    <n v="0"/>
    <n v="0"/>
    <n v="54"/>
    <n v="27.1"/>
    <n v="26.9"/>
    <m/>
    <n v="42.639999999999993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60"/>
    <n v="1"/>
    <s v="9519320960-1"/>
    <m/>
    <m/>
    <s v="N/C"/>
    <s v="Released"/>
    <x v="1"/>
    <s v="FG will come by 31st"/>
    <m/>
    <m/>
    <m/>
    <s v="CR04"/>
    <m/>
    <m/>
    <x v="0"/>
    <x v="1"/>
    <x v="12"/>
    <m/>
    <s v="1000-IPPE"/>
    <s v="RAJKOT"/>
    <x v="1"/>
    <s v="AMED"/>
    <n v="188891"/>
    <x v="38"/>
    <n v="2439203"/>
    <s v="CRCA COIL TSBSTA EL06 0.500X1160"/>
    <s v="C01"/>
    <s v="TSBSTA"/>
    <s v="EL06"/>
    <n v="0.5"/>
    <n v="1160"/>
    <n v="0"/>
    <s v="T2 DONE"/>
    <m/>
    <m/>
    <n v="5"/>
    <n v="8"/>
    <n v="216"/>
    <n v="165.76"/>
    <n v="50.24"/>
    <n v="21.605"/>
    <n v="0"/>
    <n v="0"/>
    <n v="0"/>
    <n v="0"/>
    <n v="0"/>
    <n v="0"/>
    <n v="0"/>
    <n v="28.635000000000002"/>
    <n v="0"/>
    <n v="0"/>
    <n v="0"/>
    <n v="0"/>
    <n v="0"/>
    <n v="0"/>
    <n v="0"/>
    <n v="0"/>
    <n v="0"/>
    <n v="0"/>
    <n v="0"/>
    <n v="28.635000000000002"/>
    <n v="28.635000000000002"/>
    <n v="0"/>
    <m/>
    <n v="21.605"/>
    <s v="0.48-0.52"/>
    <s v="1160-116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2"/>
    <s v="9519289157-2"/>
    <m/>
    <m/>
    <s v="N/C"/>
    <s v="Released"/>
    <x v="0"/>
    <m/>
    <m/>
    <m/>
    <m/>
    <s v="CR02"/>
    <m/>
    <m/>
    <x v="0"/>
    <x v="1"/>
    <x v="4"/>
    <m/>
    <s v="2000-BPRS"/>
    <s v="LONI"/>
    <x v="3"/>
    <s v="FBAD"/>
    <n v="123052"/>
    <x v="10"/>
    <n v="1801290"/>
    <s v="CRCA COIL-TATXXD-AU03-0.6X1250"/>
    <s v="C01"/>
    <s v="TATXXD"/>
    <s v="AU03"/>
    <n v="0.6"/>
    <n v="1250"/>
    <n v="0"/>
    <s v="T2 DONE"/>
    <m/>
    <m/>
    <n v="10"/>
    <n v="30"/>
    <n v="58"/>
    <n v="13.345000000000001"/>
    <n v="44.655000000000001"/>
    <n v="-9.4749999999999996"/>
    <n v="13.345000000000001"/>
    <n v="0"/>
    <n v="0"/>
    <n v="0"/>
    <n v="0"/>
    <n v="0"/>
    <n v="0"/>
    <n v="0"/>
    <n v="0"/>
    <n v="0"/>
    <n v="0"/>
    <n v="27.05"/>
    <n v="0"/>
    <n v="27.080000000000002"/>
    <n v="0"/>
    <n v="0"/>
    <n v="0"/>
    <n v="0"/>
    <n v="0"/>
    <n v="54.13"/>
    <n v="27.080000000000002"/>
    <n v="27.05"/>
    <m/>
    <n v="17.574999999999999"/>
    <s v="0.57-0.6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6"/>
    <s v="9519199344-6"/>
    <m/>
    <m/>
    <s v="Dec'25 failure"/>
    <s v="Released"/>
    <x v="0"/>
    <m/>
    <m/>
    <m/>
    <m/>
    <s v="CR03"/>
    <m/>
    <m/>
    <x v="0"/>
    <x v="1"/>
    <x v="9"/>
    <m/>
    <s v="2000-BPRS"/>
    <s v="YESHWANTHPURA"/>
    <x v="2"/>
    <s v="TUBE"/>
    <n v="760004"/>
    <x v="20"/>
    <n v="2279503"/>
    <s v="CRCA COIL TSBHSQ TU99 1.600X1270"/>
    <s v="C01"/>
    <s v="TSBHSQ"/>
    <s v="TU99"/>
    <n v="1.6"/>
    <n v="1270"/>
    <n v="0"/>
    <s v="T2 DONE"/>
    <m/>
    <m/>
    <n v="10"/>
    <n v="27"/>
    <n v="174"/>
    <n v="33.96"/>
    <n v="140.04"/>
    <n v="-16.61"/>
    <n v="0"/>
    <n v="0"/>
    <n v="0"/>
    <n v="0"/>
    <n v="0"/>
    <n v="0"/>
    <n v="0"/>
    <n v="0"/>
    <n v="0"/>
    <n v="0"/>
    <n v="0"/>
    <n v="53.33"/>
    <n v="103.32000000000001"/>
    <n v="0"/>
    <n v="0"/>
    <n v="0"/>
    <n v="0"/>
    <n v="0"/>
    <n v="0"/>
    <n v="156.65"/>
    <n v="103.32000000000001"/>
    <n v="53.33"/>
    <m/>
    <n v="36.719999999999985"/>
    <s v="1.57-1.64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490"/>
    <n v="1"/>
    <s v="9519288490-1"/>
    <m/>
    <m/>
    <s v="Dec'25 failure"/>
    <s v="Released"/>
    <x v="0"/>
    <m/>
    <m/>
    <m/>
    <m/>
    <s v="CR02"/>
    <m/>
    <m/>
    <x v="0"/>
    <x v="1"/>
    <x v="4"/>
    <m/>
    <s v="2000-BPRS"/>
    <s v="LONI"/>
    <x v="3"/>
    <s v="FBAD"/>
    <n v="123052"/>
    <x v="10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80"/>
    <n v="1"/>
    <s v="9519215880-1"/>
    <m/>
    <m/>
    <s v="No Priority"/>
    <s v="Released"/>
    <x v="1"/>
    <m/>
    <m/>
    <m/>
    <m/>
    <s v="CR01"/>
    <m/>
    <m/>
    <x v="1"/>
    <x v="1"/>
    <x v="3"/>
    <m/>
    <s v="2000-BPRS"/>
    <s v="PURNIA"/>
    <x v="0"/>
    <s v="PATN"/>
    <n v="103227"/>
    <x v="5"/>
    <n v="3539047"/>
    <s v="CRCA SHEET TATCRC SR16 0.430X1000X2500"/>
    <s v="C06"/>
    <s v="TATCRC"/>
    <s v="SR16"/>
    <n v="0.43"/>
    <n v="1000"/>
    <n v="2500"/>
    <s v="T2 DONE"/>
    <m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.99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4"/>
    <s v="9519199344-4"/>
    <m/>
    <m/>
    <s v="Dec'25 failure"/>
    <s v="Released"/>
    <x v="1"/>
    <s v="Low Exp BTF on 01.01.26"/>
    <m/>
    <m/>
    <m/>
    <s v="CR03"/>
    <m/>
    <m/>
    <x v="0"/>
    <x v="1"/>
    <x v="9"/>
    <m/>
    <s v="2000-BPRS"/>
    <s v="YESHWANTHPURA"/>
    <x v="2"/>
    <s v="TUBE"/>
    <n v="760004"/>
    <x v="20"/>
    <n v="2279476"/>
    <s v="CRCA COIL TSBHSQ TU99 1.400X1270"/>
    <s v="C01"/>
    <s v="TSBHSQ"/>
    <s v="TU99"/>
    <n v="1.4"/>
    <n v="1270"/>
    <n v="0"/>
    <s v="T2 DONE"/>
    <m/>
    <m/>
    <n v="10"/>
    <n v="27"/>
    <n v="174"/>
    <n v="0"/>
    <n v="174"/>
    <n v="-19.309999999999999"/>
    <n v="0"/>
    <n v="0"/>
    <n v="0"/>
    <n v="0"/>
    <n v="0"/>
    <n v="0"/>
    <n v="0"/>
    <n v="0"/>
    <n v="0"/>
    <n v="0"/>
    <n v="0"/>
    <n v="28.060000000000002"/>
    <n v="139.89000000000001"/>
    <n v="0"/>
    <n v="0"/>
    <n v="0"/>
    <n v="0"/>
    <n v="25.36"/>
    <n v="0"/>
    <n v="193.31"/>
    <n v="165.25"/>
    <n v="28.060000000000002"/>
    <m/>
    <n v="8.75"/>
    <s v="1.17-1.24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2"/>
    <s v="9519288728-2"/>
    <m/>
    <m/>
    <s v="N/C"/>
    <s v="Released"/>
    <x v="1"/>
    <s v="Low Exp BTF on 01.01.26"/>
    <m/>
    <m/>
    <m/>
    <s v="CR02"/>
    <m/>
    <m/>
    <x v="0"/>
    <x v="1"/>
    <x v="4"/>
    <m/>
    <s v="2000-BPRS"/>
    <s v="ZOSOLA"/>
    <x v="3"/>
    <s v="FBAD"/>
    <n v="101499"/>
    <x v="33"/>
    <n v="185675"/>
    <s v="CRCA COIL-TATXXD-AU03-0.5X1250"/>
    <s v="C01"/>
    <s v="TATXXD"/>
    <s v="AU03"/>
    <n v="0.5"/>
    <n v="1250"/>
    <n v="0"/>
    <s v="T2 DONE"/>
    <m/>
    <m/>
    <n v="10"/>
    <n v="30"/>
    <n v="116"/>
    <n v="112.955"/>
    <n v="3.0449999999999999"/>
    <n v="3.0449999999999999"/>
    <n v="87.38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0449999999999999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1195"/>
    <n v="4"/>
    <s v="9519201195-4"/>
    <m/>
    <m/>
    <s v="N/C"/>
    <s v="Released"/>
    <x v="1"/>
    <s v="Low Exp BTF on 01.01.26"/>
    <m/>
    <m/>
    <m/>
    <s v="CR02"/>
    <m/>
    <m/>
    <x v="0"/>
    <x v="1"/>
    <x v="4"/>
    <m/>
    <s v="2000-BPRS"/>
    <s v="CHENNAI"/>
    <x v="2"/>
    <s v="MADS"/>
    <n v="938550"/>
    <x v="15"/>
    <n v="1804814"/>
    <s v="CRCA COIL TATXXD AU03 0.8X1250"/>
    <s v="C01"/>
    <s v="TATXXD"/>
    <s v="AU03"/>
    <n v="0.8"/>
    <n v="1250"/>
    <n v="0"/>
    <s v="T2 DONE"/>
    <m/>
    <m/>
    <n v="6"/>
    <n v="19"/>
    <n v="28.99"/>
    <n v="22.31"/>
    <n v="6.68"/>
    <n v="-20.62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27.3"/>
    <n v="27.3"/>
    <n v="0"/>
    <m/>
    <n v="0"/>
    <s v="0.78-0.8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036"/>
    <n v="2"/>
    <s v="9519199036-2"/>
    <m/>
    <m/>
    <s v="Dec'25 failure"/>
    <s v="Released"/>
    <x v="0"/>
    <m/>
    <m/>
    <m/>
    <m/>
    <s v="CR03"/>
    <m/>
    <m/>
    <x v="0"/>
    <x v="1"/>
    <x v="9"/>
    <m/>
    <s v="2000-BPRS"/>
    <s v="JSR"/>
    <x v="0"/>
    <s v="TUBE"/>
    <n v="760004"/>
    <x v="20"/>
    <n v="2279503"/>
    <s v="CRCA COIL TSBHSQ TU99 1.600X1270"/>
    <s v="C01"/>
    <s v="TSBHSQ"/>
    <s v="TU99"/>
    <n v="1.6"/>
    <n v="1270"/>
    <n v="0"/>
    <s v="T2 DONE"/>
    <m/>
    <m/>
    <n v="10"/>
    <n v="28"/>
    <n v="145"/>
    <n v="0"/>
    <n v="145"/>
    <n v="-15"/>
    <n v="0"/>
    <n v="0"/>
    <n v="0"/>
    <n v="0"/>
    <n v="0"/>
    <n v="0"/>
    <n v="0"/>
    <n v="0"/>
    <n v="0"/>
    <n v="0"/>
    <n v="0"/>
    <n v="78.48"/>
    <n v="81.52"/>
    <n v="0"/>
    <n v="0"/>
    <n v="0"/>
    <n v="0"/>
    <n v="0"/>
    <n v="0"/>
    <n v="160"/>
    <n v="81.52"/>
    <n v="78.48"/>
    <m/>
    <n v="63.480000000000004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036"/>
    <n v="1"/>
    <s v="9519199036-1"/>
    <m/>
    <m/>
    <s v="Dec'25 failure"/>
    <s v="Released"/>
    <x v="0"/>
    <m/>
    <m/>
    <m/>
    <m/>
    <s v="CR03"/>
    <m/>
    <m/>
    <x v="0"/>
    <x v="1"/>
    <x v="9"/>
    <m/>
    <s v="2000-BPRS"/>
    <s v="JSR"/>
    <x v="0"/>
    <s v="TUBE"/>
    <n v="760004"/>
    <x v="20"/>
    <n v="2279476"/>
    <s v="CRCA COIL TSBHSQ TU99 1.400X1270"/>
    <s v="C01"/>
    <s v="TSBHSQ"/>
    <s v="TU99"/>
    <n v="1.4"/>
    <n v="1270"/>
    <n v="0"/>
    <s v="T2 DONE"/>
    <m/>
    <m/>
    <n v="10"/>
    <n v="28"/>
    <n v="116"/>
    <n v="0"/>
    <n v="116"/>
    <n v="4.22"/>
    <n v="0"/>
    <n v="0"/>
    <n v="0"/>
    <n v="0"/>
    <n v="0"/>
    <n v="0"/>
    <n v="0"/>
    <n v="0"/>
    <n v="0"/>
    <n v="0"/>
    <n v="0"/>
    <n v="55.68"/>
    <n v="56.1"/>
    <n v="0"/>
    <n v="0"/>
    <n v="0"/>
    <n v="0"/>
    <n v="0"/>
    <n v="0"/>
    <n v="111.78"/>
    <n v="56.1"/>
    <n v="55.68"/>
    <m/>
    <n v="59.9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6"/>
    <s v="9519324703-6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2"/>
    <s v="9519324703-2"/>
    <m/>
    <m/>
    <e v="#N/A"/>
    <s v="Released"/>
    <x v="0"/>
    <m/>
    <m/>
    <m/>
    <m/>
    <s v="CR04"/>
    <m/>
    <m/>
    <x v="0"/>
    <x v="1"/>
    <x v="12"/>
    <n v="4500"/>
    <s v="1000-IPPE"/>
    <s v="PILKHUWA"/>
    <x v="3"/>
    <s v="DELI"/>
    <n v="600250"/>
    <x v="13"/>
    <n v="3587949"/>
    <s v="CR COIL TSBSTA EL06 0.500X1250"/>
    <s v="C01"/>
    <s v="TSBSTA"/>
    <s v="EL06"/>
    <n v="0.5"/>
    <n v="1250"/>
    <n v="0"/>
    <s v="T2 DONE"/>
    <m/>
    <m/>
    <n v="11"/>
    <n v="14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3876"/>
    <n v="2"/>
    <s v="9519333876-2"/>
    <m/>
    <m/>
    <e v="#N/A"/>
    <s v="Released"/>
    <x v="0"/>
    <m/>
    <m/>
    <m/>
    <m/>
    <s v="CR03"/>
    <m/>
    <m/>
    <x v="1"/>
    <x v="1"/>
    <x v="3"/>
    <m/>
    <s v="2000-BPRS"/>
    <s v="JAMSHEDPUR"/>
    <x v="0"/>
    <s v="COMD"/>
    <n v="600250"/>
    <x v="13"/>
    <n v="4171301"/>
    <s v="CR COIL TSBCRC SR25 0.600X1015"/>
    <s v="C01"/>
    <s v="TSBCRC"/>
    <s v="SR25"/>
    <n v="0.6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15-103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F"/>
    <n v="9519331820"/>
    <n v="2"/>
    <s v="9519331820-2"/>
    <m/>
    <m/>
    <e v="#N/A"/>
    <s v="Released"/>
    <x v="0"/>
    <m/>
    <m/>
    <m/>
    <m/>
    <s v="CR03"/>
    <m/>
    <m/>
    <x v="0"/>
    <x v="1"/>
    <x v="6"/>
    <m/>
    <s v="1000-IPPE"/>
    <s v="SUKINDA"/>
    <x v="0"/>
    <s v="COMD"/>
    <n v="600250"/>
    <x v="13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32.499000000000002"/>
    <n v="2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99000000000002"/>
    <s v="1.21-1.26"/>
    <s v="123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3876"/>
    <n v="1"/>
    <s v="9519333876-1"/>
    <m/>
    <m/>
    <e v="#N/A"/>
    <s v="Released"/>
    <x v="0"/>
    <m/>
    <m/>
    <m/>
    <m/>
    <s v="CR03"/>
    <m/>
    <m/>
    <x v="1"/>
    <x v="1"/>
    <x v="3"/>
    <m/>
    <s v="2000-BPRS"/>
    <s v="JAMSHEDPUR"/>
    <x v="0"/>
    <s v="COMD"/>
    <n v="600250"/>
    <x v="13"/>
    <n v="4171300"/>
    <s v="CR COIL TSBCRC SR25 0.500X1015"/>
    <s v="C01"/>
    <s v="TSBCRC"/>
    <s v="SR25"/>
    <n v="0.5"/>
    <n v="1015"/>
    <n v="0"/>
    <s v="T2 DONE"/>
    <m/>
    <m/>
    <n v="1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15-103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1"/>
    <s v="9519324703-1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2"/>
    <s v="9519194969-2"/>
    <m/>
    <m/>
    <s v="Dec'25 failure"/>
    <s v="Released"/>
    <x v="0"/>
    <m/>
    <m/>
    <m/>
    <m/>
    <s v="CR01"/>
    <m/>
    <m/>
    <x v="1"/>
    <x v="1"/>
    <x v="3"/>
    <m/>
    <s v="2000-BPRS"/>
    <s v="JSR"/>
    <x v="0"/>
    <s v="CALS"/>
    <n v="925093"/>
    <x v="14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4"/>
    <s v="9519286555-4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931662"/>
    <x v="25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0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555"/>
    <n v="3"/>
    <s v="9519271555-3"/>
    <m/>
    <m/>
    <s v="Dec'25 failure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9"/>
    <s v="CR COIL SA1010 TU97 1.500X1250"/>
    <s v="C01"/>
    <s v="SA1010"/>
    <s v="TU97"/>
    <n v="1.5"/>
    <n v="1250"/>
    <n v="0"/>
    <s v="T2 DONE"/>
    <m/>
    <m/>
    <n v="14"/>
    <n v="27"/>
    <n v="290"/>
    <n v="233.19499999999999"/>
    <n v="56.805"/>
    <n v="1.9950000000000001"/>
    <n v="0"/>
    <n v="0"/>
    <n v="0"/>
    <n v="0"/>
    <n v="0"/>
    <n v="0"/>
    <n v="0"/>
    <n v="0"/>
    <n v="0"/>
    <n v="0"/>
    <n v="0"/>
    <n v="27.41"/>
    <n v="27.400000000000002"/>
    <n v="0"/>
    <n v="0"/>
    <n v="0"/>
    <n v="0"/>
    <n v="0"/>
    <n v="0"/>
    <n v="54.81"/>
    <n v="27.400000000000002"/>
    <n v="27.41"/>
    <m/>
    <n v="29.404999999999998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5"/>
    <s v="9519285086-5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m/>
    <m/>
    <s v="No Priority"/>
    <s v="Released"/>
    <x v="1"/>
    <m/>
    <m/>
    <m/>
    <m/>
    <s v="CR01"/>
    <m/>
    <m/>
    <x v="1"/>
    <x v="1"/>
    <x v="3"/>
    <m/>
    <s v="2000-BPRS"/>
    <s v="GORAKHPUR"/>
    <x v="3"/>
    <s v="KANP"/>
    <n v="115841"/>
    <x v="37"/>
    <n v="3239554"/>
    <s v="CRCA SHEET TATCRC SR16 0.400X1000X2500"/>
    <s v="C06"/>
    <s v="TATCRC"/>
    <s v="SR16"/>
    <n v="0.4"/>
    <n v="1000"/>
    <n v="250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1"/>
    <s v="9519292517-1"/>
    <m/>
    <m/>
    <s v="Dec'25 failure"/>
    <s v="Released"/>
    <x v="0"/>
    <m/>
    <m/>
    <m/>
    <m/>
    <s v="CR01"/>
    <m/>
    <m/>
    <x v="1"/>
    <x v="1"/>
    <x v="3"/>
    <n v="5500"/>
    <s v="2000-BPRS"/>
    <s v="TATANAGAR"/>
    <x v="0"/>
    <s v="JAMS"/>
    <n v="165053"/>
    <x v="27"/>
    <n v="2440959"/>
    <s v="CRCA SHEET TATCRC SR16 0.330X900X2500"/>
    <s v="C06"/>
    <s v="TATCRC"/>
    <s v="SR16"/>
    <n v="0.33"/>
    <n v="900"/>
    <n v="2500"/>
    <s v="T2 DONE"/>
    <m/>
    <m/>
    <n v="2.8"/>
    <n v="3"/>
    <n v="21"/>
    <n v="0"/>
    <n v="21"/>
    <n v="-0.11"/>
    <n v="0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0"/>
    <n v="21.11"/>
    <m/>
    <n v="21"/>
    <s v="0.31-0.3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239548"/>
    <s v="CRCA SHEET TATCRC SR16 0.400X900X2500"/>
    <s v="C06"/>
    <s v="TATCRC"/>
    <s v="SR16"/>
    <n v="0.4"/>
    <n v="900"/>
    <n v="2500"/>
    <s v="T2 DONE"/>
    <m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m/>
    <m/>
    <s v="Dec'25 failure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239536"/>
    <s v="CRCA SHEET TATCRC SR16 0.350X900X2500"/>
    <s v="C06"/>
    <s v="TATCRC"/>
    <s v="SR16"/>
    <n v="0.35"/>
    <n v="900"/>
    <n v="2500"/>
    <s v="T2 DONE"/>
    <m/>
    <m/>
    <n v="2.5"/>
    <n v="3.2"/>
    <n v="21"/>
    <n v="0"/>
    <n v="21"/>
    <n v="0.41499999999999998"/>
    <n v="0"/>
    <n v="0"/>
    <n v="0"/>
    <n v="0"/>
    <n v="0"/>
    <n v="0"/>
    <n v="0"/>
    <n v="0"/>
    <n v="0"/>
    <n v="20.585000000000001"/>
    <n v="0"/>
    <n v="0"/>
    <n v="0"/>
    <n v="0"/>
    <n v="0"/>
    <n v="0"/>
    <n v="0"/>
    <n v="0"/>
    <n v="0"/>
    <n v="20.585000000000001"/>
    <n v="0"/>
    <n v="20.585000000000001"/>
    <m/>
    <n v="21"/>
    <s v="0.33-0.37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2"/>
    <s v="9519285141-2"/>
    <m/>
    <m/>
    <s v="Dec'25 failure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39536"/>
    <s v="CRCA SHEET TATCRC SR16 0.350X900X2500"/>
    <s v="C06"/>
    <s v="TATCRC"/>
    <s v="SR16"/>
    <n v="0.35"/>
    <n v="900"/>
    <n v="2500"/>
    <s v="T2 DONE"/>
    <m/>
    <m/>
    <n v="2"/>
    <n v="3.5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6"/>
    <s v="9519312376-6"/>
    <m/>
    <m/>
    <s v="N/C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6-0.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7"/>
    <s v="9519278610-7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3"/>
    <s v="9519286555-3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931662"/>
    <x v="25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1T00:00:00"/>
    <s v="ZBTO"/>
    <n v="9519323208"/>
    <n v="2"/>
    <s v="9519323208-2"/>
    <m/>
    <m/>
    <e v="#N/A"/>
    <s v="Released"/>
    <x v="1"/>
    <s v="Low Exp BTF on 01.01.26"/>
    <m/>
    <m/>
    <m/>
    <s v="GP02"/>
    <s v="ACRM GP#3 WIDER SOFT"/>
    <m/>
    <x v="0"/>
    <x v="0"/>
    <x v="0"/>
    <m/>
    <s v="2000-BPRS"/>
    <s v="JABALPUR"/>
    <x v="0"/>
    <s v="INDR"/>
    <n v="929931"/>
    <x v="7"/>
    <n v="1851106"/>
    <s v="GP COIL SOFT-TATXGP-GK09-0.6X1250"/>
    <s v="C02"/>
    <s v="TATXGP"/>
    <s v="GK09"/>
    <n v="0.6"/>
    <n v="1250"/>
    <n v="0"/>
    <s v="T2 DONE"/>
    <m/>
    <m/>
    <n v="4"/>
    <n v="6"/>
    <n v="29"/>
    <n v="26.86"/>
    <n v="2.14"/>
    <n v="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14"/>
    <s v="0.57-0.6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1T00:00:00"/>
    <s v="ZBTO"/>
    <n v="9519323208"/>
    <n v="3"/>
    <s v="9519323208-3"/>
    <m/>
    <m/>
    <e v="#N/A"/>
    <s v="Released"/>
    <x v="1"/>
    <s v="Low Exp BTF on 01.01.26"/>
    <m/>
    <m/>
    <m/>
    <s v="GP02"/>
    <s v="ACRM GP#3 WIDER SOFT"/>
    <m/>
    <x v="0"/>
    <x v="0"/>
    <x v="0"/>
    <m/>
    <s v="2000-BPRS"/>
    <s v="JABALPUR"/>
    <x v="0"/>
    <s v="INDR"/>
    <n v="929931"/>
    <x v="7"/>
    <n v="1851102"/>
    <s v="GP COIL SOFT-TATXGP-GK09-0.5X1250"/>
    <s v="C02"/>
    <s v="TATXGP"/>
    <s v="GK09"/>
    <n v="0.5"/>
    <n v="1250"/>
    <n v="0"/>
    <s v="T2 DONE"/>
    <m/>
    <m/>
    <n v="4"/>
    <n v="6"/>
    <n v="29"/>
    <n v="26.93"/>
    <n v="2.0699999999999998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0699999999999998"/>
    <s v="0.47-0.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4"/>
    <s v="9519324703-4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812"/>
    <n v="1"/>
    <s v="9519340812-1"/>
    <m/>
    <m/>
    <e v="#N/A"/>
    <s v="Released"/>
    <x v="1"/>
    <s v="Low Exp BTF on 01.01.26"/>
    <m/>
    <m/>
    <m/>
    <s v="GP02"/>
    <s v="ACRM GP#3 WIDER SOFT"/>
    <m/>
    <x v="0"/>
    <x v="0"/>
    <x v="0"/>
    <m/>
    <s v="2000-BPRS"/>
    <s v="JABALPUR"/>
    <x v="0"/>
    <s v="INDR"/>
    <n v="929931"/>
    <x v="7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n v="1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37"/>
    <s v="0.47-0.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F"/>
    <n v="9519331820"/>
    <n v="1"/>
    <s v="9519331820-1"/>
    <m/>
    <m/>
    <e v="#N/A"/>
    <s v="Released"/>
    <x v="1"/>
    <s v="Low Exp BTF on 01.01.26"/>
    <m/>
    <m/>
    <m/>
    <s v="CR03"/>
    <m/>
    <m/>
    <x v="0"/>
    <x v="1"/>
    <x v="6"/>
    <m/>
    <s v="1000-IPPE"/>
    <s v="SUKINDA"/>
    <x v="0"/>
    <s v="COMD"/>
    <n v="600250"/>
    <x v="13"/>
    <n v="4170014"/>
    <s v="CR COIL TATXHS RL10 1.214X1220"/>
    <s v="C01"/>
    <s v="TATXHS"/>
    <s v="RL10"/>
    <n v="1.214"/>
    <n v="1220"/>
    <n v="0"/>
    <s v="T2 DONE"/>
    <m/>
    <m/>
    <n v="12"/>
    <n v="28"/>
    <n v="286"/>
    <n v="285.93"/>
    <n v="7.0000000000000007E-2"/>
    <n v="7.0000000000000007E-2"/>
    <n v="26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.0000000000000007E-2"/>
    <s v="1.21-1.26"/>
    <s v="122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3"/>
    <s v="9519324703-3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3"/>
    <s v="9519336609-3"/>
    <m/>
    <m/>
    <e v="#N/A"/>
    <s v="Released"/>
    <x v="0"/>
    <m/>
    <m/>
    <m/>
    <m/>
    <s v="CR01"/>
    <m/>
    <m/>
    <x v="1"/>
    <x v="1"/>
    <x v="3"/>
    <m/>
    <n v="2000"/>
    <s v="URLA"/>
    <x v="0"/>
    <s v="RPUR"/>
    <n v="139336"/>
    <x v="39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3"/>
    <s v="9519331573-3"/>
    <m/>
    <m/>
    <e v="#N/A"/>
    <s v="Released"/>
    <x v="0"/>
    <m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s v="T2 DONE"/>
    <m/>
    <m/>
    <n v="3"/>
    <n v="5"/>
    <n v="140"/>
    <n v="81.974999999999994"/>
    <n v="58.024999999999999"/>
    <n v="9.4499999999999993"/>
    <n v="12.450000000000001"/>
    <n v="0"/>
    <n v="0"/>
    <n v="0"/>
    <n v="0"/>
    <n v="0"/>
    <n v="0"/>
    <n v="26.755000000000003"/>
    <n v="4.125"/>
    <n v="0"/>
    <n v="0"/>
    <n v="0"/>
    <n v="0"/>
    <n v="0"/>
    <n v="0"/>
    <n v="0"/>
    <n v="0"/>
    <n v="0"/>
    <n v="17.695"/>
    <n v="48.575000000000003"/>
    <n v="21.82"/>
    <n v="26.755000000000003"/>
    <m/>
    <n v="36.204999999999998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5"/>
    <s v="9519324703-5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1"/>
    <s v="9519294297-1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115841"/>
    <x v="37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4"/>
    <s v="9519311972-4"/>
    <m/>
    <m/>
    <s v="N/C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3587949"/>
    <s v="CR COIL TSBSTA EL06 0.500X1250"/>
    <s v="C01"/>
    <s v="TSBSTA"/>
    <s v="EL06"/>
    <n v="0.5"/>
    <n v="1250"/>
    <n v="0"/>
    <s v="T2 DONE"/>
    <m/>
    <m/>
    <n v="11"/>
    <n v="14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m/>
    <m/>
    <s v="N/C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09T00:00:00"/>
    <s v="ZBTF"/>
    <n v="9519178202"/>
    <n v="2"/>
    <s v="9519178202-2"/>
    <m/>
    <m/>
    <s v="Dec'25 failure"/>
    <s v="Released"/>
    <x v="0"/>
    <m/>
    <m/>
    <m/>
    <m/>
    <s v="GP03"/>
    <s v="ACRM GP#3 NARROW"/>
    <m/>
    <x v="1"/>
    <x v="0"/>
    <x v="10"/>
    <m/>
    <s v="2000-BPRS"/>
    <s v="GAMHARIA"/>
    <x v="0"/>
    <s v="COMD"/>
    <n v="650743"/>
    <x v="41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33-0.35"/>
    <s v="1015-1017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m/>
    <m/>
    <s v="No Priority"/>
    <s v="Released"/>
    <x v="1"/>
    <s v="Low Exp BTF on 01.01.26"/>
    <m/>
    <m/>
    <m/>
    <s v="CR01"/>
    <m/>
    <m/>
    <x v="0"/>
    <x v="1"/>
    <x v="4"/>
    <m/>
    <s v="2000-BPRS"/>
    <s v="GORAKHPUR"/>
    <x v="3"/>
    <s v="KANP"/>
    <n v="115841"/>
    <x v="37"/>
    <n v="322585"/>
    <s v="CRCA SHEET TATCRC TR15 .9X1250X2500"/>
    <s v="C06"/>
    <s v="TATCRC"/>
    <s v="TR15"/>
    <n v="0.9"/>
    <n v="1250"/>
    <n v="2500"/>
    <s v="T2 DONE"/>
    <m/>
    <m/>
    <n v="2.5"/>
    <n v="3"/>
    <n v="29"/>
    <n v="23.155000000000001"/>
    <n v="5.8449999999999998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8449999999999998"/>
    <s v="0.88-0.9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m/>
    <m/>
    <s v="N/C"/>
    <s v="Released"/>
    <x v="0"/>
    <m/>
    <m/>
    <m/>
    <m/>
    <s v="CR02"/>
    <m/>
    <m/>
    <x v="0"/>
    <x v="1"/>
    <x v="4"/>
    <m/>
    <s v="2000-BPRS"/>
    <s v="YESHWANTHPURA"/>
    <x v="2"/>
    <s v="BANG"/>
    <n v="165992"/>
    <x v="42"/>
    <n v="1800890"/>
    <s v="CRCA COIL-TATXXD-AU03-0.35X1250"/>
    <s v="C01"/>
    <s v="TATXXD"/>
    <s v="AU03"/>
    <n v="0.35"/>
    <n v="1250"/>
    <n v="0"/>
    <s v="T2 DONE"/>
    <m/>
    <m/>
    <n v="7"/>
    <n v="29"/>
    <n v="144.9"/>
    <n v="7.9649999999999999"/>
    <n v="136.935"/>
    <n v="1.335"/>
    <n v="0"/>
    <n v="0"/>
    <n v="0"/>
    <n v="25.64"/>
    <n v="0"/>
    <n v="0"/>
    <n v="0"/>
    <n v="0"/>
    <n v="0"/>
    <n v="82.59"/>
    <n v="0"/>
    <n v="0"/>
    <n v="0"/>
    <n v="0"/>
    <n v="0"/>
    <n v="0"/>
    <n v="0"/>
    <n v="27.37"/>
    <n v="0"/>
    <n v="135.6"/>
    <n v="27.37"/>
    <n v="108.22999999999999"/>
    <m/>
    <n v="109.565"/>
    <s v="0.31-0.35"/>
    <s v="1250-127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2"/>
    <s v="9519300760-2"/>
    <m/>
    <m/>
    <s v="Dec'25 failure"/>
    <s v="Released"/>
    <x v="0"/>
    <m/>
    <m/>
    <m/>
    <m/>
    <s v="CR02"/>
    <m/>
    <m/>
    <x v="0"/>
    <x v="1"/>
    <x v="4"/>
    <m/>
    <s v="2000-BPRS"/>
    <s v="ZOSOLA"/>
    <x v="3"/>
    <s v="FBAD"/>
    <n v="101499"/>
    <x v="33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m/>
    <m/>
    <s v="Dec'25 failure"/>
    <s v="Released"/>
    <x v="1"/>
    <s v="De-prioritized by SPA"/>
    <m/>
    <m/>
    <m/>
    <s v="CR02"/>
    <m/>
    <m/>
    <x v="0"/>
    <x v="1"/>
    <x v="4"/>
    <m/>
    <s v="2000-BPRS"/>
    <s v="FARIDABAD"/>
    <x v="3"/>
    <s v="FBAD"/>
    <n v="926346"/>
    <x v="6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09T00:00:00"/>
    <s v="ZBTF"/>
    <n v="9519178202"/>
    <n v="1"/>
    <s v="9519178202-1"/>
    <m/>
    <m/>
    <s v="Dec'25 failure"/>
    <s v="Released"/>
    <x v="0"/>
    <m/>
    <m/>
    <m/>
    <m/>
    <s v="GP03"/>
    <s v="ACRM GP#3 NARROW"/>
    <m/>
    <x v="1"/>
    <x v="0"/>
    <x v="10"/>
    <m/>
    <s v="2000-BPRS"/>
    <s v="GAMHARIA"/>
    <x v="0"/>
    <s v="COMD"/>
    <n v="650743"/>
    <x v="41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28-0.3"/>
    <s v="1015-1017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4"/>
    <s v="9519262570-4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98-0.502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392"/>
    <n v="1"/>
    <s v="9519308392-1"/>
    <m/>
    <m/>
    <s v="Dec'25 failure"/>
    <s v="Released"/>
    <x v="0"/>
    <m/>
    <m/>
    <m/>
    <m/>
    <s v="GL03"/>
    <s v="ACRM GP#2 NON TBSPL"/>
    <m/>
    <x v="1"/>
    <x v="2"/>
    <x v="7"/>
    <m/>
    <s v="1000-IPPE"/>
    <s v="JAIPUR"/>
    <x v="3"/>
    <s v="AMED"/>
    <n v="950529"/>
    <x v="43"/>
    <n v="4113961"/>
    <s v="GL COIL HARD  Y550GL HGL6 0.900X1020"/>
    <s v="B04"/>
    <s v="Y550GL"/>
    <s v="HGL6"/>
    <n v="0.9"/>
    <n v="1020"/>
    <n v="0"/>
    <s v="T2 DONE"/>
    <m/>
    <m/>
    <n v="8"/>
    <n v="14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3"/>
    <s v="0.88-0.92"/>
    <s v="1020-10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"/>
    <s v="9519286555-1"/>
    <m/>
    <m/>
    <s v="Dec'25 failure"/>
    <s v="Released"/>
    <x v="0"/>
    <m/>
    <m/>
    <m/>
    <m/>
    <s v="CR01"/>
    <m/>
    <m/>
    <x v="1"/>
    <x v="1"/>
    <x v="3"/>
    <m/>
    <s v="2000-BPRS"/>
    <s v="URLA"/>
    <x v="0"/>
    <s v="RPUR"/>
    <n v="931662"/>
    <x v="25"/>
    <n v="3239408"/>
    <s v="CRCA SHEET TATCRC SR16 0.300X900X2500"/>
    <s v="C06"/>
    <s v="TATCRC"/>
    <s v="SR16"/>
    <n v="0.3"/>
    <n v="900"/>
    <n v="2500"/>
    <s v="T2 DONE"/>
    <m/>
    <m/>
    <n v="1"/>
    <n v="5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27-0.30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m/>
    <m/>
    <s v="Dec'25 failure"/>
    <s v="Released"/>
    <x v="0"/>
    <m/>
    <m/>
    <m/>
    <m/>
    <s v="CR01"/>
    <m/>
    <m/>
    <x v="1"/>
    <x v="1"/>
    <x v="3"/>
    <m/>
    <s v="2000-BPRS"/>
    <s v="HOWRAH"/>
    <x v="0"/>
    <s v="CALS"/>
    <n v="925093"/>
    <x v="14"/>
    <n v="3409913"/>
    <s v="CRCA SHEET TSBCRC SR15 0.600X1120X2000"/>
    <s v="C06"/>
    <s v="TSBCRC"/>
    <s v="SR15"/>
    <n v="0.6"/>
    <n v="1120"/>
    <n v="2000"/>
    <s v="T2 DONE"/>
    <m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033"/>
    <n v="1"/>
    <s v="9519314033-1"/>
    <m/>
    <m/>
    <s v="Dec'25 failure"/>
    <s v="Released"/>
    <x v="0"/>
    <m/>
    <m/>
    <m/>
    <m/>
    <s v="CR02"/>
    <m/>
    <m/>
    <x v="1"/>
    <x v="1"/>
    <x v="6"/>
    <m/>
    <s v="1000-IPPE"/>
    <s v="VISHAKHAPATNAM"/>
    <x v="2"/>
    <s v="SBAD"/>
    <n v="186001"/>
    <x v="44"/>
    <n v="3867646"/>
    <s v="CR COIL TATXXD BT04 0.600X900"/>
    <s v="C01"/>
    <s v="TATXXD"/>
    <s v="BT04"/>
    <n v="0.6"/>
    <n v="900"/>
    <n v="0"/>
    <s v="T2 DONE"/>
    <m/>
    <m/>
    <n v="4"/>
    <n v="8"/>
    <n v="210"/>
    <n v="55.295000000000002"/>
    <n v="154.70500000000001"/>
    <n v="2.5150000000000001"/>
    <n v="55.295000000000002"/>
    <n v="0"/>
    <n v="0"/>
    <n v="16.045000000000002"/>
    <n v="0"/>
    <n v="0"/>
    <n v="0"/>
    <n v="0"/>
    <n v="0"/>
    <n v="136.14500000000001"/>
    <n v="0"/>
    <n v="0"/>
    <n v="0"/>
    <n v="0"/>
    <n v="0"/>
    <n v="0"/>
    <n v="0"/>
    <n v="0"/>
    <n v="0"/>
    <n v="152.19"/>
    <n v="0"/>
    <n v="152.19"/>
    <m/>
    <n v="154.70500000000001"/>
    <s v="0.58-0.6"/>
    <s v="900-9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1"/>
    <s v="9519327445-1"/>
    <m/>
    <m/>
    <e v="#N/A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7-0.7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4"/>
    <s v="9519281900-4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5"/>
    <s v="9519281900-5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3"/>
    <s v="9519311972-3"/>
    <m/>
    <m/>
    <s v="N/C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43"/>
    <n v="85.954999999999998"/>
    <n v="157.04499999999999"/>
    <n v="37.950000000000003"/>
    <n v="0"/>
    <n v="0"/>
    <n v="0"/>
    <n v="0"/>
    <n v="0"/>
    <n v="0"/>
    <n v="0"/>
    <n v="119.095"/>
    <n v="0"/>
    <n v="0"/>
    <n v="0"/>
    <n v="0"/>
    <n v="0"/>
    <n v="0"/>
    <n v="0"/>
    <n v="0"/>
    <n v="0"/>
    <n v="0"/>
    <n v="0"/>
    <n v="119.095"/>
    <n v="119.095"/>
    <n v="0"/>
    <m/>
    <n v="37.949999999999989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80"/>
    <n v="2"/>
    <s v="9519215880-2"/>
    <m/>
    <m/>
    <s v="No Priority"/>
    <s v="Released"/>
    <x v="1"/>
    <m/>
    <m/>
    <m/>
    <m/>
    <s v="CR01"/>
    <m/>
    <m/>
    <x v="1"/>
    <x v="1"/>
    <x v="3"/>
    <m/>
    <s v="2000-BPRS"/>
    <s v="PURNIA"/>
    <x v="0"/>
    <s v="PATN"/>
    <n v="103227"/>
    <x v="5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2"/>
    <s v="9519215853-2"/>
    <m/>
    <m/>
    <s v="No Priority"/>
    <s v="Released"/>
    <x v="1"/>
    <m/>
    <m/>
    <m/>
    <m/>
    <s v="CR01"/>
    <m/>
    <m/>
    <x v="1"/>
    <x v="1"/>
    <x v="3"/>
    <m/>
    <s v="2000-BPRS"/>
    <s v="PATNA"/>
    <x v="0"/>
    <s v="PATN"/>
    <n v="103227"/>
    <x v="5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91"/>
    <n v="1"/>
    <s v="9519291891-1"/>
    <m/>
    <m/>
    <s v="N/C"/>
    <s v="Released"/>
    <x v="1"/>
    <m/>
    <m/>
    <m/>
    <m/>
    <s v="CR02"/>
    <m/>
    <m/>
    <x v="0"/>
    <x v="1"/>
    <x v="4"/>
    <m/>
    <s v="2000-BPRS"/>
    <s v="FARIDABAD"/>
    <x v="3"/>
    <s v="GBAD"/>
    <n v="184986"/>
    <x v="45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11.825000000000001"/>
    <n v="0"/>
    <n v="11.825000000000001"/>
    <n v="11.825000000000001"/>
    <n v="0"/>
    <m/>
    <n v="104.1649999999999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m/>
    <m/>
    <s v="N/C"/>
    <s v="Released"/>
    <x v="1"/>
    <m/>
    <m/>
    <m/>
    <m/>
    <s v="CR02"/>
    <m/>
    <m/>
    <x v="0"/>
    <x v="1"/>
    <x v="4"/>
    <m/>
    <s v="2000-BPRS"/>
    <s v="ZOSOLA"/>
    <x v="3"/>
    <s v="GBAD"/>
    <n v="184986"/>
    <x v="45"/>
    <n v="2386038"/>
    <s v="CRCA COIL TATXXD AU03 1.200X1320"/>
    <s v="C01"/>
    <s v="TATXXD"/>
    <s v="AU03"/>
    <n v="1.2"/>
    <n v="1320"/>
    <n v="0"/>
    <s v="T2 DONE"/>
    <m/>
    <m/>
    <n v="6"/>
    <n v="29"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0"/>
    <s v="1.17-1.21"/>
    <s v="1320-133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1"/>
    <s v="9519291863-1"/>
    <m/>
    <m/>
    <s v="N/C"/>
    <s v="Released"/>
    <x v="1"/>
    <m/>
    <m/>
    <m/>
    <m/>
    <s v="CR02"/>
    <m/>
    <m/>
    <x v="0"/>
    <x v="1"/>
    <x v="4"/>
    <m/>
    <s v="2000-BPRS"/>
    <s v="ZOSOLA"/>
    <x v="3"/>
    <s v="GBAD"/>
    <n v="184986"/>
    <x v="45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.9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m/>
    <m/>
    <s v="No Priority"/>
    <s v="Released"/>
    <x v="1"/>
    <m/>
    <m/>
    <m/>
    <m/>
    <s v="CR01"/>
    <m/>
    <m/>
    <x v="1"/>
    <x v="1"/>
    <x v="3"/>
    <m/>
    <s v="2000-BPRS"/>
    <s v="GORAKHPUR"/>
    <x v="3"/>
    <s v="KANP"/>
    <n v="115841"/>
    <x v="37"/>
    <n v="3240760"/>
    <s v="CRCA SHEET TSBCRC SR15 0.500X1000X2500"/>
    <s v="C06"/>
    <s v="TSBCRC"/>
    <s v="SR15"/>
    <n v="0.5"/>
    <n v="1000"/>
    <n v="2500"/>
    <s v="T2 DONE"/>
    <m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8"/>
    <s v="9519285141-8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8"/>
    <s v="9519285086-8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7"/>
    <s v="9519285141-7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2"/>
    <s v="9519327445-2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7-0.7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3"/>
    <s v="9519327445-3"/>
    <m/>
    <m/>
    <e v="#N/A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1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8"/>
    <s v="9519287706-8"/>
    <m/>
    <m/>
    <s v="N/C"/>
    <s v="Released"/>
    <x v="0"/>
    <m/>
    <m/>
    <m/>
    <m/>
    <s v="CR01"/>
    <m/>
    <m/>
    <x v="1"/>
    <x v="1"/>
    <x v="3"/>
    <m/>
    <s v="2000-BPRS"/>
    <s v="GUWAHATI"/>
    <x v="0"/>
    <s v="GWAH"/>
    <n v="116649"/>
    <x v="3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5449"/>
    <n v="1"/>
    <s v="9519325449-1"/>
    <m/>
    <m/>
    <e v="#N/A"/>
    <s v="Released"/>
    <x v="0"/>
    <m/>
    <m/>
    <m/>
    <m/>
    <s v="CR04"/>
    <m/>
    <m/>
    <x v="0"/>
    <x v="1"/>
    <x v="11"/>
    <m/>
    <s v="2000-BPRS"/>
    <s v="PILKHUWA"/>
    <x v="3"/>
    <s v="GBAD"/>
    <n v="600250"/>
    <x v="13"/>
    <n v="2439201"/>
    <s v="CRCA COIL TSBSTA EL06 0.500X1170"/>
    <s v="C01"/>
    <s v="TSBSTA"/>
    <s v="EL06"/>
    <n v="0.5"/>
    <n v="1170"/>
    <n v="0"/>
    <s v="T2 DONE"/>
    <m/>
    <m/>
    <n v="7"/>
    <n v="12.1"/>
    <n v="270"/>
    <n v="167.09"/>
    <n v="102.91"/>
    <n v="50.96"/>
    <n v="0"/>
    <n v="0"/>
    <n v="0"/>
    <n v="0"/>
    <n v="0"/>
    <n v="0"/>
    <n v="0"/>
    <n v="25.45"/>
    <n v="0"/>
    <n v="0"/>
    <n v="0"/>
    <n v="26.5"/>
    <n v="0"/>
    <n v="0"/>
    <n v="0"/>
    <n v="0"/>
    <n v="0"/>
    <n v="0"/>
    <n v="0"/>
    <n v="51.95"/>
    <n v="25.45"/>
    <n v="26.500000000000004"/>
    <m/>
    <n v="77.459999999999994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2"/>
    <s v="9519357142-2"/>
    <m/>
    <m/>
    <e v="#N/A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40772"/>
    <s v="CRCA SHEET TSBCRC SR15 0.600X900X2500"/>
    <s v="C06"/>
    <s v="TSBCRC"/>
    <s v="SR15"/>
    <n v="0.6"/>
    <n v="900"/>
    <n v="2500"/>
    <s v="T2 DONE"/>
    <m/>
    <m/>
    <n v="2.8"/>
    <n v="3"/>
    <n v="21"/>
    <n v="0"/>
    <n v="21"/>
    <n v="-2.6549999999999998"/>
    <n v="0"/>
    <n v="0"/>
    <n v="0"/>
    <n v="20.875"/>
    <n v="0"/>
    <n v="0"/>
    <n v="0"/>
    <n v="0"/>
    <n v="0"/>
    <n v="0"/>
    <n v="0"/>
    <n v="0"/>
    <n v="0"/>
    <n v="0"/>
    <n v="0"/>
    <n v="0"/>
    <n v="0"/>
    <n v="0"/>
    <n v="0"/>
    <n v="20.875"/>
    <n v="0"/>
    <n v="20.875"/>
    <m/>
    <n v="21"/>
    <s v="0.57-0.6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5"/>
    <s v="9519214117-5"/>
    <m/>
    <m/>
    <s v="Jan'26"/>
    <s v="Released"/>
    <x v="0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6"/>
    <s v="GL C YS550 M306 0.30BMT(0.32TCT)X900"/>
    <s v="B04"/>
    <s v="Y550GL"/>
    <s v="M306"/>
    <n v="0.3"/>
    <n v="900"/>
    <n v="0"/>
    <s v="T2 DONE"/>
    <m/>
    <m/>
    <n v="3"/>
    <n v="5.5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7"/>
    <s v="9519214117-7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123.983"/>
    <n v="98.992999999999995"/>
    <n v="166.125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m/>
    <n v="98.992999999999995"/>
    <s v="0.31-0.3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8"/>
    <s v="9519214117-8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775011"/>
    <s v="GL C YS550 M306 0.38BMT(0.40TCT)X900"/>
    <s v="B04"/>
    <s v="Y550GL"/>
    <s v="M306"/>
    <n v="0.38"/>
    <n v="900"/>
    <n v="0"/>
    <s v="T2 DONE"/>
    <m/>
    <m/>
    <n v="3"/>
    <n v="5.5"/>
    <n v="63"/>
    <n v="5.01"/>
    <n v="57.99"/>
    <n v="57.99"/>
    <n v="5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36-0.4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9"/>
    <s v="9519214117-9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7"/>
    <s v="GL C YS550 M306 0.30BMT(0.32TCT)X1000"/>
    <s v="B04"/>
    <s v="Y550GL"/>
    <s v="M306"/>
    <n v="0.3"/>
    <n v="1000"/>
    <n v="0"/>
    <s v="T2 DONE"/>
    <m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0"/>
    <s v="9519214117-10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7"/>
    <s v="GL C YS550 M306 0.30BMT(0.32TCT)X1000"/>
    <s v="B04"/>
    <s v="Y550GL"/>
    <s v="M306"/>
    <n v="0.3"/>
    <n v="1000"/>
    <n v="0"/>
    <s v="T2 DONE"/>
    <m/>
    <m/>
    <n v="3"/>
    <n v="5.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1"/>
    <s v="9519357142-1"/>
    <m/>
    <m/>
    <e v="#N/A"/>
    <s v="Released"/>
    <x v="1"/>
    <s v="Low Exp BTF on 01.01.26"/>
    <m/>
    <m/>
    <m/>
    <s v="CR01"/>
    <m/>
    <m/>
    <x v="1"/>
    <x v="1"/>
    <x v="3"/>
    <m/>
    <s v="2000-BPRS"/>
    <s v="SILIGURI TOWN"/>
    <x v="0"/>
    <s v="GWAH"/>
    <n v="948783"/>
    <x v="3"/>
    <n v="3905150"/>
    <s v="CRCA SHEET TSBCRC SR15 0.700X900X2500"/>
    <s v="C06"/>
    <s v="TSBCRC"/>
    <s v="SR15"/>
    <n v="0.7"/>
    <n v="900"/>
    <n v="2500"/>
    <s v="T2 DONE"/>
    <m/>
    <m/>
    <n v="2.8"/>
    <n v="3"/>
    <n v="21"/>
    <n v="14.41"/>
    <n v="6.59"/>
    <n v="6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59"/>
    <s v="0.67-0.7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3"/>
    <s v="9519357142-3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3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7"/>
    <s v="9519336609-7"/>
    <m/>
    <m/>
    <e v="#N/A"/>
    <s v="Released"/>
    <x v="0"/>
    <m/>
    <m/>
    <m/>
    <m/>
    <s v="CR01"/>
    <m/>
    <m/>
    <x v="0"/>
    <x v="1"/>
    <x v="3"/>
    <m/>
    <n v="2000"/>
    <s v="URLA"/>
    <x v="0"/>
    <s v="RPUR"/>
    <n v="139336"/>
    <x v="39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42-0.4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125"/>
    <n v="2"/>
    <s v="9519342125-2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66.79499999999999"/>
    <n v="29.204999999999998"/>
    <n v="1.405"/>
    <n v="126.59"/>
    <n v="0"/>
    <n v="0"/>
    <n v="0"/>
    <n v="0"/>
    <n v="27.8"/>
    <n v="0"/>
    <n v="0"/>
    <n v="0"/>
    <n v="0"/>
    <n v="0"/>
    <n v="0"/>
    <n v="0"/>
    <n v="0"/>
    <n v="0"/>
    <n v="0"/>
    <n v="0"/>
    <n v="0"/>
    <n v="0"/>
    <n v="27.8"/>
    <n v="27.8"/>
    <n v="0"/>
    <m/>
    <n v="1.4049999999999976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5449"/>
    <n v="2"/>
    <s v="9519325449-2"/>
    <m/>
    <m/>
    <e v="#N/A"/>
    <s v="Released"/>
    <x v="1"/>
    <m/>
    <m/>
    <m/>
    <m/>
    <s v="CR04"/>
    <m/>
    <m/>
    <x v="0"/>
    <x v="1"/>
    <x v="11"/>
    <m/>
    <s v="2000-BPRS"/>
    <s v="PILKHUWA"/>
    <x v="3"/>
    <s v="GBAD"/>
    <n v="600250"/>
    <x v="13"/>
    <n v="2439201"/>
    <s v="CRCA COIL TSBSTA EL06 0.500X1170"/>
    <s v="C01"/>
    <s v="TSBSTA"/>
    <s v="EL06"/>
    <n v="0.5"/>
    <n v="1170"/>
    <n v="0"/>
    <s v="T2 DONE"/>
    <m/>
    <m/>
    <n v="7"/>
    <n v="12.1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813"/>
    <n v="3"/>
    <s v="9519342813-3"/>
    <m/>
    <m/>
    <e v="#N/A"/>
    <s v="Released"/>
    <x v="0"/>
    <m/>
    <m/>
    <m/>
    <m/>
    <s v="GP03"/>
    <s v="ACRM GP#3 NARROW"/>
    <m/>
    <x v="1"/>
    <x v="0"/>
    <x v="10"/>
    <m/>
    <s v="2000-BPRS"/>
    <s v="YESHWANTHPURA"/>
    <x v="2"/>
    <s v="BANG"/>
    <n v="942923"/>
    <x v="46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-0.35"/>
    <s v="1015-102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913"/>
    <n v="4"/>
    <s v="9519342913-4"/>
    <m/>
    <m/>
    <e v="#N/A"/>
    <s v="Released"/>
    <x v="1"/>
    <s v="Low Exp BTF on 01.01.26"/>
    <m/>
    <m/>
    <m/>
    <s v="GP02"/>
    <s v="ACRM GP#3 WIDER SOFT"/>
    <m/>
    <x v="0"/>
    <x v="0"/>
    <x v="0"/>
    <m/>
    <s v="2000-BPRS"/>
    <s v="GUWAHATI"/>
    <x v="0"/>
    <s v="GWAH"/>
    <n v="116649"/>
    <x v="3"/>
    <n v="1300229"/>
    <s v="GP COIL SOFT-TATXGP-GLK1-0.4X1220"/>
    <s v="C02"/>
    <s v="TATXGP"/>
    <s v="GLK1"/>
    <n v="0.4"/>
    <n v="1220"/>
    <n v="0"/>
    <s v="T2 DONE"/>
    <m/>
    <m/>
    <n v="6"/>
    <n v="24"/>
    <n v="224"/>
    <n v="198.35"/>
    <n v="25.65"/>
    <n v="8.4"/>
    <n v="174.41"/>
    <n v="0"/>
    <n v="0"/>
    <n v="0"/>
    <n v="0"/>
    <n v="0"/>
    <n v="0"/>
    <n v="0"/>
    <n v="0"/>
    <n v="0"/>
    <n v="0"/>
    <n v="0"/>
    <n v="0"/>
    <n v="0"/>
    <n v="0"/>
    <n v="0"/>
    <n v="17.25"/>
    <n v="0"/>
    <n v="0"/>
    <n v="17.25"/>
    <n v="17.25"/>
    <n v="0"/>
    <m/>
    <n v="8.3999999999999986"/>
    <s v="0.37-0.4"/>
    <s v="1220-124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9"/>
    <s v="9519287720-9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2"/>
    <s v="9519214117-2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8"/>
    <s v="GL C YS550 M306 0.33BMT(0.35TCT)X1000"/>
    <s v="B04"/>
    <s v="Y550GL"/>
    <s v="M306"/>
    <n v="0.33"/>
    <n v="1000"/>
    <n v="0"/>
    <s v="T2 DONE"/>
    <m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31-0.3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3"/>
    <s v="9519214117-3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9"/>
    <s v="GL C YS550 M306 0.38BMT(0.40TCT)X1000"/>
    <s v="B04"/>
    <s v="Y550GL"/>
    <s v="M306"/>
    <n v="0.38"/>
    <n v="1000"/>
    <n v="0"/>
    <s v="T2 DONE"/>
    <m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36-0.4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4"/>
    <s v="9519214117-4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6"/>
    <s v="GL C YS550 M306 0.30BMT(0.32TCT)X900"/>
    <s v="B04"/>
    <s v="Y550GL"/>
    <s v="M306"/>
    <n v="0.3"/>
    <n v="900"/>
    <n v="0"/>
    <s v="T2 DONE"/>
    <m/>
    <m/>
    <n v="3"/>
    <n v="5.5"/>
    <n v="294"/>
    <n v="20.285"/>
    <n v="273.71499999999997"/>
    <n v="273.71499999999997"/>
    <n v="20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3.71499999999997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60"/>
    <n v="2"/>
    <s v="9519320960-2"/>
    <m/>
    <m/>
    <s v="N/C"/>
    <s v="Released"/>
    <x v="1"/>
    <s v="FG will come by 31st"/>
    <m/>
    <m/>
    <m/>
    <s v="CR04"/>
    <m/>
    <m/>
    <x v="0"/>
    <x v="1"/>
    <x v="12"/>
    <m/>
    <s v="1000-IPPE"/>
    <s v="RAJKOT"/>
    <x v="1"/>
    <s v="AMED"/>
    <n v="188891"/>
    <x v="38"/>
    <n v="2439203"/>
    <s v="CRCA COIL TSBSTA EL06 0.500X1160"/>
    <s v="C01"/>
    <s v="TSBSTA"/>
    <s v="EL06"/>
    <n v="0.5"/>
    <n v="1160"/>
    <n v="0"/>
    <s v="T2 DONE"/>
    <m/>
    <m/>
    <n v="5"/>
    <n v="8"/>
    <n v="189"/>
    <n v="95.015000000000001"/>
    <n v="93.984999999999999"/>
    <n v="35.93"/>
    <n v="0"/>
    <n v="0"/>
    <n v="0"/>
    <n v="0"/>
    <n v="0"/>
    <n v="0"/>
    <n v="0"/>
    <n v="56.625"/>
    <n v="0"/>
    <n v="0"/>
    <n v="0"/>
    <n v="0"/>
    <n v="0"/>
    <n v="0"/>
    <n v="0"/>
    <n v="0"/>
    <n v="1.43"/>
    <n v="0"/>
    <n v="0"/>
    <n v="58.055"/>
    <n v="58.055"/>
    <n v="0"/>
    <m/>
    <n v="35.93"/>
    <s v="0.48-0.52"/>
    <s v="1160-116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3"/>
    <s v="9519353665-3"/>
    <m/>
    <m/>
    <e v="#N/A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9"/>
    <s v="CR COIL SA1010 TU97 1.500X1250"/>
    <s v="C01"/>
    <s v="SA1010"/>
    <s v="TU97"/>
    <n v="1.5"/>
    <n v="1250"/>
    <n v="0"/>
    <s v="T2 DONE"/>
    <m/>
    <m/>
    <n v="14"/>
    <n v="27.1"/>
    <n v="290"/>
    <n v="0"/>
    <n v="290"/>
    <n v="125.09"/>
    <n v="0"/>
    <n v="0"/>
    <n v="0"/>
    <n v="0"/>
    <n v="0"/>
    <n v="0"/>
    <n v="0"/>
    <n v="0"/>
    <n v="0"/>
    <n v="0"/>
    <n v="0"/>
    <n v="164.91"/>
    <n v="0"/>
    <n v="0"/>
    <n v="0"/>
    <n v="0"/>
    <n v="0"/>
    <n v="0"/>
    <n v="0"/>
    <n v="164.91"/>
    <n v="0"/>
    <n v="164.91"/>
    <m/>
    <n v="290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415"/>
    <n v="2"/>
    <s v="9519209415-2"/>
    <m/>
    <m/>
    <s v="N/C"/>
    <s v="Released"/>
    <x v="1"/>
    <m/>
    <m/>
    <m/>
    <m/>
    <s v="CR04"/>
    <m/>
    <m/>
    <x v="0"/>
    <x v="1"/>
    <x v="11"/>
    <m/>
    <s v="2000-BPRS"/>
    <s v="JSR"/>
    <x v="0"/>
    <s v="CALS"/>
    <n v="155536"/>
    <x v="2"/>
    <n v="3587949"/>
    <s v="CR COIL TSBSTA EL06 0.500X1250"/>
    <s v="C01"/>
    <s v="TSBSTA"/>
    <s v="EL06"/>
    <n v="0.5"/>
    <n v="1250"/>
    <n v="0"/>
    <s v="T2 DONE"/>
    <m/>
    <m/>
    <n v="8"/>
    <n v="13"/>
    <n v="201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1"/>
    <s v="0.49-0.51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m/>
    <m/>
    <s v="N/C"/>
    <s v="Released"/>
    <x v="1"/>
    <s v="TR15 narrow not feasible"/>
    <m/>
    <m/>
    <m/>
    <s v="CR02"/>
    <m/>
    <m/>
    <x v="1"/>
    <x v="1"/>
    <x v="4"/>
    <m/>
    <s v="2000-BPRS"/>
    <s v="WEST BOKARO"/>
    <x v="0"/>
    <s v="JAMS"/>
    <n v="185794"/>
    <x v="21"/>
    <n v="2352643"/>
    <s v="CRCA COIL TATCRC TR15 0.350X900"/>
    <s v="C01"/>
    <s v="TATCRC"/>
    <s v="TR15"/>
    <n v="0.35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3-0.37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4"/>
    <s v="9519286408-4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139336"/>
    <x v="39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7-0.6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294"/>
    <n v="1"/>
    <s v="9519262294-1"/>
    <m/>
    <m/>
    <s v="N/C"/>
    <s v="Released"/>
    <x v="1"/>
    <s v="TR15 narrow not feasible"/>
    <m/>
    <m/>
    <m/>
    <s v="CR02"/>
    <m/>
    <m/>
    <x v="1"/>
    <x v="1"/>
    <x v="4"/>
    <m/>
    <s v="2000-BPRS"/>
    <s v="WEST BOKARO"/>
    <x v="0"/>
    <s v="JAMS"/>
    <n v="185794"/>
    <x v="21"/>
    <n v="1804914"/>
    <s v="CRCA COIL TATCRC TR15 0.6X1000"/>
    <s v="C01"/>
    <s v="TATCRC"/>
    <s v="TR15"/>
    <n v="0.6"/>
    <n v="1000"/>
    <n v="0"/>
    <s v="T2 DONE"/>
    <m/>
    <m/>
    <n v="4"/>
    <n v="12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8-0.6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1"/>
    <s v="9519383264-1"/>
    <m/>
    <m/>
    <s v="No Priority"/>
    <s v="Released"/>
    <x v="1"/>
    <m/>
    <m/>
    <m/>
    <m/>
    <s v="CR02"/>
    <m/>
    <m/>
    <x v="0"/>
    <x v="1"/>
    <x v="2"/>
    <m/>
    <s v="2200-BPRS"/>
    <s v="GUMMIDIPOONDI"/>
    <x v="2"/>
    <s v="MADS"/>
    <n v="822271"/>
    <x v="2"/>
    <n v="4156971"/>
    <s v="CR COIL TATXDD TR92 0.630X1250"/>
    <s v="C01"/>
    <s v="TATXDD"/>
    <s v="TR92"/>
    <n v="0.63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5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2"/>
    <s v="9519383264-2"/>
    <m/>
    <m/>
    <s v="No Priority"/>
    <s v="Released"/>
    <x v="1"/>
    <m/>
    <m/>
    <m/>
    <m/>
    <s v="CR02"/>
    <m/>
    <m/>
    <x v="0"/>
    <x v="1"/>
    <x v="2"/>
    <m/>
    <s v="2200-BPRS"/>
    <s v="GUMMIDIPOONDI"/>
    <x v="2"/>
    <s v="MADS"/>
    <n v="822271"/>
    <x v="2"/>
    <n v="4070476"/>
    <s v="CR COIL TATXDD TR92 0.600X1250"/>
    <s v="C01"/>
    <s v="TATXDD"/>
    <s v="TR92"/>
    <n v="0.6"/>
    <n v="1250"/>
    <n v="0"/>
    <s v=""/>
    <m/>
    <m/>
    <n v="13"/>
    <n v="28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5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3"/>
    <s v="9519383264-3"/>
    <m/>
    <m/>
    <s v="No Priority"/>
    <s v="Released"/>
    <x v="1"/>
    <m/>
    <m/>
    <m/>
    <m/>
    <s v="CR02"/>
    <m/>
    <m/>
    <x v="0"/>
    <x v="1"/>
    <x v="2"/>
    <m/>
    <s v="2200-BPRS"/>
    <s v="GUMMIDIPOONDI"/>
    <x v="2"/>
    <s v="MADS"/>
    <n v="822271"/>
    <x v="2"/>
    <n v="4070477"/>
    <s v="CR COIL TATXDD TR92 0.800X1250"/>
    <s v="C01"/>
    <s v="TATXDD"/>
    <s v="TR92"/>
    <n v="0.8"/>
    <n v="1250"/>
    <n v="0"/>
    <s v=""/>
    <m/>
    <m/>
    <n v="13"/>
    <n v="28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0"/>
    <s v="0.78-0.8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4"/>
    <s v="9519383264-4"/>
    <m/>
    <m/>
    <s v="No Priority"/>
    <s v="Released"/>
    <x v="1"/>
    <m/>
    <m/>
    <m/>
    <m/>
    <s v="CR02"/>
    <m/>
    <m/>
    <x v="0"/>
    <x v="1"/>
    <x v="2"/>
    <m/>
    <s v="2200-BPRS"/>
    <s v="GUMMIDIPOONDI"/>
    <x v="2"/>
    <s v="MADS"/>
    <n v="822271"/>
    <x v="2"/>
    <n v="4070477"/>
    <s v="CR COIL TATXDD TR92 0.800X1250"/>
    <s v="C01"/>
    <s v="TATXDD"/>
    <s v="TR92"/>
    <n v="0.8"/>
    <n v="1250"/>
    <n v="0"/>
    <s v=""/>
    <m/>
    <m/>
    <n v="13"/>
    <n v="28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s v="0.78-0.8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8"/>
    <s v="9519364284-18"/>
    <m/>
    <m/>
    <e v="#N/A"/>
    <s v="Released"/>
    <x v="0"/>
    <m/>
    <m/>
    <m/>
    <m/>
    <s v="CR01"/>
    <m/>
    <m/>
    <x v="0"/>
    <x v="1"/>
    <x v="4"/>
    <m/>
    <s v="2000-BPRS"/>
    <s v="VISHAKHAPATNAM"/>
    <x v="2"/>
    <s v="SBAD"/>
    <n v="946077"/>
    <x v="36"/>
    <n v="194544"/>
    <s v="CRSHEET TATXXD AU03 1.50X1250X2500"/>
    <s v="C06"/>
    <s v="TATXXD"/>
    <s v="AU03"/>
    <n v="1.5"/>
    <n v="1250"/>
    <n v="2500"/>
    <s v="T2 DONE"/>
    <m/>
    <m/>
    <n v="2.8"/>
    <n v="3"/>
    <n v="29"/>
    <n v="5.72"/>
    <n v="23.28"/>
    <n v="23.28"/>
    <n v="5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28"/>
    <s v="1.47-1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5"/>
    <s v="9519370418-5"/>
    <m/>
    <m/>
    <e v="#N/A"/>
    <s v="Released"/>
    <x v="1"/>
    <s v="Low Exp BTF on 01.01.26"/>
    <m/>
    <m/>
    <m/>
    <s v="GP02"/>
    <s v="ACRM GP#3 WIDER SOFT"/>
    <m/>
    <x v="0"/>
    <x v="0"/>
    <x v="0"/>
    <m/>
    <s v="2000-BPRS"/>
    <s v="LONI"/>
    <x v="3"/>
    <s v="GBAD"/>
    <n v="931234"/>
    <x v="32"/>
    <n v="1851092"/>
    <s v="GP COIL SOFT-TATXGP-GLK1-0.4X1250"/>
    <s v="C02"/>
    <s v="TATXGP"/>
    <s v="GLK1"/>
    <n v="0.4"/>
    <n v="1250"/>
    <n v="0"/>
    <s v="T2 DONE"/>
    <m/>
    <m/>
    <n v="5"/>
    <n v="7"/>
    <n v="29"/>
    <n v="23.3"/>
    <n v="5.7"/>
    <n v="5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7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8"/>
    <s v="9519284306-8"/>
    <m/>
    <m/>
    <s v="N/C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1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1"/>
    <s v="9519353665-1"/>
    <m/>
    <m/>
    <e v="#N/A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0"/>
    <n v="290"/>
    <n v="210.69"/>
    <n v="0"/>
    <n v="0"/>
    <n v="0"/>
    <n v="0"/>
    <n v="0"/>
    <n v="0"/>
    <n v="0"/>
    <n v="0"/>
    <n v="0"/>
    <n v="0"/>
    <n v="0"/>
    <n v="79.31"/>
    <n v="0"/>
    <n v="0"/>
    <n v="0"/>
    <n v="0"/>
    <n v="0"/>
    <n v="0"/>
    <n v="0"/>
    <n v="79.31"/>
    <n v="0"/>
    <n v="79.31"/>
    <m/>
    <n v="290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F"/>
    <n v="4000527372"/>
    <n v="1"/>
    <s v="4000527372-1"/>
    <m/>
    <m/>
    <e v="#N/A"/>
    <s v="Released"/>
    <x v="0"/>
    <m/>
    <m/>
    <m/>
    <m/>
    <s v="HRPO"/>
    <m/>
    <m/>
    <x v="0"/>
    <x v="4"/>
    <x v="9"/>
    <m/>
    <s v="2000-BPRS"/>
    <s v="YESHWANTHPURA"/>
    <x v="2"/>
    <s v=""/>
    <n v="650789"/>
    <x v="47"/>
    <n v="4184233"/>
    <s v="HR COILS-PO THR099 2.30X1260"/>
    <n v="768"/>
    <s v="THR099"/>
    <s v="HR99"/>
    <n v="2.2999999999999998"/>
    <n v="1260"/>
    <n v="0"/>
    <s v="T2 DONE"/>
    <m/>
    <m/>
    <n v="10"/>
    <n v="27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F"/>
    <n v="4000527372"/>
    <n v="2"/>
    <s v="4000527372-2"/>
    <m/>
    <m/>
    <e v="#N/A"/>
    <s v="Released"/>
    <x v="1"/>
    <s v="Low Exp BTF on 01.01.26"/>
    <m/>
    <m/>
    <m/>
    <s v="HRPO"/>
    <m/>
    <m/>
    <x v="0"/>
    <x v="4"/>
    <x v="9"/>
    <m/>
    <s v="2000-BPRS"/>
    <s v="YESHWANTHPURA"/>
    <x v="2"/>
    <s v=""/>
    <n v="650789"/>
    <x v="47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n v="13.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.385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4"/>
    <s v="9519353665-4"/>
    <m/>
    <m/>
    <e v="#N/A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9"/>
    <s v="CR COIL SA1010 TU97 1.500X1250"/>
    <s v="C01"/>
    <s v="SA1010"/>
    <s v="TU97"/>
    <n v="1.5"/>
    <n v="1250"/>
    <n v="0"/>
    <s v="T2 DONE"/>
    <m/>
    <m/>
    <n v="14"/>
    <n v="27.1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4"/>
    <s v="9519329752-4"/>
    <m/>
    <m/>
    <e v="#N/A"/>
    <s v="Released"/>
    <x v="0"/>
    <m/>
    <m/>
    <m/>
    <m/>
    <s v="GP03"/>
    <s v="ACRM GP#3 NARROW"/>
    <m/>
    <x v="1"/>
    <x v="0"/>
    <x v="5"/>
    <m/>
    <s v="2000-BPRS"/>
    <s v="URLA"/>
    <x v="0"/>
    <s v="RPUR"/>
    <n v="139336"/>
    <x v="39"/>
    <n v="1353179"/>
    <s v="GP COIL TATXGP GK09 0.500X900"/>
    <s v="C02"/>
    <s v="TATXGP"/>
    <s v="GK09"/>
    <n v="0.5"/>
    <n v="900"/>
    <n v="0"/>
    <s v="T2 DONE"/>
    <m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7-0.51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7"/>
    <s v="9519348049-7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70.60000000000002"/>
    <n v="0"/>
    <n v="0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26.400000000000002"/>
    <n v="26.400000000000002"/>
    <n v="0"/>
    <m/>
    <n v="270.60000000000002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2"/>
    <s v="9519353665-2"/>
    <m/>
    <m/>
    <e v="#N/A"/>
    <s v="Released"/>
    <x v="0"/>
    <m/>
    <m/>
    <m/>
    <m/>
    <s v="CR03"/>
    <m/>
    <m/>
    <x v="0"/>
    <x v="1"/>
    <x v="6"/>
    <m/>
    <s v="1000-IPPE"/>
    <s v="SANHEWAL"/>
    <x v="3"/>
    <s v="CDGH"/>
    <n v="925428"/>
    <x v="11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5"/>
    <s v="9519329752-5"/>
    <m/>
    <m/>
    <e v="#N/A"/>
    <s v="Released"/>
    <x v="0"/>
    <m/>
    <m/>
    <m/>
    <m/>
    <s v="GP03"/>
    <s v="ACRM GP#3 NARROW"/>
    <m/>
    <x v="1"/>
    <x v="0"/>
    <x v="5"/>
    <m/>
    <s v="2000-BPRS"/>
    <s v="URLA"/>
    <x v="0"/>
    <s v="RPUR"/>
    <n v="139336"/>
    <x v="39"/>
    <n v="1854421"/>
    <s v="GP COIL SOFT-TATXGP-GK09-0.55X900"/>
    <s v="C02"/>
    <s v="TATXGP"/>
    <s v="GK09"/>
    <n v="0.55000000000000004"/>
    <n v="900"/>
    <n v="0"/>
    <s v="T2 DONE"/>
    <m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3-0.57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2"/>
    <s v="9519329752-2"/>
    <m/>
    <m/>
    <e v="#N/A"/>
    <s v="Released"/>
    <x v="0"/>
    <m/>
    <m/>
    <m/>
    <m/>
    <s v="GP03"/>
    <s v="ACRM GP#3 NARROW"/>
    <m/>
    <x v="1"/>
    <x v="0"/>
    <x v="5"/>
    <m/>
    <s v="2000-BPRS"/>
    <s v="URLA"/>
    <x v="0"/>
    <s v="RPUR"/>
    <n v="139336"/>
    <x v="39"/>
    <n v="1191956"/>
    <s v="GP COIL SOFT-TATXGP-GK09-0.35X900"/>
    <s v="C02"/>
    <s v="TATXGP"/>
    <s v="GK09"/>
    <n v="0.35"/>
    <n v="900"/>
    <n v="0"/>
    <s v="T2 DONE"/>
    <m/>
    <m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3-0.36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3"/>
    <s v="9519329752-3"/>
    <m/>
    <m/>
    <e v="#N/A"/>
    <s v="Released"/>
    <x v="0"/>
    <m/>
    <m/>
    <m/>
    <m/>
    <s v="GP03"/>
    <s v="ACRM GP#3 NARROW"/>
    <m/>
    <x v="1"/>
    <x v="0"/>
    <x v="5"/>
    <m/>
    <s v="2000-BPRS"/>
    <s v="URLA"/>
    <x v="0"/>
    <s v="RPUR"/>
    <n v="139336"/>
    <x v="39"/>
    <n v="1178439"/>
    <s v="GP COIL SOFT-TATXGP-GK09-0.4X900"/>
    <s v="C02"/>
    <s v="TATXGP"/>
    <s v="GK09"/>
    <n v="0.4"/>
    <n v="900"/>
    <n v="0"/>
    <s v="T2 DONE"/>
    <m/>
    <m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7-0.41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4"/>
    <n v="1"/>
    <s v="9519378884-1"/>
    <m/>
    <m/>
    <e v="#N/A"/>
    <s v="Released"/>
    <x v="0"/>
    <m/>
    <m/>
    <m/>
    <m/>
    <s v="GL03"/>
    <s v="ACRM GP#2 NON TBSPL"/>
    <m/>
    <x v="0"/>
    <x v="2"/>
    <x v="7"/>
    <n v="4500"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"/>
    <m/>
    <m/>
    <n v="13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0"/>
    <n v="1"/>
    <s v="9519378880-1"/>
    <m/>
    <m/>
    <e v="#N/A"/>
    <s v="Released"/>
    <x v="0"/>
    <m/>
    <m/>
    <m/>
    <m/>
    <s v="GL03"/>
    <s v="ACRM GP#2 NON TBSPL"/>
    <m/>
    <x v="0"/>
    <x v="2"/>
    <x v="7"/>
    <m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69"/>
    <n v="1"/>
    <s v="9519378869-1"/>
    <m/>
    <m/>
    <e v="#N/A"/>
    <s v="Released"/>
    <x v="0"/>
    <m/>
    <m/>
    <m/>
    <m/>
    <s v="GL03"/>
    <s v="ACRM GP#2 NON TBSPL"/>
    <m/>
    <x v="0"/>
    <x v="2"/>
    <x v="7"/>
    <m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1"/>
    <s v="9519379305-1"/>
    <m/>
    <m/>
    <e v="#N/A"/>
    <s v="Released"/>
    <x v="0"/>
    <m/>
    <m/>
    <m/>
    <m/>
    <s v="GL03"/>
    <s v="ACRM GP#2 NON TBSPL"/>
    <m/>
    <x v="0"/>
    <x v="2"/>
    <x v="6"/>
    <n v="3500"/>
    <s v="1000-IPPE"/>
    <s v="TAMBATI"/>
    <x v="1"/>
    <s v="BOMB"/>
    <n v="942186"/>
    <x v="48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8-0.42"/>
    <s v="1220-1225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2"/>
    <s v="9519379305-2"/>
    <m/>
    <m/>
    <e v="#N/A"/>
    <s v="Released"/>
    <x v="0"/>
    <m/>
    <m/>
    <m/>
    <m/>
    <s v="GL03"/>
    <s v="ACRM GP#2 NON TBSPL"/>
    <m/>
    <x v="0"/>
    <x v="2"/>
    <x v="6"/>
    <m/>
    <s v="1000-IPPE"/>
    <s v="TAMBATI"/>
    <x v="1"/>
    <s v="BOMB"/>
    <n v="942186"/>
    <x v="48"/>
    <n v="2258434"/>
    <s v="GL COIL HARD  Y550GL H7GL 0.47X1220"/>
    <s v="B04"/>
    <s v="Y550GL"/>
    <s v="H7GL"/>
    <n v="0.47"/>
    <n v="1220"/>
    <n v="0"/>
    <s v=""/>
    <m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3-0.47"/>
    <s v="1220-1225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261"/>
    <n v="1"/>
    <s v="9519372261-1"/>
    <m/>
    <m/>
    <e v="#N/A"/>
    <s v="Released"/>
    <x v="0"/>
    <m/>
    <m/>
    <m/>
    <m/>
    <s v="GP03"/>
    <s v="ACRM GP#3 NARROW"/>
    <m/>
    <x v="1"/>
    <x v="0"/>
    <x v="5"/>
    <m/>
    <s v="2000-BPRS"/>
    <s v="LONI"/>
    <x v="3"/>
    <s v="GBAD"/>
    <n v="183259"/>
    <x v="31"/>
    <n v="1854409"/>
    <s v="GP COIL SOFT-TATXGP-GLK1-0.4X1120"/>
    <s v="C02"/>
    <s v="TATXGP"/>
    <s v="GLK1"/>
    <n v="0.4"/>
    <n v="1120"/>
    <n v="0"/>
    <s v=""/>
    <m/>
    <m/>
    <n v="4"/>
    <n v="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37-0.4"/>
    <s v="1120-11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6"/>
    <s v="9519285141-6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3"/>
    <s v="9519285141-3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1804842"/>
    <s v="CRCA COIL-TATXXD-AU03-1X1000"/>
    <s v="C01"/>
    <s v="TATXXD"/>
    <s v="AU03"/>
    <n v="1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98-1.0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m/>
    <m/>
    <s v="N/C"/>
    <s v="Released"/>
    <x v="1"/>
    <s v="De-prioritized by SPA"/>
    <m/>
    <m/>
    <m/>
    <s v="CR02"/>
    <m/>
    <m/>
    <x v="1"/>
    <x v="1"/>
    <x v="4"/>
    <m/>
    <s v="2000-BPRS"/>
    <s v="PATTANCHERY"/>
    <x v="2"/>
    <s v="SBAD"/>
    <n v="939422"/>
    <x v="49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1"/>
    <s v="1120-112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1801286"/>
    <s v="CRCA COIL-TATXXD-AU03-0.6X1000"/>
    <s v="C01"/>
    <s v="TATXXD"/>
    <s v="AU03"/>
    <n v="0.6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m/>
    <m/>
    <s v="N/C"/>
    <s v="Released"/>
    <x v="0"/>
    <m/>
    <m/>
    <m/>
    <m/>
    <s v="CR02"/>
    <m/>
    <m/>
    <x v="0"/>
    <x v="1"/>
    <x v="4"/>
    <m/>
    <s v="2000-BPRS"/>
    <s v="CHENNAI"/>
    <x v="2"/>
    <s v="MADS"/>
    <n v="938550"/>
    <x v="15"/>
    <n v="259534"/>
    <s v="CR COIL-ICF  DQ TATXXD AU03 0.35 X 1250"/>
    <s v="C01"/>
    <s v="TATXXD"/>
    <s v="AU03"/>
    <n v="0.35"/>
    <n v="1250"/>
    <n v="0"/>
    <s v="T2 DONE"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3-0.37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2390329"/>
    <s v="CRCA COIL TATXXD AU03 0.900X1000"/>
    <s v="C01"/>
    <s v="TATXXD"/>
    <s v="AU03"/>
    <n v="0.9"/>
    <n v="1000"/>
    <n v="0"/>
    <s v="T2 DONE"/>
    <m/>
    <m/>
    <n v="6"/>
    <n v="18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88-0.9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6"/>
    <s v="9519285086-6"/>
    <m/>
    <m/>
    <s v="N/C"/>
    <s v="Released"/>
    <x v="0"/>
    <m/>
    <m/>
    <m/>
    <m/>
    <s v="CR01"/>
    <m/>
    <m/>
    <x v="1"/>
    <x v="1"/>
    <x v="3"/>
    <m/>
    <s v="2000-BPRS"/>
    <s v="PATNA"/>
    <x v="0"/>
    <s v="PATN"/>
    <n v="103227"/>
    <x v="5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m/>
    <m/>
    <s v="N/C"/>
    <s v="Released"/>
    <x v="1"/>
    <s v="De-prioritized by SPA"/>
    <m/>
    <m/>
    <m/>
    <s v="CR02"/>
    <m/>
    <m/>
    <x v="1"/>
    <x v="1"/>
    <x v="4"/>
    <m/>
    <s v="2000-BPRS"/>
    <s v="PATTANCHERY"/>
    <x v="2"/>
    <s v="SBAD"/>
    <n v="939422"/>
    <x v="49"/>
    <n v="3612620"/>
    <s v="CR COIL TATXXD AU03 0.700X1120"/>
    <s v="C01"/>
    <s v="TATXXD"/>
    <s v="AU03"/>
    <n v="0.7"/>
    <n v="1120"/>
    <n v="0"/>
    <s v="T2 DONE"/>
    <m/>
    <m/>
    <n v="8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1"/>
    <s v="1120-112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3"/>
    <s v="9519221018-3"/>
    <m/>
    <m/>
    <s v="N/C"/>
    <s v="Released"/>
    <x v="1"/>
    <m/>
    <m/>
    <m/>
    <m/>
    <s v="CR02"/>
    <m/>
    <m/>
    <x v="1"/>
    <x v="1"/>
    <x v="4"/>
    <m/>
    <s v="2000-BPRS"/>
    <s v="VARANASI"/>
    <x v="3"/>
    <s v="KANP"/>
    <n v="931525"/>
    <x v="4"/>
    <n v="1804905"/>
    <s v="CRCA COIL-TATCRC-TR15-0.5X1000"/>
    <s v="C01"/>
    <s v="TATCRC"/>
    <s v="TR15"/>
    <n v="0.5"/>
    <n v="1000"/>
    <n v="0"/>
    <s v="T2 DONE"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2146777"/>
    <s v="CRCA COIL TATXXD AU03 1X914"/>
    <s v="C01"/>
    <s v="TATXXD"/>
    <s v="AU03"/>
    <n v="1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98-1.02"/>
    <s v="914-918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m/>
    <m/>
    <s v="N/C"/>
    <s v="Released"/>
    <x v="1"/>
    <m/>
    <m/>
    <m/>
    <m/>
    <s v="CR02"/>
    <m/>
    <m/>
    <x v="1"/>
    <x v="1"/>
    <x v="4"/>
    <m/>
    <s v="2000-BPRS"/>
    <s v="JAIPUR"/>
    <x v="3"/>
    <s v="JPUR"/>
    <n v="116137"/>
    <x v="50"/>
    <n v="1801159"/>
    <s v="CRCA COIL-TATXXD-AU03-0.5X1000"/>
    <s v="C01"/>
    <s v="TATXXD"/>
    <s v="AU03"/>
    <n v="0.5"/>
    <n v="1000"/>
    <n v="0"/>
    <s v="T2 DONE"/>
    <m/>
    <m/>
    <n v="10"/>
    <n v="2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7-0.5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4"/>
    <s v="9519221018-4"/>
    <m/>
    <m/>
    <s v="N/C"/>
    <s v="Released"/>
    <x v="1"/>
    <m/>
    <m/>
    <m/>
    <m/>
    <s v="CR02"/>
    <m/>
    <m/>
    <x v="1"/>
    <x v="1"/>
    <x v="4"/>
    <m/>
    <s v="2000-BPRS"/>
    <s v="VARANASI"/>
    <x v="3"/>
    <s v="KANP"/>
    <n v="931525"/>
    <x v="4"/>
    <n v="2165172"/>
    <s v="CRCA COIL TATCRC TR15 0.700X1000"/>
    <s v="C01"/>
    <s v="TATCRC"/>
    <s v="TR15"/>
    <n v="0.7"/>
    <n v="1000"/>
    <n v="0"/>
    <s v="T2 DONE"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5"/>
    <s v="9519221018-5"/>
    <m/>
    <m/>
    <s v="N/C"/>
    <s v="Released"/>
    <x v="1"/>
    <m/>
    <m/>
    <m/>
    <m/>
    <s v="CR02"/>
    <m/>
    <m/>
    <x v="1"/>
    <x v="1"/>
    <x v="4"/>
    <m/>
    <s v="2000-BPRS"/>
    <s v="VARANASI"/>
    <x v="3"/>
    <s v="KANP"/>
    <n v="931525"/>
    <x v="4"/>
    <n v="1804927"/>
    <s v="CRCA COIL-TATCRC-TR15-0.8X1000"/>
    <s v="C01"/>
    <s v="TATCRC"/>
    <s v="TR15"/>
    <n v="0.8"/>
    <n v="1000"/>
    <n v="0"/>
    <s v="T2 DONE"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8-0.9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40"/>
    <n v="1"/>
    <s v="9519243940-1"/>
    <m/>
    <m/>
    <s v="N/C"/>
    <s v="Released"/>
    <x v="1"/>
    <s v="Other zone orders"/>
    <m/>
    <m/>
    <m/>
    <s v="CR01"/>
    <m/>
    <m/>
    <x v="0"/>
    <x v="1"/>
    <x v="3"/>
    <m/>
    <s v="2000-BPRS"/>
    <s v="NAGPUR"/>
    <x v="1"/>
    <s v="NPUR"/>
    <n v="103092"/>
    <x v="51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m/>
    <m/>
    <s v="N/C"/>
    <s v="Released"/>
    <x v="1"/>
    <m/>
    <m/>
    <m/>
    <m/>
    <s v="CR03"/>
    <m/>
    <m/>
    <x v="0"/>
    <x v="1"/>
    <x v="4"/>
    <m/>
    <s v="2000-BPRS"/>
    <s v="LONI"/>
    <x v="3"/>
    <s v="FBAD"/>
    <n v="123052"/>
    <x v="10"/>
    <n v="1802556"/>
    <s v="CRCA COIL-TATXXD-AU03-2.4X1320"/>
    <s v="C01"/>
    <s v="TATXXD"/>
    <s v="AU03"/>
    <n v="2.4"/>
    <n v="1320"/>
    <n v="0"/>
    <s v="T2 DONE"/>
    <m/>
    <m/>
    <n v="10"/>
    <n v="3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0"/>
    <s v="2.1-2.5"/>
    <s v="1320-133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1804825"/>
    <s v="CRCA COIL-TATXXD-AU03-0.9X914"/>
    <s v="C01"/>
    <s v="TATXXD"/>
    <s v="AU03"/>
    <n v="0.9"/>
    <n v="914"/>
    <n v="0"/>
    <s v="T2 DONE"/>
    <m/>
    <m/>
    <n v="6"/>
    <n v="18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88-0.92"/>
    <s v="914-918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602"/>
    <n v="1"/>
    <s v="9519363602-1"/>
    <m/>
    <m/>
    <e v="#N/A"/>
    <s v="Released"/>
    <x v="1"/>
    <s v="Low Exp BTF on 01.01.26"/>
    <m/>
    <m/>
    <m/>
    <s v="GP03"/>
    <s v="ACRM GP#3 NARROW"/>
    <m/>
    <x v="1"/>
    <x v="0"/>
    <x v="5"/>
    <m/>
    <s v="2000-BPRS"/>
    <s v="PATNA"/>
    <x v="0"/>
    <s v="PATN"/>
    <n v="103227"/>
    <x v="5"/>
    <n v="1191956"/>
    <s v="GP COIL SOFT-TATXGP-GK09-0.35X900"/>
    <s v="C02"/>
    <s v="TATXGP"/>
    <s v="GK09"/>
    <n v="0.35"/>
    <n v="900"/>
    <n v="0"/>
    <s v="T2 DONE"/>
    <m/>
    <m/>
    <n v="2"/>
    <n v="6"/>
    <n v="63"/>
    <n v="0"/>
    <n v="63"/>
    <n v="10.035"/>
    <n v="0"/>
    <n v="33.83"/>
    <n v="0"/>
    <n v="0"/>
    <n v="0.115"/>
    <n v="0"/>
    <n v="0"/>
    <n v="0"/>
    <n v="0"/>
    <n v="0"/>
    <n v="0"/>
    <n v="0"/>
    <n v="0"/>
    <n v="0"/>
    <n v="0"/>
    <n v="0"/>
    <n v="0"/>
    <n v="0"/>
    <n v="19.02"/>
    <n v="52.965000000000003"/>
    <n v="52.965000000000003"/>
    <n v="0"/>
    <m/>
    <n v="10.034999999999997"/>
    <s v="0.34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4"/>
    <s v="9519370418-4"/>
    <m/>
    <m/>
    <e v="#N/A"/>
    <s v="Released"/>
    <x v="0"/>
    <m/>
    <m/>
    <m/>
    <m/>
    <s v="GP02"/>
    <s v="ACRM GP#3 WIDER SOFT"/>
    <m/>
    <x v="0"/>
    <x v="0"/>
    <x v="0"/>
    <m/>
    <s v="2000-BPRS"/>
    <s v="LONI"/>
    <x v="3"/>
    <s v="GBAD"/>
    <n v="931234"/>
    <x v="32"/>
    <n v="1300229"/>
    <s v="GP COIL SOFT-TATXGP-GLK1-0.4X1220"/>
    <s v="C02"/>
    <s v="TATXGP"/>
    <s v="GLK1"/>
    <n v="0.4"/>
    <n v="1220"/>
    <n v="0"/>
    <s v="T2 DONE"/>
    <m/>
    <m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1"/>
    <s v="9519326081-1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0890"/>
    <s v="CRCA COIL-TATXXD-AU03-0.35X1250"/>
    <s v="C01"/>
    <s v="TATXXD"/>
    <s v="AU03"/>
    <n v="0.35"/>
    <n v="1250"/>
    <n v="0"/>
    <s v="T2 DONE"/>
    <m/>
    <m/>
    <n v="15"/>
    <n v="28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6.99"/>
    <s v="0.32-0.3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4"/>
    <s v="9519340058-4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18"/>
    <s v="GP COIL SOFT-TATXGP-GK09-0.5X900"/>
    <s v="C02"/>
    <s v="TATXGP"/>
    <s v="GK09"/>
    <n v="0.5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4671"/>
    <n v="2"/>
    <s v="9519344671-2"/>
    <m/>
    <m/>
    <e v="#N/A"/>
    <s v="Released"/>
    <x v="0"/>
    <m/>
    <m/>
    <m/>
    <m/>
    <s v="HRPO"/>
    <s v="ACRM HRPO"/>
    <m/>
    <x v="0"/>
    <x v="4"/>
    <x v="2"/>
    <n v="1800"/>
    <s v="2000-BPRS"/>
    <s v="HOWRAH"/>
    <x v="0"/>
    <s v="CALS"/>
    <n v="154464"/>
    <x v="2"/>
    <n v="1179967"/>
    <s v="HR COILS-PO IS 10748 GR 1 2.50X1250"/>
    <n v="768"/>
    <s v="I09497"/>
    <s v="HG01"/>
    <n v="2.5"/>
    <n v="1250"/>
    <n v="0"/>
    <s v="T2 DONE"/>
    <m/>
    <m/>
    <n v="13"/>
    <n v="30"/>
    <n v="116"/>
    <n v="55.155000000000001"/>
    <n v="60.844999999999999"/>
    <n v="32.905000000000001"/>
    <n v="0"/>
    <n v="0"/>
    <n v="27.94"/>
    <n v="0"/>
    <n v="0"/>
    <n v="0"/>
    <n v="0"/>
    <n v="0"/>
    <n v="0"/>
    <n v="0"/>
    <n v="0"/>
    <n v="0"/>
    <n v="0"/>
    <n v="0"/>
    <n v="0"/>
    <n v="0"/>
    <n v="0"/>
    <n v="0"/>
    <n v="0"/>
    <n v="27.94"/>
    <n v="27.94"/>
    <n v="0"/>
    <m/>
    <n v="32.90500000000000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3"/>
    <s v="9519326081-3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1022"/>
    <s v="CRCA COIL-TATXXD-AU03-0.45X1250"/>
    <s v="C01"/>
    <s v="TATXXD"/>
    <s v="AU03"/>
    <n v="0.45"/>
    <n v="1250"/>
    <n v="0"/>
    <s v="T2 DONE"/>
    <m/>
    <m/>
    <n v="15"/>
    <n v="2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3"/>
    <s v="9519340058-3"/>
    <m/>
    <m/>
    <e v="#N/A"/>
    <s v="Released"/>
    <x v="1"/>
    <s v="Low Exp BTF on 01.01.26"/>
    <m/>
    <m/>
    <m/>
    <s v="GP03"/>
    <s v="ACRM GP#3 NARROW"/>
    <m/>
    <x v="1"/>
    <x v="0"/>
    <x v="5"/>
    <m/>
    <s v="2000-BPRS"/>
    <s v="VARANASI"/>
    <x v="3"/>
    <s v="KANP"/>
    <n v="931525"/>
    <x v="4"/>
    <n v="1178439"/>
    <s v="GP COIL SOFT-TATXGP-GK09-0.4X900"/>
    <s v="C02"/>
    <s v="TATXGP"/>
    <s v="GK09"/>
    <n v="0.4"/>
    <n v="900"/>
    <n v="0"/>
    <s v="T2 DONE"/>
    <m/>
    <m/>
    <n v="4"/>
    <n v="12"/>
    <n v="42"/>
    <n v="39.744999999999997"/>
    <n v="2.2549999999999999"/>
    <n v="2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2549999999999999"/>
    <s v="0.36-0.4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5"/>
    <s v="9519340058-5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24"/>
    <s v="GP COIL SOFT-TATXGP-GK09-0.6X900"/>
    <s v="C02"/>
    <s v="TATXGP"/>
    <s v="GK09"/>
    <n v="0.6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6-0.6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2"/>
    <s v="9519340058-2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91956"/>
    <s v="GP COIL SOFT-TATXGP-GK09-0.35X900"/>
    <s v="C02"/>
    <s v="TATXGP"/>
    <s v="GK09"/>
    <n v="0.35"/>
    <n v="900"/>
    <n v="0"/>
    <s v="T2 DONE"/>
    <m/>
    <m/>
    <n v="4"/>
    <n v="12"/>
    <n v="42"/>
    <n v="20.28"/>
    <n v="21.72"/>
    <n v="2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.72"/>
    <s v="0.31-0.39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6"/>
    <s v="9519340058-6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29"/>
    <s v="GP COIL SOFT-TATXGP-GK09-0.63X900"/>
    <s v="C02"/>
    <s v="TATXGP"/>
    <s v="GK09"/>
    <n v="0.63"/>
    <n v="900"/>
    <n v="0"/>
    <s v="T2 DONE"/>
    <m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9-0.6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1"/>
    <s v="9519367170-1"/>
    <m/>
    <m/>
    <e v="#N/A"/>
    <s v="Released"/>
    <x v="1"/>
    <m/>
    <m/>
    <m/>
    <m/>
    <s v="CR04"/>
    <m/>
    <m/>
    <x v="0"/>
    <x v="1"/>
    <x v="12"/>
    <m/>
    <s v="1000-IPPE"/>
    <s v="SOHNA"/>
    <x v="3"/>
    <s v="COMD"/>
    <n v="600250"/>
    <x v="13"/>
    <n v="2439203"/>
    <s v="CRCA COIL TSBSTA EL06 0.500X1160"/>
    <s v="C01"/>
    <s v="TSBSTA"/>
    <s v="EL06"/>
    <n v="0.5"/>
    <n v="1160"/>
    <n v="0"/>
    <s v="T2 DONE"/>
    <m/>
    <m/>
    <n v="22"/>
    <n v="30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2"/>
    <s v="9519367170-2"/>
    <m/>
    <m/>
    <e v="#N/A"/>
    <s v="Released"/>
    <x v="1"/>
    <m/>
    <m/>
    <m/>
    <m/>
    <s v="CR04"/>
    <m/>
    <m/>
    <x v="0"/>
    <x v="1"/>
    <x v="12"/>
    <m/>
    <s v="1000-IPPE"/>
    <s v="SOHNA"/>
    <x v="3"/>
    <s v="COMD"/>
    <n v="600250"/>
    <x v="13"/>
    <n v="2439203"/>
    <s v="CRCA COIL TSBSTA EL06 0.500X1160"/>
    <s v="C01"/>
    <s v="TSBSTA"/>
    <s v="EL06"/>
    <n v="0.5"/>
    <n v="1160"/>
    <n v="0"/>
    <s v="T2 DONE"/>
    <m/>
    <m/>
    <n v="22"/>
    <n v="30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3"/>
    <s v="9519367170-3"/>
    <m/>
    <m/>
    <e v="#N/A"/>
    <s v="Released"/>
    <x v="1"/>
    <m/>
    <m/>
    <m/>
    <m/>
    <s v="CR04"/>
    <m/>
    <m/>
    <x v="0"/>
    <x v="1"/>
    <x v="12"/>
    <m/>
    <s v="1000-IPPE"/>
    <s v="SOHNA"/>
    <x v="3"/>
    <s v="COMD"/>
    <n v="600250"/>
    <x v="13"/>
    <n v="2439203"/>
    <s v="CRCA COIL TSBSTA EL06 0.500X1160"/>
    <s v="C01"/>
    <s v="TSBSTA"/>
    <s v="EL06"/>
    <n v="0.5"/>
    <n v="1160"/>
    <n v="0"/>
    <s v="T2 DONE"/>
    <m/>
    <m/>
    <n v="22"/>
    <n v="30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5"/>
    <s v="9519365502-5"/>
    <m/>
    <m/>
    <e v="#N/A"/>
    <s v="Released"/>
    <x v="0"/>
    <m/>
    <m/>
    <m/>
    <m/>
    <s v="GP02"/>
    <s v="ACRM GP#3 WIDER SOFT"/>
    <m/>
    <x v="0"/>
    <x v="0"/>
    <x v="0"/>
    <m/>
    <s v="2000-BPRS"/>
    <s v="WEST BOKARO"/>
    <x v="0"/>
    <s v="JAMS"/>
    <n v="185794"/>
    <x v="21"/>
    <n v="1300229"/>
    <s v="GP COIL SOFT-TATXGP-GLK1-0.4X1220"/>
    <s v="C02"/>
    <s v="TATXGP"/>
    <s v="GLK1"/>
    <n v="0.4"/>
    <n v="1220"/>
    <n v="0"/>
    <s v="T2 DONE"/>
    <m/>
    <m/>
    <n v="8"/>
    <n v="12"/>
    <n v="56"/>
    <n v="23.52"/>
    <n v="32.479999999999997"/>
    <n v="32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79999999999997"/>
    <s v="0.38-0.4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9"/>
    <s v="9519365502-9"/>
    <m/>
    <m/>
    <e v="#N/A"/>
    <s v="Released"/>
    <x v="0"/>
    <m/>
    <m/>
    <m/>
    <m/>
    <s v="GP02"/>
    <s v="ACRM GP#3 WIDER SOFT"/>
    <m/>
    <x v="0"/>
    <x v="0"/>
    <x v="0"/>
    <m/>
    <s v="2000-BPRS"/>
    <s v="WEST BOKARO"/>
    <x v="0"/>
    <s v="JAMS"/>
    <n v="185794"/>
    <x v="21"/>
    <n v="1300228"/>
    <s v="GP COIL SOFT-TATXGP-GLK1-0.5X1220"/>
    <s v="C02"/>
    <s v="TATXGP"/>
    <s v="GLK1"/>
    <n v="0.5"/>
    <n v="1220"/>
    <n v="0"/>
    <s v="T2 DONE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6"/>
    <s v="9519365502-16"/>
    <m/>
    <m/>
    <e v="#N/A"/>
    <s v="Released"/>
    <x v="0"/>
    <m/>
    <m/>
    <m/>
    <m/>
    <s v="GP02"/>
    <s v="ACRM GP#3 WIDER SOFT"/>
    <m/>
    <x v="0"/>
    <x v="0"/>
    <x v="0"/>
    <m/>
    <s v="2000-BPRS"/>
    <s v="WEST BOKARO"/>
    <x v="0"/>
    <s v="JAMS"/>
    <n v="185794"/>
    <x v="21"/>
    <n v="1300227"/>
    <s v="GP COIL SOFT-TATXGP-GLK1-0.6X1220"/>
    <s v="C02"/>
    <s v="TATXGP"/>
    <s v="GLK1"/>
    <n v="0.6"/>
    <n v="1220"/>
    <n v="0"/>
    <s v="T2 DONE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58-0.6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65"/>
    <n v="1"/>
    <s v="9519340065-1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65"/>
    <n v="2"/>
    <s v="9519340065-2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8-0.62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71"/>
    <n v="1"/>
    <s v="9519340071-1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2"/>
    <s v="9519326081-2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4772"/>
    <s v="CRCA COIL TATXXD AU03 0.4X1250"/>
    <s v="C01"/>
    <s v="TATXXD"/>
    <s v="AU03"/>
    <n v="0.4"/>
    <n v="1250"/>
    <n v="0"/>
    <s v="T2 DONE"/>
    <m/>
    <m/>
    <n v="15"/>
    <n v="28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6.99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O"/>
    <n v="9519347418"/>
    <n v="1"/>
    <s v="9519347418-1"/>
    <m/>
    <m/>
    <e v="#N/A"/>
    <s v="Released"/>
    <x v="0"/>
    <m/>
    <m/>
    <m/>
    <m/>
    <s v="HRPO"/>
    <s v="ACRM HRPO"/>
    <m/>
    <x v="0"/>
    <x v="4"/>
    <x v="2"/>
    <m/>
    <s v="2000-BPRS"/>
    <s v="HOWRAH"/>
    <x v="0"/>
    <s v="CALS"/>
    <n v="154464"/>
    <x v="2"/>
    <n v="1179966"/>
    <s v="HR COILS-PO IS 10748 GR 1 2X1250"/>
    <n v="768"/>
    <s v="I09497"/>
    <s v="HG01"/>
    <n v="2"/>
    <n v="1250"/>
    <n v="0"/>
    <s v="T2 DONE"/>
    <m/>
    <m/>
    <n v="15"/>
    <n v="29.5"/>
    <n v="116"/>
    <n v="82.525000000000006"/>
    <n v="33.475000000000001"/>
    <n v="33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.47500000000000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8"/>
    <s v="9519348049-8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2"/>
    <s v="9519287720-2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2"/>
    <n v="1"/>
    <s v="9519378882-1"/>
    <m/>
    <m/>
    <e v="#N/A"/>
    <s v="Released"/>
    <x v="0"/>
    <m/>
    <m/>
    <m/>
    <m/>
    <s v="GL03"/>
    <s v="ACRM GP#2 NON TBSPL"/>
    <m/>
    <x v="0"/>
    <x v="2"/>
    <x v="7"/>
    <m/>
    <s v="1000-IPPE"/>
    <s v="SANAND"/>
    <x v="1"/>
    <s v="DELI"/>
    <n v="944226"/>
    <x v="17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90"/>
    <n v="215.89"/>
    <n v="0"/>
    <n v="74.11"/>
    <n v="0"/>
    <n v="0"/>
    <n v="0"/>
    <n v="0"/>
    <n v="0"/>
    <n v="0"/>
    <n v="0"/>
    <n v="0"/>
    <n v="0"/>
    <n v="0"/>
    <n v="0"/>
    <n v="0"/>
    <n v="0"/>
    <n v="0"/>
    <n v="0"/>
    <n v="0"/>
    <n v="0"/>
    <n v="74.11"/>
    <n v="0"/>
    <n v="74.11"/>
    <m/>
    <n v="290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3"/>
    <s v="9519334069-3"/>
    <m/>
    <m/>
    <e v="#N/A"/>
    <s v="Released"/>
    <x v="0"/>
    <m/>
    <m/>
    <m/>
    <m/>
    <s v="HRPO"/>
    <s v="ACRM HRPO"/>
    <m/>
    <x v="0"/>
    <x v="4"/>
    <x v="2"/>
    <m/>
    <s v="2000-BPRS"/>
    <s v="YESHWANTHPURA"/>
    <x v="2"/>
    <s v="BANG"/>
    <n v="932179"/>
    <x v="53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49.11"/>
    <n v="0"/>
    <n v="0"/>
    <n v="44.9"/>
    <n v="0"/>
    <n v="0"/>
    <n v="0"/>
    <n v="0"/>
    <n v="0"/>
    <n v="0"/>
    <n v="0"/>
    <n v="0"/>
    <n v="0"/>
    <n v="0"/>
    <n v="0"/>
    <n v="0"/>
    <n v="0"/>
    <n v="21.990000000000002"/>
    <n v="0"/>
    <n v="0"/>
    <n v="66.89"/>
    <n v="66.89"/>
    <n v="0"/>
    <m/>
    <n v="49.1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9"/>
    <s v="9519348049-9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0"/>
    <s v="9519365263-10"/>
    <m/>
    <m/>
    <s v="Jan'26"/>
    <s v="Released"/>
    <x v="1"/>
    <s v="Low Exp BTF on 01.01.26"/>
    <m/>
    <m/>
    <m/>
    <s v="CR01"/>
    <m/>
    <m/>
    <x v="0"/>
    <x v="1"/>
    <x v="3"/>
    <m/>
    <s v="2000-BPRS"/>
    <s v="SILIGURI TOWN"/>
    <x v="0"/>
    <s v="GWAH"/>
    <n v="948783"/>
    <x v="3"/>
    <n v="3240792"/>
    <s v="CRCA SHEET TSBCRC SR15 0.600X1250X2500"/>
    <s v="C06"/>
    <s v="TSBCRC"/>
    <s v="SR15"/>
    <n v="0.6"/>
    <n v="1250"/>
    <n v="2500"/>
    <s v="T2 DONE"/>
    <m/>
    <m/>
    <n v="2.8"/>
    <n v="3"/>
    <n v="29"/>
    <n v="0"/>
    <n v="29"/>
    <n v="0.11"/>
    <n v="0"/>
    <n v="0"/>
    <n v="0"/>
    <n v="0"/>
    <n v="0"/>
    <n v="0"/>
    <n v="0"/>
    <n v="0"/>
    <n v="0"/>
    <n v="0"/>
    <n v="0"/>
    <n v="0"/>
    <n v="0"/>
    <n v="0.49500000000000005"/>
    <n v="0.78500000000000003"/>
    <n v="0"/>
    <n v="0"/>
    <n v="24.875"/>
    <n v="0"/>
    <n v="26.155000000000001"/>
    <n v="26.155000000000001"/>
    <n v="0"/>
    <m/>
    <n v="2.8449999999999989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2"/>
    <s v="9519365263-12"/>
    <m/>
    <m/>
    <s v="TSK FHCR"/>
    <s v="Released"/>
    <x v="0"/>
    <m/>
    <m/>
    <m/>
    <m/>
    <s v="CR01"/>
    <m/>
    <m/>
    <x v="0"/>
    <x v="1"/>
    <x v="3"/>
    <m/>
    <s v="2000-BPRS"/>
    <s v="SILIGURI TOWN"/>
    <x v="0"/>
    <s v="GWAH"/>
    <n v="948783"/>
    <x v="3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7-0.7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0"/>
    <s v="9519365502-10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2"/>
    <s v="9519365502-12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4"/>
    <s v="9519287720-4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2500-25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6"/>
    <s v="9519287720-6"/>
    <m/>
    <m/>
    <s v="N/C"/>
    <s v="Released"/>
    <x v="0"/>
    <m/>
    <m/>
    <m/>
    <m/>
    <s v="CR01"/>
    <m/>
    <m/>
    <x v="1"/>
    <x v="1"/>
    <x v="3"/>
    <m/>
    <s v="2000-BPRS"/>
    <s v="SILIGURI TOWN"/>
    <x v="0"/>
    <s v="GWAH"/>
    <n v="948783"/>
    <x v="3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5T00:00:00"/>
    <s v="ZBTO"/>
    <n v="9519332888"/>
    <n v="1"/>
    <s v="9519332888-1"/>
    <m/>
    <m/>
    <e v="#N/A"/>
    <s v="Released"/>
    <x v="0"/>
    <m/>
    <m/>
    <m/>
    <m/>
    <s v="GL02"/>
    <s v="ACRM GP#2 TBSPL PPGL"/>
    <m/>
    <x v="0"/>
    <x v="3"/>
    <x v="8"/>
    <m/>
    <s v="1000-IPPE"/>
    <s v="RAJASTHAN"/>
    <x v="4"/>
    <s v="BOMB"/>
    <n v="940008"/>
    <x v="40"/>
    <n v="4005316"/>
    <s v="PPGL C HARD Y550PL DX04 0.630X1220"/>
    <s v="B18"/>
    <s v="Y550PL"/>
    <s v="DX04"/>
    <n v="0.63"/>
    <n v="1220"/>
    <n v="0"/>
    <s v="T2 DONE"/>
    <m/>
    <m/>
    <n v="2"/>
    <n v="5.0999999999999996"/>
    <n v="83.998999999999995"/>
    <n v="33.575000000000003"/>
    <n v="50.423999999999999"/>
    <n v="-3.766"/>
    <n v="0"/>
    <n v="0"/>
    <n v="0"/>
    <n v="0"/>
    <n v="0"/>
    <n v="0"/>
    <n v="0"/>
    <n v="27.1"/>
    <n v="27.09"/>
    <n v="0"/>
    <n v="0"/>
    <n v="0"/>
    <n v="0"/>
    <n v="0"/>
    <n v="0"/>
    <n v="0"/>
    <n v="0"/>
    <n v="0"/>
    <n v="0"/>
    <n v="54.19"/>
    <n v="27.09"/>
    <n v="27.099999999999998"/>
    <m/>
    <n v="23.334"/>
    <s v="0.61-0.6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3"/>
    <s v="9519346089-3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1022"/>
    <s v="CRCA COIL-TATXXD-AU03-0.45X1250"/>
    <s v="C01"/>
    <s v="TATXXD"/>
    <s v="AU03"/>
    <n v="0.45"/>
    <n v="1250"/>
    <n v="0"/>
    <s v="T2 DONE"/>
    <m/>
    <m/>
    <n v="15"/>
    <n v="2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2-0.45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9184"/>
    <n v="2"/>
    <s v="9519329184-2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115841"/>
    <x v="37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5"/>
    <s v="9519334069-5"/>
    <m/>
    <m/>
    <e v="#N/A"/>
    <s v="Released"/>
    <x v="0"/>
    <m/>
    <m/>
    <m/>
    <m/>
    <s v="HRPO"/>
    <s v="ACRM HRPO"/>
    <m/>
    <x v="0"/>
    <x v="4"/>
    <x v="2"/>
    <m/>
    <s v="2000-BPRS"/>
    <s v="YESHWANTHPURA"/>
    <x v="2"/>
    <s v="BANG"/>
    <n v="932179"/>
    <x v="53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4.529000000000003"/>
    <n v="0"/>
    <n v="0"/>
    <n v="27.55"/>
    <n v="0"/>
    <n v="0"/>
    <n v="0"/>
    <n v="0"/>
    <n v="0"/>
    <n v="0"/>
    <n v="0"/>
    <n v="0"/>
    <n v="0"/>
    <n v="0"/>
    <n v="0"/>
    <n v="0"/>
    <n v="0"/>
    <n v="0"/>
    <n v="0"/>
    <n v="0"/>
    <n v="27.55"/>
    <n v="27.55"/>
    <n v="0"/>
    <m/>
    <n v="44.528999999999996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2"/>
    <s v="9519334069-2"/>
    <m/>
    <m/>
    <e v="#N/A"/>
    <s v="Released"/>
    <x v="0"/>
    <m/>
    <m/>
    <m/>
    <m/>
    <s v="HRPO"/>
    <s v="ACRM HRPO"/>
    <m/>
    <x v="0"/>
    <x v="4"/>
    <x v="2"/>
    <m/>
    <s v="2000-BPRS"/>
    <s v="YESHWANTHPURA"/>
    <x v="2"/>
    <s v="BANG"/>
    <n v="932179"/>
    <x v="53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9"/>
    <s v="9519336609-9"/>
    <m/>
    <m/>
    <s v="TSK FHCR"/>
    <s v="Released"/>
    <x v="1"/>
    <s v="Low Exp BTF on 01.01.26"/>
    <m/>
    <m/>
    <m/>
    <s v="CR01"/>
    <m/>
    <m/>
    <x v="0"/>
    <x v="1"/>
    <x v="3"/>
    <m/>
    <n v="2000"/>
    <s v="URLA"/>
    <x v="0"/>
    <s v="RPUR"/>
    <n v="139336"/>
    <x v="39"/>
    <n v="3240799"/>
    <s v="CRCA SHEET TSBCRC SR15 0.750X1250X2500"/>
    <s v="C06"/>
    <s v="TSBCRC"/>
    <s v="SR15"/>
    <n v="0.75"/>
    <n v="1250"/>
    <n v="2500"/>
    <s v=""/>
    <m/>
    <m/>
    <n v="2.8"/>
    <n v="3"/>
    <n v="29"/>
    <n v="22.925000000000001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0750000000000002"/>
    <s v="0.72-0.7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1"/>
    <s v="9519331573-1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s v="T2 DONE"/>
    <m/>
    <m/>
    <n v="3"/>
    <n v="5"/>
    <n v="280"/>
    <n v="127.63500000000001"/>
    <n v="152.36500000000001"/>
    <n v="-20.614999999999998"/>
    <n v="0"/>
    <n v="0"/>
    <n v="0"/>
    <n v="0"/>
    <n v="0"/>
    <n v="17.005000000000003"/>
    <n v="0"/>
    <n v="0"/>
    <n v="72.975000000000009"/>
    <n v="0"/>
    <n v="0"/>
    <n v="0"/>
    <n v="0"/>
    <n v="0"/>
    <n v="0"/>
    <n v="15.99"/>
    <n v="12.575000000000001"/>
    <n v="24.775000000000002"/>
    <n v="29.66"/>
    <n v="172.98000000000002"/>
    <n v="155.97500000000002"/>
    <n v="17.004999999999995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2"/>
    <s v="9519289330-2"/>
    <m/>
    <m/>
    <s v="N/C"/>
    <s v="Released"/>
    <x v="1"/>
    <m/>
    <m/>
    <m/>
    <m/>
    <s v="CR02"/>
    <m/>
    <m/>
    <x v="1"/>
    <x v="1"/>
    <x v="4"/>
    <m/>
    <s v="2000-BPRS"/>
    <s v="ZOSOLA"/>
    <x v="3"/>
    <s v="FBAD"/>
    <n v="101446"/>
    <x v="54"/>
    <n v="27478"/>
    <s v="CR COIL-ICF  DQ TATXXD AU03 1.00 X 1000"/>
    <s v="C01"/>
    <s v="TATXXD"/>
    <s v="AU03"/>
    <n v="1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97-1.01"/>
    <s v="1000-101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1804771"/>
    <s v="CRCA COIL-TATXXD-AU03-0.4X1000"/>
    <s v="C01"/>
    <s v="TATXXD"/>
    <s v="AU03"/>
    <n v="0.4"/>
    <n v="1000"/>
    <n v="0"/>
    <s v="T2 DONE"/>
    <m/>
    <m/>
    <n v="6"/>
    <n v="1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8-0.4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m/>
    <m/>
    <s v="N/C"/>
    <s v="Released"/>
    <x v="0"/>
    <m/>
    <m/>
    <m/>
    <m/>
    <s v="CR02"/>
    <m/>
    <m/>
    <x v="0"/>
    <x v="1"/>
    <x v="4"/>
    <m/>
    <s v="2000-BPRS"/>
    <s v="CHENNAI"/>
    <x v="2"/>
    <s v="MADS"/>
    <n v="938550"/>
    <x v="15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5"/>
    <s v="9519286555-5"/>
    <m/>
    <m/>
    <s v="N/C"/>
    <s v="Released"/>
    <x v="0"/>
    <m/>
    <m/>
    <m/>
    <m/>
    <s v="CR01"/>
    <m/>
    <m/>
    <x v="0"/>
    <x v="1"/>
    <x v="3"/>
    <m/>
    <s v="2000-BPRS"/>
    <s v="URLA"/>
    <x v="0"/>
    <s v="RPUR"/>
    <n v="931662"/>
    <x v="25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m/>
    <m/>
    <s v="N/C"/>
    <s v="Released"/>
    <x v="1"/>
    <s v="De-prioritized by SPA"/>
    <m/>
    <m/>
    <m/>
    <s v="CR02"/>
    <m/>
    <m/>
    <x v="1"/>
    <x v="1"/>
    <x v="4"/>
    <m/>
    <s v="2000-BPRS"/>
    <s v="GUWAHATI"/>
    <x v="0"/>
    <s v="GWAH"/>
    <n v="116649"/>
    <x v="3"/>
    <n v="3612620"/>
    <s v="CR COIL TATXXD AU03 0.700X1120"/>
    <s v="C01"/>
    <s v="TATXXD"/>
    <s v="AU03"/>
    <n v="0.7"/>
    <n v="1120"/>
    <n v="0"/>
    <s v="T2 DONE"/>
    <m/>
    <m/>
    <n v="4"/>
    <n v="28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3"/>
    <s v="9519312376-3"/>
    <m/>
    <m/>
    <s v="N/C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1"/>
    <s v="9519288728-1"/>
    <m/>
    <m/>
    <s v="N/C"/>
    <s v="Released"/>
    <x v="1"/>
    <m/>
    <m/>
    <m/>
    <m/>
    <s v="CR02"/>
    <m/>
    <m/>
    <x v="0"/>
    <x v="1"/>
    <x v="4"/>
    <m/>
    <s v="2000-BPRS"/>
    <s v="ZOSOLA"/>
    <x v="3"/>
    <s v="FBAD"/>
    <n v="101499"/>
    <x v="33"/>
    <n v="1804772"/>
    <s v="CRCA COIL TATXXD AU03 0.4X1250"/>
    <s v="C01"/>
    <s v="TATXXD"/>
    <s v="AU03"/>
    <n v="0.4"/>
    <n v="1250"/>
    <n v="0"/>
    <s v="T2 DONE"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8"/>
    <s v="9519286408-8"/>
    <m/>
    <m/>
    <s v="Dec'25 failure"/>
    <s v="Released"/>
    <x v="0"/>
    <m/>
    <m/>
    <m/>
    <m/>
    <s v="CR01"/>
    <m/>
    <m/>
    <x v="0"/>
    <x v="1"/>
    <x v="3"/>
    <m/>
    <s v="2000-BPRS"/>
    <s v="URLA"/>
    <x v="0"/>
    <s v="RPUR"/>
    <n v="139336"/>
    <x v="39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1"/>
    <s v="9519289330-1"/>
    <m/>
    <m/>
    <s v="N/C"/>
    <s v="Released"/>
    <x v="1"/>
    <m/>
    <m/>
    <m/>
    <m/>
    <s v="CR02"/>
    <m/>
    <m/>
    <x v="1"/>
    <x v="1"/>
    <x v="4"/>
    <m/>
    <s v="2000-BPRS"/>
    <s v="ZOSOLA"/>
    <x v="3"/>
    <s v="FBAD"/>
    <n v="101446"/>
    <x v="54"/>
    <n v="187513"/>
    <s v="CR COIL-ICF  DQ TATXXD AU03 0.80 X 1000"/>
    <s v="C01"/>
    <s v="TATXXD"/>
    <s v="AU03"/>
    <n v="0.8"/>
    <n v="1000"/>
    <n v="0"/>
    <s v="T2 DONE"/>
    <m/>
    <m/>
    <n v="10"/>
    <n v="30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1"/>
    <s v="1000-101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9"/>
    <s v="9519314527-9"/>
    <m/>
    <m/>
    <s v="N/C"/>
    <s v="Released"/>
    <x v="1"/>
    <s v="Low Exp BTF on 01.01.26"/>
    <m/>
    <m/>
    <m/>
    <s v="GL01"/>
    <s v="ACRM GP#2 TBSPL BGL"/>
    <m/>
    <x v="0"/>
    <x v="2"/>
    <x v="8"/>
    <m/>
    <s v="1000-IPPE"/>
    <s v=" "/>
    <x v="4"/>
    <s v="BOMB"/>
    <n v="942283"/>
    <x v="18"/>
    <n v="1882004"/>
    <s v="GL C YS550 H6GL 0.55BMT(0.60TCT)X1220"/>
    <s v="B04"/>
    <s v="Y550GL"/>
    <s v="H6GL"/>
    <n v="0.55000000000000004"/>
    <n v="1220"/>
    <n v="0"/>
    <s v="T2 DONE"/>
    <m/>
    <m/>
    <n v="3"/>
    <n v="5"/>
    <n v="84"/>
    <n v="81.305000000000007"/>
    <n v="2.6949999999999998"/>
    <n v="2.5449999999999999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.15"/>
    <n v="0.15"/>
    <n v="0"/>
    <m/>
    <n v="2.5449999999999999"/>
    <s v="0.53-0.5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3"/>
    <s v="9519287706-3"/>
    <m/>
    <m/>
    <s v="N/C"/>
    <s v="Released"/>
    <x v="0"/>
    <m/>
    <m/>
    <m/>
    <m/>
    <s v="CR01"/>
    <m/>
    <m/>
    <x v="1"/>
    <x v="1"/>
    <x v="3"/>
    <m/>
    <s v="2000-BPRS"/>
    <s v="GUWAHATI"/>
    <x v="0"/>
    <s v="GWAH"/>
    <n v="116649"/>
    <x v="3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m/>
    <m/>
    <s v="N/C"/>
    <s v="Released"/>
    <x v="0"/>
    <m/>
    <m/>
    <m/>
    <m/>
    <s v="CR01"/>
    <m/>
    <m/>
    <x v="1"/>
    <x v="1"/>
    <x v="3"/>
    <m/>
    <s v="2000-BPRS"/>
    <s v="TANGI"/>
    <x v="0"/>
    <s v="BHUB"/>
    <n v="117061"/>
    <x v="55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m/>
    <m/>
    <s v="N/C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m/>
    <m/>
    <s v="N/C"/>
    <s v="Released"/>
    <x v="0"/>
    <m/>
    <m/>
    <m/>
    <m/>
    <s v="CR01"/>
    <m/>
    <m/>
    <x v="0"/>
    <x v="1"/>
    <x v="3"/>
    <m/>
    <s v="2000-BPRS"/>
    <s v="TANGI"/>
    <x v="0"/>
    <s v="BHUB"/>
    <n v="117061"/>
    <x v="55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1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4"/>
    <s v="9519292517-4"/>
    <m/>
    <m/>
    <s v="N/C"/>
    <s v="Released"/>
    <x v="0"/>
    <m/>
    <m/>
    <m/>
    <m/>
    <s v="CR01"/>
    <m/>
    <m/>
    <x v="1"/>
    <x v="1"/>
    <x v="3"/>
    <m/>
    <s v="2000-BPRS"/>
    <s v="TATANAGAR"/>
    <x v="0"/>
    <s v="JAMS"/>
    <n v="165053"/>
    <x v="27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7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1"/>
    <s v="9519286408-1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139336"/>
    <x v="39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2-0.45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4"/>
    <s v="9519287706-4"/>
    <m/>
    <m/>
    <s v="N/C"/>
    <s v="Released"/>
    <x v="0"/>
    <m/>
    <m/>
    <m/>
    <m/>
    <s v="CR01"/>
    <m/>
    <m/>
    <x v="1"/>
    <x v="1"/>
    <x v="3"/>
    <m/>
    <s v="2000-BPRS"/>
    <s v="GUWAHATI"/>
    <x v="0"/>
    <s v="GWAH"/>
    <n v="116649"/>
    <x v="3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3"/>
    <s v="9519286408-3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139336"/>
    <x v="39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m/>
    <m/>
    <s v="N/C"/>
    <s v="Released"/>
    <x v="1"/>
    <s v="Low Exp BTF on 01.01.26"/>
    <m/>
    <m/>
    <m/>
    <s v="CR01"/>
    <m/>
    <m/>
    <x v="0"/>
    <x v="1"/>
    <x v="3"/>
    <m/>
    <s v="2000-BPRS"/>
    <s v="CHENNAI"/>
    <x v="2"/>
    <s v="MADS"/>
    <n v="938550"/>
    <x v="15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17.524999999999999"/>
    <n v="11.475"/>
    <n v="2.6150000000000002"/>
    <n v="0"/>
    <n v="0"/>
    <n v="0"/>
    <n v="0"/>
    <n v="0"/>
    <n v="0"/>
    <n v="0"/>
    <n v="0"/>
    <n v="0"/>
    <n v="0"/>
    <n v="0"/>
    <n v="0"/>
    <n v="0"/>
    <n v="0"/>
    <n v="0"/>
    <n v="0"/>
    <n v="8.86"/>
    <n v="0"/>
    <n v="0"/>
    <n v="8.86"/>
    <n v="8.86"/>
    <n v="0"/>
    <m/>
    <n v="2.6150000000000002"/>
    <s v="0.43-0.4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3"/>
    <s v="9519292517-3"/>
    <m/>
    <m/>
    <s v="N/C"/>
    <s v="Released"/>
    <x v="0"/>
    <m/>
    <m/>
    <m/>
    <m/>
    <s v="CR01"/>
    <m/>
    <m/>
    <x v="0"/>
    <x v="1"/>
    <x v="3"/>
    <m/>
    <s v="2000-BPRS"/>
    <s v="TATANAGAR"/>
    <x v="0"/>
    <s v="JAMS"/>
    <n v="165053"/>
    <x v="27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m/>
    <m/>
    <s v="N/C"/>
    <s v="Released"/>
    <x v="1"/>
    <s v="De-prioritized by SPA"/>
    <m/>
    <m/>
    <m/>
    <s v="CR02"/>
    <m/>
    <m/>
    <x v="1"/>
    <x v="1"/>
    <x v="4"/>
    <m/>
    <s v="2000-BPRS"/>
    <s v="CHENNAI"/>
    <x v="2"/>
    <s v="MADS"/>
    <n v="938550"/>
    <x v="15"/>
    <n v="1804770"/>
    <s v="CRCA COIL-TATXXD-AU03-0.4X900"/>
    <s v="C01"/>
    <s v="TATXXD"/>
    <s v="AU03"/>
    <n v="0.4"/>
    <n v="900"/>
    <n v="0"/>
    <s v="T2 DONE"/>
    <m/>
    <m/>
    <n v="6"/>
    <n v="18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8-0.4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5"/>
    <s v="9519312376-5"/>
    <m/>
    <m/>
    <s v="N/C"/>
    <s v="Released"/>
    <x v="0"/>
    <m/>
    <m/>
    <m/>
    <m/>
    <s v="CR01"/>
    <m/>
    <m/>
    <x v="1"/>
    <x v="1"/>
    <x v="3"/>
    <m/>
    <s v="2000-BPRS"/>
    <s v=" "/>
    <x v="0"/>
    <s v="JAMS"/>
    <n v="121328"/>
    <x v="9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1-0.4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5"/>
    <s v="9519285141-5"/>
    <m/>
    <m/>
    <s v="N/C"/>
    <s v="Released"/>
    <x v="0"/>
    <m/>
    <m/>
    <m/>
    <m/>
    <s v="CR01"/>
    <m/>
    <m/>
    <x v="1"/>
    <x v="1"/>
    <x v="3"/>
    <m/>
    <s v="2000-BPRS"/>
    <s v="PURNIA"/>
    <x v="0"/>
    <s v="PATN"/>
    <n v="103227"/>
    <x v="5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1"/>
    <s v="9519383269-1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 "/>
    <x v="4"/>
    <s v="BOMB"/>
    <n v="941597"/>
    <x v="18"/>
    <n v="3941967"/>
    <s v="PPGL C HARD Y550PL D0C9 0.60(TPT)X1220"/>
    <s v="B18"/>
    <s v="Y550PL"/>
    <s v="D0C9"/>
    <n v="0.6"/>
    <n v="1220"/>
    <n v="0"/>
    <s v="T2 DONE"/>
    <m/>
    <m/>
    <n v="3"/>
    <n v="5"/>
    <n v="28"/>
    <n v="26.625"/>
    <n v="1.375"/>
    <n v="1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375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2"/>
    <s v="9519383269-2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 "/>
    <x v="4"/>
    <s v="BOMB"/>
    <n v="941597"/>
    <x v="18"/>
    <n v="3941967"/>
    <s v="PPGL C HARD Y550PL D0C9 0.60(TPT)X1220"/>
    <s v="B18"/>
    <s v="Y550PL"/>
    <s v="D0C9"/>
    <n v="0.6"/>
    <n v="1220"/>
    <n v="0"/>
    <s v="T2 DONE"/>
    <m/>
    <m/>
    <n v="3"/>
    <n v="5"/>
    <n v="28"/>
    <n v="4"/>
    <n v="24"/>
    <n v="6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05000000000001"/>
    <n v="17.905000000000001"/>
    <n v="17.905000000000001"/>
    <n v="0"/>
    <m/>
    <n v="6.0949999999999989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3"/>
    <s v="9519383269-3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 "/>
    <x v="4"/>
    <s v="BOMB"/>
    <n v="941597"/>
    <x v="18"/>
    <n v="3941967"/>
    <s v="PPGL C HARD Y550PL D0C9 0.60(TPT)X1220"/>
    <s v="B18"/>
    <s v="Y550PL"/>
    <s v="D0C9"/>
    <n v="0.6"/>
    <n v="1220"/>
    <n v="0"/>
    <s v="T2 DONE"/>
    <m/>
    <m/>
    <n v="3"/>
    <n v="5"/>
    <n v="28"/>
    <n v="26.425000000000001"/>
    <n v="1.575"/>
    <n v="1.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575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7"/>
    <s v="9519364284-7"/>
    <m/>
    <m/>
    <e v="#N/A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411571"/>
    <s v="CRCA SHEET TSBCRC SR15 0.500X900X2440"/>
    <s v="C06"/>
    <s v="TSBCRC"/>
    <s v="SR15"/>
    <n v="0.5"/>
    <n v="900"/>
    <n v="2440"/>
    <s v="T2 DONE"/>
    <m/>
    <m/>
    <n v="2.8"/>
    <n v="3"/>
    <n v="21"/>
    <n v="0"/>
    <n v="21"/>
    <n v="6.5000000000000002E-2"/>
    <n v="0"/>
    <n v="0"/>
    <n v="20.934999999999999"/>
    <n v="0"/>
    <n v="0"/>
    <n v="0"/>
    <n v="0"/>
    <n v="0"/>
    <n v="0"/>
    <n v="0"/>
    <n v="0"/>
    <n v="0"/>
    <n v="0"/>
    <n v="0"/>
    <n v="0"/>
    <n v="0"/>
    <n v="0"/>
    <n v="0"/>
    <n v="0"/>
    <n v="20.934999999999999"/>
    <n v="0"/>
    <n v="20.934999999999999"/>
    <m/>
    <n v="21"/>
    <s v="0.47-0.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3"/>
    <s v="9519364284-13"/>
    <m/>
    <m/>
    <e v="#N/A"/>
    <s v="Released"/>
    <x v="1"/>
    <m/>
    <m/>
    <m/>
    <m/>
    <s v="CR01"/>
    <m/>
    <m/>
    <x v="1"/>
    <x v="1"/>
    <x v="3"/>
    <m/>
    <s v="2000-BPRS"/>
    <s v="VISHAKHAPATNAM"/>
    <x v="2"/>
    <s v="SBAD"/>
    <n v="946077"/>
    <x v="36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1T00:00:00"/>
    <s v="ZBTO"/>
    <n v="9519347665"/>
    <n v="1"/>
    <s v="9519347665-1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MILNADU"/>
    <x v="4"/>
    <s v="BOMB"/>
    <n v="942294"/>
    <x v="18"/>
    <n v="4170941"/>
    <s v="GL COIL HARD  Y550GL M310 0.380X1220"/>
    <s v="B04"/>
    <s v="Y550GL"/>
    <s v="M310"/>
    <n v="0.38"/>
    <n v="1220"/>
    <n v="0"/>
    <s v="T2 DONE"/>
    <m/>
    <m/>
    <n v="3"/>
    <n v="5"/>
    <n v="56"/>
    <n v="0"/>
    <n v="56"/>
    <n v="0.94499999999999995"/>
    <n v="0"/>
    <n v="0"/>
    <n v="0"/>
    <n v="0"/>
    <n v="0"/>
    <n v="0"/>
    <n v="0"/>
    <n v="31.005000000000003"/>
    <n v="0"/>
    <n v="0"/>
    <n v="0"/>
    <n v="0"/>
    <n v="0"/>
    <n v="0"/>
    <n v="0"/>
    <n v="0"/>
    <n v="14.68"/>
    <n v="0"/>
    <n v="9.370000000000001"/>
    <n v="55.055000000000007"/>
    <n v="55.055000000000007"/>
    <n v="0"/>
    <m/>
    <n v="0.94499999999999318"/>
    <s v="0.36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3"/>
    <s v="9519328760-13"/>
    <m/>
    <m/>
    <e v="#N/A"/>
    <s v="Released"/>
    <x v="0"/>
    <m/>
    <m/>
    <m/>
    <m/>
    <s v="CR04"/>
    <m/>
    <m/>
    <x v="0"/>
    <x v="1"/>
    <x v="11"/>
    <n v="500"/>
    <s v="2000-BPRS"/>
    <s v="VALPARAI"/>
    <x v="2"/>
    <s v="MADS"/>
    <n v="116465"/>
    <x v="26"/>
    <n v="3587949"/>
    <s v="CR COIL TSBSTA EL06 0.500X1250"/>
    <s v="C01"/>
    <s v="TSBSTA"/>
    <s v="EL06"/>
    <n v="0.5"/>
    <n v="1250"/>
    <n v="0"/>
    <s v="T2 DONE"/>
    <m/>
    <m/>
    <n v="13"/>
    <n v="1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48-0.52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6"/>
    <s v="9519284306-6"/>
    <m/>
    <m/>
    <s v="N/C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6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40596"/>
    <n v="1"/>
    <s v="9519340596-1"/>
    <m/>
    <m/>
    <e v="#N/A"/>
    <s v="Released"/>
    <x v="1"/>
    <s v="De-prioritized by SPA"/>
    <m/>
    <m/>
    <m/>
    <s v="CR04"/>
    <m/>
    <m/>
    <x v="0"/>
    <x v="1"/>
    <x v="11"/>
    <m/>
    <s v="2200-BPRS"/>
    <s v="ZOSOLA"/>
    <x v="3"/>
    <s v="GBAD"/>
    <n v="184986"/>
    <x v="45"/>
    <n v="2439201"/>
    <s v="CRCA COIL TSBSTA EL06 0.500X1170"/>
    <s v="C01"/>
    <s v="TSBSTA"/>
    <s v="EL06"/>
    <n v="0.5"/>
    <n v="1170"/>
    <n v="0"/>
    <s v="T2 DONE"/>
    <m/>
    <m/>
    <n v="7"/>
    <n v="12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40596"/>
    <n v="2"/>
    <s v="9519340596-2"/>
    <m/>
    <m/>
    <e v="#N/A"/>
    <s v="Released"/>
    <x v="1"/>
    <s v="De-prioritized by SPA"/>
    <m/>
    <m/>
    <m/>
    <s v="CR04"/>
    <m/>
    <m/>
    <x v="0"/>
    <x v="1"/>
    <x v="11"/>
    <m/>
    <s v="2200-BPRS"/>
    <s v="ZOSOLA"/>
    <x v="3"/>
    <s v="GBAD"/>
    <n v="184986"/>
    <x v="45"/>
    <n v="2439201"/>
    <s v="CRCA COIL TSBSTA EL06 0.500X1170"/>
    <s v="C01"/>
    <s v="TSBSTA"/>
    <s v="EL06"/>
    <n v="0.5"/>
    <n v="1170"/>
    <n v="0"/>
    <s v="T2 DONE"/>
    <m/>
    <m/>
    <n v="7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3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6"/>
    <s v="9519358863-26"/>
    <m/>
    <m/>
    <e v="#N/A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"/>
    <s v="9519364284-1"/>
    <m/>
    <m/>
    <e v="#N/A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239535"/>
    <s v="CRCA SHEET TATCRC SR16 0.350X900X2440"/>
    <s v="C06"/>
    <s v="TATCRC"/>
    <s v="SR16"/>
    <n v="0.35"/>
    <n v="900"/>
    <n v="2440"/>
    <s v="T2 DONE"/>
    <m/>
    <m/>
    <n v="2.8"/>
    <n v="3"/>
    <n v="63"/>
    <n v="0"/>
    <n v="63"/>
    <n v="4.99"/>
    <n v="0"/>
    <n v="0"/>
    <n v="0"/>
    <n v="37.21"/>
    <n v="0"/>
    <n v="0"/>
    <n v="0"/>
    <n v="0"/>
    <n v="0"/>
    <n v="20.8"/>
    <n v="0"/>
    <n v="0"/>
    <n v="0"/>
    <n v="0"/>
    <n v="0"/>
    <n v="0"/>
    <n v="0"/>
    <n v="0"/>
    <n v="0"/>
    <n v="58.010000000000005"/>
    <n v="0"/>
    <n v="58.010000000000005"/>
    <m/>
    <n v="63"/>
    <s v="0.33-0.37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120"/>
    <n v="1"/>
    <s v="9519383120-1"/>
    <m/>
    <m/>
    <e v="#N/A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2971"/>
    <n v="1"/>
    <s v="9519382971-1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4108810"/>
    <s v="GL COIL HARD  Y550GL M310 0.35(TCT)X1220"/>
    <s v="B04"/>
    <s v="Y550GL"/>
    <s v="M310"/>
    <n v="0.35"/>
    <n v="1220"/>
    <n v="0"/>
    <s v=""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3-0.3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424"/>
    <n v="1"/>
    <s v="9519326424-1"/>
    <m/>
    <m/>
    <e v="#N/A"/>
    <s v="Released"/>
    <x v="0"/>
    <m/>
    <m/>
    <m/>
    <m/>
    <s v="CRFH"/>
    <s v="ACRM FHCR"/>
    <m/>
    <x v="0"/>
    <x v="5"/>
    <x v="2"/>
    <m/>
    <s v="2000-BPRS"/>
    <s v=""/>
    <x v="0"/>
    <s v="BHUB"/>
    <n v="947798"/>
    <x v="2"/>
    <n v="313027"/>
    <s v="CR COIL TATFHC TR10 .42X1250"/>
    <s v="C09"/>
    <s v="TATFHC"/>
    <s v="TR10"/>
    <n v="0.42"/>
    <n v="1250"/>
    <n v="0"/>
    <s v="T2 DONE"/>
    <m/>
    <m/>
    <n v="3"/>
    <n v="10"/>
    <n v="58.000999999999998"/>
    <n v="0"/>
    <n v="58.000999999999998"/>
    <n v="58.00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.000999999999998"/>
    <s v="0.39-0.43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6"/>
    <s v="9519334069-6"/>
    <m/>
    <m/>
    <e v="#N/A"/>
    <s v="Released"/>
    <x v="0"/>
    <m/>
    <m/>
    <m/>
    <m/>
    <s v="HRPO"/>
    <s v="ACRM HRPO"/>
    <m/>
    <x v="0"/>
    <x v="4"/>
    <x v="2"/>
    <m/>
    <s v="2000-BPRS"/>
    <s v="YESHWANTHPURA"/>
    <x v="2"/>
    <s v="BANG"/>
    <n v="932179"/>
    <x v="53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21.01"/>
    <n v="0"/>
    <n v="0"/>
    <n v="44.03"/>
    <n v="0"/>
    <n v="0"/>
    <n v="0"/>
    <n v="0"/>
    <n v="0"/>
    <n v="0"/>
    <n v="0"/>
    <n v="0"/>
    <n v="0"/>
    <n v="0"/>
    <n v="0"/>
    <n v="0"/>
    <n v="0"/>
    <n v="21.96"/>
    <n v="0"/>
    <n v="0"/>
    <n v="65.990000000000009"/>
    <n v="65.990000000000009"/>
    <n v="0"/>
    <m/>
    <n v="21.00999999999999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5"/>
    <s v="9519336609-5"/>
    <m/>
    <m/>
    <e v="#N/A"/>
    <s v="Released"/>
    <x v="0"/>
    <m/>
    <m/>
    <m/>
    <m/>
    <s v="CR01"/>
    <m/>
    <m/>
    <x v="1"/>
    <x v="1"/>
    <x v="3"/>
    <m/>
    <n v="2000"/>
    <s v="URLA"/>
    <x v="0"/>
    <s v="RPUR"/>
    <n v="139336"/>
    <x v="39"/>
    <n v="3240778"/>
    <s v="CRCA SHEET TSBCRC SR15 0.600X1000X2500"/>
    <s v="C06"/>
    <s v="TSBCRC"/>
    <s v="SR15"/>
    <n v="0.6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1"/>
    <s v="9519364284-11"/>
    <m/>
    <m/>
    <e v="#N/A"/>
    <s v="Released"/>
    <x v="1"/>
    <m/>
    <m/>
    <m/>
    <m/>
    <s v="CR01"/>
    <m/>
    <m/>
    <x v="1"/>
    <x v="1"/>
    <x v="3"/>
    <m/>
    <s v="2000-BPRS"/>
    <s v="VISHAKHAPATNAM"/>
    <x v="2"/>
    <s v="SBAD"/>
    <n v="946077"/>
    <x v="36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5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4"/>
    <s v="9519336609-4"/>
    <m/>
    <m/>
    <e v="#N/A"/>
    <s v="Released"/>
    <x v="0"/>
    <m/>
    <m/>
    <m/>
    <m/>
    <s v="CR01"/>
    <m/>
    <m/>
    <x v="1"/>
    <x v="1"/>
    <x v="3"/>
    <m/>
    <n v="2000"/>
    <s v="URLA"/>
    <x v="0"/>
    <s v="RPUR"/>
    <n v="139336"/>
    <x v="39"/>
    <n v="3240760"/>
    <s v="CRCA SHEET TSBCRC SR15 0.500X1000X2500"/>
    <s v="C06"/>
    <s v="TSBCRC"/>
    <s v="SR15"/>
    <n v="0.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2"/>
    <s v="9519346089-2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4772"/>
    <s v="CRCA COIL TATXXD AU03 0.4X1250"/>
    <s v="C01"/>
    <s v="TATXXD"/>
    <s v="AU03"/>
    <n v="0.4"/>
    <n v="1250"/>
    <n v="0"/>
    <s v="T2 DONE"/>
    <m/>
    <m/>
    <n v="15"/>
    <n v="28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1"/>
    <s v="9519334069-1"/>
    <m/>
    <m/>
    <e v="#N/A"/>
    <s v="Released"/>
    <x v="0"/>
    <m/>
    <m/>
    <m/>
    <m/>
    <s v="HRPO"/>
    <s v="ACRM HRPO"/>
    <m/>
    <x v="0"/>
    <x v="4"/>
    <x v="2"/>
    <m/>
    <s v="2000-BPRS"/>
    <s v="YESHWANTHPURA"/>
    <x v="2"/>
    <s v="BANG"/>
    <n v="932179"/>
    <x v="53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18.670000000000002"/>
    <n v="0"/>
    <n v="0"/>
    <n v="22.07"/>
    <n v="0"/>
    <n v="0"/>
    <n v="0"/>
    <n v="0"/>
    <n v="0"/>
    <n v="0"/>
    <n v="0"/>
    <n v="0"/>
    <n v="0"/>
    <n v="0"/>
    <n v="0"/>
    <n v="0"/>
    <n v="0"/>
    <n v="43.92"/>
    <n v="0"/>
    <n v="0"/>
    <n v="65.990000000000009"/>
    <n v="65.990000000000009"/>
    <n v="0"/>
    <m/>
    <n v="18.669999999999987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"/>
    <s v="9519328760-1"/>
    <m/>
    <m/>
    <e v="#N/A"/>
    <s v="Released"/>
    <x v="0"/>
    <m/>
    <m/>
    <m/>
    <m/>
    <s v="CR02"/>
    <m/>
    <m/>
    <x v="0"/>
    <x v="1"/>
    <x v="4"/>
    <m/>
    <s v="2000-BPRS"/>
    <s v="VALPARAI"/>
    <x v="2"/>
    <s v="MADS"/>
    <n v="116465"/>
    <x v="26"/>
    <n v="185675"/>
    <s v="CRCA COIL-TATXXD-AU03-0.5X1250"/>
    <s v="C01"/>
    <s v="TATXXD"/>
    <s v="AU03"/>
    <n v="0.5"/>
    <n v="1250"/>
    <n v="0"/>
    <s v="T2 DONE"/>
    <m/>
    <m/>
    <n v="11"/>
    <n v="18"/>
    <n v="115.999"/>
    <n v="11.53"/>
    <n v="104.46899999999999"/>
    <n v="104.46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4.46899999999999"/>
    <s v="0.48-0.5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4"/>
    <s v="9519334069-4"/>
    <m/>
    <m/>
    <e v="#N/A"/>
    <s v="Released"/>
    <x v="1"/>
    <s v="Low Exp BTF on 01.01.26"/>
    <m/>
    <m/>
    <m/>
    <s v="HRPO"/>
    <s v="ACRM HRPO"/>
    <m/>
    <x v="0"/>
    <x v="4"/>
    <x v="2"/>
    <m/>
    <s v="2000-BPRS"/>
    <s v="YESHWANTHPURA"/>
    <x v="2"/>
    <s v="BANG"/>
    <n v="932179"/>
    <x v="53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-3.35"/>
    <n v="0"/>
    <n v="0"/>
    <n v="0"/>
    <n v="0"/>
    <n v="0"/>
    <n v="0"/>
    <n v="0"/>
    <n v="0"/>
    <n v="0"/>
    <n v="0"/>
    <n v="0"/>
    <n v="0"/>
    <n v="0"/>
    <n v="0"/>
    <n v="0"/>
    <n v="0"/>
    <n v="66.39"/>
    <n v="0"/>
    <n v="0"/>
    <n v="66.39"/>
    <n v="66.39"/>
    <n v="0"/>
    <m/>
    <n v="0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1"/>
    <s v="9519336609-1"/>
    <m/>
    <m/>
    <e v="#N/A"/>
    <s v="Released"/>
    <x v="0"/>
    <m/>
    <m/>
    <m/>
    <m/>
    <s v="CR01"/>
    <m/>
    <m/>
    <x v="1"/>
    <x v="1"/>
    <x v="3"/>
    <m/>
    <n v="2000"/>
    <s v="URLA"/>
    <x v="0"/>
    <s v="RPUR"/>
    <n v="139336"/>
    <x v="39"/>
    <n v="3239536"/>
    <s v="CRCA SHEET TATCRC SR16 0.350X900X2500"/>
    <s v="C06"/>
    <s v="TATCRC"/>
    <s v="SR16"/>
    <n v="0.35"/>
    <n v="900"/>
    <n v="2500"/>
    <s v=""/>
    <m/>
    <m/>
    <n v="2.8"/>
    <n v="3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32-0.35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6"/>
    <s v="9519287706-6"/>
    <m/>
    <m/>
    <s v="N/C"/>
    <s v="Released"/>
    <x v="0"/>
    <m/>
    <m/>
    <m/>
    <m/>
    <s v="CR01"/>
    <m/>
    <m/>
    <x v="1"/>
    <x v="1"/>
    <x v="3"/>
    <m/>
    <s v="2000-BPRS"/>
    <s v="GUWAHATI"/>
    <x v="0"/>
    <s v="GWAH"/>
    <n v="116649"/>
    <x v="3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9"/>
    <s v="9519286555-9"/>
    <m/>
    <m/>
    <s v="N/C"/>
    <s v="Released"/>
    <x v="0"/>
    <m/>
    <m/>
    <m/>
    <m/>
    <s v="CR01"/>
    <m/>
    <m/>
    <x v="1"/>
    <x v="1"/>
    <x v="3"/>
    <m/>
    <s v="2000-BPRS"/>
    <s v="URLA"/>
    <x v="0"/>
    <s v="RPUR"/>
    <n v="931662"/>
    <x v="25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5042"/>
    <n v="1"/>
    <s v="9519355042-1"/>
    <m/>
    <m/>
    <e v="#N/A"/>
    <s v="Released"/>
    <x v="0"/>
    <m/>
    <m/>
    <m/>
    <m/>
    <s v="CR02"/>
    <m/>
    <m/>
    <x v="0"/>
    <x v="1"/>
    <x v="6"/>
    <m/>
    <s v="1000-IPPE"/>
    <s v="THIRUVALLUR"/>
    <x v="2"/>
    <s v="MADS"/>
    <n v="600250"/>
    <x v="13"/>
    <n v="3659268"/>
    <s v="CR COIL TSBSTA EL03 0.500X1217"/>
    <s v="C01"/>
    <s v="TSBSTA"/>
    <s v="EL03"/>
    <n v="0.5"/>
    <n v="1217"/>
    <n v="0"/>
    <s v="T2 DONE"/>
    <m/>
    <m/>
    <n v="7"/>
    <n v="25"/>
    <n v="280"/>
    <n v="0"/>
    <n v="280"/>
    <n v="252.56"/>
    <n v="0"/>
    <n v="0"/>
    <n v="0"/>
    <n v="0"/>
    <n v="0"/>
    <n v="0"/>
    <n v="0"/>
    <n v="0"/>
    <n v="0"/>
    <n v="0"/>
    <n v="0"/>
    <n v="0"/>
    <n v="0"/>
    <n v="0"/>
    <n v="0"/>
    <n v="27.44"/>
    <n v="0"/>
    <n v="0"/>
    <n v="0"/>
    <n v="27.44"/>
    <n v="27.44"/>
    <n v="0"/>
    <m/>
    <n v="252.56"/>
    <s v="0.49-0.51"/>
    <s v="1217-1222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2"/>
    <s v="9519284306-2"/>
    <m/>
    <m/>
    <s v="N/C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528"/>
    <n v="1"/>
    <s v="9519366528-1"/>
    <m/>
    <m/>
    <e v="#N/A"/>
    <s v="Released"/>
    <x v="1"/>
    <m/>
    <m/>
    <m/>
    <m/>
    <s v="CR04"/>
    <m/>
    <m/>
    <x v="0"/>
    <x v="1"/>
    <x v="11"/>
    <m/>
    <s v="2000-BPRS"/>
    <s v="SANGAREDDY"/>
    <x v="2"/>
    <s v="SBAD"/>
    <n v="947126"/>
    <x v="56"/>
    <n v="3587949"/>
    <s v="CR COIL TSBSTA EL06 0.500X1250"/>
    <s v="C01"/>
    <s v="TSBSTA"/>
    <s v="EL06"/>
    <n v="0.5"/>
    <n v="1250"/>
    <n v="0"/>
    <s v="T2 DONE"/>
    <m/>
    <m/>
    <n v="14"/>
    <n v="2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47-0.5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8"/>
    <s v="9519353512-8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105"/>
    <n v="76.403000000000006"/>
    <n v="0"/>
    <n v="0"/>
    <n v="0"/>
    <n v="0"/>
    <n v="20.925000000000001"/>
    <n v="0"/>
    <n v="7.6720000000000006"/>
    <n v="0"/>
    <n v="0"/>
    <n v="0"/>
    <n v="0"/>
    <n v="0"/>
    <n v="0"/>
    <n v="0"/>
    <n v="0"/>
    <n v="0"/>
    <n v="0"/>
    <n v="0"/>
    <n v="0"/>
    <n v="28.597000000000001"/>
    <n v="28.597000000000001"/>
    <n v="0"/>
    <m/>
    <n v="76.402999999999992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9"/>
    <s v="9519353512-9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89.004999999999995"/>
    <n v="0"/>
    <n v="0"/>
    <n v="0"/>
    <n v="0"/>
    <n v="0"/>
    <n v="0"/>
    <n v="15.995000000000001"/>
    <n v="0"/>
    <n v="0"/>
    <n v="0"/>
    <n v="0"/>
    <n v="0"/>
    <n v="0"/>
    <n v="0"/>
    <n v="0"/>
    <n v="0"/>
    <n v="0"/>
    <n v="0"/>
    <n v="0"/>
    <n v="15.995000000000001"/>
    <n v="15.995000000000001"/>
    <n v="0"/>
    <m/>
    <n v="89.00499999999999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8"/>
    <s v="9519364284-8"/>
    <m/>
    <m/>
    <s v="TSK FHCR"/>
    <s v="Released"/>
    <x v="0"/>
    <m/>
    <m/>
    <m/>
    <m/>
    <s v="CR01"/>
    <m/>
    <m/>
    <x v="0"/>
    <x v="1"/>
    <x v="3"/>
    <m/>
    <s v="2000-BPRS"/>
    <s v="VISHAKHAPATNAM"/>
    <x v="2"/>
    <s v="SBAD"/>
    <n v="946077"/>
    <x v="36"/>
    <n v="3240765"/>
    <s v="CRCA SHEET TSBCRC SR15 0.500X1250X2500"/>
    <s v="C06"/>
    <s v="TSBCRC"/>
    <s v="SR15"/>
    <n v="0.5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7-0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"/>
    <s v="9519348049-1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1"/>
    <s v="9519357090-1"/>
    <m/>
    <m/>
    <e v="#N/A"/>
    <s v="Released"/>
    <x v="1"/>
    <s v="Low Exp BTF on 01.01.26"/>
    <m/>
    <m/>
    <m/>
    <s v="CR03"/>
    <m/>
    <m/>
    <x v="1"/>
    <x v="1"/>
    <x v="3"/>
    <m/>
    <n v="2000"/>
    <s v="GUWAHATI"/>
    <x v="0"/>
    <s v="GWAH"/>
    <n v="116649"/>
    <x v="3"/>
    <n v="3516007"/>
    <s v="CR COIL TSBCRC SR25 0.700X900"/>
    <s v="C01"/>
    <s v="TSBCRC"/>
    <s v="SR25"/>
    <n v="0.7"/>
    <n v="900"/>
    <n v="0"/>
    <s v=""/>
    <m/>
    <m/>
    <n v="6"/>
    <n v="28"/>
    <n v="21"/>
    <n v="18.295000000000002"/>
    <n v="2.7050000000000001"/>
    <n v="2.7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7050000000000001"/>
    <s v="0.67-0.7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1"/>
    <s v="9519346089-1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2244"/>
    <x v="52"/>
    <n v="1800890"/>
    <s v="CRCA COIL-TATXXD-AU03-0.35X1250"/>
    <s v="C01"/>
    <s v="TATXXD"/>
    <s v="AU03"/>
    <n v="0.35"/>
    <n v="1250"/>
    <n v="0"/>
    <s v="T2 DONE"/>
    <m/>
    <m/>
    <n v="15"/>
    <n v="28"/>
    <n v="58"/>
    <n v="0"/>
    <n v="58"/>
    <n v="30.4"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0"/>
    <n v="27.6"/>
    <m/>
    <n v="58"/>
    <s v="0.32-0.3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0"/>
    <s v="9519348049-10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3587949"/>
    <s v="CR COIL TSBSTA EL06 0.500X1250"/>
    <s v="C01"/>
    <s v="TSBSTA"/>
    <s v="EL06"/>
    <n v="0.5"/>
    <n v="1250"/>
    <n v="0"/>
    <s v="T2 DONE"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3"/>
    <s v="9519357090-3"/>
    <m/>
    <m/>
    <e v="#N/A"/>
    <s v="Released"/>
    <x v="0"/>
    <m/>
    <m/>
    <m/>
    <m/>
    <s v="CR03"/>
    <m/>
    <m/>
    <x v="1"/>
    <x v="1"/>
    <x v="3"/>
    <m/>
    <n v="2000"/>
    <s v="GUWAHATI"/>
    <x v="0"/>
    <s v="GWAH"/>
    <n v="116649"/>
    <x v="3"/>
    <n v="3241826"/>
    <s v="CR COIL TATCRC SR26 0.450X900"/>
    <s v="C01"/>
    <s v="TATCRC"/>
    <s v="SR26"/>
    <n v="0.45"/>
    <n v="900"/>
    <n v="0"/>
    <s v=""/>
    <m/>
    <m/>
    <n v="6"/>
    <n v="2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3-0.45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2"/>
    <s v="9519357090-2"/>
    <m/>
    <m/>
    <e v="#N/A"/>
    <s v="Released"/>
    <x v="1"/>
    <s v="Low Exp BTF on 01.01.26"/>
    <m/>
    <m/>
    <m/>
    <s v="CR03"/>
    <m/>
    <m/>
    <x v="1"/>
    <x v="1"/>
    <x v="3"/>
    <m/>
    <n v="2000"/>
    <s v="GUWAHATI"/>
    <x v="0"/>
    <s v="GWAH"/>
    <n v="116649"/>
    <x v="3"/>
    <n v="3516002"/>
    <s v="CR COIL TSBCRC SR25 0.600X900"/>
    <s v="C01"/>
    <s v="TSBCRC"/>
    <s v="SR25"/>
    <n v="0.6"/>
    <n v="900"/>
    <n v="0"/>
    <s v=""/>
    <m/>
    <m/>
    <n v="5.4"/>
    <n v="28"/>
    <n v="20.998999999999999"/>
    <n v="17.875"/>
    <n v="3.1240000000000001"/>
    <n v="3.12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1240000000000001"/>
    <s v="0.57-0.6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m/>
    <m/>
    <s v="N/C"/>
    <s v="Released"/>
    <x v="1"/>
    <s v="De-prioritized by SPA"/>
    <m/>
    <m/>
    <m/>
    <s v="CR02"/>
    <m/>
    <m/>
    <x v="1"/>
    <x v="1"/>
    <x v="4"/>
    <m/>
    <s v="2000-BPRS"/>
    <s v="JSR"/>
    <x v="0"/>
    <s v="CALS"/>
    <n v="925093"/>
    <x v="14"/>
    <n v="2378012"/>
    <s v="CRCA COIL TATXXD AU03 0.800X1120"/>
    <s v="C01"/>
    <s v="TATXXD"/>
    <s v="AU03"/>
    <n v="0.8"/>
    <n v="1120"/>
    <n v="0"/>
    <s v="T2 DONE"/>
    <m/>
    <m/>
    <n v="13"/>
    <n v="2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1"/>
    <s v="9519348049-11"/>
    <m/>
    <m/>
    <e v="#N/A"/>
    <s v="Released"/>
    <x v="0"/>
    <m/>
    <m/>
    <m/>
    <m/>
    <s v="CR04"/>
    <m/>
    <m/>
    <x v="0"/>
    <x v="1"/>
    <x v="12"/>
    <m/>
    <s v="1000-IPPE"/>
    <s v="PILKHUWA"/>
    <x v="3"/>
    <s v="DELI"/>
    <n v="600250"/>
    <x v="13"/>
    <n v="3587949"/>
    <s v="CR COIL TSBSTA EL06 0.500X1250"/>
    <s v="C01"/>
    <s v="TSBSTA"/>
    <s v="EL06"/>
    <n v="0.5"/>
    <n v="1250"/>
    <n v="0"/>
    <s v="T2 DONE"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m/>
    <m/>
    <s v="N/C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29"/>
    <s v="GP COIL SOFT-TATXGP-GK09-0.63X900"/>
    <s v="C02"/>
    <s v="TATXGP"/>
    <s v="GK09"/>
    <n v="0.63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9-0.6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m/>
    <m/>
    <s v="N/C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1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6"/>
    <n v="1"/>
    <s v="9519351746-1"/>
    <m/>
    <m/>
    <e v="#N/A"/>
    <s v="Released"/>
    <x v="1"/>
    <m/>
    <m/>
    <m/>
    <m/>
    <s v="CR02"/>
    <m/>
    <m/>
    <x v="0"/>
    <x v="1"/>
    <x v="4"/>
    <m/>
    <s v="2000-BPRS"/>
    <s v="FARIDABAD"/>
    <x v="3"/>
    <s v="GBAD"/>
    <n v="184986"/>
    <x v="45"/>
    <n v="185632"/>
    <s v="CR COIL-ICF  DQ TATXXD AU03 0.45 X 1250"/>
    <s v="C01"/>
    <s v="TATXXD"/>
    <s v="AU03"/>
    <n v="0.45"/>
    <n v="1250"/>
    <n v="0"/>
    <s v="T2 DONE"/>
    <m/>
    <m/>
    <n v="6"/>
    <n v="29"/>
    <n v="29"/>
    <n v="0"/>
    <n v="29"/>
    <n v="1.96"/>
    <n v="0"/>
    <n v="0"/>
    <n v="0"/>
    <n v="0"/>
    <n v="0"/>
    <n v="0"/>
    <n v="0"/>
    <n v="0"/>
    <n v="0"/>
    <n v="0"/>
    <n v="0"/>
    <n v="27.04"/>
    <n v="0"/>
    <n v="0"/>
    <n v="0"/>
    <n v="0"/>
    <n v="0"/>
    <n v="0"/>
    <n v="0"/>
    <n v="27.04"/>
    <n v="0"/>
    <n v="27.04"/>
    <m/>
    <n v="29"/>
    <s v="0.42-0.46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39377"/>
    <n v="2"/>
    <s v="9519339377-2"/>
    <m/>
    <m/>
    <e v="#N/A"/>
    <s v="Released"/>
    <x v="1"/>
    <m/>
    <m/>
    <m/>
    <m/>
    <s v="CR02"/>
    <m/>
    <m/>
    <x v="0"/>
    <x v="1"/>
    <x v="11"/>
    <m/>
    <s v="2000-BPRS"/>
    <s v="YESHWANTHPURA"/>
    <x v="2"/>
    <s v="BANG"/>
    <n v="939268"/>
    <x v="2"/>
    <n v="2156439"/>
    <s v="CRCA COIL TSBSTA EL03 0.5X1250"/>
    <s v="C01"/>
    <s v="TSBSTA"/>
    <s v="EL03"/>
    <n v="0.5"/>
    <n v="1250"/>
    <n v="0"/>
    <s v="T2 DONE"/>
    <m/>
    <m/>
    <n v="7"/>
    <n v="29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45-0.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6T00:00:00"/>
    <s v="ZBTT"/>
    <n v="9519363302"/>
    <n v="1"/>
    <s v="9519363302-1"/>
    <m/>
    <m/>
    <e v="#N/A"/>
    <s v="Released"/>
    <x v="0"/>
    <m/>
    <m/>
    <m/>
    <m/>
    <s v="GL02"/>
    <s v="ACRM GP#2 TBSPL PPGL"/>
    <m/>
    <x v="1"/>
    <x v="3"/>
    <x v="8"/>
    <m/>
    <s v="1000-IPPE"/>
    <s v="GAMHARIA"/>
    <x v="4"/>
    <s v="BOMB"/>
    <n v="940016"/>
    <x v="40"/>
    <n v="4033907"/>
    <s v="PPGL C SOFT Y250PL DWF4 0.430X1100"/>
    <s v="B17"/>
    <s v="Y250PL"/>
    <s v="DWF4"/>
    <n v="0.43"/>
    <n v="1100"/>
    <n v="0"/>
    <s v="T2 DONE"/>
    <m/>
    <m/>
    <n v="3"/>
    <n v="5"/>
    <n v="125"/>
    <n v="0"/>
    <n v="125"/>
    <n v="24.81"/>
    <n v="0"/>
    <n v="0"/>
    <n v="0"/>
    <n v="0"/>
    <n v="0"/>
    <n v="23.02"/>
    <n v="0"/>
    <n v="46.045000000000002"/>
    <n v="0"/>
    <n v="0"/>
    <n v="0"/>
    <n v="0"/>
    <n v="0"/>
    <n v="0"/>
    <n v="0"/>
    <n v="31.125"/>
    <n v="0"/>
    <n v="0"/>
    <n v="0"/>
    <n v="100.19"/>
    <n v="31.125"/>
    <n v="69.064999999999998"/>
    <m/>
    <n v="93.875"/>
    <s v="0.41-0.45"/>
    <s v="1100-11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1"/>
    <s v="9519214117-11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7"/>
    <s v="GL C YS550 M306 0.30BMT(0.32TCT)X1000"/>
    <s v="B04"/>
    <s v="Y550GL"/>
    <s v="M306"/>
    <n v="0.3"/>
    <n v="1000"/>
    <n v="0"/>
    <s v="T2 DONE"/>
    <m/>
    <m/>
    <n v="3"/>
    <n v="5.5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2"/>
    <s v="9519214117-12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71"/>
    <s v="GL C YS550 M306 0.43BMT(0.45TCT)X1000"/>
    <s v="B04"/>
    <s v="Y550GL"/>
    <s v="M306"/>
    <n v="0.43"/>
    <n v="1000"/>
    <n v="0"/>
    <s v="T2 DONE"/>
    <m/>
    <m/>
    <n v="3"/>
    <n v="5.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1-0.4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4"/>
    <s v="9519375630-4"/>
    <m/>
    <m/>
    <e v="#N/A"/>
    <s v="Released"/>
    <x v="0"/>
    <m/>
    <m/>
    <m/>
    <m/>
    <s v="GP03"/>
    <s v="ACRM GP#3 NARROW"/>
    <m/>
    <x v="1"/>
    <x v="0"/>
    <x v="5"/>
    <m/>
    <s v="2000-BPRS"/>
    <s v="KOLKATA"/>
    <x v="0"/>
    <s v="CALS"/>
    <n v="100922"/>
    <x v="8"/>
    <n v="1142893"/>
    <s v="GP COIL SOFT-TATXGP-GLK1-0.35X900"/>
    <s v="C02"/>
    <s v="TATXGP"/>
    <s v="GLK1"/>
    <n v="0.3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5"/>
    <s v="9519375630-5"/>
    <m/>
    <m/>
    <e v="#N/A"/>
    <s v="Released"/>
    <x v="0"/>
    <m/>
    <m/>
    <m/>
    <m/>
    <s v="GP03"/>
    <s v="ACRM GP#3 NARROW"/>
    <m/>
    <x v="1"/>
    <x v="0"/>
    <x v="5"/>
    <m/>
    <s v="2000-BPRS"/>
    <s v="KOLKATA"/>
    <x v="0"/>
    <s v="CALS"/>
    <n v="100922"/>
    <x v="8"/>
    <n v="1142895"/>
    <s v="GP COIL SOFT-TATXGP-GLK1-0.5X900"/>
    <s v="C02"/>
    <s v="TATXGP"/>
    <s v="GLK1"/>
    <n v="0.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6"/>
    <s v="9519375630-6"/>
    <m/>
    <m/>
    <e v="#N/A"/>
    <s v="Released"/>
    <x v="0"/>
    <m/>
    <m/>
    <m/>
    <m/>
    <s v="GP03"/>
    <s v="ACRM GP#3 NARROW"/>
    <m/>
    <x v="1"/>
    <x v="0"/>
    <x v="5"/>
    <m/>
    <s v="2000-BPRS"/>
    <s v="KOLKATA"/>
    <x v="0"/>
    <s v="CALS"/>
    <n v="100922"/>
    <x v="8"/>
    <n v="1142897"/>
    <s v="GP COIL SOFT-TATXGP-GLK1-0.6X900"/>
    <s v="C02"/>
    <s v="TATXGP"/>
    <s v="GLK1"/>
    <n v="0.6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2"/>
    <s v="9519348049-2"/>
    <m/>
    <m/>
    <e v="#N/A"/>
    <s v="Released"/>
    <x v="1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m/>
    <m/>
    <s v="N/C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24"/>
    <s v="GP COIL SOFT-TATXGP-GK09-0.6X900"/>
    <s v="C02"/>
    <s v="TATXGP"/>
    <s v="GK09"/>
    <n v="0.6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6-0.6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2"/>
    <s v="9519348049-12"/>
    <m/>
    <m/>
    <e v="#N/A"/>
    <s v="Released"/>
    <x v="0"/>
    <s v="Added later by SPA"/>
    <m/>
    <m/>
    <m/>
    <s v="CR04"/>
    <m/>
    <m/>
    <x v="0"/>
    <x v="1"/>
    <x v="12"/>
    <m/>
    <s v="1000-IPPE"/>
    <s v="PILKHUWA"/>
    <x v="3"/>
    <s v="DELI"/>
    <n v="600250"/>
    <x v="13"/>
    <n v="3587949"/>
    <s v="CR COIL TSBSTA EL06 0.500X1250"/>
    <s v="C01"/>
    <s v="TSBSTA"/>
    <s v="EL06"/>
    <n v="0.5"/>
    <n v="1250"/>
    <n v="0"/>
    <s v="T2 DONE"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993"/>
    <n v="1"/>
    <s v="9519336993-1"/>
    <m/>
    <m/>
    <e v="#N/A"/>
    <s v="Released"/>
    <x v="1"/>
    <m/>
    <m/>
    <m/>
    <m/>
    <s v="CR04"/>
    <m/>
    <m/>
    <x v="0"/>
    <x v="1"/>
    <x v="11"/>
    <m/>
    <s v="2000-BPRS"/>
    <s v="RAILAPUR"/>
    <x v="3"/>
    <s v="SBAD"/>
    <n v="949570"/>
    <x v="57"/>
    <n v="2439203"/>
    <s v="CRCA COIL TSBSTA EL06 0.500X1160"/>
    <s v="C01"/>
    <s v="TSBSTA"/>
    <s v="EL06"/>
    <n v="0.5"/>
    <n v="1160"/>
    <n v="0"/>
    <s v="T2 DONE"/>
    <m/>
    <m/>
    <n v="11"/>
    <n v="25"/>
    <n v="27"/>
    <n v="0"/>
    <n v="27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s v="0.47-0.5"/>
    <s v="1160-118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1"/>
    <s v="9519328760-11"/>
    <m/>
    <m/>
    <e v="#N/A"/>
    <s v="Released"/>
    <x v="0"/>
    <m/>
    <m/>
    <m/>
    <m/>
    <s v="CR01"/>
    <m/>
    <m/>
    <x v="0"/>
    <x v="1"/>
    <x v="4"/>
    <m/>
    <s v="2000-BPRS"/>
    <s v="VALPARAI"/>
    <x v="2"/>
    <s v="MADS"/>
    <n v="116465"/>
    <x v="26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29.09"/>
    <n v="28.908999999999999"/>
    <n v="22.809000000000001"/>
    <n v="5.6450000000000005"/>
    <n v="0"/>
    <n v="0"/>
    <n v="0"/>
    <n v="0"/>
    <n v="0"/>
    <n v="0"/>
    <n v="0"/>
    <n v="0"/>
    <n v="0"/>
    <n v="0"/>
    <n v="0"/>
    <n v="0"/>
    <n v="6.1000000000000005"/>
    <n v="0"/>
    <n v="0"/>
    <n v="0"/>
    <n v="0"/>
    <n v="0"/>
    <n v="6.1000000000000005"/>
    <n v="6.1000000000000005"/>
    <n v="0"/>
    <m/>
    <n v="22.808999999999997"/>
    <s v="1.98-2.0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5"/>
    <s v="9519348049-5"/>
    <m/>
    <m/>
    <e v="#N/A"/>
    <s v="Released"/>
    <x v="1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6"/>
    <s v="9519348049-6"/>
    <m/>
    <m/>
    <e v="#N/A"/>
    <s v="Released"/>
    <x v="0"/>
    <s v="Added later by SPA"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m/>
    <m/>
    <s v="N/C"/>
    <s v="Released"/>
    <x v="1"/>
    <s v="De-prioritized by SPA"/>
    <m/>
    <m/>
    <m/>
    <s v="CR02"/>
    <m/>
    <m/>
    <x v="0"/>
    <x v="1"/>
    <x v="4"/>
    <m/>
    <s v="2000-BPRS"/>
    <s v="VARANASI"/>
    <x v="3"/>
    <s v="KANP"/>
    <n v="931525"/>
    <x v="4"/>
    <n v="2243480"/>
    <s v="CRCA COIL TATCRC TR15 0.350X1250"/>
    <s v="C01"/>
    <s v="TATCRC"/>
    <s v="TR15"/>
    <n v="0.35"/>
    <n v="1250"/>
    <n v="0"/>
    <s v="T2 DONE"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3-0.3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238"/>
    <n v="1"/>
    <s v="9519288238-1"/>
    <m/>
    <m/>
    <s v="N/C"/>
    <s v="Released"/>
    <x v="1"/>
    <m/>
    <m/>
    <m/>
    <m/>
    <s v="CR02"/>
    <m/>
    <m/>
    <x v="0"/>
    <x v="1"/>
    <x v="4"/>
    <m/>
    <s v="2000-BPRS"/>
    <s v="FARIDABAD"/>
    <x v="3"/>
    <s v="FBAD"/>
    <n v="926346"/>
    <x v="6"/>
    <n v="1804772"/>
    <s v="CRCA COIL TATXXD AU03 0.4X1250"/>
    <s v="C01"/>
    <s v="TATXXD"/>
    <s v="AU03"/>
    <n v="0.4"/>
    <n v="1250"/>
    <n v="0"/>
    <s v="T2 DONE"/>
    <m/>
    <m/>
    <n v="10"/>
    <n v="30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1"/>
    <s v="9519289226-1"/>
    <m/>
    <m/>
    <s v="N/C"/>
    <s v="Released"/>
    <x v="1"/>
    <m/>
    <m/>
    <m/>
    <m/>
    <s v="CR02"/>
    <m/>
    <m/>
    <x v="0"/>
    <x v="1"/>
    <x v="4"/>
    <m/>
    <s v="2000-BPRS"/>
    <s v="FARIDABAD"/>
    <x v="3"/>
    <s v="FBAD"/>
    <n v="926346"/>
    <x v="6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m/>
    <m/>
    <s v="N/C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178439"/>
    <s v="GP COIL SOFT-TATXGP-GK09-0.4X900"/>
    <s v="C02"/>
    <s v="TATXGP"/>
    <s v="GK09"/>
    <n v="0.4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6-0.4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m/>
    <m/>
    <s v="N/C"/>
    <s v="Released"/>
    <x v="0"/>
    <m/>
    <m/>
    <m/>
    <m/>
    <s v="GP03"/>
    <s v="ACRM GP#3 NARROW"/>
    <m/>
    <x v="1"/>
    <x v="0"/>
    <x v="5"/>
    <m/>
    <s v="2000-BPRS"/>
    <s v="VARANASI"/>
    <x v="3"/>
    <s v="KANP"/>
    <n v="931525"/>
    <x v="4"/>
    <n v="1854418"/>
    <s v="GP COIL SOFT-TATXGP-GK09-0.5X900"/>
    <s v="C02"/>
    <s v="TATXGP"/>
    <s v="GK09"/>
    <n v="0.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2"/>
    <s v="9519351738-2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239536"/>
    <s v="CRCA SHEET TATCRC SR16 0.350X900X2500"/>
    <s v="C06"/>
    <s v="TATCRC"/>
    <s v="SR16"/>
    <n v="0.35"/>
    <n v="900"/>
    <n v="2500"/>
    <s v="T2 DONE"/>
    <m/>
    <m/>
    <n v="2.5"/>
    <n v="3"/>
    <n v="21"/>
    <n v="0"/>
    <n v="21"/>
    <n v="-0.06"/>
    <n v="0"/>
    <n v="0"/>
    <n v="0"/>
    <n v="21.06"/>
    <n v="0"/>
    <n v="0"/>
    <n v="0"/>
    <n v="0"/>
    <n v="0"/>
    <n v="0"/>
    <n v="0"/>
    <n v="0"/>
    <n v="0"/>
    <n v="0"/>
    <n v="0"/>
    <n v="0"/>
    <n v="0"/>
    <n v="0"/>
    <n v="0"/>
    <n v="21.06"/>
    <n v="0"/>
    <n v="21.06"/>
    <m/>
    <n v="21"/>
    <s v="0.32-0.38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5"/>
    <s v="9519351738-5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931525"/>
    <x v="4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37-0.4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6"/>
    <s v="9519351738-6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931525"/>
    <x v="4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8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m/>
    <m/>
    <s v="N/C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1"/>
    <s v="9519323941-1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0"/>
    <n v="21"/>
    <n v="0.09"/>
    <n v="0"/>
    <n v="0"/>
    <n v="0"/>
    <n v="20.91"/>
    <n v="0"/>
    <n v="0"/>
    <n v="0"/>
    <n v="0"/>
    <n v="0"/>
    <n v="0"/>
    <n v="0"/>
    <n v="0"/>
    <n v="0"/>
    <n v="0"/>
    <n v="0"/>
    <n v="0"/>
    <n v="0"/>
    <n v="0"/>
    <n v="0"/>
    <n v="20.91"/>
    <n v="0"/>
    <n v="20.91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2"/>
    <s v="9519323941-2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3"/>
    <s v="9519323941-3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2"/>
    <s v="9519371818-2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0"/>
    <n v="21"/>
    <n v="0.13"/>
    <n v="0"/>
    <n v="0"/>
    <n v="0"/>
    <n v="20.87"/>
    <n v="0"/>
    <n v="0"/>
    <n v="0"/>
    <n v="0"/>
    <n v="0"/>
    <n v="0"/>
    <n v="0"/>
    <n v="0"/>
    <n v="0"/>
    <n v="0"/>
    <n v="0"/>
    <n v="0"/>
    <n v="0"/>
    <n v="0"/>
    <n v="0"/>
    <n v="20.87"/>
    <n v="0"/>
    <n v="20.87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3"/>
    <s v="9519371818-3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4"/>
    <s v="9519371818-4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5"/>
    <s v="9519371818-5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6"/>
    <s v="9519371818-6"/>
    <m/>
    <m/>
    <e v="#N/A"/>
    <s v="Released"/>
    <x v="0"/>
    <m/>
    <m/>
    <m/>
    <m/>
    <s v="CR01"/>
    <m/>
    <m/>
    <x v="0"/>
    <x v="1"/>
    <x v="3"/>
    <m/>
    <s v="2000-BPRS"/>
    <s v="HOWRAH"/>
    <x v="0"/>
    <s v="CALS"/>
    <n v="950552"/>
    <x v="58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7"/>
    <s v="9519371818-7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2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8"/>
    <s v="9519371818-8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9"/>
    <s v="9519371818-9"/>
    <m/>
    <m/>
    <e v="#N/A"/>
    <s v="Released"/>
    <x v="0"/>
    <m/>
    <m/>
    <m/>
    <m/>
    <s v="CR01"/>
    <m/>
    <m/>
    <x v="0"/>
    <x v="1"/>
    <x v="3"/>
    <m/>
    <s v="2000-BPRS"/>
    <s v="HOWRAH"/>
    <x v="0"/>
    <s v="CALS"/>
    <n v="950552"/>
    <x v="58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m/>
    <m/>
    <s v="No Priority"/>
    <s v="Released"/>
    <x v="1"/>
    <m/>
    <m/>
    <m/>
    <m/>
    <s v="CR01"/>
    <m/>
    <m/>
    <x v="1"/>
    <x v="1"/>
    <x v="3"/>
    <m/>
    <s v="2000-BPRS"/>
    <s v="HOWRAH"/>
    <x v="0"/>
    <s v="CALS"/>
    <n v="950552"/>
    <x v="58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m/>
    <m/>
    <s v="No Priority"/>
    <s v="Released"/>
    <x v="1"/>
    <m/>
    <m/>
    <m/>
    <m/>
    <s v="CR01"/>
    <m/>
    <m/>
    <x v="1"/>
    <x v="1"/>
    <x v="3"/>
    <m/>
    <s v="2000-BPRS"/>
    <s v="HOWRAH"/>
    <x v="0"/>
    <s v="CALS"/>
    <n v="950552"/>
    <x v="58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189"/>
    <n v="3"/>
    <s v="9519370189-3"/>
    <m/>
    <m/>
    <e v="#N/A"/>
    <s v="Released"/>
    <x v="0"/>
    <m/>
    <m/>
    <m/>
    <m/>
    <s v="GP02"/>
    <s v="ACRM GP#3 WIDER SOFT"/>
    <m/>
    <x v="0"/>
    <x v="0"/>
    <x v="0"/>
    <m/>
    <s v="2000-BPRS"/>
    <s v="LONI"/>
    <x v="3"/>
    <s v="GBAD"/>
    <n v="931235"/>
    <x v="34"/>
    <n v="1851092"/>
    <s v="GP COIL SOFT-TATXGP-GLK1-0.4X1250"/>
    <s v="C02"/>
    <s v="TATXGP"/>
    <s v="GLK1"/>
    <n v="0.4"/>
    <n v="1250"/>
    <n v="0"/>
    <s v="T2 DONE"/>
    <m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3"/>
    <s v="9519363022-3"/>
    <m/>
    <m/>
    <e v="#N/A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178439"/>
    <s v="GP COIL SOFT-TATXGP-GK09-0.4X900"/>
    <s v="C02"/>
    <s v="TATXGP"/>
    <s v="GK09"/>
    <n v="0.4"/>
    <n v="900"/>
    <n v="0"/>
    <s v="T2 DONE"/>
    <m/>
    <m/>
    <n v="2"/>
    <n v="6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s v="0.37-0.41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726"/>
    <n v="2"/>
    <s v="9519366726-2"/>
    <m/>
    <m/>
    <s v="No Priority"/>
    <s v="Released"/>
    <x v="1"/>
    <m/>
    <m/>
    <m/>
    <m/>
    <s v="CR03"/>
    <m/>
    <m/>
    <x v="0"/>
    <x v="1"/>
    <x v="2"/>
    <m/>
    <s v="2000-BPRS"/>
    <s v="TATANAGAR"/>
    <x v="0"/>
    <s v="JAMS"/>
    <n v="165053"/>
    <x v="27"/>
    <n v="3755738"/>
    <s v="CR COIL TSBHSQ CH03 1.200X1250"/>
    <s v="C01"/>
    <s v="TSBHSQ"/>
    <s v="CH03"/>
    <n v="1.2"/>
    <n v="1250"/>
    <n v="0"/>
    <s v="T2 DONE"/>
    <m/>
    <m/>
    <n v="16"/>
    <n v="28"/>
    <n v="203"/>
    <n v="0"/>
    <n v="203"/>
    <n v="147.9"/>
    <n v="0"/>
    <n v="0"/>
    <n v="0"/>
    <n v="0"/>
    <n v="0"/>
    <n v="0"/>
    <n v="0"/>
    <n v="0"/>
    <n v="0"/>
    <n v="0"/>
    <n v="0"/>
    <n v="0"/>
    <n v="55.1"/>
    <n v="0"/>
    <n v="0"/>
    <n v="0"/>
    <n v="0"/>
    <n v="0"/>
    <n v="0"/>
    <n v="55.1"/>
    <n v="55.1"/>
    <n v="0"/>
    <m/>
    <n v="147.9"/>
    <s v="1.17-1.21"/>
    <s v="1250-1253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3"/>
    <s v="9519358863-3"/>
    <m/>
    <m/>
    <e v="#N/A"/>
    <s v="Released"/>
    <x v="0"/>
    <m/>
    <m/>
    <m/>
    <m/>
    <s v="CR02"/>
    <m/>
    <m/>
    <x v="0"/>
    <x v="1"/>
    <x v="4"/>
    <m/>
    <s v="2000-BPRS"/>
    <s v="CHENNAI"/>
    <x v="2"/>
    <s v="MADS"/>
    <n v="938550"/>
    <x v="15"/>
    <n v="1800890"/>
    <s v="CRCA COIL-TATXXD-AU03-0.35X1250"/>
    <s v="C01"/>
    <s v="TATXXD"/>
    <s v="AU03"/>
    <n v="0.35"/>
    <n v="1250"/>
    <n v="0"/>
    <s v="T2 DONE"/>
    <m/>
    <m/>
    <n v="6"/>
    <n v="18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3-0.37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O"/>
    <n v="9519342990"/>
    <n v="1"/>
    <s v="9519342990-1"/>
    <m/>
    <m/>
    <e v="#N/A"/>
    <s v="Released"/>
    <x v="0"/>
    <m/>
    <m/>
    <m/>
    <m/>
    <s v="CR03"/>
    <m/>
    <m/>
    <x v="0"/>
    <x v="1"/>
    <x v="4"/>
    <m/>
    <s v="2000-BPRS"/>
    <s v="PATNA"/>
    <x v="0"/>
    <s v="PATN"/>
    <n v="103227"/>
    <x v="5"/>
    <n v="1804854"/>
    <s v="CRCA COIL-TATXXD-AU03-1.2X1250"/>
    <s v="C01"/>
    <s v="TATXXD"/>
    <s v="AU03"/>
    <n v="1.2"/>
    <n v="1250"/>
    <n v="0"/>
    <s v="T2 DONE"/>
    <m/>
    <m/>
    <n v="5"/>
    <n v="10"/>
    <n v="58"/>
    <n v="0"/>
    <n v="58"/>
    <n v="3.31"/>
    <n v="0"/>
    <n v="0"/>
    <n v="0"/>
    <n v="0"/>
    <n v="0"/>
    <n v="0"/>
    <n v="0"/>
    <n v="0"/>
    <n v="0"/>
    <n v="0"/>
    <n v="0"/>
    <n v="54.69"/>
    <n v="0"/>
    <n v="0"/>
    <n v="0"/>
    <n v="0"/>
    <n v="0"/>
    <n v="0"/>
    <n v="0"/>
    <n v="54.69"/>
    <n v="0"/>
    <n v="54.69"/>
    <m/>
    <n v="58"/>
    <s v="1.15-1.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993"/>
    <n v="2"/>
    <s v="9519336993-2"/>
    <m/>
    <m/>
    <e v="#N/A"/>
    <s v="Released"/>
    <x v="1"/>
    <m/>
    <m/>
    <m/>
    <m/>
    <s v="CR04"/>
    <m/>
    <m/>
    <x v="0"/>
    <x v="1"/>
    <x v="11"/>
    <m/>
    <s v="2000-BPRS"/>
    <s v="RAILAPUR"/>
    <x v="3"/>
    <s v="SBAD"/>
    <n v="949570"/>
    <x v="57"/>
    <n v="2439203"/>
    <s v="CRCA COIL TSBSTA EL06 0.500X1160"/>
    <s v="C01"/>
    <s v="TSBSTA"/>
    <s v="EL06"/>
    <n v="0.5"/>
    <n v="1160"/>
    <n v="0"/>
    <s v="T2 DONE"/>
    <m/>
    <m/>
    <n v="0"/>
    <n v="0"/>
    <n v="27"/>
    <n v="0"/>
    <n v="27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s v=""/>
    <s v="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7T00:00:00"/>
    <s v="ZBTO"/>
    <n v="9519367171"/>
    <n v="1"/>
    <s v="9519367171-1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RAJASTHAN"/>
    <x v="4"/>
    <s v="BOMB"/>
    <n v="940008"/>
    <x v="40"/>
    <n v="3926984"/>
    <s v="PPGL C HARD Y550PL D0C9 0.53(TPT)X1220"/>
    <s v="B18"/>
    <s v="Y550PL"/>
    <s v="D0C9"/>
    <n v="0.53"/>
    <n v="1220"/>
    <n v="0"/>
    <s v="T2 DONE"/>
    <m/>
    <m/>
    <n v="3"/>
    <n v="5"/>
    <n v="28"/>
    <n v="17.184999999999999"/>
    <n v="10.815"/>
    <n v="2.54"/>
    <n v="0"/>
    <n v="0"/>
    <n v="0"/>
    <n v="0"/>
    <n v="0"/>
    <n v="0"/>
    <n v="0"/>
    <n v="0"/>
    <n v="8.2750000000000004"/>
    <n v="0"/>
    <n v="0"/>
    <n v="0"/>
    <n v="0"/>
    <n v="0"/>
    <n v="0"/>
    <n v="0"/>
    <n v="0"/>
    <n v="0"/>
    <n v="0"/>
    <n v="8.2750000000000004"/>
    <n v="8.2750000000000004"/>
    <n v="0"/>
    <m/>
    <n v="2.5399999999999991"/>
    <s v="0.51-0.5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592"/>
    <n v="1"/>
    <s v="9519366592-1"/>
    <m/>
    <m/>
    <e v="#N/A"/>
    <s v="Released"/>
    <x v="0"/>
    <m/>
    <m/>
    <m/>
    <m/>
    <s v="CR04"/>
    <m/>
    <m/>
    <x v="0"/>
    <x v="1"/>
    <x v="11"/>
    <m/>
    <s v="2000-BPRS"/>
    <s v="RAILAPUR"/>
    <x v="3"/>
    <s v="SBAD"/>
    <n v="949570"/>
    <x v="57"/>
    <n v="2439203"/>
    <s v="CRCA COIL TSBSTA EL06 0.500X1160"/>
    <s v="C01"/>
    <s v="TSBSTA"/>
    <s v="EL06"/>
    <n v="0.5"/>
    <n v="1160"/>
    <n v="0"/>
    <s v="T2 DONE"/>
    <m/>
    <m/>
    <n v="11"/>
    <n v="25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3"/>
    <s v="0.49-0.51"/>
    <s v="1160-116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1"/>
    <s v="9519358863-21"/>
    <m/>
    <m/>
    <e v="#N/A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28-0.3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3"/>
    <s v="9519353512-3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191956"/>
    <s v="GP COIL SOFT-TATXGP-GK09-0.35X900"/>
    <s v="C02"/>
    <s v="TATXGP"/>
    <s v="GK09"/>
    <n v="0.35"/>
    <n v="900"/>
    <n v="0"/>
    <s v="T2 DONE"/>
    <m/>
    <m/>
    <n v="8"/>
    <n v="12"/>
    <n v="105"/>
    <n v="17.670000000000002"/>
    <n v="87.33"/>
    <n v="46.664999999999999"/>
    <n v="0"/>
    <n v="0"/>
    <n v="0"/>
    <n v="21.04"/>
    <n v="0"/>
    <n v="0"/>
    <n v="0"/>
    <n v="0"/>
    <n v="0"/>
    <n v="0"/>
    <n v="0"/>
    <n v="0"/>
    <n v="0"/>
    <n v="0"/>
    <n v="0"/>
    <n v="0"/>
    <n v="0"/>
    <n v="0"/>
    <n v="19.625"/>
    <n v="40.664999999999999"/>
    <n v="40.664999999999999"/>
    <n v="0"/>
    <m/>
    <n v="46.664999999999999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4"/>
    <s v="9519353512-4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5"/>
    <s v="9519353512-5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6"/>
    <s v="9519353512-6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7"/>
    <s v="9519353512-7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0"/>
    <s v="9519353512-10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2"/>
    <s v="9519365502-2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91956"/>
    <s v="GP COIL SOFT-TATXGP-GK09-0.35X900"/>
    <s v="C02"/>
    <s v="TATXGP"/>
    <s v="GK09"/>
    <n v="0.35"/>
    <n v="900"/>
    <n v="0"/>
    <s v="T2 DONE"/>
    <m/>
    <m/>
    <n v="8"/>
    <n v="12"/>
    <n v="105"/>
    <n v="15.78"/>
    <n v="89.22"/>
    <n v="48.21"/>
    <n v="0"/>
    <n v="0"/>
    <n v="0"/>
    <n v="21.04"/>
    <n v="0"/>
    <n v="0"/>
    <n v="19.97"/>
    <n v="0"/>
    <n v="0"/>
    <n v="0"/>
    <n v="0"/>
    <n v="0"/>
    <n v="0"/>
    <n v="0"/>
    <n v="0"/>
    <n v="0"/>
    <n v="0"/>
    <n v="0"/>
    <n v="0"/>
    <n v="41.01"/>
    <n v="41.01"/>
    <n v="0"/>
    <m/>
    <n v="48.21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3"/>
    <s v="9519365502-3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4"/>
    <s v="9519365502-4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6"/>
    <s v="9519365502-6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7"/>
    <s v="9519365502-7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8"/>
    <s v="9519365502-8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178439"/>
    <s v="GP COIL SOFT-TATXGP-GK09-0.4X900"/>
    <s v="C02"/>
    <s v="TATXGP"/>
    <s v="GK09"/>
    <n v="0.4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8"/>
    <s v="9519336609-8"/>
    <m/>
    <m/>
    <s v="TSK FHCR"/>
    <s v="Released"/>
    <x v="1"/>
    <s v="Low Exp BTF on 01.01.26"/>
    <m/>
    <m/>
    <m/>
    <s v="CR01"/>
    <m/>
    <m/>
    <x v="0"/>
    <x v="1"/>
    <x v="3"/>
    <m/>
    <n v="2000"/>
    <s v="URLA"/>
    <x v="0"/>
    <s v="RPUR"/>
    <n v="139336"/>
    <x v="39"/>
    <n v="3240792"/>
    <s v="CRCA SHEET TSBCRC SR15 0.600X1250X2500"/>
    <s v="C06"/>
    <s v="TSBCRC"/>
    <s v="SR15"/>
    <n v="0.6"/>
    <n v="1250"/>
    <n v="2500"/>
    <s v=""/>
    <m/>
    <m/>
    <n v="2.5"/>
    <n v="3"/>
    <n v="86.998999999999995"/>
    <n v="86.8"/>
    <n v="0.19900000000000001"/>
    <n v="-16.870999999999999"/>
    <n v="0"/>
    <n v="0"/>
    <n v="0"/>
    <n v="0"/>
    <n v="0"/>
    <n v="0"/>
    <n v="0"/>
    <n v="0"/>
    <n v="0"/>
    <n v="0"/>
    <n v="0"/>
    <n v="0"/>
    <n v="0"/>
    <n v="0"/>
    <n v="0.65"/>
    <n v="0"/>
    <n v="0"/>
    <n v="16.420000000000002"/>
    <n v="0"/>
    <n v="17.07"/>
    <n v="17.07"/>
    <n v="0"/>
    <m/>
    <n v="0"/>
    <s v="0.57-0.6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4"/>
    <s v="9519348049-4"/>
    <m/>
    <m/>
    <e v="#N/A"/>
    <s v="Released"/>
    <x v="1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3"/>
    <s v="9519348049-3"/>
    <m/>
    <m/>
    <e v="#N/A"/>
    <s v="Released"/>
    <x v="1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1"/>
    <s v="9519325049-1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60"/>
    <s v="CRCA SHEET TATCRC SR16 0.450X900X2500"/>
    <s v="C06"/>
    <s v="TATCRC"/>
    <s v="SR16"/>
    <n v="0.45"/>
    <n v="900"/>
    <n v="2500"/>
    <s v="T2 DONE"/>
    <m/>
    <m/>
    <n v="0.1"/>
    <n v="9.9"/>
    <n v="42"/>
    <n v="0"/>
    <n v="42"/>
    <n v="1.3"/>
    <n v="0"/>
    <n v="0"/>
    <n v="0"/>
    <n v="0"/>
    <n v="0"/>
    <n v="0"/>
    <n v="0"/>
    <n v="0"/>
    <n v="0"/>
    <n v="40.700000000000003"/>
    <n v="0"/>
    <n v="0"/>
    <n v="0"/>
    <n v="0"/>
    <n v="0"/>
    <n v="0"/>
    <n v="0"/>
    <n v="0"/>
    <n v="0"/>
    <n v="40.700000000000003"/>
    <n v="0"/>
    <n v="40.700000000000003"/>
    <m/>
    <n v="42"/>
    <s v="0.42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"/>
    <s v="9519214117-1"/>
    <m/>
    <m/>
    <s v="No Priority"/>
    <s v="Released"/>
    <x v="1"/>
    <m/>
    <m/>
    <m/>
    <m/>
    <s v="GL01"/>
    <s v="ACRM GP#2 TBSPL BGL"/>
    <m/>
    <x v="1"/>
    <x v="2"/>
    <x v="8"/>
    <m/>
    <s v="1000-IPPE"/>
    <s v="TATANAGAR"/>
    <x v="4"/>
    <s v="BOMB"/>
    <n v="942284"/>
    <x v="18"/>
    <n v="3856038"/>
    <s v="GL C YS550 M306 0.33BMT(0.35TCT)X1000"/>
    <s v="B04"/>
    <s v="Y550GL"/>
    <s v="M306"/>
    <n v="0.33"/>
    <n v="1000"/>
    <n v="0"/>
    <s v="T2 DONE"/>
    <m/>
    <m/>
    <n v="3"/>
    <n v="5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31-0.3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7"/>
    <s v="9519286408-7"/>
    <m/>
    <m/>
    <s v="N/C"/>
    <s v="Released"/>
    <x v="0"/>
    <m/>
    <m/>
    <m/>
    <m/>
    <s v="CR01"/>
    <m/>
    <m/>
    <x v="0"/>
    <x v="1"/>
    <x v="3"/>
    <m/>
    <s v="2000-BPRS"/>
    <s v="URLA"/>
    <x v="0"/>
    <s v="RPUR"/>
    <n v="139336"/>
    <x v="39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3173"/>
    <n v="4"/>
    <s v="9519373173-4"/>
    <m/>
    <m/>
    <s v="No Priority"/>
    <s v="Released"/>
    <x v="1"/>
    <m/>
    <m/>
    <m/>
    <m/>
    <s v="CR01"/>
    <m/>
    <m/>
    <x v="0"/>
    <x v="1"/>
    <x v="3"/>
    <m/>
    <s v="2000-BPRS"/>
    <s v="JAIPUR"/>
    <x v="3"/>
    <s v="JPUR"/>
    <n v="116137"/>
    <x v="50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47-0.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3"/>
    <s v="9519372104-3"/>
    <m/>
    <m/>
    <e v="#N/A"/>
    <s v="Released"/>
    <x v="0"/>
    <m/>
    <m/>
    <m/>
    <m/>
    <s v="GP02"/>
    <s v="ACRM GP#3 WIDER SOFT"/>
    <m/>
    <x v="0"/>
    <x v="0"/>
    <x v="0"/>
    <m/>
    <s v="2000-BPRS"/>
    <s v="JAIPUR"/>
    <x v="3"/>
    <s v="JPUR"/>
    <n v="117583"/>
    <x v="12"/>
    <n v="1854399"/>
    <s v="GP COIL SOFT-TATXGP-GK09-0.35X1220"/>
    <s v="C02"/>
    <s v="TATXGP"/>
    <s v="GK09"/>
    <n v="0.35"/>
    <n v="1220"/>
    <n v="0"/>
    <s v="T2 DONE"/>
    <m/>
    <m/>
    <n v="5"/>
    <n v="7"/>
    <n v="112"/>
    <n v="13.19"/>
    <n v="98.81"/>
    <n v="98.81"/>
    <n v="1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8.81"/>
    <s v="0.32-0.35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4"/>
    <s v="9519372104-4"/>
    <m/>
    <m/>
    <e v="#N/A"/>
    <s v="Released"/>
    <x v="0"/>
    <m/>
    <m/>
    <m/>
    <m/>
    <s v="GP02"/>
    <s v="ACRM GP#3 WIDER SOFT"/>
    <m/>
    <x v="0"/>
    <x v="0"/>
    <x v="0"/>
    <m/>
    <s v="2000-BPRS"/>
    <s v="JAIPUR"/>
    <x v="3"/>
    <s v="JPUR"/>
    <n v="117583"/>
    <x v="12"/>
    <n v="1854410"/>
    <s v="GP COIL SOFT-TATXGP-GK09-0.4X1220"/>
    <s v="C02"/>
    <s v="TATXGP"/>
    <s v="GK09"/>
    <n v="0.4"/>
    <n v="1220"/>
    <n v="0"/>
    <s v="T2 DONE"/>
    <m/>
    <m/>
    <n v="5"/>
    <n v="7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7T00:00:00"/>
    <s v="ZBTO"/>
    <n v="9519367085"/>
    <n v="1"/>
    <s v="9519367085-1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 "/>
    <x v="4"/>
    <s v="BOMB"/>
    <n v="941597"/>
    <x v="18"/>
    <n v="3965293"/>
    <s v="PPGL C HARD Y550PL DX01 0.50(TPT)X1220"/>
    <s v="B18"/>
    <s v="Y550PL"/>
    <s v="DX01"/>
    <n v="0.5"/>
    <n v="1220"/>
    <n v="0"/>
    <s v="T2 DONE"/>
    <m/>
    <m/>
    <n v="3"/>
    <n v="5"/>
    <n v="84"/>
    <n v="83.39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61"/>
    <s v="0.48-0.5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4"/>
    <s v="9519363022-4"/>
    <m/>
    <m/>
    <e v="#N/A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854418"/>
    <s v="GP COIL SOFT-TATXGP-GK09-0.5X900"/>
    <s v="C02"/>
    <s v="TATXGP"/>
    <s v="GK09"/>
    <n v="0.5"/>
    <n v="900"/>
    <n v="0"/>
    <s v="T2 DONE"/>
    <m/>
    <m/>
    <n v="2"/>
    <n v="6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s v="0.47-0.51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5042"/>
    <n v="2"/>
    <s v="9519355042-2"/>
    <m/>
    <m/>
    <e v="#N/A"/>
    <s v="Released"/>
    <x v="0"/>
    <m/>
    <m/>
    <m/>
    <m/>
    <s v="CR02"/>
    <m/>
    <m/>
    <x v="0"/>
    <x v="1"/>
    <x v="6"/>
    <m/>
    <s v="1000-IPPE"/>
    <s v="THIRUVALLUR"/>
    <x v="2"/>
    <s v="MADS"/>
    <n v="600250"/>
    <x v="13"/>
    <n v="3659268"/>
    <s v="CR COIL TSBSTA EL03 0.500X1217"/>
    <s v="C01"/>
    <s v="TSBSTA"/>
    <s v="EL03"/>
    <n v="0.5"/>
    <n v="1217"/>
    <n v="0"/>
    <s v="T2 DONE"/>
    <m/>
    <m/>
    <n v="7"/>
    <n v="2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9-0.51"/>
    <s v="1217-1222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7"/>
    <s v="9519364284-17"/>
    <m/>
    <m/>
    <e v="#N/A"/>
    <s v="Released"/>
    <x v="0"/>
    <m/>
    <m/>
    <m/>
    <m/>
    <s v="CR01"/>
    <m/>
    <m/>
    <x v="0"/>
    <x v="1"/>
    <x v="4"/>
    <m/>
    <s v="2000-BPRS"/>
    <s v="VISHAKHAPATNAM"/>
    <x v="2"/>
    <s v="SBAD"/>
    <n v="946077"/>
    <x v="36"/>
    <n v="189866"/>
    <s v="CRSHEET TATXXD AU03 1.20X1250X2500"/>
    <s v="C06"/>
    <s v="TATXXD"/>
    <s v="AU03"/>
    <n v="1.2"/>
    <n v="1250"/>
    <n v="2500"/>
    <s v="T2 DONE"/>
    <m/>
    <m/>
    <n v="2.8"/>
    <n v="3"/>
    <n v="58"/>
    <n v="0"/>
    <n v="58"/>
    <n v="3.44"/>
    <n v="0"/>
    <n v="0"/>
    <n v="0"/>
    <n v="0"/>
    <n v="0"/>
    <n v="0"/>
    <n v="0"/>
    <n v="0"/>
    <n v="0"/>
    <n v="0"/>
    <n v="0"/>
    <n v="27.16"/>
    <n v="27.400000000000002"/>
    <n v="0"/>
    <n v="0"/>
    <n v="0"/>
    <n v="0"/>
    <n v="0"/>
    <n v="0"/>
    <n v="54.56"/>
    <n v="0"/>
    <n v="54.56"/>
    <m/>
    <n v="58"/>
    <s v="1.17-1.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39377"/>
    <n v="1"/>
    <s v="9519339377-1"/>
    <m/>
    <m/>
    <e v="#N/A"/>
    <s v="Released"/>
    <x v="0"/>
    <m/>
    <m/>
    <m/>
    <m/>
    <s v="CR02"/>
    <m/>
    <m/>
    <x v="0"/>
    <x v="1"/>
    <x v="4"/>
    <m/>
    <s v="2000-BPRS"/>
    <s v="YESHWANTHPURA"/>
    <x v="2"/>
    <s v="BANG"/>
    <n v="939268"/>
    <x v="2"/>
    <n v="1804772"/>
    <s v="CRCA COIL TATXXD AU03 0.4X1250"/>
    <s v="C01"/>
    <s v="TATXXD"/>
    <s v="AU03"/>
    <n v="0.4"/>
    <n v="1250"/>
    <n v="0"/>
    <s v="T2 DONE"/>
    <m/>
    <m/>
    <n v="7"/>
    <n v="29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5-0.4"/>
    <s v="1250-127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7"/>
    <s v="9519358863-27"/>
    <m/>
    <m/>
    <e v="#N/A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1"/>
    <s v="9519365502-11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3"/>
    <s v="9519365502-13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4"/>
    <s v="9519365502-14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5"/>
    <s v="9519365502-15"/>
    <m/>
    <m/>
    <e v="#N/A"/>
    <s v="Released"/>
    <x v="0"/>
    <m/>
    <m/>
    <m/>
    <m/>
    <s v="GP03"/>
    <s v="ACRM GP#3 NARROW"/>
    <m/>
    <x v="1"/>
    <x v="0"/>
    <x v="5"/>
    <m/>
    <s v="2000-BPRS"/>
    <s v="WEST BOKARO"/>
    <x v="0"/>
    <s v="JAMS"/>
    <n v="185794"/>
    <x v="21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1"/>
    <s v="9519353512-11"/>
    <m/>
    <m/>
    <e v="#N/A"/>
    <s v="Released"/>
    <x v="0"/>
    <m/>
    <m/>
    <m/>
    <m/>
    <s v="GP03"/>
    <s v="ACRM GP#3 NARROW"/>
    <m/>
    <x v="1"/>
    <x v="0"/>
    <x v="5"/>
    <m/>
    <s v="2000-BPRS"/>
    <s v=" "/>
    <x v="0"/>
    <s v="JAMS"/>
    <n v="121328"/>
    <x v="9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2"/>
    <s v="9519363022-2"/>
    <m/>
    <m/>
    <e v="#N/A"/>
    <s v="Released"/>
    <x v="0"/>
    <m/>
    <m/>
    <m/>
    <m/>
    <s v="GP03"/>
    <s v="ACRM GP#3 NARROW"/>
    <m/>
    <x v="1"/>
    <x v="0"/>
    <x v="5"/>
    <m/>
    <s v="2000-BPRS"/>
    <s v="PATNA"/>
    <x v="0"/>
    <s v="PATN"/>
    <n v="103227"/>
    <x v="5"/>
    <n v="1191956"/>
    <s v="GP COIL SOFT-TATXGP-GK09-0.35X900"/>
    <s v="C02"/>
    <s v="TATXGP"/>
    <s v="GK09"/>
    <n v="0.35"/>
    <n v="900"/>
    <n v="0"/>
    <s v="T2 DONE"/>
    <m/>
    <m/>
    <n v="2"/>
    <n v="6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86"/>
    <n v="7"/>
    <s v="9519327486-7"/>
    <m/>
    <m/>
    <e v="#N/A"/>
    <s v="Released"/>
    <x v="1"/>
    <s v="Low Exp BTF on 01.01.26"/>
    <m/>
    <m/>
    <m/>
    <s v="CR01"/>
    <m/>
    <m/>
    <x v="1"/>
    <x v="1"/>
    <x v="3"/>
    <m/>
    <s v="2000-BPRS"/>
    <s v="NAGPUR"/>
    <x v="1"/>
    <s v="NPUR"/>
    <n v="103092"/>
    <x v="51"/>
    <n v="3905150"/>
    <s v="CRCA SHEET TSBCRC SR15 0.700X900X2500"/>
    <s v="C06"/>
    <s v="TSBCRC"/>
    <s v="SR15"/>
    <n v="0.7"/>
    <n v="900"/>
    <n v="2500"/>
    <s v="T2 DONE"/>
    <m/>
    <m/>
    <n v="1"/>
    <n v="3.5"/>
    <n v="21"/>
    <n v="19.565000000000001"/>
    <n v="1.4350000000000001"/>
    <n v="-1.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4350000000000001"/>
    <s v="0.68-0.7"/>
    <s v="900-9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3"/>
    <s v="9519348049-13"/>
    <m/>
    <m/>
    <e v="#N/A"/>
    <s v="Released"/>
    <x v="1"/>
    <m/>
    <m/>
    <m/>
    <m/>
    <s v="CR04"/>
    <m/>
    <m/>
    <x v="0"/>
    <x v="1"/>
    <x v="12"/>
    <m/>
    <s v="1000-IPPE"/>
    <s v="PILKHUWA"/>
    <x v="3"/>
    <s v="DELI"/>
    <n v="600250"/>
    <x v="13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5"/>
    <s v="9519286408-5"/>
    <m/>
    <m/>
    <s v="No Priority"/>
    <s v="Released"/>
    <x v="1"/>
    <m/>
    <m/>
    <m/>
    <m/>
    <s v="CR01"/>
    <m/>
    <m/>
    <x v="1"/>
    <x v="1"/>
    <x v="4"/>
    <m/>
    <s v="2000-BPRS"/>
    <s v="URLA"/>
    <x v="0"/>
    <s v="RPUR"/>
    <n v="139336"/>
    <x v="39"/>
    <n v="400982"/>
    <s v="CRCA SHEET TATCRC TR15 .75X1000X2500"/>
    <s v="C06"/>
    <s v="TATCRC"/>
    <s v="TR15"/>
    <n v="0.7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7"/>
    <s v="9519365324-7"/>
    <m/>
    <m/>
    <e v="#N/A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48-0.5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0"/>
    <s v="9519364284-10"/>
    <m/>
    <m/>
    <e v="#N/A"/>
    <s v="Released"/>
    <x v="1"/>
    <m/>
    <m/>
    <m/>
    <m/>
    <s v="CR01"/>
    <m/>
    <m/>
    <x v="1"/>
    <x v="1"/>
    <x v="3"/>
    <m/>
    <s v="2000-BPRS"/>
    <s v="VISHAKHAPATNAM"/>
    <x v="2"/>
    <s v="SBAD"/>
    <n v="946077"/>
    <x v="36"/>
    <n v="3240776"/>
    <s v="CRCA SHEET TSBCRC SR15 0.600X1000X2440"/>
    <s v="C06"/>
    <s v="TSBCRC"/>
    <s v="SR15"/>
    <n v="0.6"/>
    <n v="1000"/>
    <n v="2440"/>
    <s v="T2 DONE"/>
    <m/>
    <m/>
    <n v="2.8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7-0.6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1"/>
    <s v="9519370708-1"/>
    <m/>
    <m/>
    <e v="#N/A"/>
    <s v="Released"/>
    <x v="1"/>
    <m/>
    <m/>
    <m/>
    <m/>
    <s v="CR01"/>
    <m/>
    <m/>
    <x v="0"/>
    <x v="1"/>
    <x v="3"/>
    <m/>
    <s v="2000-BPRS"/>
    <s v="SILIGURI TOWN"/>
    <x v="0"/>
    <s v="GWAH"/>
    <n v="948783"/>
    <x v="3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7-0.7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2"/>
    <s v="9519370708-2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3"/>
    <s v="9519370708-3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87-0.9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4"/>
    <s v="9519370708-4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87-0.9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9"/>
    <s v="9519351738-9"/>
    <m/>
    <m/>
    <s v="Jan'26"/>
    <s v="Released"/>
    <x v="1"/>
    <s v="Other zone orders"/>
    <m/>
    <m/>
    <m/>
    <s v="CR01"/>
    <m/>
    <m/>
    <x v="1"/>
    <x v="1"/>
    <x v="3"/>
    <m/>
    <s v="2000-BPRS"/>
    <s v="VARANASI"/>
    <x v="3"/>
    <s v="KANP"/>
    <n v="931525"/>
    <x v="4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8"/>
    <s v="9519365263-8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9"/>
    <s v="9519365263-9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409912"/>
    <s v="CRCA SHEET TSBCRC SR15 0.500X1120X2000"/>
    <s v="C06"/>
    <s v="TSBCRC"/>
    <s v="SR15"/>
    <n v="0.5"/>
    <n v="1120"/>
    <n v="2000"/>
    <s v="T2 DONE"/>
    <m/>
    <m/>
    <n v="2.8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47-0.5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1"/>
    <s v="9519365263-11"/>
    <m/>
    <m/>
    <e v="#N/A"/>
    <s v="Released"/>
    <x v="1"/>
    <m/>
    <m/>
    <m/>
    <m/>
    <s v="CR01"/>
    <m/>
    <m/>
    <x v="1"/>
    <x v="1"/>
    <x v="3"/>
    <m/>
    <s v="2000-BPRS"/>
    <s v="SILIGURI TOWN"/>
    <x v="0"/>
    <s v="GWAH"/>
    <n v="948783"/>
    <x v="3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635"/>
    <n v="1"/>
    <s v="9519357635-1"/>
    <m/>
    <m/>
    <s v="No Priority"/>
    <s v="Released"/>
    <x v="1"/>
    <m/>
    <m/>
    <m/>
    <m/>
    <s v="CR01"/>
    <m/>
    <m/>
    <x v="0"/>
    <x v="1"/>
    <x v="3"/>
    <m/>
    <s v="2000-BPRS"/>
    <s v="VARANASI"/>
    <x v="3"/>
    <s v="KANP"/>
    <n v="931525"/>
    <x v="4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7-0.5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2"/>
    <s v="9519375906-2"/>
    <m/>
    <m/>
    <e v="#N/A"/>
    <s v="Released"/>
    <x v="0"/>
    <m/>
    <m/>
    <m/>
    <m/>
    <s v="GP03"/>
    <s v="ACRM GP#3 NARROW"/>
    <m/>
    <x v="1"/>
    <x v="0"/>
    <x v="5"/>
    <m/>
    <s v="2000-BPRS"/>
    <s v="WEST BENGAL"/>
    <x v="0"/>
    <s v="CALS"/>
    <n v="100922"/>
    <x v="8"/>
    <n v="1191956"/>
    <s v="GP COIL SOFT-TATXGP-GK09-0.35X900"/>
    <s v="C02"/>
    <s v="TATXGP"/>
    <s v="GK09"/>
    <n v="0.3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7"/>
    <s v="9519375630-7"/>
    <m/>
    <m/>
    <e v="#N/A"/>
    <s v="Released"/>
    <x v="0"/>
    <m/>
    <m/>
    <m/>
    <m/>
    <s v="GP03"/>
    <s v="ACRM GP#3 NARROW"/>
    <m/>
    <x v="1"/>
    <x v="0"/>
    <x v="5"/>
    <m/>
    <s v="2000-BPRS"/>
    <s v="KOLKATA"/>
    <x v="0"/>
    <s v="CALS"/>
    <n v="100922"/>
    <x v="8"/>
    <n v="1854424"/>
    <s v="GP COIL SOFT-TATXGP-GK09-0.6X900"/>
    <s v="C02"/>
    <s v="TATXGP"/>
    <s v="GK09"/>
    <n v="0.6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8"/>
    <s v="9519365324-8"/>
    <m/>
    <m/>
    <e v="#N/A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58-0.6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2"/>
    <s v="9519325049-2"/>
    <m/>
    <m/>
    <e v="#N/A"/>
    <s v="Released"/>
    <x v="0"/>
    <m/>
    <m/>
    <m/>
    <m/>
    <s v="CR01"/>
    <m/>
    <m/>
    <x v="1"/>
    <x v="1"/>
    <x v="3"/>
    <m/>
    <s v="2000-BPRS"/>
    <s v="HOWRAH"/>
    <x v="0"/>
    <s v="CALS"/>
    <n v="950552"/>
    <x v="58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3"/>
    <s v="9519325049-3"/>
    <m/>
    <m/>
    <e v="#N/A"/>
    <s v="Released"/>
    <x v="0"/>
    <m/>
    <m/>
    <m/>
    <m/>
    <s v="CR01"/>
    <m/>
    <m/>
    <x v="0"/>
    <x v="1"/>
    <x v="3"/>
    <m/>
    <s v="2000-BPRS"/>
    <s v="HOWRAH"/>
    <x v="0"/>
    <s v="CALS"/>
    <n v="950552"/>
    <x v="58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2-0.4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6"/>
    <s v="9519365324-6"/>
    <m/>
    <m/>
    <e v="#N/A"/>
    <s v="Released"/>
    <x v="0"/>
    <m/>
    <m/>
    <m/>
    <m/>
    <s v="CR01"/>
    <m/>
    <m/>
    <x v="0"/>
    <x v="1"/>
    <x v="3"/>
    <m/>
    <s v="2000-BPRS"/>
    <s v="WEST BOKARO"/>
    <x v="0"/>
    <s v="JAMS"/>
    <n v="185794"/>
    <x v="21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1"/>
    <s v="9519364284-21"/>
    <m/>
    <m/>
    <e v="#N/A"/>
    <s v="Released"/>
    <x v="0"/>
    <m/>
    <m/>
    <m/>
    <m/>
    <s v="CR01"/>
    <m/>
    <m/>
    <x v="1"/>
    <x v="1"/>
    <x v="3"/>
    <m/>
    <s v="2000-BPRS"/>
    <s v="VISHAKHAPATNAM"/>
    <x v="2"/>
    <s v="SBAD"/>
    <n v="946077"/>
    <x v="36"/>
    <n v="3240771"/>
    <s v="CRCA SHEET TSBCRC SR15 0.600X900X2440"/>
    <s v="C06"/>
    <s v="TSBCRC"/>
    <s v="SR15"/>
    <n v="0.6"/>
    <n v="900"/>
    <n v="2440"/>
    <s v="T2 DONE"/>
    <m/>
    <m/>
    <n v="2.8"/>
    <n v="3"/>
    <n v="84"/>
    <n v="0"/>
    <n v="84"/>
    <n v="0.23499999999999999"/>
    <n v="0"/>
    <n v="0"/>
    <n v="0"/>
    <n v="83.765000000000001"/>
    <n v="0"/>
    <n v="0"/>
    <n v="0"/>
    <n v="0"/>
    <n v="0"/>
    <n v="0"/>
    <n v="0"/>
    <n v="0"/>
    <n v="0"/>
    <n v="0"/>
    <n v="0"/>
    <n v="0"/>
    <n v="0"/>
    <n v="0"/>
    <n v="0"/>
    <n v="83.765000000000001"/>
    <n v="0"/>
    <n v="83.765000000000001"/>
    <m/>
    <n v="84"/>
    <s v="0.57-0.6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3329"/>
    <n v="1"/>
    <s v="9519363329-1"/>
    <m/>
    <m/>
    <s v="No Priority"/>
    <s v="Released"/>
    <x v="1"/>
    <m/>
    <m/>
    <m/>
    <m/>
    <s v="CR01"/>
    <m/>
    <m/>
    <x v="0"/>
    <x v="1"/>
    <x v="3"/>
    <m/>
    <s v="2000-BPRS"/>
    <s v="KANPUR"/>
    <x v="3"/>
    <s v="KANP"/>
    <n v="933952"/>
    <x v="16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48-0.5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3329"/>
    <n v="2"/>
    <s v="9519363329-2"/>
    <m/>
    <m/>
    <s v="No Priority"/>
    <s v="Released"/>
    <x v="1"/>
    <m/>
    <m/>
    <m/>
    <m/>
    <s v="CR01"/>
    <m/>
    <m/>
    <x v="0"/>
    <x v="1"/>
    <x v="3"/>
    <m/>
    <s v="2000-BPRS"/>
    <s v="KANPUR"/>
    <x v="3"/>
    <s v="KANP"/>
    <n v="933952"/>
    <x v="16"/>
    <n v="3240781"/>
    <s v="CRCA SHEET TSBCRC SR15 0.600X1250X2030"/>
    <s v="C06"/>
    <s v="TSBCRC"/>
    <s v="SR15"/>
    <n v="0.6"/>
    <n v="1250"/>
    <n v="2030"/>
    <s v="T2 DONE"/>
    <m/>
    <m/>
    <n v="2"/>
    <n v="3"/>
    <n v="58"/>
    <n v="0"/>
    <n v="58"/>
    <n v="6.58"/>
    <n v="0"/>
    <n v="0"/>
    <n v="0"/>
    <n v="0"/>
    <n v="0"/>
    <n v="0"/>
    <n v="0"/>
    <n v="0"/>
    <n v="0"/>
    <n v="0"/>
    <n v="0"/>
    <n v="25.67"/>
    <n v="25.75"/>
    <n v="0"/>
    <n v="0"/>
    <n v="0"/>
    <n v="0"/>
    <n v="0"/>
    <n v="0"/>
    <n v="51.42"/>
    <n v="0"/>
    <n v="51.42"/>
    <m/>
    <n v="58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797"/>
    <n v="1"/>
    <s v="9519336797-1"/>
    <m/>
    <m/>
    <e v="#N/A"/>
    <s v="Released"/>
    <x v="1"/>
    <m/>
    <m/>
    <m/>
    <m/>
    <s v="CR02"/>
    <m/>
    <m/>
    <x v="0"/>
    <x v="1"/>
    <x v="4"/>
    <m/>
    <s v="2000-BPRS"/>
    <s v="DERABASSI"/>
    <x v="3"/>
    <s v="LUDH"/>
    <n v="819097"/>
    <x v="59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1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1"/>
    <s v="9519365324-1"/>
    <m/>
    <m/>
    <e v="#N/A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2427612"/>
    <s v="CRCA SHEET TATCRC SR16 0.300X900X2500"/>
    <s v="C06"/>
    <s v="TATCRC"/>
    <s v="SR16"/>
    <n v="0.3"/>
    <n v="900"/>
    <n v="2500"/>
    <s v="T2 DONE"/>
    <m/>
    <m/>
    <n v="2.8"/>
    <n v="3"/>
    <n v="84"/>
    <n v="0"/>
    <n v="84"/>
    <n v="0.19500000000000001"/>
    <n v="0"/>
    <n v="0"/>
    <n v="0"/>
    <n v="62.905000000000001"/>
    <n v="0"/>
    <n v="0"/>
    <n v="0"/>
    <n v="0"/>
    <n v="0"/>
    <n v="20.900000000000002"/>
    <n v="0"/>
    <n v="0"/>
    <n v="0"/>
    <n v="0"/>
    <n v="0"/>
    <n v="0"/>
    <n v="0"/>
    <n v="0"/>
    <n v="0"/>
    <n v="83.805000000000007"/>
    <n v="0"/>
    <n v="83.805000000000007"/>
    <m/>
    <n v="84"/>
    <s v="0.28-0.3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2"/>
    <s v="9519365324-2"/>
    <m/>
    <m/>
    <e v="#N/A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2440959"/>
    <s v="CRCA SHEET TATCRC SR16 0.330X900X2500"/>
    <s v="C06"/>
    <s v="TATCRC"/>
    <s v="SR16"/>
    <n v="0.33"/>
    <n v="900"/>
    <n v="2500"/>
    <s v="T2 DONE"/>
    <m/>
    <m/>
    <n v="2.8"/>
    <n v="3"/>
    <n v="63"/>
    <n v="0"/>
    <n v="63"/>
    <n v="0.23499999999999999"/>
    <n v="0"/>
    <n v="0"/>
    <n v="0"/>
    <n v="62.765000000000001"/>
    <n v="0"/>
    <n v="0"/>
    <n v="0"/>
    <n v="0"/>
    <n v="0"/>
    <n v="0"/>
    <n v="0"/>
    <n v="0"/>
    <n v="0"/>
    <n v="0"/>
    <n v="0"/>
    <n v="0"/>
    <n v="0"/>
    <n v="0"/>
    <n v="0"/>
    <n v="62.765000000000001"/>
    <n v="0"/>
    <n v="62.765000000000001"/>
    <m/>
    <n v="63"/>
    <s v="0.31-0.35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3"/>
    <s v="9519365324-3"/>
    <m/>
    <m/>
    <m/>
    <s v="Released"/>
    <x v="1"/>
    <m/>
    <m/>
    <m/>
    <m/>
    <s v="CR01"/>
    <m/>
    <m/>
    <x v="1"/>
    <x v="1"/>
    <x v="3"/>
    <m/>
    <s v="2000-BPRS"/>
    <s v="WEST BOKARO"/>
    <x v="0"/>
    <s v="JAMS"/>
    <n v="185794"/>
    <x v="21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3-0.37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m/>
    <m/>
    <s v="N/C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5"/>
    <s v="9519365324-5"/>
    <m/>
    <m/>
    <e v="#N/A"/>
    <s v="Released"/>
    <x v="1"/>
    <m/>
    <m/>
    <m/>
    <m/>
    <s v="CR01"/>
    <m/>
    <m/>
    <x v="1"/>
    <x v="1"/>
    <x v="3"/>
    <m/>
    <s v="2000-BPRS"/>
    <s v="WEST BOKARO"/>
    <x v="0"/>
    <s v="JAMS"/>
    <n v="185794"/>
    <x v="21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6"/>
    <s v="9519358863-6"/>
    <m/>
    <m/>
    <e v="#N/A"/>
    <s v="Released"/>
    <x v="0"/>
    <m/>
    <m/>
    <m/>
    <m/>
    <s v="CR02"/>
    <m/>
    <m/>
    <x v="0"/>
    <x v="1"/>
    <x v="4"/>
    <m/>
    <s v="2000-BPRS"/>
    <s v="CHENNAI"/>
    <x v="2"/>
    <s v="MADS"/>
    <n v="938550"/>
    <x v="15"/>
    <n v="1804772"/>
    <s v="CRCA COIL TATXXD AU03 0.4X1250"/>
    <s v="C01"/>
    <s v="TATXXD"/>
    <s v="AU03"/>
    <n v="0.4"/>
    <n v="1250"/>
    <n v="0"/>
    <s v="T2 DONE"/>
    <m/>
    <m/>
    <n v="6"/>
    <n v="1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0"/>
    <s v="9519358863-20"/>
    <m/>
    <m/>
    <e v="#N/A"/>
    <s v="Released"/>
    <x v="0"/>
    <m/>
    <m/>
    <m/>
    <m/>
    <s v="CR01"/>
    <m/>
    <m/>
    <x v="1"/>
    <x v="1"/>
    <x v="3"/>
    <m/>
    <s v="2000-BPRS"/>
    <s v="CHENNAI"/>
    <x v="2"/>
    <s v="MADS"/>
    <n v="938550"/>
    <x v="15"/>
    <n v="2427612"/>
    <s v="CRCA SHEET TATCRC SR16 0.300X900X2500"/>
    <s v="C06"/>
    <s v="TATCRC"/>
    <s v="SR16"/>
    <n v="0.3"/>
    <n v="900"/>
    <n v="2500"/>
    <s v="T2 DONE"/>
    <m/>
    <m/>
    <n v="0.1"/>
    <n v="5"/>
    <n v="63"/>
    <n v="2.145"/>
    <n v="60.854999999999997"/>
    <n v="-1.67"/>
    <n v="0"/>
    <n v="0"/>
    <n v="0"/>
    <n v="41.875"/>
    <n v="0"/>
    <n v="0"/>
    <n v="0"/>
    <n v="0"/>
    <n v="0"/>
    <n v="20.650000000000002"/>
    <n v="0"/>
    <n v="0"/>
    <n v="0"/>
    <n v="0"/>
    <n v="0"/>
    <n v="0"/>
    <n v="0"/>
    <n v="0"/>
    <n v="0"/>
    <n v="62.525000000000006"/>
    <n v="0"/>
    <n v="62.525000000000006"/>
    <m/>
    <n v="60.854999999999997"/>
    <s v="0.28-0.32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4"/>
    <s v="9519365324-4"/>
    <m/>
    <m/>
    <e v="#N/A"/>
    <s v="Released"/>
    <x v="0"/>
    <m/>
    <m/>
    <m/>
    <m/>
    <s v="CR01"/>
    <m/>
    <m/>
    <x v="1"/>
    <x v="1"/>
    <x v="3"/>
    <m/>
    <s v="2000-BPRS"/>
    <s v="WEST BOKARO"/>
    <x v="0"/>
    <s v="JAMS"/>
    <n v="185794"/>
    <x v="21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726"/>
    <n v="1"/>
    <s v="9519366726-1"/>
    <m/>
    <m/>
    <s v="No Priority"/>
    <s v="Failed order"/>
    <x v="1"/>
    <m/>
    <m/>
    <m/>
    <m/>
    <e v="#N/A"/>
    <m/>
    <m/>
    <x v="0"/>
    <x v="1"/>
    <x v="2"/>
    <m/>
    <n v="2000"/>
    <m/>
    <x v="0"/>
    <m/>
    <n v="165053"/>
    <x v="27"/>
    <n v="4026169"/>
    <s v="CR COIL TSBHSQ CH03 0.900X1250"/>
    <s v="C01"/>
    <s v="TSBHSQ"/>
    <s v="CH03"/>
    <n v="0.9"/>
    <n v="1250"/>
    <n v="0"/>
    <m/>
    <m/>
    <m/>
    <n v="16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O"/>
    <n v="9519354029"/>
    <n v="1"/>
    <s v="9519354029-1"/>
    <m/>
    <m/>
    <e v="#N/A"/>
    <s v="Failed order"/>
    <x v="1"/>
    <m/>
    <m/>
    <m/>
    <m/>
    <e v="#N/A"/>
    <m/>
    <m/>
    <x v="0"/>
    <x v="1"/>
    <x v="4"/>
    <m/>
    <n v="2000"/>
    <m/>
    <x v="3"/>
    <m/>
    <n v="116735"/>
    <x v="60"/>
    <n v="1801804"/>
    <s v="CRCA COIL-TATXXD-AU03-1X1250"/>
    <s v="C01"/>
    <s v="TATXXD"/>
    <s v="AU03"/>
    <n v="1"/>
    <n v="1250"/>
    <n v="0"/>
    <m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5"/>
    <s v="9519381411-5"/>
    <m/>
    <m/>
    <e v="#N/A"/>
    <s v="Failed order"/>
    <x v="1"/>
    <s v="Failed orders"/>
    <m/>
    <m/>
    <m/>
    <e v="#N/A"/>
    <m/>
    <m/>
    <x v="0"/>
    <x v="1"/>
    <x v="3"/>
    <m/>
    <n v="2000"/>
    <m/>
    <x v="0"/>
    <m/>
    <n v="925093"/>
    <x v="14"/>
    <n v="3239568"/>
    <s v="CRCA SHEET TATCRC SR16 0.450X1250X2500"/>
    <s v="C06"/>
    <s v="TATCRC"/>
    <s v="SR16"/>
    <n v="0.45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4"/>
    <s v="9519381411-4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925093"/>
    <x v="14"/>
    <n v="3239567"/>
    <s v="CRCA SHEET TATCRC SR16 0.450X1000X2500"/>
    <s v="C06"/>
    <s v="TATCRC"/>
    <s v="SR16"/>
    <n v="0.45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3"/>
    <s v="9519381411-3"/>
    <m/>
    <m/>
    <e v="#N/A"/>
    <s v="Failed order"/>
    <x v="1"/>
    <s v="Failed orders"/>
    <m/>
    <m/>
    <m/>
    <e v="#N/A"/>
    <m/>
    <m/>
    <x v="0"/>
    <x v="1"/>
    <x v="3"/>
    <m/>
    <n v="2000"/>
    <m/>
    <x v="0"/>
    <m/>
    <n v="925093"/>
    <x v="14"/>
    <n v="3239557"/>
    <s v="CRCA SHEET TATCRC SR16 0.400X1250X2500"/>
    <s v="C06"/>
    <s v="TATCRC"/>
    <s v="SR16"/>
    <n v="0.4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2"/>
    <s v="9519381411-2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925093"/>
    <x v="14"/>
    <n v="3239554"/>
    <s v="CRCA SHEET TATCRC SR16 0.400X1000X2500"/>
    <s v="C06"/>
    <s v="TATCRC"/>
    <s v="SR16"/>
    <n v="0.4"/>
    <n v="1000"/>
    <n v="2500"/>
    <m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1"/>
    <s v="9519381411-1"/>
    <m/>
    <m/>
    <e v="#N/A"/>
    <s v="Failed order"/>
    <x v="1"/>
    <s v="Failed orders"/>
    <m/>
    <m/>
    <m/>
    <e v="#N/A"/>
    <m/>
    <m/>
    <x v="0"/>
    <x v="1"/>
    <x v="3"/>
    <m/>
    <n v="2000"/>
    <m/>
    <x v="0"/>
    <m/>
    <n v="925093"/>
    <x v="14"/>
    <n v="3711646"/>
    <s v="CRCA SHEET TATCRC SR16 0.330X1250X2500"/>
    <s v="C06"/>
    <s v="TATCRC"/>
    <s v="SR16"/>
    <n v="0.33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5"/>
    <s v="9519365263-5"/>
    <m/>
    <m/>
    <s v="No Priority"/>
    <s v="Failed order"/>
    <x v="1"/>
    <m/>
    <m/>
    <m/>
    <m/>
    <e v="#N/A"/>
    <m/>
    <m/>
    <x v="0"/>
    <x v="1"/>
    <x v="3"/>
    <m/>
    <n v="2000"/>
    <m/>
    <x v="0"/>
    <m/>
    <n v="948783"/>
    <x v="3"/>
    <n v="3239543"/>
    <s v="CRCA SHEET TATCRC SR16 0.350X1250X2500"/>
    <s v="C06"/>
    <s v="TATCRC"/>
    <s v="SR16"/>
    <n v="0.3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4"/>
    <s v="9519365263-4"/>
    <m/>
    <m/>
    <s v="No Priority"/>
    <s v="Failed order"/>
    <x v="1"/>
    <m/>
    <m/>
    <m/>
    <m/>
    <e v="#N/A"/>
    <m/>
    <m/>
    <x v="0"/>
    <x v="1"/>
    <x v="3"/>
    <m/>
    <n v="2000"/>
    <m/>
    <x v="0"/>
    <m/>
    <n v="948783"/>
    <x v="3"/>
    <n v="3839276"/>
    <s v="CRCA SHEET TATCRC SR16 0.300X1250X2500"/>
    <s v="C06"/>
    <s v="TATCRC"/>
    <s v="SR16"/>
    <n v="0.3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3"/>
    <s v="9519365263-3"/>
    <m/>
    <m/>
    <s v="No Priority"/>
    <s v="Failed order"/>
    <x v="1"/>
    <m/>
    <m/>
    <m/>
    <m/>
    <e v="#N/A"/>
    <m/>
    <m/>
    <x v="1"/>
    <x v="1"/>
    <x v="3"/>
    <m/>
    <n v="2000"/>
    <m/>
    <x v="0"/>
    <m/>
    <n v="948783"/>
    <x v="3"/>
    <n v="2427613"/>
    <s v="CRCA SHEET TATCRC SR16 0.300X1000X2500"/>
    <s v="C06"/>
    <s v="TATCRC"/>
    <s v="SR16"/>
    <n v="0.3"/>
    <n v="1000"/>
    <n v="250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2"/>
    <s v="9519365263-2"/>
    <m/>
    <m/>
    <s v="No Priority"/>
    <s v="Failed order"/>
    <x v="1"/>
    <m/>
    <m/>
    <m/>
    <m/>
    <e v="#N/A"/>
    <m/>
    <m/>
    <x v="0"/>
    <x v="1"/>
    <x v="3"/>
    <m/>
    <n v="2000"/>
    <m/>
    <x v="0"/>
    <m/>
    <n v="948783"/>
    <x v="3"/>
    <n v="3903882"/>
    <s v="CRCA SHEET TATCRC SR16 0.250X1250X2500"/>
    <s v="C06"/>
    <s v="TATCRC"/>
    <s v="SR16"/>
    <n v="0.2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"/>
    <s v="9519365263-1"/>
    <m/>
    <m/>
    <s v="No Priority"/>
    <s v="Failed order"/>
    <x v="1"/>
    <m/>
    <m/>
    <m/>
    <m/>
    <e v="#N/A"/>
    <m/>
    <m/>
    <x v="1"/>
    <x v="1"/>
    <x v="3"/>
    <m/>
    <n v="2000"/>
    <m/>
    <x v="0"/>
    <m/>
    <n v="948783"/>
    <x v="3"/>
    <n v="2427610"/>
    <s v="CRCA SHEET TATCRC SR16 0.250X900X2500"/>
    <s v="C06"/>
    <s v="TATCRC"/>
    <s v="SR16"/>
    <n v="0.25"/>
    <n v="900"/>
    <n v="250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3173"/>
    <n v="2"/>
    <s v="9519373173-2"/>
    <m/>
    <m/>
    <e v="#N/A"/>
    <s v="Failed order"/>
    <x v="1"/>
    <s v="Failed orders"/>
    <m/>
    <m/>
    <m/>
    <e v="#N/A"/>
    <m/>
    <m/>
    <x v="0"/>
    <x v="1"/>
    <x v="3"/>
    <m/>
    <n v="2000"/>
    <m/>
    <x v="3"/>
    <m/>
    <n v="116137"/>
    <x v="61"/>
    <n v="3239557"/>
    <s v="CRCA SHEET TATCRC SR16 0.400X1250X2500"/>
    <s v="C06"/>
    <s v="TATCRC"/>
    <s v="SR16"/>
    <n v="0.4"/>
    <n v="1250"/>
    <n v="2500"/>
    <m/>
    <m/>
    <m/>
    <n v="2"/>
    <n v="3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09"/>
    <n v="1"/>
    <s v="9519378809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6"/>
    <n v="1"/>
    <s v="9519378816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3889776"/>
    <s v="GL COIL HARD  Y550GL H0GL 0.900X1249"/>
    <s v="B04"/>
    <s v="Y550GL"/>
    <s v="H0GL"/>
    <n v="0.9"/>
    <n v="1249"/>
    <n v="0"/>
    <m/>
    <m/>
    <m/>
    <n v="10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1"/>
    <n v="1"/>
    <s v="9519378811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0"/>
    <n v="1"/>
    <s v="9519378810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42"/>
    <n v="1"/>
    <s v="9519378842-1"/>
    <m/>
    <m/>
    <e v="#N/A"/>
    <s v="Failed order"/>
    <x v="2"/>
    <m/>
    <m/>
    <m/>
    <m/>
    <s v="GL03"/>
    <s v="ACRM GP#2 NON TBSPL"/>
    <m/>
    <x v="0"/>
    <x v="2"/>
    <x v="7"/>
    <m/>
    <n v="1000"/>
    <m/>
    <x v="1"/>
    <m/>
    <n v="944226"/>
    <x v="17"/>
    <n v="4007669"/>
    <s v="GL COIL HARD  Y550GL H0GL 0.900X1200"/>
    <s v="B04"/>
    <s v="Y550GL"/>
    <s v="H0GL"/>
    <n v="0.9"/>
    <n v="1200"/>
    <n v="0"/>
    <m/>
    <m/>
    <m/>
    <n v="10"/>
    <n v="26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40"/>
    <n v="1"/>
    <s v="9519378840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1.01"/>
    <n v="0"/>
    <n v="248.72"/>
    <n v="0"/>
    <n v="23.73"/>
    <n v="0"/>
    <n v="23.54"/>
    <n v="0"/>
    <n v="0"/>
    <n v="0"/>
    <n v="0"/>
    <n v="0"/>
    <n v="0"/>
    <n v="0"/>
    <n v="0"/>
    <n v="0"/>
    <n v="0"/>
    <n v="0"/>
    <n v="0"/>
    <n v="0"/>
    <n v="295.99"/>
    <n v="23.54"/>
    <n v="272.45"/>
    <m/>
    <n v="273.4599999999999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39"/>
    <n v="1"/>
    <s v="9519378839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4007669"/>
    <s v="GL COIL HARD  Y550GL H0GL 0.900X1200"/>
    <s v="B04"/>
    <s v="Y550GL"/>
    <s v="H0GL"/>
    <n v="0.9"/>
    <n v="1200"/>
    <n v="0"/>
    <m/>
    <m/>
    <m/>
    <n v="10"/>
    <n v="26"/>
    <n v="297"/>
    <n v="10.7"/>
    <n v="286.3"/>
    <n v="12.685"/>
    <n v="0"/>
    <n v="23.78"/>
    <n v="89.694999999999993"/>
    <n v="19.93"/>
    <n v="0"/>
    <n v="129.28"/>
    <n v="0"/>
    <n v="0"/>
    <n v="0"/>
    <n v="0"/>
    <n v="0"/>
    <n v="0"/>
    <n v="0"/>
    <n v="0"/>
    <n v="0"/>
    <n v="0"/>
    <n v="0"/>
    <n v="0"/>
    <n v="10.93"/>
    <n v="273.61500000000001"/>
    <n v="140.21"/>
    <n v="133.405"/>
    <m/>
    <n v="146.0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36"/>
    <n v="1"/>
    <s v="9519378836-1"/>
    <m/>
    <m/>
    <e v="#N/A"/>
    <s v="Released"/>
    <x v="0"/>
    <m/>
    <m/>
    <m/>
    <m/>
    <s v="GL03"/>
    <s v="ACRM GP#2 NON TBSPL"/>
    <m/>
    <x v="0"/>
    <x v="2"/>
    <x v="7"/>
    <m/>
    <n v="1000"/>
    <m/>
    <x v="1"/>
    <m/>
    <n v="944226"/>
    <x v="17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297"/>
    <n v="34.299999999999997"/>
    <n v="0"/>
    <n v="73.959999999999994"/>
    <n v="23.72"/>
    <n v="117.89"/>
    <n v="0"/>
    <n v="24.400000000000002"/>
    <n v="0"/>
    <n v="0"/>
    <n v="0"/>
    <n v="0"/>
    <n v="0"/>
    <n v="0"/>
    <n v="0"/>
    <n v="0"/>
    <n v="0"/>
    <n v="0"/>
    <n v="0"/>
    <n v="0"/>
    <n v="22.73"/>
    <n v="262.7"/>
    <n v="47.13"/>
    <n v="215.57"/>
    <m/>
    <n v="249.87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5"/>
    <s v="9519370708-5"/>
    <m/>
    <m/>
    <s v="No Priority"/>
    <s v="Failed order"/>
    <x v="1"/>
    <m/>
    <m/>
    <m/>
    <m/>
    <e v="#N/A"/>
    <m/>
    <m/>
    <x v="0"/>
    <x v="1"/>
    <x v="3"/>
    <m/>
    <n v="2000"/>
    <m/>
    <x v="0"/>
    <m/>
    <n v="948783"/>
    <x v="3"/>
    <n v="4182074"/>
    <s v="CRCA ST TATCRC SR16 0.400X1250X2000"/>
    <s v="C06"/>
    <s v="TATCRC"/>
    <s v="SR16"/>
    <n v="0.4"/>
    <n v="1250"/>
    <n v="20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6"/>
    <s v="9519336609-6"/>
    <m/>
    <m/>
    <e v="#N/A"/>
    <s v="Failed order"/>
    <x v="1"/>
    <s v="Failed orders"/>
    <m/>
    <m/>
    <m/>
    <e v="#N/A"/>
    <m/>
    <m/>
    <x v="0"/>
    <x v="1"/>
    <x v="3"/>
    <m/>
    <n v="2000"/>
    <m/>
    <x v="0"/>
    <m/>
    <n v="139336"/>
    <x v="39"/>
    <n v="3239557"/>
    <s v="CRCA SHEET TATCRC SR16 0.400X1250X2500"/>
    <s v="C06"/>
    <s v="TATCRC"/>
    <s v="SR16"/>
    <n v="0.4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2"/>
    <s v="9519336609-2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139336"/>
    <x v="39"/>
    <n v="3239548"/>
    <s v="CRCA SHEET TATCRC SR16 0.400X900X2500"/>
    <s v="C06"/>
    <s v="TATCRC"/>
    <s v="SR16"/>
    <n v="0.4"/>
    <n v="900"/>
    <n v="2500"/>
    <m/>
    <m/>
    <m/>
    <n v="2.8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698"/>
    <n v="1"/>
    <s v="9519312698-1"/>
    <m/>
    <m/>
    <e v="#N/A"/>
    <s v="Failed order"/>
    <x v="1"/>
    <m/>
    <m/>
    <m/>
    <m/>
    <e v="#N/A"/>
    <m/>
    <m/>
    <x v="0"/>
    <x v="1"/>
    <x v="4"/>
    <m/>
    <n v="2000"/>
    <m/>
    <x v="0"/>
    <m/>
    <n v="185794"/>
    <x v="21"/>
    <n v="1804908"/>
    <s v="CRCA COIL TATCRC TR15 0.5X1250"/>
    <s v="C01"/>
    <s v="TATCRC"/>
    <s v="TR15"/>
    <n v="0.5"/>
    <n v="1250"/>
    <n v="0"/>
    <m/>
    <m/>
    <m/>
    <n v="4"/>
    <n v="12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3"/>
    <s v="9519379305-3"/>
    <m/>
    <m/>
    <e v="#N/A"/>
    <s v="Failed order"/>
    <x v="2"/>
    <m/>
    <m/>
    <m/>
    <m/>
    <s v="GL03"/>
    <s v="ACRM GP#2 NON TBSPL"/>
    <m/>
    <x v="0"/>
    <x v="2"/>
    <x v="6"/>
    <m/>
    <n v="1000"/>
    <m/>
    <x v="1"/>
    <m/>
    <n v="942186"/>
    <x v="48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2"/>
    <s v="9519372104-2"/>
    <m/>
    <m/>
    <e v="#N/A"/>
    <s v="Failed order"/>
    <x v="2"/>
    <m/>
    <m/>
    <m/>
    <m/>
    <s v="GP02"/>
    <s v="ACRM GP#3 WIDER SOFT"/>
    <m/>
    <x v="0"/>
    <x v="0"/>
    <x v="0"/>
    <m/>
    <n v="2000"/>
    <m/>
    <x v="3"/>
    <m/>
    <n v="117583"/>
    <x v="12"/>
    <n v="1854390"/>
    <s v="GP COIL SOFT-TATXGP-GK09-0.3X1220"/>
    <s v="C02"/>
    <s v="TATXGP"/>
    <s v="GK09"/>
    <n v="0.3"/>
    <n v="1220"/>
    <n v="0"/>
    <m/>
    <m/>
    <m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1"/>
    <s v="9519372104-1"/>
    <m/>
    <m/>
    <e v="#N/A"/>
    <s v="Failed order"/>
    <x v="2"/>
    <m/>
    <m/>
    <m/>
    <m/>
    <s v="GP03"/>
    <s v="ACRM GP#3 NARROW"/>
    <m/>
    <x v="1"/>
    <x v="0"/>
    <x v="5"/>
    <m/>
    <n v="2000"/>
    <m/>
    <x v="3"/>
    <m/>
    <n v="117583"/>
    <x v="12"/>
    <n v="1326486"/>
    <s v="GP COIL SOFT-TATXGP-GK09-0.3X1000"/>
    <s v="C02"/>
    <s v="TATXGP"/>
    <s v="GK09"/>
    <n v="0.3"/>
    <n v="1000"/>
    <n v="0"/>
    <m/>
    <m/>
    <m/>
    <n v="5"/>
    <n v="7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1"/>
    <s v="9519375906-1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00922"/>
    <x v="8"/>
    <n v="1191955"/>
    <s v="GP COIL SOFT-TATXGP-GK09-0.3X900"/>
    <s v="C02"/>
    <s v="TATXGP"/>
    <s v="GK09"/>
    <n v="0.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2"/>
    <s v="9519375630-2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00922"/>
    <x v="8"/>
    <n v="2438894"/>
    <s v="GP COIL SOFT TATXGP GK09 0.280X900"/>
    <s v="C02"/>
    <s v="TATXGP"/>
    <s v="GK09"/>
    <n v="0.28000000000000003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1"/>
    <s v="9519375630-1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00922"/>
    <x v="8"/>
    <n v="1851065"/>
    <s v="GP COIL SOFT-TATXGP-GK09-0.25X900"/>
    <s v="C02"/>
    <s v="TATXGP"/>
    <s v="GK09"/>
    <n v="0.25"/>
    <n v="900"/>
    <n v="0"/>
    <m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4037"/>
    <n v="1"/>
    <s v="9519374037-1"/>
    <m/>
    <m/>
    <e v="#N/A"/>
    <s v="Failed order"/>
    <x v="2"/>
    <m/>
    <m/>
    <m/>
    <m/>
    <e v="#N/A"/>
    <m/>
    <m/>
    <x v="0"/>
    <x v="1"/>
    <x v="6"/>
    <m/>
    <n v="1000"/>
    <m/>
    <x v="3"/>
    <m/>
    <n v="111559"/>
    <x v="62"/>
    <n v="481456"/>
    <s v="CRSHTCORTEN IRS:M-41/97 2.0X1250X2500"/>
    <s v="C06"/>
    <s v="TATXHS"/>
    <s v="RL02"/>
    <n v="2"/>
    <n v="1250"/>
    <n v="2500"/>
    <m/>
    <m/>
    <m/>
    <n v="2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3"/>
    <s v="9519370418-3"/>
    <m/>
    <m/>
    <e v="#N/A"/>
    <s v="Failed order"/>
    <x v="2"/>
    <m/>
    <m/>
    <m/>
    <m/>
    <s v="GP02"/>
    <s v="ACRM GP#3 WIDER SOFT"/>
    <m/>
    <x v="0"/>
    <x v="0"/>
    <x v="0"/>
    <m/>
    <n v="2000"/>
    <m/>
    <x v="3"/>
    <m/>
    <n v="931234"/>
    <x v="32"/>
    <n v="1300230"/>
    <s v="GP COIL SOFT-TATXGP-GLK1-0.3X1220"/>
    <s v="C02"/>
    <s v="TATXGP"/>
    <s v="GLK1"/>
    <n v="0.3"/>
    <n v="1220"/>
    <n v="0"/>
    <m/>
    <m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e v="#N/A"/>
    <s v="Failed order"/>
    <x v="2"/>
    <m/>
    <m/>
    <m/>
    <m/>
    <s v="GP03"/>
    <s v="ACRM GP#3 NARROW"/>
    <m/>
    <x v="1"/>
    <x v="0"/>
    <x v="5"/>
    <m/>
    <n v="2000"/>
    <m/>
    <x v="3"/>
    <m/>
    <n v="931234"/>
    <x v="32"/>
    <n v="1142901"/>
    <s v="GP COIL SOFT-TATXGP-GLK1-0.3X1000"/>
    <s v="C02"/>
    <s v="TATXGP"/>
    <s v="GLK1"/>
    <n v="0.3"/>
    <n v="1000"/>
    <n v="0"/>
    <m/>
    <m/>
    <m/>
    <n v="4"/>
    <n v="6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e v="#N/A"/>
    <s v="Failed order"/>
    <x v="2"/>
    <m/>
    <m/>
    <m/>
    <m/>
    <s v="GP03"/>
    <s v="ACRM GP#3 NARROW"/>
    <m/>
    <x v="1"/>
    <x v="0"/>
    <x v="5"/>
    <m/>
    <n v="2000"/>
    <m/>
    <x v="3"/>
    <m/>
    <n v="931234"/>
    <x v="32"/>
    <n v="1854363"/>
    <s v="GP COIL SOFT-TATXGP-GLK1-0.22X900"/>
    <s v="C02"/>
    <s v="TATXGP"/>
    <s v="GLK1"/>
    <n v="0.22"/>
    <n v="900"/>
    <n v="0"/>
    <m/>
    <m/>
    <m/>
    <n v="4"/>
    <n v="6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85794"/>
    <x v="21"/>
    <n v="1851065"/>
    <s v="GP COIL SOFT-TATXGP-GK09-0.25X900"/>
    <s v="C02"/>
    <s v="TATXGP"/>
    <s v="GK09"/>
    <n v="0.25"/>
    <n v="900"/>
    <n v="0"/>
    <m/>
    <m/>
    <m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e v="#N/A"/>
    <s v="Failed order"/>
    <x v="1"/>
    <m/>
    <m/>
    <m/>
    <m/>
    <e v="#N/A"/>
    <m/>
    <m/>
    <x v="0"/>
    <x v="1"/>
    <x v="4"/>
    <m/>
    <n v="2000"/>
    <m/>
    <x v="2"/>
    <m/>
    <n v="946077"/>
    <x v="36"/>
    <n v="274376"/>
    <s v="CRSHEET C06TATXXD AU03 2.0X1250X2500"/>
    <s v="C06"/>
    <s v="TATXXD"/>
    <s v="AU03"/>
    <n v="2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e v="#N/A"/>
    <s v="Failed order"/>
    <x v="1"/>
    <m/>
    <m/>
    <m/>
    <m/>
    <e v="#N/A"/>
    <m/>
    <m/>
    <x v="0"/>
    <x v="1"/>
    <x v="4"/>
    <m/>
    <n v="2000"/>
    <m/>
    <x v="2"/>
    <m/>
    <n v="946077"/>
    <x v="36"/>
    <n v="281630"/>
    <s v="CRSHEET C06 TATXXD AU03 1.6X1250X2500"/>
    <s v="C06"/>
    <s v="TATXXD"/>
    <s v="AU03"/>
    <n v="1.6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6"/>
    <s v="9519364284-16"/>
    <m/>
    <m/>
    <e v="#N/A"/>
    <s v="Released"/>
    <x v="1"/>
    <m/>
    <m/>
    <m/>
    <m/>
    <s v="CR01"/>
    <m/>
    <m/>
    <x v="0"/>
    <x v="1"/>
    <x v="4"/>
    <m/>
    <n v="2000"/>
    <m/>
    <x v="2"/>
    <m/>
    <n v="946077"/>
    <x v="36"/>
    <n v="189865"/>
    <s v="CRSHEET TATXXD AU03 1.0X1250X2500"/>
    <s v="C06"/>
    <s v="TATXXD"/>
    <s v="AU03"/>
    <n v="1"/>
    <n v="1250"/>
    <n v="2500"/>
    <m/>
    <m/>
    <m/>
    <n v="2.8"/>
    <n v="3"/>
    <n v="29"/>
    <n v="0"/>
    <n v="29"/>
    <n v="1.78"/>
    <n v="0"/>
    <n v="0"/>
    <n v="0"/>
    <n v="0"/>
    <n v="0"/>
    <n v="0"/>
    <n v="0"/>
    <n v="0"/>
    <n v="0"/>
    <n v="0"/>
    <n v="0"/>
    <n v="27.22"/>
    <n v="0"/>
    <n v="0"/>
    <n v="0"/>
    <n v="0"/>
    <n v="0"/>
    <n v="0"/>
    <n v="0"/>
    <n v="27.22"/>
    <n v="0"/>
    <n v="27.22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5"/>
    <s v="9519364284-15"/>
    <m/>
    <m/>
    <e v="#N/A"/>
    <s v="Released"/>
    <x v="1"/>
    <m/>
    <m/>
    <m/>
    <m/>
    <s v="CR01"/>
    <m/>
    <m/>
    <x v="0"/>
    <x v="1"/>
    <x v="4"/>
    <m/>
    <n v="2000"/>
    <m/>
    <x v="2"/>
    <m/>
    <n v="946077"/>
    <x v="36"/>
    <n v="1406015"/>
    <s v="CRCA SHEET TATXXD AU03 0.950X1250X2500"/>
    <s v="C06"/>
    <s v="TATXXD"/>
    <s v="AU03"/>
    <n v="0.95"/>
    <n v="1250"/>
    <n v="2500"/>
    <m/>
    <m/>
    <m/>
    <n v="2.8"/>
    <n v="3"/>
    <n v="29"/>
    <n v="0"/>
    <n v="29"/>
    <n v="1.62"/>
    <n v="0"/>
    <n v="0"/>
    <n v="0"/>
    <n v="0"/>
    <n v="0"/>
    <n v="0"/>
    <n v="0"/>
    <n v="0"/>
    <n v="0"/>
    <n v="0"/>
    <n v="0"/>
    <n v="27.38"/>
    <n v="0"/>
    <n v="0"/>
    <n v="0"/>
    <n v="0"/>
    <n v="0"/>
    <n v="0"/>
    <n v="0"/>
    <n v="27.38"/>
    <n v="0"/>
    <n v="27.38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4"/>
    <s v="9519364284-14"/>
    <m/>
    <m/>
    <e v="#N/A"/>
    <s v="Released"/>
    <x v="1"/>
    <m/>
    <m/>
    <m/>
    <m/>
    <s v="CR01"/>
    <m/>
    <m/>
    <x v="0"/>
    <x v="1"/>
    <x v="4"/>
    <m/>
    <n v="2000"/>
    <m/>
    <x v="2"/>
    <m/>
    <n v="946077"/>
    <x v="36"/>
    <n v="353957"/>
    <s v="CRCA SHEET TATXXD AU03 0.80X1250X2500"/>
    <s v="C06"/>
    <s v="TATXXD"/>
    <s v="AU03"/>
    <n v="0.8"/>
    <n v="1250"/>
    <n v="2500"/>
    <m/>
    <m/>
    <m/>
    <n v="2.8"/>
    <n v="3"/>
    <n v="29"/>
    <n v="0"/>
    <n v="29"/>
    <n v="-55.17"/>
    <n v="0"/>
    <n v="0"/>
    <n v="0"/>
    <n v="56.34"/>
    <n v="0"/>
    <n v="0"/>
    <n v="0"/>
    <n v="0"/>
    <n v="0"/>
    <n v="27.830000000000002"/>
    <n v="0"/>
    <n v="0"/>
    <n v="0"/>
    <n v="0"/>
    <n v="0"/>
    <n v="0"/>
    <n v="0"/>
    <n v="0"/>
    <n v="0"/>
    <n v="84.17"/>
    <n v="0"/>
    <n v="84.17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4"/>
    <s v="9519364284-4"/>
    <m/>
    <m/>
    <e v="#N/A"/>
    <s v="Released"/>
    <x v="1"/>
    <m/>
    <m/>
    <m/>
    <m/>
    <s v="CR01"/>
    <m/>
    <m/>
    <x v="1"/>
    <x v="1"/>
    <x v="3"/>
    <m/>
    <n v="2000"/>
    <m/>
    <x v="2"/>
    <m/>
    <n v="946077"/>
    <x v="36"/>
    <n v="3239555"/>
    <s v="CRCA SHEET TATCRC SR16 0.400X1000X2440"/>
    <s v="C06"/>
    <s v="TATCRC"/>
    <s v="SR16"/>
    <n v="0.4"/>
    <n v="1000"/>
    <n v="2440"/>
    <m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3"/>
    <s v="9519364284-3"/>
    <m/>
    <m/>
    <e v="#N/A"/>
    <s v="Released"/>
    <x v="1"/>
    <m/>
    <m/>
    <m/>
    <m/>
    <s v="CR01"/>
    <m/>
    <m/>
    <x v="1"/>
    <x v="1"/>
    <x v="3"/>
    <m/>
    <n v="2000"/>
    <m/>
    <x v="2"/>
    <m/>
    <n v="946077"/>
    <x v="36"/>
    <n v="3239549"/>
    <s v="CRCA SHEET TATCRC SR16 0.400X900X2440"/>
    <s v="C06"/>
    <s v="TATCRC"/>
    <s v="SR16"/>
    <n v="0.4"/>
    <n v="900"/>
    <n v="244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"/>
    <s v="9519364284-2"/>
    <m/>
    <m/>
    <e v="#N/A"/>
    <s v="Released"/>
    <x v="1"/>
    <m/>
    <m/>
    <m/>
    <m/>
    <s v="CR01"/>
    <m/>
    <m/>
    <x v="1"/>
    <x v="1"/>
    <x v="3"/>
    <m/>
    <n v="2000"/>
    <m/>
    <x v="2"/>
    <m/>
    <n v="946077"/>
    <x v="36"/>
    <n v="3239540"/>
    <s v="CRCA SHEET TATCRC SR16 0.350X1000X2440"/>
    <s v="C06"/>
    <s v="TATCRC"/>
    <s v="SR16"/>
    <n v="0.35"/>
    <n v="1000"/>
    <n v="2440"/>
    <m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3"/>
    <s v="9519380310-3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00922"/>
    <x v="8"/>
    <n v="1191955"/>
    <s v="GP COIL SOFT-TATXGP-GK09-0.3X900"/>
    <s v="C02"/>
    <s v="TATXGP"/>
    <s v="GK09"/>
    <n v="0.3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1"/>
    <s v="9519380310-1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00922"/>
    <x v="8"/>
    <n v="1851065"/>
    <s v="GP COIL SOFT-TATXGP-GK09-0.25X900"/>
    <s v="C02"/>
    <s v="TATXGP"/>
    <s v="GK09"/>
    <n v="0.25"/>
    <n v="900"/>
    <n v="0"/>
    <m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1"/>
    <s v="9519363022-1"/>
    <m/>
    <m/>
    <e v="#N/A"/>
    <s v="Released"/>
    <x v="0"/>
    <m/>
    <m/>
    <m/>
    <m/>
    <s v="GP03"/>
    <s v="ACRM GP#3 NARROW"/>
    <m/>
    <x v="1"/>
    <x v="0"/>
    <x v="5"/>
    <m/>
    <n v="2000"/>
    <m/>
    <x v="0"/>
    <m/>
    <n v="103227"/>
    <x v="5"/>
    <n v="1191955"/>
    <s v="GP COIL SOFT-TATXGP-GK09-0.3X900"/>
    <s v="C02"/>
    <s v="TATXGP"/>
    <s v="GK09"/>
    <n v="0.3"/>
    <n v="900"/>
    <n v="0"/>
    <m/>
    <m/>
    <m/>
    <n v="2"/>
    <n v="6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0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4"/>
    <s v="9519358863-24"/>
    <m/>
    <m/>
    <e v="#N/A"/>
    <s v="Failed order"/>
    <x v="1"/>
    <s v="Failed orders"/>
    <m/>
    <m/>
    <m/>
    <e v="#N/A"/>
    <m/>
    <m/>
    <x v="0"/>
    <x v="1"/>
    <x v="3"/>
    <m/>
    <n v="2000"/>
    <m/>
    <x v="2"/>
    <m/>
    <n v="938550"/>
    <x v="15"/>
    <n v="3239557"/>
    <s v="CRCA SHEET TATCRC SR16 0.400X1250X2500"/>
    <s v="C06"/>
    <s v="TATCRC"/>
    <s v="SR16"/>
    <n v="0.4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3"/>
    <s v="9519358863-23"/>
    <m/>
    <m/>
    <e v="#N/A"/>
    <s v="Failed order"/>
    <x v="1"/>
    <s v="Failed orders"/>
    <m/>
    <m/>
    <m/>
    <e v="#N/A"/>
    <m/>
    <m/>
    <x v="1"/>
    <x v="1"/>
    <x v="3"/>
    <m/>
    <n v="2000"/>
    <m/>
    <x v="2"/>
    <m/>
    <n v="938550"/>
    <x v="15"/>
    <n v="3239552"/>
    <s v="CRCA SHEET TATCRC SR16 0.400X1000X1980"/>
    <s v="C06"/>
    <s v="TATCRC"/>
    <s v="SR16"/>
    <n v="0.4"/>
    <n v="1000"/>
    <n v="1980"/>
    <m/>
    <m/>
    <m/>
    <n v="2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9"/>
    <s v="9519285141-9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103227"/>
    <x v="5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"/>
    <s v="9519285141-1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103227"/>
    <x v="5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"/>
    <s v="9519285086-1"/>
    <m/>
    <m/>
    <s v="No Priority"/>
    <s v="Failed order"/>
    <x v="1"/>
    <m/>
    <m/>
    <m/>
    <m/>
    <e v="#N/A"/>
    <m/>
    <m/>
    <x v="1"/>
    <x v="1"/>
    <x v="3"/>
    <m/>
    <n v="2000"/>
    <m/>
    <x v="0"/>
    <m/>
    <n v="103227"/>
    <x v="5"/>
    <n v="3239408"/>
    <s v="CRCA SHEET TATCRC SR16 0.300X900X2500"/>
    <s v="C06"/>
    <s v="TATCRC"/>
    <s v="SR16"/>
    <n v="0.3"/>
    <n v="900"/>
    <n v="2500"/>
    <m/>
    <m/>
    <m/>
    <n v="2"/>
    <n v="3.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21328"/>
    <x v="9"/>
    <n v="1191955"/>
    <s v="GP COIL SOFT-TATXGP-GK09-0.3X900"/>
    <s v="C02"/>
    <s v="TATXGP"/>
    <s v="GK09"/>
    <n v="0.3"/>
    <n v="900"/>
    <n v="0"/>
    <m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e v="#N/A"/>
    <s v="Failed order"/>
    <x v="2"/>
    <m/>
    <m/>
    <m/>
    <m/>
    <s v="GP03"/>
    <s v="ACRM GP#3 NARROW"/>
    <m/>
    <x v="1"/>
    <x v="0"/>
    <x v="5"/>
    <m/>
    <n v="2000"/>
    <m/>
    <x v="0"/>
    <m/>
    <n v="121328"/>
    <x v="9"/>
    <n v="1191955"/>
    <s v="GP COIL SOFT-TATXGP-GK09-0.3X900"/>
    <s v="C02"/>
    <s v="TATXGP"/>
    <s v="GK09"/>
    <n v="0.3"/>
    <n v="900"/>
    <n v="0"/>
    <m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e v="#N/A"/>
    <s v="Failed order"/>
    <x v="1"/>
    <m/>
    <m/>
    <m/>
    <m/>
    <e v="#N/A"/>
    <m/>
    <m/>
    <x v="1"/>
    <x v="1"/>
    <x v="4"/>
    <m/>
    <n v="2000"/>
    <m/>
    <x v="3"/>
    <m/>
    <n v="931525"/>
    <x v="4"/>
    <n v="1804914"/>
    <s v="CRCA COIL TATCRC TR15 0.6X1000"/>
    <s v="C01"/>
    <s v="TATCRC"/>
    <s v="TR15"/>
    <n v="0.6"/>
    <n v="1000"/>
    <n v="0"/>
    <m/>
    <m/>
    <m/>
    <n v="10"/>
    <n v="2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1"/>
    <n v="2"/>
    <s v="9519351741-2"/>
    <m/>
    <m/>
    <e v="#N/A"/>
    <s v="Failed order"/>
    <x v="1"/>
    <m/>
    <m/>
    <m/>
    <m/>
    <e v="#N/A"/>
    <m/>
    <m/>
    <x v="0"/>
    <x v="1"/>
    <x v="4"/>
    <m/>
    <n v="2000"/>
    <m/>
    <x v="3"/>
    <m/>
    <n v="931525"/>
    <x v="4"/>
    <n v="37862"/>
    <s v="CRCA COIL TATCRC TR15 0.4X1250"/>
    <s v="C01"/>
    <s v="TATCRC"/>
    <s v="TR15"/>
    <n v="0.4"/>
    <n v="1250"/>
    <n v="0"/>
    <m/>
    <m/>
    <m/>
    <n v="10"/>
    <n v="2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m/>
    <m/>
    <s v="No Priority"/>
    <s v="Failed order"/>
    <x v="1"/>
    <m/>
    <m/>
    <m/>
    <m/>
    <e v="#N/A"/>
    <m/>
    <m/>
    <x v="1"/>
    <x v="1"/>
    <x v="3"/>
    <m/>
    <n v="2000"/>
    <m/>
    <x v="0"/>
    <m/>
    <n v="116649"/>
    <x v="3"/>
    <n v="3516008"/>
    <s v="CR COIL TSBCRC SR25 0.700X1000"/>
    <s v="C01"/>
    <s v="TSBCRC"/>
    <s v="SR25"/>
    <n v="0.7"/>
    <n v="1000"/>
    <n v="0"/>
    <m/>
    <m/>
    <m/>
    <n v="4"/>
    <n v="28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1"/>
    <s v="9519340058-1"/>
    <m/>
    <m/>
    <e v="#N/A"/>
    <s v="Failed order"/>
    <x v="2"/>
    <m/>
    <m/>
    <m/>
    <m/>
    <s v="GP03"/>
    <s v="ACRM GP#3 NARROW"/>
    <m/>
    <x v="1"/>
    <x v="0"/>
    <x v="5"/>
    <m/>
    <n v="2000"/>
    <m/>
    <x v="3"/>
    <m/>
    <n v="931525"/>
    <x v="4"/>
    <n v="1191955"/>
    <s v="GP COIL SOFT-TATXGP-GK09-0.3X900"/>
    <s v="C02"/>
    <s v="TATXGP"/>
    <s v="GK09"/>
    <n v="0.3"/>
    <n v="900"/>
    <n v="0"/>
    <m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325986"/>
    <s v="CRCA SHEET TATXXD AU03 2.5X1250X2500"/>
    <s v="C06"/>
    <s v="TATXXD"/>
    <s v="AU03"/>
    <n v="2.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8"/>
    <s v="9519328760-8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194544"/>
    <s v="CRSHEET TATXXD AU03 1.50X1250X2500"/>
    <s v="C06"/>
    <s v="TATXXD"/>
    <s v="AU03"/>
    <n v="1.5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6"/>
    <s v="9519328760-6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189865"/>
    <s v="CRSHEET TATXXD AU03 1.0X1250X2500"/>
    <s v="C06"/>
    <s v="TATXXD"/>
    <s v="AU03"/>
    <n v="1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5"/>
    <s v="9519328760-5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353958"/>
    <s v="CRCA SHEET TATXXD AU03 0.90X1250X2500"/>
    <s v="C06"/>
    <s v="TATXXD"/>
    <s v="AU03"/>
    <n v="0.9"/>
    <n v="1250"/>
    <n v="25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4"/>
    <s v="9519328760-4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353957"/>
    <s v="CRCA SHEET TATXXD AU03 0.80X1250X2500"/>
    <s v="C06"/>
    <s v="TATXXD"/>
    <s v="AU03"/>
    <n v="0.8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3"/>
    <s v="9519328760-3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353956"/>
    <s v="CRCA SHEET TATXXD AU03 0.70X1250X2500"/>
    <s v="C06"/>
    <s v="TATXXD"/>
    <s v="AU03"/>
    <n v="0.7"/>
    <n v="1250"/>
    <n v="2500"/>
    <m/>
    <m/>
    <m/>
    <n v="2.5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2"/>
    <s v="9519328760-2"/>
    <m/>
    <m/>
    <e v="#N/A"/>
    <s v="Failed order"/>
    <x v="1"/>
    <m/>
    <m/>
    <m/>
    <m/>
    <e v="#N/A"/>
    <m/>
    <m/>
    <x v="0"/>
    <x v="1"/>
    <x v="4"/>
    <m/>
    <n v="2000"/>
    <m/>
    <x v="2"/>
    <m/>
    <n v="116465"/>
    <x v="26"/>
    <n v="279230"/>
    <s v="CRSHEET TATXXD AU03 0.60X1250X2500"/>
    <s v="C06"/>
    <s v="TATXXD"/>
    <s v="AU03"/>
    <n v="0.6"/>
    <n v="1250"/>
    <n v="2500"/>
    <m/>
    <m/>
    <m/>
    <n v="2.8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405"/>
    <n v="1"/>
    <s v="9519284405-1"/>
    <m/>
    <m/>
    <e v="#N/A"/>
    <s v="Failed order"/>
    <x v="2"/>
    <m/>
    <m/>
    <m/>
    <m/>
    <s v="GP03"/>
    <s v="ACRM GP#3 NARROW"/>
    <m/>
    <x v="1"/>
    <x v="0"/>
    <x v="5"/>
    <m/>
    <n v="2000"/>
    <m/>
    <x v="3"/>
    <m/>
    <n v="185845"/>
    <x v="63"/>
    <n v="1851065"/>
    <s v="GP COIL SOFT-TATXGP-GK09-0.25X900"/>
    <s v="C02"/>
    <s v="TATXGP"/>
    <s v="GK09"/>
    <n v="0.25"/>
    <n v="900"/>
    <n v="0"/>
    <m/>
    <m/>
    <m/>
    <n v="4"/>
    <n v="6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4"/>
    <s v="9519284395-4"/>
    <m/>
    <m/>
    <e v="#N/A"/>
    <s v="Failed order"/>
    <x v="1"/>
    <m/>
    <m/>
    <m/>
    <m/>
    <e v="#N/A"/>
    <m/>
    <m/>
    <x v="1"/>
    <x v="1"/>
    <x v="4"/>
    <m/>
    <n v="2000"/>
    <m/>
    <x v="2"/>
    <m/>
    <n v="946077"/>
    <x v="36"/>
    <n v="1804842"/>
    <s v="CRCA COIL-TATXXD-AU03-1X1000"/>
    <s v="C01"/>
    <s v="TATXXD"/>
    <s v="AU03"/>
    <n v="1"/>
    <n v="1000"/>
    <n v="0"/>
    <m/>
    <m/>
    <m/>
    <n v="8"/>
    <n v="12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3"/>
    <s v="9519284395-3"/>
    <m/>
    <m/>
    <e v="#N/A"/>
    <s v="Failed order"/>
    <x v="1"/>
    <m/>
    <m/>
    <m/>
    <m/>
    <e v="#N/A"/>
    <m/>
    <m/>
    <x v="1"/>
    <x v="1"/>
    <x v="4"/>
    <m/>
    <n v="2000"/>
    <m/>
    <x v="2"/>
    <m/>
    <n v="946077"/>
    <x v="36"/>
    <n v="2430219"/>
    <s v="CRCA COIL TATXXD AU03 0.800X900"/>
    <s v="C01"/>
    <s v="TATXXD"/>
    <s v="AU03"/>
    <n v="0.8"/>
    <n v="900"/>
    <n v="0"/>
    <m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1"/>
    <s v="9519284395-1"/>
    <m/>
    <m/>
    <s v="No Priority"/>
    <s v="Failed order"/>
    <x v="1"/>
    <m/>
    <m/>
    <m/>
    <m/>
    <e v="#N/A"/>
    <m/>
    <m/>
    <x v="1"/>
    <x v="1"/>
    <x v="2"/>
    <m/>
    <n v="2000"/>
    <m/>
    <x v="2"/>
    <m/>
    <n v="946077"/>
    <x v="36"/>
    <n v="3867646"/>
    <s v="CR COIL TATXXD BT04 0.600X900"/>
    <s v="C01"/>
    <s v="TATXXD"/>
    <s v="BT04"/>
    <n v="0.6"/>
    <n v="900"/>
    <n v="0"/>
    <m/>
    <m/>
    <m/>
    <n v="8"/>
    <n v="29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2"/>
    <s v="9519284306-12"/>
    <m/>
    <m/>
    <e v="#N/A"/>
    <s v="Failed order"/>
    <x v="1"/>
    <m/>
    <m/>
    <m/>
    <m/>
    <e v="#N/A"/>
    <m/>
    <m/>
    <x v="0"/>
    <x v="1"/>
    <x v="4"/>
    <m/>
    <n v="2000"/>
    <m/>
    <x v="2"/>
    <m/>
    <n v="946077"/>
    <x v="36"/>
    <n v="274376"/>
    <s v="CRSHEET C06TATXXD AU03 2.0X1250X2500"/>
    <s v="C06"/>
    <s v="TATXXD"/>
    <s v="AU03"/>
    <n v="2"/>
    <n v="1250"/>
    <n v="2500"/>
    <m/>
    <m/>
    <m/>
    <n v="2"/>
    <n v="3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7"/>
    <s v="9519365263-17"/>
    <m/>
    <m/>
    <s v="No Priority"/>
    <s v="Failed order"/>
    <x v="1"/>
    <m/>
    <m/>
    <m/>
    <m/>
    <e v="#N/A"/>
    <m/>
    <m/>
    <x v="0"/>
    <x v="1"/>
    <x v="3"/>
    <m/>
    <n v="2000"/>
    <m/>
    <x v="0"/>
    <m/>
    <n v="948783"/>
    <x v="3"/>
    <n v="4182074"/>
    <s v="CRCA ST TATCRC SR16 0.400X1250X2000"/>
    <s v="C06"/>
    <s v="TATCRC"/>
    <s v="SR16"/>
    <n v="0.4"/>
    <n v="1250"/>
    <n v="2000"/>
    <m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O"/>
    <n v="9519354049"/>
    <n v="1"/>
    <s v="9519354049-1"/>
    <m/>
    <m/>
    <e v="#N/A"/>
    <s v="Failed order"/>
    <x v="1"/>
    <m/>
    <m/>
    <m/>
    <m/>
    <e v="#N/A"/>
    <m/>
    <m/>
    <x v="0"/>
    <x v="1"/>
    <x v="4"/>
    <m/>
    <n v="2000"/>
    <m/>
    <x v="3"/>
    <m/>
    <n v="123052"/>
    <x v="10"/>
    <n v="1801804"/>
    <s v="CRCA COIL-TATXXD-AU03-1X1250"/>
    <s v="C01"/>
    <s v="TATXXD"/>
    <s v="AU03"/>
    <n v="1"/>
    <n v="1250"/>
    <n v="0"/>
    <m/>
    <m/>
    <m/>
    <n v="10"/>
    <n v="30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9"/>
    <s v="9519285086-9"/>
    <m/>
    <m/>
    <s v="No Priority"/>
    <s v="Failed order"/>
    <x v="1"/>
    <m/>
    <m/>
    <m/>
    <m/>
    <e v="#N/A"/>
    <m/>
    <m/>
    <x v="1"/>
    <x v="1"/>
    <x v="3"/>
    <m/>
    <n v="2000"/>
    <m/>
    <x v="0"/>
    <m/>
    <n v="103227"/>
    <x v="5"/>
    <n v="3239548"/>
    <s v="CRCA SHEET TATCRC SR16 0.400X900X2500"/>
    <s v="C06"/>
    <s v="TATCRC"/>
    <s v="SR16"/>
    <n v="0.4"/>
    <n v="900"/>
    <n v="2500"/>
    <m/>
    <m/>
    <m/>
    <n v="2.8"/>
    <n v="3.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3"/>
    <s v="9519285086-3"/>
    <m/>
    <m/>
    <e v="#N/A"/>
    <s v="Failed order"/>
    <x v="1"/>
    <s v="Failed orders"/>
    <m/>
    <m/>
    <m/>
    <e v="#N/A"/>
    <m/>
    <m/>
    <x v="1"/>
    <x v="1"/>
    <x v="3"/>
    <m/>
    <n v="2000"/>
    <m/>
    <x v="0"/>
    <m/>
    <n v="103227"/>
    <x v="5"/>
    <n v="3539045"/>
    <s v="CRCA SHEET TATCRC SR16 0.380X1000X2500"/>
    <s v="C06"/>
    <s v="TATCRC"/>
    <s v="SR16"/>
    <n v="0.38"/>
    <n v="1000"/>
    <n v="2500"/>
    <m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m/>
    <n v="0"/>
    <n v="0"/>
    <n v="0"/>
    <m/>
    <m/>
    <s v="Jan'26"/>
    <s v="Released"/>
    <x v="0"/>
    <m/>
    <m/>
    <m/>
    <m/>
    <s v="HRPO"/>
    <s v="ACRM HRPO"/>
    <m/>
    <x v="0"/>
    <x v="4"/>
    <x v="13"/>
    <n v="1500"/>
    <n v="3000"/>
    <m/>
    <x v="5"/>
    <m/>
    <m/>
    <x v="64"/>
    <m/>
    <m/>
    <m/>
    <m/>
    <m/>
    <m/>
    <m/>
    <m/>
    <m/>
    <m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m/>
    <m/>
    <n v="0"/>
    <n v="0"/>
    <n v="0"/>
    <m/>
    <m/>
    <s v="Jan'26"/>
    <s v="Released"/>
    <x v="0"/>
    <m/>
    <m/>
    <m/>
    <m/>
    <s v="GP01"/>
    <s v="ACRM GP#3 WIDER HARD"/>
    <m/>
    <x v="0"/>
    <x v="0"/>
    <x v="14"/>
    <n v="1000"/>
    <n v="2000"/>
    <m/>
    <x v="5"/>
    <m/>
    <m/>
    <x v="64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1"/>
    <s v="9519374887-1"/>
    <m/>
    <m/>
    <e v="#N/A"/>
    <s v="Released"/>
    <x v="0"/>
    <m/>
    <m/>
    <m/>
    <m/>
    <s v="CRFH"/>
    <s v="ACRM FHCR"/>
    <m/>
    <x v="0"/>
    <x v="5"/>
    <x v="15"/>
    <n v="1400"/>
    <s v="2000-BPRS"/>
    <m/>
    <x v="1"/>
    <m/>
    <n v="650783"/>
    <x v="65"/>
    <n v="4015441"/>
    <s v="CR COIL TATFHC TR10 0.329X1235"/>
    <s v="C09"/>
    <s v="TATFHC"/>
    <s v="TR10"/>
    <n v="0.32900000000000001"/>
    <n v="1235"/>
    <n v="0"/>
    <m/>
    <m/>
    <m/>
    <n v="22"/>
    <n v="25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2"/>
    <s v="9519374887-2"/>
    <m/>
    <m/>
    <e v="#N/A"/>
    <s v="Released"/>
    <x v="0"/>
    <m/>
    <m/>
    <m/>
    <m/>
    <s v="CRFH"/>
    <s v="ACRM FHCR"/>
    <m/>
    <x v="0"/>
    <x v="5"/>
    <x v="15"/>
    <m/>
    <s v="2000-BPRS"/>
    <m/>
    <x v="1"/>
    <m/>
    <n v="650783"/>
    <x v="65"/>
    <n v="4015452"/>
    <s v="CR COIL TATFHC TR10 0.349X1235"/>
    <s v="C09"/>
    <s v="TATFHC"/>
    <s v="TR10"/>
    <n v="0.34899999999999998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3"/>
    <s v="9519374887-3"/>
    <m/>
    <m/>
    <e v="#N/A"/>
    <s v="Released"/>
    <x v="0"/>
    <m/>
    <m/>
    <m/>
    <m/>
    <s v="CRFH"/>
    <s v="ACRM FHCR"/>
    <m/>
    <x v="0"/>
    <x v="5"/>
    <x v="15"/>
    <m/>
    <s v="2000-BPRS"/>
    <m/>
    <x v="1"/>
    <m/>
    <n v="650783"/>
    <x v="65"/>
    <n v="4015452"/>
    <s v="CR COIL TATFHC TR10 0.349X1235"/>
    <s v="C09"/>
    <s v="TATFHC"/>
    <s v="TR10"/>
    <n v="0.34899999999999998"/>
    <n v="1235"/>
    <n v="0"/>
    <m/>
    <m/>
    <m/>
    <n v="22"/>
    <n v="2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4"/>
    <s v="9519374887-4"/>
    <m/>
    <m/>
    <e v="#N/A"/>
    <s v="Released"/>
    <x v="0"/>
    <m/>
    <m/>
    <m/>
    <m/>
    <s v="CRFH"/>
    <s v="ACRM FHCR"/>
    <m/>
    <x v="0"/>
    <x v="5"/>
    <x v="15"/>
    <m/>
    <s v="2000-BPRS"/>
    <m/>
    <x v="1"/>
    <m/>
    <n v="650783"/>
    <x v="65"/>
    <n v="4015453"/>
    <s v="CR COIL TATFHC TR10 0.399X1235"/>
    <s v="C09"/>
    <s v="TATFHC"/>
    <s v="TR10"/>
    <n v="0.39900000000000002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5"/>
    <s v="9519374887-5"/>
    <m/>
    <m/>
    <e v="#N/A"/>
    <s v="Released"/>
    <x v="0"/>
    <m/>
    <m/>
    <m/>
    <m/>
    <s v="CRFH"/>
    <s v="ACRM FHCR"/>
    <m/>
    <x v="0"/>
    <x v="5"/>
    <x v="15"/>
    <m/>
    <s v="2000-BPRS"/>
    <m/>
    <x v="1"/>
    <m/>
    <n v="650783"/>
    <x v="65"/>
    <n v="4015454"/>
    <s v="CR COIL TATFHC TR10 0.449X1235"/>
    <s v="C09"/>
    <s v="TATFHC"/>
    <s v="TR10"/>
    <n v="0.44900000000000001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6"/>
    <s v="9519374887-6"/>
    <m/>
    <m/>
    <e v="#N/A"/>
    <s v="Released"/>
    <x v="0"/>
    <m/>
    <m/>
    <m/>
    <m/>
    <s v="CRFH"/>
    <s v="ACRM FHCR"/>
    <m/>
    <x v="0"/>
    <x v="5"/>
    <x v="15"/>
    <m/>
    <s v="2000-BPRS"/>
    <m/>
    <x v="1"/>
    <m/>
    <n v="650783"/>
    <x v="65"/>
    <n v="4015454"/>
    <s v="CR COIL TATFHC TR10 0.449X1235"/>
    <s v="C09"/>
    <s v="TATFHC"/>
    <s v="TR10"/>
    <n v="0.44900000000000001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3"/>
    <s v="9519384684-3"/>
    <m/>
    <m/>
    <e v="#N/A"/>
    <s v="Failed order"/>
    <x v="2"/>
    <m/>
    <m/>
    <m/>
    <m/>
    <s v="CRFH"/>
    <s v="ACRM FHCR"/>
    <m/>
    <x v="0"/>
    <x v="5"/>
    <x v="6"/>
    <n v="500"/>
    <n v="1000"/>
    <m/>
    <x v="0"/>
    <m/>
    <n v="189406"/>
    <x v="66"/>
    <n v="43577"/>
    <s v="CR COIL C09 TATFHC TR10 0.41 X 1220"/>
    <s v="C09"/>
    <s v="TATFHC"/>
    <s v="TR10"/>
    <n v="0.41"/>
    <n v="1220"/>
    <n v="0"/>
    <m/>
    <m/>
    <m/>
    <n v="10"/>
    <n v="22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2"/>
    <s v="9519384684-2"/>
    <m/>
    <m/>
    <e v="#N/A"/>
    <s v="Failed order"/>
    <x v="2"/>
    <m/>
    <m/>
    <m/>
    <m/>
    <s v="CRFH"/>
    <s v="ACRM FHCR"/>
    <m/>
    <x v="0"/>
    <x v="5"/>
    <x v="6"/>
    <m/>
    <n v="1000"/>
    <m/>
    <x v="0"/>
    <m/>
    <n v="189406"/>
    <x v="66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1"/>
    <s v="9519384684-1"/>
    <m/>
    <m/>
    <e v="#N/A"/>
    <s v="Failed order"/>
    <x v="2"/>
    <m/>
    <m/>
    <m/>
    <m/>
    <s v="CRFH"/>
    <s v="ACRM FHCR"/>
    <m/>
    <x v="0"/>
    <x v="5"/>
    <x v="6"/>
    <m/>
    <n v="1000"/>
    <m/>
    <x v="0"/>
    <m/>
    <n v="189406"/>
    <x v="66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251"/>
    <n v="2"/>
    <s v="9519385251-2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84"/>
    <n v="30.684999999999999"/>
    <n v="53.314999999999998"/>
    <n v="2.2850000000000001"/>
    <n v="0"/>
    <n v="0"/>
    <n v="0"/>
    <n v="0"/>
    <n v="0"/>
    <n v="0"/>
    <n v="0"/>
    <n v="0"/>
    <n v="0"/>
    <n v="0"/>
    <n v="0"/>
    <n v="0"/>
    <n v="0"/>
    <n v="0"/>
    <n v="0"/>
    <n v="0"/>
    <n v="23.740000000000002"/>
    <n v="0"/>
    <n v="27.29"/>
    <n v="51.03"/>
    <n v="51.03"/>
    <n v="0"/>
    <m/>
    <n v="2.2849999999999966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79"/>
    <n v="1"/>
    <s v="9519385479-1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4108810"/>
    <s v="GL COIL HARD  Y550GL M310 0.35(TCT)X1220"/>
    <s v="B04"/>
    <s v="Y550GL"/>
    <s v="M310"/>
    <n v="0.35"/>
    <n v="1220"/>
    <n v="0"/>
    <m/>
    <m/>
    <m/>
    <n v="3"/>
    <n v="5"/>
    <n v="28"/>
    <n v="4.25"/>
    <n v="23.75"/>
    <n v="-3.68"/>
    <n v="0"/>
    <n v="0"/>
    <n v="0"/>
    <n v="0"/>
    <n v="0"/>
    <n v="27.43"/>
    <n v="0"/>
    <n v="0"/>
    <n v="0"/>
    <n v="0"/>
    <n v="0"/>
    <n v="0"/>
    <n v="0"/>
    <n v="0"/>
    <n v="0"/>
    <n v="0"/>
    <n v="0"/>
    <n v="0"/>
    <n v="0"/>
    <n v="27.43"/>
    <n v="27.43"/>
    <n v="0"/>
    <m/>
    <n v="0"/>
    <s v="0.33-0.3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3"/>
    <s v="9519385570-3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4"/>
    <s v="GL COIL HARD Y550GL M308 0.50 (TCT)X1220"/>
    <s v="B04"/>
    <s v="Y550GL"/>
    <s v="M308"/>
    <n v="0.5"/>
    <n v="1220"/>
    <n v="0"/>
    <m/>
    <m/>
    <m/>
    <n v="3"/>
    <n v="5"/>
    <n v="56"/>
    <n v="8.5850000000000009"/>
    <n v="47.414999999999999"/>
    <n v="19.965"/>
    <n v="0"/>
    <n v="0"/>
    <n v="0"/>
    <n v="0"/>
    <n v="0"/>
    <n v="1.56"/>
    <n v="0"/>
    <n v="25.89"/>
    <n v="0"/>
    <n v="0"/>
    <n v="0"/>
    <n v="0"/>
    <n v="0"/>
    <n v="0"/>
    <n v="0"/>
    <n v="0"/>
    <n v="0"/>
    <n v="0"/>
    <n v="0"/>
    <n v="27.45"/>
    <n v="27.45"/>
    <n v="0"/>
    <m/>
    <n v="19.965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4"/>
    <s v="9519385570-4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4"/>
    <s v="GL COIL HARD Y550GL M308 0.50 (TCT)X1220"/>
    <s v="B04"/>
    <s v="Y550GL"/>
    <s v="M308"/>
    <n v="0.5"/>
    <n v="1220"/>
    <n v="0"/>
    <m/>
    <m/>
    <m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5"/>
    <s v="9519385570-5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3946364"/>
    <s v="GL COIL HARD Y550GL M308 0.50 (TCT)X1220"/>
    <s v="B04"/>
    <s v="Y550GL"/>
    <s v="M308"/>
    <n v="0.5"/>
    <n v="1220"/>
    <n v="0"/>
    <m/>
    <m/>
    <m/>
    <n v="3"/>
    <n v="5"/>
    <n v="84"/>
    <n v="9.32"/>
    <n v="74.680000000000007"/>
    <n v="1.82"/>
    <n v="0"/>
    <n v="0"/>
    <n v="0"/>
    <n v="0"/>
    <n v="0"/>
    <n v="0"/>
    <n v="0"/>
    <n v="72.86"/>
    <n v="0"/>
    <n v="0"/>
    <n v="0"/>
    <n v="0"/>
    <n v="0"/>
    <n v="0"/>
    <n v="0"/>
    <n v="0"/>
    <n v="0"/>
    <n v="0"/>
    <n v="0"/>
    <n v="72.86"/>
    <n v="72.86"/>
    <n v="0"/>
    <m/>
    <n v="1.8200000000000074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6"/>
    <s v="9519385570-6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4"/>
    <s v="GL COIL HARD Y550GL M308 0.50 (TCT)X1220"/>
    <s v="B04"/>
    <s v="Y550GL"/>
    <s v="M308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7"/>
    <s v="9519385570-7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4"/>
    <s v="GL COIL HARD Y550GL M308 0.50 (TCT)X1220"/>
    <s v="B04"/>
    <s v="Y550GL"/>
    <s v="M308"/>
    <n v="0.5"/>
    <n v="1220"/>
    <n v="0"/>
    <m/>
    <m/>
    <m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2"/>
    <s v="9519385347-2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56"/>
    <n v="15.324999999999999"/>
    <n v="40.674999999999997"/>
    <n v="11.88"/>
    <n v="0"/>
    <n v="0"/>
    <n v="0"/>
    <n v="0"/>
    <n v="0"/>
    <n v="0"/>
    <n v="0"/>
    <n v="0"/>
    <n v="0.94500000000000006"/>
    <n v="0"/>
    <n v="0"/>
    <n v="0"/>
    <n v="0"/>
    <n v="0"/>
    <n v="0"/>
    <n v="0"/>
    <n v="19.945"/>
    <n v="0"/>
    <n v="7.9050000000000002"/>
    <n v="28.795000000000002"/>
    <n v="28.795000000000002"/>
    <n v="0"/>
    <m/>
    <n v="11.879999999999995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5"/>
    <s v="9519385347-5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28"/>
    <n v="-22.585000000000001"/>
    <n v="0"/>
    <n v="0"/>
    <n v="0"/>
    <n v="0"/>
    <n v="0"/>
    <n v="0"/>
    <n v="0"/>
    <n v="0"/>
    <n v="1.59"/>
    <n v="0"/>
    <n v="0"/>
    <n v="0"/>
    <n v="0"/>
    <n v="0"/>
    <n v="0"/>
    <n v="24.830000000000002"/>
    <n v="0"/>
    <n v="0"/>
    <n v="24.165000000000003"/>
    <n v="50.585000000000008"/>
    <n v="50.585000000000008"/>
    <n v="0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251"/>
    <n v="1"/>
    <s v="9519385251-1"/>
    <m/>
    <m/>
    <e v="#N/A"/>
    <s v="Released"/>
    <x v="0"/>
    <m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252"/>
    <n v="103.92"/>
    <n v="148.08000000000001"/>
    <n v="13.95"/>
    <n v="0"/>
    <n v="0"/>
    <n v="0"/>
    <n v="0"/>
    <n v="0"/>
    <n v="0"/>
    <n v="0"/>
    <n v="4.53"/>
    <n v="15.46"/>
    <n v="0"/>
    <n v="0"/>
    <n v="0"/>
    <n v="0"/>
    <n v="0"/>
    <n v="0"/>
    <n v="0"/>
    <n v="89.685000000000002"/>
    <n v="0"/>
    <n v="24.455000000000002"/>
    <n v="134.13000000000002"/>
    <n v="129.6"/>
    <n v="4.5300000000000296"/>
    <m/>
    <n v="18.480000000000018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33"/>
    <n v="1"/>
    <s v="9519385533-1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MILNADU"/>
    <x v="4"/>
    <s v="BOMB"/>
    <n v="942294"/>
    <x v="18"/>
    <n v="3946362"/>
    <s v="GL COIL HARD Y550GL M308 0.47 (TCT)X1220"/>
    <s v="B04"/>
    <s v="Y550GL"/>
    <s v="M308"/>
    <n v="0.47"/>
    <n v="1220"/>
    <n v="0"/>
    <m/>
    <m/>
    <m/>
    <n v="3"/>
    <n v="5"/>
    <n v="224"/>
    <n v="18.785"/>
    <n v="205.215"/>
    <n v="2.33"/>
    <n v="0"/>
    <n v="0"/>
    <n v="0"/>
    <n v="0"/>
    <n v="0"/>
    <n v="0"/>
    <n v="0"/>
    <n v="193.32500000000002"/>
    <n v="0"/>
    <n v="0"/>
    <n v="0"/>
    <n v="0"/>
    <n v="0"/>
    <n v="0"/>
    <n v="0"/>
    <n v="0"/>
    <n v="0"/>
    <n v="0"/>
    <n v="9.56"/>
    <n v="202.88500000000002"/>
    <n v="202.88500000000002"/>
    <n v="0"/>
    <m/>
    <n v="2.3299999999999841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33"/>
    <n v="2"/>
    <s v="9519385533-2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MILNADU"/>
    <x v="4"/>
    <s v="BOMB"/>
    <n v="942294"/>
    <x v="18"/>
    <n v="4170941"/>
    <s v="GL COIL HARD  Y550GL M310 0.380X1220"/>
    <s v="B04"/>
    <s v="Y550GL"/>
    <s v="M310"/>
    <n v="0.38"/>
    <n v="1220"/>
    <n v="0"/>
    <m/>
    <m/>
    <m/>
    <n v="3"/>
    <n v="5"/>
    <n v="56"/>
    <n v="0"/>
    <n v="56"/>
    <n v="1.07"/>
    <n v="0"/>
    <n v="0"/>
    <n v="0"/>
    <n v="0"/>
    <n v="0"/>
    <n v="0"/>
    <n v="0"/>
    <n v="26.175000000000001"/>
    <n v="0"/>
    <n v="0"/>
    <n v="0"/>
    <n v="0"/>
    <n v="0"/>
    <n v="0"/>
    <n v="0"/>
    <n v="0"/>
    <n v="28.755000000000003"/>
    <n v="0"/>
    <n v="0"/>
    <n v="54.930000000000007"/>
    <n v="54.930000000000007"/>
    <n v="0"/>
    <m/>
    <n v="1.0699999999999932"/>
    <s v="0.36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8"/>
    <s v="9519385570-8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3"/>
    <s v="GL COIL HARD Y550GL M308 0.60 (TCT)X1220"/>
    <s v="B04"/>
    <s v="Y550GL"/>
    <s v="M308"/>
    <n v="0.6"/>
    <n v="1220"/>
    <n v="0"/>
    <m/>
    <m/>
    <m/>
    <n v="3"/>
    <n v="5"/>
    <n v="28"/>
    <n v="0"/>
    <n v="28"/>
    <n v="-0.83"/>
    <n v="0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0"/>
    <n v="28.83"/>
    <m/>
    <n v="28"/>
    <s v="0.58-0.6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9"/>
    <s v="9519385570-9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3946362"/>
    <s v="GL COIL HARD Y550GL M308 0.47 (TCT)X1220"/>
    <s v="B04"/>
    <s v="Y550GL"/>
    <s v="M308"/>
    <n v="0.47"/>
    <n v="1220"/>
    <n v="0"/>
    <m/>
    <m/>
    <m/>
    <n v="3"/>
    <n v="5"/>
    <n v="56"/>
    <n v="0"/>
    <n v="56"/>
    <n v="1.07"/>
    <n v="0"/>
    <n v="0"/>
    <n v="0"/>
    <n v="0"/>
    <n v="0"/>
    <n v="0"/>
    <n v="0"/>
    <n v="54.93"/>
    <n v="0"/>
    <n v="0"/>
    <n v="0"/>
    <n v="0"/>
    <n v="0"/>
    <n v="0"/>
    <n v="0"/>
    <n v="0"/>
    <n v="0"/>
    <n v="0"/>
    <n v="0"/>
    <n v="54.93"/>
    <n v="54.93"/>
    <n v="0"/>
    <m/>
    <n v="1.0700000000000003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10"/>
    <s v="9519385570-10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3946362"/>
    <s v="GL COIL HARD Y550GL M308 0.47 (TCT)X1220"/>
    <s v="B04"/>
    <s v="Y550GL"/>
    <s v="M308"/>
    <n v="0.47"/>
    <n v="1220"/>
    <n v="0"/>
    <m/>
    <m/>
    <m/>
    <n v="3"/>
    <n v="5"/>
    <n v="84"/>
    <n v="36.99"/>
    <n v="47.01"/>
    <n v="1.9950000000000001"/>
    <n v="0"/>
    <n v="0"/>
    <n v="0"/>
    <n v="0"/>
    <n v="0"/>
    <n v="0"/>
    <n v="0"/>
    <n v="45.015000000000001"/>
    <n v="0"/>
    <n v="0"/>
    <n v="0"/>
    <n v="0"/>
    <n v="0"/>
    <n v="0"/>
    <n v="0"/>
    <n v="0"/>
    <n v="0"/>
    <n v="0"/>
    <n v="0"/>
    <n v="45.015000000000001"/>
    <n v="45.015000000000001"/>
    <n v="0"/>
    <m/>
    <n v="1.9949999999999974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1"/>
    <s v="9519385347-1"/>
    <m/>
    <m/>
    <e v="#N/A"/>
    <s v="Released"/>
    <x v="0"/>
    <m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112"/>
    <n v="26.765000000000001"/>
    <n v="85.234999999999999"/>
    <n v="-4.9850000000000003"/>
    <n v="0"/>
    <n v="0"/>
    <n v="0"/>
    <n v="0"/>
    <n v="0"/>
    <n v="0"/>
    <n v="0"/>
    <n v="47.82"/>
    <n v="0"/>
    <n v="0"/>
    <n v="0"/>
    <n v="0"/>
    <n v="0"/>
    <n v="0"/>
    <n v="0"/>
    <n v="0"/>
    <n v="2.7350000000000003"/>
    <n v="0"/>
    <n v="39.664999999999999"/>
    <n v="90.22"/>
    <n v="42.4"/>
    <n v="47.82"/>
    <m/>
    <n v="42.835000000000001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3"/>
    <s v="9519385347-3"/>
    <m/>
    <m/>
    <e v="#N/A"/>
    <s v="Released"/>
    <x v="0"/>
    <m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112"/>
    <n v="34.68"/>
    <n v="77.319999999999993"/>
    <n v="12.55"/>
    <n v="0"/>
    <n v="0"/>
    <n v="0"/>
    <n v="0"/>
    <n v="0"/>
    <n v="0"/>
    <n v="0"/>
    <n v="21.61"/>
    <n v="10.075000000000001"/>
    <n v="0"/>
    <n v="0"/>
    <n v="0"/>
    <n v="0"/>
    <n v="0"/>
    <n v="0"/>
    <n v="7.17"/>
    <n v="0"/>
    <n v="0"/>
    <n v="25.915000000000003"/>
    <n v="64.77000000000001"/>
    <n v="43.160000000000004"/>
    <n v="21.610000000000007"/>
    <m/>
    <n v="34.159999999999989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4"/>
    <s v="9519385347-4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GAMHARIA"/>
    <x v="4"/>
    <s v="BOMB"/>
    <n v="940016"/>
    <x v="40"/>
    <n v="3522241"/>
    <s v="PPGL C Y550 D0C7 0.43BMT(0.47TPT)X1220"/>
    <s v="B18"/>
    <s v="Y550PL"/>
    <s v="D0C7"/>
    <n v="0.43"/>
    <n v="1220"/>
    <n v="0"/>
    <m/>
    <m/>
    <m/>
    <n v="3"/>
    <n v="5"/>
    <n v="56"/>
    <n v="21.105"/>
    <n v="34.895000000000003"/>
    <n v="4.62"/>
    <n v="0"/>
    <n v="0"/>
    <n v="0"/>
    <n v="0"/>
    <n v="0"/>
    <n v="0"/>
    <n v="0"/>
    <n v="0"/>
    <n v="18.255000000000003"/>
    <n v="0"/>
    <n v="0"/>
    <n v="0"/>
    <n v="0"/>
    <n v="0"/>
    <n v="0"/>
    <n v="0"/>
    <n v="0"/>
    <n v="0"/>
    <n v="12.02"/>
    <n v="30.275000000000002"/>
    <n v="30.275000000000002"/>
    <n v="0"/>
    <m/>
    <n v="4.620000000000001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1"/>
    <s v="9519385494-1"/>
    <m/>
    <m/>
    <e v="#N/A"/>
    <s v="Released"/>
    <x v="0"/>
    <m/>
    <m/>
    <m/>
    <m/>
    <s v="GL01"/>
    <s v="ACRM GP#2 TBSPL BGL"/>
    <m/>
    <x v="0"/>
    <x v="2"/>
    <x v="8"/>
    <m/>
    <s v="1000-IPPE"/>
    <s v="RAJASTHAN"/>
    <x v="4"/>
    <s v="BOMB"/>
    <n v="942293"/>
    <x v="18"/>
    <n v="3946362"/>
    <s v="GL COIL HARD Y550GL M308 0.47 (TCT)X1220"/>
    <s v="B04"/>
    <s v="Y550GL"/>
    <s v="M308"/>
    <n v="0.47"/>
    <n v="1220"/>
    <n v="0"/>
    <m/>
    <m/>
    <m/>
    <n v="3"/>
    <n v="5"/>
    <n v="280"/>
    <n v="64.7"/>
    <n v="215.3"/>
    <n v="6.49"/>
    <n v="0"/>
    <n v="0"/>
    <n v="0"/>
    <n v="27.8"/>
    <n v="0"/>
    <n v="0"/>
    <n v="0"/>
    <n v="147.45000000000002"/>
    <n v="0"/>
    <n v="0"/>
    <n v="0"/>
    <n v="0"/>
    <n v="0"/>
    <n v="0"/>
    <n v="0"/>
    <n v="9.7350000000000012"/>
    <n v="0"/>
    <n v="10.595000000000001"/>
    <n v="13.23"/>
    <n v="208.81000000000003"/>
    <n v="181.01000000000002"/>
    <n v="27.800000000000011"/>
    <m/>
    <n v="34.289999999999992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2"/>
    <s v="9519385494-2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RAJASTHAN"/>
    <x v="4"/>
    <s v="BOMB"/>
    <n v="942293"/>
    <x v="18"/>
    <n v="3946362"/>
    <s v="GL COIL HARD Y550GL M308 0.47 (TCT)X1220"/>
    <s v="B04"/>
    <s v="Y550GL"/>
    <s v="M308"/>
    <n v="0.47"/>
    <n v="1220"/>
    <n v="0"/>
    <m/>
    <m/>
    <m/>
    <n v="3"/>
    <n v="5"/>
    <n v="56"/>
    <n v="9.6750000000000007"/>
    <n v="46.325000000000003"/>
    <n v="2.77"/>
    <n v="0"/>
    <n v="0"/>
    <n v="0"/>
    <n v="0"/>
    <n v="0"/>
    <n v="0"/>
    <n v="0"/>
    <n v="43.555"/>
    <n v="0"/>
    <n v="0"/>
    <n v="0"/>
    <n v="0"/>
    <n v="0"/>
    <n v="0"/>
    <n v="0"/>
    <n v="0"/>
    <n v="0"/>
    <n v="0"/>
    <n v="0"/>
    <n v="43.555"/>
    <n v="43.555"/>
    <n v="0"/>
    <m/>
    <n v="2.7700000000000031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3"/>
    <s v="9519385494-3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RAJASTHAN"/>
    <x v="4"/>
    <s v="BOMB"/>
    <n v="942293"/>
    <x v="18"/>
    <n v="3946363"/>
    <s v="GL COIL HARD Y550GL M308 0.60 (TCT)X1220"/>
    <s v="B04"/>
    <s v="Y550GL"/>
    <s v="M308"/>
    <n v="0.6"/>
    <n v="1220"/>
    <n v="0"/>
    <m/>
    <m/>
    <m/>
    <n v="3"/>
    <n v="5"/>
    <n v="28"/>
    <n v="0"/>
    <n v="28"/>
    <n v="0.5"/>
    <n v="0"/>
    <n v="0"/>
    <n v="0"/>
    <n v="0"/>
    <n v="0"/>
    <n v="0.28000000000000003"/>
    <n v="0"/>
    <n v="27.22"/>
    <n v="0"/>
    <n v="0"/>
    <n v="0"/>
    <n v="0"/>
    <n v="0"/>
    <n v="0"/>
    <n v="0"/>
    <n v="0"/>
    <n v="0"/>
    <n v="0"/>
    <n v="0"/>
    <n v="27.5"/>
    <n v="27.5"/>
    <n v="0"/>
    <m/>
    <n v="0.5"/>
    <s v="0.58-0.6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06"/>
    <n v="1"/>
    <s v="9519385306-1"/>
    <m/>
    <m/>
    <e v="#N/A"/>
    <s v="Released"/>
    <x v="1"/>
    <s v="Low Exp BTF on 01.01.26"/>
    <m/>
    <m/>
    <m/>
    <s v="GL02"/>
    <s v="ACRM GP#2 TBSPL PPGL"/>
    <m/>
    <x v="0"/>
    <x v="3"/>
    <x v="8"/>
    <m/>
    <s v="1000-IPPE"/>
    <s v="RAJASTHAN"/>
    <x v="4"/>
    <s v="BOMB"/>
    <n v="940008"/>
    <x v="40"/>
    <n v="3522241"/>
    <s v="PPGL C Y550 D0C7 0.43BMT(0.47TPT)X1220"/>
    <s v="B18"/>
    <s v="Y550PL"/>
    <s v="D0C7"/>
    <n v="0.43"/>
    <n v="1220"/>
    <n v="0"/>
    <m/>
    <m/>
    <m/>
    <n v="3"/>
    <n v="5"/>
    <n v="56"/>
    <n v="21.725000000000001"/>
    <n v="34.274999999999999"/>
    <n v="3.5249999999999999"/>
    <n v="0"/>
    <n v="0"/>
    <n v="0"/>
    <n v="0"/>
    <n v="0"/>
    <n v="0"/>
    <n v="0"/>
    <n v="0"/>
    <n v="12.49"/>
    <n v="0"/>
    <n v="0"/>
    <n v="0"/>
    <n v="0"/>
    <n v="0"/>
    <n v="0"/>
    <n v="0"/>
    <n v="0"/>
    <n v="0"/>
    <n v="18.260000000000002"/>
    <n v="30.75"/>
    <n v="30.75"/>
    <n v="0"/>
    <m/>
    <n v="3.5249999999999986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1"/>
    <s v="9519385570-1"/>
    <m/>
    <m/>
    <e v="#N/A"/>
    <s v="Released"/>
    <x v="1"/>
    <s v="Low Exp BTF on 01.01.26"/>
    <m/>
    <m/>
    <m/>
    <s v="GL01"/>
    <s v="ACRM GP#2 TBSPL BGL"/>
    <m/>
    <x v="0"/>
    <x v="2"/>
    <x v="8"/>
    <m/>
    <s v="1000-IPPE"/>
    <s v="TATANAGAR"/>
    <x v="4"/>
    <s v="BOMB"/>
    <n v="942284"/>
    <x v="18"/>
    <n v="3946362"/>
    <s v="GL COIL HARD Y550GL M308 0.47 (TCT)X1220"/>
    <s v="B04"/>
    <s v="Y550GL"/>
    <s v="M308"/>
    <n v="0.47"/>
    <n v="1220"/>
    <n v="0"/>
    <m/>
    <m/>
    <m/>
    <n v="3"/>
    <n v="5"/>
    <n v="140"/>
    <n v="19.329999999999998"/>
    <n v="120.67"/>
    <n v="2.5049999999999999"/>
    <n v="0"/>
    <n v="0"/>
    <n v="0"/>
    <n v="0"/>
    <n v="0"/>
    <n v="0"/>
    <n v="0"/>
    <n v="118.16500000000001"/>
    <n v="0"/>
    <n v="0"/>
    <n v="0"/>
    <n v="0"/>
    <n v="0"/>
    <n v="0"/>
    <n v="0"/>
    <n v="0"/>
    <n v="0"/>
    <n v="0"/>
    <n v="0"/>
    <n v="118.16500000000001"/>
    <n v="118.16500000000001"/>
    <n v="0"/>
    <m/>
    <n v="2.5049999999999955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2"/>
    <s v="9519385570-2"/>
    <m/>
    <m/>
    <e v="#N/A"/>
    <s v="Released"/>
    <x v="0"/>
    <m/>
    <m/>
    <m/>
    <m/>
    <s v="GL01"/>
    <s v="ACRM GP#2 TBSPL BGL"/>
    <m/>
    <x v="0"/>
    <x v="2"/>
    <x v="8"/>
    <m/>
    <s v="1000-IPPE"/>
    <s v="TATANAGAR"/>
    <x v="4"/>
    <s v="BOMB"/>
    <n v="942284"/>
    <x v="18"/>
    <n v="3946362"/>
    <s v="GL COIL HARD Y550GL M308 0.47 (TCT)X1220"/>
    <s v="B04"/>
    <s v="Y550GL"/>
    <s v="M308"/>
    <n v="0.47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1"/>
    <s v="9519371818-1"/>
    <m/>
    <m/>
    <e v="#N/A"/>
    <s v="Released"/>
    <x v="0"/>
    <m/>
    <m/>
    <m/>
    <m/>
    <s v="CR01"/>
    <m/>
    <m/>
    <x v="0"/>
    <x v="1"/>
    <x v="3"/>
    <m/>
    <s v="2000-BPRS"/>
    <s v="HOWRAH"/>
    <x v="0"/>
    <s v="CALS"/>
    <n v="950552"/>
    <x v="58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1-0.33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1"/>
    <s v="9519385296-1"/>
    <m/>
    <m/>
    <e v="#N/A"/>
    <s v="Released"/>
    <x v="0"/>
    <m/>
    <m/>
    <m/>
    <m/>
    <s v="GP02"/>
    <s v="ACRM GP#3 WIDER SOFT"/>
    <m/>
    <x v="0"/>
    <x v="0"/>
    <x v="0"/>
    <m/>
    <s v="2000-BPRS"/>
    <s v="JABALPUR"/>
    <x v="0"/>
    <s v="INDR"/>
    <n v="929931"/>
    <x v="7"/>
    <n v="1851091"/>
    <s v="GP COIL SOFT-TATXGP-GK09-0.4X1250"/>
    <s v="C02"/>
    <s v="TATXGP"/>
    <s v="GK09"/>
    <n v="0.4"/>
    <n v="1250"/>
    <n v="0"/>
    <m/>
    <m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3"/>
    <s v="9519379942-3"/>
    <m/>
    <m/>
    <m/>
    <s v="Released"/>
    <x v="0"/>
    <m/>
    <m/>
    <m/>
    <m/>
    <s v="CR04"/>
    <m/>
    <m/>
    <x v="0"/>
    <x v="1"/>
    <x v="12"/>
    <m/>
    <s v="1000-IPPE"/>
    <m/>
    <x v="5"/>
    <m/>
    <n v="183326"/>
    <x v="67"/>
    <n v="4184557"/>
    <m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2"/>
    <s v="9519379942-2"/>
    <m/>
    <m/>
    <m/>
    <s v="Released"/>
    <x v="0"/>
    <m/>
    <m/>
    <m/>
    <m/>
    <s v="CR04"/>
    <m/>
    <m/>
    <x v="0"/>
    <x v="1"/>
    <x v="12"/>
    <m/>
    <s v="1000-IPPE"/>
    <m/>
    <x v="5"/>
    <m/>
    <n v="183326"/>
    <x v="67"/>
    <n v="3587949"/>
    <m/>
    <s v="C01"/>
    <s v="TSBSTA"/>
    <s v="EL06"/>
    <n v="0.5"/>
    <n v="1250"/>
    <m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1"/>
    <s v="9519379942-1"/>
    <m/>
    <m/>
    <m/>
    <s v="Released"/>
    <x v="0"/>
    <m/>
    <m/>
    <m/>
    <m/>
    <s v="CR04"/>
    <m/>
    <m/>
    <x v="0"/>
    <x v="1"/>
    <x v="12"/>
    <m/>
    <s v="1000-IPPE"/>
    <m/>
    <x v="5"/>
    <m/>
    <n v="183326"/>
    <x v="67"/>
    <n v="3433028"/>
    <m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m/>
    <n v="9519314368"/>
    <m/>
    <s v="9519314368-1"/>
    <m/>
    <m/>
    <s v="Dec'25 failure"/>
    <s v="Released"/>
    <x v="0"/>
    <m/>
    <m/>
    <m/>
    <m/>
    <s v="CR02"/>
    <m/>
    <m/>
    <x v="0"/>
    <x v="1"/>
    <x v="6"/>
    <m/>
    <s v="1000-IPPE"/>
    <m/>
    <x v="5"/>
    <m/>
    <m/>
    <x v="68"/>
    <m/>
    <m/>
    <s v="C01"/>
    <m/>
    <s v="BT01"/>
    <n v="0.88"/>
    <n v="1220"/>
    <m/>
    <m/>
    <m/>
    <m/>
    <m/>
    <m/>
    <n v="112"/>
    <n v="24.86"/>
    <n v="87.14"/>
    <n v="87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.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m/>
    <n v="9519314368"/>
    <m/>
    <s v="9519314368-2"/>
    <m/>
    <m/>
    <s v="Dec'25 failure"/>
    <s v="Released"/>
    <x v="0"/>
    <m/>
    <m/>
    <m/>
    <m/>
    <s v="CR02"/>
    <m/>
    <m/>
    <x v="1"/>
    <x v="1"/>
    <x v="6"/>
    <m/>
    <s v="1000-IPPE"/>
    <m/>
    <x v="5"/>
    <m/>
    <m/>
    <x v="68"/>
    <m/>
    <m/>
    <s v="C01"/>
    <m/>
    <s v="BT02"/>
    <n v="0.88"/>
    <n v="913"/>
    <m/>
    <m/>
    <m/>
    <m/>
    <m/>
    <m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0"/>
    <n v="9.42"/>
    <n v="9.42"/>
    <n v="0"/>
    <m/>
    <n v="70.707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F"/>
    <n v="9519199388"/>
    <n v="2"/>
    <s v="9519199388-2"/>
    <n v="202552"/>
    <n v="202552"/>
    <s v="Dec'25 failure"/>
    <s v="Released"/>
    <x v="0"/>
    <m/>
    <m/>
    <m/>
    <m/>
    <s v="CR02"/>
    <s v="THIRUVALLUR"/>
    <s v="South"/>
    <x v="0"/>
    <x v="1"/>
    <x v="6"/>
    <m/>
    <s v="1000-IPPE"/>
    <m/>
    <x v="5"/>
    <m/>
    <n v="600250"/>
    <x v="13"/>
    <n v="3704262"/>
    <s v="CR COIL TSBSTA EL03 1X1250"/>
    <s v="C01"/>
    <s v="TSBSTA"/>
    <s v="EL03"/>
    <n v="1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1"/>
    <s v="9519386049-1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83012"/>
    <s v="CR COIL TATXXD BT01 0.970X1215"/>
    <s v="C01"/>
    <s v="TATXXD"/>
    <s v="BT01"/>
    <n v="0.97"/>
    <n v="1215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2"/>
    <s v="9519386049-2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83012"/>
    <s v="CR COIL TATXXD BT01 0.970X1215"/>
    <s v="C01"/>
    <s v="TATXXD"/>
    <s v="BT01"/>
    <n v="0.97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3"/>
    <s v="9519386049-3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55054"/>
    <s v="CR COIL TATXXD BT01 1.200X1215"/>
    <s v="C01"/>
    <s v="TATXXD"/>
    <s v="BT01"/>
    <n v="1.2"/>
    <n v="1215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4"/>
    <s v="9519386049-4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55054"/>
    <s v="CR COIL TATXXD BT01 1.200X1215"/>
    <s v="C01"/>
    <s v="TATXXD"/>
    <s v="BT01"/>
    <n v="1.2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5"/>
    <s v="9519386049-5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55053"/>
    <s v="CR COIL TATXXD BT01 0.900X1215"/>
    <s v="C01"/>
    <s v="TATXXD"/>
    <s v="BT01"/>
    <n v="0.9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1"/>
    <s v="9519386074-1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792"/>
    <s v="CRCA COIL TATXXD BT02 0.900X913"/>
    <s v="C01"/>
    <s v="TATXXD"/>
    <s v="BT02"/>
    <n v="0.9"/>
    <n v="913"/>
    <n v="0"/>
    <m/>
    <m/>
    <m/>
    <m/>
    <m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2"/>
    <s v="9519386074-2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803"/>
    <s v="CRCA COIL TATXXD BT02 1.200X910"/>
    <s v="C01"/>
    <s v="TATXXD"/>
    <s v="BT02"/>
    <n v="1.2"/>
    <n v="91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3"/>
    <s v="9519386074-3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4"/>
    <s v="9519386074-4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800"/>
    <s v="CRCA COIL TATXXD BT02 0.970X913"/>
    <s v="C01"/>
    <s v="TATXXD"/>
    <s v="BT02"/>
    <n v="0.97"/>
    <n v="913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1"/>
    <s v="9519390633-1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83012"/>
    <s v="CR COIL TATXXD BT01 0.970X1215"/>
    <s v="C01"/>
    <s v="TATXXD"/>
    <s v="BT01"/>
    <n v="0.97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2"/>
    <s v="9519390633-2"/>
    <m/>
    <m/>
    <m/>
    <s v="Failed order"/>
    <x v="2"/>
    <m/>
    <m/>
    <m/>
    <m/>
    <e v="#N/A"/>
    <m/>
    <m/>
    <x v="0"/>
    <x v="1"/>
    <x v="6"/>
    <m/>
    <s v="1000-IPPE"/>
    <m/>
    <x v="5"/>
    <m/>
    <m/>
    <x v="69"/>
    <n v="3655054"/>
    <s v="CR COIL TATXXD BT01 1.200X1215"/>
    <s v="C01"/>
    <s v="TATXXD"/>
    <s v="BT01"/>
    <n v="1.2"/>
    <n v="1215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3"/>
    <s v="9519390633-3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800"/>
    <s v="CRCA COIL TATXXD BT02 0.970X913"/>
    <s v="C01"/>
    <s v="TATXXD"/>
    <s v="BT02"/>
    <n v="0.97"/>
    <n v="91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4"/>
    <s v="9519390633-4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64803"/>
    <s v="CRCA COIL TATXXD BT02 1.200X910"/>
    <s v="C01"/>
    <s v="TATXXD"/>
    <s v="BT02"/>
    <n v="1.2"/>
    <n v="91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5"/>
    <s v="9519390633-5"/>
    <m/>
    <m/>
    <m/>
    <s v="Failed order"/>
    <x v="2"/>
    <m/>
    <m/>
    <m/>
    <m/>
    <e v="#N/A"/>
    <m/>
    <m/>
    <x v="1"/>
    <x v="1"/>
    <x v="6"/>
    <m/>
    <s v="1000-IPPE"/>
    <m/>
    <x v="5"/>
    <m/>
    <m/>
    <x v="69"/>
    <n v="2170009"/>
    <s v="CRCA COIL TATXXD BT02 1.200X914"/>
    <s v="C01"/>
    <s v="TATXXD"/>
    <s v="BT02"/>
    <n v="1.2"/>
    <n v="914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1"/>
    <s v="9519390765-1"/>
    <m/>
    <m/>
    <m/>
    <s v="Failed order"/>
    <x v="2"/>
    <m/>
    <m/>
    <m/>
    <m/>
    <e v="#N/A"/>
    <m/>
    <m/>
    <x v="0"/>
    <x v="1"/>
    <x v="6"/>
    <m/>
    <s v="1000-IPPE"/>
    <m/>
    <x v="5"/>
    <m/>
    <m/>
    <x v="70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2"/>
    <s v="9519390765-2"/>
    <m/>
    <m/>
    <m/>
    <s v="Failed order"/>
    <x v="2"/>
    <m/>
    <m/>
    <m/>
    <m/>
    <e v="#N/A"/>
    <m/>
    <m/>
    <x v="0"/>
    <x v="1"/>
    <x v="6"/>
    <m/>
    <s v="1000-IPPE"/>
    <m/>
    <x v="5"/>
    <m/>
    <m/>
    <x v="70"/>
    <n v="2170008"/>
    <s v="CRCA COIL TATXXD BT01 0.970X1220"/>
    <s v="C01"/>
    <s v="TATXXD"/>
    <s v="BT01"/>
    <n v="0.97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3"/>
    <s v="9519390765-3"/>
    <m/>
    <m/>
    <m/>
    <s v="Failed order"/>
    <x v="2"/>
    <m/>
    <m/>
    <m/>
    <m/>
    <e v="#N/A"/>
    <m/>
    <m/>
    <x v="0"/>
    <x v="1"/>
    <x v="6"/>
    <m/>
    <s v="1000-IPPE"/>
    <m/>
    <x v="5"/>
    <m/>
    <m/>
    <x v="70"/>
    <n v="2170030"/>
    <s v="CRCA COIL TATXXD BT01 1.200X1220"/>
    <s v="C01"/>
    <s v="TATXXD"/>
    <s v="BT01"/>
    <n v="1.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4"/>
    <s v="9519390765-4"/>
    <m/>
    <m/>
    <m/>
    <s v="Failed order"/>
    <x v="2"/>
    <m/>
    <m/>
    <m/>
    <m/>
    <e v="#N/A"/>
    <m/>
    <m/>
    <x v="1"/>
    <x v="1"/>
    <x v="6"/>
    <m/>
    <s v="1000-IPPE"/>
    <m/>
    <x v="5"/>
    <m/>
    <m/>
    <x v="70"/>
    <n v="3781084"/>
    <s v="CR COIL TATXXD BT02 0.970X1005"/>
    <s v="C01"/>
    <s v="TATXXD"/>
    <s v="BT02"/>
    <n v="0.97"/>
    <n v="1005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5"/>
    <s v="9519390765-5"/>
    <m/>
    <m/>
    <m/>
    <s v="Failed order"/>
    <x v="2"/>
    <m/>
    <m/>
    <m/>
    <m/>
    <e v="#N/A"/>
    <m/>
    <m/>
    <x v="1"/>
    <x v="1"/>
    <x v="6"/>
    <m/>
    <s v="1000-IPPE"/>
    <m/>
    <x v="5"/>
    <m/>
    <m/>
    <x v="70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6"/>
    <s v="9519390765-6"/>
    <m/>
    <m/>
    <m/>
    <s v="Failed order"/>
    <x v="2"/>
    <m/>
    <m/>
    <m/>
    <m/>
    <e v="#N/A"/>
    <m/>
    <m/>
    <x v="1"/>
    <x v="1"/>
    <x v="6"/>
    <m/>
    <s v="1000-IPPE"/>
    <m/>
    <x v="5"/>
    <m/>
    <m/>
    <x v="70"/>
    <n v="2164800"/>
    <s v="CRCA COIL TATXXD BT02 0.970X913"/>
    <s v="C01"/>
    <s v="TATXXD"/>
    <s v="BT02"/>
    <n v="0.97"/>
    <n v="91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7"/>
    <s v="9519390765-7"/>
    <m/>
    <m/>
    <m/>
    <s v="Failed order"/>
    <x v="2"/>
    <m/>
    <m/>
    <m/>
    <m/>
    <e v="#N/A"/>
    <m/>
    <m/>
    <x v="1"/>
    <x v="1"/>
    <x v="6"/>
    <m/>
    <s v="1000-IPPE"/>
    <m/>
    <x v="5"/>
    <m/>
    <m/>
    <x v="70"/>
    <n v="3767518"/>
    <s v="CR COIL TATXXD BT02 0.630X920"/>
    <s v="C01"/>
    <s v="TATXXD"/>
    <s v="BT02"/>
    <n v="0.63"/>
    <n v="920"/>
    <n v="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8"/>
    <s v="9519390765-8"/>
    <m/>
    <m/>
    <m/>
    <s v="Failed order"/>
    <x v="2"/>
    <m/>
    <m/>
    <m/>
    <m/>
    <e v="#N/A"/>
    <m/>
    <m/>
    <x v="1"/>
    <x v="1"/>
    <x v="6"/>
    <m/>
    <s v="1000-IPPE"/>
    <m/>
    <x v="5"/>
    <m/>
    <m/>
    <x v="70"/>
    <n v="2170009"/>
    <s v="CRCA COIL TATXXD BT02 1.200X914"/>
    <s v="C01"/>
    <s v="TATXXD"/>
    <s v="BT02"/>
    <n v="1.2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1"/>
    <s v="9519390828-1"/>
    <m/>
    <m/>
    <m/>
    <s v="Failed order"/>
    <x v="2"/>
    <m/>
    <m/>
    <m/>
    <m/>
    <e v="#N/A"/>
    <m/>
    <m/>
    <x v="1"/>
    <x v="1"/>
    <x v="6"/>
    <m/>
    <s v="1000-IPPE"/>
    <m/>
    <x v="5"/>
    <m/>
    <m/>
    <x v="71"/>
    <n v="3492271"/>
    <s v="CRCA SHEET TATXXD BT02 0.900X913X1800"/>
    <s v="C06"/>
    <s v="TATXXD"/>
    <s v="BT02"/>
    <n v="0.9"/>
    <n v="913"/>
    <n v="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2"/>
    <s v="9519390828-2"/>
    <m/>
    <m/>
    <m/>
    <s v="Failed order"/>
    <x v="2"/>
    <m/>
    <m/>
    <m/>
    <m/>
    <e v="#N/A"/>
    <m/>
    <m/>
    <x v="1"/>
    <x v="1"/>
    <x v="6"/>
    <m/>
    <s v="1000-IPPE"/>
    <m/>
    <x v="5"/>
    <m/>
    <m/>
    <x v="71"/>
    <n v="3404312"/>
    <s v="CRCA SHEET TATXXD BT02 0.970X913X1800"/>
    <s v="C06"/>
    <s v="TATXXD"/>
    <s v="BT02"/>
    <n v="0.97"/>
    <n v="913"/>
    <n v="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3"/>
    <s v="9519390828-3"/>
    <m/>
    <m/>
    <m/>
    <s v="Failed order"/>
    <x v="2"/>
    <m/>
    <m/>
    <m/>
    <m/>
    <e v="#N/A"/>
    <m/>
    <m/>
    <x v="1"/>
    <x v="1"/>
    <x v="6"/>
    <m/>
    <s v="1000-IPPE"/>
    <m/>
    <x v="5"/>
    <m/>
    <m/>
    <x v="71"/>
    <n v="3492272"/>
    <s v="CRCA SHEET TATXXD BT02 1.200X910X1800"/>
    <s v="C06"/>
    <s v="TATXXD"/>
    <s v="BT02"/>
    <n v="1.2"/>
    <n v="910"/>
    <n v="0"/>
    <m/>
    <m/>
    <m/>
    <m/>
    <m/>
    <n v="40"/>
    <n v="0"/>
    <n v="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4"/>
    <s v="9519390828-4"/>
    <m/>
    <m/>
    <m/>
    <s v="Failed order"/>
    <x v="2"/>
    <m/>
    <m/>
    <m/>
    <m/>
    <e v="#N/A"/>
    <m/>
    <m/>
    <x v="1"/>
    <x v="1"/>
    <x v="6"/>
    <m/>
    <s v="1000-IPPE"/>
    <m/>
    <x v="5"/>
    <m/>
    <m/>
    <x v="71"/>
    <n v="3409914"/>
    <s v="CRCA SHEET TATXXD BT02 1.200X914X1800"/>
    <s v="C06"/>
    <s v="TATXXD"/>
    <s v="BT02"/>
    <n v="1.2"/>
    <n v="914"/>
    <n v="0"/>
    <m/>
    <m/>
    <m/>
    <m/>
    <m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1"/>
    <s v="9519390883-1"/>
    <m/>
    <m/>
    <m/>
    <s v="Failed order"/>
    <x v="2"/>
    <m/>
    <m/>
    <m/>
    <m/>
    <e v="#N/A"/>
    <m/>
    <m/>
    <x v="0"/>
    <x v="1"/>
    <x v="6"/>
    <m/>
    <s v="1000-IPPE"/>
    <m/>
    <x v="5"/>
    <m/>
    <m/>
    <x v="72"/>
    <n v="2402200"/>
    <s v="CRCA COIL TATXXD BT01 0.900X1315"/>
    <s v="C01"/>
    <s v="TATXXD"/>
    <s v="BT01"/>
    <n v="0.9"/>
    <n v="1315"/>
    <n v="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2"/>
    <s v="9519390883-2"/>
    <m/>
    <m/>
    <m/>
    <s v="Failed order"/>
    <x v="2"/>
    <m/>
    <m/>
    <m/>
    <m/>
    <e v="#N/A"/>
    <m/>
    <m/>
    <x v="1"/>
    <x v="1"/>
    <x v="6"/>
    <m/>
    <s v="1000-IPPE"/>
    <m/>
    <x v="5"/>
    <m/>
    <m/>
    <x v="72"/>
    <n v="2164792"/>
    <s v="CRCA COIL TATXXD BT02 0.900X913"/>
    <s v="C01"/>
    <s v="TATXXD"/>
    <s v="BT02"/>
    <n v="0.9"/>
    <n v="91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3"/>
    <s v="9519390883-3"/>
    <m/>
    <m/>
    <m/>
    <s v="Failed order"/>
    <x v="2"/>
    <m/>
    <m/>
    <m/>
    <m/>
    <e v="#N/A"/>
    <m/>
    <m/>
    <x v="1"/>
    <x v="1"/>
    <x v="6"/>
    <m/>
    <s v="1000-IPPE"/>
    <m/>
    <x v="5"/>
    <m/>
    <m/>
    <x v="72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4"/>
    <s v="9519390883-4"/>
    <m/>
    <m/>
    <m/>
    <s v="Failed order"/>
    <x v="2"/>
    <m/>
    <m/>
    <m/>
    <m/>
    <e v="#N/A"/>
    <m/>
    <m/>
    <x v="1"/>
    <x v="1"/>
    <x v="6"/>
    <m/>
    <s v="1000-IPPE"/>
    <m/>
    <x v="5"/>
    <m/>
    <m/>
    <x v="72"/>
    <n v="2164803"/>
    <s v="CRCA COIL TATXXD BT02 1.200X910"/>
    <s v="C01"/>
    <s v="TATXXD"/>
    <s v="BT02"/>
    <n v="1.2"/>
    <n v="910"/>
    <n v="0"/>
    <m/>
    <m/>
    <m/>
    <m/>
    <m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5"/>
    <s v="9519390883-5"/>
    <m/>
    <m/>
    <m/>
    <s v="Failed order"/>
    <x v="2"/>
    <m/>
    <m/>
    <m/>
    <m/>
    <e v="#N/A"/>
    <m/>
    <m/>
    <x v="0"/>
    <x v="1"/>
    <x v="6"/>
    <m/>
    <s v="1000-IPPE"/>
    <m/>
    <x v="5"/>
    <m/>
    <m/>
    <x v="72"/>
    <n v="2423120"/>
    <s v="CRCA COIL TATXXD BT01 0.970X1265"/>
    <s v="C01"/>
    <s v="TATXXD"/>
    <s v="BT01"/>
    <n v="0.97"/>
    <n v="1265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6"/>
    <s v="9519390883-6"/>
    <m/>
    <m/>
    <m/>
    <s v="Failed order"/>
    <x v="2"/>
    <m/>
    <m/>
    <m/>
    <m/>
    <e v="#N/A"/>
    <m/>
    <m/>
    <x v="1"/>
    <x v="1"/>
    <x v="6"/>
    <m/>
    <s v="1000-IPPE"/>
    <m/>
    <x v="5"/>
    <m/>
    <m/>
    <x v="72"/>
    <n v="2164800"/>
    <s v="CRCA COIL TATXXD BT02 0.970X913"/>
    <s v="C01"/>
    <s v="TATXXD"/>
    <s v="BT02"/>
    <n v="0.97"/>
    <n v="913"/>
    <n v="0"/>
    <m/>
    <m/>
    <m/>
    <m/>
    <m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"/>
    <s v="9519387758-1"/>
    <m/>
    <m/>
    <m/>
    <s v="Released"/>
    <x v="0"/>
    <m/>
    <m/>
    <m/>
    <m/>
    <s v="GL02"/>
    <m/>
    <m/>
    <x v="0"/>
    <x v="3"/>
    <x v="8"/>
    <m/>
    <s v="1000-IPPE"/>
    <m/>
    <x v="5"/>
    <m/>
    <m/>
    <x v="18"/>
    <n v="3902332"/>
    <s v="PPGL C HARD Y550PL D0C9 0.50(TPT)X1220"/>
    <s v="B18"/>
    <s v="Y550PL"/>
    <s v="D0C9"/>
    <n v="0.5"/>
    <n v="1220"/>
    <n v="0"/>
    <m/>
    <m/>
    <m/>
    <m/>
    <m/>
    <n v="280"/>
    <n v="0"/>
    <n v="280"/>
    <n v="13.605"/>
    <n v="0"/>
    <n v="0"/>
    <n v="0"/>
    <n v="0"/>
    <n v="0"/>
    <n v="47.29"/>
    <n v="0"/>
    <n v="18.655000000000001"/>
    <n v="200.45000000000002"/>
    <n v="0"/>
    <n v="0"/>
    <n v="0"/>
    <n v="0"/>
    <n v="0"/>
    <n v="0"/>
    <n v="0"/>
    <n v="0"/>
    <n v="0"/>
    <n v="0"/>
    <n v="266.39499999999998"/>
    <n v="200.45000000000002"/>
    <n v="65.944999999999965"/>
    <m/>
    <n v="79.54999999999998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137"/>
    <n v="3"/>
    <s v="9519305137-3"/>
    <m/>
    <m/>
    <m/>
    <s v="Failed order"/>
    <x v="1"/>
    <m/>
    <m/>
    <m/>
    <m/>
    <e v="#N/A"/>
    <m/>
    <m/>
    <x v="0"/>
    <x v="1"/>
    <x v="4"/>
    <m/>
    <n v="2000"/>
    <m/>
    <x v="3"/>
    <m/>
    <n v="926346"/>
    <x v="6"/>
    <n v="185675"/>
    <s v="CRCA COIL-TATXXD-AU03-0.5X1250"/>
    <s v="C01"/>
    <s v="TATXXD"/>
    <s v="AU03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3"/>
    <s v="9519391613-3"/>
    <m/>
    <m/>
    <m/>
    <s v="Failed order"/>
    <x v="1"/>
    <m/>
    <m/>
    <m/>
    <m/>
    <e v="#N/A"/>
    <m/>
    <m/>
    <x v="0"/>
    <x v="1"/>
    <x v="4"/>
    <m/>
    <n v="2000"/>
    <m/>
    <x v="3"/>
    <m/>
    <n v="936997"/>
    <x v="73"/>
    <n v="1801290"/>
    <s v="CRCA COIL-TATXXD-AU03-0.6X1250"/>
    <s v="C01"/>
    <s v="TATXXD"/>
    <s v="AU03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4"/>
    <s v="9519387961-4"/>
    <m/>
    <m/>
    <m/>
    <s v="Failed order"/>
    <x v="2"/>
    <m/>
    <m/>
    <m/>
    <m/>
    <e v="#N/A"/>
    <m/>
    <m/>
    <x v="1"/>
    <x v="1"/>
    <x v="6"/>
    <m/>
    <n v="1000"/>
    <m/>
    <x v="2"/>
    <m/>
    <n v="947865"/>
    <x v="35"/>
    <n v="4005007"/>
    <s v="CR COIL TATXXD BT04 0.450X1020"/>
    <s v="C01"/>
    <s v="TATXXD"/>
    <s v="BT04"/>
    <n v="0.45"/>
    <n v="102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3"/>
    <s v="9519387961-3"/>
    <m/>
    <m/>
    <m/>
    <s v="Failed order"/>
    <x v="2"/>
    <m/>
    <m/>
    <m/>
    <m/>
    <e v="#N/A"/>
    <m/>
    <m/>
    <x v="1"/>
    <x v="1"/>
    <x v="6"/>
    <m/>
    <n v="1000"/>
    <m/>
    <x v="2"/>
    <m/>
    <n v="947865"/>
    <x v="35"/>
    <n v="3884201"/>
    <s v="CR COIL TATXXD BT04 0.450X1000"/>
    <s v="C01"/>
    <s v="TATXXD"/>
    <s v="BT04"/>
    <n v="0.45"/>
    <n v="1000"/>
    <n v="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7"/>
    <s v="9519391613-7"/>
    <m/>
    <m/>
    <m/>
    <s v="Failed order"/>
    <x v="1"/>
    <m/>
    <m/>
    <m/>
    <m/>
    <e v="#N/A"/>
    <m/>
    <m/>
    <x v="0"/>
    <x v="1"/>
    <x v="4"/>
    <m/>
    <n v="2000"/>
    <m/>
    <x v="3"/>
    <m/>
    <n v="936997"/>
    <x v="73"/>
    <n v="1804826"/>
    <s v="CRCA COIL-TATXXD-AU03-0.9X1250"/>
    <s v="C01"/>
    <s v="TATXXD"/>
    <s v="AU03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5"/>
    <s v="9519391613-5"/>
    <m/>
    <m/>
    <m/>
    <s v="Failed order"/>
    <x v="1"/>
    <m/>
    <m/>
    <m/>
    <m/>
    <e v="#N/A"/>
    <m/>
    <m/>
    <x v="0"/>
    <x v="1"/>
    <x v="4"/>
    <m/>
    <n v="2000"/>
    <m/>
    <x v="3"/>
    <m/>
    <n v="936997"/>
    <x v="73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4"/>
    <s v="9519391613-4"/>
    <m/>
    <m/>
    <m/>
    <s v="Failed order"/>
    <x v="1"/>
    <m/>
    <m/>
    <m/>
    <m/>
    <e v="#N/A"/>
    <m/>
    <m/>
    <x v="1"/>
    <x v="1"/>
    <x v="4"/>
    <m/>
    <n v="2000"/>
    <m/>
    <x v="3"/>
    <m/>
    <n v="936997"/>
    <x v="73"/>
    <n v="1801798"/>
    <s v="CRCA COIL-TATXXD-AU03-1X900"/>
    <s v="C01"/>
    <s v="TATXXD"/>
    <s v="AU03"/>
    <n v="1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1"/>
    <s v="9519391613-1"/>
    <m/>
    <m/>
    <m/>
    <s v="Failed order"/>
    <x v="1"/>
    <m/>
    <m/>
    <m/>
    <m/>
    <e v="#N/A"/>
    <m/>
    <m/>
    <x v="0"/>
    <x v="1"/>
    <x v="4"/>
    <m/>
    <n v="2000"/>
    <m/>
    <x v="3"/>
    <m/>
    <n v="936997"/>
    <x v="73"/>
    <n v="185675"/>
    <s v="CRCA COIL-TATXXD-AU03-0.5X1250"/>
    <s v="C01"/>
    <s v="TATXXD"/>
    <s v="AU03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6505"/>
    <n v="1"/>
    <s v="9519396505-1"/>
    <m/>
    <m/>
    <m/>
    <s v="Failed order"/>
    <x v="1"/>
    <m/>
    <m/>
    <m/>
    <m/>
    <e v="#N/A"/>
    <m/>
    <m/>
    <x v="0"/>
    <x v="1"/>
    <x v="4"/>
    <m/>
    <n v="2000"/>
    <m/>
    <x v="3"/>
    <m/>
    <n v="144917"/>
    <x v="74"/>
    <n v="2193599"/>
    <s v="CRCA COIL TATXXD AU03 1.400X1250"/>
    <s v="C01"/>
    <s v="TATXXD"/>
    <s v="AU03"/>
    <n v="1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1"/>
    <s v="9519294806-1"/>
    <m/>
    <m/>
    <m/>
    <s v="Failed order"/>
    <x v="1"/>
    <m/>
    <m/>
    <m/>
    <m/>
    <e v="#N/A"/>
    <m/>
    <m/>
    <x v="0"/>
    <x v="1"/>
    <x v="4"/>
    <m/>
    <n v="2000"/>
    <m/>
    <x v="3"/>
    <m/>
    <n v="144917"/>
    <x v="74"/>
    <n v="1804772"/>
    <s v="CRCA COIL TATXXD AU03 0.4X1250"/>
    <s v="C01"/>
    <s v="TATXXD"/>
    <s v="AU03"/>
    <n v="0.4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3"/>
    <s v="9519395815-3"/>
    <m/>
    <m/>
    <m/>
    <s v="Failed order"/>
    <x v="2"/>
    <m/>
    <m/>
    <m/>
    <m/>
    <e v="#N/A"/>
    <m/>
    <m/>
    <x v="1"/>
    <x v="0"/>
    <x v="5"/>
    <m/>
    <n v="2000"/>
    <m/>
    <x v="0"/>
    <m/>
    <n v="121328"/>
    <x v="9"/>
    <n v="1854424"/>
    <s v="GP COIL SOFT-TATXGP-GK09-0.6X900"/>
    <s v="C02"/>
    <s v="TATXGP"/>
    <s v="GK09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2"/>
    <s v="9519395815-2"/>
    <m/>
    <m/>
    <m/>
    <s v="Failed order"/>
    <x v="2"/>
    <m/>
    <m/>
    <m/>
    <m/>
    <e v="#N/A"/>
    <m/>
    <m/>
    <x v="1"/>
    <x v="0"/>
    <x v="5"/>
    <m/>
    <n v="2000"/>
    <m/>
    <x v="0"/>
    <m/>
    <n v="121328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1"/>
    <s v="9519395815-1"/>
    <m/>
    <m/>
    <m/>
    <s v="Failed order"/>
    <x v="2"/>
    <m/>
    <m/>
    <m/>
    <m/>
    <e v="#N/A"/>
    <m/>
    <m/>
    <x v="1"/>
    <x v="0"/>
    <x v="5"/>
    <m/>
    <n v="2000"/>
    <m/>
    <x v="0"/>
    <m/>
    <n v="121328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331"/>
    <n v="1"/>
    <s v="9519387331-1"/>
    <m/>
    <m/>
    <m/>
    <s v="Failed order"/>
    <x v="2"/>
    <m/>
    <m/>
    <m/>
    <m/>
    <e v="#N/A"/>
    <m/>
    <m/>
    <x v="0"/>
    <x v="4"/>
    <x v="13"/>
    <m/>
    <n v="3000"/>
    <m/>
    <x v="2"/>
    <m/>
    <n v="157491"/>
    <x v="2"/>
    <n v="1309822"/>
    <s v="HR COILS-PO IS 1079-HR2 4X1250"/>
    <n v="768"/>
    <s v="THA058"/>
    <s v="HA58"/>
    <n v="4"/>
    <n v="1250"/>
    <n v="0"/>
    <m/>
    <m/>
    <m/>
    <m/>
    <m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4"/>
    <s v="4000527461-4"/>
    <m/>
    <m/>
    <m/>
    <s v="Failed order"/>
    <x v="2"/>
    <m/>
    <m/>
    <m/>
    <m/>
    <e v="#N/A"/>
    <m/>
    <m/>
    <x v="0"/>
    <x v="4"/>
    <x v="9"/>
    <m/>
    <s v="2000T"/>
    <m/>
    <x v="2"/>
    <m/>
    <n v="650789"/>
    <x v="47"/>
    <n v="1210083"/>
    <e v="#N/A"/>
    <n v="768"/>
    <e v="#N/A"/>
    <s v="HR99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3"/>
    <s v="4000527461-3"/>
    <m/>
    <m/>
    <m/>
    <s v="Failed order"/>
    <x v="2"/>
    <m/>
    <m/>
    <m/>
    <m/>
    <e v="#N/A"/>
    <m/>
    <m/>
    <x v="0"/>
    <x v="4"/>
    <x v="9"/>
    <m/>
    <s v="2000T"/>
    <m/>
    <x v="2"/>
    <m/>
    <n v="650789"/>
    <x v="47"/>
    <n v="1250221"/>
    <e v="#N/A"/>
    <n v="768"/>
    <e v="#N/A"/>
    <s v="HR99"/>
    <n v="2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2"/>
    <s v="4000527461-2"/>
    <m/>
    <m/>
    <m/>
    <s v="Failed order"/>
    <x v="2"/>
    <m/>
    <m/>
    <m/>
    <m/>
    <e v="#N/A"/>
    <m/>
    <m/>
    <x v="0"/>
    <x v="4"/>
    <x v="9"/>
    <m/>
    <s v="2000T"/>
    <m/>
    <x v="2"/>
    <m/>
    <n v="650789"/>
    <x v="47"/>
    <n v="4185136"/>
    <e v="#N/A"/>
    <n v="768"/>
    <e v="#N/A"/>
    <s v="HR99"/>
    <n v="3.15"/>
    <n v="127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1"/>
    <s v="4000527461-1"/>
    <m/>
    <m/>
    <m/>
    <s v="Failed order"/>
    <x v="2"/>
    <m/>
    <m/>
    <m/>
    <m/>
    <e v="#N/A"/>
    <m/>
    <m/>
    <x v="0"/>
    <x v="4"/>
    <x v="9"/>
    <m/>
    <s v="2000T"/>
    <m/>
    <x v="2"/>
    <m/>
    <n v="650789"/>
    <x v="47"/>
    <n v="4185135"/>
    <e v="#N/A"/>
    <n v="768"/>
    <e v="#N/A"/>
    <s v="HR99"/>
    <n v="2.5"/>
    <n v="124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6"/>
    <s v="9519372476-6"/>
    <m/>
    <m/>
    <m/>
    <s v="Failed order"/>
    <x v="1"/>
    <m/>
    <m/>
    <m/>
    <m/>
    <e v="#N/A"/>
    <m/>
    <m/>
    <x v="0"/>
    <x v="1"/>
    <x v="3"/>
    <m/>
    <n v="2000"/>
    <m/>
    <x v="0"/>
    <m/>
    <n v="117061"/>
    <x v="55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5"/>
    <s v="9519372476-5"/>
    <m/>
    <m/>
    <m/>
    <s v="Failed order"/>
    <x v="1"/>
    <m/>
    <m/>
    <m/>
    <m/>
    <e v="#N/A"/>
    <m/>
    <m/>
    <x v="1"/>
    <x v="1"/>
    <x v="3"/>
    <m/>
    <n v="2000"/>
    <m/>
    <x v="0"/>
    <m/>
    <n v="117061"/>
    <x v="55"/>
    <n v="3239567"/>
    <s v="CRCA SHEET TATCRC SR16 0.450X1000X2500"/>
    <s v="C06"/>
    <s v="TATCRC"/>
    <s v="SR16"/>
    <n v="0.4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4"/>
    <s v="9519372476-4"/>
    <m/>
    <m/>
    <m/>
    <s v="Failed order"/>
    <x v="1"/>
    <m/>
    <m/>
    <m/>
    <m/>
    <e v="#N/A"/>
    <m/>
    <m/>
    <x v="1"/>
    <x v="1"/>
    <x v="3"/>
    <m/>
    <n v="2000"/>
    <m/>
    <x v="0"/>
    <m/>
    <n v="117061"/>
    <x v="55"/>
    <n v="3239554"/>
    <s v="CRCA SHEET TATCRC SR16 0.400X1000X2500"/>
    <s v="C06"/>
    <s v="TATCRC"/>
    <s v="SR16"/>
    <n v="0.4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3"/>
    <s v="9519372476-3"/>
    <m/>
    <m/>
    <m/>
    <s v="Failed order"/>
    <x v="1"/>
    <m/>
    <m/>
    <m/>
    <m/>
    <e v="#N/A"/>
    <m/>
    <m/>
    <x v="1"/>
    <x v="1"/>
    <x v="3"/>
    <m/>
    <n v="2000"/>
    <m/>
    <x v="0"/>
    <m/>
    <n v="117061"/>
    <x v="55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2"/>
    <s v="9519372476-2"/>
    <m/>
    <m/>
    <m/>
    <s v="Failed order"/>
    <x v="1"/>
    <m/>
    <m/>
    <m/>
    <m/>
    <e v="#N/A"/>
    <m/>
    <m/>
    <x v="1"/>
    <x v="1"/>
    <x v="3"/>
    <m/>
    <n v="2000"/>
    <m/>
    <x v="0"/>
    <m/>
    <n v="117061"/>
    <x v="55"/>
    <n v="3239542"/>
    <s v="CRCA SHEET TATCRC SR16 0.350X1000X2500"/>
    <s v="C06"/>
    <s v="TATCRC"/>
    <s v="SR16"/>
    <n v="0.35"/>
    <n v="1000"/>
    <n v="2500"/>
    <m/>
    <m/>
    <m/>
    <m/>
    <m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"/>
    <s v="9519372476-1"/>
    <m/>
    <m/>
    <m/>
    <s v="Failed order"/>
    <x v="1"/>
    <m/>
    <m/>
    <m/>
    <m/>
    <e v="#N/A"/>
    <m/>
    <m/>
    <x v="1"/>
    <x v="1"/>
    <x v="3"/>
    <m/>
    <n v="2000"/>
    <m/>
    <x v="0"/>
    <m/>
    <n v="117061"/>
    <x v="55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2"/>
    <s v="9519387961-2"/>
    <m/>
    <m/>
    <m/>
    <s v="Failed order"/>
    <x v="2"/>
    <m/>
    <m/>
    <m/>
    <m/>
    <e v="#N/A"/>
    <m/>
    <m/>
    <x v="1"/>
    <x v="1"/>
    <x v="6"/>
    <m/>
    <n v="1000"/>
    <m/>
    <x v="2"/>
    <m/>
    <n v="947865"/>
    <x v="35"/>
    <n v="4101931"/>
    <s v="CR COIL TATXXD BT04 0.400X848"/>
    <s v="C41"/>
    <s v="TATXXD"/>
    <s v="BT04"/>
    <n v="0.4"/>
    <n v="848"/>
    <n v="0"/>
    <m/>
    <m/>
    <m/>
    <m/>
    <m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2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1"/>
    <s v="9519387961-1"/>
    <m/>
    <m/>
    <m/>
    <s v="Failed order"/>
    <x v="2"/>
    <m/>
    <m/>
    <m/>
    <m/>
    <e v="#N/A"/>
    <m/>
    <m/>
    <x v="1"/>
    <x v="1"/>
    <x v="6"/>
    <m/>
    <n v="1000"/>
    <m/>
    <x v="2"/>
    <m/>
    <n v="947865"/>
    <x v="35"/>
    <n v="4006905"/>
    <s v="CR COIL TATXXD BT04 0.450X848"/>
    <s v="C41"/>
    <s v="TATXXD"/>
    <s v="BT04"/>
    <n v="0.45"/>
    <n v="848"/>
    <n v="0"/>
    <m/>
    <m/>
    <m/>
    <m/>
    <m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838"/>
    <n v="2"/>
    <s v="9519395838-2"/>
    <m/>
    <m/>
    <m/>
    <s v="Failed order"/>
    <x v="2"/>
    <m/>
    <m/>
    <m/>
    <m/>
    <e v="#N/A"/>
    <m/>
    <m/>
    <x v="0"/>
    <x v="1"/>
    <x v="6"/>
    <m/>
    <n v="1000"/>
    <m/>
    <x v="3"/>
    <m/>
    <n v="189430"/>
    <x v="75"/>
    <n v="2170008"/>
    <s v="CRCA COIL TATXXD BT01 0.970X1220"/>
    <s v="C01"/>
    <s v="TATXXD"/>
    <s v="BT01"/>
    <n v="0.97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3"/>
    <s v="9519395792-3"/>
    <m/>
    <m/>
    <m/>
    <s v="Failed order"/>
    <x v="2"/>
    <m/>
    <m/>
    <m/>
    <m/>
    <e v="#N/A"/>
    <m/>
    <m/>
    <x v="1"/>
    <x v="1"/>
    <x v="6"/>
    <m/>
    <n v="1000"/>
    <m/>
    <x v="3"/>
    <m/>
    <n v="189430"/>
    <x v="75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126"/>
    <n v="2"/>
    <s v="9519395126-2"/>
    <m/>
    <m/>
    <m/>
    <s v="Failed order"/>
    <x v="1"/>
    <s v="De-prioritized by SPA"/>
    <m/>
    <m/>
    <m/>
    <e v="#N/A"/>
    <m/>
    <m/>
    <x v="0"/>
    <x v="1"/>
    <x v="12"/>
    <m/>
    <n v="1000"/>
    <m/>
    <x v="1"/>
    <m/>
    <n v="188891"/>
    <x v="38"/>
    <n v="3587949"/>
    <s v="CR COIL TSBSTA EL06 0.500X1250"/>
    <s v="C01"/>
    <s v="TSBSTA"/>
    <s v="EL06"/>
    <n v="0.5"/>
    <n v="1250"/>
    <n v="0"/>
    <m/>
    <m/>
    <m/>
    <m/>
    <m/>
    <n v="261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6"/>
    <s v="9519395129-16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5"/>
    <s v="9519395129-15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854424"/>
    <s v="GP COIL SOFT-TATXGP-GK09-0.6X900"/>
    <s v="C02"/>
    <s v="TATXGP"/>
    <s v="GK09"/>
    <n v="0.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4"/>
    <s v="9519395129-14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142897"/>
    <s v="GP COIL SOFT-TATXGP-GLK1-0.6X900"/>
    <s v="C02"/>
    <s v="TATXGP"/>
    <s v="GLK1"/>
    <n v="0.6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3"/>
    <s v="9519395129-13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2"/>
    <s v="9519395129-12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854418"/>
    <s v="GP COIL SOFT-TATXGP-GK09-0.5X900"/>
    <s v="C02"/>
    <s v="TATXGP"/>
    <s v="GK09"/>
    <n v="0.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5"/>
    <s v="9519395129-5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4"/>
    <s v="9519395129-4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191955"/>
    <s v="GP COIL SOFT-TATXGP-GK09-0.3X900"/>
    <s v="C02"/>
    <s v="TATXGP"/>
    <s v="GK09"/>
    <n v="0.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2"/>
    <s v="9519395129-2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2438894"/>
    <s v="GP COIL SOFT TATXGP GK09 0.280X900"/>
    <s v="C02"/>
    <s v="TATXGP"/>
    <s v="GK09"/>
    <n v="0.28000000000000003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"/>
    <s v="9519395129-1"/>
    <m/>
    <m/>
    <m/>
    <s v="Failed order"/>
    <x v="2"/>
    <m/>
    <m/>
    <m/>
    <m/>
    <e v="#N/A"/>
    <m/>
    <m/>
    <x v="1"/>
    <x v="0"/>
    <x v="5"/>
    <m/>
    <n v="2000"/>
    <m/>
    <x v="0"/>
    <m/>
    <n v="100922"/>
    <x v="8"/>
    <n v="1851065"/>
    <s v="GP COIL SOFT-TATXGP-GK09-0.25X900"/>
    <s v="C02"/>
    <s v="TATXGP"/>
    <s v="GK09"/>
    <n v="0.2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03"/>
    <n v="3"/>
    <s v="9519394803-3"/>
    <m/>
    <m/>
    <m/>
    <s v="Failed order"/>
    <x v="2"/>
    <m/>
    <m/>
    <m/>
    <m/>
    <e v="#N/A"/>
    <m/>
    <m/>
    <x v="0"/>
    <x v="2"/>
    <x v="7"/>
    <m/>
    <n v="1000"/>
    <m/>
    <x v="2"/>
    <m/>
    <n v="947959"/>
    <x v="76"/>
    <n v="4146590"/>
    <s v="GL COIL HARD  Y550GL GL6H 0.900X1240"/>
    <s v="B04"/>
    <s v="Y550GL"/>
    <s v="GL6H"/>
    <n v="0.9"/>
    <n v="124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03"/>
    <n v="2"/>
    <s v="9519394803-2"/>
    <m/>
    <m/>
    <m/>
    <s v="Failed order"/>
    <x v="2"/>
    <m/>
    <m/>
    <m/>
    <m/>
    <e v="#N/A"/>
    <m/>
    <m/>
    <x v="0"/>
    <x v="2"/>
    <x v="7"/>
    <m/>
    <n v="1000"/>
    <m/>
    <x v="2"/>
    <m/>
    <n v="947959"/>
    <x v="76"/>
    <n v="4146590"/>
    <s v="GL COIL HARD  Y550GL GL6H 0.900X1240"/>
    <s v="B04"/>
    <s v="Y550GL"/>
    <s v="GL6H"/>
    <n v="0.9"/>
    <n v="1240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03"/>
    <n v="1"/>
    <s v="9519394803-1"/>
    <m/>
    <m/>
    <m/>
    <s v="Failed order"/>
    <x v="2"/>
    <m/>
    <m/>
    <m/>
    <m/>
    <e v="#N/A"/>
    <m/>
    <m/>
    <x v="0"/>
    <x v="2"/>
    <x v="7"/>
    <m/>
    <n v="1000"/>
    <m/>
    <x v="2"/>
    <m/>
    <n v="947959"/>
    <x v="76"/>
    <n v="4146590"/>
    <s v="GL COIL HARD  Y550GL GL6H 0.900X1240"/>
    <s v="B04"/>
    <s v="Y550GL"/>
    <s v="GL6H"/>
    <n v="0.9"/>
    <n v="1240"/>
    <n v="0"/>
    <m/>
    <m/>
    <m/>
    <m/>
    <m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7"/>
    <s v="9519388260-7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6"/>
    <s v="9519388260-6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2004"/>
    <s v="GL C YS550 H6GL 0.55BMT(0.60TCT)X1220"/>
    <s v="B04"/>
    <s v="Y550GL"/>
    <s v="H6GL"/>
    <n v="0.55000000000000004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5"/>
    <s v="9519388260-5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4"/>
    <s v="9519388260-4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3"/>
    <s v="9519388260-3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2"/>
    <s v="9519388260-2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3"/>
    <s v="9519387758-23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2"/>
    <s v="9519387758-22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1"/>
    <s v="9519388260-1"/>
    <m/>
    <m/>
    <m/>
    <s v="Failed order"/>
    <x v="2"/>
    <m/>
    <m/>
    <m/>
    <m/>
    <e v="#N/A"/>
    <m/>
    <m/>
    <x v="0"/>
    <x v="2"/>
    <x v="8"/>
    <m/>
    <n v="1000"/>
    <m/>
    <x v="0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1"/>
    <s v="9519387758-21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0"/>
    <s v="9519387758-20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9"/>
    <s v="9519387758-19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8"/>
    <s v="9519387758-18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7"/>
    <s v="9519387758-17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6"/>
    <s v="9519387758-16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5"/>
    <s v="9519387758-15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4"/>
    <s v="9519387758-14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3"/>
    <s v="9519387758-13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2"/>
    <s v="9519387758-12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1"/>
    <s v="9519387758-11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0"/>
    <s v="9519387758-10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9"/>
    <s v="9519387758-9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8"/>
    <s v="9519387758-8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7"/>
    <s v="9519387758-7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6"/>
    <s v="9519387758-6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5"/>
    <s v="9519387758-5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4"/>
    <s v="9519387758-4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3"/>
    <s v="9519387758-3"/>
    <m/>
    <m/>
    <m/>
    <s v="Failed order"/>
    <x v="2"/>
    <m/>
    <m/>
    <m/>
    <m/>
    <e v="#N/A"/>
    <m/>
    <m/>
    <x v="0"/>
    <x v="3"/>
    <x v="8"/>
    <m/>
    <n v="1000"/>
    <m/>
    <x v="0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4"/>
    <s v="9519383330-4"/>
    <m/>
    <m/>
    <m/>
    <s v="Failed order"/>
    <x v="2"/>
    <m/>
    <m/>
    <m/>
    <m/>
    <e v="#N/A"/>
    <m/>
    <m/>
    <x v="1"/>
    <x v="0"/>
    <x v="5"/>
    <m/>
    <n v="2000"/>
    <m/>
    <x v="0"/>
    <m/>
    <n v="117061"/>
    <x v="55"/>
    <n v="3484329"/>
    <s v="GP SH SOFT TATXGP GK09 0.600X900X2500"/>
    <s v="B11"/>
    <s v="TATXGP"/>
    <s v="GK09"/>
    <n v="0.6"/>
    <n v="900"/>
    <n v="2500"/>
    <m/>
    <m/>
    <m/>
    <m/>
    <m/>
    <n v="33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3"/>
    <s v="9519383330-3"/>
    <m/>
    <m/>
    <m/>
    <s v="Failed order"/>
    <x v="2"/>
    <m/>
    <m/>
    <m/>
    <m/>
    <e v="#N/A"/>
    <m/>
    <m/>
    <x v="1"/>
    <x v="0"/>
    <x v="5"/>
    <m/>
    <n v="2000"/>
    <m/>
    <x v="0"/>
    <m/>
    <n v="117061"/>
    <x v="55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2"/>
    <s v="9519383330-2"/>
    <m/>
    <m/>
    <m/>
    <s v="Failed order"/>
    <x v="2"/>
    <m/>
    <m/>
    <m/>
    <m/>
    <e v="#N/A"/>
    <m/>
    <m/>
    <x v="1"/>
    <x v="0"/>
    <x v="5"/>
    <m/>
    <n v="2000"/>
    <m/>
    <x v="0"/>
    <m/>
    <n v="117061"/>
    <x v="55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1"/>
    <s v="9519383330-1"/>
    <m/>
    <m/>
    <m/>
    <s v="Failed order"/>
    <x v="2"/>
    <m/>
    <m/>
    <m/>
    <m/>
    <e v="#N/A"/>
    <m/>
    <m/>
    <x v="1"/>
    <x v="0"/>
    <x v="5"/>
    <m/>
    <n v="2000"/>
    <m/>
    <x v="0"/>
    <m/>
    <n v="117061"/>
    <x v="55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3"/>
    <s v="9519385296-3"/>
    <m/>
    <m/>
    <m/>
    <s v="Failed order"/>
    <x v="2"/>
    <m/>
    <m/>
    <m/>
    <m/>
    <e v="#N/A"/>
    <m/>
    <m/>
    <x v="0"/>
    <x v="0"/>
    <x v="0"/>
    <m/>
    <n v="2000"/>
    <m/>
    <x v="1"/>
    <m/>
    <n v="929931"/>
    <x v="7"/>
    <n v="1851106"/>
    <s v="GP COIL SOFT-TATXGP-GK09-0.6X1250"/>
    <s v="C02"/>
    <s v="TATXGP"/>
    <s v="GK09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2"/>
    <s v="9519385296-2"/>
    <m/>
    <m/>
    <m/>
    <s v="Failed order"/>
    <x v="2"/>
    <m/>
    <m/>
    <m/>
    <m/>
    <e v="#N/A"/>
    <m/>
    <m/>
    <x v="0"/>
    <x v="0"/>
    <x v="0"/>
    <m/>
    <n v="2000"/>
    <m/>
    <x v="1"/>
    <m/>
    <n v="929931"/>
    <x v="7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5"/>
    <s v="9519384211-5"/>
    <m/>
    <m/>
    <m/>
    <s v="Failed order"/>
    <x v="2"/>
    <m/>
    <m/>
    <m/>
    <m/>
    <e v="#N/A"/>
    <m/>
    <m/>
    <x v="1"/>
    <x v="0"/>
    <x v="5"/>
    <m/>
    <n v="2000"/>
    <m/>
    <x v="0"/>
    <m/>
    <n v="103227"/>
    <x v="5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4"/>
    <s v="9519384211-4"/>
    <m/>
    <m/>
    <m/>
    <s v="Failed order"/>
    <x v="2"/>
    <m/>
    <m/>
    <m/>
    <m/>
    <e v="#N/A"/>
    <m/>
    <m/>
    <x v="1"/>
    <x v="0"/>
    <x v="5"/>
    <m/>
    <n v="2000"/>
    <m/>
    <x v="0"/>
    <m/>
    <n v="103227"/>
    <x v="5"/>
    <n v="1854418"/>
    <s v="GP COIL SOFT-TATXGP-GK09-0.5X900"/>
    <s v="C02"/>
    <s v="TATXGP"/>
    <s v="GK09"/>
    <n v="0.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3"/>
    <s v="9519384211-3"/>
    <m/>
    <m/>
    <m/>
    <s v="Failed order"/>
    <x v="2"/>
    <m/>
    <m/>
    <m/>
    <m/>
    <e v="#N/A"/>
    <m/>
    <m/>
    <x v="1"/>
    <x v="0"/>
    <x v="5"/>
    <m/>
    <n v="2000"/>
    <m/>
    <x v="0"/>
    <m/>
    <n v="103227"/>
    <x v="5"/>
    <n v="1178439"/>
    <s v="GP COIL SOFT-TATXGP-GK09-0.4X900"/>
    <s v="C02"/>
    <s v="TATXGP"/>
    <s v="GK09"/>
    <n v="0.4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2"/>
    <s v="9519384211-2"/>
    <m/>
    <m/>
    <m/>
    <s v="Failed order"/>
    <x v="2"/>
    <m/>
    <m/>
    <m/>
    <m/>
    <e v="#N/A"/>
    <m/>
    <m/>
    <x v="1"/>
    <x v="0"/>
    <x v="5"/>
    <m/>
    <n v="2000"/>
    <m/>
    <x v="0"/>
    <m/>
    <n v="103227"/>
    <x v="5"/>
    <n v="1191956"/>
    <s v="GP COIL SOFT-TATXGP-GK09-0.35X900"/>
    <s v="C02"/>
    <s v="TATXGP"/>
    <s v="GK09"/>
    <n v="0.35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m/>
    <s v="Failed order"/>
    <x v="2"/>
    <m/>
    <m/>
    <m/>
    <m/>
    <e v="#N/A"/>
    <m/>
    <m/>
    <x v="1"/>
    <x v="0"/>
    <x v="5"/>
    <m/>
    <n v="2000"/>
    <m/>
    <x v="0"/>
    <m/>
    <n v="103227"/>
    <x v="5"/>
    <n v="1191955"/>
    <s v="GP COIL SOFT-TATXGP-GK09-0.3X900"/>
    <s v="C02"/>
    <s v="TATXGP"/>
    <s v="GK09"/>
    <n v="0.3"/>
    <n v="90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3"/>
    <s v="9519384255-3"/>
    <m/>
    <m/>
    <m/>
    <s v="Failed order"/>
    <x v="2"/>
    <m/>
    <m/>
    <m/>
    <m/>
    <e v="#N/A"/>
    <m/>
    <m/>
    <x v="0"/>
    <x v="0"/>
    <x v="0"/>
    <m/>
    <n v="2000"/>
    <m/>
    <x v="0"/>
    <m/>
    <n v="103227"/>
    <x v="5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2"/>
    <s v="9519384255-2"/>
    <m/>
    <m/>
    <m/>
    <s v="Failed order"/>
    <x v="2"/>
    <m/>
    <m/>
    <m/>
    <m/>
    <e v="#N/A"/>
    <m/>
    <m/>
    <x v="0"/>
    <x v="0"/>
    <x v="0"/>
    <m/>
    <n v="2000"/>
    <m/>
    <x v="0"/>
    <m/>
    <n v="103227"/>
    <x v="5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1"/>
    <s v="9519384255-1"/>
    <m/>
    <m/>
    <m/>
    <s v="Failed order"/>
    <x v="2"/>
    <m/>
    <m/>
    <m/>
    <m/>
    <e v="#N/A"/>
    <m/>
    <m/>
    <x v="0"/>
    <x v="0"/>
    <x v="0"/>
    <m/>
    <n v="2000"/>
    <m/>
    <x v="0"/>
    <m/>
    <n v="103227"/>
    <x v="5"/>
    <n v="1854410"/>
    <s v="GP COIL SOFT-TATXGP-GK09-0.4X1220"/>
    <s v="C02"/>
    <s v="TATXGP"/>
    <s v="GK09"/>
    <n v="0.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3"/>
    <s v="9519372724-3"/>
    <m/>
    <m/>
    <m/>
    <s v="Failed order"/>
    <x v="2"/>
    <m/>
    <m/>
    <m/>
    <m/>
    <s v="HRPO"/>
    <m/>
    <m/>
    <x v="0"/>
    <x v="4"/>
    <x v="13"/>
    <m/>
    <n v="3000"/>
    <m/>
    <x v="2"/>
    <m/>
    <n v="157491"/>
    <x v="2"/>
    <n v="1309820"/>
    <s v="HR COILS-PO IS 1079-HR2 3.20X1250"/>
    <n v="768"/>
    <s v="THA058"/>
    <s v="HA58"/>
    <n v="3.2"/>
    <n v="1250"/>
    <n v="0"/>
    <m/>
    <m/>
    <m/>
    <m/>
    <m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2"/>
    <s v="9519372724-2"/>
    <m/>
    <m/>
    <m/>
    <s v="Failed order"/>
    <x v="2"/>
    <m/>
    <m/>
    <m/>
    <m/>
    <s v="HRPO"/>
    <m/>
    <m/>
    <x v="0"/>
    <x v="4"/>
    <x v="13"/>
    <m/>
    <n v="3000"/>
    <m/>
    <x v="2"/>
    <m/>
    <n v="157491"/>
    <x v="2"/>
    <n v="1309819"/>
    <s v="HR COILS-PO IS 1079-HR2 3X1250"/>
    <n v="768"/>
    <s v="THA058"/>
    <s v="HA58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1"/>
    <s v="9519372724-1"/>
    <m/>
    <m/>
    <m/>
    <s v="Failed order"/>
    <x v="2"/>
    <m/>
    <m/>
    <m/>
    <m/>
    <s v="HRPO"/>
    <m/>
    <m/>
    <x v="0"/>
    <x v="4"/>
    <x v="13"/>
    <m/>
    <n v="3000"/>
    <m/>
    <x v="2"/>
    <m/>
    <n v="157491"/>
    <x v="2"/>
    <n v="1309700"/>
    <s v="HR COILS-PO IS 1079-HR2 2.30X1250"/>
    <n v="768"/>
    <s v="THA058"/>
    <s v="HA58"/>
    <n v="2.299999999999999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9"/>
    <s v="9519284306-9"/>
    <m/>
    <m/>
    <s v="N/C"/>
    <s v="Released"/>
    <x v="2"/>
    <m/>
    <m/>
    <m/>
    <m/>
    <s v="CR01"/>
    <m/>
    <m/>
    <x v="0"/>
    <x v="1"/>
    <x v="4"/>
    <m/>
    <n v="2000"/>
    <m/>
    <x v="2"/>
    <m/>
    <n v="946077"/>
    <x v="36"/>
    <n v="189866"/>
    <s v="CRSHEET TATXXD AU03 1.20X1250X2500"/>
    <s v="C06"/>
    <s v="TATXXD"/>
    <s v="AU03"/>
    <n v="1.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F"/>
    <n v="9519272334"/>
    <n v="2"/>
    <s v="9519272334-2"/>
    <m/>
    <m/>
    <s v="Dec'25 failure"/>
    <s v="Released"/>
    <x v="0"/>
    <m/>
    <m/>
    <m/>
    <m/>
    <s v="GP02"/>
    <m/>
    <m/>
    <x v="0"/>
    <x v="0"/>
    <x v="0"/>
    <m/>
    <s v="2000-BPRS"/>
    <m/>
    <x v="5"/>
    <m/>
    <n v="600250"/>
    <x v="13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17061"/>
    <x v="55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17061"/>
    <x v="55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3"/>
    <s v="9519304588-3"/>
    <m/>
    <m/>
    <s v="Dec'25 commitment pending"/>
    <s v="Released"/>
    <x v="1"/>
    <s v="Low Exp BTF on 01.01.26"/>
    <m/>
    <m/>
    <m/>
    <s v="CR02"/>
    <m/>
    <m/>
    <x v="0"/>
    <x v="1"/>
    <x v="4"/>
    <m/>
    <s v="2000-BPRS"/>
    <m/>
    <x v="5"/>
    <m/>
    <n v="123052"/>
    <x v="10"/>
    <n v="1804772"/>
    <s v="CRCA COIL TATXXD AU03 0.4X1250"/>
    <s v="C01"/>
    <s v="TATXXD"/>
    <s v="AU03"/>
    <n v="0.4"/>
    <n v="1250"/>
    <n v="0"/>
    <m/>
    <m/>
    <m/>
    <m/>
    <m/>
    <n v="58"/>
    <n v="36.89"/>
    <n v="21.11"/>
    <n v="5.98"/>
    <n v="36.89"/>
    <n v="0"/>
    <n v="0"/>
    <n v="0"/>
    <n v="0"/>
    <n v="0"/>
    <n v="0"/>
    <n v="0"/>
    <n v="0"/>
    <n v="0"/>
    <n v="0"/>
    <n v="0"/>
    <n v="0"/>
    <n v="15.13"/>
    <n v="0"/>
    <n v="0"/>
    <n v="0"/>
    <n v="0"/>
    <n v="0"/>
    <n v="15.13"/>
    <n v="15.13"/>
    <n v="0"/>
    <m/>
    <n v="5.979999999999998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m/>
    <m/>
    <s v="Dec'25 failure"/>
    <s v="Released"/>
    <x v="0"/>
    <m/>
    <m/>
    <m/>
    <m/>
    <s v="CR02"/>
    <m/>
    <m/>
    <x v="0"/>
    <x v="1"/>
    <x v="4"/>
    <m/>
    <s v="2000-BPRS"/>
    <m/>
    <x v="2"/>
    <m/>
    <n v="154641"/>
    <x v="2"/>
    <n v="185632"/>
    <s v="CR COIL-ICF  DQ TATXXD AU03 0.45 X 1250"/>
    <s v="C01"/>
    <s v="TATXXD"/>
    <s v="AU03"/>
    <n v="0.45"/>
    <n v="1250"/>
    <n v="0"/>
    <m/>
    <m/>
    <m/>
    <m/>
    <m/>
    <n v="58"/>
    <n v="37.42"/>
    <n v="20.58"/>
    <n v="20.58"/>
    <n v="12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.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17061"/>
    <x v="55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17061"/>
    <x v="55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m/>
    <m/>
    <s v="Dec'25 commitment pending"/>
    <s v="Released"/>
    <x v="1"/>
    <s v="Low Exp BTF on 01.01.26"/>
    <m/>
    <m/>
    <m/>
    <s v="CR01"/>
    <m/>
    <m/>
    <x v="0"/>
    <x v="1"/>
    <x v="3"/>
    <m/>
    <s v="2000-BPRS"/>
    <m/>
    <x v="5"/>
    <m/>
    <n v="931662"/>
    <x v="25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5.255000000000003"/>
    <n v="0"/>
    <n v="0"/>
    <n v="25.255000000000003"/>
    <n v="25.255000000000003"/>
    <n v="0"/>
    <m/>
    <n v="3.744999999999997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693"/>
    <n v="1"/>
    <s v="9519267693-1"/>
    <m/>
    <m/>
    <s v="Dec'25 commitment pending"/>
    <s v="Released"/>
    <x v="1"/>
    <s v="Low Exp BTF on 01.01.26"/>
    <m/>
    <m/>
    <m/>
    <s v="GL01"/>
    <m/>
    <m/>
    <x v="0"/>
    <x v="2"/>
    <x v="7"/>
    <m/>
    <s v="1000-IPPE"/>
    <m/>
    <x v="5"/>
    <m/>
    <n v="951019"/>
    <x v="77"/>
    <n v="3856072"/>
    <s v="GL COIL HARD  Y550GL H6GL 0.900X1200"/>
    <s v="B04"/>
    <s v="Y550GL"/>
    <s v="H6GL"/>
    <n v="0.9"/>
    <n v="1200"/>
    <n v="0"/>
    <m/>
    <m/>
    <m/>
    <m/>
    <m/>
    <n v="216"/>
    <n v="198.35499999999999"/>
    <n v="17.645"/>
    <n v="6.3949999999999996"/>
    <n v="39.590000000000003"/>
    <n v="0"/>
    <n v="0"/>
    <n v="0"/>
    <n v="0"/>
    <n v="0"/>
    <n v="0"/>
    <n v="0"/>
    <n v="0"/>
    <n v="0"/>
    <n v="0"/>
    <n v="0"/>
    <n v="0"/>
    <n v="0"/>
    <n v="0"/>
    <n v="0"/>
    <n v="0"/>
    <n v="11.25"/>
    <n v="0"/>
    <n v="11.25"/>
    <n v="11.25"/>
    <n v="0"/>
    <m/>
    <n v="6.39499999999999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3848"/>
    <n v="4"/>
    <s v="9519313848-4"/>
    <m/>
    <m/>
    <s v="Dec'25 failure"/>
    <s v="Released"/>
    <x v="0"/>
    <m/>
    <m/>
    <m/>
    <m/>
    <s v="GP02"/>
    <m/>
    <m/>
    <x v="1"/>
    <x v="0"/>
    <x v="5"/>
    <m/>
    <s v="2000-BPRS"/>
    <m/>
    <x v="5"/>
    <m/>
    <n v="600250"/>
    <x v="13"/>
    <n v="1854418"/>
    <s v="GP COIL SOFT-TATXGP-GK09-0.5X900"/>
    <s v="C02"/>
    <s v="TATXGP"/>
    <s v="GK09"/>
    <n v="0.5"/>
    <n v="900"/>
    <n v="0"/>
    <m/>
    <m/>
    <m/>
    <m/>
    <m/>
    <n v="147"/>
    <n v="128.23500000000001"/>
    <n v="18.765000000000001"/>
    <n v="18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.7650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9707"/>
    <n v="1"/>
    <s v="9519269707-1"/>
    <m/>
    <m/>
    <s v="Dec'25 failure"/>
    <s v="Released"/>
    <x v="0"/>
    <m/>
    <m/>
    <m/>
    <m/>
    <s v="GP02"/>
    <m/>
    <m/>
    <x v="0"/>
    <x v="0"/>
    <x v="0"/>
    <m/>
    <s v="2000-BPRS"/>
    <m/>
    <x v="5"/>
    <m/>
    <n v="932086"/>
    <x v="0"/>
    <n v="1300230"/>
    <s v="GP COIL SOFT-TATXGP-GLK1-0.3X1220"/>
    <s v="C02"/>
    <s v="TATXGP"/>
    <s v="GLK1"/>
    <n v="0.3"/>
    <n v="1220"/>
    <n v="0"/>
    <m/>
    <m/>
    <m/>
    <m/>
    <m/>
    <n v="280"/>
    <n v="260.76"/>
    <n v="19.239999999999998"/>
    <n v="19.239999999999998"/>
    <n v="13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.23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F"/>
    <n v="9519279552"/>
    <n v="1"/>
    <s v="9519279552-1"/>
    <m/>
    <m/>
    <s v="Dec'25 failure"/>
    <s v="Released"/>
    <x v="0"/>
    <m/>
    <m/>
    <m/>
    <m/>
    <s v="CR02"/>
    <m/>
    <m/>
    <x v="0"/>
    <x v="1"/>
    <x v="4"/>
    <m/>
    <s v="2000-BPRS"/>
    <m/>
    <x v="5"/>
    <m/>
    <n v="600250"/>
    <x v="13"/>
    <n v="185675"/>
    <s v="CRCA COIL-TATXXD-AU03-0.5X1250"/>
    <s v="C01"/>
    <s v="TATXXD"/>
    <s v="AU03"/>
    <n v="0.5"/>
    <n v="1250"/>
    <n v="0"/>
    <m/>
    <m/>
    <m/>
    <m/>
    <m/>
    <n v="116"/>
    <n v="91.72"/>
    <n v="24.28"/>
    <n v="2.13"/>
    <n v="0"/>
    <n v="0"/>
    <n v="0"/>
    <n v="0"/>
    <n v="0"/>
    <n v="0"/>
    <n v="0"/>
    <n v="0"/>
    <n v="0"/>
    <n v="0"/>
    <n v="0"/>
    <n v="22.150000000000002"/>
    <n v="0"/>
    <n v="0"/>
    <n v="0"/>
    <n v="0"/>
    <n v="0"/>
    <n v="0"/>
    <n v="0"/>
    <n v="22.150000000000002"/>
    <n v="0"/>
    <n v="22.150000000000002"/>
    <m/>
    <n v="24.2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412"/>
    <n v="1"/>
    <s v="9519267412-1"/>
    <m/>
    <m/>
    <s v="Dec'25 failure"/>
    <s v="Released"/>
    <x v="0"/>
    <m/>
    <m/>
    <m/>
    <m/>
    <s v="CR01"/>
    <m/>
    <m/>
    <x v="0"/>
    <x v="1"/>
    <x v="6"/>
    <m/>
    <s v="1000-IPPE"/>
    <m/>
    <x v="5"/>
    <m/>
    <n v="111559"/>
    <x v="62"/>
    <n v="481456"/>
    <s v="CRSHTCORTEN IRS:M-41/97 2.0X1250X2500"/>
    <s v="C06"/>
    <s v="TATXHS"/>
    <s v="RL02"/>
    <n v="2"/>
    <n v="1250"/>
    <n v="2500"/>
    <m/>
    <m/>
    <m/>
    <m/>
    <m/>
    <n v="57.8"/>
    <n v="19.88"/>
    <n v="37.92"/>
    <n v="-11.2"/>
    <n v="19.88"/>
    <n v="0"/>
    <n v="0"/>
    <n v="0"/>
    <n v="0"/>
    <n v="0"/>
    <n v="0"/>
    <n v="0"/>
    <n v="0"/>
    <n v="0"/>
    <n v="23.400000000000002"/>
    <n v="0"/>
    <n v="23.1"/>
    <n v="0"/>
    <n v="0"/>
    <n v="0"/>
    <n v="0"/>
    <n v="0"/>
    <n v="0"/>
    <n v="46.5"/>
    <n v="0"/>
    <n v="46.5"/>
    <m/>
    <n v="37.9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4456"/>
    <n v="2"/>
    <s v="9519314456-2"/>
    <m/>
    <m/>
    <s v="Dec'25 failure"/>
    <s v="Released"/>
    <x v="0"/>
    <m/>
    <m/>
    <m/>
    <m/>
    <s v="GP01"/>
    <m/>
    <m/>
    <x v="0"/>
    <x v="0"/>
    <x v="14"/>
    <m/>
    <s v="2000-BPRS"/>
    <m/>
    <x v="5"/>
    <m/>
    <n v="650743"/>
    <x v="41"/>
    <n v="3708868"/>
    <s v="GP COIL TATGPH GP02 0.500X1350"/>
    <s v="C05"/>
    <s v="TATGPH"/>
    <s v="GP02"/>
    <n v="0.5"/>
    <n v="1350"/>
    <n v="0"/>
    <m/>
    <m/>
    <m/>
    <m/>
    <m/>
    <n v="378.99"/>
    <n v="361.76499999999999"/>
    <n v="17.225000000000001"/>
    <n v="17.22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2250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"/>
    <s v="9519287720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948783"/>
    <x v="3"/>
    <n v="3239408"/>
    <s v="CRCA SHEET TATCRC SR16 0.300X900X2500"/>
    <s v="C06"/>
    <s v="TATCRC"/>
    <s v="SR16"/>
    <n v="0.3"/>
    <n v="900"/>
    <n v="2500"/>
    <m/>
    <m/>
    <m/>
    <m/>
    <m/>
    <n v="42"/>
    <n v="0"/>
    <n v="42"/>
    <n v="2.1"/>
    <n v="0"/>
    <n v="0"/>
    <n v="0"/>
    <n v="0"/>
    <n v="0"/>
    <n v="0"/>
    <n v="0"/>
    <n v="0"/>
    <n v="0"/>
    <n v="0"/>
    <n v="0"/>
    <n v="0"/>
    <n v="0"/>
    <n v="20.2"/>
    <n v="19.7"/>
    <n v="0"/>
    <n v="0"/>
    <n v="0"/>
    <n v="0"/>
    <n v="39.9"/>
    <n v="39.9"/>
    <n v="0"/>
    <m/>
    <n v="2.100000000000001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4456"/>
    <n v="4"/>
    <s v="9519314456-4"/>
    <m/>
    <m/>
    <s v="Dec'25 failure"/>
    <s v="Released"/>
    <x v="0"/>
    <m/>
    <m/>
    <m/>
    <m/>
    <s v="GP01"/>
    <m/>
    <m/>
    <x v="0"/>
    <x v="0"/>
    <x v="14"/>
    <m/>
    <s v="2000-BPRS"/>
    <m/>
    <x v="5"/>
    <m/>
    <n v="650743"/>
    <x v="41"/>
    <n v="3708868"/>
    <s v="GP COIL TATGPH GP02 0.500X1350"/>
    <s v="C05"/>
    <s v="TATGPH"/>
    <s v="GP02"/>
    <n v="0.5"/>
    <n v="1350"/>
    <n v="0"/>
    <m/>
    <m/>
    <m/>
    <m/>
    <m/>
    <n v="455"/>
    <n v="410.6"/>
    <n v="44.4"/>
    <n v="44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4.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"/>
    <s v="9519284306-1"/>
    <m/>
    <m/>
    <s v="Dec'25 failure"/>
    <s v="Released"/>
    <x v="0"/>
    <m/>
    <m/>
    <m/>
    <m/>
    <s v="CR01"/>
    <m/>
    <m/>
    <x v="1"/>
    <x v="1"/>
    <x v="3"/>
    <m/>
    <n v="2000"/>
    <m/>
    <x v="2"/>
    <m/>
    <n v="946077"/>
    <x v="36"/>
    <n v="3239535"/>
    <s v="CRCA SHEET TATCRC SR16 0.350X900X2440"/>
    <s v="C06"/>
    <s v="TATCRC"/>
    <s v="SR16"/>
    <n v="0.35"/>
    <n v="900"/>
    <n v="244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3"/>
    <s v="9519284306-3"/>
    <m/>
    <m/>
    <s v="Dec'25 failure"/>
    <s v="Released"/>
    <x v="0"/>
    <m/>
    <m/>
    <m/>
    <m/>
    <s v="CR01"/>
    <m/>
    <m/>
    <x v="1"/>
    <x v="1"/>
    <x v="3"/>
    <m/>
    <n v="2000"/>
    <m/>
    <x v="2"/>
    <m/>
    <n v="946077"/>
    <x v="36"/>
    <n v="3411571"/>
    <s v="CRCA SHEET TSBCRC SR15 0.500X900X2440"/>
    <s v="C06"/>
    <s v="TSBCRC"/>
    <s v="SR15"/>
    <n v="0.5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4"/>
    <s v="9519284306-4"/>
    <m/>
    <m/>
    <s v="Dec'25 failure"/>
    <s v="Released"/>
    <x v="0"/>
    <m/>
    <m/>
    <m/>
    <m/>
    <s v="CR01"/>
    <m/>
    <m/>
    <x v="1"/>
    <x v="1"/>
    <x v="3"/>
    <m/>
    <n v="2000"/>
    <m/>
    <x v="2"/>
    <m/>
    <n v="946077"/>
    <x v="36"/>
    <n v="3240771"/>
    <s v="CRCA SHEET TSBCRC SR15 0.600X900X2440"/>
    <s v="C06"/>
    <s v="TSBCRC"/>
    <s v="SR15"/>
    <n v="0.6"/>
    <n v="900"/>
    <n v="244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5"/>
    <s v="9519284306-5"/>
    <m/>
    <m/>
    <s v="Dec'25 failure"/>
    <s v="Released"/>
    <x v="0"/>
    <m/>
    <m/>
    <m/>
    <m/>
    <s v="CR01"/>
    <m/>
    <m/>
    <x v="0"/>
    <x v="1"/>
    <x v="3"/>
    <m/>
    <n v="2000"/>
    <m/>
    <x v="2"/>
    <m/>
    <n v="946077"/>
    <x v="36"/>
    <n v="3240785"/>
    <s v="CRCA SHEET TSBCRC SR15 0.600X1250X2500"/>
    <s v="C06"/>
    <s v="TSBCRC"/>
    <s v="SR15"/>
    <n v="0.6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634"/>
    <n v="1"/>
    <s v="9519265634-1"/>
    <m/>
    <m/>
    <e v="#N/A"/>
    <s v="Released"/>
    <x v="1"/>
    <s v="Newly released orders"/>
    <m/>
    <m/>
    <m/>
    <s v="GL03"/>
    <m/>
    <m/>
    <x v="0"/>
    <x v="2"/>
    <x v="7"/>
    <m/>
    <s v="1000-IPPE"/>
    <m/>
    <x v="5"/>
    <m/>
    <n v="188152"/>
    <x v="24"/>
    <n v="4087970"/>
    <s v="GL COIL HARD  Y550GL HGL6 0.840X1250"/>
    <s v="B04"/>
    <s v="Y550GL"/>
    <s v="HGL6"/>
    <n v="0.84"/>
    <n v="1250"/>
    <n v="0"/>
    <m/>
    <m/>
    <m/>
    <m/>
    <m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4"/>
    <s v="9519312250-4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634"/>
    <n v="2"/>
    <s v="9519265634-2"/>
    <m/>
    <m/>
    <s v="Dec'25 failure"/>
    <s v="Released"/>
    <x v="0"/>
    <m/>
    <m/>
    <m/>
    <m/>
    <s v="GL03"/>
    <m/>
    <m/>
    <x v="1"/>
    <x v="2"/>
    <x v="7"/>
    <m/>
    <s v="1000-IPPE"/>
    <m/>
    <x v="5"/>
    <m/>
    <n v="188152"/>
    <x v="24"/>
    <n v="3954447"/>
    <s v="GL COIL HARD  Y550GL GL6H 0.900X1160"/>
    <s v="B04"/>
    <s v="Y550GL"/>
    <s v="GL6H"/>
    <n v="0.9"/>
    <n v="1160"/>
    <n v="0"/>
    <m/>
    <m/>
    <m/>
    <m/>
    <m/>
    <n v="239.999"/>
    <n v="86.515000000000001"/>
    <n v="153.48400000000001"/>
    <n v="116.274"/>
    <n v="37.71"/>
    <n v="0"/>
    <n v="0"/>
    <n v="0"/>
    <n v="0"/>
    <n v="25.45"/>
    <n v="0"/>
    <n v="11.76"/>
    <n v="0"/>
    <n v="0"/>
    <n v="0"/>
    <n v="0"/>
    <n v="0"/>
    <n v="0"/>
    <n v="0"/>
    <n v="0"/>
    <n v="0"/>
    <n v="0"/>
    <n v="0"/>
    <n v="37.21"/>
    <n v="37.21"/>
    <n v="0"/>
    <m/>
    <n v="116.27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m/>
    <m/>
    <s v="Dec'25 failure"/>
    <s v="Released"/>
    <x v="0"/>
    <m/>
    <m/>
    <m/>
    <m/>
    <s v="GP04"/>
    <m/>
    <m/>
    <x v="1"/>
    <x v="0"/>
    <x v="5"/>
    <m/>
    <s v="2000-BPRS"/>
    <m/>
    <x v="5"/>
    <m/>
    <n v="117061"/>
    <x v="55"/>
    <n v="3484325"/>
    <s v="GP SH SOFT TATXGP GK09 0.350X900X2500"/>
    <s v="B11"/>
    <s v="TATXGP"/>
    <s v="GK09"/>
    <n v="0.35"/>
    <n v="900"/>
    <n v="2500"/>
    <m/>
    <m/>
    <m/>
    <m/>
    <m/>
    <n v="36"/>
    <n v="3.21"/>
    <n v="32.79"/>
    <n v="32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7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m/>
    <m/>
    <s v="Dec'25 failure"/>
    <s v="Released"/>
    <x v="0"/>
    <m/>
    <m/>
    <m/>
    <m/>
    <s v="GP03"/>
    <m/>
    <m/>
    <x v="1"/>
    <x v="0"/>
    <x v="10"/>
    <m/>
    <s v="2000-BPRS"/>
    <m/>
    <x v="5"/>
    <m/>
    <n v="115190"/>
    <x v="78"/>
    <n v="3897430"/>
    <s v="GP COIL XXXGPH GPH3 0.400X900"/>
    <s v="C05"/>
    <s v="XXXGPH"/>
    <s v="GPH3"/>
    <n v="0.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m/>
    <m/>
    <s v="Dec'25 failure"/>
    <s v="Released"/>
    <x v="0"/>
    <m/>
    <m/>
    <m/>
    <m/>
    <s v="GP04"/>
    <m/>
    <m/>
    <x v="1"/>
    <x v="0"/>
    <x v="5"/>
    <m/>
    <s v="2000-BPRS"/>
    <m/>
    <x v="5"/>
    <m/>
    <n v="117061"/>
    <x v="55"/>
    <n v="3484326"/>
    <s v="GP SH SOFT TATXGP GK09 0.400X900X2500"/>
    <s v="B11"/>
    <s v="TATXGP"/>
    <s v="GK09"/>
    <n v="0.4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1"/>
    <s v="9519287706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16649"/>
    <x v="3"/>
    <n v="3239408"/>
    <s v="CRCA SHEET TATCRC SR16 0.300X900X2500"/>
    <s v="C06"/>
    <s v="TATCRC"/>
    <s v="SR16"/>
    <n v="0.3"/>
    <n v="900"/>
    <n v="2500"/>
    <m/>
    <m/>
    <m/>
    <m/>
    <m/>
    <n v="42"/>
    <n v="0"/>
    <n v="42"/>
    <n v="2.25"/>
    <n v="0"/>
    <n v="0"/>
    <n v="0"/>
    <n v="0"/>
    <n v="0"/>
    <n v="0"/>
    <n v="0"/>
    <n v="0"/>
    <n v="0"/>
    <n v="0"/>
    <n v="0"/>
    <n v="0"/>
    <n v="0"/>
    <n v="20.080000000000002"/>
    <n v="19.670000000000002"/>
    <n v="0"/>
    <n v="0"/>
    <n v="0"/>
    <n v="0"/>
    <n v="39.75"/>
    <n v="39.75"/>
    <n v="0"/>
    <m/>
    <n v="2.2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2"/>
    <s v="9519297624-2"/>
    <m/>
    <m/>
    <s v="Dec'25 failure"/>
    <s v="Released"/>
    <x v="0"/>
    <m/>
    <m/>
    <m/>
    <m/>
    <s v="CR03"/>
    <m/>
    <m/>
    <x v="0"/>
    <x v="1"/>
    <x v="1"/>
    <m/>
    <s v="2000-BPRS"/>
    <m/>
    <x v="5"/>
    <m/>
    <n v="854773"/>
    <x v="1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T"/>
    <n v="9519284404"/>
    <n v="1"/>
    <s v="9519284404-1"/>
    <m/>
    <m/>
    <s v="Dec'25 failure"/>
    <s v="Released"/>
    <x v="0"/>
    <m/>
    <m/>
    <m/>
    <m/>
    <s v="CR02"/>
    <m/>
    <m/>
    <x v="0"/>
    <x v="1"/>
    <x v="2"/>
    <m/>
    <s v="2000-BPRS"/>
    <m/>
    <x v="5"/>
    <m/>
    <n v="120961"/>
    <x v="79"/>
    <n v="4098208"/>
    <s v="CR COIL TATXXD NEDC 2X1250"/>
    <s v="C01"/>
    <s v="TATXXD"/>
    <s v="NEDC"/>
    <n v="2"/>
    <n v="1250"/>
    <n v="0"/>
    <m/>
    <m/>
    <m/>
    <m/>
    <m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3"/>
    <s v="9519262570-3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m/>
    <m/>
    <s v="Dec'25 failure"/>
    <s v="Released"/>
    <x v="0"/>
    <m/>
    <m/>
    <m/>
    <m/>
    <s v="GP04"/>
    <m/>
    <m/>
    <x v="1"/>
    <x v="0"/>
    <x v="5"/>
    <m/>
    <s v="2000-BPRS"/>
    <m/>
    <x v="5"/>
    <m/>
    <n v="117061"/>
    <x v="55"/>
    <n v="3484329"/>
    <s v="GP SH SOFT TATXGP GK09 0.600X900X2500"/>
    <s v="B11"/>
    <s v="TATXGP"/>
    <s v="GK09"/>
    <n v="0.6"/>
    <n v="900"/>
    <n v="2500"/>
    <m/>
    <m/>
    <m/>
    <m/>
    <m/>
    <n v="30"/>
    <n v="0"/>
    <n v="30"/>
    <n v="2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7"/>
    <n v="8.57"/>
    <n v="8.57"/>
    <n v="0"/>
    <m/>
    <n v="21.4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85"/>
    <n v="2"/>
    <s v="9519310985-2"/>
    <m/>
    <m/>
    <s v="Dec'25 failure"/>
    <s v="Released"/>
    <x v="0"/>
    <m/>
    <m/>
    <m/>
    <m/>
    <s v="CR02"/>
    <m/>
    <m/>
    <x v="1"/>
    <x v="1"/>
    <x v="6"/>
    <m/>
    <s v="1000-IPPE"/>
    <m/>
    <x v="5"/>
    <m/>
    <n v="187214"/>
    <x v="72"/>
    <n v="2164803"/>
    <s v="CRCA COIL TATXXD BT02 1.200X910"/>
    <s v="C01"/>
    <s v="TATXXD"/>
    <s v="BT02"/>
    <n v="1.2"/>
    <n v="910"/>
    <n v="0"/>
    <m/>
    <m/>
    <m/>
    <m/>
    <m/>
    <n v="42"/>
    <n v="0"/>
    <n v="42"/>
    <n v="24.535"/>
    <n v="0"/>
    <n v="0"/>
    <n v="0"/>
    <n v="0"/>
    <n v="0"/>
    <n v="0"/>
    <n v="0"/>
    <n v="0"/>
    <n v="0"/>
    <n v="0"/>
    <n v="0"/>
    <n v="0"/>
    <n v="0"/>
    <n v="0"/>
    <n v="0"/>
    <n v="0"/>
    <n v="17.465"/>
    <n v="0"/>
    <n v="0"/>
    <n v="17.465"/>
    <n v="17.465"/>
    <n v="0"/>
    <m/>
    <n v="24.53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21328"/>
    <x v="9"/>
    <n v="2440959"/>
    <s v="CRCA SHEET TATCRC SR16 0.330X900X2500"/>
    <s v="C06"/>
    <s v="TATCRC"/>
    <s v="SR16"/>
    <n v="0.33"/>
    <n v="900"/>
    <n v="2500"/>
    <m/>
    <m/>
    <m/>
    <m/>
    <m/>
    <n v="63"/>
    <n v="19.035"/>
    <n v="43.965000000000003"/>
    <n v="3.5049999999999999"/>
    <n v="0"/>
    <n v="0"/>
    <n v="0"/>
    <n v="0"/>
    <n v="0"/>
    <n v="0"/>
    <n v="0"/>
    <n v="0"/>
    <n v="0"/>
    <n v="0"/>
    <n v="0"/>
    <n v="0"/>
    <n v="0"/>
    <n v="40.46"/>
    <n v="0"/>
    <n v="0"/>
    <n v="0"/>
    <n v="0"/>
    <n v="0"/>
    <n v="40.46"/>
    <n v="40.46"/>
    <n v="0"/>
    <m/>
    <n v="3.505000000000002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m/>
    <m/>
    <s v="Dec'25 failure"/>
    <s v="Released"/>
    <x v="0"/>
    <m/>
    <m/>
    <m/>
    <m/>
    <s v="GP02"/>
    <m/>
    <m/>
    <x v="1"/>
    <x v="0"/>
    <x v="5"/>
    <m/>
    <s v="2000-BPRS"/>
    <m/>
    <x v="5"/>
    <m/>
    <n v="931525"/>
    <x v="4"/>
    <n v="1191956"/>
    <s v="GP COIL SOFT-TATXGP-GK09-0.35X900"/>
    <s v="C02"/>
    <s v="TATXGP"/>
    <s v="GK09"/>
    <n v="0.35"/>
    <n v="900"/>
    <n v="0"/>
    <m/>
    <m/>
    <m/>
    <m/>
    <m/>
    <n v="63"/>
    <n v="0"/>
    <n v="63"/>
    <n v="22.97"/>
    <n v="0"/>
    <n v="0"/>
    <n v="0"/>
    <n v="0"/>
    <n v="20.900000000000002"/>
    <n v="0"/>
    <n v="13.55"/>
    <n v="0"/>
    <n v="0"/>
    <n v="0"/>
    <n v="0"/>
    <n v="0"/>
    <n v="0"/>
    <n v="0"/>
    <n v="0"/>
    <n v="5.58"/>
    <n v="0"/>
    <n v="0"/>
    <n v="0"/>
    <n v="40.03"/>
    <n v="40.03"/>
    <n v="0"/>
    <m/>
    <n v="22.97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m/>
    <m/>
    <s v="Dec'25 failure"/>
    <s v="Released"/>
    <x v="0"/>
    <m/>
    <m/>
    <m/>
    <m/>
    <s v="CR01"/>
    <m/>
    <m/>
    <x v="0"/>
    <x v="1"/>
    <x v="3"/>
    <m/>
    <s v="2000-BPRS"/>
    <m/>
    <x v="3"/>
    <m/>
    <n v="116137"/>
    <x v="50"/>
    <n v="3239543"/>
    <s v="CRCA SHEET TATCRC SR16 0.350X1250X2500"/>
    <s v="C06"/>
    <s v="TATCRC"/>
    <s v="SR16"/>
    <n v="0.35"/>
    <n v="1250"/>
    <n v="2500"/>
    <m/>
    <m/>
    <m/>
    <m/>
    <m/>
    <n v="58"/>
    <n v="0"/>
    <n v="58"/>
    <n v="2.9"/>
    <n v="0"/>
    <n v="0"/>
    <n v="0"/>
    <n v="0"/>
    <n v="0"/>
    <n v="0"/>
    <n v="0"/>
    <n v="0"/>
    <n v="0"/>
    <n v="55.1"/>
    <n v="0"/>
    <n v="0"/>
    <n v="0"/>
    <n v="0"/>
    <n v="0"/>
    <n v="0"/>
    <n v="0"/>
    <n v="0"/>
    <n v="0"/>
    <n v="55.1"/>
    <n v="0"/>
    <n v="55.1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854418"/>
    <s v="GP COIL SOFT-TATXGP-GK09-0.5X900"/>
    <s v="C02"/>
    <s v="TATXGP"/>
    <s v="GK09"/>
    <n v="0.5"/>
    <n v="900"/>
    <n v="0"/>
    <m/>
    <m/>
    <m/>
    <m/>
    <m/>
    <n v="105"/>
    <n v="0"/>
    <n v="105"/>
    <n v="67.59"/>
    <n v="0"/>
    <n v="0"/>
    <n v="0"/>
    <n v="37.410000000000004"/>
    <n v="0"/>
    <n v="0"/>
    <n v="0"/>
    <n v="0"/>
    <n v="0"/>
    <n v="0"/>
    <n v="0"/>
    <n v="0"/>
    <n v="0"/>
    <n v="0"/>
    <n v="0"/>
    <n v="0"/>
    <n v="0"/>
    <n v="0"/>
    <n v="0"/>
    <n v="37.410000000000004"/>
    <n v="37.410000000000004"/>
    <n v="0"/>
    <m/>
    <n v="67.5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m/>
    <m/>
    <s v="Dec'25 failure"/>
    <s v="Released"/>
    <x v="0"/>
    <m/>
    <m/>
    <m/>
    <m/>
    <s v="GP03"/>
    <m/>
    <m/>
    <x v="1"/>
    <x v="0"/>
    <x v="10"/>
    <m/>
    <s v="2000-BPRS"/>
    <m/>
    <x v="5"/>
    <m/>
    <n v="115190"/>
    <x v="78"/>
    <n v="3897429"/>
    <s v="GP COIL XXXGPH GPH3 0.350X900"/>
    <s v="C05"/>
    <s v="XXXGPH"/>
    <s v="GPH3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m/>
    <m/>
    <s v="Dec'25 commitment pending"/>
    <s v="Released"/>
    <x v="1"/>
    <s v="Low Exp BTF on 01.01.26"/>
    <m/>
    <m/>
    <m/>
    <s v="CR01"/>
    <m/>
    <m/>
    <x v="1"/>
    <x v="1"/>
    <x v="6"/>
    <m/>
    <s v="1000-IPPE"/>
    <m/>
    <x v="5"/>
    <m/>
    <n v="189022"/>
    <x v="80"/>
    <n v="3492271"/>
    <s v="CRCA SHEET TATXXD BT02 0.900X913X1800"/>
    <s v="C06"/>
    <s v="TATXXD"/>
    <s v="BT02"/>
    <n v="0.9"/>
    <n v="913"/>
    <n v="1800"/>
    <m/>
    <m/>
    <m/>
    <m/>
    <m/>
    <n v="21"/>
    <n v="0"/>
    <n v="21"/>
    <n v="1.155"/>
    <n v="0"/>
    <n v="0"/>
    <n v="0"/>
    <n v="0"/>
    <n v="0"/>
    <n v="0"/>
    <n v="0"/>
    <n v="0"/>
    <n v="0"/>
    <n v="0"/>
    <n v="0"/>
    <n v="0"/>
    <n v="0"/>
    <n v="0"/>
    <n v="19.844999999999999"/>
    <n v="0"/>
    <n v="0"/>
    <n v="0"/>
    <n v="0"/>
    <n v="19.844999999999999"/>
    <n v="19.844999999999999"/>
    <n v="0"/>
    <m/>
    <n v="1.155000000000001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85794"/>
    <x v="21"/>
    <n v="1854424"/>
    <s v="GP COIL SOFT-TATXGP-GK09-0.6X900"/>
    <s v="C02"/>
    <s v="TATXGP"/>
    <s v="GK09"/>
    <n v="0.6"/>
    <n v="900"/>
    <n v="0"/>
    <m/>
    <m/>
    <m/>
    <m/>
    <m/>
    <n v="126"/>
    <n v="96.26"/>
    <n v="29.74"/>
    <n v="29.74"/>
    <n v="4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.74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6101"/>
    <n v="1"/>
    <s v="9519256101-1"/>
    <m/>
    <m/>
    <s v="Dec'25 failure"/>
    <s v="Released"/>
    <x v="0"/>
    <m/>
    <m/>
    <m/>
    <m/>
    <s v="CR01"/>
    <m/>
    <m/>
    <x v="0"/>
    <x v="1"/>
    <x v="3"/>
    <m/>
    <s v="2000-BPRS"/>
    <m/>
    <x v="3"/>
    <m/>
    <n v="116137"/>
    <x v="50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1.2749999999999999"/>
    <n v="0"/>
    <n v="0"/>
    <n v="0"/>
    <n v="0"/>
    <n v="0"/>
    <n v="0"/>
    <n v="0"/>
    <n v="0"/>
    <n v="0"/>
    <n v="27.725000000000001"/>
    <n v="0"/>
    <n v="0"/>
    <n v="0"/>
    <n v="0"/>
    <n v="0"/>
    <n v="0"/>
    <n v="0"/>
    <n v="0"/>
    <n v="0"/>
    <n v="27.725000000000001"/>
    <n v="0"/>
    <n v="27.725000000000001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m/>
    <m/>
    <s v="Dec'25 commitment pending"/>
    <s v="Released"/>
    <x v="1"/>
    <s v="Low Exp BTF on 01.01.26"/>
    <m/>
    <m/>
    <m/>
    <s v="CR01"/>
    <m/>
    <m/>
    <x v="0"/>
    <x v="1"/>
    <x v="3"/>
    <m/>
    <s v="2000-BPRS"/>
    <m/>
    <x v="3"/>
    <m/>
    <n v="115841"/>
    <x v="37"/>
    <n v="3240794"/>
    <s v="CRCA SHEET TSBCRC SR15 0.700X1250X1930"/>
    <s v="C06"/>
    <s v="TSBCRC"/>
    <s v="SR15"/>
    <n v="0.7"/>
    <n v="1250"/>
    <n v="1930"/>
    <m/>
    <m/>
    <m/>
    <m/>
    <m/>
    <n v="58"/>
    <n v="25.81"/>
    <n v="32.19"/>
    <n v="3.7"/>
    <n v="0"/>
    <n v="0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28.490000000000002"/>
    <n v="0"/>
    <m/>
    <n v="3.699999999999995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53"/>
    <n v="2"/>
    <s v="9519310953-2"/>
    <m/>
    <m/>
    <s v="Dec'25 commitment pending"/>
    <s v="Released"/>
    <x v="1"/>
    <s v="Low Exp BTF on 01.01.26"/>
    <m/>
    <m/>
    <m/>
    <s v="CR02"/>
    <m/>
    <m/>
    <x v="1"/>
    <x v="1"/>
    <x v="6"/>
    <m/>
    <s v="1000-IPPE"/>
    <m/>
    <x v="5"/>
    <m/>
    <n v="189430"/>
    <x v="81"/>
    <n v="2164800"/>
    <s v="CRCA COIL TATXXD BT02 0.970X913"/>
    <s v="C01"/>
    <s v="TATXXD"/>
    <s v="BT02"/>
    <n v="0.97"/>
    <n v="913"/>
    <n v="0"/>
    <m/>
    <m/>
    <m/>
    <m/>
    <m/>
    <n v="168"/>
    <n v="133.1"/>
    <n v="34.9"/>
    <n v="11.815"/>
    <n v="0"/>
    <n v="0"/>
    <n v="0"/>
    <n v="0"/>
    <n v="0"/>
    <n v="0"/>
    <n v="0"/>
    <n v="0"/>
    <n v="0"/>
    <n v="0"/>
    <n v="0"/>
    <n v="0"/>
    <n v="0"/>
    <n v="0"/>
    <n v="0"/>
    <n v="0"/>
    <n v="23.085000000000001"/>
    <n v="0"/>
    <n v="0"/>
    <n v="23.085000000000001"/>
    <n v="23.085000000000001"/>
    <n v="0"/>
    <m/>
    <n v="11.81499999999999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1"/>
    <s v="9519297624-1"/>
    <m/>
    <m/>
    <s v="Dec'25 failure"/>
    <s v="Released"/>
    <x v="0"/>
    <m/>
    <m/>
    <m/>
    <m/>
    <s v="CR03"/>
    <m/>
    <m/>
    <x v="0"/>
    <x v="1"/>
    <x v="1"/>
    <m/>
    <s v="2000-BPRS"/>
    <m/>
    <x v="5"/>
    <m/>
    <n v="854773"/>
    <x v="1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m/>
    <m/>
    <s v="Dec'25 failure"/>
    <s v="Released"/>
    <x v="0"/>
    <m/>
    <m/>
    <m/>
    <m/>
    <s v="GP04"/>
    <m/>
    <m/>
    <x v="1"/>
    <x v="0"/>
    <x v="5"/>
    <m/>
    <s v="2000-BPRS"/>
    <m/>
    <x v="5"/>
    <m/>
    <n v="117061"/>
    <x v="55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m/>
    <m/>
    <s v="Dec'25 failure"/>
    <s v="Released"/>
    <x v="0"/>
    <m/>
    <m/>
    <m/>
    <m/>
    <s v="CR01"/>
    <m/>
    <m/>
    <x v="0"/>
    <x v="1"/>
    <x v="3"/>
    <m/>
    <s v="2000-BPRS"/>
    <m/>
    <x v="0"/>
    <m/>
    <n v="117061"/>
    <x v="55"/>
    <n v="3240808"/>
    <s v="CRCA SHEET TSBCRC SR15 0.800X1250X2500"/>
    <s v="C06"/>
    <s v="TSBCRC"/>
    <s v="SR15"/>
    <n v="0.8"/>
    <n v="1250"/>
    <n v="2500"/>
    <m/>
    <m/>
    <m/>
    <m/>
    <m/>
    <n v="29"/>
    <n v="0"/>
    <n v="29"/>
    <n v="13.135"/>
    <n v="0"/>
    <n v="0"/>
    <n v="0"/>
    <n v="6.72"/>
    <n v="0"/>
    <n v="0"/>
    <n v="0"/>
    <n v="0"/>
    <n v="0"/>
    <n v="0"/>
    <n v="0"/>
    <n v="0"/>
    <n v="0"/>
    <n v="0"/>
    <n v="9.1449999999999996"/>
    <n v="0"/>
    <n v="0"/>
    <n v="0"/>
    <n v="0"/>
    <n v="15.864999999999998"/>
    <n v="9.1449999999999996"/>
    <n v="6.7199999999999989"/>
    <m/>
    <n v="19.85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2"/>
    <s v="9519312250-2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191955"/>
    <s v="GP COIL SOFT-TATXGP-GK09-0.3X900"/>
    <s v="C02"/>
    <s v="TATXGP"/>
    <s v="GK09"/>
    <n v="0.3"/>
    <n v="900"/>
    <n v="0"/>
    <m/>
    <m/>
    <m/>
    <m/>
    <m/>
    <n v="105"/>
    <n v="0"/>
    <n v="105"/>
    <n v="67.91"/>
    <n v="0"/>
    <n v="0"/>
    <n v="0"/>
    <n v="21.1"/>
    <n v="0"/>
    <n v="0"/>
    <n v="0"/>
    <n v="0"/>
    <n v="0"/>
    <n v="0"/>
    <n v="0"/>
    <n v="0"/>
    <n v="0"/>
    <n v="0"/>
    <n v="0"/>
    <n v="0"/>
    <n v="7.95"/>
    <n v="0"/>
    <n v="8.0400000000000009"/>
    <n v="37.090000000000003"/>
    <n v="37.090000000000003"/>
    <n v="0"/>
    <m/>
    <n v="67.91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1367"/>
    <n v="1"/>
    <s v="9519301367-1"/>
    <m/>
    <m/>
    <s v="Dec'25 commitment pending"/>
    <s v="Released"/>
    <x v="1"/>
    <s v="Low Exp BTF on 01.01.26"/>
    <m/>
    <m/>
    <m/>
    <s v="CR04"/>
    <m/>
    <m/>
    <x v="1"/>
    <x v="1"/>
    <x v="11"/>
    <m/>
    <s v="2200-BPRS"/>
    <m/>
    <x v="5"/>
    <m/>
    <n v="184986"/>
    <x v="45"/>
    <n v="2439201"/>
    <s v="CRCA COIL TSBSTA EL06 0.500X1170"/>
    <s v="C01"/>
    <s v="TSBSTA"/>
    <s v="EL06"/>
    <n v="0.5"/>
    <n v="1170"/>
    <n v="0"/>
    <m/>
    <m/>
    <m/>
    <m/>
    <m/>
    <n v="296.99900000000002"/>
    <n v="205.72499999999999"/>
    <n v="91.274000000000001"/>
    <n v="12.064"/>
    <n v="133.39500000000001"/>
    <n v="0"/>
    <n v="0"/>
    <n v="0"/>
    <n v="0"/>
    <n v="0"/>
    <n v="0"/>
    <n v="79.210000000000008"/>
    <n v="0"/>
    <n v="0"/>
    <n v="0"/>
    <n v="0"/>
    <n v="0"/>
    <n v="0"/>
    <n v="0"/>
    <n v="0"/>
    <n v="0"/>
    <n v="0"/>
    <n v="0"/>
    <n v="79.210000000000008"/>
    <n v="79.210000000000008"/>
    <n v="0"/>
    <m/>
    <n v="12.06399999999999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2"/>
    <s v="9519286555-2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931662"/>
    <x v="25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0.9"/>
    <n v="0"/>
    <n v="0"/>
    <n v="0"/>
    <n v="0"/>
    <n v="0"/>
    <n v="0"/>
    <n v="0"/>
    <n v="0"/>
    <n v="0"/>
    <n v="0"/>
    <n v="0"/>
    <n v="0"/>
    <n v="0"/>
    <n v="20.100000000000001"/>
    <n v="0"/>
    <n v="0"/>
    <n v="0"/>
    <n v="0"/>
    <n v="0"/>
    <n v="20.100000000000001"/>
    <n v="20.100000000000001"/>
    <n v="0"/>
    <m/>
    <n v="0.899999999999998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5"/>
    <s v="9519314527-5"/>
    <m/>
    <m/>
    <s v="Dec'25 commitment pending"/>
    <s v="Released"/>
    <x v="1"/>
    <s v="Low Exp BTF on 01.01.26"/>
    <m/>
    <m/>
    <m/>
    <s v="GL01"/>
    <m/>
    <m/>
    <x v="0"/>
    <x v="2"/>
    <x v="8"/>
    <m/>
    <s v="1000-IPPE"/>
    <m/>
    <x v="5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112"/>
    <n v="62.795000000000002"/>
    <n v="49.204999999999998"/>
    <n v="-86.775000000000006"/>
    <n v="45.88"/>
    <n v="0"/>
    <n v="0"/>
    <n v="0"/>
    <n v="0"/>
    <n v="0"/>
    <n v="0"/>
    <n v="126.93"/>
    <n v="0"/>
    <n v="0"/>
    <n v="0"/>
    <n v="0"/>
    <n v="0"/>
    <n v="0"/>
    <n v="0"/>
    <n v="0"/>
    <n v="0"/>
    <n v="0"/>
    <n v="9.0500000000000007"/>
    <n v="135.98000000000002"/>
    <n v="135.98000000000002"/>
    <n v="0"/>
    <m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m/>
    <m/>
    <s v="Dec'25 failure"/>
    <s v="Released"/>
    <x v="0"/>
    <m/>
    <m/>
    <m/>
    <m/>
    <s v="GL03"/>
    <m/>
    <m/>
    <x v="0"/>
    <x v="2"/>
    <x v="6"/>
    <m/>
    <s v="1000-IPPE"/>
    <m/>
    <x v="5"/>
    <m/>
    <n v="942186"/>
    <x v="48"/>
    <n v="3248015"/>
    <s v="GL COIL HARD  Y550GL H9GL 0.370X1220"/>
    <s v="B04"/>
    <s v="Y550GL"/>
    <s v="H9GL"/>
    <n v="0.37"/>
    <n v="1220"/>
    <n v="0"/>
    <m/>
    <m/>
    <m/>
    <m/>
    <m/>
    <n v="60.999000000000002"/>
    <n v="8.52"/>
    <n v="52.478999999999999"/>
    <n v="35.064"/>
    <n v="8.52"/>
    <n v="0"/>
    <n v="0"/>
    <n v="0"/>
    <n v="0"/>
    <n v="0"/>
    <n v="0"/>
    <n v="0"/>
    <n v="0"/>
    <n v="0"/>
    <n v="0"/>
    <n v="0"/>
    <n v="0"/>
    <n v="0"/>
    <n v="0"/>
    <n v="0"/>
    <n v="0"/>
    <n v="0"/>
    <n v="17.414999999999999"/>
    <n v="17.414999999999999"/>
    <n v="17.414999999999999"/>
    <n v="0"/>
    <m/>
    <n v="35.06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3179"/>
    <n v="2"/>
    <s v="9519313179-2"/>
    <m/>
    <m/>
    <s v="Dec'25 failure"/>
    <s v="Released"/>
    <x v="0"/>
    <m/>
    <m/>
    <m/>
    <m/>
    <s v="CR02"/>
    <m/>
    <m/>
    <x v="1"/>
    <x v="1"/>
    <x v="6"/>
    <m/>
    <s v="1000-IPPE"/>
    <m/>
    <x v="5"/>
    <m/>
    <n v="188238"/>
    <x v="70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17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6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925093"/>
    <x v="14"/>
    <n v="2427612"/>
    <s v="CRCA SHEET TATCRC SR16 0.300X900X2500"/>
    <s v="C06"/>
    <s v="TATCRC"/>
    <s v="SR16"/>
    <n v="0.3"/>
    <n v="900"/>
    <n v="2500"/>
    <m/>
    <m/>
    <m/>
    <m/>
    <m/>
    <n v="21"/>
    <n v="0"/>
    <n v="21"/>
    <n v="0.7"/>
    <n v="0"/>
    <n v="0"/>
    <n v="0"/>
    <n v="0"/>
    <n v="0"/>
    <n v="0"/>
    <n v="0"/>
    <n v="0"/>
    <n v="0"/>
    <n v="0"/>
    <n v="0"/>
    <n v="0"/>
    <n v="0"/>
    <n v="20.3"/>
    <n v="0"/>
    <n v="0"/>
    <n v="0"/>
    <n v="0"/>
    <n v="0"/>
    <n v="20.3"/>
    <n v="20.3"/>
    <n v="0"/>
    <m/>
    <n v="0.699999999999999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1"/>
    <s v="9519285265-1"/>
    <m/>
    <m/>
    <s v="Dec'25 commitment pending"/>
    <s v="Released"/>
    <x v="1"/>
    <s v="Low Exp BTF on 01.01.26"/>
    <m/>
    <m/>
    <m/>
    <s v="FHCR"/>
    <m/>
    <m/>
    <x v="0"/>
    <x v="5"/>
    <x v="15"/>
    <m/>
    <s v="2000-BPRS"/>
    <m/>
    <x v="5"/>
    <m/>
    <n v="650783"/>
    <x v="65"/>
    <n v="4015441"/>
    <s v="CR COIL TATFHC TR10 0.329X1235"/>
    <s v="C09"/>
    <s v="TATFHC"/>
    <s v="TR10"/>
    <n v="0.32900000000000001"/>
    <n v="1235"/>
    <n v="0"/>
    <m/>
    <m/>
    <m/>
    <m/>
    <m/>
    <n v="291"/>
    <n v="267.41000000000003"/>
    <n v="23.59"/>
    <n v="3.47"/>
    <n v="218.66"/>
    <n v="0"/>
    <n v="0"/>
    <n v="0"/>
    <n v="0"/>
    <n v="0"/>
    <n v="0"/>
    <n v="0"/>
    <n v="0"/>
    <n v="0"/>
    <n v="0"/>
    <n v="0"/>
    <n v="0"/>
    <n v="0"/>
    <n v="0"/>
    <n v="0"/>
    <n v="0"/>
    <n v="0"/>
    <n v="20.12"/>
    <n v="20.12"/>
    <n v="20.12"/>
    <n v="0"/>
    <m/>
    <n v="3.469999999999998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2"/>
    <s v="9519285265-2"/>
    <m/>
    <m/>
    <s v="Dec'25 commitment pending"/>
    <s v="Released"/>
    <x v="1"/>
    <s v="Low Exp BTF on 01.01.26"/>
    <m/>
    <m/>
    <m/>
    <s v="FHCR"/>
    <m/>
    <m/>
    <x v="0"/>
    <x v="5"/>
    <x v="15"/>
    <m/>
    <s v="2000-BPRS"/>
    <m/>
    <x v="5"/>
    <m/>
    <n v="650783"/>
    <x v="65"/>
    <n v="4015441"/>
    <s v="CR COIL TATFHC TR10 0.329X1235"/>
    <s v="C09"/>
    <s v="TATFHC"/>
    <s v="TR10"/>
    <n v="0.32900000000000001"/>
    <n v="1235"/>
    <n v="0"/>
    <m/>
    <m/>
    <m/>
    <m/>
    <m/>
    <n v="280"/>
    <n v="218.14"/>
    <n v="61.86"/>
    <n v="-10.44"/>
    <n v="170.07"/>
    <n v="0"/>
    <n v="0"/>
    <n v="0"/>
    <n v="0"/>
    <n v="0"/>
    <n v="0"/>
    <n v="0"/>
    <n v="0"/>
    <n v="0"/>
    <n v="0"/>
    <n v="0"/>
    <n v="0"/>
    <n v="0"/>
    <n v="0"/>
    <n v="0"/>
    <n v="0"/>
    <n v="24.04"/>
    <n v="48.26"/>
    <n v="72.3"/>
    <n v="72.3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26"/>
    <n v="1"/>
    <s v="9519320926-1"/>
    <m/>
    <m/>
    <s v="Dec'25 commitment pending"/>
    <s v="Released"/>
    <x v="1"/>
    <s v="Low Exp BTF on 01.01.26"/>
    <m/>
    <m/>
    <m/>
    <s v="CR02"/>
    <m/>
    <m/>
    <x v="0"/>
    <x v="1"/>
    <x v="6"/>
    <m/>
    <s v="1000-IPPE"/>
    <m/>
    <x v="5"/>
    <m/>
    <n v="188891"/>
    <x v="38"/>
    <n v="1804785"/>
    <s v="CRCA COIL-TATCRC-TR20-0.5X1250"/>
    <s v="C01"/>
    <s v="TATCRC"/>
    <s v="TR20"/>
    <n v="0.5"/>
    <n v="1250"/>
    <n v="0"/>
    <m/>
    <m/>
    <m/>
    <m/>
    <m/>
    <n v="290"/>
    <n v="224.92500000000001"/>
    <n v="65.075000000000003"/>
    <n v="14.365"/>
    <n v="167.22"/>
    <n v="0"/>
    <n v="0"/>
    <n v="0"/>
    <n v="0"/>
    <n v="0"/>
    <n v="0"/>
    <n v="0"/>
    <n v="0"/>
    <n v="0"/>
    <n v="0"/>
    <n v="0"/>
    <n v="46.38"/>
    <n v="0"/>
    <n v="0"/>
    <n v="0"/>
    <n v="0"/>
    <n v="0"/>
    <n v="4.33"/>
    <n v="50.71"/>
    <n v="50.71"/>
    <n v="0"/>
    <m/>
    <n v="14.365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4"/>
    <s v="9519285086-4"/>
    <m/>
    <m/>
    <s v="Dec'25 failure"/>
    <s v="Released"/>
    <x v="0"/>
    <m/>
    <m/>
    <m/>
    <m/>
    <s v="CR01"/>
    <m/>
    <m/>
    <x v="0"/>
    <x v="1"/>
    <x v="3"/>
    <m/>
    <s v="2000-BPRS"/>
    <m/>
    <x v="0"/>
    <m/>
    <n v="103227"/>
    <x v="5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1.93"/>
    <n v="0"/>
    <n v="0"/>
    <n v="0"/>
    <n v="0"/>
    <n v="0"/>
    <n v="0"/>
    <n v="0"/>
    <n v="0"/>
    <n v="0"/>
    <n v="0"/>
    <n v="27.07"/>
    <n v="0"/>
    <n v="0"/>
    <n v="0"/>
    <n v="0"/>
    <n v="0"/>
    <n v="0"/>
    <n v="0"/>
    <n v="0"/>
    <n v="27.07"/>
    <n v="0"/>
    <n v="27.07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2"/>
    <s v="9519298439-2"/>
    <m/>
    <m/>
    <s v="Dec'25 failure"/>
    <s v="Released"/>
    <x v="0"/>
    <m/>
    <m/>
    <m/>
    <m/>
    <s v="CR02"/>
    <m/>
    <m/>
    <x v="0"/>
    <x v="1"/>
    <x v="4"/>
    <m/>
    <s v="2000-BPRS"/>
    <m/>
    <x v="0"/>
    <m/>
    <n v="121328"/>
    <x v="9"/>
    <n v="1804938"/>
    <s v="CRCA COIL-TATCRC-TR15-0.95X1250"/>
    <s v="C01"/>
    <s v="TATCRC"/>
    <s v="TR15"/>
    <n v="0.95"/>
    <n v="1250"/>
    <n v="0"/>
    <m/>
    <m/>
    <m/>
    <m/>
    <m/>
    <n v="58"/>
    <n v="25.76"/>
    <n v="32.24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24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m/>
    <m/>
    <s v="Dec'25 failure"/>
    <s v="Released"/>
    <x v="0"/>
    <m/>
    <m/>
    <m/>
    <m/>
    <s v="CR01"/>
    <m/>
    <m/>
    <x v="1"/>
    <x v="1"/>
    <x v="3"/>
    <m/>
    <s v="2000-BPRS"/>
    <m/>
    <x v="3"/>
    <m/>
    <n v="931525"/>
    <x v="4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2"/>
    <s v="9519271079-2"/>
    <m/>
    <m/>
    <s v="Dec'25 failure"/>
    <s v="Released"/>
    <x v="0"/>
    <m/>
    <m/>
    <m/>
    <m/>
    <s v="CR04"/>
    <m/>
    <m/>
    <x v="1"/>
    <x v="1"/>
    <x v="12"/>
    <m/>
    <s v="1000-IPPE"/>
    <m/>
    <x v="5"/>
    <m/>
    <n v="600250"/>
    <x v="13"/>
    <n v="2439203"/>
    <s v="CRCA COIL TSBSTA EL06 0.500X1160"/>
    <s v="C01"/>
    <s v="TSBSTA"/>
    <s v="EL06"/>
    <n v="0.5"/>
    <n v="1160"/>
    <n v="0"/>
    <m/>
    <m/>
    <m/>
    <m/>
    <m/>
    <n v="297"/>
    <n v="240.785"/>
    <n v="56.215000000000003"/>
    <n v="2.5350000000000001"/>
    <n v="0"/>
    <n v="0"/>
    <n v="0"/>
    <n v="27.330000000000002"/>
    <n v="0"/>
    <n v="0"/>
    <n v="0"/>
    <n v="26.35"/>
    <n v="0"/>
    <n v="0"/>
    <n v="0"/>
    <n v="0"/>
    <n v="0"/>
    <n v="0"/>
    <n v="0"/>
    <n v="0"/>
    <n v="0"/>
    <n v="0"/>
    <n v="0"/>
    <n v="53.680000000000007"/>
    <n v="26.35"/>
    <n v="27.330000000000005"/>
    <m/>
    <n v="29.865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8"/>
    <s v="9519286555-8"/>
    <m/>
    <m/>
    <s v="Dec'25 commitment pending"/>
    <s v="Released"/>
    <x v="1"/>
    <s v="Low Exp BTF on 01.01.26"/>
    <m/>
    <m/>
    <m/>
    <s v="CR01"/>
    <m/>
    <m/>
    <x v="0"/>
    <x v="1"/>
    <x v="3"/>
    <m/>
    <s v="2000-BPRS"/>
    <m/>
    <x v="5"/>
    <m/>
    <n v="931662"/>
    <x v="25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5.0599999999999996"/>
    <n v="0"/>
    <n v="0"/>
    <n v="0"/>
    <n v="0"/>
    <n v="0"/>
    <n v="0"/>
    <n v="0"/>
    <n v="0"/>
    <n v="0"/>
    <n v="0"/>
    <n v="0"/>
    <n v="0"/>
    <n v="0"/>
    <n v="0"/>
    <n v="23.94"/>
    <n v="0"/>
    <n v="0"/>
    <n v="0"/>
    <n v="0"/>
    <n v="23.94"/>
    <n v="23.94"/>
    <n v="0"/>
    <m/>
    <n v="5.059999999999998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85794"/>
    <x v="21"/>
    <n v="1854418"/>
    <s v="GP COIL SOFT-TATXGP-GK09-0.5X900"/>
    <s v="C02"/>
    <s v="TATXGP"/>
    <s v="GK09"/>
    <n v="0.5"/>
    <n v="900"/>
    <n v="0"/>
    <m/>
    <m/>
    <m/>
    <m/>
    <m/>
    <n v="168"/>
    <n v="33.405000000000001"/>
    <n v="134.595"/>
    <n v="134.595"/>
    <n v="13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4.59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4"/>
    <s v="9519285141-4"/>
    <m/>
    <m/>
    <s v="Dec'25 commitment pending"/>
    <s v="Released"/>
    <x v="1"/>
    <s v="Low Exp BTF on 01.01.26"/>
    <m/>
    <m/>
    <m/>
    <s v="CR01"/>
    <m/>
    <m/>
    <x v="0"/>
    <x v="1"/>
    <x v="3"/>
    <m/>
    <s v="2000-BPRS"/>
    <m/>
    <x v="5"/>
    <m/>
    <n v="103227"/>
    <x v="5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2.77"/>
    <n v="0"/>
    <n v="0"/>
    <n v="0"/>
    <n v="0"/>
    <n v="0"/>
    <n v="0"/>
    <n v="0"/>
    <n v="0"/>
    <n v="0"/>
    <n v="0"/>
    <n v="0"/>
    <n v="0"/>
    <n v="0"/>
    <n v="0"/>
    <n v="26.23"/>
    <n v="0"/>
    <n v="0"/>
    <n v="0"/>
    <n v="0"/>
    <n v="26.23"/>
    <n v="26.23"/>
    <n v="0"/>
    <m/>
    <n v="2.769999999999999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191956"/>
    <s v="GP COIL SOFT-TATXGP-GK09-0.35X900"/>
    <s v="C02"/>
    <s v="TATXGP"/>
    <s v="GK09"/>
    <n v="0.35"/>
    <n v="900"/>
    <n v="0"/>
    <m/>
    <m/>
    <m/>
    <m/>
    <m/>
    <n v="147"/>
    <n v="97.48"/>
    <n v="49.52"/>
    <n v="28.695"/>
    <n v="0"/>
    <n v="0"/>
    <n v="0"/>
    <n v="20.824999999999999"/>
    <n v="0"/>
    <n v="0"/>
    <n v="0"/>
    <n v="0"/>
    <n v="0"/>
    <n v="0"/>
    <n v="0"/>
    <n v="0"/>
    <n v="0"/>
    <n v="0"/>
    <n v="0"/>
    <n v="0"/>
    <n v="0"/>
    <n v="0"/>
    <n v="0"/>
    <n v="20.824999999999999"/>
    <n v="20.824999999999999"/>
    <n v="0"/>
    <m/>
    <n v="28.695000000000004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m/>
    <m/>
    <s v="Dec'25 failure"/>
    <s v="Released"/>
    <x v="0"/>
    <m/>
    <m/>
    <m/>
    <m/>
    <s v="GP03"/>
    <m/>
    <m/>
    <x v="1"/>
    <x v="0"/>
    <x v="10"/>
    <m/>
    <s v="2000-BPRS"/>
    <m/>
    <x v="5"/>
    <m/>
    <n v="115190"/>
    <x v="78"/>
    <n v="3897501"/>
    <s v="GP COIL XXXGPH GPH3 0.500X900"/>
    <s v="C05"/>
    <s v="XXXGPH"/>
    <s v="GPH3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85794"/>
    <x v="21"/>
    <n v="1854418"/>
    <s v="GP COIL SOFT-TATXGP-GK09-0.5X900"/>
    <s v="C02"/>
    <s v="TATXGP"/>
    <s v="GK09"/>
    <n v="0.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17061"/>
    <x v="55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37"/>
    <n v="0"/>
    <n v="0"/>
    <n v="0"/>
    <n v="0"/>
    <n v="0"/>
    <n v="0"/>
    <n v="0"/>
    <n v="0"/>
    <n v="0"/>
    <n v="0"/>
    <n v="0"/>
    <n v="0"/>
    <n v="0"/>
    <n v="0.68"/>
    <n v="19.95"/>
    <n v="0"/>
    <n v="0"/>
    <n v="0"/>
    <n v="0"/>
    <n v="20.63"/>
    <n v="20.63"/>
    <n v="0"/>
    <m/>
    <n v="0.370000000000000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6"/>
    <s v="9519299172-6"/>
    <m/>
    <m/>
    <s v="Dec'25 failure"/>
    <s v="Released"/>
    <x v="0"/>
    <m/>
    <m/>
    <m/>
    <m/>
    <s v="CR03"/>
    <m/>
    <m/>
    <x v="0"/>
    <x v="1"/>
    <x v="1"/>
    <m/>
    <s v="2000-BPRS"/>
    <m/>
    <x v="5"/>
    <m/>
    <n v="102457"/>
    <x v="82"/>
    <n v="2420614"/>
    <s v="CRCA COIL TATXXD AH03 2.200X1250"/>
    <s v="C01"/>
    <s v="TATXXD"/>
    <s v="AH03"/>
    <n v="2.2000000000000002"/>
    <n v="1250"/>
    <n v="0"/>
    <m/>
    <m/>
    <m/>
    <m/>
    <m/>
    <n v="58.98"/>
    <n v="23.92"/>
    <n v="35.06"/>
    <n v="35.06"/>
    <n v="23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5.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85794"/>
    <x v="21"/>
    <n v="3240760"/>
    <s v="CRCA SHEET TSBCRC SR15 0.500X1000X2500"/>
    <s v="C06"/>
    <s v="TSBCRC"/>
    <s v="SR15"/>
    <n v="0.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85794"/>
    <x v="21"/>
    <n v="2427627"/>
    <s v="CRCA SHEET TSBCRC SR15 0.600X1000X2500"/>
    <s v="C06"/>
    <s v="TSBCRC"/>
    <s v="SR15"/>
    <n v="0.6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m/>
    <m/>
    <s v="Dec'25 failure"/>
    <s v="Released"/>
    <x v="0"/>
    <m/>
    <m/>
    <m/>
    <m/>
    <s v="CR01"/>
    <m/>
    <m/>
    <x v="0"/>
    <x v="1"/>
    <x v="3"/>
    <m/>
    <s v="2000-BPRS"/>
    <m/>
    <x v="3"/>
    <m/>
    <n v="115841"/>
    <x v="37"/>
    <n v="3437524"/>
    <s v="CRCA SHEET TATCRC SR16 0.400X1250X2030"/>
    <s v="C06"/>
    <s v="TATCRC"/>
    <s v="SR16"/>
    <n v="0.4"/>
    <n v="1250"/>
    <n v="2030"/>
    <m/>
    <m/>
    <m/>
    <m/>
    <m/>
    <n v="58"/>
    <n v="22.844999999999999"/>
    <n v="35.155000000000001"/>
    <n v="8.3049999999999997"/>
    <n v="19.98"/>
    <n v="0"/>
    <n v="0"/>
    <n v="0"/>
    <n v="0"/>
    <n v="0"/>
    <n v="0"/>
    <n v="0"/>
    <n v="0"/>
    <n v="0"/>
    <n v="26.85"/>
    <n v="0"/>
    <n v="0"/>
    <n v="0"/>
    <n v="0"/>
    <n v="0"/>
    <n v="0"/>
    <n v="0"/>
    <n v="0"/>
    <n v="26.85"/>
    <n v="0"/>
    <n v="26.85"/>
    <m/>
    <n v="35.15500000000000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0"/>
    <s v="9519284306-10"/>
    <m/>
    <m/>
    <s v="Dec'25 failure"/>
    <s v="Released"/>
    <x v="0"/>
    <m/>
    <m/>
    <m/>
    <m/>
    <s v="CR01"/>
    <m/>
    <m/>
    <x v="0"/>
    <x v="1"/>
    <x v="4"/>
    <m/>
    <n v="2000"/>
    <m/>
    <x v="2"/>
    <m/>
    <n v="946077"/>
    <x v="36"/>
    <n v="194544"/>
    <s v="CRSHEET TATXXD AU03 1.50X1250X2500"/>
    <s v="C06"/>
    <s v="TATXXD"/>
    <s v="AU03"/>
    <n v="1.5"/>
    <n v="1250"/>
    <n v="2500"/>
    <m/>
    <m/>
    <m/>
    <m/>
    <m/>
    <n v="28.96"/>
    <n v="0"/>
    <n v="28.96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.9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m/>
    <m/>
    <s v="Dec'25 failure"/>
    <s v="Released"/>
    <x v="0"/>
    <m/>
    <m/>
    <m/>
    <m/>
    <s v="GP02"/>
    <m/>
    <m/>
    <x v="1"/>
    <x v="0"/>
    <x v="5"/>
    <m/>
    <s v="2000-BPRS"/>
    <m/>
    <x v="5"/>
    <m/>
    <n v="121328"/>
    <x v="9"/>
    <n v="1191955"/>
    <s v="GP COIL SOFT-TATXGP-GK09-0.3X900"/>
    <s v="C02"/>
    <s v="TATXGP"/>
    <s v="GK09"/>
    <n v="0.3"/>
    <n v="90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4"/>
    <s v="9519312376-4"/>
    <m/>
    <m/>
    <s v="Dec'25 failure"/>
    <s v="Released"/>
    <x v="0"/>
    <m/>
    <m/>
    <m/>
    <m/>
    <s v="CR01"/>
    <m/>
    <m/>
    <x v="0"/>
    <x v="1"/>
    <x v="3"/>
    <m/>
    <s v="2000-BPRS"/>
    <m/>
    <x v="0"/>
    <m/>
    <n v="121328"/>
    <x v="9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1.8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27.2"/>
    <n v="0"/>
    <n v="27.2"/>
    <m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17061"/>
    <x v="55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0.65"/>
    <n v="0"/>
    <n v="0"/>
    <n v="0"/>
    <n v="0"/>
    <n v="0"/>
    <n v="0"/>
    <n v="0"/>
    <n v="0"/>
    <n v="0"/>
    <n v="0"/>
    <n v="0"/>
    <n v="0"/>
    <n v="0"/>
    <n v="20.350000000000001"/>
    <n v="0"/>
    <n v="0"/>
    <n v="0"/>
    <n v="0"/>
    <n v="0"/>
    <n v="20.350000000000001"/>
    <n v="20.350000000000001"/>
    <n v="0"/>
    <m/>
    <n v="0.649999999999998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m/>
    <m/>
    <s v="Dec'25 failure"/>
    <s v="Released"/>
    <x v="0"/>
    <m/>
    <m/>
    <m/>
    <m/>
    <s v="GP03"/>
    <m/>
    <m/>
    <x v="1"/>
    <x v="0"/>
    <x v="10"/>
    <m/>
    <s v="2000-BPRS"/>
    <m/>
    <x v="5"/>
    <m/>
    <n v="115190"/>
    <x v="78"/>
    <n v="3897428"/>
    <s v="GP COIL XXXGPH GPH3 0.300X900"/>
    <s v="C05"/>
    <s v="XXXGPH"/>
    <s v="GPH3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5"/>
    <s v="9519292517-5"/>
    <m/>
    <m/>
    <s v="Dec'25 failure"/>
    <s v="Released"/>
    <x v="0"/>
    <m/>
    <m/>
    <m/>
    <m/>
    <s v="CR01"/>
    <m/>
    <m/>
    <x v="0"/>
    <x v="1"/>
    <x v="3"/>
    <m/>
    <s v="2000-BPRS"/>
    <m/>
    <x v="0"/>
    <m/>
    <n v="165053"/>
    <x v="27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1"/>
    <s v="9519305529-1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16734"/>
    <x v="83"/>
    <n v="1804772"/>
    <s v="CRCA COIL TATXXD AU03 0.4X1250"/>
    <s v="C01"/>
    <s v="TATXXD"/>
    <s v="AU03"/>
    <n v="0.4"/>
    <n v="1250"/>
    <n v="0"/>
    <m/>
    <m/>
    <m/>
    <m/>
    <m/>
    <n v="58"/>
    <n v="24.6"/>
    <n v="33.4"/>
    <n v="3.29"/>
    <n v="24.6"/>
    <n v="0"/>
    <n v="0"/>
    <n v="27.91"/>
    <n v="0"/>
    <n v="0"/>
    <n v="0"/>
    <n v="0"/>
    <n v="0"/>
    <n v="0"/>
    <n v="0"/>
    <n v="0"/>
    <n v="0"/>
    <n v="2.2000000000000002"/>
    <n v="0"/>
    <n v="0"/>
    <n v="0"/>
    <n v="0"/>
    <n v="0"/>
    <n v="30.11"/>
    <n v="2.2000000000000002"/>
    <n v="27.91"/>
    <m/>
    <n v="31.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m/>
    <m/>
    <s v="Dec'25 failure"/>
    <s v="Released"/>
    <x v="0"/>
    <m/>
    <m/>
    <m/>
    <m/>
    <s v="CR01"/>
    <m/>
    <m/>
    <x v="0"/>
    <x v="1"/>
    <x v="3"/>
    <m/>
    <s v="2000-BPRS"/>
    <m/>
    <x v="0"/>
    <m/>
    <n v="925093"/>
    <x v="14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1.4850000000000001"/>
    <n v="0"/>
    <n v="0"/>
    <n v="0"/>
    <n v="0"/>
    <n v="0"/>
    <n v="0"/>
    <n v="0"/>
    <n v="0"/>
    <n v="0"/>
    <n v="27.515000000000001"/>
    <n v="0"/>
    <n v="0"/>
    <n v="0"/>
    <n v="0"/>
    <n v="0"/>
    <n v="0"/>
    <n v="0"/>
    <n v="0"/>
    <n v="0"/>
    <n v="27.515000000000001"/>
    <n v="0"/>
    <n v="27.515000000000001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2"/>
    <s v="9519304588-2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23052"/>
    <x v="10"/>
    <n v="1800890"/>
    <s v="CRCA COIL-TATXXD-AU03-0.35X1250"/>
    <s v="C01"/>
    <s v="TATXXD"/>
    <s v="AU03"/>
    <n v="0.35"/>
    <n v="1250"/>
    <n v="0"/>
    <m/>
    <m/>
    <m/>
    <m/>
    <m/>
    <n v="58"/>
    <n v="12.67"/>
    <n v="45.33"/>
    <n v="-10.074999999999999"/>
    <n v="0"/>
    <n v="0"/>
    <n v="0"/>
    <n v="0"/>
    <n v="0"/>
    <n v="0"/>
    <n v="0"/>
    <n v="0"/>
    <n v="0"/>
    <n v="55.405000000000001"/>
    <n v="0"/>
    <n v="0"/>
    <n v="0"/>
    <n v="0"/>
    <n v="0"/>
    <n v="0"/>
    <n v="0"/>
    <n v="0"/>
    <n v="0"/>
    <n v="55.405000000000001"/>
    <n v="0"/>
    <n v="55.405000000000001"/>
    <m/>
    <n v="45.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2"/>
    <s v="9519291815-2"/>
    <m/>
    <m/>
    <s v="Dec'25 commitment pending"/>
    <s v="Released"/>
    <x v="1"/>
    <s v="Low Exp BTF on 01.01.26"/>
    <m/>
    <m/>
    <m/>
    <s v="HRPO"/>
    <m/>
    <m/>
    <x v="0"/>
    <x v="4"/>
    <x v="13"/>
    <m/>
    <s v="3000-IPPE"/>
    <m/>
    <x v="5"/>
    <m/>
    <n v="925470"/>
    <x v="2"/>
    <n v="1309699"/>
    <s v="HR COILS-PO IS 1079-HR2 2X1250"/>
    <n v="768"/>
    <s v="THA058"/>
    <s v="HA58"/>
    <n v="2"/>
    <n v="1250"/>
    <n v="0"/>
    <m/>
    <m/>
    <m/>
    <m/>
    <m/>
    <n v="86.09"/>
    <n v="0"/>
    <n v="86.09"/>
    <n v="-2.4300000000000002"/>
    <n v="0"/>
    <n v="0"/>
    <n v="88.52"/>
    <n v="0"/>
    <n v="0"/>
    <n v="0"/>
    <n v="0"/>
    <n v="0"/>
    <n v="0"/>
    <n v="0"/>
    <n v="0"/>
    <n v="0"/>
    <n v="0"/>
    <n v="0"/>
    <n v="0"/>
    <n v="0"/>
    <n v="0"/>
    <n v="0"/>
    <n v="0"/>
    <n v="88.52"/>
    <n v="88.52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2"/>
    <s v="9519305631-2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01499"/>
    <x v="33"/>
    <n v="1804772"/>
    <s v="CRCA COIL TATXXD AU03 0.4X1250"/>
    <s v="C01"/>
    <s v="TATXXD"/>
    <s v="AU03"/>
    <n v="0.4"/>
    <n v="1250"/>
    <n v="0"/>
    <m/>
    <m/>
    <m/>
    <m/>
    <m/>
    <n v="87"/>
    <n v="0"/>
    <n v="87"/>
    <n v="32.71"/>
    <n v="0"/>
    <n v="0"/>
    <n v="0"/>
    <n v="0"/>
    <n v="0"/>
    <n v="0"/>
    <n v="0"/>
    <n v="0"/>
    <n v="0"/>
    <n v="0"/>
    <n v="27.1"/>
    <n v="27.19"/>
    <n v="0"/>
    <n v="0"/>
    <n v="0"/>
    <n v="0"/>
    <n v="0"/>
    <n v="0"/>
    <n v="0"/>
    <n v="54.290000000000006"/>
    <n v="0"/>
    <n v="54.290000000000006"/>
    <m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656"/>
    <n v="1"/>
    <s v="9519262656-1"/>
    <m/>
    <m/>
    <s v="Dec'25 failure"/>
    <s v="Released"/>
    <x v="0"/>
    <m/>
    <m/>
    <m/>
    <m/>
    <s v="CR02"/>
    <m/>
    <m/>
    <x v="0"/>
    <x v="1"/>
    <x v="2"/>
    <m/>
    <s v="2000-BPRS"/>
    <m/>
    <x v="5"/>
    <m/>
    <n v="925093"/>
    <x v="14"/>
    <n v="2149112"/>
    <s v="CRCA COIL TATXHS RL02 1.600X1250"/>
    <s v="C01"/>
    <s v="TATXHS"/>
    <s v="RL02"/>
    <n v="1.6"/>
    <n v="1250"/>
    <n v="0"/>
    <m/>
    <m/>
    <m/>
    <m/>
    <m/>
    <n v="58"/>
    <n v="0"/>
    <n v="58"/>
    <n v="58"/>
    <n v="0"/>
    <n v="0"/>
    <n v="0"/>
    <n v="28.32"/>
    <n v="0"/>
    <n v="0"/>
    <n v="0"/>
    <n v="0"/>
    <n v="0"/>
    <n v="0"/>
    <n v="0"/>
    <n v="0"/>
    <n v="0"/>
    <n v="0"/>
    <n v="0"/>
    <n v="0"/>
    <n v="0"/>
    <n v="27.48"/>
    <n v="0"/>
    <n v="55.8"/>
    <n v="27.48"/>
    <n v="28.319999999999997"/>
    <m/>
    <n v="30.5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11"/>
    <s v="9519320380-11"/>
    <m/>
    <m/>
    <s v="Dec'25 failure"/>
    <s v="Released"/>
    <x v="0"/>
    <m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79.99799999999999"/>
    <n v="260.745"/>
    <n v="19.253"/>
    <n v="11.382999999999999"/>
    <n v="109.23"/>
    <n v="0"/>
    <n v="0"/>
    <n v="0"/>
    <n v="0"/>
    <n v="0"/>
    <n v="0"/>
    <n v="7.87"/>
    <n v="0"/>
    <n v="0"/>
    <n v="0"/>
    <n v="0"/>
    <n v="0"/>
    <n v="0"/>
    <n v="0"/>
    <n v="0"/>
    <n v="0"/>
    <n v="0"/>
    <n v="0"/>
    <n v="7.87"/>
    <n v="0"/>
    <n v="7.87"/>
    <m/>
    <n v="19.25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1"/>
    <s v="4000524226-1"/>
    <m/>
    <m/>
    <s v="Dec'25 commitment pending"/>
    <s v="Released"/>
    <x v="1"/>
    <s v="Low Exp BTF on 01.01.26"/>
    <m/>
    <m/>
    <m/>
    <s v="HRPO"/>
    <m/>
    <m/>
    <x v="0"/>
    <x v="4"/>
    <x v="9"/>
    <m/>
    <s v="2000-BPRS"/>
    <m/>
    <x v="5"/>
    <m/>
    <n v="600103"/>
    <x v="19"/>
    <n v="1371338"/>
    <s v="HR COILS-PO IS 1079 HR2 2.30X1250"/>
    <n v="768"/>
    <s v="THR099"/>
    <s v="HR99"/>
    <n v="2.2999999999999998"/>
    <n v="1250"/>
    <n v="0"/>
    <m/>
    <m/>
    <m/>
    <m/>
    <m/>
    <n v="174"/>
    <n v="155.24"/>
    <n v="18.760000000000002"/>
    <n v="-3.33"/>
    <n v="43.9"/>
    <n v="0"/>
    <n v="22.09"/>
    <n v="0"/>
    <n v="0"/>
    <n v="0"/>
    <n v="0"/>
    <n v="0"/>
    <n v="0"/>
    <n v="0"/>
    <n v="0"/>
    <n v="0"/>
    <n v="0"/>
    <n v="0"/>
    <n v="0"/>
    <n v="0"/>
    <n v="0"/>
    <n v="0"/>
    <n v="0"/>
    <n v="22.09"/>
    <n v="22.09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5"/>
    <s v="4000524226-5"/>
    <m/>
    <m/>
    <s v="Dec'25 failure"/>
    <s v="Released"/>
    <x v="0"/>
    <m/>
    <m/>
    <m/>
    <m/>
    <s v="HRPO"/>
    <m/>
    <m/>
    <x v="0"/>
    <x v="4"/>
    <x v="9"/>
    <m/>
    <s v="2000-BPRS"/>
    <m/>
    <x v="5"/>
    <m/>
    <n v="600103"/>
    <x v="19"/>
    <n v="1294722"/>
    <s v="HR COILS-PO IS 1079 HR2 3.15X1250"/>
    <n v="768"/>
    <s v="THR099"/>
    <s v="HR99"/>
    <n v="3.15"/>
    <n v="1250"/>
    <n v="0"/>
    <m/>
    <m/>
    <m/>
    <m/>
    <m/>
    <n v="116"/>
    <n v="89.13"/>
    <n v="26.87"/>
    <n v="26.87"/>
    <n v="44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.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6"/>
    <s v="4000524226-6"/>
    <m/>
    <m/>
    <s v="Dec'25 failure"/>
    <s v="Released"/>
    <x v="0"/>
    <m/>
    <m/>
    <m/>
    <m/>
    <s v="HRPO"/>
    <m/>
    <m/>
    <x v="0"/>
    <x v="4"/>
    <x v="9"/>
    <m/>
    <s v="2000-BPRS"/>
    <m/>
    <x v="5"/>
    <m/>
    <n v="600103"/>
    <x v="19"/>
    <n v="3226988"/>
    <s v="HR COILS-PO THR099 HR99 3.40X1250"/>
    <n v="768"/>
    <s v="THR099"/>
    <s v="HR99"/>
    <n v="3.4"/>
    <n v="1250"/>
    <n v="0"/>
    <m/>
    <m/>
    <m/>
    <m/>
    <m/>
    <n v="116"/>
    <n v="88.7"/>
    <n v="27.3"/>
    <n v="27.3"/>
    <n v="88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1"/>
    <s v="4000524367-1"/>
    <m/>
    <m/>
    <s v="Dec'25 failure"/>
    <s v="Released"/>
    <x v="0"/>
    <m/>
    <m/>
    <m/>
    <m/>
    <s v="HRPO"/>
    <m/>
    <m/>
    <x v="0"/>
    <x v="4"/>
    <x v="9"/>
    <m/>
    <s v="2000-BPRS"/>
    <m/>
    <x v="5"/>
    <m/>
    <n v="600103"/>
    <x v="19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2.4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6339"/>
    <n v="1"/>
    <s v="9519396339-1"/>
    <m/>
    <m/>
    <e v="#N/A"/>
    <s v="Released"/>
    <x v="1"/>
    <s v="Newly released orders"/>
    <m/>
    <m/>
    <m/>
    <s v="CR02"/>
    <m/>
    <m/>
    <x v="0"/>
    <x v="1"/>
    <x v="4"/>
    <m/>
    <s v="2000-BPRS"/>
    <m/>
    <x v="5"/>
    <m/>
    <n v="822271"/>
    <x v="2"/>
    <n v="1804772"/>
    <s v="CRCA COIL TATXXD AU03 0.4X1250"/>
    <s v="C01"/>
    <s v="TATXXD"/>
    <s v="AU03"/>
    <n v="0.4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7"/>
    <s v="9519372476-7"/>
    <m/>
    <m/>
    <e v="#N/A"/>
    <s v="Released"/>
    <x v="1"/>
    <s v="Newly released orders"/>
    <m/>
    <m/>
    <m/>
    <s v="CR01"/>
    <m/>
    <m/>
    <x v="1"/>
    <x v="1"/>
    <x v="3"/>
    <m/>
    <s v="2000-BPRS"/>
    <m/>
    <x v="5"/>
    <m/>
    <n v="117061"/>
    <x v="55"/>
    <n v="3240760"/>
    <s v="CRCA SHEET TSBCRC SR15 0.500X1000X2500"/>
    <s v="C06"/>
    <s v="TSBCRC"/>
    <s v="SR15"/>
    <n v="0.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8"/>
    <s v="9519372476-8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9"/>
    <s v="9519372476-9"/>
    <m/>
    <m/>
    <e v="#N/A"/>
    <s v="Released"/>
    <x v="1"/>
    <s v="Newly released orders"/>
    <m/>
    <m/>
    <m/>
    <s v="CR01"/>
    <m/>
    <m/>
    <x v="1"/>
    <x v="1"/>
    <x v="3"/>
    <m/>
    <s v="2000-BPRS"/>
    <m/>
    <x v="5"/>
    <m/>
    <n v="117061"/>
    <x v="55"/>
    <n v="3240778"/>
    <s v="CRCA SHEET TSBCRC SR15 0.600X1000X2500"/>
    <s v="C06"/>
    <s v="TSBCRC"/>
    <s v="SR15"/>
    <n v="0.6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0"/>
    <s v="9519372476-10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792"/>
    <s v="CRCA SHEET TSBCRC SR15 0.600X1250X2500"/>
    <s v="C06"/>
    <s v="TSBCRC"/>
    <s v="SR15"/>
    <n v="0.6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1"/>
    <s v="9519372476-11"/>
    <m/>
    <m/>
    <e v="#N/A"/>
    <s v="Released"/>
    <x v="1"/>
    <s v="Newly released orders"/>
    <m/>
    <m/>
    <m/>
    <s v="CR01"/>
    <m/>
    <m/>
    <x v="1"/>
    <x v="1"/>
    <x v="3"/>
    <m/>
    <s v="2000-BPRS"/>
    <m/>
    <x v="5"/>
    <m/>
    <n v="117061"/>
    <x v="55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2"/>
    <s v="9519372476-12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842"/>
    <s v="CRCA SHEET TSBCRC SR15 1X1250X2500"/>
    <s v="C06"/>
    <s v="TSBCRC"/>
    <s v="SR15"/>
    <n v="1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3"/>
    <s v="9519372476-13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851"/>
    <s v="CRCA SHEET TSBCRC SR15 1.200X1250X2500"/>
    <s v="C06"/>
    <s v="TSBCRC"/>
    <s v="SR15"/>
    <n v="1.2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4"/>
    <s v="9519372476-14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863"/>
    <s v="CRCA SHEET TSBCRC SR15 1.500X1250X2500"/>
    <s v="C06"/>
    <s v="TSBCRC"/>
    <s v="SR15"/>
    <n v="1.5"/>
    <n v="1250"/>
    <n v="250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5"/>
    <s v="9519372476-15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857"/>
    <s v="CRCA SHEET TSBCRC SR15 2X1250X2500"/>
    <s v="C06"/>
    <s v="TSBCRC"/>
    <s v="SR15"/>
    <n v="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5T00:00:00"/>
    <s v="ZBTO"/>
    <n v="9519250341"/>
    <n v="1"/>
    <s v="9519250341-1"/>
    <m/>
    <m/>
    <s v="Dec'25 commitment pending"/>
    <s v="Released"/>
    <x v="1"/>
    <s v="Low Exp BTF on 01.01.26"/>
    <m/>
    <m/>
    <m/>
    <s v="GL02"/>
    <m/>
    <m/>
    <x v="0"/>
    <x v="3"/>
    <x v="8"/>
    <m/>
    <s v="1000-IPPE"/>
    <m/>
    <x v="5"/>
    <m/>
    <n v="940016"/>
    <x v="40"/>
    <n v="4153964"/>
    <s v="PPGL C HARD Y550PL DX04 0.590X1220"/>
    <s v="B18"/>
    <s v="Y550PL"/>
    <s v="DX04"/>
    <n v="0.59"/>
    <n v="1220"/>
    <n v="0"/>
    <m/>
    <m/>
    <m/>
    <m/>
    <m/>
    <n v="139.999"/>
    <n v="115.38500000000001"/>
    <n v="24.614000000000001"/>
    <n v="2.7890000000000001"/>
    <n v="1.855"/>
    <n v="0"/>
    <n v="0"/>
    <n v="0"/>
    <n v="0"/>
    <n v="0"/>
    <n v="0"/>
    <n v="0"/>
    <n v="21.824999999999999"/>
    <n v="0"/>
    <n v="0"/>
    <n v="0"/>
    <n v="0"/>
    <n v="0"/>
    <n v="0"/>
    <n v="0"/>
    <n v="0"/>
    <n v="0"/>
    <n v="0"/>
    <n v="21.824999999999999"/>
    <n v="21.824999999999999"/>
    <n v="0"/>
    <m/>
    <n v="2.789000000000001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1"/>
    <s v="9519287158-1"/>
    <m/>
    <m/>
    <s v="Dec'25 failure"/>
    <s v="Released"/>
    <x v="0"/>
    <m/>
    <m/>
    <m/>
    <m/>
    <s v="FHCR"/>
    <m/>
    <m/>
    <x v="0"/>
    <x v="5"/>
    <x v="15"/>
    <m/>
    <s v="2000-BPRS"/>
    <m/>
    <x v="5"/>
    <m/>
    <n v="650783"/>
    <x v="65"/>
    <n v="4015452"/>
    <s v="CR COIL TATFHC TR10 0.349X1235"/>
    <s v="C09"/>
    <s v="TATFHC"/>
    <s v="TR10"/>
    <n v="0.34899999999999998"/>
    <n v="1235"/>
    <n v="0"/>
    <m/>
    <m/>
    <m/>
    <m/>
    <m/>
    <n v="280"/>
    <n v="73.12"/>
    <n v="206.88"/>
    <n v="49.45"/>
    <n v="48.620000000000005"/>
    <n v="0"/>
    <n v="0"/>
    <n v="24"/>
    <n v="0"/>
    <n v="0"/>
    <n v="0"/>
    <n v="0"/>
    <n v="0"/>
    <n v="0"/>
    <n v="0"/>
    <n v="0"/>
    <n v="0"/>
    <n v="0"/>
    <n v="0"/>
    <n v="20.25"/>
    <n v="0"/>
    <n v="0"/>
    <n v="113.18"/>
    <n v="157.43"/>
    <n v="157.43"/>
    <n v="0"/>
    <m/>
    <n v="49.44999999999998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2"/>
    <s v="9519287158-2"/>
    <m/>
    <m/>
    <s v="Dec'25 commitment pending"/>
    <s v="Released"/>
    <x v="1"/>
    <s v="Low Exp BTF on 01.01.26"/>
    <m/>
    <m/>
    <m/>
    <s v="FHCR"/>
    <m/>
    <m/>
    <x v="0"/>
    <x v="5"/>
    <x v="15"/>
    <m/>
    <s v="2000-BPRS"/>
    <m/>
    <x v="5"/>
    <m/>
    <n v="650783"/>
    <x v="65"/>
    <n v="4015453"/>
    <s v="CR COIL TATFHC TR10 0.399X1235"/>
    <s v="C09"/>
    <s v="TATFHC"/>
    <s v="TR10"/>
    <n v="0.39900000000000002"/>
    <n v="1235"/>
    <n v="0"/>
    <m/>
    <m/>
    <m/>
    <m/>
    <m/>
    <n v="148"/>
    <n v="121.27"/>
    <n v="26.73"/>
    <n v="2.48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24.25"/>
    <n v="24.25"/>
    <n v="24.25"/>
    <n v="0"/>
    <m/>
    <n v="2.480000000000000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1"/>
    <s v="9519305631-1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01499"/>
    <x v="33"/>
    <n v="1800890"/>
    <s v="CRCA COIL-TATXXD-AU03-0.35X1250"/>
    <s v="C01"/>
    <s v="TATXXD"/>
    <s v="AU03"/>
    <n v="0.35"/>
    <n v="1250"/>
    <n v="0"/>
    <m/>
    <m/>
    <m/>
    <m/>
    <m/>
    <n v="58"/>
    <n v="0"/>
    <n v="58"/>
    <n v="2.7650000000000001"/>
    <n v="0"/>
    <n v="0"/>
    <n v="0"/>
    <n v="0"/>
    <n v="0"/>
    <n v="0"/>
    <n v="0"/>
    <n v="0"/>
    <n v="0"/>
    <n v="27.935000000000002"/>
    <n v="27.3"/>
    <n v="0"/>
    <n v="0"/>
    <n v="0"/>
    <n v="0"/>
    <n v="0"/>
    <n v="0"/>
    <n v="0"/>
    <n v="0"/>
    <n v="55.234999999999999"/>
    <n v="0"/>
    <n v="55.234999999999999"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2"/>
    <s v="9519314527-2"/>
    <m/>
    <m/>
    <s v="Dec'25 commitment pending"/>
    <s v="Released"/>
    <x v="1"/>
    <s v="Low Exp BTF on 01.01.26"/>
    <m/>
    <m/>
    <m/>
    <s v="GL01"/>
    <m/>
    <m/>
    <x v="0"/>
    <x v="2"/>
    <x v="8"/>
    <m/>
    <s v="1000-IPPE"/>
    <m/>
    <x v="5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280"/>
    <n v="218.24"/>
    <n v="61.76"/>
    <n v="-17.242999999999999"/>
    <n v="47.51"/>
    <n v="0"/>
    <n v="0"/>
    <n v="27.54"/>
    <n v="0"/>
    <n v="4.7530000000000001"/>
    <n v="0"/>
    <n v="46.71"/>
    <n v="0"/>
    <n v="0"/>
    <n v="0"/>
    <n v="0"/>
    <n v="0"/>
    <n v="0"/>
    <n v="0"/>
    <n v="0"/>
    <n v="0"/>
    <n v="0"/>
    <n v="0"/>
    <n v="79.003"/>
    <n v="51.463000000000001"/>
    <n v="27.54"/>
    <m/>
    <n v="10.29699999999999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5"/>
    <s v="9519320380-5"/>
    <m/>
    <m/>
    <s v="Dec'25 commitment pending"/>
    <s v="Released"/>
    <x v="1"/>
    <s v="Low Exp BTF on 01.01.26"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79.99799999999999"/>
    <n v="219.69499999999999"/>
    <n v="60.302999999999997"/>
    <n v="0.89800000000000002"/>
    <n v="25.07"/>
    <n v="0"/>
    <n v="0"/>
    <n v="0"/>
    <n v="0"/>
    <n v="0"/>
    <n v="0"/>
    <n v="0"/>
    <n v="51.705000000000005"/>
    <n v="0"/>
    <n v="0"/>
    <n v="0"/>
    <n v="0"/>
    <n v="0"/>
    <n v="0"/>
    <n v="0"/>
    <n v="0"/>
    <n v="0"/>
    <n v="7.7"/>
    <n v="59.405000000000008"/>
    <n v="59.405000000000008"/>
    <n v="0"/>
    <m/>
    <n v="0.8979999999999890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20"/>
    <s v="9519320380-20"/>
    <m/>
    <m/>
    <s v="Dec'25 commitment pending"/>
    <s v="Released"/>
    <x v="1"/>
    <s v="Low Exp BTF on 01.01.26"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11.999"/>
    <n v="73.295000000000002"/>
    <n v="38.704000000000001"/>
    <n v="10.044"/>
    <n v="39.56"/>
    <n v="0"/>
    <n v="0"/>
    <n v="0"/>
    <n v="0"/>
    <n v="0"/>
    <n v="0"/>
    <n v="0"/>
    <n v="8.5950000000000006"/>
    <n v="0"/>
    <n v="0"/>
    <n v="0"/>
    <n v="0"/>
    <n v="0"/>
    <n v="0"/>
    <n v="0"/>
    <n v="2.2000000000000002"/>
    <n v="10.725"/>
    <n v="7.1400000000000006"/>
    <n v="28.660000000000004"/>
    <n v="28.660000000000004"/>
    <n v="0"/>
    <m/>
    <n v="10.04399999999999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4456"/>
    <n v="1"/>
    <s v="9519314456-1"/>
    <m/>
    <m/>
    <s v="Dec'25 failure"/>
    <s v="Released"/>
    <x v="0"/>
    <m/>
    <m/>
    <m/>
    <m/>
    <s v="GP01"/>
    <m/>
    <m/>
    <x v="0"/>
    <x v="0"/>
    <x v="14"/>
    <m/>
    <s v="2000-BPRS"/>
    <m/>
    <x v="5"/>
    <m/>
    <n v="650743"/>
    <x v="41"/>
    <n v="3767014"/>
    <s v="GP COIL TATGPH GP02 0.400X1350"/>
    <s v="C05"/>
    <s v="TATGPH"/>
    <s v="GP02"/>
    <n v="0.4"/>
    <n v="1350"/>
    <n v="0"/>
    <m/>
    <m/>
    <m/>
    <m/>
    <m/>
    <n v="305"/>
    <n v="260.02"/>
    <n v="44.98"/>
    <n v="44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4.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175"/>
    <n v="6"/>
    <s v="9519326175-6"/>
    <m/>
    <m/>
    <s v="Dec'25 failure"/>
    <s v="Released"/>
    <x v="0"/>
    <m/>
    <m/>
    <m/>
    <m/>
    <s v="CR01"/>
    <m/>
    <m/>
    <x v="0"/>
    <x v="1"/>
    <x v="3"/>
    <m/>
    <s v="2000-BPRS"/>
    <m/>
    <x v="1"/>
    <m/>
    <n v="854773"/>
    <x v="1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1"/>
    <s v="9519328748-1"/>
    <m/>
    <m/>
    <s v="Dec'25 commitment pending"/>
    <s v="Released"/>
    <x v="1"/>
    <s v="Low Exp BTF on 01.01.26"/>
    <m/>
    <m/>
    <m/>
    <s v="GL01"/>
    <m/>
    <m/>
    <x v="0"/>
    <x v="2"/>
    <x v="7"/>
    <m/>
    <s v="1000-IPPE"/>
    <m/>
    <x v="5"/>
    <m/>
    <n v="942283"/>
    <x v="18"/>
    <n v="1882051"/>
    <s v="GL COIL HARD Y550GL H6GL 0.90 X 1250"/>
    <s v="B04"/>
    <s v="Y550GL"/>
    <s v="H6GL"/>
    <n v="0.9"/>
    <n v="1250"/>
    <n v="0"/>
    <m/>
    <m/>
    <m/>
    <m/>
    <m/>
    <n v="290"/>
    <n v="237.905"/>
    <n v="52.094999999999999"/>
    <n v="-18.704999999999998"/>
    <n v="51.47"/>
    <n v="0"/>
    <n v="0"/>
    <n v="0"/>
    <n v="0"/>
    <n v="28.82"/>
    <n v="0"/>
    <n v="29.240000000000002"/>
    <n v="0"/>
    <n v="0"/>
    <n v="0"/>
    <n v="0"/>
    <n v="0"/>
    <n v="0"/>
    <n v="0"/>
    <n v="0"/>
    <n v="0"/>
    <n v="0"/>
    <n v="12.74"/>
    <n v="70.8"/>
    <n v="70.800000000000011"/>
    <n v="0"/>
    <m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18"/>
    <s v="9519320380-18"/>
    <m/>
    <m/>
    <s v="Dec'25 commitment pending"/>
    <s v="Released"/>
    <x v="1"/>
    <s v="Low Exp BTF on 01.01.26"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252"/>
    <n v="223.4"/>
    <n v="28.6"/>
    <n v="-4.859"/>
    <n v="94.185000000000002"/>
    <n v="0"/>
    <n v="0"/>
    <n v="0"/>
    <n v="0"/>
    <n v="2.2490000000000001"/>
    <n v="0"/>
    <n v="2.2949999999999999"/>
    <n v="10.475"/>
    <n v="0"/>
    <n v="0"/>
    <n v="0"/>
    <n v="0"/>
    <n v="0"/>
    <n v="0"/>
    <n v="0"/>
    <n v="2.96"/>
    <n v="0"/>
    <n v="15.48"/>
    <n v="33.459000000000003"/>
    <n v="28.914999999999999"/>
    <n v="4.544000000000004"/>
    <m/>
    <n v="-0.3149999999999977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30T00:00:00"/>
    <s v="ZBTO"/>
    <n v="9519319755"/>
    <n v="9"/>
    <s v="9519319755-9"/>
    <m/>
    <m/>
    <s v="Dec'25 commitment pending"/>
    <s v="Released"/>
    <x v="1"/>
    <s v="Low Exp BTF on 01.01.26"/>
    <m/>
    <m/>
    <m/>
    <s v="GL03"/>
    <m/>
    <m/>
    <x v="0"/>
    <x v="2"/>
    <x v="6"/>
    <m/>
    <s v="1000-IPPE"/>
    <m/>
    <x v="5"/>
    <m/>
    <n v="101122"/>
    <x v="84"/>
    <n v="3988091"/>
    <s v="GL COIL HARD  Y550GL H7GL 0.440X1240"/>
    <s v="B04"/>
    <s v="Y550GL"/>
    <s v="H7GL"/>
    <n v="0.44"/>
    <n v="1240"/>
    <n v="0"/>
    <m/>
    <m/>
    <m/>
    <m/>
    <m/>
    <n v="252"/>
    <n v="234.255"/>
    <n v="17.745000000000001"/>
    <n v="1.385"/>
    <n v="0"/>
    <n v="0"/>
    <n v="0"/>
    <n v="0"/>
    <n v="0"/>
    <n v="7.7050000000000001"/>
    <n v="0"/>
    <n v="0"/>
    <n v="0"/>
    <n v="0"/>
    <n v="0"/>
    <n v="0"/>
    <n v="0"/>
    <n v="0"/>
    <n v="0"/>
    <n v="0"/>
    <n v="0"/>
    <n v="0"/>
    <n v="8.6550000000000011"/>
    <n v="16.36"/>
    <n v="16.36"/>
    <n v="0"/>
    <m/>
    <n v="1.38500000000000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4"/>
    <s v="9519262576-4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392"/>
    <n v="2"/>
    <s v="9519308392-2"/>
    <m/>
    <m/>
    <s v="Dec'25 failure"/>
    <s v="Released"/>
    <x v="0"/>
    <m/>
    <m/>
    <m/>
    <m/>
    <s v="GL03"/>
    <m/>
    <m/>
    <x v="0"/>
    <x v="2"/>
    <x v="7"/>
    <m/>
    <s v="1000-IPPE"/>
    <m/>
    <x v="5"/>
    <m/>
    <n v="950529"/>
    <x v="43"/>
    <n v="3884496"/>
    <s v="GL COIL HARD  Y550GL HGL6 0.900X1220"/>
    <s v="B04"/>
    <s v="Y550GL"/>
    <s v="HGL6"/>
    <n v="0.9"/>
    <n v="1220"/>
    <n v="0"/>
    <m/>
    <m/>
    <m/>
    <m/>
    <m/>
    <n v="252"/>
    <n v="40.17"/>
    <n v="211.83"/>
    <n v="117.85"/>
    <n v="40.17"/>
    <n v="0"/>
    <n v="0"/>
    <n v="0"/>
    <n v="0"/>
    <n v="3.84"/>
    <n v="0"/>
    <n v="0"/>
    <n v="0"/>
    <n v="0"/>
    <n v="0"/>
    <n v="0"/>
    <n v="0"/>
    <n v="0"/>
    <n v="0"/>
    <n v="0"/>
    <n v="0"/>
    <n v="0"/>
    <n v="90.14"/>
    <n v="93.98"/>
    <n v="93.98"/>
    <n v="0"/>
    <m/>
    <n v="117.8500000000000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1"/>
    <s v="9519271079-1"/>
    <m/>
    <m/>
    <s v="Dec'25 failure"/>
    <s v="Released"/>
    <x v="0"/>
    <m/>
    <m/>
    <m/>
    <m/>
    <s v="CR04"/>
    <m/>
    <m/>
    <x v="1"/>
    <x v="1"/>
    <x v="12"/>
    <m/>
    <s v="1000-IPPE"/>
    <m/>
    <x v="5"/>
    <m/>
    <n v="600250"/>
    <x v="13"/>
    <n v="2439203"/>
    <s v="CRCA COIL TSBSTA EL06 0.500X1160"/>
    <s v="C01"/>
    <s v="TSBSTA"/>
    <s v="EL06"/>
    <n v="0.5"/>
    <n v="1160"/>
    <n v="0"/>
    <m/>
    <m/>
    <m/>
    <m/>
    <m/>
    <n v="296.99"/>
    <n v="273.24"/>
    <n v="23.75"/>
    <n v="2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7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5"/>
    <s v="9519264765-5"/>
    <m/>
    <m/>
    <s v="Dec'25 failure"/>
    <s v="Released"/>
    <x v="1"/>
    <s v="De-prioritized by SPA"/>
    <m/>
    <m/>
    <m/>
    <s v="CR02"/>
    <m/>
    <m/>
    <x v="0"/>
    <x v="1"/>
    <x v="4"/>
    <m/>
    <s v="2000-BPRS"/>
    <m/>
    <x v="3"/>
    <m/>
    <n v="101499"/>
    <x v="33"/>
    <n v="1801022"/>
    <s v="CRCA COIL-TATXXD-AU03-0.45X1250"/>
    <s v="C01"/>
    <s v="TATXXD"/>
    <s v="AU03"/>
    <n v="0.45"/>
    <n v="1250"/>
    <n v="0"/>
    <m/>
    <m/>
    <m/>
    <m/>
    <m/>
    <n v="116"/>
    <n v="22.48"/>
    <n v="93.52"/>
    <n v="93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3.5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4"/>
    <s v="9519281313-4"/>
    <m/>
    <m/>
    <s v="Dec'25 commitment pending"/>
    <s v="Released"/>
    <x v="1"/>
    <s v="Low Exp BTF on 01.01.26"/>
    <m/>
    <m/>
    <m/>
    <s v="HRPO"/>
    <m/>
    <m/>
    <x v="0"/>
    <x v="4"/>
    <x v="13"/>
    <m/>
    <s v="3000-IPPE"/>
    <m/>
    <x v="5"/>
    <m/>
    <n v="157491"/>
    <x v="2"/>
    <n v="1309820"/>
    <s v="HR COILS-PO IS 1079-HR2 3.20X1250"/>
    <n v="768"/>
    <s v="THA058"/>
    <s v="HA58"/>
    <n v="3.2"/>
    <n v="1250"/>
    <n v="0"/>
    <m/>
    <m/>
    <m/>
    <m/>
    <m/>
    <n v="58"/>
    <n v="0"/>
    <n v="58"/>
    <n v="13.75"/>
    <n v="0"/>
    <n v="0"/>
    <n v="44.25"/>
    <n v="0"/>
    <n v="0"/>
    <n v="0"/>
    <n v="0"/>
    <n v="0"/>
    <n v="0"/>
    <n v="0"/>
    <n v="0"/>
    <n v="0"/>
    <n v="0"/>
    <n v="0"/>
    <n v="0"/>
    <n v="0"/>
    <n v="0"/>
    <n v="0"/>
    <n v="0"/>
    <n v="44.25"/>
    <n v="44.25"/>
    <n v="0"/>
    <m/>
    <n v="13.7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2"/>
    <s v="9519285086-2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03227"/>
    <x v="5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0.65"/>
    <n v="0"/>
    <n v="0"/>
    <n v="0"/>
    <n v="0"/>
    <n v="0"/>
    <n v="0"/>
    <n v="0"/>
    <n v="0"/>
    <n v="0"/>
    <n v="0"/>
    <n v="0"/>
    <n v="0"/>
    <n v="0"/>
    <n v="20.350000000000001"/>
    <n v="0"/>
    <n v="0"/>
    <n v="0"/>
    <n v="0"/>
    <n v="0"/>
    <n v="20.350000000000001"/>
    <n v="20.350000000000001"/>
    <n v="0"/>
    <m/>
    <n v="0.649999999999998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5"/>
    <s v="9519281313-5"/>
    <m/>
    <m/>
    <s v="Dec'25 commitment pending"/>
    <s v="Released"/>
    <x v="1"/>
    <s v="Low Exp BTF on 01.01.26"/>
    <m/>
    <m/>
    <m/>
    <s v="HRPO"/>
    <m/>
    <m/>
    <x v="0"/>
    <x v="4"/>
    <x v="13"/>
    <m/>
    <s v="3000-IPPE"/>
    <m/>
    <x v="5"/>
    <m/>
    <n v="157491"/>
    <x v="2"/>
    <n v="1309822"/>
    <s v="HR COILS-PO IS 1079-HR2 4X1250"/>
    <n v="768"/>
    <s v="THA058"/>
    <s v="HA58"/>
    <n v="4"/>
    <n v="1250"/>
    <n v="0"/>
    <m/>
    <m/>
    <m/>
    <m/>
    <m/>
    <n v="58"/>
    <n v="0"/>
    <n v="58"/>
    <n v="13.82"/>
    <n v="0"/>
    <n v="0"/>
    <n v="44.18"/>
    <n v="0"/>
    <n v="0"/>
    <n v="0"/>
    <n v="0"/>
    <n v="0"/>
    <n v="0"/>
    <n v="0"/>
    <n v="0"/>
    <n v="0"/>
    <n v="0"/>
    <n v="0"/>
    <n v="0"/>
    <n v="0"/>
    <n v="0"/>
    <n v="0"/>
    <n v="0"/>
    <n v="44.18"/>
    <n v="44.18"/>
    <n v="0"/>
    <m/>
    <n v="13.8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3"/>
    <s v="9519281313-3"/>
    <m/>
    <m/>
    <s v="Dec'25 failure"/>
    <s v="Released"/>
    <x v="0"/>
    <m/>
    <m/>
    <m/>
    <m/>
    <s v="HRPO"/>
    <m/>
    <m/>
    <x v="0"/>
    <x v="4"/>
    <x v="13"/>
    <m/>
    <s v="3000-IPPE"/>
    <m/>
    <x v="5"/>
    <m/>
    <n v="157491"/>
    <x v="2"/>
    <n v="1305542"/>
    <s v="HR COILS-PO IS 1079-HR2 2.50X1250"/>
    <n v="768"/>
    <s v="THA058"/>
    <s v="HA58"/>
    <n v="2.5"/>
    <n v="1250"/>
    <n v="0"/>
    <m/>
    <m/>
    <m/>
    <m/>
    <m/>
    <n v="116"/>
    <n v="0"/>
    <n v="116"/>
    <n v="71.7"/>
    <n v="0"/>
    <n v="0"/>
    <n v="44.3"/>
    <n v="0"/>
    <n v="0"/>
    <n v="0"/>
    <n v="0"/>
    <n v="0"/>
    <n v="0"/>
    <n v="0"/>
    <n v="0"/>
    <n v="0"/>
    <n v="0"/>
    <n v="0"/>
    <n v="0"/>
    <n v="0"/>
    <n v="0"/>
    <n v="0"/>
    <n v="0"/>
    <n v="44.3"/>
    <n v="44.3"/>
    <n v="0"/>
    <m/>
    <n v="71.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m/>
    <m/>
    <s v="Dec'25 failure"/>
    <s v="Released"/>
    <x v="0"/>
    <m/>
    <m/>
    <m/>
    <m/>
    <s v="CR01"/>
    <m/>
    <m/>
    <x v="1"/>
    <x v="1"/>
    <x v="3"/>
    <m/>
    <s v="2000-BPRS"/>
    <m/>
    <x v="3"/>
    <m/>
    <n v="931525"/>
    <x v="4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m/>
    <m/>
    <s v="Dec'25 failure"/>
    <s v="Released"/>
    <x v="0"/>
    <m/>
    <m/>
    <m/>
    <m/>
    <s v="CR01"/>
    <m/>
    <m/>
    <x v="0"/>
    <x v="1"/>
    <x v="3"/>
    <m/>
    <s v="2000-BPRS"/>
    <m/>
    <x v="3"/>
    <m/>
    <n v="931525"/>
    <x v="4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2"/>
    <s v="9519311972-2"/>
    <m/>
    <m/>
    <s v="Dec'25 commitment pending"/>
    <s v="Released"/>
    <x v="1"/>
    <s v="Low Exp BTF on 01.01.26"/>
    <m/>
    <m/>
    <m/>
    <s v="CR04"/>
    <m/>
    <m/>
    <x v="1"/>
    <x v="1"/>
    <x v="12"/>
    <m/>
    <s v="1000-IPPE"/>
    <m/>
    <x v="5"/>
    <m/>
    <n v="600250"/>
    <x v="13"/>
    <n v="2439203"/>
    <s v="CRCA COIL TSBSTA EL06 0.500X1160"/>
    <s v="C01"/>
    <s v="TSBSTA"/>
    <s v="EL06"/>
    <n v="0.5"/>
    <n v="1160"/>
    <n v="0"/>
    <m/>
    <m/>
    <m/>
    <m/>
    <m/>
    <n v="297"/>
    <n v="190.76499999999999"/>
    <n v="106.235"/>
    <n v="1.385"/>
    <n v="0"/>
    <n v="0"/>
    <n v="0"/>
    <n v="0"/>
    <n v="0"/>
    <n v="0"/>
    <n v="0"/>
    <n v="104.85000000000001"/>
    <n v="0"/>
    <n v="0"/>
    <n v="0"/>
    <n v="0"/>
    <n v="0"/>
    <n v="0"/>
    <n v="0"/>
    <n v="0"/>
    <n v="0"/>
    <n v="0"/>
    <n v="0"/>
    <n v="104.85000000000001"/>
    <n v="104.85000000000001"/>
    <n v="0"/>
    <m/>
    <n v="1.384999999999990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F"/>
    <n v="9519290434"/>
    <n v="1"/>
    <s v="9519290434-1"/>
    <m/>
    <m/>
    <s v="Dec'25 commitment pending"/>
    <s v="Released"/>
    <x v="1"/>
    <s v="Low Exp BTF on 01.01.26"/>
    <m/>
    <m/>
    <m/>
    <s v="CR02"/>
    <m/>
    <m/>
    <x v="0"/>
    <x v="1"/>
    <x v="6"/>
    <m/>
    <s v="1000-IPPE"/>
    <m/>
    <x v="5"/>
    <m/>
    <n v="600250"/>
    <x v="13"/>
    <n v="3659268"/>
    <s v="CR COIL TSBSTA EL03 0.500X1217"/>
    <s v="C01"/>
    <s v="TSBSTA"/>
    <s v="EL03"/>
    <n v="0.5"/>
    <n v="1217"/>
    <n v="0"/>
    <m/>
    <m/>
    <m/>
    <m/>
    <m/>
    <n v="252"/>
    <n v="25.395"/>
    <n v="226.60499999999999"/>
    <n v="5.19"/>
    <n v="25.395"/>
    <n v="0"/>
    <n v="0"/>
    <n v="0"/>
    <n v="0"/>
    <n v="0"/>
    <n v="0"/>
    <n v="0"/>
    <n v="0"/>
    <n v="0"/>
    <n v="0"/>
    <n v="0"/>
    <n v="137.11000000000001"/>
    <n v="84.305000000000007"/>
    <n v="0"/>
    <n v="0"/>
    <n v="0"/>
    <n v="0"/>
    <n v="0"/>
    <n v="221.41500000000002"/>
    <n v="221.41500000000002"/>
    <n v="0"/>
    <m/>
    <n v="5.189999999999969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4"/>
    <s v="9519285265-4"/>
    <m/>
    <m/>
    <s v="Dec'25 failure"/>
    <s v="Released"/>
    <x v="0"/>
    <m/>
    <m/>
    <m/>
    <m/>
    <s v="FHCR"/>
    <m/>
    <m/>
    <x v="0"/>
    <x v="5"/>
    <x v="15"/>
    <m/>
    <s v="2000-BPRS"/>
    <m/>
    <x v="5"/>
    <m/>
    <n v="650783"/>
    <x v="65"/>
    <n v="4015451"/>
    <s v="CR COIL TATFHC TR10 0.579X1235"/>
    <s v="C09"/>
    <s v="TATFHC"/>
    <s v="TR10"/>
    <n v="0.57899999999999996"/>
    <n v="1235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5"/>
    <s v="9519285265-5"/>
    <m/>
    <m/>
    <s v="Dec'25 failure"/>
    <s v="Released"/>
    <x v="0"/>
    <m/>
    <m/>
    <m/>
    <m/>
    <s v="FHCR"/>
    <m/>
    <m/>
    <x v="0"/>
    <x v="5"/>
    <x v="15"/>
    <m/>
    <s v="2000-BPRS"/>
    <m/>
    <x v="5"/>
    <m/>
    <n v="650783"/>
    <x v="65"/>
    <n v="4015451"/>
    <s v="CR COIL TATFHC TR10 0.579X1235"/>
    <s v="C09"/>
    <s v="TATFHC"/>
    <s v="TR10"/>
    <n v="0.57899999999999996"/>
    <n v="1235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3"/>
    <s v="9519271079-3"/>
    <m/>
    <m/>
    <s v="Dec'25 failure"/>
    <s v="Released"/>
    <x v="0"/>
    <m/>
    <m/>
    <m/>
    <m/>
    <s v="CR04"/>
    <m/>
    <m/>
    <x v="1"/>
    <x v="1"/>
    <x v="12"/>
    <m/>
    <s v="1000-IPPE"/>
    <m/>
    <x v="5"/>
    <m/>
    <n v="600250"/>
    <x v="13"/>
    <n v="2439203"/>
    <s v="CRCA COIL TSBSTA EL06 0.500X1160"/>
    <s v="C01"/>
    <s v="TSBSTA"/>
    <s v="EL06"/>
    <n v="0.5"/>
    <n v="1160"/>
    <n v="0"/>
    <m/>
    <m/>
    <m/>
    <m/>
    <m/>
    <n v="297"/>
    <n v="144.17500000000001"/>
    <n v="152.82499999999999"/>
    <n v="20.09"/>
    <n v="23.93"/>
    <n v="0"/>
    <n v="0"/>
    <n v="0"/>
    <n v="0"/>
    <n v="0"/>
    <n v="0"/>
    <n v="132.73500000000001"/>
    <n v="0"/>
    <n v="0"/>
    <n v="0"/>
    <n v="0"/>
    <n v="0"/>
    <n v="0"/>
    <n v="0"/>
    <n v="0"/>
    <n v="0"/>
    <n v="0"/>
    <n v="0"/>
    <n v="132.73500000000001"/>
    <n v="132.73500000000001"/>
    <n v="0"/>
    <m/>
    <n v="20.08999999999997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1"/>
    <s v="9519281313-1"/>
    <m/>
    <m/>
    <s v="Dec'25 failure"/>
    <s v="Released"/>
    <x v="0"/>
    <m/>
    <m/>
    <m/>
    <m/>
    <s v="HRPO"/>
    <m/>
    <m/>
    <x v="0"/>
    <x v="4"/>
    <x v="13"/>
    <m/>
    <s v="3000-IPPE"/>
    <m/>
    <x v="5"/>
    <m/>
    <n v="157491"/>
    <x v="2"/>
    <n v="1309699"/>
    <s v="HR COILS-PO IS 1079-HR2 2X1250"/>
    <n v="768"/>
    <s v="THA058"/>
    <s v="HA58"/>
    <n v="2"/>
    <n v="1250"/>
    <n v="0"/>
    <m/>
    <m/>
    <m/>
    <m/>
    <m/>
    <n v="232"/>
    <n v="0"/>
    <n v="232"/>
    <n v="99.01"/>
    <n v="0"/>
    <n v="0"/>
    <n v="132.99"/>
    <n v="0"/>
    <n v="0"/>
    <n v="0"/>
    <n v="0"/>
    <n v="0"/>
    <n v="0"/>
    <n v="0"/>
    <n v="0"/>
    <n v="0"/>
    <n v="0"/>
    <n v="0"/>
    <n v="0"/>
    <n v="0"/>
    <n v="0"/>
    <n v="0"/>
    <n v="0"/>
    <n v="132.99"/>
    <n v="132.99"/>
    <n v="0"/>
    <m/>
    <n v="99.00999999999999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8"/>
    <s v="9519271079-8"/>
    <m/>
    <m/>
    <s v="Dec'25 failure"/>
    <s v="Released"/>
    <x v="0"/>
    <m/>
    <m/>
    <m/>
    <m/>
    <s v="CR04"/>
    <m/>
    <m/>
    <x v="0"/>
    <x v="1"/>
    <x v="12"/>
    <m/>
    <s v="1000-IPPE"/>
    <m/>
    <x v="5"/>
    <m/>
    <n v="600250"/>
    <x v="13"/>
    <n v="3587949"/>
    <s v="CR COIL TSBSTA EL06 0.500X1250"/>
    <s v="C01"/>
    <s v="TSBSTA"/>
    <s v="EL06"/>
    <n v="0.5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10"/>
    <s v="9519314527-10"/>
    <m/>
    <m/>
    <s v="Dec'25 failure"/>
    <s v="Released"/>
    <x v="0"/>
    <m/>
    <m/>
    <m/>
    <m/>
    <s v="GL01"/>
    <m/>
    <m/>
    <x v="0"/>
    <x v="2"/>
    <x v="8"/>
    <m/>
    <s v="1000-IPPE"/>
    <m/>
    <x v="5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196"/>
    <n v="162.36500000000001"/>
    <n v="33.634999999999998"/>
    <n v="16.855"/>
    <n v="41.065000000000005"/>
    <n v="0"/>
    <n v="0"/>
    <n v="0"/>
    <n v="0"/>
    <n v="16.78"/>
    <n v="0"/>
    <n v="0"/>
    <n v="0"/>
    <n v="0"/>
    <n v="0"/>
    <n v="0"/>
    <n v="0"/>
    <n v="0"/>
    <n v="0"/>
    <n v="0"/>
    <n v="0"/>
    <n v="0"/>
    <n v="0"/>
    <n v="16.78"/>
    <n v="16.78"/>
    <n v="0"/>
    <m/>
    <n v="16.85499999999999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3"/>
    <s v="9519285265-3"/>
    <m/>
    <m/>
    <s v="Dec'25 commitment pending"/>
    <s v="Released"/>
    <x v="1"/>
    <s v="Low Exp BTF on 01.01.26"/>
    <m/>
    <m/>
    <m/>
    <s v="FHCR"/>
    <m/>
    <m/>
    <x v="0"/>
    <x v="5"/>
    <x v="15"/>
    <m/>
    <s v="2000-BPRS"/>
    <m/>
    <x v="5"/>
    <m/>
    <n v="650783"/>
    <x v="65"/>
    <n v="4015454"/>
    <s v="CR COIL TATFHC TR10 0.449X1235"/>
    <s v="C09"/>
    <s v="TATFHC"/>
    <s v="TR10"/>
    <n v="0.44900000000000001"/>
    <n v="1235"/>
    <n v="0"/>
    <m/>
    <m/>
    <m/>
    <m/>
    <m/>
    <n v="196"/>
    <n v="0"/>
    <n v="196"/>
    <n v="13.04"/>
    <n v="0"/>
    <n v="0"/>
    <n v="44.86"/>
    <n v="47.2"/>
    <n v="0"/>
    <n v="0"/>
    <n v="0"/>
    <n v="0"/>
    <n v="0"/>
    <n v="0"/>
    <n v="0"/>
    <n v="0"/>
    <n v="0"/>
    <n v="0"/>
    <n v="0"/>
    <n v="90.9"/>
    <n v="0"/>
    <n v="0"/>
    <n v="0"/>
    <n v="182.96"/>
    <n v="182.96"/>
    <n v="0"/>
    <m/>
    <n v="13.03999999999999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F"/>
    <n v="9519290434"/>
    <n v="2"/>
    <s v="9519290434-2"/>
    <m/>
    <m/>
    <s v="Dec'25 failure"/>
    <s v="Released"/>
    <x v="0"/>
    <m/>
    <m/>
    <m/>
    <m/>
    <s v="CR02"/>
    <m/>
    <m/>
    <x v="0"/>
    <x v="1"/>
    <x v="6"/>
    <m/>
    <s v="1000-IPPE"/>
    <m/>
    <x v="5"/>
    <m/>
    <n v="600250"/>
    <x v="13"/>
    <n v="3704262"/>
    <s v="CR COIL TSBSTA EL03 1X1250"/>
    <s v="C01"/>
    <s v="TSBSTA"/>
    <s v="EL03"/>
    <n v="1"/>
    <n v="1250"/>
    <n v="0"/>
    <m/>
    <m/>
    <m/>
    <m/>
    <m/>
    <n v="29"/>
    <n v="0"/>
    <n v="29"/>
    <n v="1.1499999999999999"/>
    <n v="0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27.85"/>
    <n v="0"/>
    <n v="27.85"/>
    <m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033"/>
    <n v="2"/>
    <s v="9519314033-2"/>
    <m/>
    <m/>
    <s v="Dec'25 failure"/>
    <s v="Released"/>
    <x v="0"/>
    <m/>
    <m/>
    <m/>
    <m/>
    <s v="CR02"/>
    <m/>
    <m/>
    <x v="1"/>
    <x v="1"/>
    <x v="6"/>
    <m/>
    <s v="1000-IPPE"/>
    <m/>
    <x v="5"/>
    <m/>
    <n v="186001"/>
    <x v="44"/>
    <n v="3867647"/>
    <s v="CR COIL TATXXD BT03 0.600X1120"/>
    <s v="C01"/>
    <s v="TATXXD"/>
    <s v="BT03"/>
    <n v="0.6"/>
    <n v="1120"/>
    <n v="0"/>
    <m/>
    <m/>
    <m/>
    <m/>
    <m/>
    <n v="78"/>
    <n v="0"/>
    <n v="78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2"/>
    <s v="9519291863-2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84986"/>
    <x v="45"/>
    <n v="259534"/>
    <s v="CR COIL-ICF  DQ TATXXD AU03 0.35 X 1250"/>
    <s v="C01"/>
    <s v="TATXXD"/>
    <s v="AU03"/>
    <n v="0.35"/>
    <n v="1250"/>
    <n v="0"/>
    <m/>
    <m/>
    <m/>
    <m/>
    <m/>
    <n v="57.99"/>
    <n v="0"/>
    <n v="57.99"/>
    <n v="2.5499999999999998"/>
    <n v="0"/>
    <n v="0"/>
    <n v="0"/>
    <n v="0"/>
    <n v="0"/>
    <n v="0"/>
    <n v="0"/>
    <n v="0"/>
    <n v="0"/>
    <n v="55.44"/>
    <n v="0"/>
    <n v="0"/>
    <n v="0"/>
    <n v="0"/>
    <n v="0"/>
    <n v="0"/>
    <n v="0"/>
    <n v="0"/>
    <n v="0"/>
    <n v="55.44"/>
    <n v="0"/>
    <n v="55.44"/>
    <m/>
    <n v="57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1"/>
    <s v="9519314527-1"/>
    <m/>
    <m/>
    <s v="Dec'25 commitment pending"/>
    <s v="Released"/>
    <x v="1"/>
    <s v="Low Exp BTF on 01.01.26"/>
    <m/>
    <m/>
    <m/>
    <s v="GL01"/>
    <m/>
    <m/>
    <x v="0"/>
    <x v="2"/>
    <x v="8"/>
    <m/>
    <s v="1000-IPPE"/>
    <m/>
    <x v="5"/>
    <m/>
    <n v="942283"/>
    <x v="18"/>
    <n v="1882004"/>
    <s v="GL C YS550 H6GL 0.55BMT(0.60TCT)X1220"/>
    <s v="B04"/>
    <s v="Y550GL"/>
    <s v="H6GL"/>
    <n v="0.55000000000000004"/>
    <n v="1220"/>
    <n v="0"/>
    <m/>
    <m/>
    <m/>
    <m/>
    <m/>
    <n v="56"/>
    <n v="26.42"/>
    <n v="29.58"/>
    <n v="2.665"/>
    <n v="0"/>
    <n v="0"/>
    <n v="0"/>
    <n v="0"/>
    <n v="0"/>
    <n v="0"/>
    <n v="0"/>
    <n v="26.915000000000003"/>
    <n v="0"/>
    <n v="0"/>
    <n v="0"/>
    <n v="0"/>
    <n v="0"/>
    <n v="0"/>
    <n v="0"/>
    <n v="0"/>
    <n v="0"/>
    <n v="0"/>
    <n v="0"/>
    <n v="26.915000000000003"/>
    <n v="26.915000000000003"/>
    <n v="0"/>
    <m/>
    <n v="2.66499999999999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938550"/>
    <x v="15"/>
    <n v="2427612"/>
    <s v="CRCA SHEET TATCRC SR16 0.300X900X2500"/>
    <s v="C06"/>
    <s v="TATCRC"/>
    <s v="SR16"/>
    <n v="0.3"/>
    <n v="900"/>
    <n v="2500"/>
    <m/>
    <m/>
    <m/>
    <m/>
    <m/>
    <n v="42"/>
    <n v="0"/>
    <n v="42"/>
    <n v="2.97"/>
    <n v="0"/>
    <n v="0"/>
    <n v="0"/>
    <n v="0"/>
    <n v="0"/>
    <n v="0"/>
    <n v="0"/>
    <n v="0"/>
    <n v="0"/>
    <n v="0"/>
    <n v="0"/>
    <n v="0"/>
    <n v="0"/>
    <n v="28.53"/>
    <n v="0"/>
    <n v="10.5"/>
    <n v="0"/>
    <n v="0"/>
    <n v="0"/>
    <n v="39.03"/>
    <n v="39.03"/>
    <n v="0"/>
    <m/>
    <n v="2.969999999999998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2"/>
    <s v="9519281313-2"/>
    <m/>
    <m/>
    <s v="Dec'25 failure"/>
    <s v="Released"/>
    <x v="0"/>
    <m/>
    <m/>
    <m/>
    <m/>
    <s v="HRPO"/>
    <m/>
    <m/>
    <x v="0"/>
    <x v="4"/>
    <x v="13"/>
    <m/>
    <s v="3000-IPPE"/>
    <m/>
    <x v="5"/>
    <m/>
    <n v="157491"/>
    <x v="2"/>
    <n v="1309700"/>
    <s v="HR COILS-PO IS 1079-HR2 2.30X1250"/>
    <n v="768"/>
    <s v="THA058"/>
    <s v="HA58"/>
    <n v="2.2999999999999998"/>
    <n v="1250"/>
    <n v="0"/>
    <m/>
    <m/>
    <m/>
    <m/>
    <m/>
    <n v="58"/>
    <n v="18.13"/>
    <n v="39.869999999999997"/>
    <n v="17.72"/>
    <n v="0"/>
    <n v="0"/>
    <n v="22.15"/>
    <n v="0"/>
    <n v="0"/>
    <n v="0"/>
    <n v="0"/>
    <n v="0"/>
    <n v="0"/>
    <n v="0"/>
    <n v="0"/>
    <n v="0"/>
    <n v="0"/>
    <n v="0"/>
    <n v="0"/>
    <n v="0"/>
    <n v="0"/>
    <n v="0"/>
    <n v="0"/>
    <n v="22.15"/>
    <n v="22.15"/>
    <n v="0"/>
    <m/>
    <n v="17.7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F"/>
    <n v="9519268386"/>
    <n v="1"/>
    <s v="9519268386-1"/>
    <m/>
    <m/>
    <s v="Dec'25 failure"/>
    <s v="Released"/>
    <x v="0"/>
    <m/>
    <m/>
    <m/>
    <m/>
    <s v="GP01"/>
    <m/>
    <m/>
    <x v="0"/>
    <x v="0"/>
    <x v="14"/>
    <m/>
    <s v="2000-BPRS"/>
    <m/>
    <x v="5"/>
    <m/>
    <n v="650743"/>
    <x v="41"/>
    <n v="3953694"/>
    <s v="GP COIL TATXGP GP2T 0.250X1350"/>
    <s v="C05"/>
    <s v="TATXGP"/>
    <s v="GP2T"/>
    <n v="0.25"/>
    <n v="1350"/>
    <n v="0"/>
    <m/>
    <m/>
    <m/>
    <m/>
    <m/>
    <n v="310.00099999999998"/>
    <n v="246.78"/>
    <n v="63.220999999999997"/>
    <n v="63.220999999999997"/>
    <n v="9.04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.22099999999999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6"/>
    <n v="1"/>
    <s v="9519264766-1"/>
    <m/>
    <m/>
    <s v="Dec'25 failure"/>
    <s v="Released"/>
    <x v="0"/>
    <m/>
    <m/>
    <m/>
    <m/>
    <s v="CR02"/>
    <m/>
    <m/>
    <x v="0"/>
    <x v="1"/>
    <x v="4"/>
    <m/>
    <s v="2000-BPRS"/>
    <m/>
    <x v="5"/>
    <m/>
    <n v="101499"/>
    <x v="33"/>
    <n v="1800890"/>
    <s v="CRCA COIL-TATXXD-AU03-0.35X1250"/>
    <s v="C01"/>
    <s v="TATXXD"/>
    <s v="AU03"/>
    <n v="0.35"/>
    <n v="1250"/>
    <n v="0"/>
    <m/>
    <m/>
    <m/>
    <m/>
    <m/>
    <n v="87"/>
    <n v="0"/>
    <n v="87"/>
    <n v="4.8289999999999997"/>
    <n v="0"/>
    <n v="0"/>
    <n v="0"/>
    <n v="0"/>
    <n v="0"/>
    <n v="0"/>
    <n v="0"/>
    <n v="0"/>
    <n v="0"/>
    <n v="55.211000000000006"/>
    <n v="0"/>
    <n v="26.96"/>
    <n v="0"/>
    <n v="0"/>
    <n v="0"/>
    <n v="0"/>
    <n v="0"/>
    <n v="0"/>
    <n v="0"/>
    <n v="82.171000000000006"/>
    <n v="0"/>
    <n v="82.171000000000006"/>
    <m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1"/>
    <s v="9519291815-1"/>
    <m/>
    <m/>
    <s v="Dec'25 failure"/>
    <s v="Released"/>
    <x v="0"/>
    <m/>
    <m/>
    <m/>
    <m/>
    <s v="HRPO"/>
    <m/>
    <m/>
    <x v="0"/>
    <x v="4"/>
    <x v="13"/>
    <m/>
    <s v="3000-IPPE"/>
    <m/>
    <x v="5"/>
    <m/>
    <n v="925470"/>
    <x v="2"/>
    <n v="1360583"/>
    <s v="HR COILS-PO IS 1079-HR2 2.90X1250"/>
    <n v="768"/>
    <s v="THA058"/>
    <s v="HA58"/>
    <n v="2.9"/>
    <n v="1250"/>
    <n v="0"/>
    <m/>
    <m/>
    <m/>
    <m/>
    <m/>
    <n v="57.09"/>
    <n v="0"/>
    <n v="57.09"/>
    <n v="34.99"/>
    <n v="0"/>
    <n v="0"/>
    <n v="22.1"/>
    <n v="0"/>
    <n v="0"/>
    <n v="0"/>
    <n v="0"/>
    <n v="0"/>
    <n v="0"/>
    <n v="0"/>
    <n v="0"/>
    <n v="0"/>
    <n v="0"/>
    <n v="0"/>
    <n v="0"/>
    <n v="0"/>
    <n v="0"/>
    <n v="0"/>
    <n v="0"/>
    <n v="22.1"/>
    <n v="22.1"/>
    <n v="0"/>
    <m/>
    <n v="34.99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1"/>
    <s v="9519284306-11"/>
    <m/>
    <m/>
    <s v="Dec'25 commitment pending"/>
    <s v="Released"/>
    <x v="0"/>
    <m/>
    <m/>
    <m/>
    <m/>
    <s v="CR01"/>
    <m/>
    <m/>
    <x v="0"/>
    <x v="1"/>
    <x v="4"/>
    <m/>
    <n v="2000"/>
    <m/>
    <x v="2"/>
    <m/>
    <n v="946077"/>
    <x v="36"/>
    <n v="281630"/>
    <s v="CRSHEET C06 TATXXD AU03 1.6X1250X2500"/>
    <s v="C06"/>
    <s v="TATXXD"/>
    <s v="AU03"/>
    <n v="1.6"/>
    <n v="1250"/>
    <n v="2500"/>
    <m/>
    <m/>
    <m/>
    <m/>
    <m/>
    <n v="29.5"/>
    <n v="0"/>
    <n v="29.5"/>
    <n v="2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.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21328"/>
    <x v="9"/>
    <n v="3239572"/>
    <s v="CRCA SHEET TATCRC SR16 0.480X1000X2500"/>
    <s v="C06"/>
    <s v="TATCRC"/>
    <s v="SR16"/>
    <n v="0.4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2"/>
    <s v="9519364284-12"/>
    <m/>
    <m/>
    <e v="#N/A"/>
    <s v="Released"/>
    <x v="1"/>
    <s v="Newly released orders"/>
    <m/>
    <m/>
    <m/>
    <s v="CR01"/>
    <m/>
    <m/>
    <x v="0"/>
    <x v="1"/>
    <x v="4"/>
    <m/>
    <s v="2000-BPRS"/>
    <m/>
    <x v="5"/>
    <m/>
    <n v="946077"/>
    <x v="36"/>
    <n v="1206324"/>
    <s v="CRCA SHEET TATXXD AU03 0.750X1250X2500"/>
    <s v="C06"/>
    <s v="TATXXD"/>
    <s v="AU03"/>
    <n v="0.75"/>
    <n v="1250"/>
    <n v="2500"/>
    <m/>
    <m/>
    <m/>
    <m/>
    <m/>
    <n v="29"/>
    <n v="0"/>
    <n v="29"/>
    <n v="-26.41"/>
    <n v="0"/>
    <n v="0"/>
    <n v="0"/>
    <n v="28.04"/>
    <n v="0"/>
    <n v="0"/>
    <n v="0"/>
    <n v="0"/>
    <n v="0"/>
    <n v="0"/>
    <n v="0"/>
    <n v="27.37"/>
    <n v="0"/>
    <n v="0"/>
    <n v="0"/>
    <n v="0"/>
    <n v="0"/>
    <n v="0"/>
    <n v="0"/>
    <n v="55.41"/>
    <n v="0"/>
    <n v="55.41"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85794"/>
    <x v="21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m/>
    <m/>
    <s v="Dec'25 commitment pending"/>
    <s v="Released"/>
    <x v="1"/>
    <s v="Low Exp BTF on 01.01.26"/>
    <m/>
    <m/>
    <m/>
    <s v="CR01"/>
    <m/>
    <m/>
    <x v="0"/>
    <x v="1"/>
    <x v="3"/>
    <m/>
    <s v="2000-BPRS"/>
    <m/>
    <x v="5"/>
    <m/>
    <n v="121328"/>
    <x v="9"/>
    <n v="2441002"/>
    <s v="CRCA SHEET TATCRC SR16 0.380X1250X2500"/>
    <s v="C06"/>
    <s v="TATCRC"/>
    <s v="SR16"/>
    <n v="0.38"/>
    <n v="1250"/>
    <n v="2500"/>
    <m/>
    <m/>
    <m/>
    <m/>
    <m/>
    <n v="58"/>
    <n v="0"/>
    <n v="58"/>
    <n v="4.4450000000000003"/>
    <n v="0"/>
    <n v="0"/>
    <n v="0"/>
    <n v="0"/>
    <n v="0"/>
    <n v="0"/>
    <n v="0"/>
    <n v="0"/>
    <n v="0"/>
    <n v="0"/>
    <n v="0"/>
    <n v="0"/>
    <n v="0"/>
    <n v="0.32500000000000001"/>
    <n v="53.23"/>
    <n v="0"/>
    <n v="0"/>
    <n v="0"/>
    <n v="0"/>
    <n v="53.555"/>
    <n v="53.555"/>
    <n v="0"/>
    <m/>
    <n v="4.445000000000000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21328"/>
    <x v="9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3179"/>
    <n v="1"/>
    <s v="9519313179-1"/>
    <m/>
    <m/>
    <s v="Dec'25 failure"/>
    <s v="Released"/>
    <x v="0"/>
    <m/>
    <m/>
    <m/>
    <m/>
    <s v="CR02"/>
    <m/>
    <m/>
    <x v="0"/>
    <x v="1"/>
    <x v="6"/>
    <m/>
    <s v="1000-IPPE"/>
    <m/>
    <x v="5"/>
    <m/>
    <n v="188238"/>
    <x v="70"/>
    <n v="2423120"/>
    <s v="CRCA COIL TATXXD BT01 0.970X1265"/>
    <s v="C01"/>
    <s v="TATXXD"/>
    <s v="BT01"/>
    <n v="0.97"/>
    <n v="1265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1"/>
    <s v="9519395792-1"/>
    <m/>
    <m/>
    <s v="Jan'26"/>
    <s v="Released"/>
    <x v="0"/>
    <s v="Newly released orders"/>
    <m/>
    <m/>
    <m/>
    <s v="CR02"/>
    <m/>
    <m/>
    <x v="0"/>
    <x v="1"/>
    <x v="6"/>
    <m/>
    <s v="1000-IPPE"/>
    <m/>
    <x v="5"/>
    <m/>
    <n v="189430"/>
    <x v="81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1"/>
    <s v="9519383860-1"/>
    <m/>
    <m/>
    <e v="#N/A"/>
    <s v="Released"/>
    <x v="1"/>
    <s v="Newly released orders"/>
    <m/>
    <m/>
    <m/>
    <s v="GL01"/>
    <m/>
    <m/>
    <x v="0"/>
    <x v="2"/>
    <x v="7"/>
    <m/>
    <s v="1000-IPPE"/>
    <m/>
    <x v="5"/>
    <m/>
    <n v="942283"/>
    <x v="18"/>
    <n v="1882051"/>
    <s v="GL COIL HARD Y550GL H6GL 0.90 X 1250"/>
    <s v="B04"/>
    <s v="Y550GL"/>
    <s v="H6GL"/>
    <n v="0.9"/>
    <n v="1250"/>
    <n v="0"/>
    <m/>
    <m/>
    <m/>
    <m/>
    <m/>
    <n v="290"/>
    <n v="0"/>
    <n v="290"/>
    <n v="-10.49"/>
    <n v="0"/>
    <n v="300.49"/>
    <n v="0"/>
    <n v="0"/>
    <n v="0"/>
    <n v="0"/>
    <n v="0"/>
    <n v="0"/>
    <n v="0"/>
    <n v="0"/>
    <n v="0"/>
    <n v="0"/>
    <n v="0"/>
    <n v="0"/>
    <n v="0"/>
    <n v="0"/>
    <n v="0"/>
    <n v="0"/>
    <n v="0"/>
    <n v="300.49"/>
    <n v="0"/>
    <n v="300.49"/>
    <m/>
    <n v="29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2"/>
    <s v="9519383860-2"/>
    <m/>
    <m/>
    <e v="#N/A"/>
    <s v="Released"/>
    <x v="1"/>
    <s v="Newly released orders"/>
    <m/>
    <m/>
    <m/>
    <s v="GL01"/>
    <m/>
    <m/>
    <x v="0"/>
    <x v="2"/>
    <x v="7"/>
    <m/>
    <s v="1000-IPPE"/>
    <m/>
    <x v="5"/>
    <m/>
    <n v="942283"/>
    <x v="18"/>
    <n v="1882051"/>
    <s v="GL COIL HARD Y550GL H6GL 0.90 X 1250"/>
    <s v="B04"/>
    <s v="Y550GL"/>
    <s v="H6GL"/>
    <n v="0.9"/>
    <n v="1250"/>
    <n v="0"/>
    <m/>
    <m/>
    <m/>
    <m/>
    <m/>
    <n v="290"/>
    <n v="0"/>
    <n v="290"/>
    <n v="67"/>
    <n v="0"/>
    <n v="223"/>
    <n v="0"/>
    <n v="0"/>
    <n v="0"/>
    <n v="0"/>
    <n v="0"/>
    <n v="0"/>
    <n v="0"/>
    <n v="0"/>
    <n v="0"/>
    <n v="0"/>
    <n v="0"/>
    <n v="0"/>
    <n v="0"/>
    <n v="0"/>
    <n v="0"/>
    <n v="0"/>
    <n v="0"/>
    <n v="223"/>
    <n v="0"/>
    <n v="223"/>
    <m/>
    <n v="29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3"/>
    <s v="9519383860-3"/>
    <m/>
    <m/>
    <e v="#N/A"/>
    <s v="Released"/>
    <x v="1"/>
    <s v="Newly released orders"/>
    <m/>
    <m/>
    <m/>
    <s v="GL01"/>
    <m/>
    <m/>
    <x v="0"/>
    <x v="2"/>
    <x v="7"/>
    <m/>
    <s v="1000-IPPE"/>
    <m/>
    <x v="5"/>
    <m/>
    <n v="942283"/>
    <x v="18"/>
    <n v="1882051"/>
    <s v="GL COIL HARD Y550GL H6GL 0.90 X 1250"/>
    <s v="B04"/>
    <s v="Y550GL"/>
    <s v="H6GL"/>
    <n v="0.9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329"/>
    <n v="1"/>
    <s v="9519326329-1"/>
    <m/>
    <m/>
    <e v="#N/A"/>
    <s v="Released"/>
    <x v="1"/>
    <s v="Newly released orders"/>
    <m/>
    <m/>
    <m/>
    <s v="CR02"/>
    <m/>
    <m/>
    <x v="0"/>
    <x v="1"/>
    <x v="4"/>
    <m/>
    <s v="2000-BPRS"/>
    <m/>
    <x v="5"/>
    <m/>
    <n v="947126"/>
    <x v="56"/>
    <n v="185675"/>
    <s v="CRCA COIL-TATXXD-AU03-0.5X1250"/>
    <s v="C01"/>
    <s v="TATXXD"/>
    <s v="AU03"/>
    <n v="0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3"/>
    <s v="9519383057-3"/>
    <m/>
    <m/>
    <e v="#N/A"/>
    <s v="Released"/>
    <x v="1"/>
    <s v="Newly released orders"/>
    <m/>
    <m/>
    <m/>
    <s v="GL02"/>
    <m/>
    <m/>
    <x v="0"/>
    <x v="3"/>
    <x v="8"/>
    <m/>
    <s v="1000-IPPE"/>
    <m/>
    <x v="5"/>
    <m/>
    <n v="941597"/>
    <x v="18"/>
    <n v="4036185"/>
    <s v="PPGL C SOFT Y300PL RX02 0.50(TPT)X1220"/>
    <s v="B17"/>
    <s v="Y300PL"/>
    <s v="RX02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85794"/>
    <x v="21"/>
    <n v="3239536"/>
    <s v="CRCA SHEET TATCRC SR16 0.350X900X2500"/>
    <s v="C06"/>
    <s v="TATCRC"/>
    <s v="SR16"/>
    <n v="0.35"/>
    <n v="900"/>
    <n v="2500"/>
    <m/>
    <m/>
    <m/>
    <m/>
    <m/>
    <n v="105"/>
    <n v="0"/>
    <n v="105"/>
    <n v="3.75"/>
    <n v="0"/>
    <n v="0"/>
    <n v="0"/>
    <n v="0"/>
    <n v="0"/>
    <n v="0"/>
    <n v="0"/>
    <n v="0"/>
    <n v="0"/>
    <n v="0"/>
    <n v="0"/>
    <n v="0"/>
    <n v="0"/>
    <n v="81.680000000000007"/>
    <n v="19.57"/>
    <n v="0"/>
    <n v="0"/>
    <n v="0"/>
    <n v="0"/>
    <n v="101.25"/>
    <n v="101.25"/>
    <n v="0"/>
    <m/>
    <n v="3.7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85794"/>
    <x v="21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7"/>
    <s v="9519323941-7"/>
    <m/>
    <m/>
    <s v="Dec'25 failure"/>
    <s v="Released"/>
    <x v="0"/>
    <m/>
    <m/>
    <m/>
    <m/>
    <s v="CR01"/>
    <m/>
    <m/>
    <x v="1"/>
    <x v="1"/>
    <x v="3"/>
    <m/>
    <s v="2000-BPRS"/>
    <m/>
    <x v="0"/>
    <m/>
    <n v="950552"/>
    <x v="58"/>
    <n v="2427624"/>
    <s v="CRCA SHEET TSBCRC SR15 0.500X1000X2000"/>
    <s v="C06"/>
    <s v="TSBCRC"/>
    <s v="SR15"/>
    <n v="0.5"/>
    <n v="1000"/>
    <n v="20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O"/>
    <n v="9519330041"/>
    <n v="2"/>
    <s v="9519330041-2"/>
    <m/>
    <m/>
    <s v="Dec'25 failure"/>
    <s v="Released"/>
    <x v="0"/>
    <m/>
    <m/>
    <m/>
    <m/>
    <s v="CR03"/>
    <m/>
    <m/>
    <x v="0"/>
    <x v="1"/>
    <x v="4"/>
    <m/>
    <s v="2000-BPRS"/>
    <m/>
    <x v="2"/>
    <m/>
    <n v="155536"/>
    <x v="2"/>
    <n v="1884117"/>
    <s v="CRCA COIL-TATXXD-AU03-2X1250"/>
    <s v="C01"/>
    <s v="TATXXD"/>
    <s v="AU03"/>
    <n v="2"/>
    <n v="1250"/>
    <n v="0"/>
    <m/>
    <m/>
    <m/>
    <m/>
    <m/>
    <n v="156"/>
    <n v="128.20500000000001"/>
    <n v="27.795000000000002"/>
    <n v="27.7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79500000000000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21328"/>
    <x v="9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21328"/>
    <x v="9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0.55500000000000005"/>
    <n v="0"/>
    <n v="0"/>
    <n v="0"/>
    <n v="41.745000000000005"/>
    <n v="0"/>
    <n v="0"/>
    <n v="0"/>
    <n v="0"/>
    <n v="0"/>
    <n v="20.7"/>
    <n v="0"/>
    <n v="0"/>
    <n v="0"/>
    <n v="0"/>
    <n v="0"/>
    <n v="0"/>
    <n v="0"/>
    <n v="0"/>
    <n v="0"/>
    <n v="62.445000000000007"/>
    <n v="0"/>
    <n v="62.445000000000007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03227"/>
    <x v="5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15"/>
    <n v="0"/>
    <n v="0"/>
    <n v="0"/>
    <n v="0"/>
    <n v="0"/>
    <n v="0"/>
    <n v="0"/>
    <n v="0"/>
    <n v="0"/>
    <n v="20.85"/>
    <n v="0"/>
    <n v="0"/>
    <n v="0"/>
    <n v="0"/>
    <n v="0"/>
    <n v="0"/>
    <n v="0"/>
    <n v="0"/>
    <n v="0"/>
    <n v="20.85"/>
    <n v="0"/>
    <n v="20.85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m/>
    <m/>
    <s v="Dec'25 failure"/>
    <s v="Released"/>
    <x v="0"/>
    <m/>
    <m/>
    <m/>
    <m/>
    <s v="CR01"/>
    <m/>
    <m/>
    <x v="1"/>
    <x v="1"/>
    <x v="3"/>
    <m/>
    <s v="2000-BPRS"/>
    <m/>
    <x v="0"/>
    <m/>
    <n v="950552"/>
    <x v="58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m/>
    <m/>
    <s v="Dec'25 failure"/>
    <s v="Released"/>
    <x v="0"/>
    <m/>
    <m/>
    <m/>
    <m/>
    <s v="CR01"/>
    <m/>
    <m/>
    <x v="1"/>
    <x v="1"/>
    <x v="3"/>
    <m/>
    <s v="2000-BPRS"/>
    <m/>
    <x v="0"/>
    <m/>
    <n v="950552"/>
    <x v="58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-7.0000000000000007E-2"/>
    <n v="0"/>
    <n v="0"/>
    <n v="0"/>
    <n v="21.07"/>
    <n v="0"/>
    <n v="0"/>
    <n v="0"/>
    <n v="0"/>
    <n v="0"/>
    <n v="0"/>
    <n v="0"/>
    <n v="0"/>
    <n v="0"/>
    <n v="0"/>
    <n v="0"/>
    <n v="0"/>
    <n v="0"/>
    <n v="0"/>
    <n v="0"/>
    <n v="21.07"/>
    <n v="0"/>
    <n v="21.0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85794"/>
    <x v="21"/>
    <n v="2427612"/>
    <s v="CRCA SHEET TATCRC SR16 0.300X900X2500"/>
    <s v="C06"/>
    <s v="TATCRC"/>
    <s v="SR16"/>
    <n v="0.3"/>
    <n v="900"/>
    <n v="2500"/>
    <m/>
    <m/>
    <m/>
    <m/>
    <m/>
    <n v="105"/>
    <n v="0"/>
    <n v="105"/>
    <n v="3.28"/>
    <n v="0"/>
    <n v="0"/>
    <n v="0"/>
    <n v="0"/>
    <n v="0"/>
    <n v="0"/>
    <n v="0"/>
    <n v="0"/>
    <n v="0"/>
    <n v="0"/>
    <n v="0"/>
    <n v="0"/>
    <n v="0"/>
    <n v="101.72"/>
    <n v="0"/>
    <n v="0"/>
    <n v="0"/>
    <n v="0"/>
    <n v="0"/>
    <n v="101.72"/>
    <n v="101.72"/>
    <n v="0"/>
    <m/>
    <n v="3.28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m/>
    <m/>
    <s v="Dec'25 commitment pending"/>
    <s v="Released"/>
    <x v="1"/>
    <s v="Low Exp BTF on 01.01.26"/>
    <m/>
    <m/>
    <m/>
    <s v="CR01"/>
    <m/>
    <m/>
    <x v="1"/>
    <x v="1"/>
    <x v="3"/>
    <m/>
    <s v="2000-BPRS"/>
    <m/>
    <x v="5"/>
    <m/>
    <n v="185794"/>
    <x v="21"/>
    <n v="2440959"/>
    <s v="CRCA SHEET TATCRC SR16 0.330X900X2500"/>
    <s v="C06"/>
    <s v="TATCRC"/>
    <s v="SR16"/>
    <n v="0.33"/>
    <n v="900"/>
    <n v="2500"/>
    <m/>
    <m/>
    <m/>
    <m/>
    <m/>
    <n v="42"/>
    <n v="0"/>
    <n v="42"/>
    <n v="1.53"/>
    <n v="0"/>
    <n v="0"/>
    <n v="0"/>
    <n v="0"/>
    <n v="0"/>
    <n v="0"/>
    <n v="0"/>
    <n v="0"/>
    <n v="0"/>
    <n v="0"/>
    <n v="0"/>
    <n v="0"/>
    <n v="0"/>
    <n v="40.47"/>
    <n v="0"/>
    <n v="0"/>
    <n v="0"/>
    <n v="0"/>
    <n v="0"/>
    <n v="40.47"/>
    <n v="40.47"/>
    <n v="0"/>
    <m/>
    <n v="1.53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m/>
    <m/>
    <s v="Dec'25 failure"/>
    <s v="Released"/>
    <x v="0"/>
    <m/>
    <m/>
    <m/>
    <m/>
    <s v="CR01"/>
    <m/>
    <m/>
    <x v="1"/>
    <x v="1"/>
    <x v="3"/>
    <m/>
    <s v="2000-BPRS"/>
    <m/>
    <x v="0"/>
    <m/>
    <n v="185794"/>
    <x v="21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4"/>
    <s v="9519380310-4"/>
    <m/>
    <m/>
    <e v="#N/A"/>
    <s v="Released"/>
    <x v="1"/>
    <s v="Newly released orders"/>
    <m/>
    <m/>
    <m/>
    <s v="GP02"/>
    <m/>
    <m/>
    <x v="1"/>
    <x v="0"/>
    <x v="5"/>
    <m/>
    <s v="2000-BPRS"/>
    <m/>
    <x v="5"/>
    <m/>
    <n v="100922"/>
    <x v="8"/>
    <n v="1191956"/>
    <s v="GP COIL SOFT-TATXGP-GK09-0.35X900"/>
    <s v="C02"/>
    <s v="TATXGP"/>
    <s v="GK09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4726"/>
    <n v="1"/>
    <s v="9519394726-1"/>
    <m/>
    <m/>
    <e v="#N/A"/>
    <s v="Released"/>
    <x v="1"/>
    <s v="Newly released orders"/>
    <m/>
    <m/>
    <m/>
    <s v="CR04"/>
    <m/>
    <m/>
    <x v="1"/>
    <x v="1"/>
    <x v="11"/>
    <m/>
    <s v="2000-BPRS"/>
    <m/>
    <x v="5"/>
    <m/>
    <n v="947126"/>
    <x v="56"/>
    <n v="2439203"/>
    <s v="CRCA COIL TSBSTA EL06 0.500X1160"/>
    <s v="C01"/>
    <s v="TSBSTA"/>
    <s v="EL06"/>
    <n v="0.5"/>
    <n v="1160"/>
    <n v="0"/>
    <m/>
    <m/>
    <m/>
    <m/>
    <m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35"/>
    <n v="2"/>
    <s v="9519320935-2"/>
    <m/>
    <m/>
    <s v="Dec'25 commitment pending"/>
    <s v="Released"/>
    <x v="1"/>
    <s v="Low Exp BTF on 01.01.26"/>
    <m/>
    <m/>
    <m/>
    <s v="CR02"/>
    <m/>
    <m/>
    <x v="0"/>
    <x v="1"/>
    <x v="6"/>
    <m/>
    <s v="1000-IPPE"/>
    <m/>
    <x v="5"/>
    <m/>
    <n v="188891"/>
    <x v="38"/>
    <n v="1804918"/>
    <s v="CRCA COIL-TATCRC-TR20-0.6X1250"/>
    <s v="C01"/>
    <s v="TATCRC"/>
    <s v="TR20"/>
    <n v="0.6"/>
    <n v="1250"/>
    <n v="0"/>
    <m/>
    <m/>
    <m/>
    <m/>
    <m/>
    <n v="174"/>
    <n v="0"/>
    <n v="174"/>
    <n v="10.75"/>
    <n v="0"/>
    <n v="0"/>
    <n v="0"/>
    <n v="0"/>
    <n v="0"/>
    <n v="0"/>
    <n v="0"/>
    <n v="0"/>
    <n v="0"/>
    <n v="0"/>
    <n v="0"/>
    <n v="0"/>
    <n v="163.25"/>
    <n v="0"/>
    <n v="0"/>
    <n v="0"/>
    <n v="0"/>
    <n v="0"/>
    <n v="0"/>
    <n v="163.25"/>
    <n v="163.25"/>
    <n v="0"/>
    <m/>
    <n v="10.7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5"/>
    <s v="9519380310-5"/>
    <m/>
    <m/>
    <e v="#N/A"/>
    <s v="Released"/>
    <x v="1"/>
    <s v="Newly released orders"/>
    <m/>
    <m/>
    <m/>
    <s v="GP03"/>
    <m/>
    <m/>
    <x v="1"/>
    <x v="0"/>
    <x v="5"/>
    <m/>
    <s v="2000-BPRS"/>
    <m/>
    <x v="5"/>
    <m/>
    <n v="100922"/>
    <x v="8"/>
    <n v="1142893"/>
    <s v="GP COIL SOFT-TATXGP-GLK1-0.35X900"/>
    <s v="C02"/>
    <s v="TATXGP"/>
    <s v="GLK1"/>
    <n v="0.3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6"/>
    <s v="9519380310-6"/>
    <m/>
    <m/>
    <e v="#N/A"/>
    <s v="Released"/>
    <x v="1"/>
    <s v="Newly released orders"/>
    <m/>
    <m/>
    <m/>
    <s v="GP02"/>
    <m/>
    <m/>
    <x v="1"/>
    <x v="0"/>
    <x v="5"/>
    <m/>
    <s v="2000-BPRS"/>
    <m/>
    <x v="5"/>
    <m/>
    <n v="100922"/>
    <x v="8"/>
    <n v="1178439"/>
    <s v="GP COIL SOFT-TATXGP-GK09-0.4X900"/>
    <s v="C02"/>
    <s v="TATXGP"/>
    <s v="GK09"/>
    <n v="0.4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7"/>
    <s v="9519380310-7"/>
    <m/>
    <m/>
    <e v="#N/A"/>
    <s v="Released"/>
    <x v="1"/>
    <s v="Newly released orders"/>
    <m/>
    <m/>
    <m/>
    <s v="GP03"/>
    <m/>
    <m/>
    <x v="1"/>
    <x v="0"/>
    <x v="5"/>
    <m/>
    <s v="2000-BPRS"/>
    <m/>
    <x v="5"/>
    <m/>
    <n v="100922"/>
    <x v="8"/>
    <n v="1142895"/>
    <s v="GP COIL SOFT-TATXGP-GLK1-0.5X900"/>
    <s v="C02"/>
    <s v="TATXGP"/>
    <s v="GLK1"/>
    <n v="0.5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8"/>
    <s v="9519380310-8"/>
    <m/>
    <m/>
    <e v="#N/A"/>
    <s v="Released"/>
    <x v="1"/>
    <s v="Newly released orders"/>
    <m/>
    <m/>
    <m/>
    <s v="GP03"/>
    <m/>
    <m/>
    <x v="1"/>
    <x v="0"/>
    <x v="5"/>
    <m/>
    <s v="2000-BPRS"/>
    <m/>
    <x v="5"/>
    <m/>
    <n v="100922"/>
    <x v="8"/>
    <n v="3158495"/>
    <s v="GP COIL TATXGP GLK1 0.600X900"/>
    <s v="C02"/>
    <s v="TATXGP"/>
    <s v="GLK1"/>
    <n v="0.6"/>
    <n v="900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7T00:00:00"/>
    <s v="ZBTO"/>
    <n v="9519398925"/>
    <n v="1"/>
    <s v="9519398925-1"/>
    <m/>
    <m/>
    <e v="#N/A"/>
    <s v="Released"/>
    <x v="1"/>
    <s v="Newly released orders"/>
    <m/>
    <m/>
    <m/>
    <s v="GP03"/>
    <m/>
    <m/>
    <x v="1"/>
    <x v="0"/>
    <x v="5"/>
    <m/>
    <s v="2000-BPRS"/>
    <m/>
    <x v="5"/>
    <m/>
    <n v="116649"/>
    <x v="3"/>
    <n v="1854380"/>
    <s v="GP COIL SOFT-TATXGP-GLK1-0.26X900"/>
    <s v="C02"/>
    <s v="TATXGP"/>
    <s v="GLK1"/>
    <n v="0.26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4"/>
    <s v="9519395815-4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121328"/>
    <x v="9"/>
    <n v="1300229"/>
    <s v="GP COIL SOFT-TATXGP-GLK1-0.4X1220"/>
    <s v="C02"/>
    <s v="TATXGP"/>
    <s v="GLK1"/>
    <n v="0.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5"/>
    <s v="9519395815-5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121328"/>
    <x v="9"/>
    <n v="1854416"/>
    <s v="GP COIL SOFT-TATXGP-GLK1-0.45X1220"/>
    <s v="C02"/>
    <s v="TATXGP"/>
    <s v="GLK1"/>
    <n v="0.4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F"/>
    <n v="9519388623"/>
    <n v="1"/>
    <s v="9519388623-1"/>
    <m/>
    <m/>
    <e v="#N/A"/>
    <s v="Released"/>
    <x v="1"/>
    <s v="Newly released orders"/>
    <m/>
    <m/>
    <m/>
    <s v="CR02"/>
    <m/>
    <m/>
    <x v="0"/>
    <x v="1"/>
    <x v="6"/>
    <m/>
    <s v="1000-IPPE"/>
    <m/>
    <x v="5"/>
    <m/>
    <n v="600250"/>
    <x v="13"/>
    <n v="3659268"/>
    <s v="CR COIL TSBSTA EL03 0.500X1217"/>
    <s v="C01"/>
    <s v="TSBSTA"/>
    <s v="EL03"/>
    <n v="0.5"/>
    <n v="1217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21"/>
    <n v="2"/>
    <s v="9519394821-2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930519"/>
    <x v="85"/>
    <n v="1851101"/>
    <s v="GP COIL SOFT-TATXGP-GK09-0.5X1220"/>
    <s v="C02"/>
    <s v="TATXGP"/>
    <s v="GK0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2133"/>
    <n v="1"/>
    <s v="9519392133-1"/>
    <m/>
    <m/>
    <e v="#N/A"/>
    <s v="Released"/>
    <x v="1"/>
    <s v="Newly released orders"/>
    <m/>
    <m/>
    <m/>
    <s v="CR02"/>
    <m/>
    <m/>
    <x v="1"/>
    <x v="1"/>
    <x v="4"/>
    <m/>
    <s v="2000-BPRS"/>
    <m/>
    <x v="5"/>
    <m/>
    <n v="165992"/>
    <x v="42"/>
    <n v="4113631"/>
    <s v="CR COIL TATXXD AU03 1.400X1175"/>
    <s v="C01"/>
    <s v="TATXXD"/>
    <s v="AU03"/>
    <n v="1.4"/>
    <n v="1175"/>
    <n v="0"/>
    <m/>
    <m/>
    <m/>
    <m/>
    <m/>
    <n v="135"/>
    <n v="0"/>
    <n v="135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7T00:00:00"/>
    <s v="ZBTO"/>
    <n v="9519398925"/>
    <n v="2"/>
    <s v="9519398925-2"/>
    <m/>
    <m/>
    <e v="#N/A"/>
    <s v="Released"/>
    <x v="1"/>
    <s v="Newly released orders"/>
    <m/>
    <m/>
    <m/>
    <s v="GP02"/>
    <m/>
    <m/>
    <x v="1"/>
    <x v="0"/>
    <x v="5"/>
    <m/>
    <s v="2000-BPRS"/>
    <m/>
    <x v="5"/>
    <m/>
    <n v="116649"/>
    <x v="3"/>
    <n v="2438894"/>
    <s v="GP COIL SOFT TATXGP GK09 0.280X900"/>
    <s v="C02"/>
    <s v="TATXGP"/>
    <s v="GK09"/>
    <n v="0.28000000000000003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8644"/>
    <n v="1"/>
    <s v="9519388644-1"/>
    <m/>
    <m/>
    <e v="#N/A"/>
    <s v="Released"/>
    <x v="1"/>
    <s v="Low Exp BTF on 01.01.26"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-6.915"/>
    <n v="0"/>
    <n v="0"/>
    <n v="0"/>
    <n v="0"/>
    <n v="0"/>
    <n v="0"/>
    <n v="0"/>
    <n v="0"/>
    <n v="62.915000000000006"/>
    <n v="0"/>
    <n v="0"/>
    <n v="0"/>
    <n v="0"/>
    <n v="0"/>
    <n v="0"/>
    <n v="0"/>
    <n v="0"/>
    <n v="0"/>
    <n v="0"/>
    <n v="62.915000000000006"/>
    <n v="62.915000000000006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8644"/>
    <n v="2"/>
    <s v="9519388644-2"/>
    <m/>
    <m/>
    <e v="#N/A"/>
    <s v="Released"/>
    <x v="1"/>
    <s v="Low Exp BTF on 01.01.26"/>
    <m/>
    <m/>
    <m/>
    <s v="GL02"/>
    <m/>
    <m/>
    <x v="0"/>
    <x v="3"/>
    <x v="8"/>
    <m/>
    <s v="1000-IPPE"/>
    <m/>
    <x v="5"/>
    <m/>
    <n v="941597"/>
    <x v="18"/>
    <n v="3902332"/>
    <s v="PPGL C HARD Y550PL D0C9 0.50(TPT)X1220"/>
    <s v="B18"/>
    <s v="Y550PL"/>
    <s v="D0C9"/>
    <n v="0.5"/>
    <n v="1220"/>
    <n v="0"/>
    <m/>
    <m/>
    <m/>
    <m/>
    <m/>
    <n v="112"/>
    <n v="79.989999999999995"/>
    <n v="32.01"/>
    <n v="-1.44"/>
    <n v="79.989999999999995"/>
    <n v="0"/>
    <n v="0"/>
    <n v="0"/>
    <n v="0"/>
    <n v="0"/>
    <n v="0"/>
    <n v="0"/>
    <n v="24.905000000000001"/>
    <n v="0"/>
    <n v="0"/>
    <n v="0"/>
    <n v="0"/>
    <n v="0"/>
    <n v="0"/>
    <n v="0"/>
    <n v="0"/>
    <n v="0"/>
    <n v="8.5449999999999999"/>
    <n v="33.450000000000003"/>
    <n v="33.450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2"/>
    <s v="9519331573-2"/>
    <m/>
    <m/>
    <e v="#N/A"/>
    <s v="Released"/>
    <x v="1"/>
    <s v="Low Exp BTF on 01.01.26"/>
    <m/>
    <m/>
    <m/>
    <s v="GL02"/>
    <m/>
    <m/>
    <x v="0"/>
    <x v="3"/>
    <x v="8"/>
    <m/>
    <s v="1000-IPPE"/>
    <m/>
    <x v="5"/>
    <m/>
    <n v="940016"/>
    <x v="40"/>
    <n v="3522241"/>
    <s v="PPGL C Y550 D0C7 0.43BMT(0.47TPT)X1220"/>
    <s v="B18"/>
    <s v="Y550PL"/>
    <s v="D0C7"/>
    <n v="0.43"/>
    <n v="1220"/>
    <n v="0"/>
    <m/>
    <m/>
    <m/>
    <m/>
    <m/>
    <n v="140"/>
    <n v="122.9"/>
    <n v="17.100000000000001"/>
    <n v="-6.8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15000000000003"/>
    <n v="23.915000000000003"/>
    <n v="23.915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3"/>
    <s v="9519314527-3"/>
    <m/>
    <m/>
    <s v="Dec'25 commitment pending"/>
    <s v="Released"/>
    <x v="1"/>
    <s v="Low Exp BTF on 01.01.26"/>
    <m/>
    <m/>
    <m/>
    <s v="GL01"/>
    <m/>
    <m/>
    <x v="0"/>
    <x v="2"/>
    <x v="8"/>
    <m/>
    <s v="1000-IPPE"/>
    <m/>
    <x v="5"/>
    <m/>
    <n v="942283"/>
    <x v="18"/>
    <n v="1881969"/>
    <s v="GL C YS550 H6GL 0.45BMT(0.50TCT)X1220"/>
    <s v="B04"/>
    <s v="Y550GL"/>
    <s v="H6GL"/>
    <n v="0.45"/>
    <n v="1220"/>
    <n v="0"/>
    <m/>
    <m/>
    <m/>
    <m/>
    <m/>
    <n v="84"/>
    <n v="53.58"/>
    <n v="30.42"/>
    <n v="2.62"/>
    <n v="18.164999999999999"/>
    <n v="0"/>
    <n v="0"/>
    <n v="0"/>
    <n v="0"/>
    <n v="7.78"/>
    <n v="0"/>
    <n v="20.02"/>
    <n v="0"/>
    <n v="0"/>
    <n v="0"/>
    <n v="0"/>
    <n v="0"/>
    <n v="0"/>
    <n v="0"/>
    <n v="0"/>
    <n v="0"/>
    <n v="0"/>
    <n v="0"/>
    <n v="27.8"/>
    <n v="27.8"/>
    <n v="0"/>
    <m/>
    <n v="2.62000000000000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199"/>
    <n v="1"/>
    <s v="9519391199-1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117061"/>
    <x v="55"/>
    <n v="3240863"/>
    <s v="CRCA SHEET TSBCRC SR15 1.500X1250X2500"/>
    <s v="C06"/>
    <s v="TSBCRC"/>
    <s v="SR15"/>
    <n v="1.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6"/>
    <s v="9519381411-6"/>
    <m/>
    <m/>
    <e v="#N/A"/>
    <s v="Released"/>
    <x v="1"/>
    <s v="Newly released orders"/>
    <m/>
    <m/>
    <m/>
    <s v="CR01"/>
    <m/>
    <m/>
    <x v="0"/>
    <x v="1"/>
    <x v="3"/>
    <m/>
    <s v="2000-BPRS"/>
    <m/>
    <x v="5"/>
    <m/>
    <n v="925093"/>
    <x v="14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664"/>
    <n v="1"/>
    <s v="9519395664-1"/>
    <m/>
    <m/>
    <e v="#N/A"/>
    <s v="Released"/>
    <x v="1"/>
    <s v="Newly released orders"/>
    <m/>
    <m/>
    <m/>
    <s v="CR02"/>
    <m/>
    <m/>
    <x v="0"/>
    <x v="1"/>
    <x v="4"/>
    <m/>
    <s v="2000-BPRS"/>
    <m/>
    <x v="5"/>
    <m/>
    <n v="116465"/>
    <x v="26"/>
    <n v="185675"/>
    <s v="CRCA COIL-TATXXD-AU03-0.5X1250"/>
    <s v="C01"/>
    <s v="TATXXD"/>
    <s v="AU03"/>
    <n v="0.5"/>
    <n v="1250"/>
    <n v="0"/>
    <m/>
    <m/>
    <m/>
    <m/>
    <m/>
    <n v="145"/>
    <n v="0"/>
    <n v="145"/>
    <n v="35.15"/>
    <n v="0"/>
    <n v="0"/>
    <n v="0"/>
    <n v="0"/>
    <n v="0"/>
    <n v="0"/>
    <n v="0"/>
    <n v="0"/>
    <n v="0"/>
    <n v="0"/>
    <n v="0"/>
    <n v="109.85000000000001"/>
    <n v="0"/>
    <n v="0"/>
    <n v="0"/>
    <n v="0"/>
    <n v="0"/>
    <n v="0"/>
    <n v="0"/>
    <n v="109.85000000000001"/>
    <n v="0"/>
    <n v="109.85000000000001"/>
    <m/>
    <n v="145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664"/>
    <n v="2"/>
    <s v="9519395664-2"/>
    <m/>
    <m/>
    <e v="#N/A"/>
    <s v="Released"/>
    <x v="1"/>
    <s v="Newly released orders"/>
    <m/>
    <m/>
    <m/>
    <s v="CR04"/>
    <m/>
    <m/>
    <x v="0"/>
    <x v="1"/>
    <x v="11"/>
    <m/>
    <s v="2000-BPRS"/>
    <m/>
    <x v="5"/>
    <m/>
    <n v="116465"/>
    <x v="26"/>
    <n v="3587949"/>
    <s v="CR COIL TSBSTA EL06 0.500X1250"/>
    <s v="C01"/>
    <s v="TSBSTA"/>
    <s v="EL06"/>
    <n v="0.5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6"/>
    <s v="9519395815-6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121328"/>
    <x v="9"/>
    <n v="1300228"/>
    <s v="GP COIL SOFT-TATXGP-GLK1-0.5X1220"/>
    <s v="C02"/>
    <s v="TATXGP"/>
    <s v="GLK1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21"/>
    <n v="1"/>
    <s v="9519394821-1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930519"/>
    <x v="85"/>
    <n v="1334725"/>
    <s v="GP COIL SOFT-TATXGP-GK09-0.6X1220"/>
    <s v="C02"/>
    <s v="TATXGP"/>
    <s v="GK09"/>
    <n v="0.6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6"/>
    <s v="9519391613-6"/>
    <m/>
    <m/>
    <e v="#N/A"/>
    <s v="Released"/>
    <x v="1"/>
    <s v="Newly released orders"/>
    <m/>
    <m/>
    <m/>
    <s v="CR03"/>
    <m/>
    <m/>
    <x v="0"/>
    <x v="1"/>
    <x v="4"/>
    <m/>
    <s v="2000-BPRS"/>
    <m/>
    <x v="5"/>
    <m/>
    <n v="936997"/>
    <x v="73"/>
    <n v="1804814"/>
    <s v="CRCA COIL TATXXD AU03 0.8X1250"/>
    <s v="C01"/>
    <s v="TATXXD"/>
    <s v="AU03"/>
    <n v="0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7"/>
    <s v="9519395815-7"/>
    <m/>
    <m/>
    <e v="#N/A"/>
    <s v="Released"/>
    <x v="1"/>
    <s v="Newly released orders"/>
    <m/>
    <m/>
    <m/>
    <s v="GP02"/>
    <m/>
    <m/>
    <x v="0"/>
    <x v="0"/>
    <x v="0"/>
    <m/>
    <s v="2000-BPRS"/>
    <m/>
    <x v="5"/>
    <m/>
    <n v="121328"/>
    <x v="9"/>
    <n v="1300227"/>
    <s v="GP COIL SOFT-TATXGP-GLK1-0.6X1220"/>
    <s v="C02"/>
    <s v="TATXGP"/>
    <s v="GLK1"/>
    <n v="0.6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2"/>
    <s v="9519395792-2"/>
    <m/>
    <m/>
    <s v="Jan'26"/>
    <s v="Released"/>
    <x v="0"/>
    <s v="Newly released orders"/>
    <m/>
    <m/>
    <m/>
    <s v="CR02"/>
    <m/>
    <m/>
    <x v="0"/>
    <x v="1"/>
    <x v="6"/>
    <m/>
    <s v="1000-IPPE"/>
    <m/>
    <x v="5"/>
    <m/>
    <n v="189430"/>
    <x v="81"/>
    <n v="2170008"/>
    <s v="CRCA COIL TATXXD BT01 0.970X1220"/>
    <s v="C01"/>
    <s v="TATXXD"/>
    <s v="BT01"/>
    <n v="0.97"/>
    <n v="1220"/>
    <n v="0"/>
    <m/>
    <m/>
    <m/>
    <m/>
    <m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137"/>
    <n v="1"/>
    <s v="9519305137-1"/>
    <m/>
    <m/>
    <s v="N/C"/>
    <s v="Released"/>
    <x v="1"/>
    <m/>
    <m/>
    <m/>
    <m/>
    <s v="CR02"/>
    <m/>
    <m/>
    <x v="0"/>
    <x v="1"/>
    <x v="4"/>
    <m/>
    <s v="2000-BPRS"/>
    <s v="FARIDABAD"/>
    <x v="3"/>
    <s v="FBAD"/>
    <n v="926346"/>
    <x v="6"/>
    <n v="1804772"/>
    <s v="CRCA COIL TATXXD AU03 0.4X1250"/>
    <s v="C01"/>
    <s v="TATXXD"/>
    <s v="AU03"/>
    <n v="0.4"/>
    <n v="1250"/>
    <n v="0"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743"/>
    <d v="2025-10-29T00:00:00"/>
    <s v="ZBTO"/>
    <n v="9519229828"/>
    <n v="1"/>
    <s v="9519229828-1"/>
    <m/>
    <m/>
    <s v="Jan'26"/>
    <s v="Released"/>
    <x v="0"/>
    <m/>
    <m/>
    <m/>
    <m/>
    <s v="GP02"/>
    <s v="ACRM GP#3 WIDER SOFT"/>
    <m/>
    <s v="Wider"/>
    <x v="0"/>
    <x v="0"/>
    <n v="1700"/>
    <s v="2000-BPRS"/>
    <s v="SIYAGANJ"/>
    <s v="East"/>
    <s v="INDR"/>
    <n v="944695"/>
    <s v="ANM ISPAT PRIVATE LIMITED"/>
    <n v="1851102"/>
    <s v="GP COIL SOFT-TATXGP-GK09-0.5X1250"/>
    <s v="C02"/>
    <s v="TATXGP"/>
    <s v="GK09"/>
    <n v="0.5"/>
    <n v="1250"/>
    <n v="0"/>
    <s v="T2 DONE"/>
    <m/>
    <m/>
    <n v="3"/>
    <n v="5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9T00:00:00"/>
    <s v="ZBTO"/>
    <n v="9519229828"/>
    <n v="3"/>
    <s v="9519229828-3"/>
    <m/>
    <m/>
    <s v="Jan'26"/>
    <s v="Released"/>
    <x v="0"/>
    <m/>
    <m/>
    <m/>
    <m/>
    <s v="GP02"/>
    <s v="ACRM GP#3 WIDER SOFT"/>
    <m/>
    <s v="Wider"/>
    <x v="0"/>
    <x v="0"/>
    <m/>
    <s v="2000-BPRS"/>
    <s v="SIYAGANJ"/>
    <s v="East"/>
    <s v="INDR"/>
    <n v="944695"/>
    <s v="ANM ISPAT PRIVATE LIMITED"/>
    <n v="1851106"/>
    <s v="GP COIL SOFT-TATXGP-GK09-0.6X1250"/>
    <s v="C02"/>
    <s v="TATXGP"/>
    <s v="GK09"/>
    <n v="0.6"/>
    <n v="1250"/>
    <n v="0"/>
    <s v="T2 DONE"/>
    <m/>
    <m/>
    <n v="3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57-0.6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1"/>
    <s v="9519248672-1"/>
    <m/>
    <m/>
    <s v="Jan'26"/>
    <s v="Released"/>
    <x v="0"/>
    <m/>
    <m/>
    <m/>
    <m/>
    <s v="CR03"/>
    <m/>
    <m/>
    <s v="Wider"/>
    <x v="1"/>
    <x v="1"/>
    <m/>
    <s v="2000-BPRS"/>
    <s v="AHMEDABAD"/>
    <s v="West"/>
    <s v="AMED"/>
    <n v="854773"/>
    <s v="ANM ISPAT PVT LTD"/>
    <n v="3532322"/>
    <s v="CR COIL TATXXD AH03 1X1320"/>
    <s v="C01"/>
    <s v="TATXXD"/>
    <s v="AH03"/>
    <n v="1"/>
    <n v="1320"/>
    <n v="0"/>
    <s v="T2 DONE"/>
    <m/>
    <m/>
    <n v="16"/>
    <n v="27"/>
    <n v="60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0"/>
    <s v="0.98-1.02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3"/>
    <s v="9519248672-3"/>
    <m/>
    <m/>
    <s v="Jan'26"/>
    <s v="Released"/>
    <x v="0"/>
    <m/>
    <m/>
    <m/>
    <m/>
    <s v="CR03"/>
    <m/>
    <m/>
    <s v="Wider"/>
    <x v="1"/>
    <x v="1"/>
    <m/>
    <s v="2000-BPRS"/>
    <s v="AHMEDABAD"/>
    <s v="West"/>
    <s v="AMED"/>
    <n v="854773"/>
    <s v="ANM ISPAT PVT LTD"/>
    <n v="3646079"/>
    <s v="CR COIL TATXXD AH03 1.500X1320"/>
    <s v="C01"/>
    <s v="TATXXD"/>
    <s v="AH03"/>
    <n v="1.5"/>
    <n v="1320"/>
    <n v="0"/>
    <s v="T2 DONE"/>
    <m/>
    <m/>
    <n v="16"/>
    <n v="27"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47-1.53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4T00:00:00"/>
    <s v="ZBTO"/>
    <n v="9519248672"/>
    <n v="2"/>
    <s v="9519248672-2"/>
    <m/>
    <m/>
    <s v="Jan'26"/>
    <s v="Released"/>
    <x v="0"/>
    <m/>
    <m/>
    <m/>
    <m/>
    <s v="CR03"/>
    <m/>
    <m/>
    <s v="Wider"/>
    <x v="1"/>
    <x v="1"/>
    <m/>
    <s v="2000-BPRS"/>
    <s v="AHMEDABAD"/>
    <s v="West"/>
    <s v="AMED"/>
    <n v="854773"/>
    <s v="ANM ISPAT PVT LTD"/>
    <n v="3532323"/>
    <s v="CR COIL TATXXD AH03 1.200X1320"/>
    <s v="C01"/>
    <s v="TATXXD"/>
    <s v="AH03"/>
    <n v="1.2"/>
    <n v="1320"/>
    <n v="0"/>
    <s v="T2 DONE"/>
    <m/>
    <m/>
    <n v="16"/>
    <n v="27"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17-1.23"/>
    <s v="1320-13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7T00:00:00"/>
    <s v="ZBTT"/>
    <n v="9519172683"/>
    <n v="1"/>
    <s v="9519172683-1"/>
    <m/>
    <m/>
    <s v="No Priority"/>
    <s v="Released"/>
    <x v="1"/>
    <s v="Low Exp BTF on 01.01.26"/>
    <m/>
    <m/>
    <m/>
    <s v="CR03"/>
    <m/>
    <m/>
    <s v="Wider"/>
    <x v="1"/>
    <x v="2"/>
    <m/>
    <s v="2200-BPRS"/>
    <s v="CHENNAI"/>
    <s v="South"/>
    <s v="MADS"/>
    <n v="822271"/>
    <s v="TATA STEEL DOWNSTREAM PRODUCTS LIMI"/>
    <n v="4124676"/>
    <s v="CR COIL TATXHS RL11 1.200X1210"/>
    <s v="C01"/>
    <s v="TATXHS"/>
    <s v="RL11"/>
    <n v="1.2"/>
    <n v="1210"/>
    <n v="0"/>
    <s v="T2 DONE"/>
    <m/>
    <m/>
    <n v="5"/>
    <n v="29"/>
    <n v="299.99"/>
    <n v="299.99"/>
    <n v="277.64499999999998"/>
    <n v="22.344999999999999"/>
    <n v="-2.1150000000000002"/>
    <n v="0"/>
    <n v="0"/>
    <n v="0"/>
    <n v="0"/>
    <n v="0"/>
    <n v="0"/>
    <n v="0"/>
    <n v="0"/>
    <n v="0"/>
    <n v="0"/>
    <n v="0"/>
    <n v="0"/>
    <n v="24.46"/>
    <n v="0"/>
    <n v="0"/>
    <n v="0"/>
    <n v="0"/>
    <n v="0"/>
    <n v="0"/>
    <n v="24.46"/>
    <n v="24.46"/>
    <n v="0"/>
    <m/>
    <n v="0"/>
    <s v="1.18-1.22"/>
    <s v="121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O"/>
    <n v="9519197711"/>
    <n v="1"/>
    <s v="9519197711-1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775"/>
    <n v="7"/>
    <s v="9519209775-7"/>
    <m/>
    <m/>
    <s v="No Priority"/>
    <s v="Released"/>
    <x v="1"/>
    <s v="Low Exp BTF on 01.01.26"/>
    <m/>
    <m/>
    <m/>
    <s v="CR02"/>
    <m/>
    <m/>
    <s v="Wider"/>
    <x v="1"/>
    <x v="4"/>
    <m/>
    <s v="2000-BPRS"/>
    <s v="GUMMIDIPOONDI"/>
    <s v="South"/>
    <s v="MADS"/>
    <n v="822271"/>
    <s v="TATA STEEL DOWNSTREAM PRODUCTS LIMI"/>
    <n v="1801456"/>
    <s v="CRCA COIL-TATXXD-AU03-0.7X1250"/>
    <s v="C01"/>
    <s v="TATXXD"/>
    <s v="AU03"/>
    <n v="0.7"/>
    <n v="1250"/>
    <n v="0"/>
    <s v="T2 DONE"/>
    <m/>
    <m/>
    <n v="5"/>
    <n v="29"/>
    <n v="115.98"/>
    <n v="115.98"/>
    <n v="109.625"/>
    <n v="6.3550000000000004"/>
    <n v="6.3550000000000004"/>
    <n v="25.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3550000000000004"/>
    <s v="0.68-0.72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2"/>
    <s v="9519221018-2"/>
    <m/>
    <m/>
    <s v="No Priority"/>
    <s v="Released"/>
    <x v="1"/>
    <m/>
    <m/>
    <m/>
    <m/>
    <s v="CR02"/>
    <m/>
    <m/>
    <s v="Wider"/>
    <x v="1"/>
    <x v="4"/>
    <m/>
    <s v="2000-BPRS"/>
    <s v="VARANASI"/>
    <s v="North"/>
    <s v="KANP"/>
    <n v="931525"/>
    <s v="INDIA STEEL INDUSTRIES"/>
    <n v="37862"/>
    <s v="CRCA COIL TATCRC TR15 0.4X1250"/>
    <s v="C01"/>
    <s v="TATCRC"/>
    <s v="TR15"/>
    <n v="0.4"/>
    <n v="1250"/>
    <n v="0"/>
    <s v="T2 DONE"/>
    <m/>
    <m/>
    <n v="10"/>
    <n v="25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92"/>
    <n v="1"/>
    <s v="9519220792-1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4"/>
    <s v="9519215853-4"/>
    <m/>
    <m/>
    <s v="No Priority"/>
    <s v="Released"/>
    <x v="1"/>
    <m/>
    <m/>
    <m/>
    <m/>
    <s v="CR01"/>
    <m/>
    <m/>
    <s v="Narrow"/>
    <x v="1"/>
    <x v="3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23"/>
    <n v="2.74"/>
    <n v="20.260000000000002"/>
    <n v="20.26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.260000000000002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2100"/>
    <n v="1"/>
    <s v="9519232100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31T00:00:00"/>
    <s v="ZBTO"/>
    <n v="9519239240"/>
    <n v="1"/>
    <s v="9519239240-1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JABALPUR"/>
    <s v="East"/>
    <s v="INDR"/>
    <n v="929931"/>
    <s v="BMW VYAPAR PRIVATE LIMITED"/>
    <n v="1851106"/>
    <s v="GP COIL SOFT-TATXGP-GK09-0.6X1250"/>
    <s v="C02"/>
    <s v="TATXGP"/>
    <s v="GK09"/>
    <n v="0.6"/>
    <n v="1250"/>
    <n v="0"/>
    <s v="T2 DONE"/>
    <m/>
    <m/>
    <n v="3"/>
    <n v="5"/>
    <n v="28.998999999999999"/>
    <n v="28.998999999999999"/>
    <n v="17.489999999999998"/>
    <n v="11.509"/>
    <n v="11.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509"/>
    <s v="0.57-0.6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5"/>
    <s v="9519311605-5"/>
    <m/>
    <m/>
    <s v="No Priority"/>
    <s v="Released"/>
    <x v="1"/>
    <s v="Low Exp BTF on 01.01.26"/>
    <m/>
    <m/>
    <m/>
    <s v="GP03"/>
    <s v="ACRM GP#3 NARROW"/>
    <m/>
    <s v="Narrow"/>
    <x v="0"/>
    <x v="5"/>
    <m/>
    <s v="2000-BPRS"/>
    <s v="SILIGURI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21"/>
    <n v="21"/>
    <n v="19.715"/>
    <n v="1.2849999999999999"/>
    <n v="1.28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2849999999999999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1"/>
    <s v="9519312376-1"/>
    <m/>
    <m/>
    <s v="Jan'26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937"/>
    <n v="2"/>
    <s v="9519314937-2"/>
    <m/>
    <m/>
    <s v="Jan'26"/>
    <s v="Released"/>
    <x v="0"/>
    <m/>
    <m/>
    <m/>
    <m/>
    <s v="CR02"/>
    <m/>
    <m/>
    <s v="Wider"/>
    <x v="1"/>
    <x v="4"/>
    <n v="2000"/>
    <s v="2000-BPRS"/>
    <s v="LONI"/>
    <s v="North"/>
    <s v="DELI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58"/>
    <n v="0"/>
    <n v="58"/>
    <n v="4.38"/>
    <n v="0"/>
    <n v="0"/>
    <n v="0"/>
    <n v="0"/>
    <n v="0"/>
    <n v="0"/>
    <n v="0"/>
    <n v="0"/>
    <n v="0"/>
    <n v="0"/>
    <n v="53.620000000000005"/>
    <n v="0"/>
    <n v="0"/>
    <n v="0"/>
    <n v="0"/>
    <n v="0"/>
    <n v="0"/>
    <n v="0"/>
    <n v="0"/>
    <n v="53.620000000000005"/>
    <n v="0"/>
    <n v="53.620000000000005"/>
    <m/>
    <n v="58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7T00:00:00"/>
    <s v="ZBTF"/>
    <n v="9519173339"/>
    <n v="1"/>
    <s v="9519173339-1"/>
    <m/>
    <m/>
    <s v="Dec'25  "/>
    <s v="Released"/>
    <x v="1"/>
    <m/>
    <m/>
    <m/>
    <m/>
    <s v="CR03"/>
    <m/>
    <m/>
    <s v="Wider"/>
    <x v="1"/>
    <x v="6"/>
    <n v="4400"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90"/>
    <n v="233.21"/>
    <n v="3.63"/>
    <n v="1.53"/>
    <n v="0"/>
    <n v="0"/>
    <n v="0"/>
    <n v="0"/>
    <n v="0"/>
    <n v="0"/>
    <n v="0"/>
    <n v="0"/>
    <n v="0"/>
    <n v="0"/>
    <n v="0"/>
    <n v="27.66"/>
    <n v="27.6"/>
    <n v="0"/>
    <n v="0"/>
    <n v="0"/>
    <n v="0"/>
    <n v="0"/>
    <n v="0"/>
    <n v="55.260000000000005"/>
    <n v="27.6"/>
    <n v="27.660000000000004"/>
    <m/>
    <n v="-23.970000000000002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9196"/>
    <n v="3"/>
    <s v="9519329196-3"/>
    <m/>
    <m/>
    <s v="Jan'26"/>
    <s v="Released"/>
    <x v="1"/>
    <s v="Low BTF"/>
    <m/>
    <m/>
    <m/>
    <s v="GP02"/>
    <s v="ACRM GP#3 WIDER SOFT"/>
    <m/>
    <s v="Wider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m/>
    <m/>
    <n v="5"/>
    <n v="7"/>
    <n v="56"/>
    <n v="56"/>
    <n v="34.1"/>
    <n v="4.7750000000000004"/>
    <n v="21.9"/>
    <n v="27.15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.7750000000000004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2838"/>
    <n v="1"/>
    <s v="9519332838-1"/>
    <m/>
    <m/>
    <s v="Jan'26"/>
    <s v="Released"/>
    <x v="0"/>
    <m/>
    <m/>
    <m/>
    <m/>
    <s v="CR02"/>
    <m/>
    <m/>
    <s v="Wider"/>
    <x v="1"/>
    <x v="2"/>
    <m/>
    <s v="2000-BPRS"/>
    <s v="FARIDABAD"/>
    <s v="North"/>
    <s v="FBAD"/>
    <n v="600250"/>
    <s v="TATA CENTER"/>
    <n v="4098208"/>
    <s v="CR COIL TATXXD NEDC 2X1250"/>
    <s v="C01"/>
    <s v="TATXXD"/>
    <s v="NEDC"/>
    <n v="2"/>
    <n v="1250"/>
    <n v="0"/>
    <s v="T2 DONE"/>
    <m/>
    <m/>
    <n v="10"/>
    <n v="29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1.97-2.01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3"/>
    <s v="9519285370-3"/>
    <m/>
    <m/>
    <s v="Jan'26"/>
    <s v="Released"/>
    <x v="0"/>
    <m/>
    <m/>
    <m/>
    <m/>
    <s v="GP03"/>
    <s v="ACRM GP#3 NARROW"/>
    <m/>
    <s v="Narrow"/>
    <x v="0"/>
    <x v="5"/>
    <n v="5800"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126"/>
    <n v="126"/>
    <n v="39.93"/>
    <n v="26.984999999999999"/>
    <n v="32.454999999999998"/>
    <n v="0"/>
    <n v="33.85"/>
    <n v="0"/>
    <n v="0"/>
    <n v="0"/>
    <n v="0"/>
    <n v="0"/>
    <n v="0"/>
    <n v="0"/>
    <n v="0"/>
    <n v="0"/>
    <n v="0"/>
    <n v="0"/>
    <n v="0"/>
    <n v="0"/>
    <n v="19.765000000000001"/>
    <n v="0"/>
    <n v="0"/>
    <n v="0"/>
    <n v="53.615000000000002"/>
    <n v="53.615000000000002"/>
    <n v="0"/>
    <m/>
    <n v="-26.630000000000003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2"/>
    <s v="9519285370-2"/>
    <m/>
    <m/>
    <s v="Jan'26"/>
    <s v="Released"/>
    <x v="0"/>
    <m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252"/>
    <n v="252"/>
    <n v="0"/>
    <n v="232.68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2.68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1"/>
    <s v="9519278153-1"/>
    <m/>
    <m/>
    <s v="No Priority"/>
    <s v="Released"/>
    <x v="1"/>
    <s v="De-prioritized by SPA"/>
    <m/>
    <m/>
    <m/>
    <s v="CR02"/>
    <m/>
    <m/>
    <s v="Narrow"/>
    <x v="1"/>
    <x v="4"/>
    <m/>
    <s v="2000-BPRS"/>
    <s v="JSR"/>
    <s v="East"/>
    <s v="CALS"/>
    <n v="925093"/>
    <s v="PSPL STEEL PROCESSORS PRIVATE LIMIT"/>
    <n v="187513"/>
    <s v="CR COIL-ICF  DQ TATXXD AU03 0.80 X 1000"/>
    <s v="C01"/>
    <s v="TATXXD"/>
    <s v="AU03"/>
    <n v="0.8"/>
    <n v="1000"/>
    <n v="0"/>
    <s v="T2 DONE"/>
    <m/>
    <m/>
    <n v="13"/>
    <n v="2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250-125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3"/>
    <s v="9519311605-3"/>
    <m/>
    <m/>
    <s v="Jan'26"/>
    <s v="Released"/>
    <x v="0"/>
    <m/>
    <m/>
    <m/>
    <m/>
    <s v="GP03"/>
    <s v="ACRM GP#3 NARROW"/>
    <m/>
    <s v="Narrow"/>
    <x v="0"/>
    <x v="5"/>
    <m/>
    <s v="2000-BPRS"/>
    <s v="SILIGURI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4"/>
    <s v="9519311605-4"/>
    <m/>
    <m/>
    <s v="Jan'26"/>
    <s v="Released"/>
    <x v="0"/>
    <m/>
    <m/>
    <m/>
    <m/>
    <s v="GP03"/>
    <s v="ACRM GP#3 NARROW"/>
    <m/>
    <s v="Narrow"/>
    <x v="0"/>
    <x v="5"/>
    <m/>
    <s v="2000-BPRS"/>
    <s v="SILIGURI"/>
    <s v="East"/>
    <s v="CALS"/>
    <n v="100922"/>
    <s v="BUBNA COMMERCIAL COMPANY"/>
    <n v="1854418"/>
    <s v="GP COIL SOFT-TATXGP-GK09-0.5X900"/>
    <s v="C02"/>
    <s v="TATXGP"/>
    <s v="GK09"/>
    <n v="0.5"/>
    <n v="900"/>
    <n v="0"/>
    <s v="T2 DONE"/>
    <m/>
    <m/>
    <n v="5"/>
    <n v="15"/>
    <n v="42"/>
    <n v="42"/>
    <n v="16.734999999999999"/>
    <n v="25.265000000000001"/>
    <n v="25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.265000000000001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5"/>
    <s v="9519281985-25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3-0.37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0T00:00:00"/>
    <s v="ZBTO"/>
    <n v="9519261334"/>
    <n v="1"/>
    <s v="9519261334-1"/>
    <m/>
    <m/>
    <s v="No Priority"/>
    <s v="Released"/>
    <x v="1"/>
    <s v="Low Exp BTF on 01.01.26"/>
    <m/>
    <m/>
    <m/>
    <s v="GP03"/>
    <s v="ACRM GP#3 NARROW"/>
    <m/>
    <s v="Narrow"/>
    <x v="0"/>
    <x v="5"/>
    <m/>
    <s v="2000-BPRS"/>
    <s v="KANPUR"/>
    <s v="North"/>
    <s v="KANP"/>
    <n v="933952"/>
    <s v="AGARWAL STEEL TRADERS"/>
    <n v="1851065"/>
    <s v="GP COIL SOFT-TATXGP-GK09-0.25X900"/>
    <s v="C02"/>
    <s v="TATXGP"/>
    <s v="GK09"/>
    <n v="0.25"/>
    <n v="900"/>
    <n v="0"/>
    <s v="T2 DONE"/>
    <m/>
    <m/>
    <n v="4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21.69"/>
    <n v="0"/>
    <n v="0"/>
    <n v="0"/>
    <n v="21.69"/>
    <n v="21.69"/>
    <n v="0"/>
    <m/>
    <n v="0"/>
    <s v="0.21-0.29"/>
    <s v="900-903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937"/>
    <n v="1"/>
    <s v="9519314937-1"/>
    <m/>
    <m/>
    <s v="Jan'26"/>
    <s v="Released"/>
    <x v="0"/>
    <m/>
    <m/>
    <m/>
    <m/>
    <s v="CR03"/>
    <m/>
    <m/>
    <s v="Wider"/>
    <x v="1"/>
    <x v="1"/>
    <n v="1000"/>
    <s v="2000-BPRS"/>
    <s v="LONI"/>
    <s v="North"/>
    <s v="DELI"/>
    <n v="123052"/>
    <s v="G R GUPTA &amp; BROS"/>
    <n v="2420508"/>
    <s v="CRCA COIL TATXXD AH03 0.500X1250"/>
    <s v="C01"/>
    <s v="TATXXD"/>
    <s v="AH03"/>
    <n v="0.5"/>
    <n v="1250"/>
    <n v="0"/>
    <s v="T2 DONE"/>
    <m/>
    <m/>
    <n v="10"/>
    <n v="30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702"/>
    <n v="1"/>
    <s v="9519297702-1"/>
    <m/>
    <m/>
    <s v="Jan'26"/>
    <s v="Released"/>
    <x v="0"/>
    <m/>
    <m/>
    <m/>
    <m/>
    <s v="CR01"/>
    <m/>
    <m/>
    <s v="Wider"/>
    <x v="1"/>
    <x v="3"/>
    <m/>
    <s v="2000-BPRS"/>
    <s v="CHENNAI"/>
    <s v="South"/>
    <s v="MADS"/>
    <n v="938550"/>
    <s v="BASEER AND CO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9"/>
    <s v="9519281985-19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7"/>
    <s v="9519281985-17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5"/>
    <s v="9519312250-5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13"/>
    <s v="GP COIL SOFT-TATXGP-GK09-0.45X900"/>
    <s v="C02"/>
    <s v="TATXGP"/>
    <s v="GK09"/>
    <n v="0.45"/>
    <n v="900"/>
    <n v="0"/>
    <s v="T2 DONE"/>
    <m/>
    <m/>
    <n v="8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3-0.4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5370"/>
    <n v="4"/>
    <s v="9519285370-4"/>
    <m/>
    <m/>
    <s v="Jan'26"/>
    <s v="Released"/>
    <x v="0"/>
    <m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854418"/>
    <s v="GP COIL SOFT-TATXGP-GK09-0.5X900"/>
    <s v="C02"/>
    <s v="TATXGP"/>
    <s v="GK09"/>
    <n v="0.5"/>
    <n v="900"/>
    <n v="0"/>
    <s v="T2 DONE"/>
    <m/>
    <m/>
    <n v="2"/>
    <n v="6"/>
    <n v="147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1"/>
    <s v="9519312250-1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1065"/>
    <s v="GP COIL SOFT-TATXGP-GK09-0.25X900"/>
    <s v="C02"/>
    <s v="TATXGP"/>
    <s v="GK09"/>
    <n v="0.25"/>
    <n v="900"/>
    <n v="0"/>
    <s v="T2 DONE"/>
    <m/>
    <m/>
    <n v="8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6"/>
    <s v="9519312250-6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3"/>
    <s v="9519312250-3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1605"/>
    <n v="2"/>
    <s v="9519311605-2"/>
    <m/>
    <m/>
    <s v="No Priority"/>
    <s v="Released"/>
    <x v="1"/>
    <s v="Low Exp BTF on 01.01.26"/>
    <m/>
    <m/>
    <m/>
    <s v="GP03"/>
    <s v="ACRM GP#3 NARROW"/>
    <m/>
    <s v="Narrow"/>
    <x v="0"/>
    <x v="5"/>
    <m/>
    <s v="2000-BPRS"/>
    <s v="SILIGURI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21"/>
    <n v="21"/>
    <n v="19.739999999999998"/>
    <n v="1.26"/>
    <n v="1.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26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2"/>
    <s v="9519262570-2"/>
    <m/>
    <m/>
    <s v="No Priority"/>
    <s v="Released"/>
    <x v="1"/>
    <m/>
    <m/>
    <m/>
    <m/>
    <s v="CR01"/>
    <m/>
    <m/>
    <s v="Narrow"/>
    <x v="1"/>
    <x v="4"/>
    <m/>
    <s v="2000-BPRS"/>
    <s v="PATNA"/>
    <s v="East"/>
    <s v="PATN"/>
    <n v="103227"/>
    <s v="BMW VENTURES LIMITED"/>
    <n v="341923"/>
    <s v="CRSHEET C06 TATCRC TR15 0.7x1000x2500 MM"/>
    <s v="C06"/>
    <s v="TATCRC"/>
    <s v="TR15"/>
    <n v="0.7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98-0.702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6T00:00:00"/>
    <s v="ZBTO"/>
    <n v="9519336239"/>
    <n v="1"/>
    <s v="9519336239-1"/>
    <m/>
    <m/>
    <s v="No Priority"/>
    <s v="Released"/>
    <x v="1"/>
    <s v="Low Exp BTF on 01.01.26"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m/>
    <m/>
    <n v="10"/>
    <n v="28"/>
    <n v="290"/>
    <n v="290"/>
    <n v="270.94"/>
    <n v="19.059999999999999"/>
    <n v="15.02"/>
    <n v="218.57"/>
    <n v="0"/>
    <n v="0"/>
    <n v="0"/>
    <n v="0"/>
    <n v="4.04"/>
    <n v="0"/>
    <n v="0"/>
    <n v="0"/>
    <n v="0"/>
    <n v="0"/>
    <n v="0"/>
    <n v="0"/>
    <n v="0"/>
    <n v="0"/>
    <n v="0"/>
    <n v="0"/>
    <n v="0"/>
    <n v="0"/>
    <n v="4.04"/>
    <n v="4.04"/>
    <n v="0"/>
    <m/>
    <n v="15.02"/>
    <s v="0.9-0.94"/>
    <s v="1249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3T00:00:00"/>
    <s v="ZBTO"/>
    <n v="9519353804"/>
    <n v="1"/>
    <s v="9519353804-1"/>
    <m/>
    <m/>
    <s v="Jan'26"/>
    <s v="Released"/>
    <x v="0"/>
    <m/>
    <m/>
    <m/>
    <m/>
    <s v="GL02"/>
    <s v="ACRM GP#2 TBSPL PPGL"/>
    <m/>
    <s v="Wider"/>
    <x v="3"/>
    <x v="8"/>
    <n v="7000"/>
    <s v="1000-IPPE"/>
    <s v="Jharkhand"/>
    <s v="TBSPL"/>
    <s v="BOMB"/>
    <n v="941597"/>
    <s v="TATA BLUESCOPE STEEL PRIVATE LIMITE"/>
    <n v="3974073"/>
    <s v="PPGL C HARD Y550PL SXO1 0.50(TPT)X1220"/>
    <s v="B18"/>
    <s v="Y550PL"/>
    <s v="SXO1"/>
    <n v="0.5"/>
    <n v="1220"/>
    <n v="0"/>
    <s v="T2 DONE"/>
    <m/>
    <m/>
    <n v="3"/>
    <n v="5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48-0.5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2"/>
    <s v="4000524226-2"/>
    <m/>
    <m/>
    <s v="Jan'26"/>
    <s v="Released"/>
    <x v="0"/>
    <m/>
    <m/>
    <m/>
    <m/>
    <s v="HRPO"/>
    <m/>
    <m/>
    <s v="Wider"/>
    <x v="4"/>
    <x v="9"/>
    <n v="700"/>
    <s v="2000-BPRS"/>
    <s v="YESHWANTHPURA"/>
    <s v="South"/>
    <s v=""/>
    <n v="600103"/>
    <s v="TATA STEEL LIMITED"/>
    <n v="1250221"/>
    <s v="HR COILS-PO IS 1079 HR2 2.50X1250"/>
    <n v="768"/>
    <s v="THR099"/>
    <s v="HR99"/>
    <n v="2.5"/>
    <n v="1250"/>
    <n v="0"/>
    <s v="T2 DONE"/>
    <m/>
    <m/>
    <n v="10"/>
    <n v="27"/>
    <n v="203"/>
    <n v="203"/>
    <n v="88.52"/>
    <n v="73.174999999999997"/>
    <n v="95.22"/>
    <n v="0"/>
    <n v="0"/>
    <n v="0"/>
    <n v="0"/>
    <n v="0"/>
    <n v="0"/>
    <n v="0"/>
    <n v="0"/>
    <n v="0"/>
    <n v="0"/>
    <n v="0"/>
    <n v="0"/>
    <n v="0"/>
    <n v="0"/>
    <n v="0"/>
    <n v="19.260000000000002"/>
    <n v="0"/>
    <n v="0"/>
    <n v="0"/>
    <n v="19.260000000000002"/>
    <n v="19.260000000000002"/>
    <n v="0"/>
    <m/>
    <n v="53.914999999999992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2"/>
    <s v="4000524367-2"/>
    <m/>
    <m/>
    <s v="Jan'26"/>
    <s v="Released"/>
    <x v="0"/>
    <m/>
    <m/>
    <m/>
    <m/>
    <s v="HRPO"/>
    <m/>
    <m/>
    <s v="Wider"/>
    <x v="4"/>
    <x v="9"/>
    <m/>
    <s v="2000-BPRS"/>
    <s v="YESHWANTHPURA"/>
    <s v="South"/>
    <s v=""/>
    <n v="600103"/>
    <s v="TATA STEEL LIMITED"/>
    <n v="3226987"/>
    <s v="HR COILS-PO THR099 HR99 1.90X1250"/>
    <n v="768"/>
    <s v="THR099"/>
    <s v="HR99"/>
    <n v="1.9"/>
    <n v="1250"/>
    <n v="0"/>
    <s v="T2 DONE"/>
    <m/>
    <m/>
    <n v="10"/>
    <n v="27"/>
    <n v="174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9"/>
    <s v="9519199344-9"/>
    <m/>
    <m/>
    <s v="Dec'25  "/>
    <s v="Released"/>
    <x v="0"/>
    <m/>
    <m/>
    <m/>
    <m/>
    <s v="CR03"/>
    <m/>
    <m/>
    <s v="Wider"/>
    <x v="1"/>
    <x v="9"/>
    <m/>
    <s v="2000-BPRS"/>
    <s v="YESHWANTHPURA"/>
    <s v="South"/>
    <s v="TUBE"/>
    <n v="760004"/>
    <s v="TUBES DIVISION"/>
    <n v="3820032"/>
    <s v="CR COIL TATXHS BR45 2X1300"/>
    <s v="C01"/>
    <s v="TATXHS"/>
    <s v="BR45"/>
    <n v="2"/>
    <n v="1300"/>
    <n v="0"/>
    <s v="T2 DONE"/>
    <m/>
    <m/>
    <n v="10"/>
    <n v="27"/>
    <n v="399.99"/>
    <n v="399.99"/>
    <n v="277.34500000000003"/>
    <n v="122.645"/>
    <n v="122.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2.645"/>
    <s v="1.87-1.93"/>
    <s v="1300-13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5"/>
    <s v="9519199344-5"/>
    <m/>
    <m/>
    <s v="Dec'25  "/>
    <s v="Released"/>
    <x v="0"/>
    <m/>
    <m/>
    <m/>
    <m/>
    <s v="CR03"/>
    <m/>
    <m/>
    <s v="Wider"/>
    <x v="1"/>
    <x v="9"/>
    <n v="1300"/>
    <s v="2000-BPRS"/>
    <s v="YESHWANTHPURA"/>
    <s v="South"/>
    <s v="TUBE"/>
    <n v="760004"/>
    <s v="TUBES DIVISION"/>
    <n v="3820031"/>
    <s v="CR COIL TATXHS BR45 1.600X1300"/>
    <s v="C01"/>
    <s v="TATXHS"/>
    <s v="BR45"/>
    <n v="1.6"/>
    <n v="1300"/>
    <n v="0"/>
    <s v="T2 DONE"/>
    <m/>
    <m/>
    <n v="10"/>
    <n v="27"/>
    <n v="12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0"/>
    <s v="1.57-1.63"/>
    <s v="1300-13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6"/>
    <s v="9519268726-6"/>
    <m/>
    <m/>
    <s v="Dec'25  "/>
    <s v="Released"/>
    <x v="1"/>
    <s v="Low BTF"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4"/>
    <n v="12"/>
    <n v="189"/>
    <n v="189"/>
    <n v="155.32499999999999"/>
    <n v="13.79"/>
    <n v="33.674999999999997"/>
    <n v="38.66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.79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2"/>
    <s v="9519282296-2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ROHTAK"/>
    <s v="North"/>
    <s v="DELI"/>
    <n v="185408"/>
    <s v="DS STEEL"/>
    <n v="1851091"/>
    <s v="GP COIL SOFT-TATXGP-GK09-0.4X1250"/>
    <s v="C02"/>
    <s v="TATXGP"/>
    <s v="GK09"/>
    <n v="0.4"/>
    <n v="1250"/>
    <n v="0"/>
    <s v="T2 DONE"/>
    <m/>
    <m/>
    <n v="4"/>
    <n v="6"/>
    <n v="29"/>
    <n v="29"/>
    <n v="26.04"/>
    <n v="2.96"/>
    <n v="2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96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0"/>
    <s v="9519285141-10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2198"/>
    <n v="1"/>
    <s v="9519282198-1"/>
    <m/>
    <m/>
    <s v="No Priority"/>
    <s v="Released"/>
    <x v="1"/>
    <s v="Low Exp BTF on 01.01.26"/>
    <m/>
    <m/>
    <m/>
    <s v="HRPO"/>
    <s v="ACRM HRPO"/>
    <m/>
    <s v="Wider"/>
    <x v="4"/>
    <x v="2"/>
    <m/>
    <s v="2000-BPRS"/>
    <s v="HOWRAH"/>
    <s v="East"/>
    <s v="CALS"/>
    <n v="154464"/>
    <s v="TATA STEEL DOWNSTREAM PRODUCTS LIMI"/>
    <n v="4060921"/>
    <s v="HR COILS-PO I09497 1.80X1270"/>
    <n v="768"/>
    <s v="I09497"/>
    <s v="HG01"/>
    <n v="1.8"/>
    <n v="1270"/>
    <n v="0"/>
    <s v="T2 DONE"/>
    <m/>
    <m/>
    <n v="13"/>
    <n v="29"/>
    <n v="116"/>
    <n v="116"/>
    <n v="110.845"/>
    <n v="5.1550000000000002"/>
    <n v="5.15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1550000000000002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2"/>
    <s v="9519248387-2"/>
    <m/>
    <m/>
    <s v="Dec'25  "/>
    <s v="Released"/>
    <x v="0"/>
    <m/>
    <m/>
    <m/>
    <m/>
    <s v="GP03"/>
    <s v="ACRM GP#3 NARROW"/>
    <m/>
    <s v="Narrow"/>
    <x v="0"/>
    <x v="10"/>
    <n v="1000"/>
    <s v="2000-BPRS"/>
    <s v="GAUHATI"/>
    <s v="East"/>
    <s v="GWAH"/>
    <n v="103671"/>
    <s v="BAJRANG STEEL (SALES) CORPORATION"/>
    <n v="3777535"/>
    <s v="GP COIL TATGPH GP02 0.400X900"/>
    <s v="C05"/>
    <s v="TATGPH"/>
    <s v="GP02"/>
    <n v="0.4"/>
    <n v="900"/>
    <n v="0"/>
    <s v="T2 DONE"/>
    <m/>
    <m/>
    <n v="6"/>
    <n v="24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2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2"/>
    <s v="9519281985-22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0750"/>
    <n v="1"/>
    <s v="9519270750-1"/>
    <m/>
    <m/>
    <s v="Dec'25  "/>
    <s v="Released"/>
    <x v="0"/>
    <m/>
    <m/>
    <m/>
    <m/>
    <s v="GL03"/>
    <s v="ACRM GP#2 NON TBSPL"/>
    <m/>
    <s v="Narrow"/>
    <x v="2"/>
    <x v="7"/>
    <m/>
    <s v="1000-IPPE"/>
    <s v="ZAHIRABAD"/>
    <s v="South"/>
    <s v="SBAD"/>
    <n v="188152"/>
    <s v="Metalkraft Forming Industries Pvt L"/>
    <n v="4158313"/>
    <s v="GL COIL HARD  Y550GL GL6H 0.900X1060"/>
    <s v="B04"/>
    <s v="Y550GL"/>
    <s v="GL6H"/>
    <n v="0.9"/>
    <n v="1060"/>
    <n v="0"/>
    <s v="T2 DONE"/>
    <m/>
    <m/>
    <n v="8"/>
    <n v="12"/>
    <n v="150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86-0.9"/>
    <s v="1060-106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7"/>
    <s v="9519285086-7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387"/>
    <n v="1"/>
    <s v="9519248387-1"/>
    <m/>
    <m/>
    <s v="Dec'25  "/>
    <s v="Released"/>
    <x v="0"/>
    <m/>
    <m/>
    <m/>
    <m/>
    <s v="GP03"/>
    <s v="ACRM GP#3 NARROW"/>
    <m/>
    <s v="Narrow"/>
    <x v="0"/>
    <x v="10"/>
    <m/>
    <s v="2000-BPRS"/>
    <s v="GAUHATI"/>
    <s v="East"/>
    <s v="GWAH"/>
    <n v="103671"/>
    <s v="BAJRANG STEEL (SALES) CORPORATION"/>
    <n v="3768542"/>
    <s v="GP COIL TATGPH GP02 0.350X900"/>
    <s v="C05"/>
    <s v="TATGPH"/>
    <s v="GP02"/>
    <n v="0.35"/>
    <n v="900"/>
    <n v="0"/>
    <s v="T2 DONE"/>
    <m/>
    <m/>
    <n v="6"/>
    <n v="24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3-0.35"/>
    <s v="900-92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7"/>
    <s v="9519286555-7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931662"/>
    <s v="PRESTIGE METALLICS PRIVATE LIMITED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0"/>
    <s v="9519285086-10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0"/>
    <s v="9519287720-10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6"/>
    <s v="9519214117-6"/>
    <m/>
    <m/>
    <s v="Dec'25  "/>
    <s v="Released"/>
    <x v="0"/>
    <m/>
    <m/>
    <m/>
    <m/>
    <s v="GL01"/>
    <s v="ACRM GP#2 TBSPL BGL"/>
    <m/>
    <s v="Narrow"/>
    <x v="2"/>
    <x v="8"/>
    <n v="4000"/>
    <s v="1000-IPPE"/>
    <s v="TATANAGAR"/>
    <s v="TBSPL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m/>
    <m/>
    <n v="3"/>
    <n v="5.5"/>
    <n v="25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0"/>
    <s v="9519328760-10"/>
    <m/>
    <m/>
    <s v="Jan'26"/>
    <s v="Released"/>
    <x v="0"/>
    <m/>
    <m/>
    <m/>
    <m/>
    <s v="CR01"/>
    <m/>
    <m/>
    <s v="Wider"/>
    <x v="1"/>
    <x v="4"/>
    <m/>
    <s v="2000-BPRS"/>
    <s v="VALPARAI"/>
    <s v="South"/>
    <s v="MADS"/>
    <n v="116465"/>
    <s v="SRI BALAJI STEEL TRADERS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58"/>
    <n v="23.105"/>
    <n v="34.895000000000003"/>
    <n v="2.5"/>
    <n v="0"/>
    <n v="0"/>
    <n v="0"/>
    <n v="0"/>
    <n v="0"/>
    <n v="0"/>
    <n v="0"/>
    <n v="0"/>
    <n v="0"/>
    <n v="0"/>
    <n v="0"/>
    <n v="23.34"/>
    <n v="0"/>
    <n v="0"/>
    <n v="1.04"/>
    <n v="0"/>
    <n v="0"/>
    <n v="5.3150000000000004"/>
    <n v="0"/>
    <n v="29.695"/>
    <n v="6.3550000000000004"/>
    <n v="23.34"/>
    <m/>
    <n v="28.540000000000003"/>
    <s v="1.58-1.6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2"/>
    <s v="9519324710-2"/>
    <m/>
    <m/>
    <s v="Jan'26"/>
    <s v="Released"/>
    <x v="0"/>
    <m/>
    <m/>
    <m/>
    <m/>
    <s v="CR02"/>
    <m/>
    <m/>
    <s v="Wider"/>
    <x v="1"/>
    <x v="2"/>
    <m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70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1"/>
    <s v="9519324710-1"/>
    <m/>
    <m/>
    <s v="Jan'26"/>
    <s v="Released"/>
    <x v="0"/>
    <m/>
    <m/>
    <m/>
    <m/>
    <s v="CR02"/>
    <m/>
    <m/>
    <s v="Wider"/>
    <x v="1"/>
    <x v="2"/>
    <n v="800"/>
    <s v="20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T2 DONE"/>
    <m/>
    <m/>
    <n v="5"/>
    <n v="29"/>
    <n v="250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T"/>
    <n v="9519324710"/>
    <n v="3"/>
    <s v="9519324710-3"/>
    <m/>
    <m/>
    <s v="Jan'26"/>
    <s v="Released"/>
    <x v="0"/>
    <m/>
    <m/>
    <m/>
    <m/>
    <s v="CR02"/>
    <m/>
    <m/>
    <s v="Wider"/>
    <x v="1"/>
    <x v="2"/>
    <m/>
    <s v="20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T2 DONE"/>
    <m/>
    <m/>
    <n v="5"/>
    <n v="29"/>
    <n v="250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4671"/>
    <n v="1"/>
    <s v="9519344671-1"/>
    <m/>
    <m/>
    <s v="Jan'26"/>
    <s v="Released"/>
    <x v="0"/>
    <m/>
    <m/>
    <m/>
    <m/>
    <s v="HRPO"/>
    <s v="ACRM HRPO"/>
    <m/>
    <s v="Wider"/>
    <x v="4"/>
    <x v="2"/>
    <m/>
    <s v="2000-BPRS"/>
    <s v="HOWRAH"/>
    <s v="East"/>
    <s v="CALS"/>
    <n v="154464"/>
    <s v="TATA STEEL DOWNSTREAM PRODUCTS LIMI"/>
    <n v="1252834"/>
    <s v="HR COILS-PO IS 1079 HR2 3.0X1250"/>
    <n v="768"/>
    <s v="THR099"/>
    <s v="HR99"/>
    <n v="3"/>
    <n v="1250"/>
    <n v="0"/>
    <s v="T2 DONE"/>
    <m/>
    <m/>
    <n v="13"/>
    <n v="30"/>
    <n v="116"/>
    <n v="116"/>
    <n v="0"/>
    <n v="116"/>
    <n v="71.599999999999994"/>
    <n v="0"/>
    <n v="0"/>
    <n v="0"/>
    <n v="0"/>
    <n v="0"/>
    <n v="0"/>
    <n v="0"/>
    <n v="0"/>
    <n v="0"/>
    <n v="0"/>
    <n v="0"/>
    <n v="0"/>
    <n v="0"/>
    <n v="0"/>
    <n v="0"/>
    <n v="0"/>
    <n v="44.4"/>
    <n v="0"/>
    <n v="0"/>
    <n v="44.4"/>
    <n v="44.4"/>
    <n v="0"/>
    <m/>
    <n v="71.599999999999994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415"/>
    <n v="1"/>
    <s v="9519209415-1"/>
    <m/>
    <m/>
    <s v="No Priority"/>
    <s v="Released"/>
    <x v="1"/>
    <m/>
    <m/>
    <m/>
    <m/>
    <s v="CR04"/>
    <m/>
    <m/>
    <s v="Wider"/>
    <x v="1"/>
    <x v="11"/>
    <m/>
    <s v="2000-BPRS"/>
    <s v="JSR"/>
    <s v="East"/>
    <s v="CALS"/>
    <n v="155536"/>
    <s v="TATA STEEL DOWNSTREAM PRODUCTS LIMI"/>
    <n v="3587949"/>
    <s v="CR COIL TSBSTA EL06 0.500X1250"/>
    <s v="C01"/>
    <s v="TSBSTA"/>
    <s v="EL06"/>
    <n v="0.5"/>
    <n v="1250"/>
    <n v="0"/>
    <s v="T2 DONE"/>
    <m/>
    <m/>
    <n v="8"/>
    <n v="13"/>
    <n v="201"/>
    <n v="201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1"/>
    <s v="0.49-0.51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6"/>
    <s v="9519292517-6"/>
    <m/>
    <m/>
    <s v="Jan'26"/>
    <s v="Released"/>
    <x v="0"/>
    <m/>
    <m/>
    <m/>
    <m/>
    <s v="CR01"/>
    <m/>
    <m/>
    <s v="Narrow"/>
    <x v="1"/>
    <x v="3"/>
    <m/>
    <s v="2000-BPRS"/>
    <s v="TATANAGAR"/>
    <s v="East"/>
    <s v="JAMS"/>
    <n v="165053"/>
    <s v="SUDISA ENTERPRISES (P) LTD.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7"/>
    <s v="9519287720-7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465"/>
    <n v="1"/>
    <s v="9519343465-1"/>
    <m/>
    <m/>
    <s v="Jan'26"/>
    <s v="Released"/>
    <x v="1"/>
    <s v="Low BTF"/>
    <m/>
    <m/>
    <m/>
    <s v="CR03"/>
    <m/>
    <m/>
    <s v="Wider"/>
    <x v="1"/>
    <x v="9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15.99"/>
    <n v="0"/>
    <n v="11.445"/>
    <n v="4"/>
    <n v="0"/>
    <n v="0"/>
    <n v="0"/>
    <n v="0"/>
    <n v="0"/>
    <n v="0"/>
    <n v="0"/>
    <n v="0"/>
    <n v="0"/>
    <n v="0"/>
    <n v="0"/>
    <n v="56.04"/>
    <n v="55.95"/>
    <n v="0"/>
    <n v="0"/>
    <n v="0"/>
    <n v="0"/>
    <n v="0"/>
    <n v="0"/>
    <n v="111.99000000000001"/>
    <n v="55.95"/>
    <n v="56.040000000000006"/>
    <m/>
    <n v="-44.505000000000003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465"/>
    <n v="2"/>
    <s v="9519343465-2"/>
    <m/>
    <m/>
    <s v="Jan'26"/>
    <s v="Released"/>
    <x v="0"/>
    <m/>
    <m/>
    <m/>
    <m/>
    <s v="CR03"/>
    <m/>
    <m/>
    <s v="Wider"/>
    <x v="1"/>
    <x v="9"/>
    <m/>
    <s v="2000-BPRS"/>
    <s v="JSR"/>
    <s v="East"/>
    <s v="TUBE"/>
    <n v="760004"/>
    <s v="TUBES DIVISION"/>
    <n v="2279503"/>
    <s v="CRCA COIL TSBHSQ TU99 1.600X1270"/>
    <s v="C01"/>
    <s v="TSBHSQ"/>
    <s v="TU99"/>
    <n v="1.6"/>
    <n v="1270"/>
    <n v="0"/>
    <s v="T2 DONE"/>
    <m/>
    <m/>
    <n v="10"/>
    <n v="27"/>
    <n v="115.99"/>
    <n v="115.99"/>
    <n v="0"/>
    <n v="62.66"/>
    <n v="5.35"/>
    <n v="0"/>
    <n v="0"/>
    <n v="0"/>
    <n v="0"/>
    <n v="0"/>
    <n v="0"/>
    <n v="0"/>
    <n v="0"/>
    <n v="0"/>
    <n v="54.36"/>
    <n v="0"/>
    <n v="56.28"/>
    <n v="0"/>
    <n v="0"/>
    <n v="0"/>
    <n v="0"/>
    <n v="0"/>
    <n v="0"/>
    <n v="0"/>
    <n v="110.64"/>
    <n v="0"/>
    <n v="110.64"/>
    <m/>
    <n v="62.66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10443"/>
    <n v="2"/>
    <s v="9519310443-2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AHMEDABAD"/>
    <s v="West"/>
    <s v="BOMB"/>
    <n v="931911"/>
    <s v="Hitkar Enterprises"/>
    <n v="1854410"/>
    <s v="GP COIL SOFT-TATXGP-GK09-0.4X1220"/>
    <s v="C02"/>
    <s v="TATXGP"/>
    <s v="GK09"/>
    <n v="0.4"/>
    <n v="1220"/>
    <n v="0"/>
    <s v="T2 DONE"/>
    <m/>
    <m/>
    <n v="4"/>
    <n v="6"/>
    <n v="28"/>
    <n v="28"/>
    <n v="27.295000000000002"/>
    <n v="0.70499999999999996"/>
    <n v="0.704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70499999999999996"/>
    <s v="0.37-0.4"/>
    <s v="1220-122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7T00:00:00"/>
    <s v="ZBTO"/>
    <n v="9519338266"/>
    <n v="1"/>
    <s v="9519338266-1"/>
    <m/>
    <m/>
    <s v="No Priority"/>
    <s v="Released"/>
    <x v="1"/>
    <s v="Low Exp BTF on 01.01.26"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99"/>
    <n v="299"/>
    <n v="251.125"/>
    <n v="25.635000000000002"/>
    <n v="-18.7"/>
    <n v="136.84"/>
    <n v="23.8"/>
    <n v="0"/>
    <n v="0"/>
    <n v="0"/>
    <n v="0.87"/>
    <n v="0"/>
    <n v="0"/>
    <n v="0"/>
    <n v="0"/>
    <n v="0"/>
    <n v="0"/>
    <n v="0"/>
    <n v="0"/>
    <n v="0"/>
    <n v="0"/>
    <n v="11.34"/>
    <n v="0"/>
    <n v="30.565000000000001"/>
    <n v="66.575000000000003"/>
    <n v="42.774999999999999"/>
    <n v="23.800000000000004"/>
    <m/>
    <n v="-17.139999999999997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7T00:00:00"/>
    <s v="ZBTO"/>
    <n v="9519338275"/>
    <n v="1"/>
    <s v="9519338275-1"/>
    <m/>
    <m/>
    <s v="Jan'26"/>
    <s v="Released"/>
    <x v="0"/>
    <m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T2 DONE"/>
    <m/>
    <m/>
    <n v="13"/>
    <n v="28"/>
    <n v="203"/>
    <n v="203"/>
    <n v="0"/>
    <n v="179.905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43.385000000000005"/>
    <n v="0"/>
    <n v="43.385000000000005"/>
    <n v="43.385000000000005"/>
    <n v="0"/>
    <m/>
    <n v="136.51999999999998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22"/>
    <n v="1"/>
    <s v="9519346422-1"/>
    <m/>
    <m/>
    <s v="No Priority"/>
    <s v="Released"/>
    <x v="1"/>
    <s v="Low Exp BTF on 01.01.26"/>
    <m/>
    <m/>
    <m/>
    <s v="GL03"/>
    <s v="ACRM GP#2 NON TBSPL"/>
    <m/>
    <s v="Wider"/>
    <x v="2"/>
    <x v="7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"/>
    <n v="29"/>
    <n v="26.62"/>
    <n v="2.38"/>
    <n v="1.5"/>
    <n v="0"/>
    <n v="0"/>
    <n v="0"/>
    <n v="0"/>
    <n v="0"/>
    <n v="0.88"/>
    <n v="0"/>
    <n v="0"/>
    <n v="0"/>
    <n v="0"/>
    <n v="0"/>
    <n v="0"/>
    <n v="0"/>
    <n v="0"/>
    <n v="0"/>
    <n v="0"/>
    <n v="0"/>
    <n v="0"/>
    <n v="0"/>
    <n v="0.88"/>
    <n v="0.88"/>
    <n v="0"/>
    <m/>
    <n v="1.5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T"/>
    <n v="9519348584"/>
    <n v="1"/>
    <s v="9519348584-1"/>
    <m/>
    <m/>
    <s v="No Priority"/>
    <s v="Released"/>
    <x v="1"/>
    <s v="De-prioritized by SPA"/>
    <m/>
    <m/>
    <m/>
    <s v=""/>
    <m/>
    <m/>
    <s v="Narrow"/>
    <x v="1"/>
    <x v="6"/>
    <m/>
    <s v="1000-IPPE"/>
    <s v="VELLORE"/>
    <s v="South"/>
    <s v="MADS"/>
    <n v="187350"/>
    <s v="BHARAT HEAVY ELECTRICALS LTD."/>
    <n v="4169677"/>
    <s v="CR COIL TATXDD TR99 0.800X850"/>
    <s v="C01"/>
    <s v="TATXDD"/>
    <s v="TR99"/>
    <n v="0.8"/>
    <n v="850"/>
    <n v="0"/>
    <s v="T2 DONE"/>
    <m/>
    <m/>
    <n v="5"/>
    <n v="10"/>
    <n v="275"/>
    <n v="275"/>
    <n v="0"/>
    <n v="275"/>
    <n v="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5"/>
    <s v="0.8-0.87"/>
    <s v="848.5-85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01"/>
    <n v="1"/>
    <s v="9519346401-1"/>
    <m/>
    <m/>
    <s v="No Priority"/>
    <s v="Released"/>
    <x v="1"/>
    <s v="Low Exp BTF on 01.01.26"/>
    <m/>
    <m/>
    <m/>
    <s v="GL03"/>
    <s v="ACRM GP#2 NON TBSPL"/>
    <m/>
    <s v="Wider"/>
    <x v="2"/>
    <x v="7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91"/>
    <n v="280.51499999999999"/>
    <n v="10.484999999999999"/>
    <n v="4.5149999999999997"/>
    <n v="230.24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5.97"/>
    <n v="5.97"/>
    <n v="0"/>
    <m/>
    <n v="4.5149999999999997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6402"/>
    <n v="1"/>
    <s v="9519346402-1"/>
    <m/>
    <m/>
    <s v="Jan'26"/>
    <s v="Released"/>
    <x v="0"/>
    <m/>
    <m/>
    <m/>
    <m/>
    <s v="GL03"/>
    <s v="ACRM GP#2 NON TBSPL"/>
    <m/>
    <s v="Wider"/>
    <x v="2"/>
    <x v="7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90"/>
    <n v="290"/>
    <n v="10.955"/>
    <n v="244.18"/>
    <n v="279.045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4.18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0T00:00:00"/>
    <s v="ZBTO"/>
    <n v="9519345496"/>
    <n v="1"/>
    <s v="9519345496-1"/>
    <m/>
    <m/>
    <s v="Jan'26"/>
    <s v="Released"/>
    <x v="0"/>
    <m/>
    <m/>
    <m/>
    <m/>
    <s v="GL03"/>
    <s v="ACRM GP#2 NON TBSPL"/>
    <m/>
    <s v="Wider"/>
    <x v="2"/>
    <x v="7"/>
    <m/>
    <s v="1000-IPPE"/>
    <s v="SIKANDRABAD"/>
    <s v="South"/>
    <s v="DELI"/>
    <n v="898099"/>
    <s v="GOODLUCK INDIA LIMITED"/>
    <n v="3865176"/>
    <s v="GL COIL HARD  Y550GL HGL6 0.900X1250"/>
    <s v="B04"/>
    <s v="Y550GL"/>
    <s v="HGL6"/>
    <n v="0.9"/>
    <n v="1250"/>
    <n v="0"/>
    <s v="T2 DONE"/>
    <m/>
    <m/>
    <n v="10"/>
    <n v="26"/>
    <n v="203"/>
    <n v="203"/>
    <n v="11.44"/>
    <n v="111.88500000000001"/>
    <n v="144.56"/>
    <n v="0"/>
    <n v="0"/>
    <n v="0"/>
    <n v="0"/>
    <n v="0"/>
    <n v="2.35"/>
    <n v="0"/>
    <n v="0"/>
    <n v="0"/>
    <n v="0"/>
    <n v="0"/>
    <n v="0"/>
    <n v="0"/>
    <n v="0"/>
    <n v="0"/>
    <n v="0"/>
    <n v="0"/>
    <n v="0"/>
    <n v="44.65"/>
    <n v="47"/>
    <n v="47"/>
    <n v="0"/>
    <m/>
    <n v="64.885000000000005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3"/>
    <s v="9519343370-3"/>
    <m/>
    <m/>
    <s v="Jan'26"/>
    <s v="Released"/>
    <x v="0"/>
    <m/>
    <m/>
    <m/>
    <m/>
    <s v="CR03"/>
    <m/>
    <m/>
    <s v="Wider"/>
    <x v="1"/>
    <x v="9"/>
    <m/>
    <s v="2000-BPRS"/>
    <s v="YESHWANTHPURA"/>
    <s v="South"/>
    <s v="TUBE"/>
    <n v="760004"/>
    <s v="TUBES DIVISION"/>
    <n v="2279483"/>
    <s v="CRCA COIL TSBHSQ TU99 2X1270"/>
    <s v="C01"/>
    <s v="TSBHSQ"/>
    <s v="TU99"/>
    <n v="2"/>
    <n v="1270"/>
    <n v="0"/>
    <s v="T2 DONE"/>
    <m/>
    <m/>
    <n v="10"/>
    <n v="27"/>
    <n v="173.99"/>
    <n v="173.99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3.99"/>
    <s v="1.97-2.0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1"/>
    <s v="9519343370-1"/>
    <m/>
    <m/>
    <s v="Jan'26"/>
    <s v="Released"/>
    <x v="0"/>
    <m/>
    <m/>
    <m/>
    <m/>
    <s v="CR03"/>
    <m/>
    <m/>
    <s v="Wider"/>
    <x v="1"/>
    <x v="9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15.99"/>
    <n v="115.99"/>
    <n v="0"/>
    <n v="40.854999999999997"/>
    <n v="-13.13"/>
    <n v="0"/>
    <n v="0"/>
    <n v="0"/>
    <n v="0"/>
    <n v="0"/>
    <n v="0"/>
    <n v="0"/>
    <n v="0"/>
    <n v="0"/>
    <n v="0"/>
    <n v="0"/>
    <n v="75.62"/>
    <n v="27.82"/>
    <n v="0"/>
    <n v="0"/>
    <n v="0"/>
    <n v="0"/>
    <n v="25.68"/>
    <n v="0"/>
    <n v="129.12"/>
    <n v="53.5"/>
    <n v="75.62"/>
    <m/>
    <n v="-12.645000000000003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2"/>
    <s v="9519343370-2"/>
    <m/>
    <m/>
    <s v="Jan'26"/>
    <s v="Released"/>
    <x v="0"/>
    <m/>
    <m/>
    <m/>
    <m/>
    <s v="CR03"/>
    <m/>
    <m/>
    <s v="Wider"/>
    <x v="1"/>
    <x v="9"/>
    <m/>
    <s v="2000-BPRS"/>
    <s v="YESHWANTHPURA"/>
    <s v="South"/>
    <s v="TUBE"/>
    <n v="760004"/>
    <s v="TUBES DIVISION"/>
    <n v="2279503"/>
    <s v="CRCA COIL TSBHSQ TU99 1.600X1270"/>
    <s v="C01"/>
    <s v="TSBHSQ"/>
    <s v="TU99"/>
    <n v="1.6"/>
    <n v="1270"/>
    <n v="0"/>
    <s v="T2 DONE"/>
    <m/>
    <m/>
    <n v="10"/>
    <n v="27"/>
    <n v="115.99"/>
    <n v="115.99"/>
    <n v="0"/>
    <n v="30.765000000000001"/>
    <n v="-13.1"/>
    <n v="0"/>
    <n v="0"/>
    <n v="0"/>
    <n v="0"/>
    <n v="0"/>
    <n v="0"/>
    <n v="0"/>
    <n v="0"/>
    <n v="0"/>
    <n v="0"/>
    <n v="0"/>
    <n v="75.850000000000009"/>
    <n v="53.24"/>
    <n v="0"/>
    <n v="0"/>
    <n v="0"/>
    <n v="0"/>
    <n v="0"/>
    <n v="0"/>
    <n v="129.09"/>
    <n v="53.24"/>
    <n v="75.849999999999994"/>
    <m/>
    <n v="-22.475000000000001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F"/>
    <n v="9519343370"/>
    <n v="4"/>
    <s v="9519343370-4"/>
    <m/>
    <m/>
    <s v="Jan'26"/>
    <s v="Released"/>
    <x v="0"/>
    <m/>
    <m/>
    <m/>
    <m/>
    <s v="CR03"/>
    <m/>
    <m/>
    <s v="Wider"/>
    <x v="1"/>
    <x v="9"/>
    <m/>
    <s v="2000-BPRS"/>
    <s v="YESHWANTHPURA"/>
    <s v="South"/>
    <s v="TUBE"/>
    <n v="760004"/>
    <s v="TUBES DIVISION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115.99"/>
    <n v="0"/>
    <n v="28.16"/>
    <n v="15.7"/>
    <n v="0"/>
    <n v="0"/>
    <n v="0"/>
    <n v="0"/>
    <n v="0"/>
    <n v="0"/>
    <n v="0"/>
    <n v="0"/>
    <n v="0"/>
    <n v="0"/>
    <n v="0"/>
    <n v="75.2"/>
    <n v="25.09"/>
    <n v="0"/>
    <n v="0"/>
    <n v="0"/>
    <n v="0"/>
    <n v="0"/>
    <n v="0"/>
    <n v="100.29"/>
    <n v="25.09"/>
    <n v="75.2"/>
    <m/>
    <n v="3.0700000000000003"/>
    <s v="2.27-2.3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0771"/>
    <n v="4"/>
    <s v="9519200771-4"/>
    <m/>
    <m/>
    <s v="No Priority"/>
    <s v="Released"/>
    <x v="1"/>
    <m/>
    <m/>
    <m/>
    <m/>
    <s v="CR03"/>
    <m/>
    <m/>
    <s v="Narrow"/>
    <x v="1"/>
    <x v="3"/>
    <m/>
    <s v="2000-BPRS"/>
    <s v="GUWAHATI"/>
    <s v="East"/>
    <s v="GWAH"/>
    <n v="116649"/>
    <s v="SAGAR STEELS"/>
    <n v="3717646"/>
    <s v="CR COIL TSBCRC SR25 0.600X1120"/>
    <s v="C01"/>
    <s v="TSBCRC"/>
    <s v="SR25"/>
    <n v="0.6"/>
    <n v="1120"/>
    <n v="0"/>
    <s v="T2 DONE"/>
    <m/>
    <m/>
    <n v="4"/>
    <n v="28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57-0.6"/>
    <s v="1120-11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1723"/>
    <n v="1"/>
    <s v="9519281723-1"/>
    <m/>
    <m/>
    <s v="No Priority"/>
    <s v="Released"/>
    <x v="1"/>
    <m/>
    <m/>
    <m/>
    <m/>
    <s v="GP03"/>
    <s v="ACRM GP#3 NARROW"/>
    <m/>
    <s v="Narrow"/>
    <x v="0"/>
    <x v="5"/>
    <m/>
    <s v="2000-BPRS"/>
    <s v="LONI"/>
    <s v="North"/>
    <s v="GBAD"/>
    <n v="183259"/>
    <s v="Rakesh Steel Inds.(P) Ltd."/>
    <n v="1191955"/>
    <s v="GP COIL SOFT-TATXGP-GK09-0.3X900"/>
    <s v="C02"/>
    <s v="TATXGP"/>
    <s v="GK09"/>
    <n v="0.3"/>
    <n v="900"/>
    <n v="0"/>
    <s v="T2 DONE"/>
    <m/>
    <m/>
    <n v="4"/>
    <n v="6"/>
    <n v="42"/>
    <n v="42"/>
    <n v="0"/>
    <n v="22.14"/>
    <n v="20.89"/>
    <n v="0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21.11"/>
    <n v="0"/>
    <m/>
    <n v="1.0300000000000011"/>
    <s v="0.27-0.3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4499"/>
    <n v="1"/>
    <s v="9519384499-1"/>
    <m/>
    <m/>
    <s v="No Priority"/>
    <s v="Released"/>
    <x v="1"/>
    <m/>
    <m/>
    <m/>
    <m/>
    <s v="CR01"/>
    <m/>
    <m/>
    <s v="Wider"/>
    <x v="1"/>
    <x v="3"/>
    <m/>
    <n v="2000"/>
    <s v="SILIGURI TOWN"/>
    <s v="East"/>
    <s v="GWAH"/>
    <n v="948783"/>
    <s v="SAGAR STEELS"/>
    <n v="3240785"/>
    <s v="CRCA SHEET TSBCRC SR15 0.600X1250X2500"/>
    <s v="C06"/>
    <s v="TSBCRC"/>
    <s v="SR15"/>
    <n v="0.6"/>
    <n v="1250"/>
    <n v="2500"/>
    <s v=""/>
    <m/>
    <m/>
    <n v="2.8"/>
    <n v="3"/>
    <n v="29"/>
    <n v="28.99"/>
    <n v="0"/>
    <n v="12.4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.41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4499"/>
    <n v="2"/>
    <s v="9519384499-2"/>
    <m/>
    <m/>
    <s v="Jan'26"/>
    <s v="Released"/>
    <x v="0"/>
    <m/>
    <m/>
    <m/>
    <m/>
    <s v="CR01"/>
    <m/>
    <m/>
    <s v="Wider"/>
    <x v="1"/>
    <x v="3"/>
    <m/>
    <n v="2000"/>
    <s v="SILIGURI TOWN"/>
    <s v="East"/>
    <s v="GWAH"/>
    <n v="948783"/>
    <s v="SAGAR STEELS"/>
    <n v="3240765"/>
    <s v="CRCA SHEET TSBCRC SR15 0.500X1250X2500"/>
    <s v="C06"/>
    <s v="TSBCRC"/>
    <s v="SR15"/>
    <n v="0.5"/>
    <n v="1250"/>
    <n v="2500"/>
    <s v=""/>
    <m/>
    <m/>
    <n v="2.8"/>
    <n v="3"/>
    <n v="57.99"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47-0.5"/>
    <s v="1250-12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1"/>
    <s v="9519383057-1"/>
    <m/>
    <m/>
    <s v="No Priority"/>
    <s v="Released"/>
    <x v="1"/>
    <s v="Low Exp BTF on 01.01.26"/>
    <m/>
    <m/>
    <m/>
    <s v="GL02"/>
    <s v="ACRM GP#2 TBSPL PPGL"/>
    <m/>
    <s v="Wider"/>
    <x v="3"/>
    <x v="8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8"/>
    <n v="27.998999999999999"/>
    <n v="16.565000000000001"/>
    <n v="4.4939999999999998"/>
    <n v="3.7050000000000001"/>
    <n v="0"/>
    <n v="0"/>
    <n v="0"/>
    <n v="0"/>
    <n v="0"/>
    <n v="0"/>
    <n v="0"/>
    <n v="0"/>
    <n v="5.05"/>
    <n v="0"/>
    <n v="0"/>
    <n v="0"/>
    <n v="0"/>
    <n v="0"/>
    <n v="0"/>
    <n v="0"/>
    <n v="0"/>
    <n v="0"/>
    <n v="2.68"/>
    <n v="7.73"/>
    <n v="7.73"/>
    <n v="0"/>
    <m/>
    <n v="-3.2360000000000007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2"/>
    <s v="9519383057-2"/>
    <m/>
    <m/>
    <s v="No Priority"/>
    <s v="Released"/>
    <x v="1"/>
    <s v="Low Exp BTF on 01.01.26"/>
    <m/>
    <m/>
    <m/>
    <s v="GL02"/>
    <s v="ACRM GP#2 TBSPL PPGL"/>
    <m/>
    <s v="Wider"/>
    <x v="3"/>
    <x v="8"/>
    <m/>
    <n v="1000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"/>
    <m/>
    <m/>
    <n v="3"/>
    <n v="5"/>
    <n v="28"/>
    <n v="28"/>
    <n v="0"/>
    <n v="24.42"/>
    <n v="8.8149999999999995"/>
    <n v="0"/>
    <n v="0"/>
    <n v="0"/>
    <n v="0"/>
    <n v="0"/>
    <n v="0"/>
    <n v="0"/>
    <n v="0"/>
    <n v="12.51"/>
    <n v="0"/>
    <n v="0"/>
    <n v="0"/>
    <n v="0"/>
    <n v="0"/>
    <n v="0"/>
    <n v="0"/>
    <n v="6.6750000000000007"/>
    <n v="0"/>
    <n v="0"/>
    <n v="19.185000000000002"/>
    <n v="19.185000000000002"/>
    <n v="0"/>
    <m/>
    <n v="5.2349999999999994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2"/>
    <s v="9519267269-2"/>
    <m/>
    <m/>
    <s v="No Priority"/>
    <s v="Released"/>
    <x v="1"/>
    <m/>
    <m/>
    <m/>
    <m/>
    <s v="GP03"/>
    <s v="ACRM GP#3 NARROW"/>
    <m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1"/>
    <s v="9519314551-1"/>
    <m/>
    <m/>
    <s v="No Priority"/>
    <s v="Released"/>
    <x v="1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377"/>
    <n v="2"/>
    <s v="9519208377-2"/>
    <m/>
    <m/>
    <s v="No Priority"/>
    <s v="Released"/>
    <x v="1"/>
    <m/>
    <m/>
    <m/>
    <m/>
    <s v="GP03"/>
    <s v="ACRM GP#3 NARROW"/>
    <m/>
    <s v="Narrow"/>
    <x v="0"/>
    <x v="5"/>
    <m/>
    <s v="2000-BPRS"/>
    <s v="LONI"/>
    <s v="North"/>
    <s v="GBAD"/>
    <n v="931235"/>
    <s v="K D J P STEELS PVT LTD"/>
    <n v="1851066"/>
    <s v="GP COIL SOFT-TATXGP-GLK1-0.25X900"/>
    <s v="C02"/>
    <s v="TATXGP"/>
    <s v="GLK1"/>
    <n v="0.25"/>
    <n v="900"/>
    <n v="0"/>
    <s v="T2 DONE"/>
    <m/>
    <m/>
    <n v="4"/>
    <n v="6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1886"/>
    <n v="2"/>
    <s v="9519311886-2"/>
    <m/>
    <m/>
    <s v="Dec'25  "/>
    <s v="Released"/>
    <x v="0"/>
    <m/>
    <m/>
    <m/>
    <m/>
    <s v="CR02"/>
    <m/>
    <m/>
    <s v="Narrow"/>
    <x v="1"/>
    <x v="6"/>
    <m/>
    <s v="1000-IPPE"/>
    <s v="PATTANCHERY"/>
    <s v="South"/>
    <s v="SBAD"/>
    <n v="947865"/>
    <s v="CHANDRA CONTAINER MANUFACTURERS"/>
    <n v="4101931"/>
    <s v="CR COIL TATXXD BT04 0.400X848"/>
    <s v="C01"/>
    <s v="TATXXD"/>
    <s v="BT04"/>
    <n v="0.4"/>
    <n v="848"/>
    <n v="0"/>
    <s v="T2 DONE"/>
    <m/>
    <m/>
    <n v="4"/>
    <n v="8"/>
    <n v="80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0"/>
    <s v="0.38-0.4"/>
    <s v="848-849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3"/>
    <s v="9519314551-3"/>
    <m/>
    <m/>
    <s v="Jan'26"/>
    <s v="Released"/>
    <x v="0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0890"/>
    <s v="CRCA COIL-TATXXD-AU03-0.35X1250"/>
    <s v="C01"/>
    <s v="TATXXD"/>
    <s v="AU03"/>
    <n v="0.35"/>
    <n v="1250"/>
    <n v="0"/>
    <s v="T2 DONE"/>
    <m/>
    <m/>
    <n v="10"/>
    <n v="30"/>
    <n v="58"/>
    <n v="58"/>
    <n v="0"/>
    <n v="58"/>
    <n v="58"/>
    <n v="0"/>
    <n v="0"/>
    <n v="55.58"/>
    <n v="0"/>
    <n v="0"/>
    <n v="0"/>
    <n v="0"/>
    <n v="0"/>
    <n v="0"/>
    <n v="0"/>
    <n v="0"/>
    <n v="0"/>
    <n v="0"/>
    <n v="0"/>
    <n v="0"/>
    <n v="0"/>
    <n v="0"/>
    <n v="0"/>
    <n v="0"/>
    <n v="55.58"/>
    <n v="0"/>
    <n v="55.58"/>
    <m/>
    <n v="58"/>
    <s v="0.32-0.3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551"/>
    <n v="2"/>
    <s v="9519314551-2"/>
    <m/>
    <m/>
    <s v="Jan'26"/>
    <s v="Released"/>
    <x v="0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1022"/>
    <s v="CRCA COIL-TATXXD-AU03-0.45X1250"/>
    <s v="C01"/>
    <s v="TATXXD"/>
    <s v="AU03"/>
    <n v="0.45"/>
    <n v="1250"/>
    <n v="0"/>
    <s v="T2 DONE"/>
    <m/>
    <m/>
    <n v="10"/>
    <n v="30"/>
    <n v="58"/>
    <n v="58"/>
    <n v="11.97"/>
    <n v="34"/>
    <n v="4.6500000000000004"/>
    <n v="0"/>
    <n v="0"/>
    <n v="0"/>
    <n v="0"/>
    <n v="0"/>
    <n v="0"/>
    <n v="0"/>
    <n v="0"/>
    <n v="0"/>
    <n v="0"/>
    <n v="0"/>
    <n v="27.080000000000002"/>
    <n v="0"/>
    <n v="2.27"/>
    <n v="0"/>
    <n v="0"/>
    <n v="0"/>
    <n v="0"/>
    <n v="12.030000000000001"/>
    <n v="41.38"/>
    <n v="14.3"/>
    <n v="27.080000000000002"/>
    <m/>
    <n v="19.7"/>
    <s v="0.42-0.4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269"/>
    <n v="6"/>
    <s v="9519267269-6"/>
    <m/>
    <m/>
    <s v="No Priority"/>
    <s v="Released"/>
    <x v="1"/>
    <m/>
    <m/>
    <m/>
    <m/>
    <s v="GP03"/>
    <s v="ACRM GP#3 NARROW"/>
    <m/>
    <s v="Narrow"/>
    <x v="0"/>
    <x v="5"/>
    <m/>
    <s v="2000-BPRS"/>
    <s v="LONI"/>
    <s v="North"/>
    <s v="GBAD"/>
    <n v="931234"/>
    <s v="JAI LAXMI STEELS"/>
    <n v="1851066"/>
    <s v="GP COIL SOFT-TATXGP-GLK1-0.25X900"/>
    <s v="C02"/>
    <s v="TATXGP"/>
    <s v="GLK1"/>
    <n v="0.25"/>
    <n v="900"/>
    <n v="0"/>
    <s v="T2 DONE"/>
    <m/>
    <m/>
    <n v="4"/>
    <n v="6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22-0.2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8T00:00:00"/>
    <s v="ZBTO"/>
    <n v="9519282296"/>
    <n v="1"/>
    <s v="9519282296-1"/>
    <m/>
    <m/>
    <s v="No Priority"/>
    <s v="Released"/>
    <x v="1"/>
    <m/>
    <m/>
    <m/>
    <m/>
    <s v="GP03"/>
    <s v="ACRM GP#3 NARROW"/>
    <m/>
    <s v="Narrow"/>
    <x v="0"/>
    <x v="5"/>
    <m/>
    <s v="2000-BPRS"/>
    <s v="ROHTAK"/>
    <s v="North"/>
    <s v="DELI"/>
    <n v="185408"/>
    <s v="DS STEEL"/>
    <n v="1851065"/>
    <s v="GP COIL SOFT-TATXGP-GK09-0.25X900"/>
    <s v="C02"/>
    <s v="TATXGP"/>
    <s v="GK09"/>
    <n v="0.25"/>
    <n v="900"/>
    <n v="0"/>
    <s v="T2 DONE"/>
    <m/>
    <m/>
    <n v="4"/>
    <n v="6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2-0.2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1"/>
    <s v="9519351738-1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239408"/>
    <s v="CRCA SHEET TATCRC SR16 0.300X900X2500"/>
    <s v="C06"/>
    <s v="TATCRC"/>
    <s v="SR16"/>
    <n v="0.3"/>
    <n v="900"/>
    <n v="2500"/>
    <s v="T2 DONE"/>
    <m/>
    <m/>
    <n v="2.5"/>
    <n v="3"/>
    <n v="21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27-0.3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3"/>
    <s v="9519351738-3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239548"/>
    <s v="CRCA SHEET TATCRC SR16 0.400X900X2500"/>
    <s v="C06"/>
    <s v="TATCRC"/>
    <s v="SR16"/>
    <n v="0.4"/>
    <n v="900"/>
    <n v="2500"/>
    <s v="T2 DONE"/>
    <m/>
    <m/>
    <n v="2.5"/>
    <n v="3"/>
    <n v="42"/>
    <n v="42"/>
    <n v="0"/>
    <n v="42"/>
    <n v="-8.5000000000000006E-2"/>
    <n v="0"/>
    <n v="0"/>
    <n v="0"/>
    <n v="42.085000000000001"/>
    <n v="0"/>
    <n v="0"/>
    <n v="0"/>
    <n v="0"/>
    <n v="0"/>
    <n v="0"/>
    <n v="0"/>
    <n v="0"/>
    <n v="0"/>
    <n v="0"/>
    <n v="0"/>
    <n v="0"/>
    <n v="0"/>
    <n v="0"/>
    <n v="0"/>
    <n v="42.085000000000001"/>
    <n v="0"/>
    <n v="42.085000000000001"/>
    <m/>
    <n v="42"/>
    <s v="0.37-0.4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4"/>
    <s v="9519351738-4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931525"/>
    <s v="INDIA STEEL INDUSTRIES"/>
    <n v="3912457"/>
    <s v="CRCA SHEET TATCRC SR16 0.400X1250X2020"/>
    <s v="C06"/>
    <s v="TATCRC"/>
    <s v="SR16"/>
    <n v="0.4"/>
    <n v="1250"/>
    <n v="2020"/>
    <s v="T2 DONE"/>
    <m/>
    <m/>
    <n v="2.5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7"/>
    <s v="9519351738-7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931525"/>
    <s v="INDIA STEEL INDUSTRIES"/>
    <n v="3240794"/>
    <s v="CRCA SHEET TSBCRC SR15 0.700X1250X1930"/>
    <s v="C06"/>
    <s v="TSBCRC"/>
    <s v="SR15"/>
    <n v="0.7"/>
    <n v="1250"/>
    <n v="1930"/>
    <s v="T2 DONE"/>
    <m/>
    <m/>
    <n v="2.5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8-0.7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8"/>
    <s v="9519351738-8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5"/>
    <s v="9519358863-25"/>
    <m/>
    <m/>
    <s v="Jan'26"/>
    <s v="Released"/>
    <x v="0"/>
    <m/>
    <m/>
    <m/>
    <m/>
    <s v="CR01"/>
    <m/>
    <m/>
    <s v="Wider"/>
    <x v="1"/>
    <x v="3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3-0.4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7"/>
    <s v="9519365263-7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5"/>
    <s v="9519364284-5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39559"/>
    <s v="CRCA SHEET TATCRC SR16 0.450X900X2440"/>
    <s v="C06"/>
    <s v="TATCRC"/>
    <s v="SR16"/>
    <n v="0.45"/>
    <n v="900"/>
    <n v="2440"/>
    <s v="T2 DONE"/>
    <m/>
    <m/>
    <n v="2.8"/>
    <n v="3"/>
    <n v="84"/>
    <n v="147"/>
    <n v="0"/>
    <n v="84"/>
    <n v="42.505000000000003"/>
    <n v="0"/>
    <n v="0"/>
    <n v="0"/>
    <n v="0"/>
    <n v="0"/>
    <n v="0"/>
    <n v="0"/>
    <n v="0"/>
    <n v="0"/>
    <n v="41.495000000000005"/>
    <n v="0"/>
    <n v="0"/>
    <n v="0"/>
    <n v="0"/>
    <n v="0"/>
    <n v="0"/>
    <n v="0"/>
    <n v="0"/>
    <n v="0"/>
    <n v="41.495000000000005"/>
    <n v="0"/>
    <n v="41.495000000000005"/>
    <m/>
    <n v="84"/>
    <s v="0.42-0.4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6"/>
    <s v="9519364284-6"/>
    <m/>
    <m/>
    <s v="No Priority"/>
    <s v="Released"/>
    <x v="1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39566"/>
    <s v="CRCA SHEET TATCRC SR16 0.450X1000X2440"/>
    <s v="C06"/>
    <s v="TATCRC"/>
    <s v="SR16"/>
    <n v="0.45"/>
    <n v="1000"/>
    <n v="2440"/>
    <s v="T2 DONE"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2-0.45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4"/>
    <s v="9519271230-4"/>
    <m/>
    <m/>
    <s v="No Priority"/>
    <s v="Released"/>
    <x v="1"/>
    <m/>
    <m/>
    <m/>
    <m/>
    <s v="CR01"/>
    <m/>
    <m/>
    <s v="Narrow"/>
    <x v="1"/>
    <x v="3"/>
    <m/>
    <s v="2000-BPRS"/>
    <s v="VARANASI"/>
    <s v="North"/>
    <s v="KANP"/>
    <n v="115841"/>
    <s v="O.V.S. ISPAT UDYOG"/>
    <n v="3765561"/>
    <s v="CRCA SHEET TSBCRC SR15 0.700X1000X1930"/>
    <s v="C06"/>
    <s v="TSBCRC"/>
    <s v="SR15"/>
    <n v="0.7"/>
    <n v="1000"/>
    <n v="1930"/>
    <s v="T2 DONE"/>
    <m/>
    <m/>
    <n v="2.5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9"/>
    <s v="9519375630-9"/>
    <m/>
    <m/>
    <s v="Jan'26"/>
    <s v="Released"/>
    <x v="0"/>
    <m/>
    <m/>
    <m/>
    <m/>
    <s v="GP02"/>
    <s v="ACRM GP#3 WIDER SOFT"/>
    <m/>
    <s v="Wider"/>
    <x v="0"/>
    <x v="0"/>
    <m/>
    <s v="2000-BPRS"/>
    <s v="KOLKATA"/>
    <s v="East"/>
    <s v="CALS"/>
    <n v="100922"/>
    <s v="BUBNA COMMERCIAL COMPANY"/>
    <n v="2233645"/>
    <s v="GP COIL SOFT TATXGP GLK1 0.35X1220"/>
    <s v="C02"/>
    <s v="TATXGP"/>
    <s v="GLK1"/>
    <n v="0.35"/>
    <n v="1220"/>
    <n v="0"/>
    <s v="T2 DONE"/>
    <m/>
    <m/>
    <n v="5"/>
    <n v="15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2-0.35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10"/>
    <s v="9519375630-10"/>
    <m/>
    <m/>
    <s v="Jan'26"/>
    <s v="Released"/>
    <x v="0"/>
    <m/>
    <m/>
    <m/>
    <m/>
    <s v="GP02"/>
    <s v="ACRM GP#3 WIDER SOFT"/>
    <m/>
    <s v="Wider"/>
    <x v="0"/>
    <x v="0"/>
    <m/>
    <s v="2000-BPRS"/>
    <s v="KOLKATA"/>
    <s v="East"/>
    <s v="CALS"/>
    <n v="100922"/>
    <s v="BUBNA COMMERCIAL COMPANY"/>
    <n v="1300229"/>
    <s v="GP COIL SOFT-TATXGP-GLK1-0.4X1220"/>
    <s v="C02"/>
    <s v="TATXGP"/>
    <s v="GLK1"/>
    <n v="0.4"/>
    <n v="1220"/>
    <n v="0"/>
    <s v="T2 DONE"/>
    <m/>
    <m/>
    <n v="5"/>
    <n v="15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3"/>
    <s v="9519375906-3"/>
    <m/>
    <m/>
    <s v="Jan'26"/>
    <s v="Released"/>
    <x v="0"/>
    <m/>
    <m/>
    <m/>
    <m/>
    <s v="GP03"/>
    <s v="ACRM GP#3 NARROW"/>
    <m/>
    <s v="Narrow"/>
    <x v="0"/>
    <x v="5"/>
    <m/>
    <s v="2000-BPRS"/>
    <s v="WEST BENGAL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7-0.4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4"/>
    <s v="9519375906-4"/>
    <m/>
    <m/>
    <s v="Jan'26"/>
    <s v="Released"/>
    <x v="0"/>
    <m/>
    <m/>
    <m/>
    <m/>
    <s v="GP03"/>
    <s v="ACRM GP#3 NARROW"/>
    <m/>
    <s v="Narrow"/>
    <x v="0"/>
    <x v="5"/>
    <m/>
    <s v="2000-BPRS"/>
    <s v="WEST BENGAL"/>
    <s v="East"/>
    <s v="CALS"/>
    <n v="100922"/>
    <s v="BUBNA COMMERCIAL COMPANY"/>
    <n v="1854418"/>
    <s v="GP COIL SOFT-TATXGP-GK09-0.5X900"/>
    <s v="C02"/>
    <s v="TATXGP"/>
    <s v="GK09"/>
    <n v="0.5"/>
    <n v="900"/>
    <n v="0"/>
    <s v="T2 DONE"/>
    <m/>
    <m/>
    <n v="5"/>
    <n v="15"/>
    <n v="105"/>
    <n v="105"/>
    <n v="39.44"/>
    <n v="65.56"/>
    <n v="65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5.56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5"/>
    <s v="9519375906-5"/>
    <m/>
    <m/>
    <s v="Jan'26"/>
    <s v="Released"/>
    <x v="0"/>
    <m/>
    <m/>
    <m/>
    <m/>
    <s v="GP03"/>
    <s v="ACRM GP#3 NARROW"/>
    <m/>
    <s v="Narrow"/>
    <x v="0"/>
    <x v="5"/>
    <m/>
    <s v="2000-BPRS"/>
    <s v="WEST BENGAL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7"/>
    <s v="9519287706-7"/>
    <m/>
    <m/>
    <s v="Jan'26"/>
    <s v="Released"/>
    <x v="0"/>
    <m/>
    <m/>
    <m/>
    <m/>
    <s v="CR01"/>
    <m/>
    <m/>
    <s v="Narrow"/>
    <x v="1"/>
    <x v="3"/>
    <m/>
    <s v="2000-BPRS"/>
    <s v="GUWAHATI"/>
    <s v="East"/>
    <s v="GWAH"/>
    <n v="116649"/>
    <s v="SAGAR STEELS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2"/>
    <s v="9519264765-2"/>
    <m/>
    <m/>
    <s v="No Priority"/>
    <s v="Released"/>
    <x v="1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15"/>
    <n v="145"/>
    <n v="145"/>
    <n v="52.31"/>
    <n v="92.69"/>
    <n v="92.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.69"/>
    <s v="0.37-0.41"/>
    <s v="1250-126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555"/>
    <n v="2"/>
    <s v="9519271555-2"/>
    <m/>
    <m/>
    <s v="Dec'25  "/>
    <s v="Released"/>
    <x v="0"/>
    <m/>
    <m/>
    <m/>
    <m/>
    <s v="CR03"/>
    <m/>
    <m/>
    <s v="Wider"/>
    <x v="1"/>
    <x v="6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145"/>
    <n v="145"/>
    <n v="0"/>
    <n v="42.69"/>
    <n v="11.01"/>
    <n v="0"/>
    <n v="0"/>
    <n v="0"/>
    <n v="0"/>
    <n v="0"/>
    <n v="0"/>
    <n v="0"/>
    <n v="0"/>
    <n v="0"/>
    <n v="0"/>
    <n v="0"/>
    <n v="51.120000000000005"/>
    <n v="82.87"/>
    <n v="0"/>
    <n v="0"/>
    <n v="0"/>
    <n v="0"/>
    <n v="0"/>
    <n v="0"/>
    <n v="133.99"/>
    <n v="82.87"/>
    <n v="51.120000000000005"/>
    <m/>
    <n v="-40.180000000000007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1"/>
    <s v="9519289157-1"/>
    <m/>
    <m/>
    <s v="Jan'26"/>
    <s v="Released"/>
    <x v="0"/>
    <m/>
    <m/>
    <m/>
    <m/>
    <s v="CR02"/>
    <m/>
    <m/>
    <s v="Wider"/>
    <x v="1"/>
    <x v="4"/>
    <m/>
    <s v="2000-BPRS"/>
    <s v="LONI"/>
    <s v="North"/>
    <s v="FBAD"/>
    <n v="123052"/>
    <s v="G R GUPTA &amp; BROS"/>
    <n v="185675"/>
    <s v="CRCA COIL-TATXXD-AU03-0.5X1250"/>
    <s v="C01"/>
    <s v="TATXXD"/>
    <s v="AU03"/>
    <n v="0.5"/>
    <n v="1250"/>
    <n v="0"/>
    <s v="T2 DONE"/>
    <m/>
    <m/>
    <n v="10"/>
    <n v="30"/>
    <n v="116"/>
    <n v="116"/>
    <n v="61.774999999999999"/>
    <n v="54.225000000000001"/>
    <n v="2.665"/>
    <n v="12.825000000000001"/>
    <n v="0"/>
    <n v="0"/>
    <n v="0"/>
    <n v="0"/>
    <n v="0"/>
    <n v="0"/>
    <n v="0"/>
    <n v="0"/>
    <n v="0"/>
    <n v="0"/>
    <n v="51.56"/>
    <n v="0"/>
    <n v="0"/>
    <n v="0"/>
    <n v="0"/>
    <n v="0"/>
    <n v="0"/>
    <n v="0"/>
    <n v="51.56"/>
    <n v="0"/>
    <n v="51.56"/>
    <m/>
    <n v="54.225000000000001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0T00:00:00"/>
    <s v="ZBTO"/>
    <n v="9519231754"/>
    <n v="2"/>
    <s v="9519231754-2"/>
    <m/>
    <m/>
    <s v="Dec'25  "/>
    <s v="Released"/>
    <x v="0"/>
    <m/>
    <m/>
    <m/>
    <m/>
    <s v="CR03"/>
    <m/>
    <m/>
    <s v="Wider"/>
    <x v="1"/>
    <x v="3"/>
    <m/>
    <s v="2000-BPRS"/>
    <s v="GUWAHATI"/>
    <s v="East"/>
    <s v="GWAH"/>
    <n v="116649"/>
    <s v="SAGAR STEELS"/>
    <n v="3516009"/>
    <s v="CR COIL TSBCRC SR25 0.700X1250"/>
    <s v="C01"/>
    <s v="TSBCRC"/>
    <s v="SR25"/>
    <n v="0.7"/>
    <n v="1250"/>
    <n v="0"/>
    <s v="T2 DONE"/>
    <m/>
    <m/>
    <n v="4"/>
    <n v="28"/>
    <n v="29"/>
    <n v="29"/>
    <n v="0"/>
    <n v="29"/>
    <n v="29"/>
    <n v="0"/>
    <n v="0"/>
    <n v="0"/>
    <n v="29.05"/>
    <n v="0"/>
    <n v="0"/>
    <n v="0"/>
    <n v="0"/>
    <n v="0"/>
    <n v="0"/>
    <n v="0"/>
    <n v="0"/>
    <n v="0"/>
    <n v="0"/>
    <n v="0"/>
    <n v="0"/>
    <n v="0"/>
    <n v="0"/>
    <n v="0"/>
    <n v="29.05"/>
    <n v="0"/>
    <n v="29.05"/>
    <m/>
    <n v="29"/>
    <s v="0.67-0.7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2"/>
    <s v="9519289226-2"/>
    <m/>
    <m/>
    <s v="Jan'26"/>
    <s v="Released"/>
    <x v="0"/>
    <m/>
    <m/>
    <m/>
    <m/>
    <s v="CR02"/>
    <m/>
    <m/>
    <s v="Wider"/>
    <x v="1"/>
    <x v="4"/>
    <m/>
    <s v="2000-BPRS"/>
    <s v="FARIDABAD"/>
    <s v="North"/>
    <s v="FBAD"/>
    <n v="926346"/>
    <s v="GRG STEELS PVT. LTD."/>
    <n v="185675"/>
    <s v="CRCA COIL-TATXXD-AU03-0.5X1250"/>
    <s v="C01"/>
    <s v="TATXXD"/>
    <s v="AU03"/>
    <n v="0.5"/>
    <n v="1250"/>
    <n v="0"/>
    <s v="T2 DONE"/>
    <m/>
    <m/>
    <n v="10"/>
    <n v="30"/>
    <n v="116"/>
    <n v="116"/>
    <n v="46.26"/>
    <n v="44.43"/>
    <n v="15.74"/>
    <n v="0"/>
    <n v="0"/>
    <n v="0"/>
    <n v="0"/>
    <n v="0"/>
    <n v="0"/>
    <n v="0"/>
    <n v="0"/>
    <n v="0"/>
    <n v="0"/>
    <n v="0"/>
    <n v="26.900000000000002"/>
    <n v="0"/>
    <n v="1.53"/>
    <n v="0"/>
    <n v="25.57"/>
    <n v="0"/>
    <n v="0"/>
    <n v="0"/>
    <n v="54"/>
    <n v="27.1"/>
    <n v="26.9"/>
    <m/>
    <n v="17.329999999999998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60"/>
    <n v="1"/>
    <s v="9519320960-1"/>
    <m/>
    <m/>
    <s v="No Priority"/>
    <s v="Released"/>
    <x v="1"/>
    <s v="FG will come by 31st"/>
    <m/>
    <m/>
    <m/>
    <s v="CR04"/>
    <m/>
    <m/>
    <s v="Wider"/>
    <x v="1"/>
    <x v="12"/>
    <m/>
    <s v="1000-IPPE"/>
    <s v="RAJKOT"/>
    <s v="West"/>
    <s v="AMED"/>
    <n v="188891"/>
    <s v="Galaxy Stamping Pvt. Ltd."/>
    <n v="2439203"/>
    <s v="CRCA COIL TSBSTA EL06 0.500X1160"/>
    <s v="C01"/>
    <s v="TSBSTA"/>
    <s v="EL06"/>
    <n v="0.5"/>
    <n v="1160"/>
    <n v="0"/>
    <s v="T2 DONE"/>
    <m/>
    <m/>
    <n v="5"/>
    <n v="8"/>
    <n v="216"/>
    <n v="216"/>
    <n v="165.76"/>
    <n v="27.01"/>
    <n v="21.605"/>
    <n v="0"/>
    <n v="0"/>
    <n v="0"/>
    <n v="0"/>
    <n v="0"/>
    <n v="0"/>
    <n v="0"/>
    <n v="28.635000000000002"/>
    <n v="0"/>
    <n v="0"/>
    <n v="0"/>
    <n v="0"/>
    <n v="0"/>
    <n v="0"/>
    <n v="0"/>
    <n v="0"/>
    <n v="0"/>
    <n v="0"/>
    <n v="0"/>
    <n v="28.635000000000002"/>
    <n v="28.635000000000002"/>
    <n v="0"/>
    <m/>
    <n v="-1.625"/>
    <s v="0.48-0.52"/>
    <s v="1160-116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157"/>
    <n v="2"/>
    <s v="9519289157-2"/>
    <m/>
    <m/>
    <s v="Jan'26"/>
    <s v="Released"/>
    <x v="0"/>
    <m/>
    <m/>
    <m/>
    <m/>
    <s v="CR02"/>
    <m/>
    <m/>
    <s v="Wider"/>
    <x v="1"/>
    <x v="4"/>
    <m/>
    <s v="2000-BPRS"/>
    <s v="LONI"/>
    <s v="North"/>
    <s v="FBAD"/>
    <n v="123052"/>
    <s v="G R GUPTA &amp; BROS"/>
    <n v="1801290"/>
    <s v="CRCA COIL-TATXXD-AU03-0.6X1250"/>
    <s v="C01"/>
    <s v="TATXXD"/>
    <s v="AU03"/>
    <n v="0.6"/>
    <n v="1250"/>
    <n v="0"/>
    <s v="T2 DONE"/>
    <m/>
    <m/>
    <n v="10"/>
    <n v="30"/>
    <n v="58"/>
    <n v="58"/>
    <n v="13.345000000000001"/>
    <n v="19.295000000000002"/>
    <n v="-9.4749999999999996"/>
    <n v="13.345000000000001"/>
    <n v="0"/>
    <n v="0"/>
    <n v="0"/>
    <n v="0"/>
    <n v="0"/>
    <n v="0"/>
    <n v="0"/>
    <n v="0"/>
    <n v="0"/>
    <n v="0"/>
    <n v="27.05"/>
    <n v="0"/>
    <n v="27.080000000000002"/>
    <n v="0"/>
    <n v="0"/>
    <n v="0"/>
    <n v="0"/>
    <n v="0"/>
    <n v="54.13"/>
    <n v="27.080000000000002"/>
    <n v="27.05"/>
    <m/>
    <n v="-7.7850000000000001"/>
    <s v="0.57-0.6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6"/>
    <s v="9519199344-6"/>
    <m/>
    <m/>
    <s v="Dec'25  "/>
    <s v="Released"/>
    <x v="1"/>
    <s v="Low BTF"/>
    <m/>
    <m/>
    <m/>
    <s v="CR03"/>
    <m/>
    <m/>
    <s v="Wider"/>
    <x v="1"/>
    <x v="9"/>
    <m/>
    <s v="2000-BPRS"/>
    <s v="YESHWANTHPURA"/>
    <s v="South"/>
    <s v="TUBE"/>
    <n v="760004"/>
    <s v="TUBES DIVISION"/>
    <n v="2279503"/>
    <s v="CRCA COIL TSBHSQ TU99 1.600X1270"/>
    <s v="C01"/>
    <s v="TSBHSQ"/>
    <s v="TU99"/>
    <n v="1.6"/>
    <n v="1270"/>
    <n v="0"/>
    <s v="T2 DONE"/>
    <m/>
    <m/>
    <n v="10"/>
    <n v="27"/>
    <n v="174"/>
    <n v="174"/>
    <n v="33.96"/>
    <n v="15.324999999999999"/>
    <n v="-16.61"/>
    <n v="0"/>
    <n v="0"/>
    <n v="0"/>
    <n v="0"/>
    <n v="0"/>
    <n v="0"/>
    <n v="0"/>
    <n v="0"/>
    <n v="0"/>
    <n v="0"/>
    <n v="0"/>
    <n v="53.33"/>
    <n v="103.32000000000001"/>
    <n v="0"/>
    <n v="0"/>
    <n v="0"/>
    <n v="0"/>
    <n v="0"/>
    <n v="0"/>
    <n v="156.65"/>
    <n v="103.32000000000001"/>
    <n v="53.33"/>
    <m/>
    <n v="-87.995000000000005"/>
    <s v="1.57-1.64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490"/>
    <n v="1"/>
    <s v="9519288490-1"/>
    <m/>
    <m/>
    <s v="Dec'25  "/>
    <s v="Released"/>
    <x v="0"/>
    <m/>
    <m/>
    <m/>
    <m/>
    <s v="CR02"/>
    <m/>
    <m/>
    <s v="Wider"/>
    <x v="1"/>
    <x v="4"/>
    <m/>
    <s v="2000-BPRS"/>
    <s v="LONI"/>
    <s v="North"/>
    <s v="FBAD"/>
    <n v="123052"/>
    <s v="G R GUPTA &amp; BROS"/>
    <n v="1804772"/>
    <s v="CRCA COIL TATXXD AU03 0.4X1250"/>
    <s v="C01"/>
    <s v="TATXXD"/>
    <s v="AU03"/>
    <n v="0.4"/>
    <n v="1250"/>
    <n v="0"/>
    <s v="T2 DONE"/>
    <m/>
    <m/>
    <n v="10"/>
    <n v="30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80"/>
    <n v="1"/>
    <s v="9519215880-1"/>
    <m/>
    <m/>
    <s v="No Priority"/>
    <s v="Released"/>
    <x v="1"/>
    <m/>
    <m/>
    <m/>
    <m/>
    <s v="CR01"/>
    <m/>
    <m/>
    <s v="Narrow"/>
    <x v="1"/>
    <x v="3"/>
    <m/>
    <s v="2000-BPRS"/>
    <s v="PURNI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m/>
    <m/>
    <n v="2"/>
    <n v="3.5"/>
    <n v="22.99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.99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344"/>
    <n v="4"/>
    <s v="9519199344-4"/>
    <m/>
    <m/>
    <s v="No Priority"/>
    <s v="Released"/>
    <x v="1"/>
    <s v="Low Exp BTF on 01.01.26"/>
    <m/>
    <m/>
    <m/>
    <s v="CR03"/>
    <m/>
    <m/>
    <s v="Wider"/>
    <x v="1"/>
    <x v="9"/>
    <m/>
    <s v="2000-BPRS"/>
    <s v="YESHWANTHPURA"/>
    <s v="South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7"/>
    <n v="174"/>
    <n v="174"/>
    <n v="0"/>
    <n v="15.42"/>
    <n v="-19.309999999999999"/>
    <n v="0"/>
    <n v="0"/>
    <n v="0"/>
    <n v="0"/>
    <n v="0"/>
    <n v="0"/>
    <n v="0"/>
    <n v="0"/>
    <n v="0"/>
    <n v="0"/>
    <n v="0"/>
    <n v="28.060000000000002"/>
    <n v="139.89000000000001"/>
    <n v="0"/>
    <n v="0"/>
    <n v="0"/>
    <n v="0"/>
    <n v="25.36"/>
    <n v="0"/>
    <n v="193.31"/>
    <n v="165.25"/>
    <n v="28.060000000000002"/>
    <m/>
    <n v="-149.83000000000001"/>
    <s v="1.17-1.24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2"/>
    <s v="9519288728-2"/>
    <m/>
    <m/>
    <s v="No Priority"/>
    <s v="Released"/>
    <x v="1"/>
    <s v="Low Exp BTF on 01.01.26"/>
    <m/>
    <m/>
    <m/>
    <s v="CR02"/>
    <m/>
    <m/>
    <s v="Wider"/>
    <x v="1"/>
    <x v="4"/>
    <m/>
    <s v="2000-BPRS"/>
    <s v="ZOSOLA"/>
    <s v="North"/>
    <s v="FBAD"/>
    <n v="101499"/>
    <s v="G.R. GUPTA &amp; BROS."/>
    <n v="185675"/>
    <s v="CRCA COIL-TATXXD-AU03-0.5X1250"/>
    <s v="C01"/>
    <s v="TATXXD"/>
    <s v="AU03"/>
    <n v="0.5"/>
    <n v="1250"/>
    <n v="0"/>
    <s v="T2 DONE"/>
    <m/>
    <m/>
    <n v="10"/>
    <n v="30"/>
    <n v="116"/>
    <n v="116"/>
    <n v="112.955"/>
    <n v="3.0449999999999999"/>
    <n v="3.0449999999999999"/>
    <n v="87.385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0449999999999999"/>
    <s v="0.47-0.5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8T00:00:00"/>
    <s v="ZBTO"/>
    <n v="9519201195"/>
    <n v="4"/>
    <s v="9519201195-4"/>
    <m/>
    <m/>
    <s v="No Priority"/>
    <s v="Released"/>
    <x v="1"/>
    <s v="Low Exp BTF on 01.01.26"/>
    <m/>
    <m/>
    <m/>
    <s v="CR02"/>
    <m/>
    <m/>
    <s v="Wider"/>
    <x v="1"/>
    <x v="4"/>
    <m/>
    <s v="2000-BPRS"/>
    <s v="CHENNAI"/>
    <s v="South"/>
    <s v="MADS"/>
    <n v="938550"/>
    <s v="BASEER AND CO"/>
    <n v="1804814"/>
    <s v="CRCA COIL TATXXD AU03 0.8X1250"/>
    <s v="C01"/>
    <s v="TATXXD"/>
    <s v="AU03"/>
    <n v="0.8"/>
    <n v="1250"/>
    <n v="0"/>
    <s v="T2 DONE"/>
    <m/>
    <m/>
    <n v="6"/>
    <n v="19"/>
    <n v="28.99"/>
    <n v="28.99"/>
    <n v="22.31"/>
    <n v="6.68"/>
    <n v="-20.62"/>
    <n v="0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27.3"/>
    <n v="27.3"/>
    <n v="0"/>
    <m/>
    <n v="0"/>
    <s v="0.78-0.8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2"/>
    <s v="9519262017-2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4"/>
    <s v="9519262017-4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036"/>
    <n v="2"/>
    <s v="9519199036-2"/>
    <m/>
    <m/>
    <s v="Dec'25  "/>
    <s v="Released"/>
    <x v="0"/>
    <m/>
    <m/>
    <m/>
    <m/>
    <s v="CR03"/>
    <m/>
    <m/>
    <s v="Wider"/>
    <x v="1"/>
    <x v="9"/>
    <m/>
    <s v="2000-BPRS"/>
    <s v="JSR"/>
    <s v="East"/>
    <s v="TUBE"/>
    <n v="760004"/>
    <s v="TUBES DIVISION"/>
    <n v="2279503"/>
    <s v="CRCA COIL TSBHSQ TU99 1.600X1270"/>
    <s v="C01"/>
    <s v="TSBHSQ"/>
    <s v="TU99"/>
    <n v="1.6"/>
    <n v="1270"/>
    <n v="0"/>
    <s v="T2 DONE"/>
    <m/>
    <m/>
    <n v="10"/>
    <n v="28"/>
    <n v="145"/>
    <n v="145"/>
    <n v="0"/>
    <n v="43.774999999999999"/>
    <n v="-15"/>
    <n v="0"/>
    <n v="0"/>
    <n v="0"/>
    <n v="0"/>
    <n v="0"/>
    <n v="0"/>
    <n v="0"/>
    <n v="0"/>
    <n v="0"/>
    <n v="0"/>
    <n v="0"/>
    <n v="78.48"/>
    <n v="81.52"/>
    <n v="0"/>
    <n v="0"/>
    <n v="0"/>
    <n v="0"/>
    <n v="0"/>
    <n v="0"/>
    <n v="160"/>
    <n v="81.52"/>
    <n v="78.48"/>
    <m/>
    <n v="-37.744999999999997"/>
    <s v="1.57-1.6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7T00:00:00"/>
    <s v="ZBTF"/>
    <n v="9519199036"/>
    <n v="1"/>
    <s v="9519199036-1"/>
    <m/>
    <m/>
    <s v="Dec'25  "/>
    <s v="Released"/>
    <x v="1"/>
    <s v="Low BTF"/>
    <m/>
    <m/>
    <m/>
    <s v="CR03"/>
    <m/>
    <m/>
    <s v="Wider"/>
    <x v="1"/>
    <x v="9"/>
    <m/>
    <s v="2000-BPRS"/>
    <s v="JSR"/>
    <s v="East"/>
    <s v="TUBE"/>
    <n v="760004"/>
    <s v="TUBES DIVISION"/>
    <n v="2279476"/>
    <s v="CRCA COIL TSBHSQ TU99 1.400X1270"/>
    <s v="C01"/>
    <s v="TSBHSQ"/>
    <s v="TU99"/>
    <n v="1.4"/>
    <n v="1270"/>
    <n v="0"/>
    <s v="T2 DONE"/>
    <m/>
    <m/>
    <n v="10"/>
    <n v="28"/>
    <n v="116"/>
    <n v="116"/>
    <n v="0"/>
    <n v="9.8550000000000004"/>
    <n v="4.22"/>
    <n v="0"/>
    <n v="0"/>
    <n v="0"/>
    <n v="0"/>
    <n v="0"/>
    <n v="0"/>
    <n v="0"/>
    <n v="0"/>
    <n v="0"/>
    <n v="0"/>
    <n v="0"/>
    <n v="55.68"/>
    <n v="56.1"/>
    <n v="0"/>
    <n v="0"/>
    <n v="0"/>
    <n v="0"/>
    <n v="0"/>
    <n v="0"/>
    <n v="111.78"/>
    <n v="56.1"/>
    <n v="55.68"/>
    <m/>
    <n v="-46.245000000000005"/>
    <s v="1.37-1.43"/>
    <s v="1270-129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6"/>
    <s v="9519324703-6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2"/>
    <s v="9519324703-2"/>
    <m/>
    <m/>
    <s v="Jan'26"/>
    <s v="Released"/>
    <x v="0"/>
    <m/>
    <m/>
    <m/>
    <m/>
    <s v="CR04"/>
    <m/>
    <m/>
    <s v="Wider"/>
    <x v="1"/>
    <x v="12"/>
    <n v="4000"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03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3876"/>
    <n v="2"/>
    <s v="9519333876-2"/>
    <m/>
    <m/>
    <s v="Jan'26"/>
    <s v="Released"/>
    <x v="0"/>
    <m/>
    <m/>
    <m/>
    <m/>
    <s v="CR03"/>
    <m/>
    <m/>
    <s v="Narrow"/>
    <x v="1"/>
    <x v="3"/>
    <m/>
    <s v="2000-BPRS"/>
    <s v="JAMSHEDPUR"/>
    <s v="East"/>
    <s v="COMD"/>
    <n v="600250"/>
    <s v="TATA CENTER"/>
    <n v="4171301"/>
    <s v="CR COIL TSBCRC SR25 0.600X1015"/>
    <s v="C01"/>
    <s v="TSBCRC"/>
    <s v="SR25"/>
    <n v="0.6"/>
    <n v="1015"/>
    <n v="0"/>
    <s v="T2 DONE"/>
    <m/>
    <m/>
    <n v="10"/>
    <n v="2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15-103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F"/>
    <n v="9519331820"/>
    <n v="2"/>
    <s v="9519331820-2"/>
    <m/>
    <m/>
    <s v="No Priority"/>
    <s v="Released"/>
    <x v="1"/>
    <s v="De-prioritized by SPA"/>
    <m/>
    <m/>
    <m/>
    <s v="CR03"/>
    <m/>
    <m/>
    <s v="Wider"/>
    <x v="1"/>
    <x v="6"/>
    <m/>
    <s v="1000-IPPE"/>
    <s v="SUKINDA"/>
    <s v="East"/>
    <s v="COMD"/>
    <n v="600250"/>
    <s v="TATA CENTER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55.999000000000002"/>
    <n v="23.5"/>
    <n v="32.499000000000002"/>
    <n v="32.499000000000002"/>
    <n v="2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99000000000002"/>
    <s v="1.21-1.26"/>
    <s v="123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T"/>
    <n v="9519333876"/>
    <n v="1"/>
    <s v="9519333876-1"/>
    <m/>
    <m/>
    <s v="Jan'26"/>
    <s v="Released"/>
    <x v="0"/>
    <m/>
    <m/>
    <m/>
    <m/>
    <s v="CR03"/>
    <m/>
    <m/>
    <s v="Narrow"/>
    <x v="1"/>
    <x v="3"/>
    <m/>
    <s v="2000-BPRS"/>
    <s v="JAMSHEDPUR"/>
    <s v="East"/>
    <s v="COMD"/>
    <n v="600250"/>
    <s v="TATA CENTER"/>
    <n v="4171300"/>
    <s v="CR COIL TSBCRC SR25 0.500X1015"/>
    <s v="C01"/>
    <s v="TSBCRC"/>
    <s v="SR25"/>
    <n v="0.5"/>
    <n v="1015"/>
    <n v="0"/>
    <s v="T2 DONE"/>
    <m/>
    <m/>
    <n v="10"/>
    <n v="2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15-103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1"/>
    <s v="9519324703-1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6T00:00:00"/>
    <s v="ZBTO"/>
    <n v="9519194969"/>
    <n v="2"/>
    <s v="9519194969-2"/>
    <m/>
    <m/>
    <s v="Dec'25  "/>
    <s v="Released"/>
    <x v="0"/>
    <m/>
    <m/>
    <m/>
    <m/>
    <s v="CR01"/>
    <m/>
    <m/>
    <s v="Narrow"/>
    <x v="1"/>
    <x v="3"/>
    <m/>
    <s v="2000-BPRS"/>
    <s v="JSR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6"/>
    <s v="9519278610-6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4"/>
    <s v="9519286555-4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931662"/>
    <s v="PRESTIGE METALLICS PRIVATE LIMITED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0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555"/>
    <n v="3"/>
    <s v="9519271555-3"/>
    <m/>
    <m/>
    <s v="Dec'25  "/>
    <s v="Released"/>
    <x v="1"/>
    <m/>
    <m/>
    <m/>
    <m/>
    <s v="CR03"/>
    <m/>
    <m/>
    <s v="Wider"/>
    <x v="1"/>
    <x v="6"/>
    <m/>
    <s v="1000-IPPE"/>
    <s v="SANHEWAL"/>
    <s v="North"/>
    <s v="CDGH"/>
    <n v="925428"/>
    <s v="TUBE INVESTMENTS OF INDIA LIMITED"/>
    <n v="3741589"/>
    <s v="CR COIL SA1010 TU97 1.500X1250"/>
    <s v="C01"/>
    <s v="SA1010"/>
    <s v="TU97"/>
    <n v="1.5"/>
    <n v="1250"/>
    <n v="0"/>
    <s v="T2 DONE"/>
    <m/>
    <m/>
    <n v="14"/>
    <n v="27"/>
    <n v="290"/>
    <n v="290"/>
    <n v="233.19499999999999"/>
    <n v="4.0149999999999997"/>
    <n v="1.9950000000000001"/>
    <n v="0"/>
    <n v="0"/>
    <n v="0"/>
    <n v="0"/>
    <n v="0"/>
    <n v="0"/>
    <n v="0"/>
    <n v="0"/>
    <n v="0"/>
    <n v="0"/>
    <n v="0"/>
    <n v="27.41"/>
    <n v="27.400000000000002"/>
    <n v="0"/>
    <n v="0"/>
    <n v="0"/>
    <n v="0"/>
    <n v="0"/>
    <n v="0"/>
    <n v="54.81"/>
    <n v="27.400000000000002"/>
    <n v="27.41"/>
    <m/>
    <n v="-23.385000000000002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5"/>
    <s v="9519285086-5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1"/>
    <s v="9519236015-1"/>
    <m/>
    <m/>
    <s v="No Priority"/>
    <s v="Released"/>
    <x v="1"/>
    <m/>
    <m/>
    <m/>
    <m/>
    <s v="CR01"/>
    <m/>
    <m/>
    <s v="Narrow"/>
    <x v="1"/>
    <x v="3"/>
    <m/>
    <s v="2000-BPRS"/>
    <s v="GORAKHPUR"/>
    <s v="North"/>
    <s v="KANP"/>
    <n v="115841"/>
    <s v="O.V.S. ISPAT UDYOG"/>
    <n v="3239554"/>
    <s v="CRCA SHEET TATCRC SR16 0.400X1000X2500"/>
    <s v="C06"/>
    <s v="TATCRC"/>
    <s v="SR16"/>
    <n v="0.4"/>
    <n v="1000"/>
    <n v="250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8-0.4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1"/>
    <s v="9519292517-1"/>
    <m/>
    <m/>
    <s v="Dec'25  "/>
    <s v="Released"/>
    <x v="0"/>
    <m/>
    <m/>
    <m/>
    <m/>
    <s v="CR01"/>
    <m/>
    <m/>
    <s v="Narrow"/>
    <x v="1"/>
    <x v="3"/>
    <n v="5500"/>
    <s v="2000-BPRS"/>
    <s v="TATANAGAR"/>
    <s v="East"/>
    <s v="JAMS"/>
    <n v="165053"/>
    <s v="SUDISA ENTERPRISES (P) LTD."/>
    <n v="2440959"/>
    <s v="CRCA SHEET TATCRC SR16 0.330X900X2500"/>
    <s v="C06"/>
    <s v="TATCRC"/>
    <s v="SR16"/>
    <n v="0.33"/>
    <n v="900"/>
    <n v="2500"/>
    <s v="T2 DONE"/>
    <m/>
    <m/>
    <n v="2.8"/>
    <n v="3"/>
    <n v="21"/>
    <n v="21"/>
    <n v="0"/>
    <n v="21"/>
    <n v="-0.11"/>
    <n v="0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0"/>
    <n v="21.11"/>
    <m/>
    <n v="21"/>
    <s v="0.31-0.3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3"/>
    <s v="9519220788-3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239548"/>
    <s v="CRCA SHEET TATCRC SR16 0.400X900X2500"/>
    <s v="C06"/>
    <s v="TATCRC"/>
    <s v="SR16"/>
    <n v="0.4"/>
    <n v="900"/>
    <n v="2500"/>
    <s v="T2 DONE"/>
    <m/>
    <m/>
    <n v="2.5"/>
    <n v="3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3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3"/>
    <s v="9519270899-3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239536"/>
    <s v="CRCA SHEET TATCRC SR16 0.350X900X2500"/>
    <s v="C06"/>
    <s v="TATCRC"/>
    <s v="SR16"/>
    <n v="0.35"/>
    <n v="900"/>
    <n v="2500"/>
    <s v="T2 DONE"/>
    <m/>
    <m/>
    <n v="2.5"/>
    <n v="3.2"/>
    <n v="21"/>
    <n v="21"/>
    <n v="0"/>
    <n v="21"/>
    <n v="0.41499999999999998"/>
    <n v="0"/>
    <n v="0"/>
    <n v="0"/>
    <n v="0"/>
    <n v="0"/>
    <n v="0"/>
    <n v="0"/>
    <n v="0"/>
    <n v="0"/>
    <n v="20.585000000000001"/>
    <n v="0"/>
    <n v="0"/>
    <n v="0"/>
    <n v="0"/>
    <n v="0"/>
    <n v="0"/>
    <n v="0"/>
    <n v="0"/>
    <n v="0"/>
    <n v="20.585000000000001"/>
    <n v="0"/>
    <n v="20.585000000000001"/>
    <m/>
    <n v="21"/>
    <s v="0.33-0.37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5"/>
    <s v="9519278610-5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2"/>
    <s v="9519285141-2"/>
    <m/>
    <m/>
    <s v="Dec'25  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39536"/>
    <s v="CRCA SHEET TATCRC SR16 0.350X900X2500"/>
    <s v="C06"/>
    <s v="TATCRC"/>
    <s v="SR16"/>
    <n v="0.35"/>
    <n v="900"/>
    <n v="2500"/>
    <s v="T2 DONE"/>
    <m/>
    <m/>
    <n v="2"/>
    <n v="3.5"/>
    <n v="21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6"/>
    <s v="9519312376-6"/>
    <m/>
    <m/>
    <s v="Jan'26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6-0.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7"/>
    <s v="9519278610-7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3"/>
    <s v="9519286555-3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931662"/>
    <s v="PRESTIGE METALLICS PRIVATE LIMITED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1T00:00:00"/>
    <s v="ZBTO"/>
    <n v="9519323208"/>
    <n v="2"/>
    <s v="9519323208-2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JABALPUR"/>
    <s v="East"/>
    <s v="INDR"/>
    <n v="929931"/>
    <s v="BMW VYAPAR PRIVATE LIMITED"/>
    <n v="1851106"/>
    <s v="GP COIL SOFT-TATXGP-GK09-0.6X1250"/>
    <s v="C02"/>
    <s v="TATXGP"/>
    <s v="GK09"/>
    <n v="0.6"/>
    <n v="1250"/>
    <n v="0"/>
    <s v="T2 DONE"/>
    <m/>
    <m/>
    <n v="4"/>
    <n v="6"/>
    <n v="29"/>
    <n v="29"/>
    <n v="26.86"/>
    <n v="2.14"/>
    <n v="2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14"/>
    <s v="0.57-0.6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1T00:00:00"/>
    <s v="ZBTO"/>
    <n v="9519323208"/>
    <n v="3"/>
    <s v="9519323208-3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29"/>
    <n v="26.93"/>
    <n v="2.0699999999999998"/>
    <n v="2.06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0699999999999998"/>
    <s v="0.47-0.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4"/>
    <s v="9519324703-4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812"/>
    <n v="1"/>
    <s v="9519340812-1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JABALPUR"/>
    <s v="East"/>
    <s v="INDR"/>
    <n v="929931"/>
    <s v="BMW VYAPAR PRIVATE LIMITED"/>
    <n v="1851102"/>
    <s v="GP COIL SOFT-TATXGP-GK09-0.5X1250"/>
    <s v="C02"/>
    <s v="TATXGP"/>
    <s v="GK09"/>
    <n v="0.5"/>
    <n v="1250"/>
    <n v="0"/>
    <s v="T2 DONE"/>
    <m/>
    <m/>
    <n v="4"/>
    <n v="6"/>
    <n v="29"/>
    <n v="29"/>
    <n v="17.63"/>
    <n v="11.37"/>
    <n v="11.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37"/>
    <s v="0.47-0.5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F"/>
    <n v="9519331820"/>
    <n v="1"/>
    <s v="9519331820-1"/>
    <m/>
    <m/>
    <s v="No Priority"/>
    <s v="Released"/>
    <x v="1"/>
    <s v="Low Exp BTF on 01.01.26"/>
    <m/>
    <m/>
    <m/>
    <s v="CR03"/>
    <m/>
    <m/>
    <s v="Wider"/>
    <x v="1"/>
    <x v="6"/>
    <m/>
    <s v="1000-IPPE"/>
    <s v="SUKINDA"/>
    <s v="East"/>
    <s v="COMD"/>
    <n v="600250"/>
    <s v="TATA CENTER"/>
    <n v="4170014"/>
    <s v="CR COIL TATXHS RL10 1.214X1220"/>
    <s v="C01"/>
    <s v="TATXHS"/>
    <s v="RL10"/>
    <n v="1.214"/>
    <n v="1220"/>
    <n v="0"/>
    <s v="T2 DONE"/>
    <m/>
    <m/>
    <n v="12"/>
    <n v="28"/>
    <n v="286"/>
    <n v="286"/>
    <n v="285.93"/>
    <n v="7.0000000000000007E-2"/>
    <n v="7.0000000000000007E-2"/>
    <n v="261.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.0000000000000007E-2"/>
    <s v="1.21-1.26"/>
    <s v="122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3"/>
    <s v="9519324703-3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3"/>
    <s v="9519336609-3"/>
    <m/>
    <m/>
    <s v="Jan'26"/>
    <s v="Released"/>
    <x v="0"/>
    <m/>
    <m/>
    <m/>
    <m/>
    <s v="CR01"/>
    <m/>
    <m/>
    <s v="Narrow"/>
    <x v="1"/>
    <x v="3"/>
    <m/>
    <n v="2000"/>
    <s v="URLA"/>
    <s v="East"/>
    <s v="RPUR"/>
    <n v="139336"/>
    <s v="PASA ASSOCIATES PRIVATE LIMITED"/>
    <n v="3239567"/>
    <s v="CRCA SHEET TATCRC SR16 0.450X1000X2500"/>
    <s v="C06"/>
    <s v="TATCRC"/>
    <s v="SR16"/>
    <n v="0.45"/>
    <n v="1000"/>
    <n v="2500"/>
    <s v="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3"/>
    <s v="9519331573-3"/>
    <m/>
    <m/>
    <s v="Jan'26"/>
    <s v="Released"/>
    <x v="0"/>
    <m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140"/>
    <n v="140"/>
    <n v="81.974999999999994"/>
    <n v="40.33"/>
    <n v="9.4499999999999993"/>
    <n v="12.450000000000001"/>
    <n v="0"/>
    <n v="0"/>
    <n v="0"/>
    <n v="0"/>
    <n v="0"/>
    <n v="0"/>
    <n v="26.755000000000003"/>
    <n v="4.125"/>
    <n v="0"/>
    <n v="0"/>
    <n v="0"/>
    <n v="0"/>
    <n v="0"/>
    <n v="0"/>
    <n v="0"/>
    <n v="0"/>
    <n v="0"/>
    <n v="17.695"/>
    <n v="48.575000000000003"/>
    <n v="21.82"/>
    <n v="26.755000000000003"/>
    <m/>
    <n v="18.509999999999998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4703"/>
    <n v="5"/>
    <s v="9519324703-5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297"/>
    <n v="1"/>
    <s v="9519294297-1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4"/>
    <s v="9519311972-4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174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1"/>
    <s v="9519271037-1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1065"/>
    <s v="GP COIL SOFT-TATXGP-GK09-0.25X900"/>
    <s v="C02"/>
    <s v="TATXGP"/>
    <s v="GK09"/>
    <n v="0.25"/>
    <n v="900"/>
    <n v="0"/>
    <s v="T2 DONE"/>
    <m/>
    <m/>
    <n v="4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09T00:00:00"/>
    <s v="ZBTF"/>
    <n v="9519178202"/>
    <n v="2"/>
    <s v="9519178202-2"/>
    <m/>
    <m/>
    <s v="Dec'25  "/>
    <s v="Released"/>
    <x v="0"/>
    <m/>
    <m/>
    <m/>
    <m/>
    <s v="GP03"/>
    <s v="ACRM GP#3 NARROW"/>
    <m/>
    <s v="Narrow"/>
    <x v="0"/>
    <x v="10"/>
    <m/>
    <s v="2000-BPRS"/>
    <s v="GAMHARIA"/>
    <s v="East"/>
    <s v="COMD"/>
    <n v="650743"/>
    <s v="ANGUL GALVANIZING PLANT"/>
    <n v="3776940"/>
    <s v="GP COIL TATGPH GP02 0.350X1015"/>
    <s v="C05"/>
    <s v="TATGPH"/>
    <s v="GP02"/>
    <n v="0.35"/>
    <n v="1015"/>
    <n v="0"/>
    <s v="T2 DONE"/>
    <m/>
    <m/>
    <n v="12"/>
    <n v="24"/>
    <n v="150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33-0.35"/>
    <s v="1015-1017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4"/>
    <s v="9519236015-4"/>
    <m/>
    <m/>
    <s v="No Priority"/>
    <s v="Released"/>
    <x v="1"/>
    <s v="Low Exp BTF on 01.01.26"/>
    <m/>
    <m/>
    <m/>
    <s v="CR01"/>
    <m/>
    <m/>
    <s v="Wider"/>
    <x v="1"/>
    <x v="4"/>
    <m/>
    <s v="2000-BPRS"/>
    <s v="GORAKHPUR"/>
    <s v="North"/>
    <s v="KANP"/>
    <n v="115841"/>
    <s v="O.V.S. ISPAT UDYOG"/>
    <n v="322585"/>
    <s v="CRCA SHEET TATCRC TR15 .9X1250X2500"/>
    <s v="C06"/>
    <s v="TATCRC"/>
    <s v="TR15"/>
    <n v="0.9"/>
    <n v="1250"/>
    <n v="2500"/>
    <s v="T2 DONE"/>
    <m/>
    <m/>
    <n v="2.5"/>
    <n v="3"/>
    <n v="29"/>
    <n v="29"/>
    <n v="23.155000000000001"/>
    <n v="3.26"/>
    <n v="2.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26"/>
    <s v="0.88-0.9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3"/>
    <s v="9519261358-3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022"/>
    <n v="1"/>
    <s v="9519255022-1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165992"/>
    <s v="G.K.ISPAT PVT.LTD"/>
    <n v="1800890"/>
    <s v="CRCA COIL-TATXXD-AU03-0.35X1250"/>
    <s v="C01"/>
    <s v="TATXXD"/>
    <s v="AU03"/>
    <n v="0.35"/>
    <n v="1250"/>
    <n v="0"/>
    <s v="T2 DONE"/>
    <m/>
    <m/>
    <n v="7"/>
    <n v="29"/>
    <n v="144.9"/>
    <n v="144.9"/>
    <n v="7.9649999999999999"/>
    <n v="136.935"/>
    <n v="1.335"/>
    <n v="0"/>
    <n v="0"/>
    <n v="0"/>
    <n v="25.64"/>
    <n v="0"/>
    <n v="0"/>
    <n v="0"/>
    <n v="0"/>
    <n v="0"/>
    <n v="82.59"/>
    <n v="0"/>
    <n v="0"/>
    <n v="0"/>
    <n v="0"/>
    <n v="0"/>
    <n v="0"/>
    <n v="0"/>
    <n v="27.37"/>
    <n v="0"/>
    <n v="135.6"/>
    <n v="27.37"/>
    <n v="108.22999999999999"/>
    <m/>
    <n v="109.565"/>
    <s v="0.31-0.35"/>
    <s v="1250-127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0760"/>
    <n v="2"/>
    <s v="9519300760-2"/>
    <m/>
    <m/>
    <s v="Dec'25  "/>
    <s v="Released"/>
    <x v="0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86"/>
    <n v="1"/>
    <s v="9519264986-1"/>
    <m/>
    <m/>
    <s v="No Priority"/>
    <s v="Released"/>
    <x v="1"/>
    <s v="De-prioritized by SPA"/>
    <m/>
    <m/>
    <m/>
    <s v="CR02"/>
    <m/>
    <m/>
    <s v="Wider"/>
    <x v="1"/>
    <x v="4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09T00:00:00"/>
    <s v="ZBTF"/>
    <n v="9519178202"/>
    <n v="1"/>
    <s v="9519178202-1"/>
    <m/>
    <m/>
    <s v="Dec'25  "/>
    <s v="Released"/>
    <x v="0"/>
    <m/>
    <m/>
    <m/>
    <m/>
    <s v="GP03"/>
    <s v="ACRM GP#3 NARROW"/>
    <m/>
    <s v="Narrow"/>
    <x v="0"/>
    <x v="10"/>
    <m/>
    <s v="2000-BPRS"/>
    <s v="GAMHARIA"/>
    <s v="East"/>
    <s v="COMD"/>
    <n v="650743"/>
    <s v="ANGUL GALVANIZING PLANT"/>
    <n v="3777531"/>
    <s v="GP COIL TATGPH GP02 0.300X1015"/>
    <s v="C05"/>
    <s v="TATGPH"/>
    <s v="GP02"/>
    <n v="0.3"/>
    <n v="1015"/>
    <n v="0"/>
    <s v="T2 DONE"/>
    <m/>
    <m/>
    <n v="12"/>
    <n v="24"/>
    <n v="150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28-0.3"/>
    <s v="1015-1017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4"/>
    <s v="9519262570-4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98-0.502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392"/>
    <n v="1"/>
    <s v="9519308392-1"/>
    <m/>
    <m/>
    <s v="Dec'25  "/>
    <s v="Released"/>
    <x v="0"/>
    <m/>
    <m/>
    <m/>
    <m/>
    <s v="GL03"/>
    <s v="ACRM GP#2 NON TBSPL"/>
    <m/>
    <s v="Narrow"/>
    <x v="2"/>
    <x v="7"/>
    <m/>
    <s v="1000-IPPE"/>
    <s v="JAIPUR"/>
    <s v="North"/>
    <s v="AMED"/>
    <n v="950529"/>
    <s v="RAYDEAN ENTERPRISES PRIVATE LIMITED"/>
    <n v="4113961"/>
    <s v="GL COIL HARD  Y550GL HGL6 0.900X1020"/>
    <s v="B04"/>
    <s v="Y550GL"/>
    <s v="HGL6"/>
    <n v="0.9"/>
    <n v="1020"/>
    <n v="0"/>
    <s v="T2 DONE"/>
    <m/>
    <m/>
    <n v="8"/>
    <n v="14"/>
    <n v="253"/>
    <n v="253"/>
    <n v="0"/>
    <n v="253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3"/>
    <s v="0.88-0.92"/>
    <s v="1020-10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1"/>
    <s v="9519286555-1"/>
    <m/>
    <m/>
    <s v="Dec'25  "/>
    <s v="Released"/>
    <x v="0"/>
    <m/>
    <m/>
    <m/>
    <m/>
    <s v="CR01"/>
    <m/>
    <m/>
    <s v="Narrow"/>
    <x v="1"/>
    <x v="3"/>
    <m/>
    <s v="2000-BPRS"/>
    <s v="URLA"/>
    <s v="East"/>
    <s v="RPUR"/>
    <n v="931662"/>
    <s v="PRESTIGE METALLICS PRIVATE LIMITED"/>
    <n v="3239408"/>
    <s v="CRCA SHEET TATCRC SR16 0.300X900X2500"/>
    <s v="C06"/>
    <s v="TATCRC"/>
    <s v="SR16"/>
    <n v="0.3"/>
    <n v="900"/>
    <n v="2500"/>
    <s v="T2 DONE"/>
    <m/>
    <m/>
    <n v="1"/>
    <n v="5"/>
    <n v="21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27-0.30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1358"/>
    <n v="2"/>
    <s v="9519261358-2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4"/>
    <s v="9519278610-4"/>
    <m/>
    <m/>
    <s v="Dec'25  "/>
    <s v="Released"/>
    <x v="0"/>
    <m/>
    <m/>
    <m/>
    <m/>
    <s v="CR01"/>
    <m/>
    <m/>
    <s v="Narrow"/>
    <x v="1"/>
    <x v="3"/>
    <m/>
    <s v="2000-BPRS"/>
    <s v="HOWRAH"/>
    <s v="East"/>
    <s v="CALS"/>
    <n v="925093"/>
    <s v="PSPL STEEL PROCESSORS PRIVATE LIMIT"/>
    <n v="3409913"/>
    <s v="CRCA SHEET TSBCRC SR15 0.600X1120X2000"/>
    <s v="C06"/>
    <s v="TSBCRC"/>
    <s v="SR15"/>
    <n v="0.6"/>
    <n v="1120"/>
    <n v="2000"/>
    <s v="T2 DONE"/>
    <m/>
    <m/>
    <n v="0.1"/>
    <n v="9.9"/>
    <n v="52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033"/>
    <n v="1"/>
    <s v="9519314033-1"/>
    <m/>
    <m/>
    <s v="Dec'25  "/>
    <s v="Released"/>
    <x v="0"/>
    <m/>
    <m/>
    <m/>
    <m/>
    <s v="CR02"/>
    <m/>
    <m/>
    <s v="Narrow"/>
    <x v="1"/>
    <x v="6"/>
    <m/>
    <s v="1000-IPPE"/>
    <s v="VISHAKHAPATNAM"/>
    <s v="South"/>
    <s v="SBAD"/>
    <n v="186001"/>
    <s v="BABA CONTAINER MANUFACTURERS"/>
    <n v="3867646"/>
    <s v="CR COIL TATXXD BT04 0.600X900"/>
    <s v="C01"/>
    <s v="TATXXD"/>
    <s v="BT04"/>
    <n v="0.6"/>
    <n v="900"/>
    <n v="0"/>
    <s v="T2 DONE"/>
    <m/>
    <m/>
    <n v="4"/>
    <n v="8"/>
    <n v="210"/>
    <n v="210"/>
    <n v="55.295000000000002"/>
    <n v="154.70500000000001"/>
    <n v="2.5150000000000001"/>
    <n v="55.295000000000002"/>
    <n v="0"/>
    <n v="0"/>
    <n v="16.045000000000002"/>
    <n v="0"/>
    <n v="0"/>
    <n v="0"/>
    <n v="0"/>
    <n v="0"/>
    <n v="136.14500000000001"/>
    <n v="0"/>
    <n v="0"/>
    <n v="0"/>
    <n v="0"/>
    <n v="0"/>
    <n v="0"/>
    <n v="0"/>
    <n v="0"/>
    <n v="0"/>
    <n v="152.19"/>
    <n v="0"/>
    <n v="152.19"/>
    <m/>
    <n v="154.70500000000001"/>
    <s v="0.58-0.6"/>
    <s v="900-9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1"/>
    <s v="9519327445-1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7-0.7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4"/>
    <s v="9519281900-4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00"/>
    <n v="5"/>
    <s v="9519281900-5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765561"/>
    <s v="CRCA SHEET TSBCRC SR15 0.700X1000X1930"/>
    <s v="C06"/>
    <s v="TSBCRC"/>
    <s v="SR15"/>
    <n v="0.7"/>
    <n v="1000"/>
    <n v="193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3"/>
    <s v="9519311972-3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43"/>
    <n v="243"/>
    <n v="85.954999999999998"/>
    <n v="61.045000000000002"/>
    <n v="37.950000000000003"/>
    <n v="0"/>
    <n v="0"/>
    <n v="0"/>
    <n v="0"/>
    <n v="0"/>
    <n v="0"/>
    <n v="0"/>
    <n v="119.095"/>
    <n v="0"/>
    <n v="0"/>
    <n v="0"/>
    <n v="0"/>
    <n v="0"/>
    <n v="0"/>
    <n v="0"/>
    <n v="0"/>
    <n v="0"/>
    <n v="0"/>
    <n v="0"/>
    <n v="119.095"/>
    <n v="119.095"/>
    <n v="0"/>
    <m/>
    <n v="-58.05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80"/>
    <n v="2"/>
    <s v="9519215880-2"/>
    <m/>
    <m/>
    <s v="No Priority"/>
    <s v="Released"/>
    <x v="1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2"/>
    <s v="9519215853-2"/>
    <m/>
    <m/>
    <s v="No Priority"/>
    <s v="Released"/>
    <x v="1"/>
    <m/>
    <m/>
    <m/>
    <m/>
    <s v="CR01"/>
    <m/>
    <m/>
    <s v="Narrow"/>
    <x v="1"/>
    <x v="3"/>
    <m/>
    <s v="2000-BPRS"/>
    <s v="PATNA"/>
    <s v="East"/>
    <s v="PATN"/>
    <n v="103227"/>
    <s v="BMW VENTURES LIMITED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91"/>
    <n v="1"/>
    <s v="9519291891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11.825000000000001"/>
    <n v="0"/>
    <n v="11.825000000000001"/>
    <n v="11.825000000000001"/>
    <n v="0"/>
    <m/>
    <n v="104.1649999999999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536"/>
    <n v="1"/>
    <s v="9519280536-1"/>
    <m/>
    <m/>
    <s v="No Priority"/>
    <s v="Released"/>
    <x v="1"/>
    <m/>
    <m/>
    <m/>
    <m/>
    <s v="CR02"/>
    <m/>
    <m/>
    <s v="Wider"/>
    <x v="1"/>
    <x v="4"/>
    <m/>
    <s v="2000-BPRS"/>
    <s v="ZOSOLA"/>
    <s v="North"/>
    <s v="GBAD"/>
    <n v="184986"/>
    <s v="SWASTIK STEEL PROCESSOR LLP"/>
    <n v="2386038"/>
    <s v="CRCA COIL TATXXD AU03 1.200X1320"/>
    <s v="C01"/>
    <s v="TATXXD"/>
    <s v="AU03"/>
    <n v="1.2"/>
    <n v="1320"/>
    <n v="0"/>
    <s v="T2 DONE"/>
    <m/>
    <m/>
    <n v="6"/>
    <n v="29"/>
    <n v="90"/>
    <n v="90"/>
    <n v="0"/>
    <n v="9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0"/>
    <s v="1.17-1.21"/>
    <s v="1320-133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1"/>
    <s v="9519291863-1"/>
    <m/>
    <m/>
    <s v="No Priority"/>
    <s v="Released"/>
    <x v="1"/>
    <m/>
    <m/>
    <m/>
    <m/>
    <s v="CR02"/>
    <m/>
    <m/>
    <s v="Wider"/>
    <x v="1"/>
    <x v="4"/>
    <m/>
    <s v="2000-BPRS"/>
    <s v="ZOSOLA"/>
    <s v="North"/>
    <s v="GBAD"/>
    <n v="184986"/>
    <s v="SWASTIK STEEL PROCESSOR LLP"/>
    <n v="185664"/>
    <s v="CR COIL-ICF  DQ TATXXD AU03 0.40 X 1250"/>
    <s v="C01"/>
    <s v="TATXXD"/>
    <s v="AU03"/>
    <n v="0.4"/>
    <n v="1250"/>
    <n v="0"/>
    <s v="T2 DONE"/>
    <m/>
    <m/>
    <n v="6"/>
    <n v="29"/>
    <n v="115.99"/>
    <n v="115.99"/>
    <n v="0"/>
    <n v="115.99"/>
    <n v="115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.9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31T00:00:00"/>
    <s v="ZBTO"/>
    <n v="9519236015"/>
    <n v="2"/>
    <s v="9519236015-2"/>
    <m/>
    <m/>
    <s v="No Priority"/>
    <s v="Released"/>
    <x v="1"/>
    <m/>
    <m/>
    <m/>
    <m/>
    <s v="CR01"/>
    <m/>
    <m/>
    <s v="Narrow"/>
    <x v="1"/>
    <x v="3"/>
    <m/>
    <s v="2000-BPRS"/>
    <s v="GORAKHPUR"/>
    <s v="North"/>
    <s v="KANP"/>
    <n v="115841"/>
    <s v="O.V.S. ISPAT UDYOG"/>
    <n v="3240760"/>
    <s v="CRCA SHEET TSBCRC SR15 0.500X1000X2500"/>
    <s v="C06"/>
    <s v="TSBCRC"/>
    <s v="SR15"/>
    <n v="0.5"/>
    <n v="1000"/>
    <n v="2500"/>
    <s v="T2 DONE"/>
    <m/>
    <m/>
    <n v="2.5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8"/>
    <s v="9519285141-8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8"/>
    <s v="9519285086-8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7"/>
    <s v="9519285141-7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2"/>
    <s v="9519327445-2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3542989"/>
    <s v="CRCA SHEET TSBCRC SR15 0.700X1000X2000"/>
    <s v="C06"/>
    <s v="TSBCRC"/>
    <s v="SR15"/>
    <n v="0.7"/>
    <n v="1000"/>
    <n v="20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7-0.7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45"/>
    <n v="3"/>
    <s v="9519327445-3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1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8"/>
    <s v="9519287706-8"/>
    <m/>
    <m/>
    <s v="Jan'26"/>
    <s v="Released"/>
    <x v="0"/>
    <m/>
    <m/>
    <m/>
    <m/>
    <s v="CR01"/>
    <m/>
    <m/>
    <s v="Narrow"/>
    <x v="1"/>
    <x v="3"/>
    <m/>
    <s v="2000-BPRS"/>
    <s v="GUWAHATI"/>
    <s v="East"/>
    <s v="GWAH"/>
    <n v="116649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5449"/>
    <n v="1"/>
    <s v="9519325449-1"/>
    <m/>
    <m/>
    <s v="Jan'26"/>
    <s v="Released"/>
    <x v="0"/>
    <m/>
    <m/>
    <m/>
    <m/>
    <s v="CR04"/>
    <m/>
    <m/>
    <s v="Wider"/>
    <x v="1"/>
    <x v="11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270"/>
    <n v="167.09"/>
    <n v="79.17"/>
    <n v="50.96"/>
    <n v="0"/>
    <n v="0"/>
    <n v="0"/>
    <n v="0"/>
    <n v="0"/>
    <n v="0"/>
    <n v="0"/>
    <n v="25.45"/>
    <n v="0"/>
    <n v="0"/>
    <n v="0"/>
    <n v="26.5"/>
    <n v="0"/>
    <n v="0"/>
    <n v="0"/>
    <n v="0"/>
    <n v="0"/>
    <n v="0"/>
    <n v="0"/>
    <n v="51.95"/>
    <n v="25.45"/>
    <n v="26.500000000000004"/>
    <m/>
    <n v="53.72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2"/>
    <s v="9519357142-2"/>
    <m/>
    <m/>
    <s v="Jan'26"/>
    <s v="Released"/>
    <x v="1"/>
    <s v="Low BTF"/>
    <m/>
    <m/>
    <m/>
    <s v="CR01"/>
    <m/>
    <m/>
    <s v="Narrow"/>
    <x v="1"/>
    <x v="3"/>
    <m/>
    <s v="2000-BPRS"/>
    <s v="SILIGURI TOWN"/>
    <s v="East"/>
    <s v="GWAH"/>
    <n v="948783"/>
    <s v="SAGAR STEELS"/>
    <n v="3240772"/>
    <s v="CRCA SHEET TSBCRC SR15 0.600X900X2500"/>
    <s v="C06"/>
    <s v="TSBCRC"/>
    <s v="SR15"/>
    <n v="0.6"/>
    <n v="900"/>
    <n v="2500"/>
    <s v="T2 DONE"/>
    <m/>
    <m/>
    <n v="2.8"/>
    <n v="3"/>
    <n v="21"/>
    <n v="21"/>
    <n v="0"/>
    <n v="15.445"/>
    <n v="-2.6549999999999998"/>
    <n v="0"/>
    <n v="0"/>
    <n v="0"/>
    <n v="20.875"/>
    <n v="0"/>
    <n v="0"/>
    <n v="0"/>
    <n v="0"/>
    <n v="0"/>
    <n v="0"/>
    <n v="0"/>
    <n v="0"/>
    <n v="0"/>
    <n v="0"/>
    <n v="0"/>
    <n v="0"/>
    <n v="0"/>
    <n v="0"/>
    <n v="0"/>
    <n v="20.875"/>
    <n v="0"/>
    <n v="20.875"/>
    <m/>
    <n v="15.445"/>
    <s v="0.57-0.6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5"/>
    <s v="9519214117-5"/>
    <m/>
    <m/>
    <s v="Jan'26"/>
    <s v="Released"/>
    <x v="0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m/>
    <m/>
    <n v="3"/>
    <n v="5.5"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7"/>
    <s v="9519214117-7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293.99799999999999"/>
    <n v="170.01499999999999"/>
    <n v="123.983"/>
    <n v="98.992999999999995"/>
    <n v="166.125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m/>
    <n v="98.992999999999995"/>
    <s v="0.31-0.35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8"/>
    <s v="9519214117-8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775011"/>
    <s v="GL C YS550 M306 0.38BMT(0.40TCT)X900"/>
    <s v="B04"/>
    <s v="Y550GL"/>
    <s v="M306"/>
    <n v="0.38"/>
    <n v="900"/>
    <n v="0"/>
    <s v="T2 DONE"/>
    <m/>
    <m/>
    <n v="3"/>
    <n v="5.5"/>
    <n v="63"/>
    <n v="63"/>
    <n v="5.01"/>
    <n v="57.99"/>
    <n v="57.99"/>
    <n v="5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36-0.4"/>
    <s v="900-9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9"/>
    <s v="9519214117-9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7"/>
    <s v="GL C YS550 M306 0.30BMT(0.32TCT)X1000"/>
    <s v="B04"/>
    <s v="Y550GL"/>
    <s v="M306"/>
    <n v="0.3"/>
    <n v="1000"/>
    <n v="0"/>
    <s v="T2 DONE"/>
    <m/>
    <m/>
    <n v="3"/>
    <n v="5.5"/>
    <n v="299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0"/>
    <s v="9519214117-10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7"/>
    <s v="GL C YS550 M306 0.30BMT(0.32TCT)X1000"/>
    <s v="B04"/>
    <s v="Y550GL"/>
    <s v="M306"/>
    <n v="0.3"/>
    <n v="1000"/>
    <n v="0"/>
    <s v="T2 DONE"/>
    <m/>
    <m/>
    <n v="3"/>
    <n v="5.5"/>
    <n v="299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1"/>
    <s v="9519357142-1"/>
    <m/>
    <m/>
    <s v="No Priority"/>
    <s v="Released"/>
    <x v="1"/>
    <s v="Low Exp BTF on 01.01.26"/>
    <m/>
    <m/>
    <m/>
    <s v="CR01"/>
    <m/>
    <m/>
    <s v="Narrow"/>
    <x v="1"/>
    <x v="3"/>
    <m/>
    <s v="2000-BPRS"/>
    <s v="SILIGURI TOWN"/>
    <s v="East"/>
    <s v="GWAH"/>
    <n v="948783"/>
    <s v="SAGAR STEELS"/>
    <n v="3905150"/>
    <s v="CRCA SHEET TSBCRC SR15 0.700X900X2500"/>
    <s v="C06"/>
    <s v="TSBCRC"/>
    <s v="SR15"/>
    <n v="0.7"/>
    <n v="900"/>
    <n v="2500"/>
    <s v="T2 DONE"/>
    <m/>
    <m/>
    <n v="2.8"/>
    <n v="3"/>
    <n v="21"/>
    <n v="21"/>
    <n v="14.41"/>
    <n v="6.59"/>
    <n v="6.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59"/>
    <s v="0.67-0.7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142"/>
    <n v="3"/>
    <s v="9519357142-3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3239560"/>
    <s v="CRCA SHEET TATCRC SR16 0.450X900X2500"/>
    <s v="C06"/>
    <s v="TATCRC"/>
    <s v="SR16"/>
    <n v="0.45"/>
    <n v="900"/>
    <n v="2500"/>
    <s v="T2 DONE"/>
    <m/>
    <m/>
    <n v="2.8"/>
    <n v="3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3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7"/>
    <s v="9519336609-7"/>
    <m/>
    <m/>
    <s v="Jan'26"/>
    <s v="Released"/>
    <x v="0"/>
    <m/>
    <m/>
    <m/>
    <m/>
    <s v="CR01"/>
    <m/>
    <m/>
    <s v="Wider"/>
    <x v="1"/>
    <x v="3"/>
    <m/>
    <n v="2000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"/>
    <m/>
    <m/>
    <n v="2.8"/>
    <n v="3"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42-0.4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125"/>
    <n v="2"/>
    <s v="9519342125-2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96"/>
    <n v="166.79499999999999"/>
    <n v="29.204999999999998"/>
    <n v="1.405"/>
    <n v="126.59"/>
    <n v="0"/>
    <n v="0"/>
    <n v="0"/>
    <n v="0"/>
    <n v="27.8"/>
    <n v="0"/>
    <n v="0"/>
    <n v="0"/>
    <n v="0"/>
    <n v="0"/>
    <n v="0"/>
    <n v="0"/>
    <n v="0"/>
    <n v="0"/>
    <n v="0"/>
    <n v="0"/>
    <n v="0"/>
    <n v="0"/>
    <n v="27.8"/>
    <n v="27.8"/>
    <n v="0"/>
    <m/>
    <n v="1.4049999999999976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F"/>
    <n v="9519325449"/>
    <n v="2"/>
    <s v="9519325449-2"/>
    <m/>
    <m/>
    <s v="No Priority"/>
    <s v="Released"/>
    <x v="1"/>
    <m/>
    <m/>
    <m/>
    <m/>
    <s v="CR04"/>
    <m/>
    <m/>
    <s v="Wider"/>
    <x v="1"/>
    <x v="11"/>
    <m/>
    <s v="2000-BPRS"/>
    <s v="PILKHUWA"/>
    <s v="North"/>
    <s v="GBAD"/>
    <n v="600250"/>
    <s v="TATA CENTER"/>
    <n v="2439201"/>
    <s v="CRCA COIL TSBSTA EL06 0.500X1170"/>
    <s v="C01"/>
    <s v="TSBSTA"/>
    <s v="EL06"/>
    <n v="0.5"/>
    <n v="1170"/>
    <n v="0"/>
    <s v="T2 DONE"/>
    <m/>
    <m/>
    <n v="7"/>
    <n v="12.1"/>
    <n v="270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813"/>
    <n v="3"/>
    <s v="9519342813-3"/>
    <m/>
    <m/>
    <s v="Jan'26"/>
    <s v="Released"/>
    <x v="0"/>
    <m/>
    <m/>
    <m/>
    <m/>
    <s v="GP03"/>
    <s v="ACRM GP#3 NARROW"/>
    <m/>
    <s v="Narrow"/>
    <x v="0"/>
    <x v="10"/>
    <m/>
    <s v="2000-BPRS"/>
    <s v="YESHWANTHPURA"/>
    <s v="South"/>
    <s v="BANG"/>
    <n v="942923"/>
    <s v="S C SHETTAR and SONS PRIVATE LIMITED"/>
    <n v="3776940"/>
    <s v="GP COIL TATGPH GP02 0.350X1015"/>
    <s v="C05"/>
    <s v="TATGPH"/>
    <s v="GP02"/>
    <n v="0.35"/>
    <n v="1015"/>
    <n v="0"/>
    <s v="T2 DONE"/>
    <m/>
    <m/>
    <n v="2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-0.35"/>
    <s v="1015-102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913"/>
    <n v="4"/>
    <s v="9519342913-4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GUWAHATI"/>
    <s v="East"/>
    <s v="GWAH"/>
    <n v="116649"/>
    <s v="SAGAR STEELS"/>
    <n v="1300229"/>
    <s v="GP COIL SOFT-TATXGP-GLK1-0.4X1220"/>
    <s v="C02"/>
    <s v="TATXGP"/>
    <s v="GLK1"/>
    <n v="0.4"/>
    <n v="1220"/>
    <n v="0"/>
    <s v="T2 DONE"/>
    <m/>
    <m/>
    <n v="6"/>
    <n v="24"/>
    <n v="224"/>
    <n v="224"/>
    <n v="198.35"/>
    <n v="25.65"/>
    <n v="8.4"/>
    <n v="174.41"/>
    <n v="0"/>
    <n v="0"/>
    <n v="0"/>
    <n v="0"/>
    <n v="0"/>
    <n v="0"/>
    <n v="0"/>
    <n v="0"/>
    <n v="0"/>
    <n v="0"/>
    <n v="0"/>
    <n v="0"/>
    <n v="0"/>
    <n v="0"/>
    <n v="0"/>
    <n v="17.25"/>
    <n v="0"/>
    <n v="0"/>
    <n v="17.25"/>
    <n v="17.25"/>
    <n v="0"/>
    <m/>
    <n v="8.3999999999999986"/>
    <s v="0.37-0.4"/>
    <s v="1220-1240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9"/>
    <s v="9519287720-9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2"/>
    <s v="9519214117-2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8"/>
    <s v="GL C YS550 M306 0.33BMT(0.35TCT)X1000"/>
    <s v="B04"/>
    <s v="Y550GL"/>
    <s v="M306"/>
    <n v="0.33"/>
    <n v="1000"/>
    <n v="0"/>
    <s v="T2 DONE"/>
    <m/>
    <m/>
    <n v="3"/>
    <n v="5.5"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31-0.3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3"/>
    <s v="9519214117-3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9"/>
    <s v="GL C YS550 M306 0.38BMT(0.40TCT)X1000"/>
    <s v="B04"/>
    <s v="Y550GL"/>
    <s v="M306"/>
    <n v="0.38"/>
    <n v="1000"/>
    <n v="0"/>
    <s v="T2 DONE"/>
    <m/>
    <m/>
    <n v="3"/>
    <n v="5.5"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36-0.4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4"/>
    <s v="9519214117-4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6"/>
    <s v="GL C YS550 M306 0.30BMT(0.32TCT)X900"/>
    <s v="B04"/>
    <s v="Y550GL"/>
    <s v="M306"/>
    <n v="0.3"/>
    <n v="900"/>
    <n v="0"/>
    <s v="T2 DONE"/>
    <m/>
    <m/>
    <n v="3"/>
    <n v="5.5"/>
    <n v="294"/>
    <n v="294"/>
    <n v="20.285"/>
    <n v="273.71499999999997"/>
    <n v="273.71499999999997"/>
    <n v="20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3.71499999999997"/>
    <s v="0.28-0.3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60"/>
    <n v="2"/>
    <s v="9519320960-2"/>
    <m/>
    <m/>
    <s v="No Priority"/>
    <s v="Released"/>
    <x v="1"/>
    <s v="FG will come by 31st"/>
    <m/>
    <m/>
    <m/>
    <s v="CR04"/>
    <m/>
    <m/>
    <s v="Wider"/>
    <x v="1"/>
    <x v="12"/>
    <m/>
    <s v="1000-IPPE"/>
    <s v="RAJKOT"/>
    <s v="West"/>
    <s v="AMED"/>
    <n v="188891"/>
    <s v="Galaxy Stamping Pvt. Ltd."/>
    <n v="2439203"/>
    <s v="CRCA COIL TSBSTA EL06 0.500X1160"/>
    <s v="C01"/>
    <s v="TSBSTA"/>
    <s v="EL06"/>
    <n v="0.5"/>
    <n v="1160"/>
    <n v="0"/>
    <s v="T2 DONE"/>
    <m/>
    <m/>
    <n v="5"/>
    <n v="8"/>
    <n v="189"/>
    <n v="189"/>
    <n v="95.015000000000001"/>
    <n v="46.145000000000003"/>
    <n v="35.93"/>
    <n v="0"/>
    <n v="0"/>
    <n v="0"/>
    <n v="0"/>
    <n v="0"/>
    <n v="0"/>
    <n v="0"/>
    <n v="56.625"/>
    <n v="0"/>
    <n v="0"/>
    <n v="0"/>
    <n v="0"/>
    <n v="0"/>
    <n v="0"/>
    <n v="0"/>
    <n v="0"/>
    <n v="1.43"/>
    <n v="0"/>
    <n v="0"/>
    <n v="58.055"/>
    <n v="58.055"/>
    <n v="0"/>
    <m/>
    <n v="-11.909999999999997"/>
    <s v="0.48-0.52"/>
    <s v="1160-116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3"/>
    <s v="9519353665-3"/>
    <m/>
    <m/>
    <s v="Jan'26"/>
    <s v="Released"/>
    <x v="0"/>
    <s v="To be amended as per the WIP"/>
    <m/>
    <m/>
    <m/>
    <s v="CR03"/>
    <m/>
    <m/>
    <s v="Wider"/>
    <x v="1"/>
    <x v="6"/>
    <n v="4400"/>
    <s v="1000-IPPE"/>
    <s v="SANHEWAL"/>
    <s v="North"/>
    <s v="CDGH"/>
    <n v="925428"/>
    <s v="TUBE INVESTMENTS OF INDIA LIMITED"/>
    <n v="3741589"/>
    <s v="CR COIL SA1010 TU97 1.500X1250"/>
    <s v="C01"/>
    <s v="SA1010"/>
    <s v="TU97"/>
    <n v="1.5"/>
    <n v="1250"/>
    <n v="0"/>
    <s v="T2 DONE"/>
    <m/>
    <m/>
    <n v="14"/>
    <n v="27.1"/>
    <n v="196"/>
    <n v="196"/>
    <n v="78"/>
    <n v="118"/>
    <n v="0"/>
    <n v="0"/>
    <n v="0"/>
    <n v="0"/>
    <n v="0"/>
    <n v="0"/>
    <n v="0"/>
    <n v="0"/>
    <n v="0"/>
    <n v="0"/>
    <n v="0"/>
    <n v="0"/>
    <n v="164.91"/>
    <n v="0"/>
    <n v="0"/>
    <n v="0"/>
    <n v="0"/>
    <n v="0"/>
    <n v="0"/>
    <n v="0"/>
    <n v="164.91"/>
    <n v="0"/>
    <n v="164.91"/>
    <m/>
    <n v="165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415"/>
    <n v="2"/>
    <s v="9519209415-2"/>
    <m/>
    <m/>
    <s v="No Priority"/>
    <s v="Released"/>
    <x v="1"/>
    <m/>
    <m/>
    <m/>
    <m/>
    <s v="CR04"/>
    <m/>
    <m/>
    <s v="Wider"/>
    <x v="1"/>
    <x v="11"/>
    <m/>
    <s v="2000-BPRS"/>
    <s v="JSR"/>
    <s v="East"/>
    <s v="CALS"/>
    <n v="155536"/>
    <s v="TATA STEEL DOWNSTREAM PRODUCTS LIMI"/>
    <n v="3587949"/>
    <s v="CR COIL TSBSTA EL06 0.500X1250"/>
    <s v="C01"/>
    <s v="TSBSTA"/>
    <s v="EL06"/>
    <n v="0.5"/>
    <n v="1250"/>
    <n v="0"/>
    <s v="T2 DONE"/>
    <m/>
    <m/>
    <n v="8"/>
    <n v="13"/>
    <n v="201"/>
    <n v="201"/>
    <n v="0"/>
    <n v="201"/>
    <n v="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1"/>
    <s v="0.49-0.51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9820"/>
    <n v="1"/>
    <s v="9519279820-1"/>
    <m/>
    <m/>
    <s v="No Priority"/>
    <s v="Released"/>
    <x v="1"/>
    <s v="TR15 narrow not feasible"/>
    <m/>
    <m/>
    <m/>
    <s v="CR02"/>
    <m/>
    <m/>
    <s v="Narrow"/>
    <x v="1"/>
    <x v="4"/>
    <m/>
    <s v="2000-BPRS"/>
    <s v="WEST BOKARO"/>
    <s v="East"/>
    <s v="JAMS"/>
    <n v="185794"/>
    <s v="Shree Bajrang Steel Udyog"/>
    <n v="2352643"/>
    <s v="CRCA COIL TATCRC TR15 0.350X900"/>
    <s v="C01"/>
    <s v="TATCRC"/>
    <s v="TR15"/>
    <n v="0.35"/>
    <n v="900"/>
    <n v="0"/>
    <s v="T2 DONE"/>
    <m/>
    <m/>
    <n v="4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3-0.37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4"/>
    <s v="9519286408-4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T2 DONE"/>
    <m/>
    <m/>
    <n v="1"/>
    <n v="5"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7-0.6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294"/>
    <n v="1"/>
    <s v="9519262294-1"/>
    <m/>
    <m/>
    <s v="No Priority"/>
    <s v="Released"/>
    <x v="1"/>
    <s v="TR15 narrow not feasible"/>
    <m/>
    <m/>
    <m/>
    <s v="CR02"/>
    <m/>
    <m/>
    <s v="Narrow"/>
    <x v="1"/>
    <x v="4"/>
    <m/>
    <s v="2000-BPRS"/>
    <s v="WEST BOKARO"/>
    <s v="East"/>
    <s v="JAMS"/>
    <n v="185794"/>
    <s v="Shree Bajrang Steel Udyog"/>
    <n v="1804914"/>
    <s v="CRCA COIL TATCRC TR15 0.6X1000"/>
    <s v="C01"/>
    <s v="TATCRC"/>
    <s v="TR15"/>
    <n v="0.6"/>
    <n v="1000"/>
    <n v="0"/>
    <s v="T2 DONE"/>
    <m/>
    <m/>
    <n v="4"/>
    <n v="12"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8-0.6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1"/>
    <s v="9519383264-1"/>
    <m/>
    <m/>
    <s v="No Priority"/>
    <s v="Released"/>
    <x v="1"/>
    <m/>
    <m/>
    <m/>
    <m/>
    <s v="CR02"/>
    <m/>
    <m/>
    <s v="Wider"/>
    <x v="1"/>
    <x v="2"/>
    <m/>
    <s v="2200-BPRS"/>
    <s v="GUMMIDIPOONDI"/>
    <s v="South"/>
    <s v="MADS"/>
    <n v="822271"/>
    <s v="TATA STEEL DOWNSTREAM PRODUCTS LIMI"/>
    <n v="4156971"/>
    <s v="CR COIL TATXDD TR92 0.630X1250"/>
    <s v="C01"/>
    <s v="TATXDD"/>
    <s v="TR92"/>
    <n v="0.63"/>
    <n v="1250"/>
    <n v="0"/>
    <s v=""/>
    <m/>
    <m/>
    <n v="13"/>
    <n v="28"/>
    <n v="75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5"/>
    <s v="0.61-0.6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2"/>
    <s v="9519383264-2"/>
    <m/>
    <m/>
    <s v="No Priority"/>
    <s v="Released"/>
    <x v="1"/>
    <m/>
    <m/>
    <m/>
    <m/>
    <s v="CR02"/>
    <m/>
    <m/>
    <s v="Wider"/>
    <x v="1"/>
    <x v="2"/>
    <m/>
    <s v="2200-BPRS"/>
    <s v="GUMMIDIPOONDI"/>
    <s v="South"/>
    <s v="MADS"/>
    <n v="822271"/>
    <s v="TATA STEEL DOWNSTREAM PRODUCTS LIMI"/>
    <n v="4070476"/>
    <s v="CR COIL TATXDD TR92 0.600X1250"/>
    <s v="C01"/>
    <s v="TATXDD"/>
    <s v="TR92"/>
    <n v="0.6"/>
    <n v="1250"/>
    <n v="0"/>
    <s v=""/>
    <m/>
    <m/>
    <n v="13"/>
    <n v="28"/>
    <n v="75"/>
    <n v="75"/>
    <n v="0"/>
    <n v="7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5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3"/>
    <s v="9519383264-3"/>
    <m/>
    <m/>
    <s v="No Priority"/>
    <s v="Released"/>
    <x v="1"/>
    <m/>
    <m/>
    <m/>
    <m/>
    <s v="CR02"/>
    <m/>
    <m/>
    <s v="Wider"/>
    <x v="1"/>
    <x v="2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300"/>
    <n v="300"/>
    <n v="0"/>
    <n v="30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0"/>
    <s v="0.78-0.8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T"/>
    <n v="9519383264"/>
    <n v="4"/>
    <s v="9519383264-4"/>
    <m/>
    <m/>
    <s v="No Priority"/>
    <s v="Released"/>
    <x v="1"/>
    <m/>
    <m/>
    <m/>
    <m/>
    <s v="CR02"/>
    <m/>
    <m/>
    <s v="Wider"/>
    <x v="1"/>
    <x v="2"/>
    <m/>
    <s v="2200-BPRS"/>
    <s v="GUMMIDIPOONDI"/>
    <s v="South"/>
    <s v="MADS"/>
    <n v="822271"/>
    <s v="TATA STEEL DOWNSTREAM PRODUCTS LIMI"/>
    <n v="4070477"/>
    <s v="CR COIL TATXDD TR92 0.800X1250"/>
    <s v="C01"/>
    <s v="TATXDD"/>
    <s v="TR92"/>
    <n v="0.8"/>
    <n v="1250"/>
    <n v="0"/>
    <s v=""/>
    <m/>
    <m/>
    <n v="13"/>
    <n v="28"/>
    <n v="50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s v="0.78-0.8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8"/>
    <s v="9519364284-18"/>
    <m/>
    <m/>
    <s v="Jan'26"/>
    <s v="Released"/>
    <x v="0"/>
    <m/>
    <m/>
    <m/>
    <m/>
    <s v="CR01"/>
    <m/>
    <m/>
    <s v="Wider"/>
    <x v="1"/>
    <x v="4"/>
    <m/>
    <s v="2000-BPRS"/>
    <s v="VISHAKHAPATNAM"/>
    <s v="South"/>
    <s v="SBAD"/>
    <n v="946077"/>
    <s v="SITARAM IRON AND STEEL PVT LTD"/>
    <n v="194544"/>
    <s v="CRSHEET TATXXD AU03 1.50X1250X2500"/>
    <s v="C06"/>
    <s v="TATXXD"/>
    <s v="AU03"/>
    <n v="1.5"/>
    <n v="1250"/>
    <n v="2500"/>
    <s v="T2 DONE"/>
    <m/>
    <m/>
    <n v="2.8"/>
    <n v="3"/>
    <n v="29"/>
    <n v="29"/>
    <n v="5.72"/>
    <n v="23.28"/>
    <n v="23.28"/>
    <n v="5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28"/>
    <s v="1.47-1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5"/>
    <s v="9519370418-5"/>
    <m/>
    <m/>
    <s v="No Priority"/>
    <s v="Released"/>
    <x v="1"/>
    <s v="Low Exp BTF on 01.01.26"/>
    <m/>
    <m/>
    <m/>
    <s v="GP02"/>
    <s v="ACRM GP#3 WIDER SOFT"/>
    <m/>
    <s v="Wider"/>
    <x v="0"/>
    <x v="0"/>
    <m/>
    <s v="2000-BPRS"/>
    <s v="LONI"/>
    <s v="North"/>
    <s v="GBAD"/>
    <n v="931234"/>
    <s v="JAI LAXMI STEELS"/>
    <n v="1851092"/>
    <s v="GP COIL SOFT-TATXGP-GLK1-0.4X1250"/>
    <s v="C02"/>
    <s v="TATXGP"/>
    <s v="GLK1"/>
    <n v="0.4"/>
    <n v="1250"/>
    <n v="0"/>
    <s v="T2 DONE"/>
    <m/>
    <m/>
    <n v="5"/>
    <n v="7"/>
    <n v="29"/>
    <n v="29"/>
    <n v="23.3"/>
    <n v="5.7"/>
    <n v="5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7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8"/>
    <s v="9519284306-8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1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1"/>
    <s v="9519353665-1"/>
    <m/>
    <m/>
    <s v="Jan'26"/>
    <s v="Released"/>
    <x v="0"/>
    <s v="To be amended as per the WIP"/>
    <m/>
    <m/>
    <m/>
    <s v="CR03"/>
    <m/>
    <m/>
    <s v="Wider"/>
    <x v="1"/>
    <x v="6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90"/>
    <n v="0"/>
    <n v="214.22"/>
    <n v="210.69"/>
    <n v="0"/>
    <n v="0"/>
    <n v="0"/>
    <n v="0"/>
    <n v="0"/>
    <n v="0"/>
    <n v="0"/>
    <n v="0"/>
    <n v="0"/>
    <n v="0"/>
    <n v="0"/>
    <n v="79.31"/>
    <n v="0"/>
    <n v="0"/>
    <n v="0"/>
    <n v="0"/>
    <n v="0"/>
    <n v="0"/>
    <n v="0"/>
    <n v="79.31"/>
    <n v="0"/>
    <n v="79.31"/>
    <m/>
    <n v="79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F"/>
    <n v="4000527372"/>
    <n v="1"/>
    <s v="4000527372-1"/>
    <m/>
    <m/>
    <s v="Jan'26"/>
    <s v="Released"/>
    <x v="1"/>
    <s v="Low BTF"/>
    <m/>
    <m/>
    <m/>
    <s v="HRPO"/>
    <m/>
    <m/>
    <s v="Wider"/>
    <x v="4"/>
    <x v="9"/>
    <m/>
    <s v="2000-BPRS"/>
    <s v="YESHWANTHPURA"/>
    <s v="South"/>
    <s v=""/>
    <n v="650789"/>
    <s v="Hosur Tube Plant"/>
    <n v="4184233"/>
    <s v="HR COILS-PO THR099 2.30X1260"/>
    <n v="768"/>
    <s v="THR099"/>
    <s v="HR99"/>
    <n v="2.2999999999999998"/>
    <n v="1260"/>
    <n v="0"/>
    <s v="T2 DONE"/>
    <m/>
    <m/>
    <n v="10"/>
    <n v="27"/>
    <n v="29"/>
    <n v="29"/>
    <n v="0"/>
    <n v="6.67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67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F"/>
    <n v="4000527372"/>
    <n v="2"/>
    <s v="4000527372-2"/>
    <m/>
    <m/>
    <s v="No Priority"/>
    <s v="Released"/>
    <x v="1"/>
    <s v="Low Exp BTF on 01.01.26"/>
    <m/>
    <m/>
    <m/>
    <s v="HRPO"/>
    <m/>
    <m/>
    <s v="Wider"/>
    <x v="4"/>
    <x v="9"/>
    <m/>
    <s v="2000-BPRS"/>
    <s v="YESHWANTHPURA"/>
    <s v="South"/>
    <s v=""/>
    <n v="650789"/>
    <s v="Hosur Tube Plant"/>
    <n v="4184234"/>
    <s v="HR COILS-PO THR099 2.50X1260"/>
    <n v="768"/>
    <s v="THR099"/>
    <s v="HR99"/>
    <n v="2.5"/>
    <n v="1260"/>
    <n v="0"/>
    <s v="T2 DONE"/>
    <m/>
    <m/>
    <n v="10"/>
    <n v="27"/>
    <n v="58"/>
    <n v="58"/>
    <n v="44.615000000000002"/>
    <n v="13.385"/>
    <n v="13.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.385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4"/>
    <s v="9519353665-4"/>
    <m/>
    <m/>
    <s v="No Priority"/>
    <s v="Released"/>
    <x v="1"/>
    <s v="De-prioritized by SPA"/>
    <m/>
    <m/>
    <m/>
    <s v="CR03"/>
    <m/>
    <m/>
    <s v="Wider"/>
    <x v="1"/>
    <x v="6"/>
    <m/>
    <s v="1000-IPPE"/>
    <s v="SANHEWAL"/>
    <s v="North"/>
    <s v="CDGH"/>
    <n v="925428"/>
    <s v="TUBE INVESTMENTS OF INDIA LIMITED"/>
    <n v="3741589"/>
    <s v="CR COIL SA1010 TU97 1.500X1250"/>
    <s v="C01"/>
    <s v="SA1010"/>
    <s v="TU97"/>
    <n v="1.5"/>
    <n v="1250"/>
    <n v="0"/>
    <s v="T2 DONE"/>
    <m/>
    <m/>
    <n v="14"/>
    <n v="27.1"/>
    <n v="203"/>
    <n v="203"/>
    <n v="0"/>
    <n v="123.74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3.74"/>
    <s v="1.45-1.5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4"/>
    <s v="9519329752-4"/>
    <m/>
    <m/>
    <s v="Jan'26"/>
    <s v="Released"/>
    <x v="0"/>
    <m/>
    <m/>
    <m/>
    <m/>
    <s v="GP03"/>
    <s v="ACRM GP#3 NARROW"/>
    <m/>
    <s v="Narrow"/>
    <x v="0"/>
    <x v="5"/>
    <m/>
    <s v="2000-BPRS"/>
    <s v="URLA"/>
    <s v="East"/>
    <s v="RPUR"/>
    <n v="139336"/>
    <s v="PASA ASSOCIATES PRIVATE LIMITED"/>
    <n v="1353179"/>
    <s v="GP COIL TATXGP GK09 0.500X900"/>
    <s v="C02"/>
    <s v="TATXGP"/>
    <s v="GK09"/>
    <n v="0.5"/>
    <n v="900"/>
    <n v="0"/>
    <s v="T2 DONE"/>
    <m/>
    <m/>
    <n v="3"/>
    <n v="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7-0.51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7"/>
    <s v="9519348049-7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73.51"/>
    <n v="270.60000000000002"/>
    <n v="0"/>
    <n v="0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26.400000000000002"/>
    <n v="26.400000000000002"/>
    <n v="0"/>
    <m/>
    <n v="247.10999999999999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3665"/>
    <n v="2"/>
    <s v="9519353665-2"/>
    <m/>
    <m/>
    <s v="No Priority"/>
    <s v="Released"/>
    <x v="1"/>
    <s v="De-prioritized by SPA"/>
    <m/>
    <m/>
    <m/>
    <s v="CR03"/>
    <m/>
    <m/>
    <s v="Wider"/>
    <x v="1"/>
    <x v="6"/>
    <m/>
    <s v="1000-IPPE"/>
    <s v="SANHEWAL"/>
    <s v="North"/>
    <s v="CDGH"/>
    <n v="925428"/>
    <s v="TUBE INVESTMENTS OF INDIA LIMITED"/>
    <n v="3741588"/>
    <s v="CR COIL SA1010 TU97 1.150X1250"/>
    <s v="C01"/>
    <s v="SA1010"/>
    <s v="TU97"/>
    <n v="1.1499999999999999"/>
    <n v="1250"/>
    <n v="0"/>
    <s v="T2 DONE"/>
    <m/>
    <m/>
    <n v="14"/>
    <n v="27"/>
    <n v="203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1.1-1.2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5"/>
    <s v="9519329752-5"/>
    <m/>
    <m/>
    <s v="Jan'26"/>
    <s v="Released"/>
    <x v="0"/>
    <m/>
    <m/>
    <m/>
    <m/>
    <s v="GP03"/>
    <s v="ACRM GP#3 NARROW"/>
    <m/>
    <s v="Narrow"/>
    <x v="0"/>
    <x v="5"/>
    <m/>
    <s v="2000-BPRS"/>
    <s v="URLA"/>
    <s v="East"/>
    <s v="RPUR"/>
    <n v="139336"/>
    <s v="PASA ASSOCIATES PRIVATE LIMITED"/>
    <n v="1854421"/>
    <s v="GP COIL SOFT-TATXGP-GK09-0.55X900"/>
    <s v="C02"/>
    <s v="TATXGP"/>
    <s v="GK09"/>
    <n v="0.55000000000000004"/>
    <n v="900"/>
    <n v="0"/>
    <s v="T2 DONE"/>
    <m/>
    <m/>
    <n v="3"/>
    <n v="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3-0.57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2"/>
    <s v="9519329752-2"/>
    <m/>
    <m/>
    <s v="Jan'26"/>
    <s v="Released"/>
    <x v="1"/>
    <s v="Low BTF"/>
    <m/>
    <m/>
    <m/>
    <s v="GP03"/>
    <s v="ACRM GP#3 NARROW"/>
    <m/>
    <s v="Narrow"/>
    <x v="0"/>
    <x v="5"/>
    <m/>
    <s v="2000-BPRS"/>
    <s v="URLA"/>
    <s v="East"/>
    <s v="RPUR"/>
    <n v="139336"/>
    <s v="PASA ASSOCIATES PRIVATE LIMITED"/>
    <n v="1191956"/>
    <s v="GP COIL SOFT-TATXGP-GK09-0.35X900"/>
    <s v="C02"/>
    <s v="TATXGP"/>
    <s v="GK09"/>
    <n v="0.35"/>
    <n v="900"/>
    <n v="0"/>
    <s v="T2 DONE"/>
    <m/>
    <m/>
    <n v="3"/>
    <n v="5"/>
    <n v="42"/>
    <n v="42"/>
    <n v="0"/>
    <n v="5.49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49"/>
    <s v="0.33-0.36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4T00:00:00"/>
    <s v="ZBTO"/>
    <n v="9519329752"/>
    <n v="3"/>
    <s v="9519329752-3"/>
    <m/>
    <m/>
    <s v="Jan'26"/>
    <s v="Released"/>
    <x v="0"/>
    <m/>
    <m/>
    <m/>
    <m/>
    <s v="GP03"/>
    <s v="ACRM GP#3 NARROW"/>
    <m/>
    <s v="Narrow"/>
    <x v="0"/>
    <x v="5"/>
    <m/>
    <s v="2000-BPRS"/>
    <s v="URLA"/>
    <s v="East"/>
    <s v="RPUR"/>
    <n v="139336"/>
    <s v="PASA ASSOCIATES PRIVATE LIMITED"/>
    <n v="1178439"/>
    <s v="GP COIL SOFT-TATXGP-GK09-0.4X900"/>
    <s v="C02"/>
    <s v="TATXGP"/>
    <s v="GK09"/>
    <n v="0.4"/>
    <n v="900"/>
    <n v="0"/>
    <s v="T2 DONE"/>
    <m/>
    <m/>
    <n v="3"/>
    <n v="5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7-0.41"/>
    <s v="900-903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4"/>
    <n v="1"/>
    <s v="9519378884-1"/>
    <m/>
    <m/>
    <s v="Jan'26"/>
    <s v="Released"/>
    <x v="0"/>
    <m/>
    <m/>
    <m/>
    <m/>
    <s v="GL03"/>
    <s v="ACRM GP#2 NON TBSPL"/>
    <m/>
    <s v="Wider"/>
    <x v="2"/>
    <x v="7"/>
    <n v="4500"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14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0"/>
    <n v="1"/>
    <s v="9519378880-1"/>
    <m/>
    <m/>
    <s v="Jan'26"/>
    <s v="Released"/>
    <x v="0"/>
    <m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"/>
    <n v="290"/>
    <n v="0"/>
    <n v="266.94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6.94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69"/>
    <n v="1"/>
    <s v="9519378869-1"/>
    <m/>
    <m/>
    <s v="Jan'26"/>
    <s v="Released"/>
    <x v="0"/>
    <m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1"/>
    <s v="9519379305-1"/>
    <m/>
    <m/>
    <s v="Jan'26"/>
    <s v="Released"/>
    <x v="0"/>
    <m/>
    <m/>
    <m/>
    <m/>
    <s v="GL03"/>
    <s v="ACRM GP#2 NON TBSPL"/>
    <m/>
    <s v="Wider"/>
    <x v="2"/>
    <x v="6"/>
    <n v="3500"/>
    <s v="1000-IPPE"/>
    <s v="TAMBATI"/>
    <s v="West"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m/>
    <m/>
    <n v="8"/>
    <n v="12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8-0.42"/>
    <s v="1220-1225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2"/>
    <s v="9519379305-2"/>
    <m/>
    <m/>
    <s v="Jan'26"/>
    <s v="Released"/>
    <x v="0"/>
    <m/>
    <m/>
    <m/>
    <m/>
    <s v="GL03"/>
    <s v="ACRM GP#2 NON TBSPL"/>
    <m/>
    <s v="Wider"/>
    <x v="2"/>
    <x v="6"/>
    <m/>
    <s v="1000-IPPE"/>
    <s v="TAMBATI"/>
    <s v="West"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m/>
    <m/>
    <n v="8"/>
    <n v="12"/>
    <n v="1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3-0.47"/>
    <s v="1220-1225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261"/>
    <n v="1"/>
    <s v="9519372261-1"/>
    <m/>
    <m/>
    <s v="No Priority"/>
    <s v="Released"/>
    <x v="1"/>
    <m/>
    <m/>
    <m/>
    <m/>
    <s v="GP03"/>
    <s v="ACRM GP#3 NARROW"/>
    <m/>
    <s v="Narrow"/>
    <x v="0"/>
    <x v="5"/>
    <m/>
    <s v="2000-BPRS"/>
    <s v="LONI"/>
    <s v="North"/>
    <s v="GBAD"/>
    <n v="183259"/>
    <s v="Rakesh Steel Inds.(P) Ltd."/>
    <n v="1854409"/>
    <s v="GP COIL SOFT-TATXGP-GLK1-0.4X1120"/>
    <s v="C02"/>
    <s v="TATXGP"/>
    <s v="GLK1"/>
    <n v="0.4"/>
    <n v="1120"/>
    <n v="0"/>
    <s v=""/>
    <m/>
    <m/>
    <n v="4"/>
    <n v="6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37-0.4"/>
    <s v="1120-11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6"/>
    <s v="9519285141-6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3"/>
    <s v="9519285141-3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4"/>
    <s v="9519281985-14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1804842"/>
    <s v="CRCA COIL-TATXXD-AU03-1X1000"/>
    <s v="C01"/>
    <s v="TATXXD"/>
    <s v="AU03"/>
    <n v="1"/>
    <n v="1000"/>
    <n v="0"/>
    <s v="T2 DONE"/>
    <m/>
    <m/>
    <n v="6"/>
    <n v="18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98-1.0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16"/>
    <n v="1"/>
    <s v="9519251816-1"/>
    <m/>
    <m/>
    <s v="No Priority"/>
    <s v="Released"/>
    <x v="1"/>
    <s v="De-prioritized by SPA"/>
    <m/>
    <m/>
    <m/>
    <s v="CR02"/>
    <m/>
    <m/>
    <s v="Narrow"/>
    <x v="1"/>
    <x v="4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1"/>
    <s v="1120-112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8"/>
    <s v="9519281985-8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1801286"/>
    <s v="CRCA COIL-TATXXD-AU03-0.6X1000"/>
    <s v="C01"/>
    <s v="TATXXD"/>
    <s v="AU03"/>
    <n v="0.6"/>
    <n v="1000"/>
    <n v="0"/>
    <s v="T2 DONE"/>
    <m/>
    <m/>
    <n v="6"/>
    <n v="18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"/>
    <s v="9519281985-2"/>
    <m/>
    <m/>
    <s v="Jan'26"/>
    <s v="Released"/>
    <x v="0"/>
    <m/>
    <m/>
    <m/>
    <m/>
    <s v="CR02"/>
    <m/>
    <m/>
    <s v="Wider"/>
    <x v="1"/>
    <x v="4"/>
    <m/>
    <s v="2000-BPRS"/>
    <s v="CHENNAI"/>
    <s v="South"/>
    <s v="MADS"/>
    <n v="938550"/>
    <s v="BASEER AND CO"/>
    <n v="259534"/>
    <s v="CR COIL-ICF  DQ TATXXD AU03 0.35 X 1250"/>
    <s v="C01"/>
    <s v="TATXXD"/>
    <s v="AU03"/>
    <n v="0.35"/>
    <n v="1250"/>
    <n v="0"/>
    <s v="T2 DONE"/>
    <m/>
    <m/>
    <n v="6"/>
    <n v="1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3-0.37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2"/>
    <s v="9519281985-12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2390329"/>
    <s v="CRCA COIL TATXXD AU03 0.900X1000"/>
    <s v="C01"/>
    <s v="TATXXD"/>
    <s v="AU03"/>
    <n v="0.9"/>
    <n v="1000"/>
    <n v="0"/>
    <s v="T2 DONE"/>
    <m/>
    <m/>
    <n v="6"/>
    <n v="18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88-0.9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6"/>
    <s v="9519285086-6"/>
    <m/>
    <m/>
    <s v="Jan'26"/>
    <s v="Released"/>
    <x v="0"/>
    <m/>
    <m/>
    <m/>
    <m/>
    <s v="CR01"/>
    <m/>
    <m/>
    <s v="Narrow"/>
    <x v="1"/>
    <x v="3"/>
    <m/>
    <s v="2000-BPRS"/>
    <s v="PATNA"/>
    <s v="East"/>
    <s v="PATN"/>
    <n v="103227"/>
    <s v="BMW VENTURES LIMITED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1867"/>
    <n v="2"/>
    <s v="9519251867-2"/>
    <m/>
    <m/>
    <s v="No Priority"/>
    <s v="Released"/>
    <x v="1"/>
    <s v="De-prioritized by SPA"/>
    <m/>
    <m/>
    <m/>
    <s v="CR02"/>
    <m/>
    <m/>
    <s v="Narrow"/>
    <x v="1"/>
    <x v="4"/>
    <m/>
    <s v="2000-BPRS"/>
    <s v="PATTANCHERY"/>
    <s v="South"/>
    <s v="SBAD"/>
    <n v="939422"/>
    <s v="VIJAY VENKAT STEELS PRIVATE LIMITED"/>
    <n v="3612620"/>
    <s v="CR COIL TATXXD AU03 0.700X1120"/>
    <s v="C01"/>
    <s v="TATXXD"/>
    <s v="AU03"/>
    <n v="0.7"/>
    <n v="1120"/>
    <n v="0"/>
    <s v="T2 DONE"/>
    <m/>
    <m/>
    <n v="8"/>
    <n v="2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1"/>
    <s v="1120-112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3"/>
    <s v="9519221018-3"/>
    <m/>
    <m/>
    <s v="No Priority"/>
    <s v="Released"/>
    <x v="1"/>
    <m/>
    <m/>
    <m/>
    <m/>
    <s v="CR02"/>
    <m/>
    <m/>
    <s v="Narrow"/>
    <x v="1"/>
    <x v="4"/>
    <m/>
    <s v="2000-BPRS"/>
    <s v="VARANASI"/>
    <s v="North"/>
    <s v="KANP"/>
    <n v="931525"/>
    <s v="INDIA STEEL INDUSTRIES"/>
    <n v="1804905"/>
    <s v="CRCA COIL-TATCRC-TR15-0.5X1000"/>
    <s v="C01"/>
    <s v="TATCRC"/>
    <s v="TR15"/>
    <n v="0.5"/>
    <n v="1000"/>
    <n v="0"/>
    <s v="T2 DONE"/>
    <m/>
    <m/>
    <n v="10"/>
    <n v="2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3"/>
    <s v="9519281985-13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2146777"/>
    <s v="CRCA COIL TATXXD AU03 1X914"/>
    <s v="C01"/>
    <s v="TATXXD"/>
    <s v="AU03"/>
    <n v="1"/>
    <n v="914"/>
    <n v="0"/>
    <s v="T2 DONE"/>
    <m/>
    <m/>
    <n v="6"/>
    <n v="18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98-1.02"/>
    <s v="914-918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15"/>
    <n v="1"/>
    <s v="9519283115-1"/>
    <m/>
    <m/>
    <s v="No Priority"/>
    <s v="Released"/>
    <x v="1"/>
    <m/>
    <m/>
    <m/>
    <m/>
    <s v="CR02"/>
    <m/>
    <m/>
    <s v="Narrow"/>
    <x v="1"/>
    <x v="4"/>
    <m/>
    <s v="2000-BPRS"/>
    <s v="JAIPUR"/>
    <s v="North"/>
    <s v="JPUR"/>
    <n v="116137"/>
    <s v="PELIKAN DOSSIER (P) LTD "/>
    <n v="1801159"/>
    <s v="CRCA COIL-TATXXD-AU03-0.5X1000"/>
    <s v="C01"/>
    <s v="TATXXD"/>
    <s v="AU03"/>
    <n v="0.5"/>
    <n v="1000"/>
    <n v="0"/>
    <s v="T2 DONE"/>
    <m/>
    <m/>
    <n v="10"/>
    <n v="2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7-0.5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4"/>
    <s v="9519221018-4"/>
    <m/>
    <m/>
    <s v="No Priority"/>
    <s v="Released"/>
    <x v="1"/>
    <m/>
    <m/>
    <m/>
    <m/>
    <s v="CR02"/>
    <m/>
    <m/>
    <s v="Narrow"/>
    <x v="1"/>
    <x v="4"/>
    <m/>
    <s v="2000-BPRS"/>
    <s v="VARANASI"/>
    <s v="North"/>
    <s v="KANP"/>
    <n v="931525"/>
    <s v="INDIA STEEL INDUSTRIES"/>
    <n v="2165172"/>
    <s v="CRCA COIL TATCRC TR15 0.700X1000"/>
    <s v="C01"/>
    <s v="TATCRC"/>
    <s v="TR15"/>
    <n v="0.7"/>
    <n v="1000"/>
    <n v="0"/>
    <s v="T2 DONE"/>
    <m/>
    <m/>
    <n v="10"/>
    <n v="2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8-0.7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1018"/>
    <n v="5"/>
    <s v="9519221018-5"/>
    <m/>
    <m/>
    <s v="No Priority"/>
    <s v="Released"/>
    <x v="1"/>
    <m/>
    <m/>
    <m/>
    <m/>
    <s v="CR02"/>
    <m/>
    <m/>
    <s v="Narrow"/>
    <x v="1"/>
    <x v="4"/>
    <m/>
    <s v="2000-BPRS"/>
    <s v="VARANASI"/>
    <s v="North"/>
    <s v="KANP"/>
    <n v="931525"/>
    <s v="INDIA STEEL INDUSTRIES"/>
    <n v="1804927"/>
    <s v="CRCA COIL-TATCRC-TR15-0.8X1000"/>
    <s v="C01"/>
    <s v="TATCRC"/>
    <s v="TR15"/>
    <n v="0.8"/>
    <n v="1000"/>
    <n v="0"/>
    <s v="T2 DONE"/>
    <m/>
    <m/>
    <n v="10"/>
    <n v="2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8-0.9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3T00:00:00"/>
    <s v="ZBTO"/>
    <n v="9519243940"/>
    <n v="1"/>
    <s v="9519243940-1"/>
    <m/>
    <m/>
    <s v="No Priority"/>
    <s v="Released"/>
    <x v="1"/>
    <s v="Other zone orders"/>
    <m/>
    <m/>
    <m/>
    <s v="CR01"/>
    <m/>
    <m/>
    <s v="Wider"/>
    <x v="1"/>
    <x v="3"/>
    <m/>
    <s v="2000-BPRS"/>
    <s v="NAGPUR"/>
    <s v="West"/>
    <s v="NPUR"/>
    <n v="103092"/>
    <s v="TEJRAM RAMNIWAS AGARWAL"/>
    <n v="3239557"/>
    <s v="CRCA SHEET TATCRC SR16 0.400X1250X2500"/>
    <s v="C06"/>
    <s v="TATCRC"/>
    <s v="SR16"/>
    <n v="0.4"/>
    <n v="1250"/>
    <n v="2.5"/>
    <s v="T2 DONE"/>
    <m/>
    <m/>
    <n v="1"/>
    <n v="3.5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992"/>
    <n v="1"/>
    <s v="9519264992-1"/>
    <m/>
    <m/>
    <s v="No Priority"/>
    <s v="Released"/>
    <x v="1"/>
    <m/>
    <m/>
    <m/>
    <m/>
    <s v="CR03"/>
    <m/>
    <m/>
    <s v="Wider"/>
    <x v="1"/>
    <x v="4"/>
    <m/>
    <s v="2000-BPRS"/>
    <s v="LONI"/>
    <s v="North"/>
    <s v="FBAD"/>
    <n v="123052"/>
    <s v="G R GUPTA &amp; BROS"/>
    <n v="1802556"/>
    <s v="CRCA COIL-TATXXD-AU03-2.4X1320"/>
    <s v="C01"/>
    <s v="TATXXD"/>
    <s v="AU03"/>
    <n v="2.4"/>
    <n v="1320"/>
    <n v="0"/>
    <s v="T2 DONE"/>
    <m/>
    <m/>
    <n v="10"/>
    <n v="30"/>
    <n v="120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0"/>
    <s v="2.1-2.5"/>
    <s v="1320-133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1"/>
    <s v="9519281985-11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1804825"/>
    <s v="CRCA COIL-TATXXD-AU03-0.9X914"/>
    <s v="C01"/>
    <s v="TATXXD"/>
    <s v="AU03"/>
    <n v="0.9"/>
    <n v="914"/>
    <n v="0"/>
    <s v="T2 DONE"/>
    <m/>
    <m/>
    <n v="6"/>
    <n v="18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88-0.92"/>
    <s v="914-918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602"/>
    <n v="1"/>
    <s v="9519363602-1"/>
    <m/>
    <m/>
    <s v="No Priority"/>
    <s v="Released"/>
    <x v="1"/>
    <s v="Low Exp BTF on 01.01.26"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63"/>
    <n v="63"/>
    <n v="0"/>
    <n v="43.98"/>
    <n v="10.035"/>
    <n v="0"/>
    <n v="33.83"/>
    <n v="0"/>
    <n v="0"/>
    <n v="0.115"/>
    <n v="0"/>
    <n v="0"/>
    <n v="0"/>
    <n v="0"/>
    <n v="0"/>
    <n v="0"/>
    <n v="0"/>
    <n v="0"/>
    <n v="0"/>
    <n v="0"/>
    <n v="0"/>
    <n v="0"/>
    <n v="0"/>
    <n v="19.02"/>
    <n v="52.965000000000003"/>
    <n v="52.965000000000003"/>
    <n v="0"/>
    <m/>
    <n v="-8.9850000000000065"/>
    <s v="0.34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4"/>
    <s v="9519370418-4"/>
    <m/>
    <m/>
    <s v="Jan'26"/>
    <s v="Released"/>
    <x v="0"/>
    <m/>
    <m/>
    <m/>
    <m/>
    <s v="GP02"/>
    <s v="ACRM GP#3 WIDER SOFT"/>
    <m/>
    <s v="Wider"/>
    <x v="0"/>
    <x v="0"/>
    <m/>
    <s v="2000-BPRS"/>
    <s v="LONI"/>
    <s v="North"/>
    <s v="GBAD"/>
    <n v="931234"/>
    <s v="JAI LAXMI STEELS"/>
    <n v="1300229"/>
    <s v="GP COIL SOFT-TATXGP-GLK1-0.4X1220"/>
    <s v="C02"/>
    <s v="TATXGP"/>
    <s v="GLK1"/>
    <n v="0.4"/>
    <n v="1220"/>
    <n v="0"/>
    <s v="T2 DONE"/>
    <m/>
    <m/>
    <n v="5"/>
    <n v="7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1"/>
    <s v="9519326081-1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86.99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6.99"/>
    <s v="0.32-0.3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4"/>
    <s v="9519340058-4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m/>
    <m/>
    <n v="4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4671"/>
    <n v="2"/>
    <s v="9519344671-2"/>
    <m/>
    <m/>
    <s v="Jan'26"/>
    <s v="Released"/>
    <x v="0"/>
    <m/>
    <m/>
    <m/>
    <m/>
    <s v="HRPO"/>
    <s v="ACRM HRPO"/>
    <m/>
    <s v="Wider"/>
    <x v="4"/>
    <x v="2"/>
    <n v="1800"/>
    <s v="2000-BPRS"/>
    <s v="HOWRAH"/>
    <s v="East"/>
    <s v="CALS"/>
    <n v="154464"/>
    <s v="TATA STEEL DOWNSTREAM PRODUCTS LIMI"/>
    <n v="1179967"/>
    <s v="HR COILS-PO IS 10748 GR 1 2.50X1250"/>
    <n v="768"/>
    <s v="I09497"/>
    <s v="HG01"/>
    <n v="2.5"/>
    <n v="1250"/>
    <n v="0"/>
    <s v="T2 DONE"/>
    <m/>
    <m/>
    <n v="13"/>
    <n v="30"/>
    <n v="116"/>
    <n v="116"/>
    <n v="55.155000000000001"/>
    <n v="33.075000000000003"/>
    <n v="32.905000000000001"/>
    <n v="0"/>
    <n v="0"/>
    <n v="27.94"/>
    <n v="0"/>
    <n v="0"/>
    <n v="0"/>
    <n v="0"/>
    <n v="0"/>
    <n v="0"/>
    <n v="0"/>
    <n v="0"/>
    <n v="0"/>
    <n v="0"/>
    <n v="0"/>
    <n v="0"/>
    <n v="0"/>
    <n v="0"/>
    <n v="0"/>
    <n v="0"/>
    <n v="27.94"/>
    <n v="27.94"/>
    <n v="0"/>
    <m/>
    <n v="5.1350000000000016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3"/>
    <s v="9519326081-3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3"/>
    <s v="9519340058-3"/>
    <m/>
    <m/>
    <s v="No Priority"/>
    <s v="Released"/>
    <x v="1"/>
    <s v="Low Exp BTF on 01.01.26"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78439"/>
    <s v="GP COIL SOFT-TATXGP-GK09-0.4X900"/>
    <s v="C02"/>
    <s v="TATXGP"/>
    <s v="GK09"/>
    <n v="0.4"/>
    <n v="900"/>
    <n v="0"/>
    <s v="T2 DONE"/>
    <m/>
    <m/>
    <n v="4"/>
    <n v="12"/>
    <n v="42"/>
    <n v="42"/>
    <n v="39.744999999999997"/>
    <n v="2.2549999999999999"/>
    <n v="2.25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2549999999999999"/>
    <s v="0.36-0.4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5"/>
    <s v="9519340058-5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m/>
    <m/>
    <n v="4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6-0.6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2"/>
    <s v="9519340058-2"/>
    <m/>
    <m/>
    <s v="Jan'26"/>
    <s v="Released"/>
    <x v="1"/>
    <s v="Low BTF"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T2 DONE"/>
    <m/>
    <m/>
    <n v="4"/>
    <n v="12"/>
    <n v="42"/>
    <n v="42"/>
    <n v="20.28"/>
    <n v="1.63"/>
    <n v="21.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63"/>
    <s v="0.31-0.39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6"/>
    <s v="9519340058-6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9-0.6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1"/>
    <s v="9519367170-1"/>
    <m/>
    <m/>
    <s v="No Priority"/>
    <s v="Released"/>
    <x v="1"/>
    <m/>
    <m/>
    <m/>
    <m/>
    <s v="CR04"/>
    <m/>
    <m/>
    <s v="Wider"/>
    <x v="1"/>
    <x v="12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2"/>
    <s v="9519367170-2"/>
    <m/>
    <m/>
    <s v="No Priority"/>
    <s v="Released"/>
    <x v="1"/>
    <m/>
    <m/>
    <m/>
    <m/>
    <s v="CR04"/>
    <m/>
    <m/>
    <s v="Wider"/>
    <x v="1"/>
    <x v="12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F"/>
    <n v="9519367170"/>
    <n v="3"/>
    <s v="9519367170-3"/>
    <m/>
    <m/>
    <s v="No Priority"/>
    <s v="Released"/>
    <x v="1"/>
    <m/>
    <m/>
    <m/>
    <m/>
    <s v="CR04"/>
    <m/>
    <m/>
    <s v="Wider"/>
    <x v="1"/>
    <x v="12"/>
    <m/>
    <s v="1000-IPPE"/>
    <s v="SOHNA"/>
    <s v="North"/>
    <s v="COMD"/>
    <n v="600250"/>
    <s v="TATA CENTER"/>
    <n v="2439203"/>
    <s v="CRCA COIL TSBSTA EL06 0.500X1160"/>
    <s v="C01"/>
    <s v="TSBSTA"/>
    <s v="EL06"/>
    <n v="0.5"/>
    <n v="1160"/>
    <n v="0"/>
    <s v="T2 DONE"/>
    <m/>
    <m/>
    <n v="22"/>
    <n v="30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85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5"/>
    <s v="9519365502-5"/>
    <m/>
    <m/>
    <s v="Jan'26"/>
    <s v="Released"/>
    <x v="0"/>
    <m/>
    <m/>
    <m/>
    <m/>
    <s v="GP02"/>
    <s v="ACRM GP#3 WIDER SOFT"/>
    <m/>
    <s v="Wider"/>
    <x v="0"/>
    <x v="0"/>
    <m/>
    <s v="2000-BPRS"/>
    <s v="WEST BOKARO"/>
    <s v="East"/>
    <s v="JAMS"/>
    <n v="185794"/>
    <s v="Shree Bajrang Steel Udyog"/>
    <n v="1300229"/>
    <s v="GP COIL SOFT-TATXGP-GLK1-0.4X1220"/>
    <s v="C02"/>
    <s v="TATXGP"/>
    <s v="GLK1"/>
    <n v="0.4"/>
    <n v="1220"/>
    <n v="0"/>
    <s v="T2 DONE"/>
    <m/>
    <m/>
    <n v="8"/>
    <n v="12"/>
    <n v="56"/>
    <n v="56"/>
    <n v="23.52"/>
    <n v="32.479999999999997"/>
    <n v="32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79999999999997"/>
    <s v="0.38-0.4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9"/>
    <s v="9519365502-9"/>
    <m/>
    <m/>
    <s v="Jan'26"/>
    <s v="Released"/>
    <x v="0"/>
    <m/>
    <m/>
    <m/>
    <m/>
    <s v="GP02"/>
    <s v="ACRM GP#3 WIDER SOFT"/>
    <m/>
    <s v="Wider"/>
    <x v="0"/>
    <x v="0"/>
    <m/>
    <s v="2000-BPRS"/>
    <s v="WEST BOKARO"/>
    <s v="East"/>
    <s v="JAMS"/>
    <n v="185794"/>
    <s v="Shree Bajrang Steel Udyog"/>
    <n v="1300228"/>
    <s v="GP COIL SOFT-TATXGP-GLK1-0.5X1220"/>
    <s v="C02"/>
    <s v="TATXGP"/>
    <s v="GLK1"/>
    <n v="0.5"/>
    <n v="1220"/>
    <n v="0"/>
    <s v="T2 DONE"/>
    <m/>
    <m/>
    <n v="8"/>
    <n v="12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6"/>
    <s v="9519365502-16"/>
    <m/>
    <m/>
    <s v="Jan'26"/>
    <s v="Released"/>
    <x v="0"/>
    <m/>
    <m/>
    <m/>
    <m/>
    <s v="GP02"/>
    <s v="ACRM GP#3 WIDER SOFT"/>
    <m/>
    <s v="Wider"/>
    <x v="0"/>
    <x v="0"/>
    <m/>
    <s v="2000-BPRS"/>
    <s v="WEST BOKARO"/>
    <s v="East"/>
    <s v="JAMS"/>
    <n v="185794"/>
    <s v="Shree Bajrang Steel Udyog"/>
    <n v="1300227"/>
    <s v="GP COIL SOFT-TATXGP-GLK1-0.6X1220"/>
    <s v="C02"/>
    <s v="TATXGP"/>
    <s v="GLK1"/>
    <n v="0.6"/>
    <n v="1220"/>
    <n v="0"/>
    <s v="T2 DONE"/>
    <m/>
    <m/>
    <n v="8"/>
    <n v="12"/>
    <n v="56"/>
    <n v="56"/>
    <n v="0"/>
    <n v="34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4.07"/>
    <s v="0.58-0.62"/>
    <s v="1220-1222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65"/>
    <n v="1"/>
    <s v="9519340065-1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65"/>
    <n v="2"/>
    <s v="9519340065-2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T2 DONE"/>
    <m/>
    <m/>
    <n v="3.2"/>
    <n v="5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8-0.62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71"/>
    <n v="1"/>
    <s v="9519340071-1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081"/>
    <n v="2"/>
    <s v="9519326081-2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86.99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6.99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O"/>
    <n v="9519347418"/>
    <n v="1"/>
    <s v="9519347418-1"/>
    <m/>
    <m/>
    <s v="Jan'26"/>
    <s v="Released"/>
    <x v="0"/>
    <m/>
    <m/>
    <m/>
    <m/>
    <s v="HRPO"/>
    <s v="ACRM HRPO"/>
    <m/>
    <s v="Wider"/>
    <x v="4"/>
    <x v="2"/>
    <m/>
    <s v="2000-BPRS"/>
    <s v="HOWRAH"/>
    <s v="East"/>
    <s v="CALS"/>
    <n v="154464"/>
    <s v="TATA STEEL DOWNSTREAM PRODUCTS LIMI"/>
    <n v="1179966"/>
    <s v="HR COILS-PO IS 10748 GR 1 2X1250"/>
    <n v="768"/>
    <s v="I09497"/>
    <s v="HG01"/>
    <n v="2"/>
    <n v="1250"/>
    <n v="0"/>
    <s v="T2 DONE"/>
    <m/>
    <m/>
    <n v="15"/>
    <n v="29.5"/>
    <n v="116"/>
    <n v="116"/>
    <n v="82.525000000000006"/>
    <n v="33.475000000000001"/>
    <n v="33.4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.47500000000000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8"/>
    <s v="9519348049-8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2"/>
    <s v="9519287720-2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82"/>
    <n v="1"/>
    <s v="9519378882-1"/>
    <m/>
    <m/>
    <s v="Jan'26"/>
    <s v="Released"/>
    <x v="0"/>
    <m/>
    <m/>
    <m/>
    <m/>
    <s v="GL03"/>
    <s v="ACRM GP#2 NON TBSPL"/>
    <m/>
    <s v="Wider"/>
    <x v="2"/>
    <x v="7"/>
    <m/>
    <s v="1000-IPPE"/>
    <s v="SANAND"/>
    <s v="West"/>
    <s v="DELI"/>
    <n v="944226"/>
    <s v="PURSHOTAM PROFILES PRIVATE LIMITED"/>
    <n v="3865176"/>
    <s v="GL COIL HARD  Y550GL HGL6 0.900X1250"/>
    <s v="B04"/>
    <s v="Y550GL"/>
    <s v="HGL6"/>
    <n v="0.9"/>
    <n v="1250"/>
    <n v="0"/>
    <s v=""/>
    <m/>
    <m/>
    <n v="13"/>
    <n v="28"/>
    <n v="290"/>
    <n v="290"/>
    <n v="0"/>
    <n v="272.86500000000001"/>
    <n v="215.89"/>
    <n v="0"/>
    <n v="74.11"/>
    <n v="0"/>
    <n v="0"/>
    <n v="0"/>
    <n v="0"/>
    <n v="0"/>
    <n v="0"/>
    <n v="0"/>
    <n v="0"/>
    <n v="0"/>
    <n v="0"/>
    <n v="0"/>
    <n v="0"/>
    <n v="0"/>
    <n v="0"/>
    <n v="0"/>
    <n v="0"/>
    <n v="0"/>
    <n v="74.11"/>
    <n v="0"/>
    <n v="74.11"/>
    <m/>
    <n v="272.86500000000001"/>
    <s v="0.88-0.9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3"/>
    <s v="9519334069-3"/>
    <m/>
    <m/>
    <s v="Jan'26"/>
    <s v="Released"/>
    <x v="0"/>
    <m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250221"/>
    <s v="HR COILS-PO IS 1079 HR2 2.50X1250"/>
    <n v="768"/>
    <s v="THR099"/>
    <s v="HR99"/>
    <n v="2.5"/>
    <n v="1250"/>
    <n v="0"/>
    <s v="T2 DONE"/>
    <m/>
    <m/>
    <n v="15"/>
    <n v="29"/>
    <n v="116"/>
    <n v="116"/>
    <n v="0"/>
    <n v="116"/>
    <n v="49.11"/>
    <n v="0"/>
    <n v="0"/>
    <n v="44.9"/>
    <n v="0"/>
    <n v="0"/>
    <n v="0"/>
    <n v="0"/>
    <n v="0"/>
    <n v="0"/>
    <n v="0"/>
    <n v="0"/>
    <n v="0"/>
    <n v="0"/>
    <n v="0"/>
    <n v="0"/>
    <n v="0"/>
    <n v="21.990000000000002"/>
    <n v="0"/>
    <n v="0"/>
    <n v="66.89"/>
    <n v="66.89"/>
    <n v="0"/>
    <m/>
    <n v="49.1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9"/>
    <s v="9519348049-9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0"/>
    <s v="9519365263-10"/>
    <m/>
    <m/>
    <s v="No Priority"/>
    <s v="Released"/>
    <x v="1"/>
    <s v="Low Exp BTF on 01.01.26"/>
    <m/>
    <m/>
    <m/>
    <s v="CR01"/>
    <m/>
    <m/>
    <s v="Wider"/>
    <x v="1"/>
    <x v="3"/>
    <m/>
    <s v="2000-BPRS"/>
    <s v="SILIGURI TOWN"/>
    <s v="East"/>
    <s v="GWAH"/>
    <n v="948783"/>
    <s v="SAGAR STEELS"/>
    <n v="3240792"/>
    <s v="CRCA SHEET TSBCRC SR15 0.600X1250X2500"/>
    <s v="C06"/>
    <s v="TSBCRC"/>
    <s v="SR15"/>
    <n v="0.6"/>
    <n v="1250"/>
    <n v="2500"/>
    <s v="T2 DONE"/>
    <m/>
    <m/>
    <n v="2.8"/>
    <n v="3"/>
    <n v="29"/>
    <n v="28.99"/>
    <n v="0"/>
    <n v="28.99"/>
    <n v="0.11"/>
    <n v="0"/>
    <n v="0"/>
    <n v="0"/>
    <n v="0"/>
    <n v="0"/>
    <n v="0"/>
    <n v="0"/>
    <n v="0"/>
    <n v="0"/>
    <n v="0"/>
    <n v="0"/>
    <n v="0"/>
    <n v="0"/>
    <n v="0.49500000000000005"/>
    <n v="0.78500000000000003"/>
    <n v="0"/>
    <n v="0"/>
    <n v="24.875"/>
    <n v="0"/>
    <n v="26.155000000000001"/>
    <n v="26.155000000000001"/>
    <n v="0"/>
    <m/>
    <n v="2.8349999999999973"/>
    <s v="0.57-0.6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2"/>
    <s v="9519365263-12"/>
    <m/>
    <m/>
    <s v="Jan'26"/>
    <s v="Released"/>
    <x v="0"/>
    <m/>
    <m/>
    <m/>
    <m/>
    <s v="CR01"/>
    <m/>
    <m/>
    <s v="Wider"/>
    <x v="1"/>
    <x v="3"/>
    <m/>
    <s v="2000-BPRS"/>
    <s v="SILIGURI TOWN"/>
    <s v="East"/>
    <s v="GWAH"/>
    <n v="948783"/>
    <s v="SAGAR STEELS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7-0.7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0"/>
    <s v="9519365502-10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2"/>
    <s v="9519365502-12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4"/>
    <s v="9519287720-4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2500-25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6"/>
    <s v="9519287720-6"/>
    <m/>
    <m/>
    <s v="Jan'26"/>
    <s v="Released"/>
    <x v="0"/>
    <m/>
    <m/>
    <m/>
    <m/>
    <s v="CR01"/>
    <m/>
    <m/>
    <s v="Narrow"/>
    <x v="1"/>
    <x v="3"/>
    <m/>
    <s v="2000-BPRS"/>
    <s v="SILIGURI TOWN"/>
    <s v="East"/>
    <s v="GWAH"/>
    <n v="948783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5T00:00:00"/>
    <s v="ZBTO"/>
    <n v="9519332888"/>
    <n v="1"/>
    <s v="9519332888-1"/>
    <m/>
    <m/>
    <s v="Jan'26"/>
    <s v="Released"/>
    <x v="0"/>
    <m/>
    <m/>
    <m/>
    <m/>
    <s v="GL02"/>
    <s v="ACRM GP#2 TBSPL PPGL"/>
    <m/>
    <s v="Wider"/>
    <x v="3"/>
    <x v="8"/>
    <m/>
    <s v="1000-IPPE"/>
    <s v="RAJASTHAN"/>
    <s v="TBSPL"/>
    <s v="BOMB"/>
    <n v="940008"/>
    <s v="TATA BLUESCOPE STEEL PVT LTD."/>
    <n v="4005316"/>
    <s v="PPGL C HARD Y550PL DX04 0.630X1220"/>
    <s v="B18"/>
    <s v="Y550PL"/>
    <s v="DX04"/>
    <n v="0.63"/>
    <n v="1220"/>
    <n v="0"/>
    <s v="T2 DONE"/>
    <m/>
    <m/>
    <n v="2"/>
    <n v="5.0999999999999996"/>
    <n v="83.998999999999995"/>
    <n v="83.998999999999995"/>
    <n v="33.575000000000003"/>
    <n v="50.423999999999999"/>
    <n v="-3.766"/>
    <n v="0"/>
    <n v="0"/>
    <n v="0"/>
    <n v="0"/>
    <n v="0"/>
    <n v="0"/>
    <n v="0"/>
    <n v="27.1"/>
    <n v="27.09"/>
    <n v="0"/>
    <n v="0"/>
    <n v="0"/>
    <n v="0"/>
    <n v="0"/>
    <n v="0"/>
    <n v="0"/>
    <n v="0"/>
    <n v="0"/>
    <n v="0"/>
    <n v="54.19"/>
    <n v="27.09"/>
    <n v="27.099999999999998"/>
    <m/>
    <n v="23.334"/>
    <s v="0.61-0.6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3"/>
    <s v="9519346089-3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1022"/>
    <s v="CRCA COIL-TATXXD-AU03-0.45X1250"/>
    <s v="C01"/>
    <s v="TATXXD"/>
    <s v="AU03"/>
    <n v="0.45"/>
    <n v="1250"/>
    <n v="0"/>
    <s v="T2 DONE"/>
    <m/>
    <m/>
    <n v="15"/>
    <n v="28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2-0.45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9184"/>
    <n v="2"/>
    <s v="9519329184-2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115841"/>
    <s v="O.V.S. ISPAT UDYOG"/>
    <n v="3437524"/>
    <s v="CRCA SHEET TATCRC SR16 0.400X1250X2030"/>
    <s v="C06"/>
    <s v="TATCRC"/>
    <s v="SR16"/>
    <n v="0.4"/>
    <n v="1250"/>
    <n v="2030"/>
    <s v="T2 DONE"/>
    <m/>
    <m/>
    <n v="2.5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5"/>
    <s v="9519334069-5"/>
    <m/>
    <m/>
    <s v="Jan'26"/>
    <s v="Released"/>
    <x v="0"/>
    <m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86.998999999999995"/>
    <n v="14.92"/>
    <n v="72.078999999999994"/>
    <n v="44.529000000000003"/>
    <n v="0"/>
    <n v="0"/>
    <n v="27.55"/>
    <n v="0"/>
    <n v="0"/>
    <n v="0"/>
    <n v="0"/>
    <n v="0"/>
    <n v="0"/>
    <n v="0"/>
    <n v="0"/>
    <n v="0"/>
    <n v="0"/>
    <n v="0"/>
    <n v="0"/>
    <n v="0"/>
    <n v="0"/>
    <n v="0"/>
    <n v="0"/>
    <n v="27.55"/>
    <n v="27.55"/>
    <n v="0"/>
    <m/>
    <n v="44.528999999999996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2"/>
    <s v="9519334069-2"/>
    <m/>
    <m/>
    <s v="Jan'26"/>
    <s v="Released"/>
    <x v="0"/>
    <m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9"/>
    <s v="9519336609-9"/>
    <m/>
    <m/>
    <s v="No Priority"/>
    <s v="Released"/>
    <x v="1"/>
    <s v="Low Exp BTF on 01.01.26"/>
    <m/>
    <m/>
    <m/>
    <s v="CR01"/>
    <m/>
    <m/>
    <s v="Wider"/>
    <x v="1"/>
    <x v="3"/>
    <m/>
    <n v="2000"/>
    <s v="URLA"/>
    <s v="East"/>
    <s v="RPUR"/>
    <n v="139336"/>
    <s v="PASA ASSOCIATES PRIVATE LIMITED"/>
    <n v="3240799"/>
    <s v="CRCA SHEET TSBCRC SR15 0.750X1250X2500"/>
    <s v="C06"/>
    <s v="TSBCRC"/>
    <s v="SR15"/>
    <n v="0.75"/>
    <n v="1250"/>
    <n v="2500"/>
    <s v=""/>
    <m/>
    <m/>
    <n v="2.8"/>
    <n v="3"/>
    <n v="29"/>
    <n v="29"/>
    <n v="22.925000000000001"/>
    <n v="6.0750000000000002"/>
    <n v="6.075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0750000000000002"/>
    <s v="0.72-0.7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1"/>
    <s v="9519331573-1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m/>
    <m/>
    <n v="3"/>
    <n v="5"/>
    <n v="280"/>
    <n v="280"/>
    <n v="127.63500000000001"/>
    <n v="58.405000000000001"/>
    <n v="-20.614999999999998"/>
    <n v="0"/>
    <n v="0"/>
    <n v="0"/>
    <n v="0"/>
    <n v="0"/>
    <n v="17.005000000000003"/>
    <n v="0"/>
    <n v="0"/>
    <n v="72.975000000000009"/>
    <n v="0"/>
    <n v="0"/>
    <n v="0"/>
    <n v="0"/>
    <n v="0"/>
    <n v="0"/>
    <n v="15.99"/>
    <n v="12.575000000000001"/>
    <n v="24.775000000000002"/>
    <n v="29.66"/>
    <n v="172.98000000000002"/>
    <n v="155.97500000000002"/>
    <n v="17.004999999999995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2"/>
    <s v="9519289330-2"/>
    <m/>
    <m/>
    <s v="No Priority"/>
    <s v="Released"/>
    <x v="1"/>
    <m/>
    <m/>
    <m/>
    <m/>
    <s v="CR02"/>
    <m/>
    <m/>
    <s v="Narrow"/>
    <x v="1"/>
    <x v="4"/>
    <m/>
    <s v="2000-BPRS"/>
    <s v="ZOSOLA"/>
    <s v="North"/>
    <s v="FBAD"/>
    <n v="101446"/>
    <s v="BANSAL BROTHERS "/>
    <n v="27478"/>
    <s v="CR COIL-ICF  DQ TATXXD AU03 1.00 X 1000"/>
    <s v="C01"/>
    <s v="TATXXD"/>
    <s v="AU03"/>
    <n v="1"/>
    <n v="1000"/>
    <n v="0"/>
    <s v="T2 DONE"/>
    <m/>
    <m/>
    <n v="10"/>
    <n v="3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97-1.01"/>
    <s v="1000-101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4"/>
    <s v="9519281985-4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1804771"/>
    <s v="CRCA COIL-TATXXD-AU03-0.4X1000"/>
    <s v="C01"/>
    <s v="TATXXD"/>
    <s v="AU03"/>
    <n v="0.4"/>
    <n v="1000"/>
    <n v="0"/>
    <s v="T2 DONE"/>
    <m/>
    <m/>
    <n v="6"/>
    <n v="18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8-0.42"/>
    <s v="1000-10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5"/>
    <s v="9519281985-5"/>
    <m/>
    <m/>
    <s v="Jan'26"/>
    <s v="Released"/>
    <x v="0"/>
    <m/>
    <m/>
    <m/>
    <m/>
    <s v="CR02"/>
    <m/>
    <m/>
    <s v="Wider"/>
    <x v="1"/>
    <x v="4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5"/>
    <s v="9519286555-5"/>
    <m/>
    <m/>
    <s v="Jan'26"/>
    <s v="Released"/>
    <x v="0"/>
    <m/>
    <m/>
    <m/>
    <m/>
    <s v="CR01"/>
    <m/>
    <m/>
    <s v="Wider"/>
    <x v="1"/>
    <x v="3"/>
    <m/>
    <s v="2000-BPRS"/>
    <s v="URLA"/>
    <s v="East"/>
    <s v="RPUR"/>
    <n v="931662"/>
    <s v="PRESTIGE METALLIC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1"/>
    <s v="9519258022-1"/>
    <m/>
    <m/>
    <s v="No Priority"/>
    <s v="Released"/>
    <x v="1"/>
    <s v="De-prioritized by SPA"/>
    <m/>
    <m/>
    <m/>
    <s v="CR02"/>
    <m/>
    <m/>
    <s v="Narrow"/>
    <x v="1"/>
    <x v="4"/>
    <m/>
    <s v="2000-BPRS"/>
    <s v="GUWAHATI"/>
    <s v="East"/>
    <s v="GWAH"/>
    <n v="116649"/>
    <s v="SAGAR STEELS"/>
    <n v="3612620"/>
    <s v="CR COIL TATXXD AU03 0.700X1120"/>
    <s v="C01"/>
    <s v="TATXXD"/>
    <s v="AU03"/>
    <n v="0.7"/>
    <n v="1120"/>
    <n v="0"/>
    <s v="T2 DONE"/>
    <m/>
    <m/>
    <n v="4"/>
    <n v="28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4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3"/>
    <s v="9519312376-3"/>
    <m/>
    <m/>
    <s v="Jan'26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728"/>
    <n v="1"/>
    <s v="9519288728-1"/>
    <m/>
    <m/>
    <s v="No Priority"/>
    <s v="Released"/>
    <x v="1"/>
    <m/>
    <m/>
    <m/>
    <m/>
    <s v="CR02"/>
    <m/>
    <m/>
    <s v="Wider"/>
    <x v="1"/>
    <x v="4"/>
    <m/>
    <s v="2000-BPRS"/>
    <s v="ZOSOLA"/>
    <s v="North"/>
    <s v="FBAD"/>
    <n v="101499"/>
    <s v="G.R. GUPTA &amp; BROS."/>
    <n v="1804772"/>
    <s v="CRCA COIL TATXXD AU03 0.4X1250"/>
    <s v="C01"/>
    <s v="TATXXD"/>
    <s v="AU03"/>
    <n v="0.4"/>
    <n v="1250"/>
    <n v="0"/>
    <s v="T2 DONE"/>
    <m/>
    <m/>
    <n v="10"/>
    <n v="30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8"/>
    <s v="9519286408-8"/>
    <m/>
    <m/>
    <s v="Dec'25  "/>
    <s v="Released"/>
    <x v="0"/>
    <m/>
    <m/>
    <m/>
    <m/>
    <s v="CR01"/>
    <m/>
    <m/>
    <s v="Wider"/>
    <x v="1"/>
    <x v="3"/>
    <m/>
    <s v="2000-BPRS"/>
    <s v="URLA"/>
    <s v="East"/>
    <s v="RPUR"/>
    <n v="139336"/>
    <s v="PASA ASSOCIATES PRIVATE LIMITED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330"/>
    <n v="1"/>
    <s v="9519289330-1"/>
    <m/>
    <m/>
    <s v="No Priority"/>
    <s v="Released"/>
    <x v="1"/>
    <m/>
    <m/>
    <m/>
    <m/>
    <s v="CR02"/>
    <m/>
    <m/>
    <s v="Narrow"/>
    <x v="1"/>
    <x v="4"/>
    <m/>
    <s v="2000-BPRS"/>
    <s v="ZOSOLA"/>
    <s v="North"/>
    <s v="FBAD"/>
    <n v="101446"/>
    <s v="BANSAL BROTHERS "/>
    <n v="187513"/>
    <s v="CR COIL-ICF  DQ TATXXD AU03 0.80 X 1000"/>
    <s v="C01"/>
    <s v="TATXXD"/>
    <s v="AU03"/>
    <n v="0.8"/>
    <n v="1000"/>
    <n v="0"/>
    <s v="T2 DONE"/>
    <m/>
    <m/>
    <n v="10"/>
    <n v="30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1"/>
    <s v="1000-101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9"/>
    <s v="9519314527-9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Jharkhand"/>
    <s v="TBSPL"/>
    <s v="BOMB"/>
    <n v="942283"/>
    <s v="TATA BLUESCOPE STEEL PRIVATE LIMITE"/>
    <n v="1882004"/>
    <s v="GL C YS550 H6GL 0.55BMT(0.60TCT)X1220"/>
    <s v="B04"/>
    <s v="Y550GL"/>
    <s v="H6GL"/>
    <n v="0.55000000000000004"/>
    <n v="1220"/>
    <n v="0"/>
    <s v="T2 DONE"/>
    <m/>
    <m/>
    <n v="3"/>
    <n v="5"/>
    <n v="84"/>
    <n v="84"/>
    <n v="81.305000000000007"/>
    <n v="2.6949999999999998"/>
    <n v="2.5449999999999999"/>
    <n v="0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.15"/>
    <n v="0.15"/>
    <n v="0"/>
    <m/>
    <n v="2.5449999999999999"/>
    <s v="0.53-0.5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3"/>
    <s v="9519287706-3"/>
    <m/>
    <m/>
    <s v="Jan'26"/>
    <s v="Released"/>
    <x v="0"/>
    <m/>
    <m/>
    <m/>
    <m/>
    <s v="CR01"/>
    <m/>
    <m/>
    <s v="Narrow"/>
    <x v="1"/>
    <x v="3"/>
    <m/>
    <s v="2000-BPRS"/>
    <s v="GUWAHATI"/>
    <s v="East"/>
    <s v="GWAH"/>
    <n v="116649"/>
    <s v="SAGAR STEELS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5"/>
    <s v="9519255399-5"/>
    <m/>
    <m/>
    <s v="Jan'26"/>
    <s v="Released"/>
    <x v="0"/>
    <m/>
    <m/>
    <m/>
    <m/>
    <s v="CR01"/>
    <m/>
    <m/>
    <s v="Narrow"/>
    <x v="1"/>
    <x v="3"/>
    <m/>
    <s v="2000-BPRS"/>
    <s v="TANGI"/>
    <s v="East"/>
    <s v="BHUB"/>
    <n v="117061"/>
    <s v="BHARTIA  DISTRIBUTORS PVT. LTD.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2"/>
    <s v="9519270899-2"/>
    <m/>
    <m/>
    <s v="Jan'26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6"/>
    <s v="9519255399-6"/>
    <m/>
    <m/>
    <s v="Jan'26"/>
    <s v="Released"/>
    <x v="0"/>
    <m/>
    <m/>
    <m/>
    <m/>
    <s v="CR01"/>
    <m/>
    <m/>
    <s v="Wider"/>
    <x v="1"/>
    <x v="3"/>
    <m/>
    <s v="2000-BPRS"/>
    <s v="TANGI"/>
    <s v="East"/>
    <s v="BHUB"/>
    <n v="117061"/>
    <s v="BHARTIA  DISTRIBUTORS PVT. LTD.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1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4"/>
    <s v="9519292517-4"/>
    <m/>
    <m/>
    <s v="Jan'26"/>
    <s v="Released"/>
    <x v="0"/>
    <m/>
    <m/>
    <m/>
    <m/>
    <s v="CR01"/>
    <m/>
    <m/>
    <s v="Narrow"/>
    <x v="1"/>
    <x v="3"/>
    <m/>
    <s v="2000-BPRS"/>
    <s v="TATANAGAR"/>
    <s v="East"/>
    <s v="JAMS"/>
    <n v="165053"/>
    <s v="SUDISA ENTERPRISES (P) LTD.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7"/>
    <s v="1000-10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1"/>
    <s v="9519286408-1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139336"/>
    <s v="PASA ASSOCIATES PRIVATE LIMITED"/>
    <n v="3239560"/>
    <s v="CRCA SHEET TATCRC SR16 0.450X900X2500"/>
    <s v="C06"/>
    <s v="TATCRC"/>
    <s v="SR16"/>
    <n v="0.45"/>
    <n v="900"/>
    <n v="2500"/>
    <s v="T2 DONE"/>
    <m/>
    <m/>
    <n v="1"/>
    <n v="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2-0.45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4"/>
    <s v="9519287706-4"/>
    <m/>
    <m/>
    <s v="Jan'26"/>
    <s v="Released"/>
    <x v="0"/>
    <m/>
    <m/>
    <m/>
    <m/>
    <s v="CR01"/>
    <m/>
    <m/>
    <s v="Narrow"/>
    <x v="1"/>
    <x v="3"/>
    <m/>
    <s v="2000-BPRS"/>
    <s v="GUWAHATI"/>
    <s v="East"/>
    <s v="GWAH"/>
    <n v="116649"/>
    <s v="SAGAR STEELS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3"/>
    <s v="9519286408-3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21"/>
    <s v="9519281985-21"/>
    <m/>
    <m/>
    <s v="No Priority"/>
    <s v="Released"/>
    <x v="1"/>
    <s v="Low Exp BTF on 01.01.26"/>
    <m/>
    <m/>
    <m/>
    <s v="CR01"/>
    <m/>
    <m/>
    <s v="Wider"/>
    <x v="1"/>
    <x v="3"/>
    <m/>
    <s v="2000-BPRS"/>
    <s v="CHENNAI"/>
    <s v="South"/>
    <s v="MADS"/>
    <n v="938550"/>
    <s v="BASEER AND CO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29"/>
    <n v="17.524999999999999"/>
    <n v="2.6150000000000002"/>
    <n v="2.6150000000000002"/>
    <n v="0"/>
    <n v="0"/>
    <n v="0"/>
    <n v="0"/>
    <n v="0"/>
    <n v="0"/>
    <n v="0"/>
    <n v="0"/>
    <n v="0"/>
    <n v="0"/>
    <n v="0"/>
    <n v="0"/>
    <n v="0"/>
    <n v="0"/>
    <n v="0"/>
    <n v="0"/>
    <n v="8.86"/>
    <n v="0"/>
    <n v="0"/>
    <n v="8.86"/>
    <n v="8.86"/>
    <n v="0"/>
    <m/>
    <n v="-6.2449999999999992"/>
    <s v="0.43-0.4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3"/>
    <s v="9519292517-3"/>
    <m/>
    <m/>
    <s v="Jan'26"/>
    <s v="Released"/>
    <x v="0"/>
    <m/>
    <m/>
    <m/>
    <m/>
    <s v="CR01"/>
    <m/>
    <m/>
    <s v="Wider"/>
    <x v="1"/>
    <x v="3"/>
    <m/>
    <s v="2000-BPRS"/>
    <s v="TATANAGAR"/>
    <s v="East"/>
    <s v="JAMS"/>
    <n v="165053"/>
    <s v="SUDISA ENTERPRISES (P) LTD.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3"/>
    <s v="9519281985-3"/>
    <m/>
    <m/>
    <s v="No Priority"/>
    <s v="Released"/>
    <x v="1"/>
    <s v="De-prioritized by SPA"/>
    <m/>
    <m/>
    <m/>
    <s v="CR02"/>
    <m/>
    <m/>
    <s v="Narrow"/>
    <x v="1"/>
    <x v="4"/>
    <m/>
    <s v="2000-BPRS"/>
    <s v="CHENNAI"/>
    <s v="South"/>
    <s v="MADS"/>
    <n v="938550"/>
    <s v="BASEER AND CO"/>
    <n v="1804770"/>
    <s v="CRCA COIL-TATXXD-AU03-0.4X900"/>
    <s v="C01"/>
    <s v="TATXXD"/>
    <s v="AU03"/>
    <n v="0.4"/>
    <n v="900"/>
    <n v="0"/>
    <s v="T2 DONE"/>
    <m/>
    <m/>
    <n v="6"/>
    <n v="18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8-0.4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5"/>
    <s v="9519312376-5"/>
    <m/>
    <m/>
    <s v="Jan'26"/>
    <s v="Released"/>
    <x v="0"/>
    <m/>
    <m/>
    <m/>
    <m/>
    <s v="CR01"/>
    <m/>
    <m/>
    <s v="Narrow"/>
    <x v="1"/>
    <x v="3"/>
    <m/>
    <s v="2000-BPRS"/>
    <s v="Jharkhand"/>
    <s v="East"/>
    <s v="JAMS"/>
    <n v="121328"/>
    <s v="R. S. BOKARO METAL (P) LTD.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1-0.45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5"/>
    <s v="9519285141-5"/>
    <m/>
    <m/>
    <s v="Jan'26"/>
    <s v="Released"/>
    <x v="0"/>
    <m/>
    <m/>
    <m/>
    <m/>
    <s v="CR01"/>
    <m/>
    <m/>
    <s v="Narrow"/>
    <x v="1"/>
    <x v="3"/>
    <m/>
    <s v="2000-BPRS"/>
    <s v="PURNIA"/>
    <s v="East"/>
    <s v="PATN"/>
    <n v="103227"/>
    <s v="BMW VENTURES LIMITED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1"/>
    <s v="9519383269-1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m/>
    <m/>
    <n v="3"/>
    <n v="5"/>
    <n v="28"/>
    <n v="28"/>
    <n v="26.625"/>
    <n v="1.375"/>
    <n v="1.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375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2"/>
    <s v="9519383269-2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m/>
    <m/>
    <n v="3"/>
    <n v="5"/>
    <n v="28"/>
    <n v="27.998999999999999"/>
    <n v="4"/>
    <n v="2.0990000000000002"/>
    <n v="6.09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905000000000001"/>
    <n v="17.905000000000001"/>
    <n v="17.905000000000001"/>
    <n v="0"/>
    <m/>
    <n v="-15.806000000000001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269"/>
    <n v="3"/>
    <s v="9519383269-3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Jharkhand"/>
    <s v="TBSPL"/>
    <s v="BOMB"/>
    <n v="941597"/>
    <s v="TATA BLUESCOPE STEEL PRIVATE LIMITE"/>
    <n v="3941967"/>
    <s v="PPGL C HARD Y550PL D0C9 0.60(TPT)X1220"/>
    <s v="B18"/>
    <s v="Y550PL"/>
    <s v="D0C9"/>
    <n v="0.6"/>
    <n v="1220"/>
    <n v="0"/>
    <s v="T2 DONE"/>
    <m/>
    <m/>
    <n v="3"/>
    <n v="5"/>
    <n v="28"/>
    <n v="28"/>
    <n v="26.425000000000001"/>
    <n v="1.575"/>
    <n v="1.5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575"/>
    <s v="0.58-0.6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7"/>
    <s v="9519364284-7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411571"/>
    <s v="CRCA SHEET TSBCRC SR15 0.500X900X2440"/>
    <s v="C06"/>
    <s v="TSBCRC"/>
    <s v="SR15"/>
    <n v="0.5"/>
    <n v="900"/>
    <n v="2440"/>
    <s v="T2 DONE"/>
    <m/>
    <m/>
    <n v="2.8"/>
    <n v="3"/>
    <n v="21"/>
    <n v="105"/>
    <n v="0"/>
    <n v="21"/>
    <n v="6.5000000000000002E-2"/>
    <n v="0"/>
    <n v="0"/>
    <n v="20.934999999999999"/>
    <n v="0"/>
    <n v="0"/>
    <n v="0"/>
    <n v="0"/>
    <n v="0"/>
    <n v="0"/>
    <n v="0"/>
    <n v="0"/>
    <n v="0"/>
    <n v="0"/>
    <n v="0"/>
    <n v="0"/>
    <n v="0"/>
    <n v="0"/>
    <n v="0"/>
    <n v="0"/>
    <n v="20.934999999999999"/>
    <n v="0"/>
    <n v="20.934999999999999"/>
    <m/>
    <n v="21"/>
    <s v="0.47-0.5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3"/>
    <s v="9519364284-13"/>
    <m/>
    <m/>
    <s v="No Priority"/>
    <s v="Released"/>
    <x v="1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40812"/>
    <s v="CRCA SHEET TSBCRC SR15 0.800X1000X2500"/>
    <s v="C06"/>
    <s v="TSBCRC"/>
    <s v="SR15"/>
    <n v="0.8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1T00:00:00"/>
    <s v="ZBTO"/>
    <n v="9519347665"/>
    <n v="1"/>
    <s v="9519347665-1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MILNADU"/>
    <s v="TBSPL"/>
    <s v="BOMB"/>
    <n v="942294"/>
    <s v="TATA BLUESCOPE STEEL PRIVATE LIMITE"/>
    <n v="4170941"/>
    <s v="GL COIL HARD  Y550GL M310 0.380X1220"/>
    <s v="B04"/>
    <s v="Y550GL"/>
    <s v="M310"/>
    <n v="0.38"/>
    <n v="1220"/>
    <n v="0"/>
    <s v="T2 DONE"/>
    <m/>
    <m/>
    <n v="3"/>
    <n v="5"/>
    <n v="56"/>
    <n v="56"/>
    <n v="0"/>
    <n v="31.95"/>
    <n v="0.94499999999999995"/>
    <n v="0"/>
    <n v="0"/>
    <n v="0"/>
    <n v="0"/>
    <n v="0"/>
    <n v="0"/>
    <n v="0"/>
    <n v="31.005000000000003"/>
    <n v="0"/>
    <n v="0"/>
    <n v="0"/>
    <n v="0"/>
    <n v="0"/>
    <n v="0"/>
    <n v="0"/>
    <n v="0"/>
    <n v="14.68"/>
    <n v="0"/>
    <n v="9.370000000000001"/>
    <n v="55.055000000000007"/>
    <n v="55.055000000000007"/>
    <n v="0"/>
    <m/>
    <n v="-23.105000000000008"/>
    <s v="0.36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3"/>
    <s v="9519328760-13"/>
    <m/>
    <m/>
    <s v="Jan'26"/>
    <s v="Released"/>
    <x v="0"/>
    <m/>
    <m/>
    <m/>
    <m/>
    <s v="CR04"/>
    <m/>
    <m/>
    <s v="Wider"/>
    <x v="1"/>
    <x v="11"/>
    <n v="1000"/>
    <s v="2000-BPRS"/>
    <s v="VALPARAI"/>
    <s v="South"/>
    <s v="MADS"/>
    <n v="116465"/>
    <s v="SRI BALAJI STEEL TRADERS"/>
    <n v="3587949"/>
    <s v="CR COIL TSBSTA EL06 0.500X1250"/>
    <s v="C01"/>
    <s v="TSBSTA"/>
    <s v="EL06"/>
    <n v="0.5"/>
    <n v="1250"/>
    <n v="0"/>
    <s v="T2 DONE"/>
    <m/>
    <m/>
    <n v="13"/>
    <n v="15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48-0.52"/>
    <s v="1250-1254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6"/>
    <s v="9519284306-6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6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40596"/>
    <n v="1"/>
    <s v="9519340596-1"/>
    <m/>
    <m/>
    <s v="Jan'26"/>
    <s v="Released"/>
    <x v="0"/>
    <m/>
    <m/>
    <m/>
    <m/>
    <s v="CR04"/>
    <m/>
    <m/>
    <s v="Wider"/>
    <x v="1"/>
    <x v="11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70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40596"/>
    <n v="2"/>
    <s v="9519340596-2"/>
    <m/>
    <m/>
    <s v="Jan'26"/>
    <s v="Released"/>
    <x v="0"/>
    <m/>
    <m/>
    <m/>
    <m/>
    <s v="CR04"/>
    <m/>
    <m/>
    <s v="Wider"/>
    <x v="1"/>
    <x v="11"/>
    <m/>
    <s v="2200-BPRS"/>
    <s v="ZOSOLA"/>
    <s v="North"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m/>
    <m/>
    <n v="7"/>
    <n v="12"/>
    <n v="243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3"/>
    <s v="0.485-0.51"/>
    <s v="1170-117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6"/>
    <s v="9519358863-26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40756"/>
    <s v="CRCA SHEET TSBCRC SR15 0.500X1000X1980"/>
    <s v="C06"/>
    <s v="TSBCRC"/>
    <s v="SR15"/>
    <n v="0.5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8-0.5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"/>
    <s v="9519364284-1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39535"/>
    <s v="CRCA SHEET TATCRC SR16 0.350X900X2440"/>
    <s v="C06"/>
    <s v="TATCRC"/>
    <s v="SR16"/>
    <n v="0.35"/>
    <n v="900"/>
    <n v="2440"/>
    <s v="T2 DONE"/>
    <m/>
    <m/>
    <n v="2.8"/>
    <n v="3"/>
    <n v="63"/>
    <n v="63"/>
    <n v="0"/>
    <n v="63"/>
    <n v="4.99"/>
    <n v="0"/>
    <n v="0"/>
    <n v="0"/>
    <n v="37.21"/>
    <n v="0"/>
    <n v="0"/>
    <n v="0"/>
    <n v="0"/>
    <n v="0"/>
    <n v="20.8"/>
    <n v="0"/>
    <n v="0"/>
    <n v="0"/>
    <n v="0"/>
    <n v="0"/>
    <n v="0"/>
    <n v="0"/>
    <n v="0"/>
    <n v="0"/>
    <n v="58.010000000000005"/>
    <n v="0"/>
    <n v="58.010000000000005"/>
    <m/>
    <n v="63"/>
    <s v="0.33-0.37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120"/>
    <n v="1"/>
    <s v="9519383120-1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m/>
    <m/>
    <n v="4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2971"/>
    <n v="1"/>
    <s v="9519382971-1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s v=""/>
    <m/>
    <m/>
    <n v="3"/>
    <n v="5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3-0.3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424"/>
    <n v="1"/>
    <s v="9519326424-1"/>
    <m/>
    <m/>
    <s v="No Priority"/>
    <s v="Released"/>
    <x v="1"/>
    <m/>
    <m/>
    <m/>
    <m/>
    <s v="CRFH"/>
    <s v="ACRM FHCR"/>
    <m/>
    <s v="Wider"/>
    <x v="5"/>
    <x v="2"/>
    <m/>
    <s v="2000-BPRS"/>
    <s v="Orissa"/>
    <s v="East"/>
    <s v="BHUB"/>
    <n v="947798"/>
    <s v="TATA STEEL DOWNSTREAM PRODUCTS LIMI"/>
    <n v="313027"/>
    <s v="CR COIL TATFHC TR10 .42X1250"/>
    <s v="C09"/>
    <s v="TATFHC"/>
    <s v="TR10"/>
    <n v="0.42"/>
    <n v="1250"/>
    <n v="0"/>
    <s v="T2 DONE"/>
    <m/>
    <m/>
    <n v="3"/>
    <n v="10"/>
    <n v="58.000999999999998"/>
    <n v="58.000999999999998"/>
    <n v="0"/>
    <n v="58.000999999999998"/>
    <n v="58.000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.000999999999998"/>
    <s v="0.39-0.43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6"/>
    <s v="9519334069-6"/>
    <m/>
    <m/>
    <s v="Jan'26"/>
    <s v="Released"/>
    <x v="0"/>
    <m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210097"/>
    <s v="HR COILS-PO IS 1079 HR2 5X1250"/>
    <n v="768"/>
    <s v="THR099"/>
    <s v="HR99"/>
    <n v="5"/>
    <n v="1250"/>
    <n v="0"/>
    <s v="T2 DONE"/>
    <m/>
    <m/>
    <n v="15"/>
    <n v="29"/>
    <n v="87"/>
    <n v="87"/>
    <n v="0"/>
    <n v="87"/>
    <n v="21.01"/>
    <n v="0"/>
    <n v="0"/>
    <n v="44.03"/>
    <n v="0"/>
    <n v="0"/>
    <n v="0"/>
    <n v="0"/>
    <n v="0"/>
    <n v="0"/>
    <n v="0"/>
    <n v="0"/>
    <n v="0"/>
    <n v="0"/>
    <n v="0"/>
    <n v="0"/>
    <n v="0"/>
    <n v="21.96"/>
    <n v="0"/>
    <n v="0"/>
    <n v="65.990000000000009"/>
    <n v="65.990000000000009"/>
    <n v="0"/>
    <m/>
    <n v="21.009999999999991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5"/>
    <s v="9519336609-5"/>
    <m/>
    <m/>
    <s v="Jan'26"/>
    <s v="Released"/>
    <x v="0"/>
    <m/>
    <m/>
    <m/>
    <m/>
    <s v="CR01"/>
    <m/>
    <m/>
    <s v="Narrow"/>
    <x v="1"/>
    <x v="3"/>
    <m/>
    <n v="2000"/>
    <s v="URLA"/>
    <s v="East"/>
    <s v="RPUR"/>
    <n v="139336"/>
    <s v="PASA ASSOCIATES PRIVATE LIMITED"/>
    <n v="3240778"/>
    <s v="CRCA SHEET TSBCRC SR15 0.600X1000X2500"/>
    <s v="C06"/>
    <s v="TSBCRC"/>
    <s v="SR15"/>
    <n v="0.6"/>
    <n v="1000"/>
    <n v="2500"/>
    <s v="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1"/>
    <s v="9519364284-11"/>
    <m/>
    <m/>
    <s v="No Priority"/>
    <s v="Released"/>
    <x v="1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410101"/>
    <s v="CRCA SHEET TSBCRC SR15 0.750X1000X2500"/>
    <s v="C06"/>
    <s v="TSBCRC"/>
    <s v="SR15"/>
    <n v="0.75"/>
    <n v="1000"/>
    <n v="25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5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4"/>
    <s v="9519336609-4"/>
    <m/>
    <m/>
    <s v="Jan'26"/>
    <s v="Released"/>
    <x v="0"/>
    <m/>
    <m/>
    <m/>
    <m/>
    <s v="CR01"/>
    <m/>
    <m/>
    <s v="Narrow"/>
    <x v="1"/>
    <x v="3"/>
    <m/>
    <n v="2000"/>
    <s v="URLA"/>
    <s v="East"/>
    <s v="RPUR"/>
    <n v="139336"/>
    <s v="PASA ASSOCIATES PRIVATE LIMITED"/>
    <n v="3240760"/>
    <s v="CRCA SHEET TSBCRC SR15 0.500X1000X2500"/>
    <s v="C06"/>
    <s v="TSBCRC"/>
    <s v="SR15"/>
    <n v="0.5"/>
    <n v="1000"/>
    <n v="2500"/>
    <s v="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2"/>
    <s v="9519346089-2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4772"/>
    <s v="CRCA COIL TATXXD AU03 0.4X1250"/>
    <s v="C01"/>
    <s v="TATXXD"/>
    <s v="AU03"/>
    <n v="0.4"/>
    <n v="1250"/>
    <n v="0"/>
    <s v="T2 DONE"/>
    <m/>
    <m/>
    <n v="15"/>
    <n v="28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1"/>
    <s v="9519334069-1"/>
    <m/>
    <m/>
    <s v="Jan'26"/>
    <s v="Released"/>
    <x v="0"/>
    <m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210083"/>
    <s v="HR COILS-PO IS 1079 HR2 2X1250"/>
    <n v="768"/>
    <s v="THR099"/>
    <s v="HR99"/>
    <n v="2"/>
    <n v="1250"/>
    <n v="0"/>
    <s v="T2 DONE"/>
    <m/>
    <m/>
    <n v="15"/>
    <n v="29"/>
    <n v="145"/>
    <n v="145"/>
    <n v="60.34"/>
    <n v="84.66"/>
    <n v="18.670000000000002"/>
    <n v="0"/>
    <n v="0"/>
    <n v="22.07"/>
    <n v="0"/>
    <n v="0"/>
    <n v="0"/>
    <n v="0"/>
    <n v="0"/>
    <n v="0"/>
    <n v="0"/>
    <n v="0"/>
    <n v="0"/>
    <n v="0"/>
    <n v="0"/>
    <n v="0"/>
    <n v="0"/>
    <n v="43.92"/>
    <n v="0"/>
    <n v="0"/>
    <n v="65.990000000000009"/>
    <n v="65.990000000000009"/>
    <n v="0"/>
    <m/>
    <n v="18.669999999999987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"/>
    <s v="9519328760-1"/>
    <m/>
    <m/>
    <s v="Jan'26"/>
    <s v="Released"/>
    <x v="0"/>
    <m/>
    <m/>
    <m/>
    <m/>
    <s v="CR02"/>
    <m/>
    <m/>
    <s v="Wider"/>
    <x v="1"/>
    <x v="4"/>
    <m/>
    <s v="2000-BPRS"/>
    <s v="VALPARAI"/>
    <s v="South"/>
    <s v="MADS"/>
    <n v="116465"/>
    <s v="SRI BALAJI STEEL TRADERS"/>
    <n v="185675"/>
    <s v="CRCA COIL-TATXXD-AU03-0.5X1250"/>
    <s v="C01"/>
    <s v="TATXXD"/>
    <s v="AU03"/>
    <n v="0.5"/>
    <n v="1250"/>
    <n v="0"/>
    <s v="T2 DONE"/>
    <m/>
    <m/>
    <n v="11"/>
    <n v="18"/>
    <n v="115.999"/>
    <n v="115.999"/>
    <n v="11.53"/>
    <n v="104.46899999999999"/>
    <n v="104.468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4.46899999999999"/>
    <s v="0.48-0.5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5T00:00:00"/>
    <s v="ZBTO"/>
    <n v="9519334069"/>
    <n v="4"/>
    <s v="9519334069-4"/>
    <m/>
    <m/>
    <s v="No Priority"/>
    <s v="Released"/>
    <x v="1"/>
    <s v="Low Exp BTF on 01.01.26"/>
    <m/>
    <m/>
    <m/>
    <s v="HRPO"/>
    <s v="ACRM HRPO"/>
    <m/>
    <s v="Wider"/>
    <x v="4"/>
    <x v="2"/>
    <m/>
    <s v="2000-BPRS"/>
    <s v="YESHWANTHPURA"/>
    <s v="South"/>
    <s v="BANG"/>
    <n v="932179"/>
    <s v="DURGA STEEL INDUSTRIES"/>
    <n v="1252834"/>
    <s v="HR COILS-PO IS 1079 HR2 3.0X1250"/>
    <n v="768"/>
    <s v="THR099"/>
    <s v="HR99"/>
    <n v="3"/>
    <n v="1250"/>
    <n v="0"/>
    <s v="T2 DONE"/>
    <m/>
    <m/>
    <n v="15"/>
    <n v="29"/>
    <n v="116"/>
    <n v="116"/>
    <n v="52.96"/>
    <n v="63.04"/>
    <n v="-3.35"/>
    <n v="0"/>
    <n v="0"/>
    <n v="0"/>
    <n v="0"/>
    <n v="0"/>
    <n v="0"/>
    <n v="0"/>
    <n v="0"/>
    <n v="0"/>
    <n v="0"/>
    <n v="0"/>
    <n v="0"/>
    <n v="0"/>
    <n v="0"/>
    <n v="0"/>
    <n v="0"/>
    <n v="66.39"/>
    <n v="0"/>
    <n v="0"/>
    <n v="66.39"/>
    <n v="66.39"/>
    <n v="0"/>
    <m/>
    <n v="0"/>
    <s v=""/>
    <s v="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1"/>
    <s v="9519336609-1"/>
    <m/>
    <m/>
    <s v="Jan'26"/>
    <s v="Released"/>
    <x v="0"/>
    <m/>
    <m/>
    <m/>
    <m/>
    <s v="CR01"/>
    <m/>
    <m/>
    <s v="Narrow"/>
    <x v="1"/>
    <x v="3"/>
    <m/>
    <n v="2000"/>
    <s v="URLA"/>
    <s v="East"/>
    <s v="RPUR"/>
    <n v="139336"/>
    <s v="PASA ASSOCIATES PRIVATE LIMITED"/>
    <n v="3239536"/>
    <s v="CRCA SHEET TATCRC SR16 0.350X900X2500"/>
    <s v="C06"/>
    <s v="TATCRC"/>
    <s v="SR16"/>
    <n v="0.35"/>
    <n v="900"/>
    <n v="2500"/>
    <s v=""/>
    <m/>
    <m/>
    <n v="2.8"/>
    <n v="3"/>
    <n v="21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32-0.352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6"/>
    <s v="9519287706-6"/>
    <m/>
    <m/>
    <s v="Jan'26"/>
    <s v="Released"/>
    <x v="0"/>
    <m/>
    <m/>
    <m/>
    <m/>
    <s v="CR01"/>
    <m/>
    <m/>
    <s v="Narrow"/>
    <x v="1"/>
    <x v="3"/>
    <m/>
    <s v="2000-BPRS"/>
    <s v="GUWAHATI"/>
    <s v="East"/>
    <s v="GWAH"/>
    <n v="116649"/>
    <s v="SAGAR STEELS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9"/>
    <s v="9519286555-9"/>
    <m/>
    <m/>
    <s v="Jan'26"/>
    <s v="Released"/>
    <x v="0"/>
    <m/>
    <m/>
    <m/>
    <m/>
    <s v="CR01"/>
    <m/>
    <m/>
    <s v="Narrow"/>
    <x v="1"/>
    <x v="3"/>
    <m/>
    <s v="2000-BPRS"/>
    <s v="URLA"/>
    <s v="East"/>
    <s v="RPUR"/>
    <n v="931662"/>
    <s v="PRESTIGE METALLICS PRIVATE LIMITED"/>
    <n v="3240760"/>
    <s v="CRCA SHEET TSBCRC SR15 0.500X1000X2500"/>
    <s v="C06"/>
    <s v="TSBCRC"/>
    <s v="SR15"/>
    <n v="0.5"/>
    <n v="1000"/>
    <n v="2500"/>
    <s v="T2 DONE"/>
    <m/>
    <m/>
    <n v="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0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5042"/>
    <n v="1"/>
    <s v="9519355042-1"/>
    <m/>
    <m/>
    <s v="No Priority"/>
    <s v="Released"/>
    <x v="1"/>
    <s v="De-prioritized by SPA"/>
    <m/>
    <m/>
    <m/>
    <s v="CR02"/>
    <m/>
    <m/>
    <s v="Wider"/>
    <x v="1"/>
    <x v="6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280"/>
    <n v="280"/>
    <n v="0"/>
    <n v="255.255"/>
    <n v="252.56"/>
    <n v="0"/>
    <n v="0"/>
    <n v="0"/>
    <n v="0"/>
    <n v="0"/>
    <n v="0"/>
    <n v="0"/>
    <n v="0"/>
    <n v="0"/>
    <n v="0"/>
    <n v="0"/>
    <n v="0"/>
    <n v="0"/>
    <n v="0"/>
    <n v="0"/>
    <n v="27.44"/>
    <n v="0"/>
    <n v="0"/>
    <n v="0"/>
    <n v="27.44"/>
    <n v="27.44"/>
    <n v="0"/>
    <m/>
    <n v="227.815"/>
    <s v="0.49-0.51"/>
    <s v="1217-1222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2"/>
    <s v="9519284306-2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528"/>
    <n v="1"/>
    <s v="9519366528-1"/>
    <m/>
    <m/>
    <s v="No Priority"/>
    <s v="Released"/>
    <x v="1"/>
    <m/>
    <m/>
    <m/>
    <m/>
    <s v="CR04"/>
    <m/>
    <m/>
    <s v="Wider"/>
    <x v="1"/>
    <x v="11"/>
    <m/>
    <s v="2000-BPRS"/>
    <s v="SANGAREDDY"/>
    <s v="South"/>
    <s v="SBAD"/>
    <n v="947126"/>
    <s v="RAVINDRA IRON WORKS"/>
    <n v="3587949"/>
    <s v="CR COIL TSBSTA EL06 0.500X1250"/>
    <s v="C01"/>
    <s v="TSBSTA"/>
    <s v="EL06"/>
    <n v="0.5"/>
    <n v="1250"/>
    <n v="0"/>
    <s v="T2 DONE"/>
    <m/>
    <m/>
    <n v="14"/>
    <n v="25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47-0.5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8"/>
    <s v="9519353512-8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105"/>
    <n v="0"/>
    <n v="85.58"/>
    <n v="76.403000000000006"/>
    <n v="0"/>
    <n v="0"/>
    <n v="0"/>
    <n v="0"/>
    <n v="20.925000000000001"/>
    <n v="0"/>
    <n v="7.6720000000000006"/>
    <n v="0"/>
    <n v="0"/>
    <n v="0"/>
    <n v="0"/>
    <n v="0"/>
    <n v="0"/>
    <n v="0"/>
    <n v="0"/>
    <n v="0"/>
    <n v="0"/>
    <n v="0"/>
    <n v="0"/>
    <n v="28.597000000000001"/>
    <n v="28.597000000000001"/>
    <n v="0"/>
    <m/>
    <n v="56.982999999999997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9"/>
    <s v="9519353512-9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105"/>
    <n v="0"/>
    <n v="105"/>
    <n v="89.004999999999995"/>
    <n v="0"/>
    <n v="0"/>
    <n v="0"/>
    <n v="0"/>
    <n v="0"/>
    <n v="0"/>
    <n v="15.995000000000001"/>
    <n v="0"/>
    <n v="0"/>
    <n v="0"/>
    <n v="0"/>
    <n v="0"/>
    <n v="0"/>
    <n v="0"/>
    <n v="0"/>
    <n v="0"/>
    <n v="0"/>
    <n v="0"/>
    <n v="0"/>
    <n v="15.995000000000001"/>
    <n v="15.995000000000001"/>
    <n v="0"/>
    <m/>
    <n v="89.00499999999999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8"/>
    <s v="9519364284-8"/>
    <m/>
    <m/>
    <s v="Jan'26"/>
    <s v="Released"/>
    <x v="0"/>
    <m/>
    <m/>
    <m/>
    <m/>
    <s v="CR01"/>
    <m/>
    <m/>
    <s v="Wider"/>
    <x v="1"/>
    <x v="3"/>
    <m/>
    <s v="2000-BPRS"/>
    <s v="VISHAKHAPATNAM"/>
    <s v="South"/>
    <s v="SBAD"/>
    <n v="946077"/>
    <s v="SITARAM IRON AND STEEL PVT LTD"/>
    <n v="3240765"/>
    <s v="CRCA SHEET TSBCRC SR15 0.500X1250X2500"/>
    <s v="C06"/>
    <s v="TSBCRC"/>
    <s v="SR15"/>
    <n v="0.5"/>
    <n v="1250"/>
    <n v="2500"/>
    <s v="T2 DONE"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7-0.5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"/>
    <s v="9519348049-1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1"/>
    <s v="9519357090-1"/>
    <m/>
    <m/>
    <s v="No Priority"/>
    <s v="Released"/>
    <x v="1"/>
    <s v="Low Exp BTF on 01.01.26"/>
    <m/>
    <m/>
    <m/>
    <s v="CR03"/>
    <m/>
    <m/>
    <s v="Narrow"/>
    <x v="1"/>
    <x v="3"/>
    <m/>
    <n v="2000"/>
    <s v="GUWAHATI"/>
    <s v="East"/>
    <s v="GWAH"/>
    <n v="116649"/>
    <s v="SAGAR STEELS"/>
    <n v="3516007"/>
    <s v="CR COIL TSBCRC SR25 0.700X900"/>
    <s v="C01"/>
    <s v="TSBCRC"/>
    <s v="SR25"/>
    <n v="0.7"/>
    <n v="900"/>
    <n v="0"/>
    <s v=""/>
    <m/>
    <m/>
    <n v="6"/>
    <n v="28"/>
    <n v="21"/>
    <n v="21"/>
    <n v="18.295000000000002"/>
    <n v="2.7050000000000001"/>
    <n v="2.70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7050000000000001"/>
    <s v="0.67-0.7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0T00:00:00"/>
    <s v="ZBTO"/>
    <n v="9519346089"/>
    <n v="1"/>
    <s v="9519346089-1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m/>
    <m/>
    <n v="15"/>
    <n v="28"/>
    <n v="58"/>
    <n v="58"/>
    <n v="0"/>
    <n v="58"/>
    <n v="30.4"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0"/>
    <n v="27.6"/>
    <m/>
    <n v="58"/>
    <s v="0.32-0.3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0"/>
    <s v="9519348049-10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3"/>
    <s v="9519357090-3"/>
    <m/>
    <m/>
    <s v="Jan'26"/>
    <s v="Released"/>
    <x v="0"/>
    <m/>
    <m/>
    <m/>
    <m/>
    <s v="CR03"/>
    <m/>
    <m/>
    <s v="Narrow"/>
    <x v="1"/>
    <x v="3"/>
    <m/>
    <n v="2000"/>
    <s v="GUWAHATI"/>
    <s v="East"/>
    <s v="GWAH"/>
    <n v="116649"/>
    <s v="SAGAR STEELS"/>
    <n v="3241826"/>
    <s v="CR COIL TATCRC SR26 0.450X900"/>
    <s v="C01"/>
    <s v="TATCRC"/>
    <s v="SR26"/>
    <n v="0.45"/>
    <n v="900"/>
    <n v="0"/>
    <s v=""/>
    <m/>
    <m/>
    <n v="6"/>
    <n v="28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3-0.45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090"/>
    <n v="2"/>
    <s v="9519357090-2"/>
    <m/>
    <m/>
    <s v="No Priority"/>
    <s v="Released"/>
    <x v="1"/>
    <s v="Low Exp BTF on 01.01.26"/>
    <m/>
    <m/>
    <m/>
    <s v="CR03"/>
    <m/>
    <m/>
    <s v="Narrow"/>
    <x v="1"/>
    <x v="3"/>
    <m/>
    <n v="2000"/>
    <s v="GUWAHATI"/>
    <s v="East"/>
    <s v="GWAH"/>
    <n v="116649"/>
    <s v="SAGAR STEELS"/>
    <n v="3516002"/>
    <s v="CR COIL TSBCRC SR25 0.600X900"/>
    <s v="C01"/>
    <s v="TSBCRC"/>
    <s v="SR25"/>
    <n v="0.6"/>
    <n v="900"/>
    <n v="0"/>
    <s v=""/>
    <m/>
    <m/>
    <n v="5.4"/>
    <n v="28"/>
    <n v="20.998999999999999"/>
    <n v="20.998999999999999"/>
    <n v="17.875"/>
    <n v="3.1240000000000001"/>
    <n v="3.124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1240000000000001"/>
    <s v="0.57-0.6"/>
    <s v="900-92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153"/>
    <n v="2"/>
    <s v="9519278153-2"/>
    <m/>
    <m/>
    <s v="No Priority"/>
    <s v="Released"/>
    <x v="1"/>
    <s v="De-prioritized by SPA"/>
    <m/>
    <m/>
    <m/>
    <s v="CR02"/>
    <m/>
    <m/>
    <s v="Narrow"/>
    <x v="1"/>
    <x v="4"/>
    <m/>
    <s v="2000-BPRS"/>
    <s v="JSR"/>
    <s v="East"/>
    <s v="CALS"/>
    <n v="925093"/>
    <s v="PSPL STEEL PROCESSORS PRIVATE LIMIT"/>
    <n v="2378012"/>
    <s v="CRCA COIL TATXXD AU03 0.800X1120"/>
    <s v="C01"/>
    <s v="TATXXD"/>
    <s v="AU03"/>
    <n v="0.8"/>
    <n v="1120"/>
    <n v="0"/>
    <s v="T2 DONE"/>
    <m/>
    <m/>
    <n v="13"/>
    <n v="29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1"/>
    <s v="9519348049-11"/>
    <m/>
    <m/>
    <s v="Jan'26"/>
    <s v="Released"/>
    <x v="0"/>
    <m/>
    <m/>
    <m/>
    <m/>
    <s v="CR04"/>
    <m/>
    <m/>
    <s v="Wider"/>
    <x v="1"/>
    <x v="12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6"/>
    <s v="9519256929-6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T2 DONE"/>
    <m/>
    <m/>
    <n v="4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9-0.6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31"/>
    <n v="1"/>
    <s v="9519256931-1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T2 DONE"/>
    <m/>
    <m/>
    <n v="3.2"/>
    <n v="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1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6"/>
    <n v="1"/>
    <s v="9519351746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GBAD"/>
    <n v="184986"/>
    <s v="SWASTIK STEEL PROCESSOR LLP"/>
    <n v="185632"/>
    <s v="CR COIL-ICF  DQ TATXXD AU03 0.45 X 1250"/>
    <s v="C01"/>
    <s v="TATXXD"/>
    <s v="AU03"/>
    <n v="0.45"/>
    <n v="1250"/>
    <n v="0"/>
    <s v="T2 DONE"/>
    <m/>
    <m/>
    <n v="6"/>
    <n v="29"/>
    <n v="29"/>
    <n v="29"/>
    <n v="0"/>
    <n v="29"/>
    <n v="1.96"/>
    <n v="0"/>
    <n v="0"/>
    <n v="0"/>
    <n v="0"/>
    <n v="0"/>
    <n v="0"/>
    <n v="0"/>
    <n v="0"/>
    <n v="0"/>
    <n v="0"/>
    <n v="0"/>
    <n v="27.04"/>
    <n v="0"/>
    <n v="0"/>
    <n v="0"/>
    <n v="0"/>
    <n v="0"/>
    <n v="0"/>
    <n v="0"/>
    <n v="27.04"/>
    <n v="0"/>
    <n v="27.04"/>
    <m/>
    <n v="29"/>
    <s v="0.42-0.46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39377"/>
    <n v="2"/>
    <s v="9519339377-2"/>
    <m/>
    <m/>
    <s v="No Priority"/>
    <s v="Released"/>
    <x v="1"/>
    <m/>
    <m/>
    <m/>
    <m/>
    <s v="CR02"/>
    <m/>
    <m/>
    <s v="Wider"/>
    <x v="1"/>
    <x v="11"/>
    <m/>
    <s v="2000-BPRS"/>
    <s v="YESHWANTHPURA"/>
    <s v="South"/>
    <s v="BANG"/>
    <n v="939268"/>
    <s v="TATA STEEL DOWNSTREAM PRODUCTS LIMI"/>
    <n v="2156439"/>
    <s v="CRCA COIL TSBSTA EL03 0.5X1250"/>
    <s v="C01"/>
    <s v="TSBSTA"/>
    <s v="EL03"/>
    <n v="0.5"/>
    <n v="1250"/>
    <n v="0"/>
    <s v="T2 DONE"/>
    <m/>
    <m/>
    <n v="7"/>
    <n v="29"/>
    <n v="14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45-0.5"/>
    <s v="1250-127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6T00:00:00"/>
    <s v="ZBTT"/>
    <n v="9519363302"/>
    <n v="1"/>
    <s v="9519363302-1"/>
    <m/>
    <m/>
    <s v="Jan'26"/>
    <s v="Released"/>
    <x v="0"/>
    <m/>
    <m/>
    <m/>
    <m/>
    <s v="GL02"/>
    <s v="ACRM GP#2 TBSPL PPGL"/>
    <m/>
    <s v="Narrow"/>
    <x v="3"/>
    <x v="8"/>
    <m/>
    <s v="1000-IPPE"/>
    <s v="GAMHARIA"/>
    <s v="TBSPL"/>
    <s v="BOMB"/>
    <n v="940016"/>
    <s v="TATA BLUESCOPE STEEL PVT LTD."/>
    <n v="4033907"/>
    <s v="PPGL C SOFT Y250PL DWF4 0.430X1100"/>
    <s v="B17"/>
    <s v="Y250PL"/>
    <s v="DWF4"/>
    <n v="0.43"/>
    <n v="1100"/>
    <n v="0"/>
    <s v="T2 DONE"/>
    <m/>
    <m/>
    <n v="3"/>
    <n v="5"/>
    <n v="125"/>
    <n v="124.999"/>
    <n v="0"/>
    <n v="58.378999999999998"/>
    <n v="24.81"/>
    <n v="0"/>
    <n v="0"/>
    <n v="0"/>
    <n v="0"/>
    <n v="0"/>
    <n v="23.02"/>
    <n v="0"/>
    <n v="46.045000000000002"/>
    <n v="0"/>
    <n v="0"/>
    <n v="0"/>
    <n v="0"/>
    <n v="0"/>
    <n v="0"/>
    <n v="0"/>
    <n v="31.125"/>
    <n v="0"/>
    <n v="0"/>
    <n v="0"/>
    <n v="100.19"/>
    <n v="31.125"/>
    <n v="69.064999999999998"/>
    <m/>
    <n v="27.253999999999998"/>
    <s v="0.41-0.45"/>
    <s v="1100-11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1"/>
    <s v="9519214117-11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7"/>
    <s v="GL C YS550 M306 0.30BMT(0.32TCT)X1000"/>
    <s v="B04"/>
    <s v="Y550GL"/>
    <s v="M306"/>
    <n v="0.3"/>
    <n v="1000"/>
    <n v="0"/>
    <s v="T2 DONE"/>
    <m/>
    <m/>
    <n v="3"/>
    <n v="5.5"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28-0.3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2"/>
    <s v="9519214117-12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71"/>
    <s v="GL C YS550 M306 0.43BMT(0.45TCT)X1000"/>
    <s v="B04"/>
    <s v="Y550GL"/>
    <s v="M306"/>
    <n v="0.43"/>
    <n v="1000"/>
    <n v="0"/>
    <s v="T2 DONE"/>
    <m/>
    <m/>
    <n v="3"/>
    <n v="5.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1-0.4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4"/>
    <s v="9519375630-4"/>
    <m/>
    <m/>
    <s v="Jan'26"/>
    <s v="Released"/>
    <x v="0"/>
    <m/>
    <m/>
    <m/>
    <m/>
    <s v="GP03"/>
    <s v="ACRM GP#3 NARROW"/>
    <m/>
    <s v="Narrow"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5"/>
    <s v="9519375630-5"/>
    <m/>
    <m/>
    <s v="Jan'26"/>
    <s v="Released"/>
    <x v="0"/>
    <m/>
    <m/>
    <m/>
    <m/>
    <s v="GP03"/>
    <s v="ACRM GP#3 NARROW"/>
    <m/>
    <s v="Narrow"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7-0.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6"/>
    <s v="9519375630-6"/>
    <m/>
    <m/>
    <s v="Jan'26"/>
    <s v="Released"/>
    <x v="0"/>
    <m/>
    <m/>
    <m/>
    <m/>
    <s v="GP03"/>
    <s v="ACRM GP#3 NARROW"/>
    <m/>
    <s v="Narrow"/>
    <x v="0"/>
    <x v="5"/>
    <m/>
    <s v="2000-BPRS"/>
    <s v="KOLKATA"/>
    <s v="East"/>
    <s v="CALS"/>
    <n v="100922"/>
    <s v="BUBNA COMMERCIAL COMPANY"/>
    <n v="1142897"/>
    <s v="GP COIL SOFT-TATXGP-GLK1-0.6X900"/>
    <s v="C02"/>
    <s v="TATXGP"/>
    <s v="GLK1"/>
    <n v="0.6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2"/>
    <s v="9519348049-2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5"/>
    <s v="9519256929-5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T2 DONE"/>
    <m/>
    <m/>
    <n v="4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6-0.6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2"/>
    <s v="9519348049-12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3587949"/>
    <s v="CR COIL TSBSTA EL06 0.500X1250"/>
    <s v="C01"/>
    <s v="TSBSTA"/>
    <s v="EL06"/>
    <n v="0.5"/>
    <n v="1250"/>
    <n v="0"/>
    <s v="T2 DONE"/>
    <m/>
    <m/>
    <n v="11"/>
    <n v="14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250-125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993"/>
    <n v="1"/>
    <s v="9519336993-1"/>
    <m/>
    <m/>
    <s v="No Priority"/>
    <s v="Released"/>
    <x v="1"/>
    <m/>
    <m/>
    <m/>
    <m/>
    <s v="CR04"/>
    <m/>
    <m/>
    <s v="Wider"/>
    <x v="1"/>
    <x v="11"/>
    <m/>
    <s v="20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m/>
    <m/>
    <n v="11"/>
    <n v="25"/>
    <n v="27"/>
    <n v="27"/>
    <n v="0"/>
    <n v="27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s v="0.47-0.5"/>
    <s v="1160-1180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1"/>
    <s v="9519328760-11"/>
    <m/>
    <m/>
    <s v="Jan'26"/>
    <s v="Released"/>
    <x v="0"/>
    <m/>
    <m/>
    <m/>
    <m/>
    <s v="CR01"/>
    <m/>
    <m/>
    <s v="Wider"/>
    <x v="1"/>
    <x v="4"/>
    <m/>
    <s v="2000-BPRS"/>
    <s v="VALPARAI"/>
    <s v="South"/>
    <s v="MADS"/>
    <n v="116465"/>
    <s v="SRI BALAJI STEEL TRADERS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57.999000000000002"/>
    <n v="29.09"/>
    <n v="26.533999999999999"/>
    <n v="22.809000000000001"/>
    <n v="5.6450000000000005"/>
    <n v="0"/>
    <n v="0"/>
    <n v="0"/>
    <n v="0"/>
    <n v="0"/>
    <n v="0"/>
    <n v="0"/>
    <n v="0"/>
    <n v="0"/>
    <n v="0"/>
    <n v="0"/>
    <n v="0"/>
    <n v="6.1000000000000005"/>
    <n v="0"/>
    <n v="0"/>
    <n v="0"/>
    <n v="0"/>
    <n v="0"/>
    <n v="6.1000000000000005"/>
    <n v="6.1000000000000005"/>
    <n v="0"/>
    <m/>
    <n v="20.433999999999997"/>
    <s v="1.98-2.0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5"/>
    <s v="9519348049-5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6"/>
    <s v="9519348049-6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80189"/>
    <n v="1"/>
    <s v="9519280189-1"/>
    <m/>
    <m/>
    <s v="No Priority"/>
    <s v="Released"/>
    <x v="1"/>
    <s v="De-prioritized by SPA"/>
    <m/>
    <m/>
    <m/>
    <s v="CR02"/>
    <m/>
    <m/>
    <s v="Wider"/>
    <x v="1"/>
    <x v="4"/>
    <m/>
    <s v="2000-BPRS"/>
    <s v="VARANASI"/>
    <s v="North"/>
    <s v="KANP"/>
    <n v="931525"/>
    <s v="INDIA STEEL INDUSTRIES"/>
    <n v="2243480"/>
    <s v="CRCA COIL TATCRC TR15 0.350X1250"/>
    <s v="C01"/>
    <s v="TATCRC"/>
    <s v="TR15"/>
    <n v="0.35"/>
    <n v="1250"/>
    <n v="0"/>
    <s v="T2 DONE"/>
    <m/>
    <m/>
    <n v="10"/>
    <n v="25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3-0.37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8238"/>
    <n v="1"/>
    <s v="9519288238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9226"/>
    <n v="1"/>
    <s v="9519289226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s v="T2 DONE"/>
    <m/>
    <m/>
    <n v="10"/>
    <n v="30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7-0.41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3"/>
    <s v="9519256929-3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178439"/>
    <s v="GP COIL SOFT-TATXGP-GK09-0.4X900"/>
    <s v="C02"/>
    <s v="TATXGP"/>
    <s v="GK09"/>
    <n v="0.4"/>
    <n v="900"/>
    <n v="0"/>
    <s v="T2 DONE"/>
    <m/>
    <m/>
    <n v="4"/>
    <n v="12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6-0.4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4"/>
    <s v="9519256929-4"/>
    <m/>
    <m/>
    <s v="Jan'26"/>
    <s v="Released"/>
    <x v="0"/>
    <m/>
    <m/>
    <m/>
    <m/>
    <s v="GP03"/>
    <s v="ACRM GP#3 NARROW"/>
    <m/>
    <s v="Narrow"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T2 DONE"/>
    <m/>
    <m/>
    <n v="4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6-0.54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2"/>
    <s v="9519351738-2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239536"/>
    <s v="CRCA SHEET TATCRC SR16 0.350X900X2500"/>
    <s v="C06"/>
    <s v="TATCRC"/>
    <s v="SR16"/>
    <n v="0.35"/>
    <n v="900"/>
    <n v="2500"/>
    <s v="T2 DONE"/>
    <m/>
    <m/>
    <n v="2.5"/>
    <n v="3"/>
    <n v="21"/>
    <n v="21"/>
    <n v="0"/>
    <n v="21"/>
    <n v="-0.06"/>
    <n v="0"/>
    <n v="0"/>
    <n v="0"/>
    <n v="21.06"/>
    <n v="0"/>
    <n v="0"/>
    <n v="0"/>
    <n v="0"/>
    <n v="0"/>
    <n v="0"/>
    <n v="0"/>
    <n v="0"/>
    <n v="0"/>
    <n v="0"/>
    <n v="0"/>
    <n v="0"/>
    <n v="0"/>
    <n v="0"/>
    <n v="0"/>
    <n v="21.06"/>
    <n v="0"/>
    <n v="21.06"/>
    <m/>
    <n v="21"/>
    <s v="0.32-0.38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5"/>
    <s v="9519351738-5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931525"/>
    <s v="INDIA STEEL INDUSTRIES"/>
    <n v="3437524"/>
    <s v="CRCA SHEET TATCRC SR16 0.400X1250X2030"/>
    <s v="C06"/>
    <s v="TATCRC"/>
    <s v="SR16"/>
    <n v="0.4"/>
    <n v="1250"/>
    <n v="2030"/>
    <s v="T2 DONE"/>
    <m/>
    <m/>
    <n v="2.5"/>
    <n v="3"/>
    <n v="14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37-0.4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6"/>
    <s v="9519351738-6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931525"/>
    <s v="INDIA STEEL INDUSTRIES"/>
    <n v="3444592"/>
    <s v="CRCA SHEET TATCRC SR16 0.450X1250X2030"/>
    <s v="C06"/>
    <s v="TATCRC"/>
    <s v="SR16"/>
    <n v="0.45"/>
    <n v="1250"/>
    <n v="2030"/>
    <s v="T2 DONE"/>
    <m/>
    <m/>
    <n v="2.5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8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3"/>
    <s v="9519275511-3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1"/>
    <s v="9519323941-1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21"/>
    <n v="0"/>
    <n v="21"/>
    <n v="0.09"/>
    <n v="0"/>
    <n v="0"/>
    <n v="0"/>
    <n v="20.91"/>
    <n v="0"/>
    <n v="0"/>
    <n v="0"/>
    <n v="0"/>
    <n v="0"/>
    <n v="0"/>
    <n v="0"/>
    <n v="0"/>
    <n v="0"/>
    <n v="0"/>
    <n v="0"/>
    <n v="0"/>
    <n v="0"/>
    <n v="0"/>
    <n v="0"/>
    <n v="20.91"/>
    <n v="0"/>
    <n v="20.91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2"/>
    <s v="9519323941-2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3"/>
    <s v="9519323941-3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2"/>
    <s v="9519371818-2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21"/>
    <n v="0"/>
    <n v="21"/>
    <n v="0.13"/>
    <n v="0"/>
    <n v="0"/>
    <n v="0"/>
    <n v="20.87"/>
    <n v="0"/>
    <n v="0"/>
    <n v="0"/>
    <n v="0"/>
    <n v="0"/>
    <n v="0"/>
    <n v="0"/>
    <n v="0"/>
    <n v="0"/>
    <n v="0"/>
    <n v="0"/>
    <n v="0"/>
    <n v="0"/>
    <n v="0"/>
    <n v="0"/>
    <n v="20.87"/>
    <n v="0"/>
    <n v="20.87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3"/>
    <s v="9519371818-3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4"/>
    <s v="9519371818-4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5"/>
    <s v="9519371818-5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6"/>
    <s v="9519371818-6"/>
    <m/>
    <m/>
    <s v="Jan'26"/>
    <s v="Released"/>
    <x v="0"/>
    <m/>
    <m/>
    <m/>
    <m/>
    <s v="CR01"/>
    <m/>
    <m/>
    <s v="Wider"/>
    <x v="1"/>
    <x v="3"/>
    <m/>
    <s v="2000-BPRS"/>
    <s v="HOWRAH"/>
    <s v="East"/>
    <s v="CALS"/>
    <n v="950552"/>
    <s v="GSB HOLDINGS AND COMMERCIAL PRIVATE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7"/>
    <s v="9519371818-7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2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8"/>
    <s v="9519371818-8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9"/>
    <s v="9519371818-9"/>
    <m/>
    <m/>
    <s v="Jan'26"/>
    <s v="Released"/>
    <x v="0"/>
    <m/>
    <m/>
    <m/>
    <m/>
    <s v="CR01"/>
    <m/>
    <m/>
    <s v="Wider"/>
    <x v="1"/>
    <x v="3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1"/>
    <s v="9519189846-1"/>
    <m/>
    <m/>
    <s v="No Priority"/>
    <s v="Released"/>
    <x v="1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9846"/>
    <n v="2"/>
    <s v="9519189846-2"/>
    <m/>
    <m/>
    <s v="No Priority"/>
    <s v="Released"/>
    <x v="1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189"/>
    <n v="3"/>
    <s v="9519370189-3"/>
    <m/>
    <m/>
    <s v="Jan'26"/>
    <s v="Released"/>
    <x v="0"/>
    <m/>
    <m/>
    <m/>
    <m/>
    <s v="GP02"/>
    <s v="ACRM GP#3 WIDER SOFT"/>
    <m/>
    <s v="Wider"/>
    <x v="0"/>
    <x v="0"/>
    <m/>
    <s v="2000-BPRS"/>
    <s v="LONI"/>
    <s v="North"/>
    <s v="GBAD"/>
    <n v="931235"/>
    <s v="K D J P STEELS PVT LTD"/>
    <n v="1851092"/>
    <s v="GP COIL SOFT-TATXGP-GLK1-0.4X1250"/>
    <s v="C02"/>
    <s v="TATXGP"/>
    <s v="GLK1"/>
    <n v="0.4"/>
    <n v="1250"/>
    <n v="0"/>
    <s v="T2 DONE"/>
    <m/>
    <m/>
    <n v="4"/>
    <n v="6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3"/>
    <s v="9519363022-3"/>
    <m/>
    <m/>
    <s v="Jan'26"/>
    <s v="Released"/>
    <x v="0"/>
    <m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178439"/>
    <s v="GP COIL SOFT-TATXGP-GK09-0.4X900"/>
    <s v="C02"/>
    <s v="TATXGP"/>
    <s v="GK09"/>
    <n v="0.4"/>
    <n v="900"/>
    <n v="0"/>
    <s v="T2 DONE"/>
    <m/>
    <m/>
    <n v="2"/>
    <n v="6"/>
    <n v="252"/>
    <n v="251.99"/>
    <n v="0"/>
    <n v="251.99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1.99"/>
    <s v="0.37-0.41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726"/>
    <n v="2"/>
    <s v="9519366726-2"/>
    <m/>
    <m/>
    <s v="No Priority"/>
    <s v="Released"/>
    <x v="1"/>
    <m/>
    <m/>
    <m/>
    <m/>
    <s v="CR03"/>
    <m/>
    <m/>
    <s v="Wider"/>
    <x v="1"/>
    <x v="2"/>
    <m/>
    <s v="2000-BPRS"/>
    <s v="TATANAGAR"/>
    <s v="East"/>
    <s v="JAMS"/>
    <n v="165053"/>
    <s v="SUDISA ENTERPRISES (P) LTD."/>
    <n v="3755738"/>
    <s v="CR COIL TSBHSQ CH03 1.200X1250"/>
    <s v="C01"/>
    <s v="TSBHSQ"/>
    <s v="CH03"/>
    <n v="1.2"/>
    <n v="1250"/>
    <n v="0"/>
    <s v="T2 DONE"/>
    <m/>
    <m/>
    <n v="16"/>
    <n v="28"/>
    <n v="203"/>
    <n v="203"/>
    <n v="0"/>
    <n v="154.28"/>
    <n v="147.9"/>
    <n v="0"/>
    <n v="0"/>
    <n v="0"/>
    <n v="0"/>
    <n v="0"/>
    <n v="0"/>
    <n v="0"/>
    <n v="0"/>
    <n v="0"/>
    <n v="0"/>
    <n v="0"/>
    <n v="0"/>
    <n v="55.1"/>
    <n v="0"/>
    <n v="0"/>
    <n v="0"/>
    <n v="0"/>
    <n v="0"/>
    <n v="0"/>
    <n v="55.1"/>
    <n v="55.1"/>
    <n v="0"/>
    <m/>
    <n v="99.18"/>
    <s v="1.17-1.21"/>
    <s v="1250-1253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3"/>
    <s v="9519358863-3"/>
    <m/>
    <m/>
    <s v="Jan'26"/>
    <s v="Released"/>
    <x v="0"/>
    <m/>
    <m/>
    <m/>
    <m/>
    <s v="CR02"/>
    <m/>
    <m/>
    <s v="Wider"/>
    <x v="1"/>
    <x v="4"/>
    <m/>
    <s v="2000-BPRS"/>
    <s v="CHENNAI"/>
    <s v="South"/>
    <s v="MADS"/>
    <n v="938550"/>
    <s v="BASEER AND CO"/>
    <n v="1800890"/>
    <s v="CRCA COIL-TATXXD-AU03-0.35X1250"/>
    <s v="C01"/>
    <s v="TATXXD"/>
    <s v="AU03"/>
    <n v="0.35"/>
    <n v="1250"/>
    <n v="0"/>
    <s v="T2 DONE"/>
    <m/>
    <m/>
    <n v="6"/>
    <n v="18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3-0.37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9T00:00:00"/>
    <s v="ZBTO"/>
    <n v="9519342990"/>
    <n v="1"/>
    <s v="9519342990-1"/>
    <m/>
    <m/>
    <s v="Jan'26"/>
    <s v="Released"/>
    <x v="0"/>
    <m/>
    <m/>
    <m/>
    <m/>
    <s v="CR03"/>
    <m/>
    <m/>
    <s v="Wider"/>
    <x v="1"/>
    <x v="4"/>
    <m/>
    <s v="2000-BPRS"/>
    <s v="PATNA"/>
    <s v="East"/>
    <s v="PATN"/>
    <n v="103227"/>
    <s v="BMW VENTURES LIMITED"/>
    <n v="1804854"/>
    <s v="CRCA COIL-TATXXD-AU03-1.2X1250"/>
    <s v="C01"/>
    <s v="TATXXD"/>
    <s v="AU03"/>
    <n v="1.2"/>
    <n v="1250"/>
    <n v="0"/>
    <s v="T2 DONE"/>
    <m/>
    <m/>
    <n v="5"/>
    <n v="10"/>
    <n v="58"/>
    <n v="58"/>
    <n v="0"/>
    <n v="58"/>
    <n v="3.31"/>
    <n v="0"/>
    <n v="0"/>
    <n v="0"/>
    <n v="0"/>
    <n v="0"/>
    <n v="0"/>
    <n v="0"/>
    <n v="0"/>
    <n v="0"/>
    <n v="0"/>
    <n v="0"/>
    <n v="54.69"/>
    <n v="0"/>
    <n v="0"/>
    <n v="0"/>
    <n v="0"/>
    <n v="0"/>
    <n v="0"/>
    <n v="0"/>
    <n v="54.69"/>
    <n v="0"/>
    <n v="54.69"/>
    <m/>
    <n v="58"/>
    <s v="1.15-1.2"/>
    <s v="1250-1262"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993"/>
    <n v="2"/>
    <s v="9519336993-2"/>
    <m/>
    <m/>
    <s v="No Priority"/>
    <s v="Released"/>
    <x v="1"/>
    <m/>
    <m/>
    <m/>
    <m/>
    <s v="CR04"/>
    <m/>
    <m/>
    <s v="Wider"/>
    <x v="1"/>
    <x v="11"/>
    <m/>
    <s v="2000-BPRS"/>
    <s v="RAILAPUR"/>
    <s v="North"/>
    <s v="SBAD"/>
    <n v="949570"/>
    <s v="G K ISPAT PRIVATE LIMITED"/>
    <n v="2439203"/>
    <s v="CRCA COIL TSBSTA EL06 0.500X1160"/>
    <s v="C01"/>
    <s v="TSBSTA"/>
    <s v="EL06"/>
    <n v="0.5"/>
    <n v="1160"/>
    <n v="0"/>
    <s v="T2 DONE"/>
    <m/>
    <m/>
    <n v="0"/>
    <n v="0"/>
    <n v="27"/>
    <n v="27"/>
    <n v="0"/>
    <n v="27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"/>
    <s v=""/>
    <s v=""/>
    <m/>
    <m/>
    <m/>
    <m/>
    <m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7T00:00:00"/>
    <s v="ZBTO"/>
    <n v="9519367171"/>
    <n v="1"/>
    <s v="9519367171-1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RAJASTHAN"/>
    <s v="TBSPL"/>
    <s v="BOMB"/>
    <n v="940008"/>
    <s v="TATA BLUESCOPE STEEL PVT LTD."/>
    <n v="3926984"/>
    <s v="PPGL C HARD Y550PL D0C9 0.53(TPT)X1220"/>
    <s v="B18"/>
    <s v="Y550PL"/>
    <s v="D0C9"/>
    <n v="0.53"/>
    <n v="1220"/>
    <n v="0"/>
    <s v="T2 DONE"/>
    <m/>
    <m/>
    <n v="3"/>
    <n v="5"/>
    <n v="28"/>
    <n v="28"/>
    <n v="17.184999999999999"/>
    <n v="10.815"/>
    <n v="2.54"/>
    <n v="0"/>
    <n v="0"/>
    <n v="0"/>
    <n v="0"/>
    <n v="0"/>
    <n v="0"/>
    <n v="0"/>
    <n v="0"/>
    <n v="8.2750000000000004"/>
    <n v="0"/>
    <n v="0"/>
    <n v="0"/>
    <n v="0"/>
    <n v="0"/>
    <n v="0"/>
    <n v="0"/>
    <n v="0"/>
    <n v="0"/>
    <n v="0"/>
    <n v="8.2750000000000004"/>
    <n v="8.2750000000000004"/>
    <n v="0"/>
    <m/>
    <n v="2.5399999999999991"/>
    <s v="0.51-0.5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1"/>
    <s v="9519358863-21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28-0.3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3"/>
    <s v="9519353512-3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105"/>
    <n v="17.670000000000002"/>
    <n v="27.79"/>
    <n v="46.664999999999999"/>
    <n v="0"/>
    <n v="0"/>
    <n v="0"/>
    <n v="21.04"/>
    <n v="0"/>
    <n v="0"/>
    <n v="0"/>
    <n v="0"/>
    <n v="0"/>
    <n v="0"/>
    <n v="0"/>
    <n v="0"/>
    <n v="0"/>
    <n v="0"/>
    <n v="0"/>
    <n v="0"/>
    <n v="0"/>
    <n v="0"/>
    <n v="19.625"/>
    <n v="40.664999999999999"/>
    <n v="40.664999999999999"/>
    <n v="0"/>
    <m/>
    <n v="-12.87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4"/>
    <s v="9519353512-4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191956"/>
    <s v="GP COIL SOFT-TATXGP-GK09-0.35X900"/>
    <s v="C02"/>
    <s v="TATXGP"/>
    <s v="GK09"/>
    <n v="0.35"/>
    <n v="900"/>
    <n v="0"/>
    <s v="T2 DONE"/>
    <m/>
    <m/>
    <n v="8"/>
    <n v="12"/>
    <n v="105"/>
    <n v="105"/>
    <n v="0"/>
    <n v="65.65000000000000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5.650000000000006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5"/>
    <s v="9519353512-5"/>
    <m/>
    <m/>
    <s v="No Priority"/>
    <s v="Released"/>
    <x v="1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6"/>
    <s v="9519353512-6"/>
    <m/>
    <m/>
    <s v="No Priority"/>
    <s v="Released"/>
    <x v="1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178439"/>
    <s v="GP COIL SOFT-TATXGP-GK09-0.4X900"/>
    <s v="C02"/>
    <s v="TATXGP"/>
    <s v="GK09"/>
    <n v="0.4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7"/>
    <s v="9519353512-7"/>
    <m/>
    <m/>
    <s v="No Priority"/>
    <s v="Released"/>
    <x v="1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18"/>
    <s v="GP COIL SOFT-TATXGP-GK09-0.5X900"/>
    <s v="C02"/>
    <s v="TATXGP"/>
    <s v="GK09"/>
    <n v="0.5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0"/>
    <s v="9519353512-10"/>
    <m/>
    <m/>
    <s v="Jan'26"/>
    <s v="Released"/>
    <x v="0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24"/>
    <s v="GP COIL SOFT-TATXGP-GK09-0.6X900"/>
    <s v="C02"/>
    <s v="TATXGP"/>
    <s v="GK09"/>
    <n v="0.6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2"/>
    <s v="9519365502-2"/>
    <m/>
    <m/>
    <s v="Jan'26"/>
    <s v="Released"/>
    <x v="1"/>
    <s v="Low BTF"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105"/>
    <n v="15.78"/>
    <n v="9.33"/>
    <n v="48.21"/>
    <n v="0"/>
    <n v="0"/>
    <n v="0"/>
    <n v="21.04"/>
    <n v="0"/>
    <n v="0"/>
    <n v="19.97"/>
    <n v="0"/>
    <n v="0"/>
    <n v="0"/>
    <n v="0"/>
    <n v="0"/>
    <n v="0"/>
    <n v="0"/>
    <n v="0"/>
    <n v="0"/>
    <n v="0"/>
    <n v="0"/>
    <n v="0"/>
    <n v="41.01"/>
    <n v="41.01"/>
    <n v="0"/>
    <m/>
    <n v="-31.68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3"/>
    <s v="9519365502-3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4"/>
    <s v="9519365502-4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91956"/>
    <s v="GP COIL SOFT-TATXGP-GK09-0.35X900"/>
    <s v="C02"/>
    <s v="TATXGP"/>
    <s v="GK09"/>
    <n v="0.35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6"/>
    <s v="9519365502-6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7"/>
    <s v="9519365502-7"/>
    <m/>
    <m/>
    <s v="Jan'26"/>
    <s v="Released"/>
    <x v="0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8"/>
    <s v="9519365502-8"/>
    <m/>
    <m/>
    <s v="No Priority"/>
    <s v="Released"/>
    <x v="1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178439"/>
    <s v="GP COIL SOFT-TATXGP-GK09-0.4X900"/>
    <s v="C02"/>
    <s v="TATXGP"/>
    <s v="GK09"/>
    <n v="0.4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8"/>
    <s v="9519336609-8"/>
    <m/>
    <m/>
    <s v="No Priority"/>
    <s v="Released"/>
    <x v="1"/>
    <s v="Low Exp BTF on 01.01.26"/>
    <m/>
    <m/>
    <m/>
    <s v="CR01"/>
    <m/>
    <m/>
    <s v="Wider"/>
    <x v="1"/>
    <x v="3"/>
    <m/>
    <n v="2000"/>
    <s v="URLA"/>
    <s v="East"/>
    <s v="RPUR"/>
    <n v="139336"/>
    <s v="PASA ASSOCIATES PRIVATE LIMITED"/>
    <n v="3240792"/>
    <s v="CRCA SHEET TSBCRC SR15 0.600X1250X2500"/>
    <s v="C06"/>
    <s v="TSBCRC"/>
    <s v="SR15"/>
    <n v="0.6"/>
    <n v="1250"/>
    <n v="2500"/>
    <s v=""/>
    <m/>
    <m/>
    <n v="2.5"/>
    <n v="3"/>
    <n v="86.998999999999995"/>
    <n v="86.998999999999995"/>
    <n v="86.8"/>
    <n v="0.19900000000000001"/>
    <n v="-16.870999999999999"/>
    <n v="0"/>
    <n v="0"/>
    <n v="0"/>
    <n v="0"/>
    <n v="0"/>
    <n v="0"/>
    <n v="0"/>
    <n v="0"/>
    <n v="0"/>
    <n v="0"/>
    <n v="0"/>
    <n v="0"/>
    <n v="0"/>
    <n v="0"/>
    <n v="0.65"/>
    <n v="0"/>
    <n v="0"/>
    <n v="16.420000000000002"/>
    <n v="0"/>
    <n v="17.07"/>
    <n v="17.07"/>
    <n v="0"/>
    <m/>
    <n v="0"/>
    <s v="0.57-0.6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4"/>
    <s v="9519348049-4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3"/>
    <s v="9519348049-3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1"/>
    <s v="9519325049-1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60"/>
    <s v="CRCA SHEET TATCRC SR16 0.450X900X2500"/>
    <s v="C06"/>
    <s v="TATCRC"/>
    <s v="SR16"/>
    <n v="0.45"/>
    <n v="900"/>
    <n v="2500"/>
    <s v="T2 DONE"/>
    <m/>
    <m/>
    <n v="0.1"/>
    <n v="9.9"/>
    <n v="42"/>
    <n v="42"/>
    <n v="0"/>
    <n v="42"/>
    <n v="1.3"/>
    <n v="0"/>
    <n v="0"/>
    <n v="0"/>
    <n v="0"/>
    <n v="0"/>
    <n v="0"/>
    <n v="0"/>
    <n v="0"/>
    <n v="0"/>
    <n v="40.700000000000003"/>
    <n v="0"/>
    <n v="0"/>
    <n v="0"/>
    <n v="0"/>
    <n v="0"/>
    <n v="0"/>
    <n v="0"/>
    <n v="0"/>
    <n v="0"/>
    <n v="40.700000000000003"/>
    <n v="0"/>
    <n v="40.700000000000003"/>
    <m/>
    <n v="42"/>
    <s v="0.42-0.45"/>
    <s v="900-9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4T00:00:00"/>
    <s v="ZBTO"/>
    <n v="9519214117"/>
    <n v="1"/>
    <s v="9519214117-1"/>
    <m/>
    <m/>
    <s v="No Priority"/>
    <s v="Released"/>
    <x v="1"/>
    <m/>
    <m/>
    <m/>
    <m/>
    <s v="GL01"/>
    <s v="ACRM GP#2 TBSPL BGL"/>
    <m/>
    <s v="Narrow"/>
    <x v="2"/>
    <x v="8"/>
    <m/>
    <s v="1000-IPPE"/>
    <s v="TATANAGAR"/>
    <s v="TBSPL"/>
    <s v="BOMB"/>
    <n v="942284"/>
    <s v="TATA BLUESCOPE STEEL PRIVATE LIMITE"/>
    <n v="3856038"/>
    <s v="GL C YS550 M306 0.33BMT(0.35TCT)X1000"/>
    <s v="B04"/>
    <s v="Y550GL"/>
    <s v="M306"/>
    <n v="0.33"/>
    <n v="1000"/>
    <n v="0"/>
    <s v="T2 DONE"/>
    <m/>
    <m/>
    <n v="3"/>
    <n v="5"/>
    <n v="299"/>
    <n v="299"/>
    <n v="0"/>
    <n v="299"/>
    <n v="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9"/>
    <s v="0.31-0.35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7"/>
    <s v="9519286408-7"/>
    <m/>
    <m/>
    <s v="Jan'26"/>
    <s v="Released"/>
    <x v="0"/>
    <m/>
    <m/>
    <m/>
    <m/>
    <s v="CR01"/>
    <m/>
    <m/>
    <s v="Wider"/>
    <x v="1"/>
    <x v="3"/>
    <m/>
    <s v="2000-BPRS"/>
    <s v="URLA"/>
    <s v="East"/>
    <s v="RPUR"/>
    <n v="139336"/>
    <s v="PASA ASSOCIATES PRIVATE LIMITED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3173"/>
    <n v="4"/>
    <s v="9519373173-4"/>
    <m/>
    <m/>
    <s v="No Priority"/>
    <s v="Released"/>
    <x v="1"/>
    <m/>
    <m/>
    <m/>
    <m/>
    <s v="CR01"/>
    <m/>
    <m/>
    <s v="Wider"/>
    <x v="1"/>
    <x v="3"/>
    <m/>
    <s v="2000-BPRS"/>
    <s v="JAIPUR"/>
    <s v="North"/>
    <s v="JPUR"/>
    <n v="116137"/>
    <s v="PELIKAN DOSSIER (P) LTD "/>
    <n v="3240765"/>
    <s v="CRCA SHEET TSBCRC SR15 0.500X1250X2500"/>
    <s v="C06"/>
    <s v="TSBCRC"/>
    <s v="SR15"/>
    <n v="0.5"/>
    <n v="1250"/>
    <n v="2500"/>
    <s v="T2 DONE"/>
    <m/>
    <m/>
    <n v="1"/>
    <n v="3"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47-0.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3"/>
    <s v="9519372104-3"/>
    <m/>
    <m/>
    <s v="Jan'26"/>
    <s v="Released"/>
    <x v="0"/>
    <m/>
    <m/>
    <m/>
    <m/>
    <s v="GP02"/>
    <s v="ACRM GP#3 WIDER SOFT"/>
    <m/>
    <s v="Wider"/>
    <x v="0"/>
    <x v="0"/>
    <m/>
    <s v="2000-BPRS"/>
    <s v="JAIPUR"/>
    <s v="North"/>
    <s v="JPUR"/>
    <n v="117583"/>
    <s v="BIHANI ENTERPRISES"/>
    <n v="1854399"/>
    <s v="GP COIL SOFT-TATXGP-GK09-0.35X1220"/>
    <s v="C02"/>
    <s v="TATXGP"/>
    <s v="GK09"/>
    <n v="0.35"/>
    <n v="1220"/>
    <n v="0"/>
    <s v="T2 DONE"/>
    <m/>
    <m/>
    <n v="5"/>
    <n v="7"/>
    <n v="112"/>
    <n v="112"/>
    <n v="13.19"/>
    <n v="98.81"/>
    <n v="98.81"/>
    <n v="13.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8.81"/>
    <s v="0.32-0.35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4"/>
    <s v="9519372104-4"/>
    <m/>
    <m/>
    <s v="Jan'26"/>
    <s v="Released"/>
    <x v="0"/>
    <m/>
    <m/>
    <m/>
    <m/>
    <s v="GP02"/>
    <s v="ACRM GP#3 WIDER SOFT"/>
    <m/>
    <s v="Wider"/>
    <x v="0"/>
    <x v="0"/>
    <m/>
    <s v="2000-BPRS"/>
    <s v="JAIPUR"/>
    <s v="North"/>
    <s v="JPUR"/>
    <n v="117583"/>
    <s v="BIHANI ENTERPRISES"/>
    <n v="1854410"/>
    <s v="GP COIL SOFT-TATXGP-GK09-0.4X1220"/>
    <s v="C02"/>
    <s v="TATXGP"/>
    <s v="GK09"/>
    <n v="0.4"/>
    <n v="1220"/>
    <n v="0"/>
    <s v="T2 DONE"/>
    <m/>
    <m/>
    <n v="5"/>
    <n v="7"/>
    <n v="84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s v="0.37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17T00:00:00"/>
    <s v="ZBTO"/>
    <n v="9519367085"/>
    <n v="1"/>
    <s v="9519367085-1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Jharkhand"/>
    <s v="TBSPL"/>
    <s v="BOMB"/>
    <n v="941597"/>
    <s v="TATA BLUESCOPE STEEL PRIVATE LIMITE"/>
    <n v="3965293"/>
    <s v="PPGL C HARD Y550PL DX01 0.50(TPT)X1220"/>
    <s v="B18"/>
    <s v="Y550PL"/>
    <s v="DX01"/>
    <n v="0.5"/>
    <n v="1220"/>
    <n v="0"/>
    <s v="T2 DONE"/>
    <m/>
    <m/>
    <n v="3"/>
    <n v="5"/>
    <n v="84"/>
    <n v="84"/>
    <n v="83.39"/>
    <n v="0.61"/>
    <n v="0.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61"/>
    <s v="0.48-0.52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4"/>
    <s v="9519363022-4"/>
    <m/>
    <m/>
    <s v="Jan'26"/>
    <s v="Released"/>
    <x v="0"/>
    <m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854418"/>
    <s v="GP COIL SOFT-TATXGP-GK09-0.5X900"/>
    <s v="C02"/>
    <s v="TATXGP"/>
    <s v="GK09"/>
    <n v="0.5"/>
    <n v="900"/>
    <n v="0"/>
    <s v="T2 DONE"/>
    <m/>
    <m/>
    <n v="2"/>
    <n v="6"/>
    <n v="252"/>
    <n v="251.99"/>
    <n v="0"/>
    <n v="248.51499999999999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8.51499999999999"/>
    <s v="0.47-0.51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F"/>
    <n v="9519355042"/>
    <n v="2"/>
    <s v="9519355042-2"/>
    <m/>
    <m/>
    <s v="No Priority"/>
    <s v="Released"/>
    <x v="1"/>
    <s v="De-prioritized by SPA"/>
    <m/>
    <m/>
    <m/>
    <s v="CR02"/>
    <m/>
    <m/>
    <s v="Wider"/>
    <x v="1"/>
    <x v="6"/>
    <m/>
    <s v="1000-IPPE"/>
    <s v="THIRUVALLUR"/>
    <s v="South"/>
    <s v="MADS"/>
    <n v="600250"/>
    <s v="TATA CENTER"/>
    <n v="3659268"/>
    <s v="CR COIL TSBSTA EL03 0.500X1217"/>
    <s v="C01"/>
    <s v="TSBSTA"/>
    <s v="EL03"/>
    <n v="0.5"/>
    <n v="1217"/>
    <n v="0"/>
    <s v="T2 DONE"/>
    <m/>
    <m/>
    <n v="7"/>
    <n v="25"/>
    <n v="1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9-0.51"/>
    <s v="1217-1222"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7"/>
    <s v="9519364284-17"/>
    <m/>
    <m/>
    <s v="Jan'26"/>
    <s v="Released"/>
    <x v="0"/>
    <m/>
    <m/>
    <m/>
    <m/>
    <s v="CR01"/>
    <m/>
    <m/>
    <s v="Wider"/>
    <x v="1"/>
    <x v="4"/>
    <m/>
    <s v="2000-BPRS"/>
    <s v="VISHAKHAPATNAM"/>
    <s v="South"/>
    <s v="SBAD"/>
    <n v="946077"/>
    <s v="SITARAM IRON AND STEEL PVT LTD"/>
    <n v="189866"/>
    <s v="CRSHEET TATXXD AU03 1.20X1250X2500"/>
    <s v="C06"/>
    <s v="TATXXD"/>
    <s v="AU03"/>
    <n v="1.2"/>
    <n v="1250"/>
    <n v="2500"/>
    <s v="T2 DONE"/>
    <m/>
    <m/>
    <n v="2.8"/>
    <n v="3"/>
    <n v="58"/>
    <n v="58"/>
    <n v="0"/>
    <n v="58"/>
    <n v="3.44"/>
    <n v="0"/>
    <n v="0"/>
    <n v="0"/>
    <n v="0"/>
    <n v="0"/>
    <n v="0"/>
    <n v="0"/>
    <n v="0"/>
    <n v="0"/>
    <n v="0"/>
    <n v="0"/>
    <n v="27.16"/>
    <n v="27.400000000000002"/>
    <n v="0"/>
    <n v="0"/>
    <n v="0"/>
    <n v="0"/>
    <n v="0"/>
    <n v="0"/>
    <n v="54.56"/>
    <n v="0"/>
    <n v="54.56"/>
    <m/>
    <n v="58"/>
    <s v="1.17-1.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8T00:00:00"/>
    <s v="ZBTO"/>
    <n v="9519339377"/>
    <n v="1"/>
    <s v="9519339377-1"/>
    <m/>
    <m/>
    <s v="Jan'26"/>
    <s v="Released"/>
    <x v="0"/>
    <m/>
    <m/>
    <m/>
    <m/>
    <s v="CR02"/>
    <m/>
    <m/>
    <s v="Wider"/>
    <x v="1"/>
    <x v="4"/>
    <m/>
    <s v="2000-BPRS"/>
    <s v="YESHWANTHPURA"/>
    <s v="South"/>
    <s v="BANG"/>
    <n v="939268"/>
    <s v="TATA STEEL DOWNSTREAM PRODUCTS LIMI"/>
    <n v="1804772"/>
    <s v="CRCA COIL TATXXD AU03 0.4X1250"/>
    <s v="C01"/>
    <s v="TATXXD"/>
    <s v="AU03"/>
    <n v="0.4"/>
    <n v="1250"/>
    <n v="0"/>
    <s v="T2 DONE"/>
    <m/>
    <m/>
    <n v="7"/>
    <n v="29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5-0.4"/>
    <s v="1250-1270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7"/>
    <s v="9519358863-27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3240775"/>
    <s v="CRCA SHEET TSBCRC SR15 0.600X1000X1980"/>
    <s v="C06"/>
    <s v="TSBCRC"/>
    <s v="SR15"/>
    <n v="0.6"/>
    <n v="1000"/>
    <n v="1980"/>
    <s v="T2 DONE"/>
    <m/>
    <m/>
    <n v="0.1"/>
    <n v="5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1"/>
    <s v="9519365502-11"/>
    <m/>
    <m/>
    <s v="No Priority"/>
    <s v="Released"/>
    <x v="1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18"/>
    <s v="GP COIL SOFT-TATXGP-GK09-0.5X900"/>
    <s v="C02"/>
    <s v="TATXGP"/>
    <s v="GK09"/>
    <n v="0.5"/>
    <n v="900"/>
    <n v="0"/>
    <s v="T2 DONE"/>
    <m/>
    <m/>
    <n v="8"/>
    <n v="12"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48-0.5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3"/>
    <s v="9519365502-13"/>
    <m/>
    <m/>
    <s v="No Priority"/>
    <s v="Released"/>
    <x v="1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4"/>
    <s v="9519365502-14"/>
    <m/>
    <m/>
    <s v="No Priority"/>
    <s v="Released"/>
    <x v="1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5"/>
    <s v="9519365502-15"/>
    <m/>
    <m/>
    <s v="No Priority"/>
    <s v="Released"/>
    <x v="1"/>
    <m/>
    <m/>
    <m/>
    <m/>
    <s v="GP03"/>
    <s v="ACRM GP#3 NARROW"/>
    <m/>
    <s v="Narrow"/>
    <x v="0"/>
    <x v="5"/>
    <m/>
    <s v="2000-BPRS"/>
    <s v="WEST BOKARO"/>
    <s v="East"/>
    <s v="JAMS"/>
    <n v="185794"/>
    <s v="Shree Bajrang Steel Udyog"/>
    <n v="1854424"/>
    <s v="GP COIL SOFT-TATXGP-GK09-0.6X900"/>
    <s v="C02"/>
    <s v="TATXGP"/>
    <s v="GK09"/>
    <n v="0.6"/>
    <n v="900"/>
    <n v="0"/>
    <s v="T2 DONE"/>
    <m/>
    <m/>
    <n v="8"/>
    <n v="12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1"/>
    <s v="9519353512-11"/>
    <m/>
    <m/>
    <s v="No Priority"/>
    <s v="Released"/>
    <x v="1"/>
    <m/>
    <m/>
    <m/>
    <m/>
    <s v="GP03"/>
    <s v="ACRM GP#3 NARROW"/>
    <m/>
    <s v="Narrow"/>
    <x v="0"/>
    <x v="5"/>
    <m/>
    <s v="2000-BPRS"/>
    <s v="Jharkhand"/>
    <s v="East"/>
    <s v="JAMS"/>
    <n v="121328"/>
    <s v="R. S. BOKARO METAL (P) LTD."/>
    <n v="1854429"/>
    <s v="GP COIL SOFT-TATXGP-GK09-0.63X900"/>
    <s v="C02"/>
    <s v="TATXGP"/>
    <s v="GK09"/>
    <n v="0.63"/>
    <n v="900"/>
    <n v="0"/>
    <s v="T2 DONE"/>
    <m/>
    <m/>
    <n v="8"/>
    <n v="1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2"/>
    <s v="9519363022-2"/>
    <m/>
    <m/>
    <s v="Jan'26"/>
    <s v="Released"/>
    <x v="0"/>
    <m/>
    <m/>
    <m/>
    <m/>
    <s v="GP03"/>
    <s v="ACRM GP#3 NARROW"/>
    <m/>
    <s v="Narrow"/>
    <x v="0"/>
    <x v="5"/>
    <m/>
    <s v="2000-BPRS"/>
    <s v="PATNA"/>
    <s v="East"/>
    <s v="PATN"/>
    <n v="103227"/>
    <s v="BMW VENTURES LIMITED"/>
    <n v="1191956"/>
    <s v="GP COIL SOFT-TATXGP-GK09-0.35X900"/>
    <s v="C02"/>
    <s v="TATXGP"/>
    <s v="GK09"/>
    <n v="0.35"/>
    <n v="900"/>
    <n v="0"/>
    <s v="T2 DONE"/>
    <m/>
    <m/>
    <n v="2"/>
    <n v="6"/>
    <n v="294"/>
    <n v="293.99"/>
    <n v="0"/>
    <n v="293.99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3.99"/>
    <s v="0.325-0.36"/>
    <s v="900-904"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7486"/>
    <n v="7"/>
    <s v="9519327486-7"/>
    <m/>
    <m/>
    <s v="No Priority"/>
    <s v="Released"/>
    <x v="1"/>
    <s v="Low Exp BTF on 01.01.26"/>
    <m/>
    <m/>
    <m/>
    <s v="CR01"/>
    <m/>
    <m/>
    <s v="Narrow"/>
    <x v="1"/>
    <x v="3"/>
    <m/>
    <s v="2000-BPRS"/>
    <s v="NAGPUR"/>
    <s v="West"/>
    <s v="NPUR"/>
    <n v="103092"/>
    <s v="TEJRAM RAMNIWAS AGARWAL"/>
    <n v="3905150"/>
    <s v="CRCA SHEET TSBCRC SR15 0.700X900X2500"/>
    <s v="C06"/>
    <s v="TSBCRC"/>
    <s v="SR15"/>
    <n v="0.7"/>
    <n v="900"/>
    <n v="2500"/>
    <s v="T2 DONE"/>
    <m/>
    <m/>
    <n v="1"/>
    <n v="3.5"/>
    <n v="21"/>
    <n v="21"/>
    <n v="19.565000000000001"/>
    <n v="1.4350000000000001"/>
    <n v="-1.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4350000000000001"/>
    <s v="0.68-0.7"/>
    <s v="900-90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1T00:00:00"/>
    <s v="ZBTF"/>
    <n v="9519348049"/>
    <n v="13"/>
    <s v="9519348049-13"/>
    <m/>
    <m/>
    <s v="No Priority"/>
    <s v="Released"/>
    <x v="1"/>
    <m/>
    <m/>
    <m/>
    <m/>
    <s v="CR04"/>
    <m/>
    <m/>
    <s v="Wider"/>
    <x v="1"/>
    <x v="12"/>
    <m/>
    <s v="1000-IPPE"/>
    <s v="PILKHUWA"/>
    <s v="North"/>
    <s v="DELI"/>
    <n v="600250"/>
    <s v="TATA CENTER"/>
    <n v="2439203"/>
    <s v="CRCA COIL TSBSTA EL06 0.500X1160"/>
    <s v="C01"/>
    <s v="TSBSTA"/>
    <s v="EL06"/>
    <n v="0.5"/>
    <n v="1160"/>
    <n v="0"/>
    <s v="T2 DONE"/>
    <m/>
    <m/>
    <n v="11"/>
    <n v="14"/>
    <n v="297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408"/>
    <n v="5"/>
    <s v="9519286408-5"/>
    <m/>
    <m/>
    <s v="No Priority"/>
    <s v="Released"/>
    <x v="1"/>
    <m/>
    <m/>
    <m/>
    <m/>
    <s v="CR01"/>
    <m/>
    <m/>
    <s v="Narrow"/>
    <x v="1"/>
    <x v="4"/>
    <m/>
    <s v="2000-BPRS"/>
    <s v="URLA"/>
    <s v="East"/>
    <s v="RPUR"/>
    <n v="139336"/>
    <s v="PASA ASSOCIATES PRIVATE LIMITED"/>
    <n v="400982"/>
    <s v="CRCA SHEET TATCRC TR15 .75X1000X2500"/>
    <s v="C06"/>
    <s v="TATCRC"/>
    <s v="TR15"/>
    <n v="0.75"/>
    <n v="1000"/>
    <n v="2500"/>
    <s v="T2 DONE"/>
    <m/>
    <m/>
    <n v="1"/>
    <n v="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52"/>
    <s v="1000-1003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7"/>
    <s v="9519365324-7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3240760"/>
    <s v="CRCA SHEET TSBCRC SR15 0.500X1000X2500"/>
    <s v="C06"/>
    <s v="TSBCRC"/>
    <s v="SR15"/>
    <n v="0.5"/>
    <n v="1000"/>
    <n v="2500"/>
    <s v="T2 DONE"/>
    <m/>
    <m/>
    <n v="2.8"/>
    <n v="3"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s v="0.48-0.5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0"/>
    <s v="9519364284-10"/>
    <m/>
    <m/>
    <s v="No Priority"/>
    <s v="Released"/>
    <x v="1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m/>
    <m/>
    <n v="2.8"/>
    <n v="3"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57-0.6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1"/>
    <s v="9519370708-1"/>
    <m/>
    <m/>
    <s v="No Priority"/>
    <s v="Released"/>
    <x v="1"/>
    <m/>
    <m/>
    <m/>
    <m/>
    <s v="CR01"/>
    <m/>
    <m/>
    <s v="Wider"/>
    <x v="1"/>
    <x v="3"/>
    <m/>
    <s v="2000-BPRS"/>
    <s v="SILIGURI TOWN"/>
    <s v="East"/>
    <s v="GWAH"/>
    <n v="948783"/>
    <s v="SAGAR STEELS"/>
    <n v="4181832"/>
    <s v="CRCA SHEET TSBCRC SR15 0.700X1250X2000"/>
    <s v="C06"/>
    <s v="TSBCRC"/>
    <s v="SR15"/>
    <n v="0.7"/>
    <n v="1250"/>
    <n v="2000"/>
    <s v="T2 DONE"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7-0.7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2"/>
    <s v="9519370708-2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4181833"/>
    <s v="CRCA SHEET TSBCRC SR15 0.800X1000X2000"/>
    <s v="C06"/>
    <s v="TSBCRC"/>
    <s v="SR15"/>
    <n v="0.8"/>
    <n v="1000"/>
    <n v="20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3"/>
    <s v="9519370708-3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4181834"/>
    <s v="CRCA SHEET TSBCRC SR15 0.900X1000X2000"/>
    <s v="C06"/>
    <s v="TSBCRC"/>
    <s v="SR15"/>
    <n v="0.9"/>
    <n v="1000"/>
    <n v="20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87-0.9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4"/>
    <s v="9519370708-4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4181835"/>
    <s v="CRCA SHEET TSBCRC SR15 0.900X1120X2000"/>
    <s v="C06"/>
    <s v="TSBCRC"/>
    <s v="SR15"/>
    <n v="0.9"/>
    <n v="1120"/>
    <n v="2000"/>
    <s v="T2 DONE"/>
    <m/>
    <m/>
    <n v="2.8"/>
    <n v="3"/>
    <n v="26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87-0.9"/>
    <s v="1120-112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38"/>
    <n v="9"/>
    <s v="9519351738-9"/>
    <m/>
    <m/>
    <s v="No Priority"/>
    <s v="Released"/>
    <x v="1"/>
    <s v="Other zone orders"/>
    <m/>
    <m/>
    <m/>
    <s v="CR01"/>
    <m/>
    <m/>
    <s v="Narrow"/>
    <x v="1"/>
    <x v="3"/>
    <m/>
    <s v="2000-BPRS"/>
    <s v="VARANASI"/>
    <s v="North"/>
    <s v="KANP"/>
    <n v="931525"/>
    <s v="INDIA STEEL INDUSTRIES"/>
    <n v="3409561"/>
    <s v="CRCA SHEET TSBCRC SR15 0.600X1000X1930"/>
    <s v="C06"/>
    <s v="TSBCRC"/>
    <s v="SR15"/>
    <n v="0.6"/>
    <n v="1000"/>
    <n v="1930"/>
    <s v="T2 DONE"/>
    <m/>
    <m/>
    <n v="2.5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58-0.62"/>
    <s v="1000-10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8"/>
    <s v="9519365263-8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3240757"/>
    <s v="CRCA SHEET TSBCRC SR15 0.500X1000X2000"/>
    <s v="C06"/>
    <s v="TSBCRC"/>
    <s v="SR15"/>
    <n v="0.5"/>
    <n v="1000"/>
    <n v="2000"/>
    <s v="T2 DONE"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7-0.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1"/>
    <s v="9519365263-11"/>
    <m/>
    <m/>
    <s v="No Priority"/>
    <s v="Released"/>
    <x v="1"/>
    <m/>
    <m/>
    <m/>
    <m/>
    <s v="CR01"/>
    <m/>
    <m/>
    <s v="Narrow"/>
    <x v="1"/>
    <x v="3"/>
    <m/>
    <s v="2000-BPRS"/>
    <s v="SILIGURI TOWN"/>
    <s v="East"/>
    <s v="GWAH"/>
    <n v="948783"/>
    <s v="SAGAR STEELS"/>
    <n v="3402254"/>
    <s v="CRCA SHEET TSBCRC SR15 0.600X1000X2000"/>
    <s v="C06"/>
    <s v="TSBCRC"/>
    <s v="SR15"/>
    <n v="0.6"/>
    <n v="1000"/>
    <n v="2000"/>
    <s v="T2 DONE"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7635"/>
    <n v="1"/>
    <s v="9519357635-1"/>
    <m/>
    <m/>
    <s v="No Priority"/>
    <s v="Released"/>
    <x v="1"/>
    <m/>
    <m/>
    <m/>
    <m/>
    <s v="CR01"/>
    <m/>
    <m/>
    <s v="Wider"/>
    <x v="1"/>
    <x v="3"/>
    <m/>
    <s v="2000-BPRS"/>
    <s v="VARANASI"/>
    <s v="North"/>
    <s v="KANP"/>
    <n v="931525"/>
    <s v="INDIA STEEL INDUSTRIES"/>
    <n v="3247971"/>
    <s v="CRCA SHEET TSBCRC SR15 0.500X1250X2020"/>
    <s v="C06"/>
    <s v="TSBCRC"/>
    <s v="SR15"/>
    <n v="0.5"/>
    <n v="1250"/>
    <n v="2020"/>
    <s v="T2 DONE"/>
    <m/>
    <m/>
    <n v="2.5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7-0.53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2"/>
    <s v="9519375906-2"/>
    <m/>
    <m/>
    <s v="Jan'26"/>
    <s v="Released"/>
    <x v="0"/>
    <m/>
    <m/>
    <m/>
    <m/>
    <s v="GP03"/>
    <s v="ACRM GP#3 NARROW"/>
    <m/>
    <s v="Narrow"/>
    <x v="0"/>
    <x v="5"/>
    <m/>
    <s v="2000-BPRS"/>
    <s v="WEST BENGAL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7"/>
    <s v="9519375630-7"/>
    <m/>
    <m/>
    <s v="Jan'26"/>
    <s v="Released"/>
    <x v="0"/>
    <m/>
    <m/>
    <m/>
    <m/>
    <s v="GP03"/>
    <s v="ACRM GP#3 NARROW"/>
    <m/>
    <s v="Narrow"/>
    <x v="0"/>
    <x v="5"/>
    <m/>
    <s v="2000-BPRS"/>
    <s v="KOLKATA"/>
    <s v="East"/>
    <s v="CALS"/>
    <n v="100922"/>
    <s v="BUBNA COMMERCIAL COMPANY"/>
    <n v="1854424"/>
    <s v="GP COIL SOFT-TATXGP-GK09-0.6X900"/>
    <s v="C02"/>
    <s v="TATXGP"/>
    <s v="GK09"/>
    <n v="0.6"/>
    <n v="900"/>
    <n v="0"/>
    <s v="T2 DONE"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8"/>
    <s v="9519365324-8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58-0.6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2"/>
    <s v="9519325049-2"/>
    <m/>
    <m/>
    <s v="Jan'26"/>
    <s v="Released"/>
    <x v="0"/>
    <m/>
    <m/>
    <m/>
    <m/>
    <s v="CR01"/>
    <m/>
    <m/>
    <s v="Narrow"/>
    <x v="1"/>
    <x v="3"/>
    <m/>
    <s v="2000-BPRS"/>
    <s v="HOWRAH"/>
    <s v="East"/>
    <s v="CALS"/>
    <n v="950552"/>
    <s v="GSB HOLDINGS AND COMMERCIAL PRIVATE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2-0.45"/>
    <s v="1000-100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5049"/>
    <n v="3"/>
    <s v="9519325049-3"/>
    <m/>
    <m/>
    <s v="Jan'26"/>
    <s v="Released"/>
    <x v="0"/>
    <m/>
    <m/>
    <m/>
    <m/>
    <s v="CR01"/>
    <m/>
    <m/>
    <s v="Wider"/>
    <x v="1"/>
    <x v="3"/>
    <m/>
    <s v="2000-BPRS"/>
    <s v="HOWRAH"/>
    <s v="East"/>
    <s v="CALS"/>
    <n v="950552"/>
    <s v="GSB HOLDINGS AND COMMERCIAL PRIVATE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2-0.45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6"/>
    <s v="9519365324-6"/>
    <m/>
    <m/>
    <s v="Jan'26"/>
    <s v="Released"/>
    <x v="0"/>
    <m/>
    <m/>
    <m/>
    <m/>
    <s v="CR01"/>
    <m/>
    <m/>
    <s v="Wider"/>
    <x v="1"/>
    <x v="3"/>
    <m/>
    <s v="2000-BPRS"/>
    <s v="WEST BOKARO"/>
    <s v="East"/>
    <s v="JAMS"/>
    <n v="185794"/>
    <s v="Shree Bajrang Steel Udyog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1"/>
    <s v="9519364284-21"/>
    <m/>
    <m/>
    <s v="Jan'26"/>
    <s v="Released"/>
    <x v="0"/>
    <m/>
    <m/>
    <m/>
    <m/>
    <s v="CR01"/>
    <m/>
    <m/>
    <s v="Narrow"/>
    <x v="1"/>
    <x v="3"/>
    <m/>
    <s v="2000-BPRS"/>
    <s v="VISHAKHAPATNAM"/>
    <s v="South"/>
    <s v="SBAD"/>
    <n v="946077"/>
    <s v="SITARAM IRON AND STEEL PVT LTD"/>
    <n v="3240771"/>
    <s v="CRCA SHEET TSBCRC SR15 0.600X900X2440"/>
    <s v="C06"/>
    <s v="TSBCRC"/>
    <s v="SR15"/>
    <n v="0.6"/>
    <n v="900"/>
    <n v="2440"/>
    <s v="T2 DONE"/>
    <m/>
    <m/>
    <n v="2.8"/>
    <n v="3"/>
    <n v="84"/>
    <n v="84"/>
    <n v="0"/>
    <n v="84"/>
    <n v="0.23499999999999999"/>
    <n v="0"/>
    <n v="0"/>
    <n v="0"/>
    <n v="83.765000000000001"/>
    <n v="0"/>
    <n v="0"/>
    <n v="0"/>
    <n v="0"/>
    <n v="0"/>
    <n v="0"/>
    <n v="0"/>
    <n v="0"/>
    <n v="0"/>
    <n v="0"/>
    <n v="0"/>
    <n v="0"/>
    <n v="0"/>
    <n v="0"/>
    <n v="0"/>
    <n v="83.765000000000001"/>
    <n v="0"/>
    <n v="83.765000000000001"/>
    <m/>
    <n v="84"/>
    <s v="0.57-0.6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3329"/>
    <n v="1"/>
    <s v="9519363329-1"/>
    <m/>
    <m/>
    <s v="No Priority"/>
    <s v="Released"/>
    <x v="1"/>
    <m/>
    <m/>
    <m/>
    <m/>
    <s v="CR01"/>
    <m/>
    <m/>
    <s v="Wider"/>
    <x v="1"/>
    <x v="3"/>
    <m/>
    <s v="2000-BPRS"/>
    <s v="KANPUR"/>
    <s v="North"/>
    <s v="KANP"/>
    <n v="933952"/>
    <s v="AGARWAL STEEL TRADERS"/>
    <n v="3240761"/>
    <s v="CRCA SHEET TSBCRC SR15 0.500X1250X2030"/>
    <s v="C06"/>
    <s v="TSBCRC"/>
    <s v="SR15"/>
    <n v="0.5"/>
    <n v="1250"/>
    <n v="2030"/>
    <s v="T2 DONE"/>
    <m/>
    <m/>
    <n v="2"/>
    <n v="3"/>
    <n v="14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48-0.5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3329"/>
    <n v="2"/>
    <s v="9519363329-2"/>
    <m/>
    <m/>
    <s v="No Priority"/>
    <s v="Released"/>
    <x v="1"/>
    <m/>
    <m/>
    <m/>
    <m/>
    <s v="CR01"/>
    <m/>
    <m/>
    <s v="Wider"/>
    <x v="1"/>
    <x v="3"/>
    <m/>
    <s v="2000-BPRS"/>
    <s v="KANPUR"/>
    <s v="North"/>
    <s v="KANP"/>
    <n v="933952"/>
    <s v="AGARWAL STEEL TRADERS"/>
    <n v="3240781"/>
    <s v="CRCA SHEET TSBCRC SR15 0.600X1250X2030"/>
    <s v="C06"/>
    <s v="TSBCRC"/>
    <s v="SR15"/>
    <n v="0.6"/>
    <n v="1250"/>
    <n v="2030"/>
    <s v="T2 DONE"/>
    <m/>
    <m/>
    <n v="2"/>
    <n v="3"/>
    <n v="58"/>
    <n v="58"/>
    <n v="0"/>
    <n v="33.575000000000003"/>
    <n v="6.58"/>
    <n v="0"/>
    <n v="0"/>
    <n v="0"/>
    <n v="0"/>
    <n v="0"/>
    <n v="0"/>
    <n v="0"/>
    <n v="0"/>
    <n v="0"/>
    <n v="0"/>
    <n v="0"/>
    <n v="25.67"/>
    <n v="25.75"/>
    <n v="0"/>
    <n v="0"/>
    <n v="0"/>
    <n v="0"/>
    <n v="0"/>
    <n v="0"/>
    <n v="51.42"/>
    <n v="0"/>
    <n v="51.42"/>
    <m/>
    <n v="33.575000000000003"/>
    <s v="0.58-0.62"/>
    <s v="1250-125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797"/>
    <n v="1"/>
    <s v="9519336797-1"/>
    <m/>
    <m/>
    <s v="No Priority"/>
    <s v="Released"/>
    <x v="1"/>
    <m/>
    <m/>
    <m/>
    <m/>
    <s v="CR02"/>
    <m/>
    <m/>
    <s v="Wider"/>
    <x v="1"/>
    <x v="4"/>
    <m/>
    <s v="2000-BPRS"/>
    <s v="DERABASSI"/>
    <s v="North"/>
    <s v="LUDH"/>
    <n v="819097"/>
    <s v="BHAGWATI STEEL SALES"/>
    <n v="185664"/>
    <s v="CR COIL-ICF  DQ TATXXD AU03 0.40 X 1250"/>
    <s v="C01"/>
    <s v="TATXXD"/>
    <s v="AU03"/>
    <n v="0.4"/>
    <n v="1250"/>
    <n v="0"/>
    <s v="T2 DONE"/>
    <m/>
    <m/>
    <n v="15"/>
    <n v="30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37-0.41"/>
    <s v="1250-125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1"/>
    <s v="9519365324-1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m/>
    <m/>
    <n v="2.8"/>
    <n v="3"/>
    <n v="84"/>
    <n v="84"/>
    <n v="0"/>
    <n v="84"/>
    <n v="0.19500000000000001"/>
    <n v="0"/>
    <n v="0"/>
    <n v="0"/>
    <n v="62.905000000000001"/>
    <n v="0"/>
    <n v="0"/>
    <n v="0"/>
    <n v="0"/>
    <n v="0"/>
    <n v="20.900000000000002"/>
    <n v="0"/>
    <n v="0"/>
    <n v="0"/>
    <n v="0"/>
    <n v="0"/>
    <n v="0"/>
    <n v="0"/>
    <n v="0"/>
    <n v="0"/>
    <n v="83.805000000000007"/>
    <n v="0"/>
    <n v="83.805000000000007"/>
    <m/>
    <n v="84"/>
    <s v="0.28-0.3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2"/>
    <s v="9519365324-2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2440959"/>
    <s v="CRCA SHEET TATCRC SR16 0.330X900X2500"/>
    <s v="C06"/>
    <s v="TATCRC"/>
    <s v="SR16"/>
    <n v="0.33"/>
    <n v="900"/>
    <n v="2500"/>
    <s v="T2 DONE"/>
    <m/>
    <m/>
    <n v="2.8"/>
    <n v="3"/>
    <n v="63"/>
    <n v="63"/>
    <n v="0"/>
    <n v="63"/>
    <n v="0.23499999999999999"/>
    <n v="0"/>
    <n v="0"/>
    <n v="0"/>
    <n v="62.765000000000001"/>
    <n v="0"/>
    <n v="0"/>
    <n v="0"/>
    <n v="0"/>
    <n v="0"/>
    <n v="0"/>
    <n v="0"/>
    <n v="0"/>
    <n v="0"/>
    <n v="0"/>
    <n v="0"/>
    <n v="0"/>
    <n v="0"/>
    <n v="0"/>
    <n v="0"/>
    <n v="62.765000000000001"/>
    <n v="0"/>
    <n v="62.765000000000001"/>
    <m/>
    <n v="63"/>
    <s v="0.31-0.35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3"/>
    <s v="9519365324-3"/>
    <m/>
    <m/>
    <s v="No Priority"/>
    <s v="Released"/>
    <x v="1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3239542"/>
    <s v="CRCA SHEET TATCRC SR16 0.350X1000X2500"/>
    <s v="C06"/>
    <s v="TATCRC"/>
    <s v="SR16"/>
    <n v="0.35"/>
    <n v="1000"/>
    <n v="2500"/>
    <s v="T2 DONE"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3-0.37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6"/>
    <s v="9519268662-6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5"/>
    <s v="9519365324-5"/>
    <m/>
    <m/>
    <s v="No Priority"/>
    <s v="Released"/>
    <x v="1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3239554"/>
    <s v="CRCA SHEET TATCRC SR16 0.400X1000X2500"/>
    <s v="C06"/>
    <s v="TATCRC"/>
    <s v="SR16"/>
    <n v="0.4"/>
    <n v="1000"/>
    <n v="2500"/>
    <s v="T2 DONE"/>
    <m/>
    <m/>
    <n v="2.8"/>
    <n v="3"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38-0.42"/>
    <s v="1000-100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6"/>
    <s v="9519358863-6"/>
    <m/>
    <m/>
    <s v="Jan'26"/>
    <s v="Released"/>
    <x v="0"/>
    <m/>
    <m/>
    <m/>
    <m/>
    <s v="CR02"/>
    <m/>
    <m/>
    <s v="Wider"/>
    <x v="1"/>
    <x v="4"/>
    <m/>
    <s v="2000-BPRS"/>
    <s v="CHENNAI"/>
    <s v="South"/>
    <s v="MADS"/>
    <n v="938550"/>
    <s v="BASEER AND CO"/>
    <n v="1804772"/>
    <s v="CRCA COIL TATXXD AU03 0.4X1250"/>
    <s v="C01"/>
    <s v="TATXXD"/>
    <s v="AU03"/>
    <n v="0.4"/>
    <n v="1250"/>
    <n v="0"/>
    <s v="T2 DONE"/>
    <m/>
    <m/>
    <n v="6"/>
    <n v="18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38-0.42"/>
    <s v="1250-125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0"/>
    <s v="9519358863-20"/>
    <m/>
    <m/>
    <s v="Jan'26"/>
    <s v="Released"/>
    <x v="0"/>
    <m/>
    <m/>
    <m/>
    <m/>
    <s v="CR01"/>
    <m/>
    <m/>
    <s v="Narrow"/>
    <x v="1"/>
    <x v="3"/>
    <m/>
    <s v="2000-BPRS"/>
    <s v="CHENNAI"/>
    <s v="South"/>
    <s v="MADS"/>
    <n v="938550"/>
    <s v="BASEER AND CO"/>
    <n v="2427612"/>
    <s v="CRCA SHEET TATCRC SR16 0.300X900X2500"/>
    <s v="C06"/>
    <s v="TATCRC"/>
    <s v="SR16"/>
    <n v="0.3"/>
    <n v="900"/>
    <n v="2500"/>
    <s v="T2 DONE"/>
    <m/>
    <m/>
    <n v="0.1"/>
    <n v="5"/>
    <n v="63"/>
    <n v="63"/>
    <n v="2.145"/>
    <n v="60.854999999999997"/>
    <n v="-1.67"/>
    <n v="0"/>
    <n v="0"/>
    <n v="0"/>
    <n v="41.875"/>
    <n v="0"/>
    <n v="0"/>
    <n v="0"/>
    <n v="0"/>
    <n v="0"/>
    <n v="20.650000000000002"/>
    <n v="0"/>
    <n v="0"/>
    <n v="0"/>
    <n v="0"/>
    <n v="0"/>
    <n v="0"/>
    <n v="0"/>
    <n v="0"/>
    <n v="0"/>
    <n v="62.525000000000006"/>
    <n v="0"/>
    <n v="62.525000000000006"/>
    <m/>
    <n v="60.854999999999997"/>
    <s v="0.28-0.32"/>
    <s v="900-904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324"/>
    <n v="4"/>
    <s v="9519365324-4"/>
    <m/>
    <m/>
    <s v="Jan'26"/>
    <s v="Released"/>
    <x v="0"/>
    <m/>
    <m/>
    <m/>
    <m/>
    <s v="CR01"/>
    <m/>
    <m/>
    <s v="Narrow"/>
    <x v="1"/>
    <x v="3"/>
    <m/>
    <s v="2000-BPRS"/>
    <s v="WEST BOKARO"/>
    <s v="East"/>
    <s v="JAMS"/>
    <n v="185794"/>
    <s v="Shree Bajrang Steel Udyog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6726"/>
    <n v="1"/>
    <s v="9519366726-1"/>
    <m/>
    <m/>
    <s v="No Priority"/>
    <s v="Failed order"/>
    <x v="1"/>
    <m/>
    <m/>
    <m/>
    <m/>
    <e v="#N/A"/>
    <m/>
    <m/>
    <s v="Wider"/>
    <x v="1"/>
    <x v="2"/>
    <m/>
    <n v="2000"/>
    <s v="Jharkhand"/>
    <s v="East"/>
    <m/>
    <n v="165053"/>
    <s v="SUDISA ENTERPRISES (P) LTD."/>
    <n v="4026169"/>
    <s v="CR COIL TSBHSQ CH03 0.900X1250"/>
    <s v="C01"/>
    <s v="TSBHSQ"/>
    <s v="CH03"/>
    <n v="0.9"/>
    <n v="1250"/>
    <n v="0"/>
    <m/>
    <m/>
    <m/>
    <n v="16"/>
    <n v="28"/>
    <n v="145"/>
    <e v="#N/A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O"/>
    <n v="9519354029"/>
    <n v="1"/>
    <s v="9519354029-1"/>
    <m/>
    <m/>
    <s v="No Priority"/>
    <s v="Failed order"/>
    <x v="1"/>
    <m/>
    <m/>
    <m/>
    <m/>
    <e v="#N/A"/>
    <m/>
    <m/>
    <s v="Wider"/>
    <x v="1"/>
    <x v="4"/>
    <m/>
    <n v="2000"/>
    <m/>
    <s v="North"/>
    <m/>
    <n v="116735"/>
    <s v="RAKESH STEELS"/>
    <n v="1801804"/>
    <s v="CRCA COIL-TATXXD-AU03-1X1250"/>
    <s v="C01"/>
    <s v="TATXXD"/>
    <s v="AU03"/>
    <n v="1"/>
    <n v="1250"/>
    <n v="0"/>
    <m/>
    <m/>
    <m/>
    <n v="10"/>
    <n v="30"/>
    <n v="116"/>
    <e v="#N/A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5"/>
    <s v="9519381411-5"/>
    <m/>
    <m/>
    <s v="No Priority"/>
    <s v="Released"/>
    <x v="1"/>
    <s v="Failed orders"/>
    <m/>
    <m/>
    <m/>
    <e v="#N/A"/>
    <m/>
    <m/>
    <s v="Wider"/>
    <x v="1"/>
    <x v="3"/>
    <m/>
    <n v="2000"/>
    <s v="West Bengal"/>
    <s v="East"/>
    <m/>
    <n v="925093"/>
    <s v="PSPL STEEL PROCESSORS PRIVATE LIMIT"/>
    <n v="3239568"/>
    <s v="CRCA SHEET TATCRC SR16 0.450X1250X2500"/>
    <s v="C06"/>
    <s v="TATCRC"/>
    <s v="SR16"/>
    <n v="0.45"/>
    <n v="1250"/>
    <n v="2500"/>
    <m/>
    <m/>
    <m/>
    <n v="2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4"/>
    <s v="9519381411-4"/>
    <m/>
    <m/>
    <s v="No Priority"/>
    <s v="Released"/>
    <x v="1"/>
    <s v="Failed orders"/>
    <m/>
    <m/>
    <m/>
    <e v="#N/A"/>
    <m/>
    <m/>
    <s v="Narrow"/>
    <x v="1"/>
    <x v="3"/>
    <m/>
    <n v="2000"/>
    <s v="West Bengal"/>
    <s v="East"/>
    <m/>
    <n v="925093"/>
    <s v="PSPL STEEL PROCESSORS PRIVATE LIMIT"/>
    <n v="3239567"/>
    <s v="CRCA SHEET TATCRC SR16 0.450X1000X2500"/>
    <s v="C06"/>
    <s v="TATCRC"/>
    <s v="SR16"/>
    <n v="0.45"/>
    <n v="1000"/>
    <n v="2500"/>
    <m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3"/>
    <s v="9519381411-3"/>
    <m/>
    <m/>
    <s v="No Priority"/>
    <s v="Released"/>
    <x v="1"/>
    <s v="Failed orders"/>
    <m/>
    <m/>
    <m/>
    <e v="#N/A"/>
    <m/>
    <m/>
    <s v="Wider"/>
    <x v="1"/>
    <x v="3"/>
    <m/>
    <n v="2000"/>
    <s v="West Bengal"/>
    <s v="East"/>
    <m/>
    <n v="925093"/>
    <s v="PSPL STEEL PROCESSORS PRIVATE LIMIT"/>
    <n v="3239557"/>
    <s v="CRCA SHEET TATCRC SR16 0.400X1250X2500"/>
    <s v="C06"/>
    <s v="TATCRC"/>
    <s v="SR16"/>
    <n v="0.4"/>
    <n v="1250"/>
    <n v="2500"/>
    <m/>
    <m/>
    <m/>
    <n v="2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2"/>
    <s v="9519381411-2"/>
    <m/>
    <m/>
    <s v="No Priority"/>
    <s v="Released"/>
    <x v="1"/>
    <s v="Failed orders"/>
    <m/>
    <m/>
    <m/>
    <e v="#N/A"/>
    <m/>
    <m/>
    <s v="Narrow"/>
    <x v="1"/>
    <x v="3"/>
    <m/>
    <n v="2000"/>
    <s v="West Bengal"/>
    <s v="East"/>
    <m/>
    <n v="925093"/>
    <s v="PSPL STEEL PROCESSORS PRIVATE LIMIT"/>
    <n v="3239554"/>
    <s v="CRCA SHEET TATCRC SR16 0.400X1000X2500"/>
    <s v="C06"/>
    <s v="TATCRC"/>
    <s v="SR16"/>
    <n v="0.4"/>
    <n v="1000"/>
    <n v="2500"/>
    <m/>
    <m/>
    <m/>
    <n v="2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1"/>
    <s v="9519381411-1"/>
    <m/>
    <m/>
    <s v="No Priority"/>
    <s v="Released"/>
    <x v="1"/>
    <s v="Failed orders"/>
    <m/>
    <m/>
    <m/>
    <e v="#N/A"/>
    <m/>
    <m/>
    <s v="Wider"/>
    <x v="1"/>
    <x v="3"/>
    <m/>
    <n v="2000"/>
    <s v="West Bengal"/>
    <s v="East"/>
    <m/>
    <n v="925093"/>
    <s v="PSPL STEEL PROCESSORS PRIVATE LIMIT"/>
    <n v="3711646"/>
    <s v="CRCA SHEET TATCRC SR16 0.330X1250X2500"/>
    <s v="C06"/>
    <s v="TATCRC"/>
    <s v="SR16"/>
    <n v="0.33"/>
    <n v="1250"/>
    <n v="2500"/>
    <m/>
    <m/>
    <m/>
    <n v="2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5"/>
    <s v="9519365263-5"/>
    <m/>
    <m/>
    <s v="No Priority"/>
    <s v="Released"/>
    <x v="1"/>
    <m/>
    <m/>
    <m/>
    <m/>
    <e v="#N/A"/>
    <m/>
    <m/>
    <s v="Wider"/>
    <x v="1"/>
    <x v="3"/>
    <m/>
    <n v="2000"/>
    <s v="West Bengal"/>
    <s v="East"/>
    <m/>
    <n v="948783"/>
    <s v="SAGAR STEELS"/>
    <n v="3239543"/>
    <s v="CRCA SHEET TATCRC SR16 0.350X1250X2500"/>
    <s v="C06"/>
    <s v="TATCRC"/>
    <s v="SR16"/>
    <n v="0.35"/>
    <n v="1250"/>
    <n v="2500"/>
    <m/>
    <m/>
    <m/>
    <n v="2.8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4"/>
    <s v="9519365263-4"/>
    <m/>
    <m/>
    <s v="No Priority"/>
    <s v="Released"/>
    <x v="1"/>
    <m/>
    <m/>
    <m/>
    <m/>
    <e v="#N/A"/>
    <m/>
    <m/>
    <s v="Wider"/>
    <x v="1"/>
    <x v="3"/>
    <m/>
    <n v="2000"/>
    <s v="West Bengal"/>
    <s v="East"/>
    <m/>
    <n v="948783"/>
    <s v="SAGAR STEELS"/>
    <n v="3839276"/>
    <s v="CRCA SHEET TATCRC SR16 0.300X1250X2500"/>
    <s v="C06"/>
    <s v="TATCRC"/>
    <s v="SR16"/>
    <n v="0.3"/>
    <n v="1250"/>
    <n v="2500"/>
    <m/>
    <m/>
    <m/>
    <n v="2.8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3"/>
    <s v="9519365263-3"/>
    <m/>
    <m/>
    <s v="No Priority"/>
    <s v="Released"/>
    <x v="1"/>
    <m/>
    <m/>
    <m/>
    <m/>
    <e v="#N/A"/>
    <m/>
    <m/>
    <s v="Narrow"/>
    <x v="1"/>
    <x v="3"/>
    <m/>
    <n v="2000"/>
    <s v="West Bengal"/>
    <s v="East"/>
    <m/>
    <n v="948783"/>
    <s v="SAGAR STEELS"/>
    <n v="2427613"/>
    <s v="CRCA SHEET TATCRC SR16 0.300X1000X2500"/>
    <s v="C06"/>
    <s v="TATCRC"/>
    <s v="SR16"/>
    <n v="0.3"/>
    <n v="1000"/>
    <n v="2500"/>
    <m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2"/>
    <s v="9519365263-2"/>
    <m/>
    <m/>
    <s v="No Priority"/>
    <s v="Released"/>
    <x v="1"/>
    <m/>
    <m/>
    <m/>
    <m/>
    <e v="#N/A"/>
    <m/>
    <m/>
    <s v="Wider"/>
    <x v="1"/>
    <x v="3"/>
    <m/>
    <n v="2000"/>
    <s v="West Bengal"/>
    <s v="East"/>
    <m/>
    <n v="948783"/>
    <s v="SAGAR STEELS"/>
    <n v="3903882"/>
    <s v="CRCA SHEET TATCRC SR16 0.250X1250X2500"/>
    <s v="C06"/>
    <s v="TATCRC"/>
    <s v="SR16"/>
    <n v="0.25"/>
    <n v="1250"/>
    <n v="2500"/>
    <m/>
    <m/>
    <m/>
    <n v="2.8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"/>
    <s v="9519365263-1"/>
    <m/>
    <m/>
    <s v="No Priority"/>
    <s v="Released"/>
    <x v="1"/>
    <m/>
    <m/>
    <m/>
    <m/>
    <e v="#N/A"/>
    <m/>
    <m/>
    <s v="Narrow"/>
    <x v="1"/>
    <x v="3"/>
    <m/>
    <n v="2000"/>
    <s v="West Bengal"/>
    <s v="East"/>
    <m/>
    <n v="948783"/>
    <s v="SAGAR STEELS"/>
    <n v="2427610"/>
    <s v="CRCA SHEET TATCRC SR16 0.250X900X2500"/>
    <s v="C06"/>
    <s v="TATCRC"/>
    <s v="SR16"/>
    <n v="0.25"/>
    <n v="900"/>
    <n v="2500"/>
    <m/>
    <m/>
    <m/>
    <n v="2.8"/>
    <n v="3"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3173"/>
    <n v="2"/>
    <s v="9519373173-2"/>
    <m/>
    <m/>
    <s v="No Priority"/>
    <s v="Released"/>
    <x v="1"/>
    <s v="Failed orders"/>
    <m/>
    <m/>
    <m/>
    <e v="#N/A"/>
    <m/>
    <m/>
    <s v="Wider"/>
    <x v="1"/>
    <x v="3"/>
    <m/>
    <n v="2000"/>
    <s v="Rajasthan"/>
    <s v="North"/>
    <m/>
    <n v="116137"/>
    <s v="PELIKAN DOSSIER PRIVATE LIMITED"/>
    <n v="3239557"/>
    <s v="CRCA SHEET TATCRC SR16 0.400X1250X2500"/>
    <s v="C06"/>
    <s v="TATCRC"/>
    <s v="SR16"/>
    <n v="0.4"/>
    <n v="1250"/>
    <n v="2500"/>
    <m/>
    <m/>
    <m/>
    <n v="2"/>
    <n v="3"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09"/>
    <n v="1"/>
    <s v="9519378809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6"/>
    <n v="1"/>
    <s v="9519378816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145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1"/>
    <n v="1"/>
    <s v="9519378811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10"/>
    <n v="1"/>
    <s v="9519378810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3889776"/>
    <s v="GL COIL HARD  Y550GL H0GL 0.900X1249"/>
    <s v="B04"/>
    <s v="Y550GL"/>
    <s v="H0GL"/>
    <n v="0.9"/>
    <n v="1249"/>
    <n v="0"/>
    <m/>
    <m/>
    <m/>
    <n v="10"/>
    <n v="28"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42"/>
    <n v="1"/>
    <s v="9519378842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108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40"/>
    <n v="1"/>
    <s v="9519378840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97"/>
    <n v="0"/>
    <n v="150.02000000000001"/>
    <n v="1.01"/>
    <n v="0"/>
    <n v="248.72"/>
    <n v="0"/>
    <n v="23.73"/>
    <n v="0"/>
    <n v="23.54"/>
    <n v="0"/>
    <n v="0"/>
    <n v="0"/>
    <n v="0"/>
    <n v="0"/>
    <n v="0"/>
    <n v="0"/>
    <n v="0"/>
    <n v="0"/>
    <n v="0"/>
    <n v="0"/>
    <n v="0"/>
    <n v="0"/>
    <n v="295.99"/>
    <n v="23.54"/>
    <n v="272.45"/>
    <m/>
    <n v="126.4800000000000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39"/>
    <n v="1"/>
    <s v="9519378839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97"/>
    <n v="10.7"/>
    <n v="122.505"/>
    <n v="12.685"/>
    <n v="0"/>
    <n v="23.78"/>
    <n v="89.694999999999993"/>
    <n v="19.93"/>
    <n v="0"/>
    <n v="129.28"/>
    <n v="0"/>
    <n v="0"/>
    <n v="0"/>
    <n v="0"/>
    <n v="0"/>
    <n v="0"/>
    <n v="0"/>
    <n v="0"/>
    <n v="0"/>
    <n v="0"/>
    <n v="0"/>
    <n v="0"/>
    <n v="10.93"/>
    <n v="273.61500000000001"/>
    <n v="140.21"/>
    <n v="133.405"/>
    <m/>
    <n v="-17.70500000000001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8836"/>
    <n v="1"/>
    <s v="9519378836-1"/>
    <m/>
    <m/>
    <s v="Jan'26"/>
    <s v="Released"/>
    <x v="0"/>
    <m/>
    <m/>
    <m/>
    <m/>
    <s v="GL03"/>
    <s v="ACRM GP#2 NON TBSPL"/>
    <m/>
    <s v="Wider"/>
    <x v="2"/>
    <x v="7"/>
    <m/>
    <n v="1000"/>
    <s v="Gujarat"/>
    <s v="West"/>
    <m/>
    <n v="944226"/>
    <s v="PURSHOTAM PROFILES PRIVATE LIMITED"/>
    <n v="4007669"/>
    <s v="GL COIL HARD  Y550GL H0GL 0.900X1200"/>
    <s v="B04"/>
    <s v="Y550GL"/>
    <s v="H0GL"/>
    <n v="0.9"/>
    <n v="1200"/>
    <n v="0"/>
    <m/>
    <m/>
    <m/>
    <n v="10"/>
    <n v="26"/>
    <n v="297"/>
    <n v="297"/>
    <n v="0"/>
    <n v="171.58"/>
    <n v="34.299999999999997"/>
    <n v="0"/>
    <n v="73.959999999999994"/>
    <n v="23.72"/>
    <n v="117.89"/>
    <n v="0"/>
    <n v="24.400000000000002"/>
    <n v="0"/>
    <n v="0"/>
    <n v="0"/>
    <n v="0"/>
    <n v="0"/>
    <n v="0"/>
    <n v="0"/>
    <n v="0"/>
    <n v="0"/>
    <n v="0"/>
    <n v="0"/>
    <n v="0"/>
    <n v="22.73"/>
    <n v="262.7"/>
    <n v="47.13"/>
    <n v="215.57"/>
    <m/>
    <n v="124.4500000000000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8T00:00:00"/>
    <s v="ZBTO"/>
    <n v="9519370708"/>
    <n v="5"/>
    <s v="9519370708-5"/>
    <m/>
    <m/>
    <s v="No Priority"/>
    <s v="Released"/>
    <x v="1"/>
    <m/>
    <m/>
    <m/>
    <m/>
    <e v="#N/A"/>
    <m/>
    <m/>
    <s v="Wider"/>
    <x v="1"/>
    <x v="3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29"/>
    <n v="58"/>
    <n v="0"/>
    <n v="5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6"/>
    <s v="9519336609-6"/>
    <m/>
    <m/>
    <s v="No Priority"/>
    <s v="Released"/>
    <x v="1"/>
    <s v="Failed orders"/>
    <m/>
    <m/>
    <m/>
    <e v="#N/A"/>
    <m/>
    <m/>
    <s v="Wider"/>
    <x v="1"/>
    <x v="3"/>
    <m/>
    <n v="2000"/>
    <s v="Chhattisgarh"/>
    <s v="East"/>
    <m/>
    <n v="139336"/>
    <s v="PASA ASSOCIATES PRIVATE LIMITED"/>
    <n v="3239557"/>
    <s v="CRCA SHEET TATCRC SR16 0.400X1250X2500"/>
    <s v="C06"/>
    <s v="TATCRC"/>
    <s v="SR16"/>
    <n v="0.4"/>
    <n v="1250"/>
    <n v="2500"/>
    <m/>
    <m/>
    <m/>
    <n v="2.8"/>
    <n v="3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6T00:00:00"/>
    <s v="ZBTO"/>
    <n v="9519336609"/>
    <n v="2"/>
    <s v="9519336609-2"/>
    <m/>
    <m/>
    <s v="No Priority"/>
    <s v="Released"/>
    <x v="1"/>
    <s v="Failed orders"/>
    <m/>
    <m/>
    <m/>
    <e v="#N/A"/>
    <m/>
    <m/>
    <s v="Narrow"/>
    <x v="1"/>
    <x v="3"/>
    <m/>
    <n v="2000"/>
    <s v="Chhattisgarh"/>
    <s v="East"/>
    <m/>
    <n v="139336"/>
    <s v="PASA ASSOCIATES PRIVATE LIMITED"/>
    <n v="3239548"/>
    <s v="CRCA SHEET TATCRC SR16 0.400X900X2500"/>
    <s v="C06"/>
    <s v="TATCRC"/>
    <s v="SR16"/>
    <n v="0.4"/>
    <n v="900"/>
    <n v="2500"/>
    <m/>
    <m/>
    <m/>
    <n v="2.8"/>
    <n v="3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698"/>
    <n v="1"/>
    <s v="9519312698-1"/>
    <m/>
    <m/>
    <s v="No Priority"/>
    <s v="Failed order"/>
    <x v="1"/>
    <m/>
    <m/>
    <m/>
    <m/>
    <e v="#N/A"/>
    <m/>
    <m/>
    <s v="Wider"/>
    <x v="1"/>
    <x v="4"/>
    <m/>
    <n v="2000"/>
    <s v="Jharkhand"/>
    <s v="East"/>
    <m/>
    <n v="185794"/>
    <s v="SHREE BAJRANG STEEL UDYOG"/>
    <n v="1804908"/>
    <s v="CRCA COIL TATCRC TR15 0.5X1250"/>
    <s v="C01"/>
    <s v="TATCRC"/>
    <s v="TR15"/>
    <n v="0.5"/>
    <n v="1250"/>
    <n v="0"/>
    <m/>
    <m/>
    <m/>
    <n v="4"/>
    <n v="12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79305"/>
    <n v="3"/>
    <s v="9519379305-3"/>
    <m/>
    <m/>
    <s v="Jan'26"/>
    <s v="Released"/>
    <x v="0"/>
    <m/>
    <m/>
    <m/>
    <m/>
    <s v="GL03"/>
    <s v="ACRM GP#2 NON TBSPL"/>
    <m/>
    <s v="Wider"/>
    <x v="2"/>
    <x v="6"/>
    <m/>
    <n v="1000"/>
    <s v="Maharashtra"/>
    <s v="West"/>
    <m/>
    <n v="942186"/>
    <s v="PRABHAT GLOBAL COLOURCOATED PRIVATE"/>
    <n v="3452711"/>
    <s v="GL COIL SKINPASS Y250GL SGL1 0.470X1220"/>
    <s v="B06"/>
    <s v="Y250GL"/>
    <s v="SGL1"/>
    <n v="0.47"/>
    <n v="1220"/>
    <n v="0"/>
    <m/>
    <m/>
    <m/>
    <n v="8"/>
    <n v="12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2"/>
    <s v="9519372104-2"/>
    <m/>
    <m/>
    <s v="Jan'26"/>
    <s v="Released"/>
    <x v="0"/>
    <m/>
    <m/>
    <m/>
    <m/>
    <s v="GP02"/>
    <s v="ACRM GP#3 WIDER SOFT"/>
    <m/>
    <s v="Wider"/>
    <x v="0"/>
    <x v="0"/>
    <m/>
    <n v="2000"/>
    <s v="Rajasthan"/>
    <s v="North"/>
    <m/>
    <n v="117583"/>
    <s v="BIHANI ENTERPRISES"/>
    <n v="1854390"/>
    <s v="GP COIL SOFT-TATXGP-GK09-0.3X1220"/>
    <s v="C02"/>
    <s v="TATXGP"/>
    <s v="GK09"/>
    <n v="0.3"/>
    <n v="1220"/>
    <n v="0"/>
    <m/>
    <m/>
    <m/>
    <n v="5"/>
    <n v="7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9T00:00:00"/>
    <s v="ZBTO"/>
    <n v="9519372104"/>
    <n v="1"/>
    <s v="9519372104-1"/>
    <m/>
    <m/>
    <s v="No Priority"/>
    <s v="Failed order"/>
    <x v="1"/>
    <m/>
    <m/>
    <m/>
    <m/>
    <s v="GP03"/>
    <s v="ACRM GP#3 NARROW"/>
    <m/>
    <s v="Narrow"/>
    <x v="0"/>
    <x v="5"/>
    <m/>
    <n v="2000"/>
    <s v="Rajasthan"/>
    <s v="North"/>
    <m/>
    <n v="117583"/>
    <s v="BIHANI ENTERPRISES"/>
    <n v="1326486"/>
    <s v="GP COIL SOFT-TATXGP-GK09-0.3X1000"/>
    <s v="C02"/>
    <s v="TATXGP"/>
    <s v="GK09"/>
    <n v="0.3"/>
    <n v="1000"/>
    <n v="0"/>
    <m/>
    <m/>
    <m/>
    <n v="5"/>
    <n v="7"/>
    <n v="46"/>
    <e v="#N/A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906"/>
    <n v="1"/>
    <s v="9519375906-1"/>
    <m/>
    <m/>
    <s v="No Priority"/>
    <s v="Released"/>
    <x v="1"/>
    <m/>
    <m/>
    <m/>
    <m/>
    <s v="GP03"/>
    <s v="ACRM GP#3 NARROW"/>
    <m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2"/>
    <s v="9519375630-2"/>
    <m/>
    <m/>
    <s v="No Priority"/>
    <s v="Released"/>
    <x v="1"/>
    <m/>
    <m/>
    <m/>
    <m/>
    <s v="GP03"/>
    <s v="ACRM GP#3 NARROW"/>
    <m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1"/>
    <s v="9519375630-1"/>
    <m/>
    <m/>
    <s v="No Priority"/>
    <s v="Released"/>
    <x v="1"/>
    <m/>
    <m/>
    <m/>
    <m/>
    <s v="GP03"/>
    <s v="ACRM GP#3 NARROW"/>
    <m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4037"/>
    <n v="1"/>
    <s v="9519374037-1"/>
    <m/>
    <m/>
    <s v="No Priority"/>
    <s v="Failed order"/>
    <x v="1"/>
    <s v="De-prioritized by SPA"/>
    <m/>
    <m/>
    <m/>
    <e v="#N/A"/>
    <m/>
    <m/>
    <s v="Wider"/>
    <x v="1"/>
    <x v="6"/>
    <m/>
    <n v="1000"/>
    <s v="Delhi"/>
    <s v="North"/>
    <m/>
    <n v="111559"/>
    <s v="EXEC.DIR.RLY.STORES(S)"/>
    <n v="481456"/>
    <s v="CRSHTCORTEN IRS:M-41/97 2.0X1250X2500"/>
    <s v="C06"/>
    <s v="TATXHS"/>
    <s v="RL02"/>
    <n v="2"/>
    <n v="1250"/>
    <n v="2500"/>
    <m/>
    <m/>
    <m/>
    <n v="2"/>
    <n v="3"/>
    <n v="29"/>
    <e v="#N/A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3"/>
    <s v="9519370418-3"/>
    <m/>
    <m/>
    <s v="Jan'26"/>
    <s v="Released"/>
    <x v="0"/>
    <m/>
    <m/>
    <m/>
    <m/>
    <s v="GP02"/>
    <s v="ACRM GP#3 WIDER SOFT"/>
    <m/>
    <s v="Wider"/>
    <x v="0"/>
    <x v="0"/>
    <m/>
    <n v="2000"/>
    <s v="Uttar Pradesh"/>
    <s v="North"/>
    <m/>
    <n v="931234"/>
    <s v="JAI LAXMI STEELS"/>
    <n v="1300230"/>
    <s v="GP COIL SOFT-TATXGP-GLK1-0.3X1220"/>
    <s v="C02"/>
    <s v="TATXGP"/>
    <s v="GLK1"/>
    <n v="0.3"/>
    <n v="1220"/>
    <n v="0"/>
    <m/>
    <m/>
    <m/>
    <n v="5"/>
    <n v="7"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2"/>
    <s v="9519370418-2"/>
    <m/>
    <m/>
    <s v="No Priority"/>
    <s v="Failed order"/>
    <x v="1"/>
    <m/>
    <m/>
    <m/>
    <m/>
    <s v="GP03"/>
    <s v="ACRM GP#3 NARROW"/>
    <m/>
    <s v="Narrow"/>
    <x v="0"/>
    <x v="5"/>
    <m/>
    <n v="2000"/>
    <s v="Uttar Pradesh"/>
    <s v="North"/>
    <m/>
    <n v="931234"/>
    <s v="JAI LAXMI STEELS"/>
    <n v="1142901"/>
    <s v="GP COIL SOFT-TATXGP-GLK1-0.3X1000"/>
    <s v="C02"/>
    <s v="TATXGP"/>
    <s v="GLK1"/>
    <n v="0.3"/>
    <n v="1000"/>
    <n v="0"/>
    <m/>
    <m/>
    <m/>
    <n v="4"/>
    <n v="6"/>
    <n v="115"/>
    <e v="#N/A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8T00:00:00"/>
    <s v="ZBTO"/>
    <n v="9519370418"/>
    <n v="1"/>
    <s v="9519370418-1"/>
    <m/>
    <m/>
    <s v="No Priority"/>
    <s v="Failed order"/>
    <x v="1"/>
    <m/>
    <m/>
    <m/>
    <m/>
    <s v="GP03"/>
    <s v="ACRM GP#3 NARROW"/>
    <m/>
    <s v="Narrow"/>
    <x v="0"/>
    <x v="5"/>
    <m/>
    <n v="2000"/>
    <s v="Uttar Pradesh"/>
    <s v="North"/>
    <m/>
    <n v="931234"/>
    <s v="JAI LAXMI STEELS"/>
    <n v="1854363"/>
    <s v="GP COIL SOFT-TATXGP-GLK1-0.22X900"/>
    <s v="C02"/>
    <s v="TATXGP"/>
    <s v="GLK1"/>
    <n v="0.22"/>
    <n v="900"/>
    <n v="0"/>
    <m/>
    <m/>
    <m/>
    <n v="4"/>
    <n v="6"/>
    <n v="105"/>
    <e v="#N/A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7T00:00:00"/>
    <s v="ZBTO"/>
    <n v="9519365502"/>
    <n v="1"/>
    <s v="9519365502-1"/>
    <m/>
    <m/>
    <s v="No Priority"/>
    <s v="Failed order"/>
    <x v="1"/>
    <m/>
    <m/>
    <m/>
    <m/>
    <s v="GP03"/>
    <s v="ACRM GP#3 NARROW"/>
    <m/>
    <s v="Narrow"/>
    <x v="0"/>
    <x v="5"/>
    <m/>
    <n v="2000"/>
    <s v="Jharkhand"/>
    <s v="East"/>
    <m/>
    <n v="185794"/>
    <s v="SHREE BAJRANG STEEL UDYOG"/>
    <n v="1851065"/>
    <s v="GP COIL SOFT-TATXGP-GK09-0.25X900"/>
    <s v="C02"/>
    <s v="TATXGP"/>
    <s v="GK09"/>
    <n v="0.25"/>
    <n v="900"/>
    <n v="0"/>
    <m/>
    <m/>
    <m/>
    <n v="8"/>
    <n v="12"/>
    <n v="42"/>
    <e v="#N/A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0"/>
    <s v="9519364284-20"/>
    <m/>
    <m/>
    <s v="No Priority"/>
    <s v="Failed order"/>
    <x v="1"/>
    <m/>
    <m/>
    <m/>
    <m/>
    <e v="#N/A"/>
    <m/>
    <m/>
    <s v="Wider"/>
    <x v="1"/>
    <x v="4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9"/>
    <s v="9519364284-19"/>
    <m/>
    <m/>
    <s v="No Priority"/>
    <s v="Failed order"/>
    <x v="1"/>
    <m/>
    <m/>
    <m/>
    <m/>
    <e v="#N/A"/>
    <m/>
    <m/>
    <s v="Wider"/>
    <x v="1"/>
    <x v="4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6"/>
    <s v="9519364284-16"/>
    <m/>
    <m/>
    <s v="No Priority"/>
    <s v="Released"/>
    <x v="1"/>
    <m/>
    <m/>
    <m/>
    <m/>
    <s v="CR01"/>
    <m/>
    <m/>
    <s v="Wider"/>
    <x v="1"/>
    <x v="4"/>
    <m/>
    <n v="2000"/>
    <s v="Andhra Pradesh"/>
    <s v="South"/>
    <m/>
    <n v="946077"/>
    <s v="SITARAM IRON AND STEEL PVT LTD"/>
    <n v="189865"/>
    <s v="CRSHEET TATXXD AU03 1.0X1250X2500"/>
    <s v="C06"/>
    <s v="TATXXD"/>
    <s v="AU03"/>
    <n v="1"/>
    <n v="1250"/>
    <n v="2500"/>
    <m/>
    <m/>
    <m/>
    <n v="2.8"/>
    <n v="3"/>
    <n v="29"/>
    <n v="29"/>
    <n v="0"/>
    <n v="29"/>
    <n v="1.78"/>
    <n v="0"/>
    <n v="0"/>
    <n v="0"/>
    <n v="0"/>
    <n v="0"/>
    <n v="0"/>
    <n v="0"/>
    <n v="0"/>
    <n v="0"/>
    <n v="0"/>
    <n v="0"/>
    <n v="27.22"/>
    <n v="0"/>
    <n v="0"/>
    <n v="0"/>
    <n v="0"/>
    <n v="0"/>
    <n v="0"/>
    <n v="0"/>
    <n v="27.22"/>
    <n v="0"/>
    <n v="27.22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5"/>
    <s v="9519364284-15"/>
    <m/>
    <m/>
    <s v="No Priority"/>
    <s v="Released"/>
    <x v="1"/>
    <m/>
    <m/>
    <m/>
    <m/>
    <s v="CR01"/>
    <m/>
    <m/>
    <s v="Wider"/>
    <x v="1"/>
    <x v="4"/>
    <m/>
    <n v="2000"/>
    <s v="Andhra Pradesh"/>
    <s v="South"/>
    <m/>
    <n v="946077"/>
    <s v="SITARAM IRON AND STEEL PVT LTD"/>
    <n v="1406015"/>
    <s v="CRCA SHEET TATXXD AU03 0.950X1250X2500"/>
    <s v="C06"/>
    <s v="TATXXD"/>
    <s v="AU03"/>
    <n v="0.95"/>
    <n v="1250"/>
    <n v="2500"/>
    <m/>
    <m/>
    <m/>
    <n v="2.8"/>
    <n v="3"/>
    <n v="29"/>
    <n v="29"/>
    <n v="0"/>
    <n v="29"/>
    <n v="1.62"/>
    <n v="0"/>
    <n v="0"/>
    <n v="0"/>
    <n v="0"/>
    <n v="0"/>
    <n v="0"/>
    <n v="0"/>
    <n v="0"/>
    <n v="0"/>
    <n v="0"/>
    <n v="0"/>
    <n v="27.38"/>
    <n v="0"/>
    <n v="0"/>
    <n v="0"/>
    <n v="0"/>
    <n v="0"/>
    <n v="0"/>
    <n v="0"/>
    <n v="27.38"/>
    <n v="0"/>
    <n v="27.38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4"/>
    <s v="9519364284-14"/>
    <m/>
    <m/>
    <s v="No Priority"/>
    <s v="Released"/>
    <x v="1"/>
    <m/>
    <m/>
    <m/>
    <m/>
    <s v="CR01"/>
    <m/>
    <m/>
    <s v="Wider"/>
    <x v="1"/>
    <x v="4"/>
    <m/>
    <n v="2000"/>
    <s v="Andhra Pradesh"/>
    <s v="South"/>
    <m/>
    <n v="946077"/>
    <s v="SITARAM IRON AND STEEL PVT LTD"/>
    <n v="353957"/>
    <s v="CRCA SHEET TATXXD AU03 0.80X1250X2500"/>
    <s v="C06"/>
    <s v="TATXXD"/>
    <s v="AU03"/>
    <n v="0.8"/>
    <n v="1250"/>
    <n v="2500"/>
    <m/>
    <m/>
    <m/>
    <n v="2.8"/>
    <n v="3"/>
    <n v="29"/>
    <n v="29"/>
    <n v="0"/>
    <n v="29"/>
    <n v="-55.17"/>
    <n v="0"/>
    <n v="0"/>
    <n v="0"/>
    <n v="56.34"/>
    <n v="0"/>
    <n v="0"/>
    <n v="0"/>
    <n v="0"/>
    <n v="0"/>
    <n v="27.830000000000002"/>
    <n v="0"/>
    <n v="0"/>
    <n v="0"/>
    <n v="0"/>
    <n v="0"/>
    <n v="0"/>
    <n v="0"/>
    <n v="0"/>
    <n v="0"/>
    <n v="84.17"/>
    <n v="0"/>
    <n v="84.17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4"/>
    <s v="9519364284-4"/>
    <m/>
    <m/>
    <s v="No Priority"/>
    <s v="Released"/>
    <x v="1"/>
    <m/>
    <m/>
    <m/>
    <m/>
    <s v="CR01"/>
    <m/>
    <m/>
    <s v="Narrow"/>
    <x v="1"/>
    <x v="3"/>
    <m/>
    <n v="2000"/>
    <s v="Andhra Pradesh"/>
    <s v="South"/>
    <m/>
    <n v="946077"/>
    <s v="SITARAM IRON AND STEEL PVT LTD"/>
    <n v="3239555"/>
    <s v="CRCA SHEET TATCRC SR16 0.400X1000X2440"/>
    <s v="C06"/>
    <s v="TATCRC"/>
    <s v="SR16"/>
    <n v="0.4"/>
    <n v="1000"/>
    <n v="2440"/>
    <m/>
    <m/>
    <m/>
    <n v="2.8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3"/>
    <s v="9519364284-3"/>
    <m/>
    <m/>
    <s v="No Priority"/>
    <s v="Released"/>
    <x v="1"/>
    <m/>
    <m/>
    <m/>
    <m/>
    <s v="CR01"/>
    <m/>
    <m/>
    <s v="Narrow"/>
    <x v="1"/>
    <x v="3"/>
    <m/>
    <n v="2000"/>
    <s v="Andhra Pradesh"/>
    <s v="South"/>
    <m/>
    <n v="946077"/>
    <s v="SITARAM IRON AND STEEL PVT LTD"/>
    <n v="3239549"/>
    <s v="CRCA SHEET TATCRC SR16 0.400X900X2440"/>
    <s v="C06"/>
    <s v="TATCRC"/>
    <s v="SR16"/>
    <n v="0.4"/>
    <n v="900"/>
    <n v="2440"/>
    <m/>
    <m/>
    <m/>
    <n v="2.8"/>
    <n v="3"/>
    <n v="42"/>
    <n v="84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2"/>
    <s v="9519364284-2"/>
    <m/>
    <m/>
    <s v="No Priority"/>
    <s v="Released"/>
    <x v="1"/>
    <m/>
    <m/>
    <m/>
    <m/>
    <s v="CR01"/>
    <m/>
    <m/>
    <s v="Narrow"/>
    <x v="1"/>
    <x v="3"/>
    <m/>
    <n v="2000"/>
    <s v="Andhra Pradesh"/>
    <s v="South"/>
    <m/>
    <n v="946077"/>
    <s v="SITARAM IRON AND STEEL PVT LTD"/>
    <n v="3239540"/>
    <s v="CRCA SHEET TATCRC SR16 0.350X1000X2440"/>
    <s v="C06"/>
    <s v="TATCRC"/>
    <s v="SR16"/>
    <n v="0.35"/>
    <n v="1000"/>
    <n v="2440"/>
    <m/>
    <m/>
    <m/>
    <n v="2.8"/>
    <n v="3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3"/>
    <s v="9519380310-3"/>
    <m/>
    <m/>
    <s v="No Priority"/>
    <s v="Released"/>
    <x v="1"/>
    <m/>
    <m/>
    <m/>
    <m/>
    <s v="GP03"/>
    <s v="ACRM GP#3 NARROW"/>
    <m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n v="5"/>
    <n v="1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1"/>
    <s v="9519380310-1"/>
    <m/>
    <m/>
    <s v="No Priority"/>
    <s v="Released"/>
    <x v="1"/>
    <m/>
    <m/>
    <m/>
    <m/>
    <s v="GP03"/>
    <s v="ACRM GP#3 NARROW"/>
    <m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n v="5"/>
    <n v="1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6T00:00:00"/>
    <s v="ZBTO"/>
    <n v="9519363022"/>
    <n v="1"/>
    <s v="9519363022-1"/>
    <m/>
    <m/>
    <s v="Jan'26"/>
    <s v="Released"/>
    <x v="0"/>
    <m/>
    <m/>
    <m/>
    <m/>
    <s v="GP03"/>
    <s v="ACRM GP#3 NARROW"/>
    <m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n v="2"/>
    <n v="6"/>
    <n v="210"/>
    <n v="209.99"/>
    <n v="0"/>
    <n v="209.99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9.9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4"/>
    <s v="9519358863-24"/>
    <m/>
    <m/>
    <s v="No Priority"/>
    <s v="Released"/>
    <x v="1"/>
    <s v="Failed orders"/>
    <m/>
    <m/>
    <m/>
    <e v="#N/A"/>
    <m/>
    <m/>
    <s v="Wider"/>
    <x v="1"/>
    <x v="3"/>
    <m/>
    <n v="2000"/>
    <s v="Tamil Nadu"/>
    <s v="South"/>
    <m/>
    <n v="938550"/>
    <s v="BASEER AND CO"/>
    <n v="3239557"/>
    <s v="CRCA SHEET TATCRC SR16 0.400X1250X2500"/>
    <s v="C06"/>
    <s v="TATCRC"/>
    <s v="SR16"/>
    <n v="0.4"/>
    <n v="1250"/>
    <n v="2500"/>
    <m/>
    <m/>
    <m/>
    <n v="2"/>
    <n v="3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5T00:00:00"/>
    <s v="ZBTO"/>
    <n v="9519358863"/>
    <n v="23"/>
    <s v="9519358863-23"/>
    <m/>
    <m/>
    <s v="No Priority"/>
    <s v="Released"/>
    <x v="1"/>
    <s v="Failed orders"/>
    <m/>
    <m/>
    <m/>
    <e v="#N/A"/>
    <m/>
    <m/>
    <s v="Narrow"/>
    <x v="1"/>
    <x v="3"/>
    <m/>
    <n v="2000"/>
    <s v="Tamil Nadu"/>
    <s v="South"/>
    <m/>
    <n v="938550"/>
    <s v="BASEER AND CO"/>
    <n v="3239552"/>
    <s v="CRCA SHEET TATCRC SR16 0.400X1000X1980"/>
    <s v="C06"/>
    <s v="TATCRC"/>
    <s v="SR16"/>
    <n v="0.4"/>
    <n v="1000"/>
    <n v="1980"/>
    <m/>
    <m/>
    <m/>
    <n v="2"/>
    <n v="3"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9"/>
    <s v="9519285141-9"/>
    <m/>
    <m/>
    <s v="No Priority"/>
    <s v="Released"/>
    <x v="1"/>
    <s v="Failed orders"/>
    <m/>
    <m/>
    <m/>
    <e v="#N/A"/>
    <m/>
    <m/>
    <s v="Narrow"/>
    <x v="1"/>
    <x v="3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1"/>
    <s v="9519285141-1"/>
    <m/>
    <m/>
    <s v="No Priority"/>
    <s v="Released"/>
    <x v="1"/>
    <s v="Failed orders"/>
    <m/>
    <m/>
    <m/>
    <e v="#N/A"/>
    <m/>
    <m/>
    <s v="Narrow"/>
    <x v="1"/>
    <x v="3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1"/>
    <s v="9519285086-1"/>
    <m/>
    <m/>
    <s v="No Priority"/>
    <s v="Released"/>
    <x v="1"/>
    <m/>
    <m/>
    <m/>
    <m/>
    <e v="#N/A"/>
    <m/>
    <m/>
    <s v="Narrow"/>
    <x v="1"/>
    <x v="3"/>
    <m/>
    <n v="2000"/>
    <s v="Bihar"/>
    <s v="East"/>
    <m/>
    <n v="103227"/>
    <s v="BMW VENTURES LIMITED"/>
    <n v="3239408"/>
    <s v="CRCA SHEET TATCRC SR16 0.300X900X2500"/>
    <s v="C06"/>
    <s v="TATCRC"/>
    <s v="SR16"/>
    <n v="0.3"/>
    <n v="900"/>
    <n v="2500"/>
    <m/>
    <m/>
    <m/>
    <n v="2"/>
    <n v="3.5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2"/>
    <s v="9519353512-2"/>
    <m/>
    <m/>
    <s v="No Priority"/>
    <s v="Failed order"/>
    <x v="1"/>
    <m/>
    <m/>
    <m/>
    <m/>
    <s v="GP03"/>
    <s v="ACRM GP#3 NARROW"/>
    <m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n v="8"/>
    <n v="12"/>
    <n v="105"/>
    <e v="#N/A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13T00:00:00"/>
    <s v="ZBTO"/>
    <n v="9519353512"/>
    <n v="1"/>
    <s v="9519353512-1"/>
    <m/>
    <m/>
    <s v="No Priority"/>
    <s v="Failed order"/>
    <x v="1"/>
    <m/>
    <m/>
    <m/>
    <m/>
    <s v="GP03"/>
    <s v="ACRM GP#3 NARROW"/>
    <m/>
    <s v="Narrow"/>
    <x v="0"/>
    <x v="5"/>
    <m/>
    <n v="2000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n v="8"/>
    <n v="12"/>
    <n v="105"/>
    <e v="#N/A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1"/>
    <n v="5"/>
    <s v="9519351741-5"/>
    <m/>
    <m/>
    <s v="No Priority"/>
    <s v="Failed order"/>
    <x v="1"/>
    <m/>
    <m/>
    <m/>
    <m/>
    <e v="#N/A"/>
    <m/>
    <m/>
    <s v="Narrow"/>
    <x v="1"/>
    <x v="4"/>
    <m/>
    <n v="2000"/>
    <s v="Uttar Pradesh"/>
    <s v="North"/>
    <m/>
    <n v="931525"/>
    <s v="INDIA STEEL INDUSTRIES"/>
    <n v="1804914"/>
    <s v="CRCA COIL TATCRC TR15 0.6X1000"/>
    <s v="C01"/>
    <s v="TATCRC"/>
    <s v="TR15"/>
    <n v="0.6"/>
    <n v="1000"/>
    <n v="0"/>
    <m/>
    <m/>
    <m/>
    <n v="10"/>
    <n v="25"/>
    <n v="23"/>
    <e v="#N/A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2T00:00:00"/>
    <s v="ZBTO"/>
    <n v="9519351741"/>
    <n v="2"/>
    <s v="9519351741-2"/>
    <m/>
    <m/>
    <s v="No Priority"/>
    <s v="Released"/>
    <x v="1"/>
    <m/>
    <m/>
    <m/>
    <m/>
    <e v="#N/A"/>
    <m/>
    <m/>
    <s v="Wider"/>
    <x v="1"/>
    <x v="4"/>
    <m/>
    <n v="2000"/>
    <s v="Uttar Pradesh"/>
    <s v="North"/>
    <m/>
    <n v="931525"/>
    <s v="INDIA STEEL INDUSTRIES"/>
    <n v="37862"/>
    <s v="CRCA COIL TATCRC TR15 0.4X1250"/>
    <s v="C01"/>
    <s v="TATCRC"/>
    <s v="TR15"/>
    <n v="0.4"/>
    <n v="1250"/>
    <n v="0"/>
    <m/>
    <m/>
    <m/>
    <n v="10"/>
    <n v="25"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8T00:00:00"/>
    <s v="ZBTO"/>
    <n v="9519258022"/>
    <n v="2"/>
    <s v="9519258022-2"/>
    <m/>
    <m/>
    <s v="No Priority"/>
    <s v="Failed order"/>
    <x v="1"/>
    <m/>
    <m/>
    <m/>
    <m/>
    <e v="#N/A"/>
    <m/>
    <m/>
    <s v="Narrow"/>
    <x v="1"/>
    <x v="3"/>
    <m/>
    <n v="2000"/>
    <m/>
    <s v="East"/>
    <m/>
    <n v="116649"/>
    <s v="SAGAR STEELS"/>
    <n v="3516008"/>
    <s v="CR COIL TSBCRC SR25 0.700X1000"/>
    <s v="C01"/>
    <s v="TSBCRC"/>
    <s v="SR25"/>
    <n v="0.7"/>
    <n v="1000"/>
    <n v="0"/>
    <m/>
    <m/>
    <m/>
    <n v="4"/>
    <n v="28"/>
    <n v="46"/>
    <e v="#N/A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8T00:00:00"/>
    <s v="ZBTO"/>
    <n v="9519340058"/>
    <n v="1"/>
    <s v="9519340058-1"/>
    <m/>
    <m/>
    <s v="No Priority"/>
    <s v="Failed order"/>
    <x v="1"/>
    <m/>
    <m/>
    <m/>
    <m/>
    <s v="GP03"/>
    <s v="ACRM GP#3 NARROW"/>
    <m/>
    <s v="Narrow"/>
    <x v="0"/>
    <x v="5"/>
    <m/>
    <n v="2000"/>
    <s v="Uttar Pradesh"/>
    <s v="North"/>
    <m/>
    <n v="931525"/>
    <s v="INDIA STEEL INDUSTRIES"/>
    <n v="1191955"/>
    <s v="GP COIL SOFT-TATXGP-GK09-0.3X900"/>
    <s v="C02"/>
    <s v="TATXGP"/>
    <s v="GK09"/>
    <n v="0.3"/>
    <n v="900"/>
    <n v="0"/>
    <m/>
    <m/>
    <m/>
    <n v="4"/>
    <n v="12"/>
    <n v="42"/>
    <e v="#N/A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12"/>
    <s v="9519328760-12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325986"/>
    <s v="CRCA SHEET TATXXD AU03 2.5X1250X2500"/>
    <s v="C06"/>
    <s v="TATXXD"/>
    <s v="AU03"/>
    <n v="2.5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8"/>
    <s v="9519328760-8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194544"/>
    <s v="CRSHEET TATXXD AU03 1.50X1250X2500"/>
    <s v="C06"/>
    <s v="TATXXD"/>
    <s v="AU03"/>
    <n v="1.5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6"/>
    <s v="9519328760-6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189865"/>
    <s v="CRSHEET TATXXD AU03 1.0X1250X2500"/>
    <s v="C06"/>
    <s v="TATXXD"/>
    <s v="AU03"/>
    <n v="1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5"/>
    <s v="9519328760-5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353958"/>
    <s v="CRCA SHEET TATXXD AU03 0.90X1250X2500"/>
    <s v="C06"/>
    <s v="TATXXD"/>
    <s v="AU03"/>
    <n v="0.9"/>
    <n v="1250"/>
    <n v="2500"/>
    <m/>
    <m/>
    <m/>
    <n v="2.8"/>
    <n v="3"/>
    <n v="29"/>
    <e v="#N/A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4"/>
    <s v="9519328760-4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353957"/>
    <s v="CRCA SHEET TATXXD AU03 0.80X1250X2500"/>
    <s v="C06"/>
    <s v="TATXXD"/>
    <s v="AU03"/>
    <n v="0.8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3"/>
    <s v="9519328760-3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353956"/>
    <s v="CRCA SHEET TATXXD AU03 0.70X1250X2500"/>
    <s v="C06"/>
    <s v="TATXXD"/>
    <s v="AU03"/>
    <n v="0.7"/>
    <n v="1250"/>
    <n v="2500"/>
    <m/>
    <m/>
    <m/>
    <n v="2.5"/>
    <n v="3"/>
    <n v="29"/>
    <e v="#N/A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3T00:00:00"/>
    <s v="ZBTO"/>
    <n v="9519328760"/>
    <n v="2"/>
    <s v="9519328760-2"/>
    <m/>
    <m/>
    <s v="No Priority"/>
    <s v="Failed order"/>
    <x v="1"/>
    <m/>
    <m/>
    <m/>
    <m/>
    <e v="#N/A"/>
    <m/>
    <m/>
    <s v="Wider"/>
    <x v="1"/>
    <x v="4"/>
    <m/>
    <n v="2000"/>
    <s v="Tamil Nadu"/>
    <s v="South"/>
    <m/>
    <n v="116465"/>
    <s v="SRI BALAJI STEEL TRADERS"/>
    <n v="279230"/>
    <s v="CRSHEET TATXXD AU03 0.60X1250X2500"/>
    <s v="C06"/>
    <s v="TATXXD"/>
    <s v="AU03"/>
    <n v="0.6"/>
    <n v="1250"/>
    <n v="2500"/>
    <m/>
    <m/>
    <m/>
    <n v="2.8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9T00:00:00"/>
    <s v="ZBTO"/>
    <n v="9519284405"/>
    <n v="1"/>
    <s v="9519284405-1"/>
    <m/>
    <m/>
    <s v="No Priority"/>
    <s v="Failed order"/>
    <x v="1"/>
    <m/>
    <m/>
    <m/>
    <m/>
    <s v="GP03"/>
    <s v="ACRM GP#3 NARROW"/>
    <m/>
    <s v="Narrow"/>
    <x v="0"/>
    <x v="5"/>
    <m/>
    <n v="2000"/>
    <s v="Punjab"/>
    <s v="North"/>
    <m/>
    <n v="185845"/>
    <s v="MALERKOTLA STEEL INDUSTRIES"/>
    <n v="1851065"/>
    <s v="GP COIL SOFT-TATXGP-GK09-0.25X900"/>
    <s v="C02"/>
    <s v="TATXGP"/>
    <s v="GK09"/>
    <n v="0.25"/>
    <n v="900"/>
    <n v="0"/>
    <m/>
    <m/>
    <m/>
    <n v="4"/>
    <n v="6"/>
    <n v="21"/>
    <e v="#N/A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4"/>
    <s v="9519284395-4"/>
    <m/>
    <m/>
    <s v="No Priority"/>
    <s v="Failed order"/>
    <x v="1"/>
    <m/>
    <m/>
    <m/>
    <m/>
    <e v="#N/A"/>
    <m/>
    <m/>
    <s v="Narrow"/>
    <x v="1"/>
    <x v="4"/>
    <m/>
    <n v="2000"/>
    <m/>
    <s v="South"/>
    <m/>
    <n v="946077"/>
    <s v="SITARAM IRON AND STEEL PVT LTD"/>
    <n v="1804842"/>
    <s v="CRCA COIL-TATXXD-AU03-1X1000"/>
    <s v="C01"/>
    <s v="TATXXD"/>
    <s v="AU03"/>
    <n v="1"/>
    <n v="1000"/>
    <n v="0"/>
    <m/>
    <m/>
    <m/>
    <n v="8"/>
    <n v="12"/>
    <n v="23"/>
    <e v="#N/A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3"/>
    <s v="9519284395-3"/>
    <m/>
    <m/>
    <s v="No Priority"/>
    <s v="Failed order"/>
    <x v="1"/>
    <m/>
    <m/>
    <m/>
    <m/>
    <e v="#N/A"/>
    <m/>
    <m/>
    <s v="Narrow"/>
    <x v="1"/>
    <x v="4"/>
    <m/>
    <n v="2000"/>
    <m/>
    <s v="South"/>
    <m/>
    <n v="946077"/>
    <s v="SITARAM IRON AND STEEL PVT LTD"/>
    <n v="2430219"/>
    <s v="CRCA COIL TATXXD AU03 0.800X900"/>
    <s v="C01"/>
    <s v="TATXXD"/>
    <s v="AU03"/>
    <n v="0.8"/>
    <n v="900"/>
    <n v="0"/>
    <m/>
    <m/>
    <m/>
    <n v="8"/>
    <n v="12"/>
    <n v="21"/>
    <e v="#N/A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95"/>
    <n v="1"/>
    <s v="9519284395-1"/>
    <m/>
    <m/>
    <s v="No Priority"/>
    <s v="Failed order"/>
    <x v="1"/>
    <m/>
    <m/>
    <m/>
    <m/>
    <e v="#N/A"/>
    <m/>
    <m/>
    <s v="Narrow"/>
    <x v="1"/>
    <x v="2"/>
    <m/>
    <n v="2000"/>
    <m/>
    <s v="South"/>
    <m/>
    <n v="946077"/>
    <s v="SITARAM IRON AND STEEL PVT LTD"/>
    <n v="3867646"/>
    <s v="CR COIL TATXXD BT04 0.600X900"/>
    <s v="C01"/>
    <s v="TATXXD"/>
    <s v="BT04"/>
    <n v="0.6"/>
    <n v="900"/>
    <n v="0"/>
    <m/>
    <m/>
    <m/>
    <n v="8"/>
    <n v="29"/>
    <n v="42"/>
    <e v="#N/A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2"/>
    <s v="9519284306-12"/>
    <m/>
    <m/>
    <s v="No Priority"/>
    <s v="Failed order"/>
    <x v="1"/>
    <m/>
    <m/>
    <m/>
    <m/>
    <e v="#N/A"/>
    <m/>
    <m/>
    <s v="Wider"/>
    <x v="1"/>
    <x v="4"/>
    <m/>
    <n v="2000"/>
    <s v="Andhra Pradesh"/>
    <s v="South"/>
    <m/>
    <n v="946077"/>
    <s v="SITARAM IRON AND STEEL PVT LTD"/>
    <n v="274376"/>
    <s v="CRSHEET C06TATXXD AU03 2.0X1250X2500"/>
    <s v="C06"/>
    <s v="TATXXD"/>
    <s v="AU03"/>
    <n v="2"/>
    <n v="1250"/>
    <n v="2500"/>
    <m/>
    <m/>
    <m/>
    <n v="2"/>
    <n v="3"/>
    <n v="58"/>
    <e v="#N/A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7T00:00:00"/>
    <s v="ZBTO"/>
    <n v="9519365263"/>
    <n v="17"/>
    <s v="9519365263-17"/>
    <m/>
    <m/>
    <s v="No Priority"/>
    <s v="Failed order"/>
    <x v="1"/>
    <m/>
    <m/>
    <m/>
    <m/>
    <e v="#N/A"/>
    <m/>
    <m/>
    <s v="Wider"/>
    <x v="1"/>
    <x v="3"/>
    <m/>
    <n v="2000"/>
    <s v="West Bengal"/>
    <s v="East"/>
    <m/>
    <n v="948783"/>
    <s v="SAGAR STEELS"/>
    <n v="4182074"/>
    <s v="CRCA ST TATCRC SR16 0.400X1250X2000"/>
    <s v="C06"/>
    <s v="TATCRC"/>
    <s v="SR16"/>
    <n v="0.4"/>
    <n v="1250"/>
    <n v="2000"/>
    <m/>
    <m/>
    <m/>
    <n v="2.8"/>
    <n v="3"/>
    <n v="29"/>
    <e v="#N/A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3T00:00:00"/>
    <s v="ZBTO"/>
    <n v="9519354049"/>
    <n v="1"/>
    <s v="9519354049-1"/>
    <m/>
    <m/>
    <s v="No Priority"/>
    <s v="Failed order"/>
    <x v="1"/>
    <m/>
    <m/>
    <m/>
    <m/>
    <e v="#N/A"/>
    <m/>
    <m/>
    <s v="Wider"/>
    <x v="1"/>
    <x v="4"/>
    <m/>
    <n v="2000"/>
    <m/>
    <s v="North"/>
    <m/>
    <n v="123052"/>
    <s v="G R GUPTA &amp; BROS"/>
    <n v="1801804"/>
    <s v="CRCA COIL-TATXXD-AU03-1X1250"/>
    <s v="C01"/>
    <s v="TATXXD"/>
    <s v="AU03"/>
    <n v="1"/>
    <n v="1250"/>
    <n v="0"/>
    <m/>
    <m/>
    <m/>
    <n v="10"/>
    <n v="30"/>
    <n v="116"/>
    <e v="#N/A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9"/>
    <s v="9519285086-9"/>
    <m/>
    <m/>
    <s v="No Priority"/>
    <s v="Released"/>
    <x v="1"/>
    <m/>
    <m/>
    <m/>
    <m/>
    <e v="#N/A"/>
    <m/>
    <m/>
    <s v="Narrow"/>
    <x v="1"/>
    <x v="3"/>
    <m/>
    <n v="2000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n v="2.8"/>
    <n v="3.2"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3"/>
    <s v="9519285086-3"/>
    <m/>
    <m/>
    <s v="No Priority"/>
    <s v="Released"/>
    <x v="1"/>
    <s v="Failed orders"/>
    <m/>
    <m/>
    <m/>
    <e v="#N/A"/>
    <m/>
    <m/>
    <s v="Narrow"/>
    <x v="1"/>
    <x v="3"/>
    <m/>
    <n v="2000"/>
    <s v="Bihar"/>
    <s v="East"/>
    <m/>
    <n v="103227"/>
    <s v="BMW VENTURES LIMITED"/>
    <n v="3539045"/>
    <s v="CRCA SHEET TATCRC SR16 0.380X1000X2500"/>
    <s v="C06"/>
    <s v="TATCRC"/>
    <s v="SR16"/>
    <n v="0.38"/>
    <n v="1000"/>
    <n v="2500"/>
    <m/>
    <m/>
    <m/>
    <n v="2"/>
    <n v="3.5"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1"/>
    <s v="9519374887-1"/>
    <m/>
    <m/>
    <s v="Jan'26"/>
    <s v="Released"/>
    <x v="0"/>
    <m/>
    <m/>
    <m/>
    <m/>
    <s v="CRFH"/>
    <s v="ACRM FHCR"/>
    <m/>
    <s v="Wider"/>
    <x v="5"/>
    <x v="13"/>
    <n v="1400"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n v="22"/>
    <n v="25"/>
    <n v="252"/>
    <n v="252"/>
    <n v="0"/>
    <n v="227.96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7.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2"/>
    <s v="9519374887-2"/>
    <m/>
    <m/>
    <s v="No Priority"/>
    <s v="Released"/>
    <x v="1"/>
    <m/>
    <m/>
    <m/>
    <m/>
    <s v="CRFH"/>
    <s v="ACRM FHCR"/>
    <m/>
    <s v="Wider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3"/>
    <s v="9519374887-3"/>
    <m/>
    <m/>
    <s v="Jan'26"/>
    <s v="Released"/>
    <x v="0"/>
    <m/>
    <m/>
    <m/>
    <m/>
    <s v="CRFH"/>
    <s v="ACRM FHCR"/>
    <m/>
    <s v="Wider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n v="22"/>
    <n v="25"/>
    <n v="140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4"/>
    <s v="9519374887-4"/>
    <m/>
    <m/>
    <s v="Jan'26"/>
    <s v="Released"/>
    <x v="0"/>
    <m/>
    <m/>
    <m/>
    <m/>
    <s v="CRFH"/>
    <s v="ACRM FHCR"/>
    <m/>
    <s v="Wider"/>
    <x v="5"/>
    <x v="13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n v="22"/>
    <n v="25"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5"/>
    <s v="9519374887-5"/>
    <m/>
    <m/>
    <s v="No Priority"/>
    <s v="Released"/>
    <x v="1"/>
    <m/>
    <m/>
    <m/>
    <m/>
    <s v="CRFH"/>
    <s v="ACRM FHCR"/>
    <m/>
    <s v="Wider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3"/>
    <d v="2025-12-20T00:00:00"/>
    <s v="ZBTF"/>
    <n v="9519374887"/>
    <n v="6"/>
    <s v="9519374887-6"/>
    <m/>
    <m/>
    <s v="Jan'26"/>
    <s v="Released"/>
    <x v="0"/>
    <m/>
    <m/>
    <m/>
    <m/>
    <s v="CRFH"/>
    <s v="ACRM FHCR"/>
    <m/>
    <s v="Wider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n v="22"/>
    <n v="25"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3"/>
    <s v="9519384684-3"/>
    <m/>
    <m/>
    <s v="No Priority"/>
    <s v="Released"/>
    <x v="1"/>
    <m/>
    <m/>
    <m/>
    <m/>
    <s v="CRFH"/>
    <s v="ACRM FHCR"/>
    <m/>
    <s v="Wider"/>
    <x v="5"/>
    <x v="6"/>
    <n v="500"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24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2"/>
    <s v="9519384684-2"/>
    <m/>
    <m/>
    <s v="Jan'26"/>
    <s v="Released"/>
    <x v="0"/>
    <m/>
    <m/>
    <m/>
    <m/>
    <s v="CRFH"/>
    <s v="ACRM FHCR"/>
    <m/>
    <s v="Wider"/>
    <x v="5"/>
    <x v="6"/>
    <n v="500"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84684"/>
    <n v="1"/>
    <s v="9519384684-1"/>
    <m/>
    <m/>
    <s v="Jan'26"/>
    <s v="Released"/>
    <x v="0"/>
    <m/>
    <m/>
    <m/>
    <m/>
    <s v="CRFH"/>
    <s v="ACRM FHCR"/>
    <m/>
    <s v="Wider"/>
    <x v="5"/>
    <x v="6"/>
    <m/>
    <n v="1000"/>
    <s v="West Bengal"/>
    <s v="East"/>
    <m/>
    <n v="189406"/>
    <s v="MANAKSIA STEELS LIMITED"/>
    <n v="43577"/>
    <s v="CR COIL C09 TATFHC TR10 0.41 X 1220"/>
    <s v="C09"/>
    <s v="TATFHC"/>
    <s v="TR10"/>
    <n v="0.41"/>
    <n v="1220"/>
    <n v="0"/>
    <m/>
    <m/>
    <m/>
    <n v="10"/>
    <n v="22"/>
    <n v="25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251"/>
    <n v="2"/>
    <s v="9519385251-2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84"/>
    <n v="84"/>
    <n v="30.684999999999999"/>
    <n v="2.2850000000000001"/>
    <n v="2.2850000000000001"/>
    <n v="0"/>
    <n v="0"/>
    <n v="0"/>
    <n v="0"/>
    <n v="0"/>
    <n v="0"/>
    <n v="0"/>
    <n v="0"/>
    <n v="0"/>
    <n v="0"/>
    <n v="0"/>
    <n v="0"/>
    <n v="0"/>
    <n v="0"/>
    <n v="0"/>
    <n v="0"/>
    <n v="23.740000000000002"/>
    <n v="0"/>
    <n v="27.29"/>
    <n v="51.03"/>
    <n v="51.03"/>
    <n v="0"/>
    <m/>
    <n v="-48.745000000000005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79"/>
    <n v="1"/>
    <s v="9519385479-1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4108810"/>
    <s v="GL COIL HARD  Y550GL M310 0.35(TCT)X1220"/>
    <s v="B04"/>
    <s v="Y550GL"/>
    <s v="M310"/>
    <n v="0.35"/>
    <n v="1220"/>
    <n v="0"/>
    <m/>
    <m/>
    <m/>
    <n v="3"/>
    <n v="5"/>
    <n v="28"/>
    <n v="28"/>
    <n v="4.25"/>
    <n v="23.75"/>
    <n v="-3.68"/>
    <n v="0"/>
    <n v="0"/>
    <n v="0"/>
    <n v="0"/>
    <n v="0"/>
    <n v="27.43"/>
    <n v="0"/>
    <n v="0"/>
    <n v="0"/>
    <n v="0"/>
    <n v="0"/>
    <n v="0"/>
    <n v="0"/>
    <n v="0"/>
    <n v="0"/>
    <n v="0"/>
    <n v="0"/>
    <n v="0"/>
    <n v="0"/>
    <n v="27.43"/>
    <n v="27.43"/>
    <n v="0"/>
    <m/>
    <n v="0"/>
    <s v="0.33-0.37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3"/>
    <s v="9519385570-3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6"/>
    <n v="8.5850000000000009"/>
    <n v="47.414999999999999"/>
    <n v="19.965"/>
    <n v="0"/>
    <n v="0"/>
    <n v="0"/>
    <n v="0"/>
    <n v="0"/>
    <n v="1.56"/>
    <n v="0"/>
    <n v="25.89"/>
    <n v="0"/>
    <n v="0"/>
    <n v="0"/>
    <n v="0"/>
    <n v="0"/>
    <n v="0"/>
    <n v="0"/>
    <n v="0"/>
    <n v="0"/>
    <n v="0"/>
    <n v="0"/>
    <n v="27.45"/>
    <n v="27.45"/>
    <n v="0"/>
    <m/>
    <n v="19.965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4"/>
    <s v="9519385570-4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5"/>
    <s v="9519385570-5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84"/>
    <n v="84"/>
    <n v="9.32"/>
    <n v="61.024999999999999"/>
    <n v="1.82"/>
    <n v="0"/>
    <n v="0"/>
    <n v="0"/>
    <n v="0"/>
    <n v="0"/>
    <n v="0"/>
    <n v="0"/>
    <n v="72.86"/>
    <n v="0"/>
    <n v="0"/>
    <n v="0"/>
    <n v="0"/>
    <n v="0"/>
    <n v="0"/>
    <n v="0"/>
    <n v="0"/>
    <n v="0"/>
    <n v="0"/>
    <n v="0"/>
    <n v="72.86"/>
    <n v="72.86"/>
    <n v="0"/>
    <m/>
    <n v="-11.835000000000001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6"/>
    <s v="9519385570-6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7"/>
    <s v="9519385570-7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4"/>
    <s v="GL COIL HARD Y550GL M308 0.50 (TCT)X1220"/>
    <s v="B04"/>
    <s v="Y550GL"/>
    <s v="M308"/>
    <n v="0.5"/>
    <n v="1220"/>
    <n v="0"/>
    <m/>
    <m/>
    <m/>
    <n v="3"/>
    <n v="5"/>
    <n v="140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s v="0.48-0.5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2"/>
    <s v="9519385347-2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5.999000000000002"/>
    <n v="15.324999999999999"/>
    <n v="12.824"/>
    <n v="11.88"/>
    <n v="0"/>
    <n v="0"/>
    <n v="0"/>
    <n v="0"/>
    <n v="0"/>
    <n v="0"/>
    <n v="0"/>
    <n v="0"/>
    <n v="0.94500000000000006"/>
    <n v="0"/>
    <n v="0"/>
    <n v="0"/>
    <n v="0"/>
    <n v="0"/>
    <n v="0"/>
    <n v="0"/>
    <n v="19.945"/>
    <n v="0"/>
    <n v="7.9050000000000002"/>
    <n v="28.795000000000002"/>
    <n v="28.795000000000002"/>
    <n v="0"/>
    <m/>
    <n v="-15.971000000000002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5"/>
    <s v="9519385347-5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8"/>
    <n v="27.998999999999999"/>
    <n v="0"/>
    <n v="3.7440000000000002"/>
    <n v="-22.585000000000001"/>
    <n v="0"/>
    <n v="0"/>
    <n v="0"/>
    <n v="0"/>
    <n v="0"/>
    <n v="0"/>
    <n v="0"/>
    <n v="0"/>
    <n v="1.59"/>
    <n v="0"/>
    <n v="0"/>
    <n v="0"/>
    <n v="0"/>
    <n v="0"/>
    <n v="0"/>
    <n v="24.830000000000002"/>
    <n v="0"/>
    <n v="0"/>
    <n v="24.165000000000003"/>
    <n v="50.585000000000008"/>
    <n v="50.585000000000008"/>
    <n v="0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251"/>
    <n v="1"/>
    <s v="9519385251-1"/>
    <m/>
    <m/>
    <s v="Jan'26"/>
    <s v="Released"/>
    <x v="0"/>
    <m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252"/>
    <n v="251.999"/>
    <n v="103.92"/>
    <n v="38.804000000000002"/>
    <n v="13.95"/>
    <n v="0"/>
    <n v="0"/>
    <n v="0"/>
    <n v="0"/>
    <n v="0"/>
    <n v="0"/>
    <n v="0"/>
    <n v="4.53"/>
    <n v="15.46"/>
    <n v="0"/>
    <n v="0"/>
    <n v="0"/>
    <n v="0"/>
    <n v="0"/>
    <n v="0"/>
    <n v="0"/>
    <n v="89.685000000000002"/>
    <n v="0"/>
    <n v="24.455000000000002"/>
    <n v="134.13000000000002"/>
    <n v="129.6"/>
    <n v="4.5300000000000296"/>
    <m/>
    <n v="-90.795999999999992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33"/>
    <n v="1"/>
    <s v="9519385533-1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MILNADU"/>
    <s v="TBSPL"/>
    <s v="BOMB"/>
    <n v="942294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224"/>
    <n v="224"/>
    <n v="18.785"/>
    <n v="146.465"/>
    <n v="2.33"/>
    <n v="0"/>
    <n v="0"/>
    <n v="0"/>
    <n v="0"/>
    <n v="0"/>
    <n v="0"/>
    <n v="0"/>
    <n v="193.32500000000002"/>
    <n v="0"/>
    <n v="0"/>
    <n v="0"/>
    <n v="0"/>
    <n v="0"/>
    <n v="0"/>
    <n v="0"/>
    <n v="0"/>
    <n v="0"/>
    <n v="0"/>
    <n v="9.56"/>
    <n v="202.88500000000002"/>
    <n v="202.88500000000002"/>
    <n v="0"/>
    <m/>
    <n v="-56.420000000000016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33"/>
    <n v="2"/>
    <s v="9519385533-2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MILNADU"/>
    <s v="TBSPL"/>
    <s v="BOMB"/>
    <n v="942294"/>
    <s v="TATA BLUESCOPE STEEL PRIVATE LIMITE"/>
    <n v="4170941"/>
    <s v="GL COIL HARD  Y550GL M310 0.380X1220"/>
    <s v="B04"/>
    <s v="Y550GL"/>
    <s v="M310"/>
    <n v="0.38"/>
    <n v="1220"/>
    <n v="0"/>
    <m/>
    <m/>
    <m/>
    <n v="3"/>
    <n v="5"/>
    <n v="56"/>
    <n v="56"/>
    <n v="0"/>
    <n v="32.045000000000002"/>
    <n v="1.07"/>
    <n v="0"/>
    <n v="0"/>
    <n v="0"/>
    <n v="0"/>
    <n v="0"/>
    <n v="0"/>
    <n v="0"/>
    <n v="26.175000000000001"/>
    <n v="0"/>
    <n v="0"/>
    <n v="0"/>
    <n v="0"/>
    <n v="0"/>
    <n v="0"/>
    <n v="0"/>
    <n v="0"/>
    <n v="28.755000000000003"/>
    <n v="0"/>
    <n v="0"/>
    <n v="54.930000000000007"/>
    <n v="54.930000000000007"/>
    <n v="0"/>
    <m/>
    <n v="-22.885000000000005"/>
    <s v="0.36-0.4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8"/>
    <s v="9519385570-8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3"/>
    <s v="GL COIL HARD Y550GL M308 0.60 (TCT)X1220"/>
    <s v="B04"/>
    <s v="Y550GL"/>
    <s v="M308"/>
    <n v="0.6"/>
    <n v="1220"/>
    <n v="0"/>
    <m/>
    <m/>
    <m/>
    <n v="3"/>
    <n v="5"/>
    <n v="28"/>
    <n v="28"/>
    <n v="0"/>
    <n v="28"/>
    <n v="-0.83"/>
    <n v="0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0"/>
    <n v="28.83"/>
    <m/>
    <n v="28"/>
    <s v="0.58-0.6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9"/>
    <s v="9519385570-9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56"/>
    <n v="56"/>
    <n v="0"/>
    <n v="47.545000000000002"/>
    <n v="1.07"/>
    <n v="0"/>
    <n v="0"/>
    <n v="0"/>
    <n v="0"/>
    <n v="0"/>
    <n v="0"/>
    <n v="0"/>
    <n v="54.93"/>
    <n v="0"/>
    <n v="0"/>
    <n v="0"/>
    <n v="0"/>
    <n v="0"/>
    <n v="0"/>
    <n v="0"/>
    <n v="0"/>
    <n v="0"/>
    <n v="0"/>
    <n v="0"/>
    <n v="54.93"/>
    <n v="54.93"/>
    <n v="0"/>
    <m/>
    <n v="-7.384999999999998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10"/>
    <s v="9519385570-10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84"/>
    <n v="84"/>
    <n v="36.99"/>
    <n v="37.83"/>
    <n v="1.9950000000000001"/>
    <n v="0"/>
    <n v="0"/>
    <n v="0"/>
    <n v="0"/>
    <n v="0"/>
    <n v="0"/>
    <n v="0"/>
    <n v="45.015000000000001"/>
    <n v="0"/>
    <n v="0"/>
    <n v="0"/>
    <n v="0"/>
    <n v="0"/>
    <n v="0"/>
    <n v="0"/>
    <n v="0"/>
    <n v="0"/>
    <n v="0"/>
    <n v="0"/>
    <n v="45.015000000000001"/>
    <n v="45.015000000000001"/>
    <n v="0"/>
    <m/>
    <n v="-7.1850000000000023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1"/>
    <s v="9519385347-1"/>
    <m/>
    <m/>
    <s v="Jan'26"/>
    <s v="Released"/>
    <x v="0"/>
    <m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12"/>
    <n v="111.999"/>
    <n v="26.765000000000001"/>
    <n v="45.573999999999998"/>
    <n v="-4.9850000000000003"/>
    <n v="0"/>
    <n v="0"/>
    <n v="0"/>
    <n v="0"/>
    <n v="0"/>
    <n v="0"/>
    <n v="0"/>
    <n v="47.82"/>
    <n v="0"/>
    <n v="0"/>
    <n v="0"/>
    <n v="0"/>
    <n v="0"/>
    <n v="0"/>
    <n v="0"/>
    <n v="0"/>
    <n v="2.7350000000000003"/>
    <n v="0"/>
    <n v="39.664999999999999"/>
    <n v="90.22"/>
    <n v="42.4"/>
    <n v="47.82"/>
    <m/>
    <n v="3.1739999999999995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3"/>
    <s v="9519385347-3"/>
    <m/>
    <m/>
    <s v="Jan'26"/>
    <s v="Released"/>
    <x v="0"/>
    <m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112"/>
    <n v="111.999"/>
    <n v="34.68"/>
    <n v="40.823999999999998"/>
    <n v="12.55"/>
    <n v="0"/>
    <n v="0"/>
    <n v="0"/>
    <n v="0"/>
    <n v="0"/>
    <n v="0"/>
    <n v="0"/>
    <n v="21.61"/>
    <n v="10.075000000000001"/>
    <n v="0"/>
    <n v="0"/>
    <n v="0"/>
    <n v="0"/>
    <n v="0"/>
    <n v="0"/>
    <n v="7.17"/>
    <n v="0"/>
    <n v="0"/>
    <n v="25.915000000000003"/>
    <n v="64.77000000000001"/>
    <n v="43.160000000000004"/>
    <n v="21.610000000000007"/>
    <m/>
    <n v="-2.3360000000000056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47"/>
    <n v="4"/>
    <s v="9519385347-4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GAMHARIA"/>
    <s v="TBSPL"/>
    <s v="BOMB"/>
    <n v="940016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5.999000000000002"/>
    <n v="21.105"/>
    <n v="3.1890000000000001"/>
    <n v="4.62"/>
    <n v="0"/>
    <n v="0"/>
    <n v="0"/>
    <n v="0"/>
    <n v="0"/>
    <n v="0"/>
    <n v="0"/>
    <n v="0"/>
    <n v="18.255000000000003"/>
    <n v="0"/>
    <n v="0"/>
    <n v="0"/>
    <n v="0"/>
    <n v="0"/>
    <n v="0"/>
    <n v="0"/>
    <n v="0"/>
    <n v="0"/>
    <n v="12.02"/>
    <n v="30.275000000000002"/>
    <n v="30.275000000000002"/>
    <n v="0"/>
    <m/>
    <n v="-27.086000000000002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1"/>
    <s v="9519385494-1"/>
    <m/>
    <m/>
    <s v="Jan'26"/>
    <s v="Released"/>
    <x v="0"/>
    <m/>
    <m/>
    <m/>
    <m/>
    <s v="GL01"/>
    <s v="ACRM GP#2 TBSPL BGL"/>
    <m/>
    <s v="Wider"/>
    <x v="2"/>
    <x v="8"/>
    <m/>
    <s v="1000-IPPE"/>
    <s v="RAJASTHAN"/>
    <s v="TBSPL"/>
    <s v="BOMB"/>
    <n v="942293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280"/>
    <n v="280"/>
    <n v="64.7"/>
    <n v="169.785"/>
    <n v="6.49"/>
    <n v="0"/>
    <n v="0"/>
    <n v="0"/>
    <n v="27.8"/>
    <n v="0"/>
    <n v="0"/>
    <n v="0"/>
    <n v="147.45000000000002"/>
    <n v="0"/>
    <n v="0"/>
    <n v="0"/>
    <n v="0"/>
    <n v="0"/>
    <n v="0"/>
    <n v="0"/>
    <n v="9.7350000000000012"/>
    <n v="0"/>
    <n v="10.595000000000001"/>
    <n v="13.23"/>
    <n v="208.81000000000003"/>
    <n v="181.01000000000002"/>
    <n v="27.800000000000011"/>
    <m/>
    <n v="-11.225000000000023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2"/>
    <s v="9519385494-2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RAJASTHAN"/>
    <s v="TBSPL"/>
    <s v="BOMB"/>
    <n v="942293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56"/>
    <n v="56"/>
    <n v="9.6750000000000007"/>
    <n v="30.254999999999999"/>
    <n v="2.77"/>
    <n v="0"/>
    <n v="0"/>
    <n v="0"/>
    <n v="0"/>
    <n v="0"/>
    <n v="0"/>
    <n v="0"/>
    <n v="43.555"/>
    <n v="0"/>
    <n v="0"/>
    <n v="0"/>
    <n v="0"/>
    <n v="0"/>
    <n v="0"/>
    <n v="0"/>
    <n v="0"/>
    <n v="0"/>
    <n v="0"/>
    <n v="0"/>
    <n v="43.555"/>
    <n v="43.555"/>
    <n v="0"/>
    <m/>
    <n v="-13.3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494"/>
    <n v="3"/>
    <s v="9519385494-3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RAJASTHAN"/>
    <s v="TBSPL"/>
    <s v="BOMB"/>
    <n v="942293"/>
    <s v="TATA BLUESCOPE STEEL PRIVATE LIMITE"/>
    <n v="3946363"/>
    <s v="GL COIL HARD Y550GL M308 0.60 (TCT)X1220"/>
    <s v="B04"/>
    <s v="Y550GL"/>
    <s v="M308"/>
    <n v="0.6"/>
    <n v="1220"/>
    <n v="0"/>
    <m/>
    <m/>
    <m/>
    <n v="3"/>
    <n v="5"/>
    <n v="28"/>
    <n v="28"/>
    <n v="0"/>
    <n v="28"/>
    <n v="0.5"/>
    <n v="0"/>
    <n v="0"/>
    <n v="0"/>
    <n v="0"/>
    <n v="0"/>
    <n v="0.28000000000000003"/>
    <n v="0"/>
    <n v="27.22"/>
    <n v="0"/>
    <n v="0"/>
    <n v="0"/>
    <n v="0"/>
    <n v="0"/>
    <n v="0"/>
    <n v="0"/>
    <n v="0"/>
    <n v="0"/>
    <n v="0"/>
    <n v="0"/>
    <n v="27.5"/>
    <n v="27.5"/>
    <n v="0"/>
    <m/>
    <n v="0.5"/>
    <s v="0.58-0.62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5306"/>
    <n v="1"/>
    <s v="9519385306-1"/>
    <m/>
    <m/>
    <s v="No Priority"/>
    <s v="Released"/>
    <x v="1"/>
    <s v="Low Exp BTF on 01.01.26"/>
    <m/>
    <m/>
    <m/>
    <s v="GL02"/>
    <s v="ACRM GP#2 TBSPL PPGL"/>
    <m/>
    <s v="Wider"/>
    <x v="3"/>
    <x v="8"/>
    <m/>
    <s v="1000-IPPE"/>
    <s v="RAJASTHAN"/>
    <s v="TBSPL"/>
    <s v="BOMB"/>
    <n v="940008"/>
    <s v="TATA BLUESCOPE STEEL PVT LTD."/>
    <n v="3522241"/>
    <s v="PPGL C Y550 D0C7 0.43BMT(0.47TPT)X1220"/>
    <s v="B18"/>
    <s v="Y550PL"/>
    <s v="D0C7"/>
    <n v="0.43"/>
    <n v="1220"/>
    <n v="0"/>
    <m/>
    <m/>
    <m/>
    <n v="3"/>
    <n v="5"/>
    <n v="56"/>
    <n v="55.999000000000002"/>
    <n v="21.725000000000001"/>
    <n v="6.7990000000000004"/>
    <n v="3.5249999999999999"/>
    <n v="0"/>
    <n v="0"/>
    <n v="0"/>
    <n v="0"/>
    <n v="0"/>
    <n v="0"/>
    <n v="0"/>
    <n v="0"/>
    <n v="12.49"/>
    <n v="0"/>
    <n v="0"/>
    <n v="0"/>
    <n v="0"/>
    <n v="0"/>
    <n v="0"/>
    <n v="0"/>
    <n v="0"/>
    <n v="0"/>
    <n v="18.260000000000002"/>
    <n v="30.75"/>
    <n v="30.75"/>
    <n v="0"/>
    <m/>
    <n v="-23.951000000000001"/>
    <s v="0.41-0.45"/>
    <s v="1220-122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1"/>
    <s v="9519385570-1"/>
    <m/>
    <m/>
    <s v="No Priority"/>
    <s v="Released"/>
    <x v="1"/>
    <s v="Low Exp BTF on 01.01.26"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140"/>
    <n v="140"/>
    <n v="19.329999999999998"/>
    <n v="120.67"/>
    <n v="2.5049999999999999"/>
    <n v="0"/>
    <n v="0"/>
    <n v="0"/>
    <n v="0"/>
    <n v="0"/>
    <n v="0"/>
    <n v="0"/>
    <n v="118.16500000000001"/>
    <n v="0"/>
    <n v="0"/>
    <n v="0"/>
    <n v="0"/>
    <n v="0"/>
    <n v="0"/>
    <n v="0"/>
    <n v="0"/>
    <n v="0"/>
    <n v="0"/>
    <n v="0"/>
    <n v="118.16500000000001"/>
    <n v="118.16500000000001"/>
    <n v="0"/>
    <m/>
    <n v="2.5049999999999955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570"/>
    <n v="2"/>
    <s v="9519385570-2"/>
    <m/>
    <m/>
    <s v="Jan'26"/>
    <s v="Released"/>
    <x v="0"/>
    <m/>
    <m/>
    <m/>
    <m/>
    <s v="GL01"/>
    <s v="ACRM GP#2 TBSPL BGL"/>
    <m/>
    <s v="Wider"/>
    <x v="2"/>
    <x v="8"/>
    <m/>
    <s v="1000-IPPE"/>
    <s v="TATANAGAR"/>
    <s v="TBSPL"/>
    <s v="BOMB"/>
    <n v="942284"/>
    <s v="TATA BLUESCOPE STEEL PRIVATE LIMITE"/>
    <n v="3946362"/>
    <s v="GL COIL HARD Y550GL M308 0.47 (TCT)X1220"/>
    <s v="B04"/>
    <s v="Y550GL"/>
    <s v="M308"/>
    <n v="0.47"/>
    <n v="1220"/>
    <n v="0"/>
    <m/>
    <m/>
    <m/>
    <n v="3"/>
    <n v="5"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5-0.49"/>
    <s v="1220-1222"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1818"/>
    <n v="1"/>
    <s v="9519371818-1"/>
    <m/>
    <m/>
    <s v="Jan'26"/>
    <s v="Released"/>
    <x v="0"/>
    <m/>
    <m/>
    <m/>
    <m/>
    <s v="CR01"/>
    <m/>
    <m/>
    <s v="Wider"/>
    <x v="1"/>
    <x v="3"/>
    <m/>
    <s v="2000-BPRS"/>
    <s v="HOWRAH"/>
    <s v="East"/>
    <s v="CALS"/>
    <n v="950552"/>
    <s v="GSB HOLDINGS AND COMMERCIAL PRIVATE"/>
    <n v="3711646"/>
    <s v="CRCA SHEET TATCRC SR16 0.330X1250X2500"/>
    <s v="C06"/>
    <s v="TATCRC"/>
    <s v="SR16"/>
    <n v="0.33"/>
    <n v="1250"/>
    <n v="2500"/>
    <m/>
    <m/>
    <m/>
    <n v="0.1"/>
    <n v="9.9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1-0.33"/>
    <s v="1250-1252"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1"/>
    <s v="9519385296-1"/>
    <m/>
    <m/>
    <s v="Jan'26"/>
    <s v="Released"/>
    <x v="0"/>
    <m/>
    <m/>
    <m/>
    <m/>
    <s v="GP02"/>
    <s v="ACRM GP#3 WIDER SOFT"/>
    <m/>
    <s v="Wider"/>
    <x v="0"/>
    <x v="0"/>
    <m/>
    <s v="2000-BPRS"/>
    <s v="JABALPUR"/>
    <s v="East"/>
    <s v="INDR"/>
    <n v="929931"/>
    <s v="BMW VYAPAR PRIVATE LIMITED"/>
    <n v="1851091"/>
    <s v="GP COIL SOFT-TATXGP-GK09-0.4X1250"/>
    <s v="C02"/>
    <s v="TATXGP"/>
    <s v="GK09"/>
    <n v="0.4"/>
    <n v="1250"/>
    <n v="0"/>
    <m/>
    <m/>
    <m/>
    <n v="4"/>
    <n v="6"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3"/>
    <s v="9519379942-3"/>
    <m/>
    <m/>
    <s v="Jan'26"/>
    <s v="Released"/>
    <x v="0"/>
    <m/>
    <m/>
    <m/>
    <m/>
    <s v="CR04"/>
    <m/>
    <m/>
    <s v="Wider"/>
    <x v="1"/>
    <x v="12"/>
    <m/>
    <s v="1000-IPPE"/>
    <s v="Tamil Nadu"/>
    <s v="South"/>
    <m/>
    <n v="183326"/>
    <s v="PRESSMATIC ENGINEERS INDIA PRIVATE"/>
    <n v="4184557"/>
    <m/>
    <s v="C01"/>
    <s v="TSBSTA"/>
    <s v="EL06"/>
    <n v="0.5"/>
    <n v="1200"/>
    <m/>
    <m/>
    <m/>
    <m/>
    <m/>
    <m/>
    <n v="54"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2"/>
    <s v="9519379942-2"/>
    <m/>
    <m/>
    <s v="Jan'26"/>
    <s v="Released"/>
    <x v="0"/>
    <m/>
    <m/>
    <m/>
    <m/>
    <s v="CR04"/>
    <m/>
    <m/>
    <s v="Wider"/>
    <x v="1"/>
    <x v="12"/>
    <m/>
    <s v="1000-IPPE"/>
    <s v="Tamil Nadu"/>
    <s v="South"/>
    <m/>
    <n v="183326"/>
    <s v="PRESSMATIC ENGINEERS INDIA PRIVATE"/>
    <n v="3587949"/>
    <m/>
    <s v="C01"/>
    <s v="TSBSTA"/>
    <s v="EL06"/>
    <n v="0.5"/>
    <n v="1250"/>
    <m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s v="ZBTO"/>
    <n v="9519379942"/>
    <n v="1"/>
    <s v="9519379942-1"/>
    <m/>
    <m/>
    <s v="Jan'26"/>
    <s v="Released"/>
    <x v="0"/>
    <m/>
    <m/>
    <m/>
    <m/>
    <s v="CR04"/>
    <m/>
    <m/>
    <s v="Wider"/>
    <x v="1"/>
    <x v="12"/>
    <m/>
    <s v="1000-IPPE"/>
    <s v="Tamil Nadu"/>
    <s v="South"/>
    <m/>
    <n v="183326"/>
    <s v="PRESSMATIC ENGINEERS INDIA PRIVATE"/>
    <n v="3433028"/>
    <m/>
    <s v="C01"/>
    <s v="TSBSTA"/>
    <s v="EL06"/>
    <n v="0.5"/>
    <n v="1165"/>
    <m/>
    <m/>
    <m/>
    <m/>
    <m/>
    <m/>
    <n v="81"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m/>
    <n v="9519314368"/>
    <m/>
    <s v="9519314368-1"/>
    <m/>
    <m/>
    <s v="No Priority"/>
    <s v="Released"/>
    <x v="1"/>
    <s v="De-prioritized by SPA"/>
    <m/>
    <m/>
    <m/>
    <s v="CR02"/>
    <m/>
    <m/>
    <s v="Wider"/>
    <x v="1"/>
    <x v="6"/>
    <m/>
    <s v="1000-IPPE"/>
    <s v="Dadra, Nagarhaveli"/>
    <s v="West"/>
    <m/>
    <m/>
    <s v="T &amp; D Galiakot"/>
    <m/>
    <m/>
    <s v="C01"/>
    <m/>
    <s v="BT01"/>
    <n v="0.88"/>
    <n v="1220"/>
    <m/>
    <m/>
    <m/>
    <m/>
    <m/>
    <m/>
    <n v="112"/>
    <n v="112"/>
    <n v="24.86"/>
    <n v="87.14"/>
    <n v="87.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.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m/>
    <m/>
    <n v="9519314368"/>
    <m/>
    <s v="9519314368-2"/>
    <m/>
    <m/>
    <s v="No Priority"/>
    <s v="Released"/>
    <x v="1"/>
    <s v="De-prioritized by SPA"/>
    <m/>
    <m/>
    <m/>
    <s v="CR02"/>
    <m/>
    <m/>
    <s v="Narrow"/>
    <x v="1"/>
    <x v="6"/>
    <m/>
    <s v="1000-IPPE"/>
    <s v="Dadra, Nagarhaveli"/>
    <s v="West"/>
    <m/>
    <m/>
    <s v="T &amp; D Galiakot"/>
    <m/>
    <m/>
    <s v="C01"/>
    <m/>
    <s v="BT02"/>
    <n v="0.88"/>
    <n v="913"/>
    <m/>
    <m/>
    <m/>
    <m/>
    <m/>
    <m/>
    <n v="125.998"/>
    <n v="125.998"/>
    <n v="45.87"/>
    <n v="80.128"/>
    <n v="70.707999999999998"/>
    <n v="0"/>
    <n v="0"/>
    <n v="0"/>
    <n v="0"/>
    <n v="0"/>
    <n v="0"/>
    <n v="0"/>
    <n v="0"/>
    <n v="0"/>
    <n v="0"/>
    <n v="0"/>
    <n v="0"/>
    <n v="0"/>
    <n v="0"/>
    <n v="0"/>
    <n v="0"/>
    <n v="9.42"/>
    <n v="0"/>
    <n v="0"/>
    <n v="9.42"/>
    <n v="9.42"/>
    <n v="0"/>
    <m/>
    <n v="70.707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2T00:00:00"/>
    <s v="ZBTF"/>
    <n v="9519199388"/>
    <n v="2"/>
    <s v="9519199388-2"/>
    <n v="202552"/>
    <n v="202552"/>
    <s v="No Priority"/>
    <s v="Released"/>
    <x v="1"/>
    <s v="De-prioritized by SPA"/>
    <m/>
    <m/>
    <m/>
    <s v="CR02"/>
    <s v="THIRUVALLUR"/>
    <s v="South"/>
    <s v="Wider"/>
    <x v="1"/>
    <x v="6"/>
    <m/>
    <s v="1000-IPPE"/>
    <s v="West Bengal"/>
    <s v="East"/>
    <m/>
    <n v="600250"/>
    <s v="TATA CENTER"/>
    <n v="3704262"/>
    <s v="CR COIL TSBSTA EL03 1X1250"/>
    <s v="C01"/>
    <s v="TSBSTA"/>
    <s v="EL03"/>
    <n v="1"/>
    <n v="1250"/>
    <n v="0"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1"/>
    <s v="9519386049-1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83012"/>
    <s v="CR COIL TATXXD BT01 0.970X1215"/>
    <s v="C01"/>
    <s v="TATXXD"/>
    <s v="BT01"/>
    <n v="0.97"/>
    <n v="1215"/>
    <n v="0"/>
    <m/>
    <m/>
    <m/>
    <m/>
    <m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2"/>
    <s v="9519386049-2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83012"/>
    <s v="CR COIL TATXXD BT01 0.970X1215"/>
    <s v="C01"/>
    <s v="TATXXD"/>
    <s v="BT01"/>
    <n v="0.97"/>
    <n v="1215"/>
    <n v="0"/>
    <m/>
    <m/>
    <m/>
    <m/>
    <m/>
    <n v="1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3"/>
    <s v="9519386049-3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55054"/>
    <s v="CR COIL TATXXD BT01 1.200X1215"/>
    <s v="C01"/>
    <s v="TATXXD"/>
    <s v="BT01"/>
    <n v="1.2"/>
    <n v="1215"/>
    <n v="0"/>
    <m/>
    <m/>
    <m/>
    <m/>
    <m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4"/>
    <s v="9519386049-4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55054"/>
    <s v="CR COIL TATXXD BT01 1.200X1215"/>
    <s v="C01"/>
    <s v="TATXXD"/>
    <s v="BT01"/>
    <n v="1.2"/>
    <n v="1215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49"/>
    <n v="5"/>
    <s v="9519386049-5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55053"/>
    <s v="CR COIL TATXXD BT01 0.900X1215"/>
    <s v="C01"/>
    <s v="TATXXD"/>
    <s v="BT01"/>
    <n v="0.9"/>
    <n v="1215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1"/>
    <s v="9519386074-1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792"/>
    <s v="CRCA COIL TATXXD BT02 0.900X913"/>
    <s v="C01"/>
    <s v="TATXXD"/>
    <s v="BT02"/>
    <n v="0.9"/>
    <n v="913"/>
    <n v="0"/>
    <m/>
    <m/>
    <m/>
    <m/>
    <m/>
    <n v="210"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2"/>
    <s v="9519386074-2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803"/>
    <s v="CRCA COIL TATXXD BT02 1.200X910"/>
    <s v="C01"/>
    <s v="TATXXD"/>
    <s v="BT02"/>
    <n v="1.2"/>
    <n v="910"/>
    <n v="0"/>
    <m/>
    <m/>
    <m/>
    <m/>
    <m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3"/>
    <s v="9519386074-3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800"/>
    <s v="CRCA COIL TATXXD BT02 0.970X913"/>
    <s v="C01"/>
    <s v="TATXXD"/>
    <s v="BT02"/>
    <n v="0.97"/>
    <n v="913"/>
    <n v="0"/>
    <m/>
    <m/>
    <m/>
    <m/>
    <m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6074"/>
    <n v="4"/>
    <s v="9519386074-4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800"/>
    <s v="CRCA COIL TATXXD BT02 0.970X913"/>
    <s v="C01"/>
    <s v="TATXXD"/>
    <s v="BT02"/>
    <n v="0.97"/>
    <n v="913"/>
    <n v="0"/>
    <m/>
    <m/>
    <m/>
    <m/>
    <m/>
    <n v="25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1"/>
    <s v="9519390633-1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83012"/>
    <s v="CR COIL TATXXD BT01 0.970X1215"/>
    <s v="C01"/>
    <s v="TATXXD"/>
    <s v="BT01"/>
    <n v="0.97"/>
    <n v="1215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2"/>
    <s v="9519390633-2"/>
    <m/>
    <m/>
    <s v="Jan'26"/>
    <s v="Released"/>
    <x v="0"/>
    <m/>
    <m/>
    <m/>
    <m/>
    <e v="#N/A"/>
    <m/>
    <m/>
    <s v="Wider"/>
    <x v="1"/>
    <x v="6"/>
    <m/>
    <s v="1000-IPPE"/>
    <s v="Dadra, Nagarhaveli"/>
    <s v="West"/>
    <m/>
    <m/>
    <s v="Balmer Lawrie And Co. Ltd."/>
    <n v="3655054"/>
    <s v="CR COIL TATXXD BT01 1.200X1215"/>
    <s v="C01"/>
    <s v="TATXXD"/>
    <s v="BT01"/>
    <n v="1.2"/>
    <n v="1215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3"/>
    <s v="9519390633-3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800"/>
    <s v="CRCA COIL TATXXD BT02 0.970X913"/>
    <s v="C01"/>
    <s v="TATXXD"/>
    <s v="BT02"/>
    <n v="0.97"/>
    <n v="913"/>
    <n v="0"/>
    <m/>
    <m/>
    <m/>
    <m/>
    <m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4"/>
    <s v="9519390633-4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64803"/>
    <s v="CRCA COIL TATXXD BT02 1.200X910"/>
    <s v="C01"/>
    <s v="TATXXD"/>
    <s v="BT02"/>
    <n v="1.2"/>
    <n v="910"/>
    <n v="0"/>
    <m/>
    <m/>
    <m/>
    <m/>
    <m/>
    <n v="126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633"/>
    <n v="5"/>
    <s v="9519390633-5"/>
    <m/>
    <m/>
    <s v="Jan'26"/>
    <s v="Released"/>
    <x v="0"/>
    <m/>
    <m/>
    <m/>
    <m/>
    <e v="#N/A"/>
    <m/>
    <m/>
    <s v="Narrow"/>
    <x v="1"/>
    <x v="6"/>
    <m/>
    <s v="1000-IPPE"/>
    <s v="Dadra, Nagarhaveli"/>
    <s v="West"/>
    <m/>
    <m/>
    <s v="Balmer Lawrie And Co. Ltd."/>
    <n v="2170009"/>
    <s v="CRCA COIL TATXXD BT02 1.200X914"/>
    <s v="C01"/>
    <s v="TATXXD"/>
    <s v="BT02"/>
    <n v="1.2"/>
    <n v="914"/>
    <n v="0"/>
    <m/>
    <m/>
    <m/>
    <m/>
    <m/>
    <n v="42"/>
    <e v="#N/A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1"/>
    <s v="9519390765-1"/>
    <m/>
    <m/>
    <s v="Jan'26"/>
    <s v="Released"/>
    <x v="0"/>
    <m/>
    <m/>
    <m/>
    <m/>
    <e v="#N/A"/>
    <m/>
    <m/>
    <s v="Wider"/>
    <x v="1"/>
    <x v="6"/>
    <m/>
    <s v="1000-IPPE"/>
    <s v="Andhra Pradesh"/>
    <s v="South"/>
    <m/>
    <m/>
    <s v="Balmer Lawrie &amp; Co. Limited"/>
    <n v="2279492"/>
    <s v="CRCA COIL TATXXD BT01 0.900X1220"/>
    <s v="C01"/>
    <s v="TATXXD"/>
    <s v="BT01"/>
    <n v="0.9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2"/>
    <s v="9519390765-2"/>
    <m/>
    <m/>
    <s v="Jan'26"/>
    <s v="Released"/>
    <x v="0"/>
    <m/>
    <m/>
    <m/>
    <m/>
    <e v="#N/A"/>
    <m/>
    <m/>
    <s v="Wider"/>
    <x v="1"/>
    <x v="6"/>
    <m/>
    <s v="1000-IPPE"/>
    <s v="Andhra Pradesh"/>
    <s v="South"/>
    <m/>
    <m/>
    <s v="Balmer Lawrie &amp; Co. Limited"/>
    <n v="2170008"/>
    <s v="CRCA COIL TATXXD BT01 0.970X1220"/>
    <s v="C01"/>
    <s v="TATXXD"/>
    <s v="BT01"/>
    <n v="0.97"/>
    <n v="1220"/>
    <n v="0"/>
    <m/>
    <m/>
    <m/>
    <m/>
    <m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3"/>
    <s v="9519390765-3"/>
    <m/>
    <m/>
    <s v="Jan'26"/>
    <s v="Released"/>
    <x v="0"/>
    <m/>
    <m/>
    <m/>
    <m/>
    <e v="#N/A"/>
    <m/>
    <m/>
    <s v="Wider"/>
    <x v="1"/>
    <x v="6"/>
    <m/>
    <s v="1000-IPPE"/>
    <s v="Andhra Pradesh"/>
    <s v="South"/>
    <m/>
    <m/>
    <s v="Balmer Lawrie &amp; Co. Limited"/>
    <n v="2170030"/>
    <s v="CRCA COIL TATXXD BT01 1.200X1220"/>
    <s v="C01"/>
    <s v="TATXXD"/>
    <s v="BT01"/>
    <n v="1.2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4"/>
    <s v="9519390765-4"/>
    <m/>
    <m/>
    <s v="Jan'26"/>
    <s v="Released"/>
    <x v="0"/>
    <m/>
    <m/>
    <m/>
    <m/>
    <e v="#N/A"/>
    <m/>
    <m/>
    <s v="Narrow"/>
    <x v="1"/>
    <x v="6"/>
    <m/>
    <s v="1000-IPPE"/>
    <s v="Andhra Pradesh"/>
    <s v="South"/>
    <m/>
    <m/>
    <s v="Balmer Lawrie &amp; Co. Limited"/>
    <n v="3781084"/>
    <s v="CR COIL TATXXD BT02 0.970X1005"/>
    <s v="C01"/>
    <s v="TATXXD"/>
    <s v="BT02"/>
    <n v="0.97"/>
    <n v="1005"/>
    <n v="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5"/>
    <s v="9519390765-5"/>
    <m/>
    <m/>
    <s v="Jan'26"/>
    <s v="Released"/>
    <x v="0"/>
    <m/>
    <m/>
    <m/>
    <m/>
    <e v="#N/A"/>
    <m/>
    <m/>
    <s v="Narrow"/>
    <x v="1"/>
    <x v="6"/>
    <m/>
    <s v="1000-IPPE"/>
    <s v="Andhra Pradesh"/>
    <s v="South"/>
    <m/>
    <m/>
    <s v="Balmer Lawrie &amp; Co. Limited"/>
    <n v="2164800"/>
    <s v="CRCA COIL TATXXD BT02 0.970X913"/>
    <s v="C01"/>
    <s v="TATXXD"/>
    <s v="BT02"/>
    <n v="0.97"/>
    <n v="913"/>
    <n v="0"/>
    <m/>
    <m/>
    <m/>
    <m/>
    <m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6"/>
    <s v="9519390765-6"/>
    <m/>
    <m/>
    <s v="Jan'26"/>
    <s v="Released"/>
    <x v="0"/>
    <m/>
    <m/>
    <m/>
    <m/>
    <e v="#N/A"/>
    <m/>
    <m/>
    <s v="Narrow"/>
    <x v="1"/>
    <x v="6"/>
    <m/>
    <s v="1000-IPPE"/>
    <s v="Andhra Pradesh"/>
    <s v="South"/>
    <m/>
    <m/>
    <s v="Balmer Lawrie &amp; Co. Limited"/>
    <n v="2164800"/>
    <s v="CRCA COIL TATXXD BT02 0.970X913"/>
    <s v="C01"/>
    <s v="TATXXD"/>
    <s v="BT02"/>
    <n v="0.97"/>
    <n v="913"/>
    <n v="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7"/>
    <s v="9519390765-7"/>
    <m/>
    <m/>
    <s v="Jan'26"/>
    <s v="Released"/>
    <x v="0"/>
    <m/>
    <m/>
    <m/>
    <m/>
    <e v="#N/A"/>
    <m/>
    <m/>
    <s v="Narrow"/>
    <x v="1"/>
    <x v="6"/>
    <m/>
    <s v="1000-IPPE"/>
    <s v="Andhra Pradesh"/>
    <s v="South"/>
    <m/>
    <m/>
    <s v="Balmer Lawrie &amp; Co. Limited"/>
    <n v="3767518"/>
    <s v="CR COIL TATXXD BT02 0.630X920"/>
    <s v="C01"/>
    <s v="TATXXD"/>
    <s v="BT02"/>
    <n v="0.63"/>
    <n v="920"/>
    <n v="0"/>
    <m/>
    <m/>
    <m/>
    <m/>
    <m/>
    <n v="30"/>
    <n v="42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765"/>
    <n v="8"/>
    <s v="9519390765-8"/>
    <m/>
    <m/>
    <s v="Jan'26"/>
    <s v="Released"/>
    <x v="0"/>
    <m/>
    <m/>
    <m/>
    <m/>
    <e v="#N/A"/>
    <m/>
    <m/>
    <s v="Narrow"/>
    <x v="1"/>
    <x v="6"/>
    <m/>
    <s v="1000-IPPE"/>
    <s v="Andhra Pradesh"/>
    <s v="South"/>
    <m/>
    <m/>
    <s v="Balmer Lawrie &amp; Co. Limited"/>
    <n v="2170009"/>
    <s v="CRCA COIL TATXXD BT02 1.200X914"/>
    <s v="C01"/>
    <s v="TATXXD"/>
    <s v="BT02"/>
    <n v="1.2"/>
    <n v="914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1"/>
    <s v="9519390828-1"/>
    <m/>
    <m/>
    <s v="Jan'26"/>
    <s v="Released"/>
    <x v="0"/>
    <m/>
    <m/>
    <m/>
    <m/>
    <e v="#N/A"/>
    <m/>
    <m/>
    <s v="Narrow"/>
    <x v="1"/>
    <x v="6"/>
    <m/>
    <s v="1000-IPPE"/>
    <s v="Gujarat"/>
    <s v="West"/>
    <m/>
    <m/>
    <s v="Balmer Lawrie And Company Limi"/>
    <n v="3492271"/>
    <s v="CRCA SHEET TATXXD BT02 0.900X913X1800"/>
    <s v="C06"/>
    <s v="TATXXD"/>
    <s v="BT02"/>
    <n v="0.9"/>
    <n v="913"/>
    <n v="0"/>
    <m/>
    <m/>
    <m/>
    <m/>
    <m/>
    <n v="30"/>
    <n v="42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2"/>
    <s v="9519390828-2"/>
    <m/>
    <m/>
    <s v="Jan'26"/>
    <s v="Released"/>
    <x v="0"/>
    <m/>
    <m/>
    <m/>
    <m/>
    <e v="#N/A"/>
    <m/>
    <m/>
    <s v="Narrow"/>
    <x v="1"/>
    <x v="6"/>
    <m/>
    <s v="1000-IPPE"/>
    <s v="Gujarat"/>
    <s v="West"/>
    <m/>
    <m/>
    <s v="Balmer Lawrie And Company Limi"/>
    <n v="3404312"/>
    <s v="CRCA SHEET TATXXD BT02 0.970X913X1800"/>
    <s v="C06"/>
    <s v="TATXXD"/>
    <s v="BT02"/>
    <n v="0.97"/>
    <n v="913"/>
    <n v="0"/>
    <m/>
    <m/>
    <m/>
    <m/>
    <m/>
    <n v="30"/>
    <n v="42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3"/>
    <s v="9519390828-3"/>
    <m/>
    <m/>
    <s v="Jan'26"/>
    <s v="Released"/>
    <x v="0"/>
    <m/>
    <m/>
    <m/>
    <m/>
    <e v="#N/A"/>
    <m/>
    <m/>
    <s v="Narrow"/>
    <x v="1"/>
    <x v="6"/>
    <m/>
    <s v="1000-IPPE"/>
    <s v="Gujarat"/>
    <s v="West"/>
    <m/>
    <m/>
    <s v="Balmer Lawrie And Company Limi"/>
    <n v="3492272"/>
    <s v="CRCA SHEET TATXXD BT02 1.200X910X1800"/>
    <s v="C06"/>
    <s v="TATXXD"/>
    <s v="BT02"/>
    <n v="1.2"/>
    <n v="910"/>
    <n v="0"/>
    <m/>
    <m/>
    <m/>
    <m/>
    <m/>
    <n v="40"/>
    <n v="42"/>
    <n v="0"/>
    <n v="42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28"/>
    <n v="4"/>
    <s v="9519390828-4"/>
    <m/>
    <m/>
    <s v="Jan'26"/>
    <s v="Released"/>
    <x v="0"/>
    <m/>
    <m/>
    <m/>
    <m/>
    <e v="#N/A"/>
    <m/>
    <m/>
    <s v="Narrow"/>
    <x v="1"/>
    <x v="6"/>
    <m/>
    <s v="1000-IPPE"/>
    <s v="Gujarat"/>
    <s v="West"/>
    <m/>
    <m/>
    <s v="Balmer Lawrie And Company Limi"/>
    <n v="3409914"/>
    <s v="CRCA SHEET TATXXD BT02 1.200X914X1800"/>
    <s v="C06"/>
    <s v="TATXXD"/>
    <s v="BT02"/>
    <n v="1.2"/>
    <n v="914"/>
    <n v="0"/>
    <m/>
    <m/>
    <m/>
    <m/>
    <m/>
    <n v="50"/>
    <n v="42"/>
    <n v="0"/>
    <n v="42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1"/>
    <s v="9519390883-1"/>
    <m/>
    <m/>
    <s v="Jan'26"/>
    <s v="Released"/>
    <x v="0"/>
    <m/>
    <m/>
    <m/>
    <m/>
    <e v="#N/A"/>
    <m/>
    <m/>
    <s v="Wider"/>
    <x v="1"/>
    <x v="6"/>
    <m/>
    <s v="1000-IPPE"/>
    <s v="Tamil Nadu"/>
    <s v="South"/>
    <m/>
    <m/>
    <s v="BALMER LAWRIE &amp; CO. LIMITED.."/>
    <n v="2402200"/>
    <s v="CRCA COIL TATXXD BT01 0.900X1315"/>
    <s v="C01"/>
    <s v="TATXXD"/>
    <s v="BT01"/>
    <n v="0.9"/>
    <n v="1315"/>
    <n v="0"/>
    <m/>
    <m/>
    <m/>
    <m/>
    <m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2"/>
    <s v="9519390883-2"/>
    <m/>
    <m/>
    <s v="Jan'26"/>
    <s v="Released"/>
    <x v="0"/>
    <m/>
    <m/>
    <m/>
    <m/>
    <e v="#N/A"/>
    <m/>
    <m/>
    <s v="Narrow"/>
    <x v="1"/>
    <x v="6"/>
    <m/>
    <s v="1000-IPPE"/>
    <s v="Tamil Nadu"/>
    <s v="South"/>
    <m/>
    <m/>
    <s v="BALMER LAWRIE &amp; CO. LIMITED.."/>
    <n v="2164792"/>
    <s v="CRCA COIL TATXXD BT02 0.900X913"/>
    <s v="C01"/>
    <s v="TATXXD"/>
    <s v="BT02"/>
    <n v="0.9"/>
    <n v="913"/>
    <n v="0"/>
    <m/>
    <m/>
    <m/>
    <m/>
    <m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3"/>
    <s v="9519390883-3"/>
    <m/>
    <m/>
    <s v="Jan'26"/>
    <s v="Released"/>
    <x v="0"/>
    <m/>
    <m/>
    <m/>
    <m/>
    <e v="#N/A"/>
    <m/>
    <m/>
    <s v="Narrow"/>
    <x v="1"/>
    <x v="6"/>
    <m/>
    <s v="1000-IPPE"/>
    <s v="Tamil Nadu"/>
    <s v="South"/>
    <m/>
    <m/>
    <s v="BALMER LAWRIE &amp; CO. LIMITED.."/>
    <n v="2164800"/>
    <s v="CRCA COIL TATXXD BT02 0.970X913"/>
    <s v="C01"/>
    <s v="TATXXD"/>
    <s v="BT02"/>
    <n v="0.97"/>
    <n v="913"/>
    <n v="0"/>
    <m/>
    <m/>
    <m/>
    <m/>
    <m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4"/>
    <s v="9519390883-4"/>
    <m/>
    <m/>
    <s v="Jan'26"/>
    <s v="Released"/>
    <x v="0"/>
    <m/>
    <m/>
    <m/>
    <m/>
    <e v="#N/A"/>
    <m/>
    <m/>
    <s v="Narrow"/>
    <x v="1"/>
    <x v="6"/>
    <m/>
    <s v="1000-IPPE"/>
    <s v="Tamil Nadu"/>
    <s v="South"/>
    <m/>
    <m/>
    <s v="BALMER LAWRIE &amp; CO. LIMITED.."/>
    <n v="2164803"/>
    <s v="CRCA COIL TATXXD BT02 1.200X910"/>
    <s v="C01"/>
    <s v="TATXXD"/>
    <s v="BT02"/>
    <n v="1.2"/>
    <n v="910"/>
    <n v="0"/>
    <m/>
    <m/>
    <m/>
    <m/>
    <m/>
    <n v="147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5"/>
    <s v="9519390883-5"/>
    <m/>
    <m/>
    <s v="Jan'26"/>
    <s v="Released"/>
    <x v="0"/>
    <m/>
    <m/>
    <m/>
    <m/>
    <e v="#N/A"/>
    <m/>
    <m/>
    <s v="Wider"/>
    <x v="1"/>
    <x v="6"/>
    <m/>
    <s v="1000-IPPE"/>
    <s v="Tamil Nadu"/>
    <s v="South"/>
    <m/>
    <m/>
    <s v="BALMER LAWRIE &amp; CO. LIMITED.."/>
    <n v="2423120"/>
    <s v="CRCA COIL TATXXD BT01 0.970X1265"/>
    <s v="C01"/>
    <s v="TATXXD"/>
    <s v="BT01"/>
    <n v="0.97"/>
    <n v="1265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0883"/>
    <n v="6"/>
    <s v="9519390883-6"/>
    <m/>
    <m/>
    <s v="Jan'26"/>
    <s v="Released"/>
    <x v="0"/>
    <m/>
    <m/>
    <m/>
    <m/>
    <e v="#N/A"/>
    <m/>
    <m/>
    <s v="Narrow"/>
    <x v="1"/>
    <x v="6"/>
    <m/>
    <s v="1000-IPPE"/>
    <s v="Tamil Nadu"/>
    <s v="South"/>
    <m/>
    <m/>
    <s v="BALMER LAWRIE &amp; CO. LIMITED.."/>
    <n v="2164800"/>
    <s v="CRCA COIL TATXXD BT02 0.970X913"/>
    <s v="C01"/>
    <s v="TATXXD"/>
    <s v="BT02"/>
    <n v="0.97"/>
    <n v="913"/>
    <n v="0"/>
    <m/>
    <m/>
    <m/>
    <m/>
    <m/>
    <n v="147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"/>
    <s v="9519387758-1"/>
    <m/>
    <m/>
    <s v="Jan'26"/>
    <s v="Released"/>
    <x v="0"/>
    <m/>
    <m/>
    <m/>
    <m/>
    <s v="GL02"/>
    <m/>
    <m/>
    <s v="Wider"/>
    <x v="3"/>
    <x v="8"/>
    <m/>
    <s v="1000-IPPE"/>
    <s v="Jharkhand"/>
    <s v="TBSPL"/>
    <m/>
    <m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0"/>
    <n v="280"/>
    <n v="0"/>
    <n v="280"/>
    <n v="13.605"/>
    <n v="0"/>
    <n v="0"/>
    <n v="0"/>
    <n v="0"/>
    <n v="0"/>
    <n v="47.29"/>
    <n v="0"/>
    <n v="18.655000000000001"/>
    <n v="200.45000000000002"/>
    <n v="0"/>
    <n v="0"/>
    <n v="0"/>
    <n v="0"/>
    <n v="0"/>
    <n v="0"/>
    <n v="0"/>
    <n v="0"/>
    <n v="0"/>
    <n v="0"/>
    <n v="266.39499999999998"/>
    <n v="200.45000000000002"/>
    <n v="65.944999999999965"/>
    <m/>
    <n v="79.54999999999998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137"/>
    <n v="3"/>
    <s v="9519305137-3"/>
    <m/>
    <m/>
    <s v="No Priority"/>
    <s v="Released"/>
    <x v="1"/>
    <m/>
    <m/>
    <m/>
    <m/>
    <e v="#N/A"/>
    <m/>
    <m/>
    <s v="Wider"/>
    <x v="1"/>
    <x v="4"/>
    <m/>
    <n v="2000"/>
    <s v="Haryana"/>
    <s v="North"/>
    <m/>
    <n v="926346"/>
    <s v="GRG STEELS PVT. LTD."/>
    <n v="185675"/>
    <s v="CRCA COIL-TATXXD-AU03-0.5X1250"/>
    <s v="C01"/>
    <s v="TATXXD"/>
    <s v="AU03"/>
    <n v="0.5"/>
    <n v="1250"/>
    <n v="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3"/>
    <s v="9519391613-3"/>
    <m/>
    <m/>
    <s v="No Priority"/>
    <s v="Released"/>
    <x v="1"/>
    <m/>
    <m/>
    <m/>
    <m/>
    <e v="#N/A"/>
    <m/>
    <m/>
    <s v="Wider"/>
    <x v="1"/>
    <x v="4"/>
    <m/>
    <n v="2000"/>
    <s v="Punjab"/>
    <s v="North"/>
    <m/>
    <n v="936997"/>
    <s v="R R STEEL INDUSTRIES"/>
    <n v="1801290"/>
    <s v="CRCA COIL-TATXXD-AU03-0.6X1250"/>
    <s v="C01"/>
    <s v="TATXXD"/>
    <s v="AU03"/>
    <n v="0.6"/>
    <n v="1250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4"/>
    <s v="9519387961-4"/>
    <m/>
    <m/>
    <s v="No Priority"/>
    <s v="Released"/>
    <x v="1"/>
    <s v="De-prioritized by SPA"/>
    <m/>
    <m/>
    <m/>
    <e v="#N/A"/>
    <m/>
    <m/>
    <s v="Narrow"/>
    <x v="1"/>
    <x v="6"/>
    <m/>
    <n v="1000"/>
    <s v="Telangana"/>
    <s v="South"/>
    <m/>
    <n v="947865"/>
    <s v="CHANDRA CONTAINER MANUFACTURERS"/>
    <n v="4005007"/>
    <s v="CR COIL TATXXD BT04 0.450X1020"/>
    <s v="C01"/>
    <s v="TATXXD"/>
    <s v="BT04"/>
    <n v="0.45"/>
    <n v="1020"/>
    <n v="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3"/>
    <s v="9519387961-3"/>
    <m/>
    <m/>
    <s v="No Priority"/>
    <s v="Released"/>
    <x v="1"/>
    <s v="De-prioritized by SPA"/>
    <m/>
    <m/>
    <m/>
    <e v="#N/A"/>
    <m/>
    <m/>
    <s v="Narrow"/>
    <x v="1"/>
    <x v="6"/>
    <m/>
    <n v="1000"/>
    <s v="Telangana"/>
    <s v="South"/>
    <m/>
    <n v="947865"/>
    <s v="CHANDRA CONTAINER MANUFACTURERS"/>
    <n v="3884201"/>
    <s v="CR COIL TATXXD BT04 0.450X1000"/>
    <s v="C01"/>
    <s v="TATXXD"/>
    <s v="BT04"/>
    <n v="0.45"/>
    <n v="1000"/>
    <n v="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7"/>
    <s v="9519391613-7"/>
    <m/>
    <m/>
    <s v="No Priority"/>
    <s v="Released"/>
    <x v="1"/>
    <m/>
    <m/>
    <m/>
    <m/>
    <e v="#N/A"/>
    <m/>
    <m/>
    <s v="Wider"/>
    <x v="1"/>
    <x v="4"/>
    <m/>
    <n v="2000"/>
    <s v="Punjab"/>
    <s v="North"/>
    <m/>
    <n v="936997"/>
    <s v="R R STEEL INDUSTRIES"/>
    <n v="1804826"/>
    <s v="CRCA COIL-TATXXD-AU03-0.9X1250"/>
    <s v="C01"/>
    <s v="TATXXD"/>
    <s v="AU03"/>
    <n v="0.9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5"/>
    <s v="9519391613-5"/>
    <m/>
    <m/>
    <s v="No Priority"/>
    <s v="Released"/>
    <x v="1"/>
    <m/>
    <m/>
    <m/>
    <m/>
    <e v="#N/A"/>
    <m/>
    <m/>
    <s v="Wider"/>
    <x v="1"/>
    <x v="4"/>
    <m/>
    <n v="2000"/>
    <s v="Punjab"/>
    <s v="North"/>
    <m/>
    <n v="936997"/>
    <s v="R R STEEL INDUSTRIES"/>
    <n v="1804772"/>
    <s v="CRCA COIL TATXXD AU03 0.4X1250"/>
    <s v="C01"/>
    <s v="TATXXD"/>
    <s v="AU03"/>
    <n v="0.4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4"/>
    <s v="9519391613-4"/>
    <m/>
    <m/>
    <s v="No Priority"/>
    <s v="Failed order"/>
    <x v="1"/>
    <m/>
    <m/>
    <m/>
    <m/>
    <e v="#N/A"/>
    <m/>
    <m/>
    <s v="Narrow"/>
    <x v="1"/>
    <x v="4"/>
    <m/>
    <n v="2000"/>
    <s v="Punjab"/>
    <s v="North"/>
    <m/>
    <n v="936997"/>
    <s v="R R STEEL INDUSTRIES"/>
    <n v="1801798"/>
    <s v="CRCA COIL-TATXXD-AU03-1X900"/>
    <s v="C01"/>
    <s v="TATXXD"/>
    <s v="AU03"/>
    <n v="1"/>
    <n v="900"/>
    <n v="0"/>
    <m/>
    <m/>
    <m/>
    <m/>
    <m/>
    <n v="21"/>
    <e v="#N/A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1"/>
    <s v="9519391613-1"/>
    <m/>
    <m/>
    <s v="No Priority"/>
    <s v="Released"/>
    <x v="1"/>
    <m/>
    <m/>
    <m/>
    <m/>
    <e v="#N/A"/>
    <m/>
    <m/>
    <s v="Wider"/>
    <x v="1"/>
    <x v="4"/>
    <m/>
    <n v="2000"/>
    <s v="Punjab"/>
    <s v="North"/>
    <m/>
    <n v="936997"/>
    <s v="R R STEEL INDUSTRIES"/>
    <n v="185675"/>
    <s v="CRCA COIL-TATXXD-AU03-0.5X1250"/>
    <s v="C01"/>
    <s v="TATXXD"/>
    <s v="AU03"/>
    <n v="0.5"/>
    <n v="1250"/>
    <n v="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6505"/>
    <n v="1"/>
    <s v="9519396505-1"/>
    <m/>
    <m/>
    <s v="No Priority"/>
    <s v="Released"/>
    <x v="1"/>
    <m/>
    <m/>
    <m/>
    <m/>
    <e v="#N/A"/>
    <m/>
    <m/>
    <s v="Wider"/>
    <x v="1"/>
    <x v="4"/>
    <m/>
    <n v="2000"/>
    <s v="Haryana"/>
    <s v="North"/>
    <m/>
    <n v="144917"/>
    <s v="BANSAL BROTHERS"/>
    <n v="2193599"/>
    <s v="CRCA COIL TATXXD AU03 1.400X1250"/>
    <s v="C01"/>
    <s v="TATXXD"/>
    <s v="AU03"/>
    <n v="1.4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2T00:00:00"/>
    <s v="ZBTO"/>
    <n v="9519294806"/>
    <n v="1"/>
    <s v="9519294806-1"/>
    <m/>
    <m/>
    <s v="No Priority"/>
    <s v="Released"/>
    <x v="1"/>
    <m/>
    <m/>
    <m/>
    <m/>
    <e v="#N/A"/>
    <m/>
    <m/>
    <s v="Wider"/>
    <x v="1"/>
    <x v="4"/>
    <m/>
    <n v="2000"/>
    <s v="Haryana"/>
    <s v="North"/>
    <m/>
    <n v="144917"/>
    <s v="BANSAL BROTHERS"/>
    <n v="1804772"/>
    <s v="CRCA COIL TATXXD AU03 0.4X1250"/>
    <s v="C01"/>
    <s v="TATXXD"/>
    <s v="AU03"/>
    <n v="0.4"/>
    <n v="1250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3"/>
    <s v="9519395815-3"/>
    <m/>
    <m/>
    <s v="No Priority"/>
    <s v="Failed order"/>
    <x v="1"/>
    <m/>
    <m/>
    <m/>
    <m/>
    <e v="#N/A"/>
    <m/>
    <m/>
    <s v="Narrow"/>
    <x v="0"/>
    <x v="5"/>
    <m/>
    <n v="2000"/>
    <s v="Jharkhand"/>
    <s v="East"/>
    <m/>
    <n v="121328"/>
    <s v="R. S. BOKARO METAL (P) LTD."/>
    <n v="1854424"/>
    <s v="GP COIL SOFT-TATXGP-GK09-0.6X900"/>
    <s v="C02"/>
    <s v="TATXGP"/>
    <s v="GK09"/>
    <n v="0.6"/>
    <n v="900"/>
    <n v="0"/>
    <m/>
    <m/>
    <m/>
    <m/>
    <m/>
    <n v="105"/>
    <e v="#N/A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2"/>
    <s v="9519395815-2"/>
    <m/>
    <m/>
    <s v="No Priority"/>
    <s v="Failed order"/>
    <x v="1"/>
    <m/>
    <m/>
    <m/>
    <m/>
    <e v="#N/A"/>
    <m/>
    <m/>
    <s v="Narrow"/>
    <x v="0"/>
    <x v="5"/>
    <m/>
    <n v="2000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e v="#N/A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1"/>
    <s v="9519395815-1"/>
    <m/>
    <m/>
    <s v="No Priority"/>
    <s v="Released"/>
    <x v="1"/>
    <m/>
    <m/>
    <m/>
    <m/>
    <e v="#N/A"/>
    <m/>
    <m/>
    <s v="Narrow"/>
    <x v="0"/>
    <x v="5"/>
    <m/>
    <n v="2000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331"/>
    <n v="1"/>
    <s v="9519387331-1"/>
    <m/>
    <m/>
    <s v="Jan'26"/>
    <s v="Released"/>
    <x v="0"/>
    <m/>
    <m/>
    <m/>
    <m/>
    <e v="#N/A"/>
    <m/>
    <m/>
    <s v="Wider"/>
    <x v="4"/>
    <x v="14"/>
    <m/>
    <n v="3000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145"/>
    <n v="145"/>
    <n v="0"/>
    <n v="79.01000000000000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9.010000000000005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4"/>
    <s v="4000527461-4"/>
    <m/>
    <m/>
    <s v="Jan'26"/>
    <s v="Released"/>
    <x v="0"/>
    <m/>
    <m/>
    <m/>
    <m/>
    <e v="#N/A"/>
    <m/>
    <m/>
    <s v="Wider"/>
    <x v="4"/>
    <x v="9"/>
    <m/>
    <s v="2000T"/>
    <m/>
    <s v="South"/>
    <m/>
    <n v="650789"/>
    <s v="HOSUR TUBE PLANT"/>
    <n v="1210083"/>
    <e v="#N/A"/>
    <n v="768"/>
    <e v="#N/A"/>
    <s v="HR99"/>
    <n v="2"/>
    <n v="1250"/>
    <n v="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3"/>
    <s v="4000527461-3"/>
    <m/>
    <m/>
    <s v="Jan'26"/>
    <s v="Released"/>
    <x v="0"/>
    <m/>
    <m/>
    <m/>
    <m/>
    <e v="#N/A"/>
    <m/>
    <m/>
    <s v="Wider"/>
    <x v="4"/>
    <x v="9"/>
    <m/>
    <s v="2000T"/>
    <m/>
    <s v="South"/>
    <m/>
    <n v="650789"/>
    <s v="HOSUR TUBE PLANT"/>
    <n v="1250221"/>
    <e v="#N/A"/>
    <n v="768"/>
    <e v="#N/A"/>
    <s v="HR99"/>
    <n v="2.5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2"/>
    <s v="4000527461-2"/>
    <m/>
    <m/>
    <s v="Jan'26"/>
    <s v="Released"/>
    <x v="0"/>
    <m/>
    <m/>
    <m/>
    <m/>
    <e v="#N/A"/>
    <m/>
    <m/>
    <s v="Wider"/>
    <x v="4"/>
    <x v="9"/>
    <m/>
    <s v="2000T"/>
    <m/>
    <s v="South"/>
    <m/>
    <n v="650789"/>
    <s v="HOSUR TUBE PLANT"/>
    <n v="4185136"/>
    <e v="#N/A"/>
    <n v="768"/>
    <e v="#N/A"/>
    <s v="HR99"/>
    <n v="3.15"/>
    <n v="1270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e v="#N/A"/>
    <s v="ZBTF"/>
    <n v="4000527461"/>
    <n v="1"/>
    <s v="4000527461-1"/>
    <m/>
    <m/>
    <s v="Jan'26"/>
    <s v="Released"/>
    <x v="0"/>
    <m/>
    <m/>
    <m/>
    <m/>
    <e v="#N/A"/>
    <m/>
    <m/>
    <s v="Wider"/>
    <x v="4"/>
    <x v="9"/>
    <m/>
    <s v="2000T"/>
    <m/>
    <s v="South"/>
    <m/>
    <n v="650789"/>
    <s v="HOSUR TUBE PLANT"/>
    <n v="4185135"/>
    <e v="#N/A"/>
    <n v="768"/>
    <e v="#N/A"/>
    <s v="HR99"/>
    <n v="2.5"/>
    <n v="124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e v="#N/A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6"/>
    <s v="9519372476-6"/>
    <m/>
    <m/>
    <s v="No Priority"/>
    <s v="Released"/>
    <x v="1"/>
    <m/>
    <m/>
    <m/>
    <m/>
    <e v="#N/A"/>
    <m/>
    <m/>
    <s v="Wider"/>
    <x v="1"/>
    <x v="3"/>
    <m/>
    <n v="2000"/>
    <s v="Orissa"/>
    <s v="East"/>
    <m/>
    <n v="117061"/>
    <s v="BHARTIA  DISTRIBUTORS PVT. LTD."/>
    <n v="3239568"/>
    <s v="CRCA SHEET TATCRC SR16 0.450X1250X2500"/>
    <s v="C06"/>
    <s v="TATCRC"/>
    <s v="SR16"/>
    <n v="0.45"/>
    <n v="1250"/>
    <n v="250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5"/>
    <s v="9519372476-5"/>
    <m/>
    <m/>
    <s v="No Priority"/>
    <s v="Released"/>
    <x v="1"/>
    <m/>
    <m/>
    <m/>
    <m/>
    <e v="#N/A"/>
    <m/>
    <m/>
    <s v="Narrow"/>
    <x v="1"/>
    <x v="3"/>
    <m/>
    <n v="2000"/>
    <s v="Orissa"/>
    <s v="East"/>
    <m/>
    <n v="117061"/>
    <s v="BHARTIA  DISTRIBUTORS PVT. LTD."/>
    <n v="3239567"/>
    <s v="CRCA SHEET TATCRC SR16 0.450X1000X2500"/>
    <s v="C06"/>
    <s v="TATCRC"/>
    <s v="SR16"/>
    <n v="0.45"/>
    <n v="1000"/>
    <n v="2500"/>
    <m/>
    <m/>
    <m/>
    <m/>
    <m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4"/>
    <s v="9519372476-4"/>
    <m/>
    <m/>
    <s v="No Priority"/>
    <s v="Released"/>
    <x v="1"/>
    <m/>
    <m/>
    <m/>
    <m/>
    <e v="#N/A"/>
    <m/>
    <m/>
    <s v="Narrow"/>
    <x v="1"/>
    <x v="3"/>
    <m/>
    <n v="2000"/>
    <s v="Orissa"/>
    <s v="East"/>
    <m/>
    <n v="117061"/>
    <s v="BHARTIA  DISTRIBUTORS PVT. LTD."/>
    <n v="3239554"/>
    <s v="CRCA SHEET TATCRC SR16 0.400X1000X2500"/>
    <s v="C06"/>
    <s v="TATCRC"/>
    <s v="SR16"/>
    <n v="0.4"/>
    <n v="1000"/>
    <n v="2500"/>
    <m/>
    <m/>
    <m/>
    <m/>
    <m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3"/>
    <s v="9519372476-3"/>
    <m/>
    <m/>
    <s v="No Priority"/>
    <s v="Released"/>
    <x v="1"/>
    <m/>
    <m/>
    <m/>
    <m/>
    <e v="#N/A"/>
    <m/>
    <m/>
    <s v="Narrow"/>
    <x v="1"/>
    <x v="3"/>
    <m/>
    <n v="2000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2"/>
    <s v="9519372476-2"/>
    <m/>
    <m/>
    <s v="No Priority"/>
    <s v="Released"/>
    <x v="1"/>
    <m/>
    <m/>
    <m/>
    <m/>
    <e v="#N/A"/>
    <m/>
    <m/>
    <s v="Narrow"/>
    <x v="1"/>
    <x v="3"/>
    <m/>
    <n v="2000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92"/>
    <n v="92"/>
    <n v="0"/>
    <n v="9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2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"/>
    <s v="9519372476-1"/>
    <m/>
    <m/>
    <s v="No Priority"/>
    <s v="Released"/>
    <x v="1"/>
    <m/>
    <m/>
    <m/>
    <m/>
    <e v="#N/A"/>
    <m/>
    <m/>
    <s v="Narrow"/>
    <x v="1"/>
    <x v="3"/>
    <m/>
    <n v="2000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2"/>
    <s v="9519387961-2"/>
    <m/>
    <m/>
    <s v="No Priority"/>
    <s v="Released"/>
    <x v="1"/>
    <s v="De-prioritized by SPA"/>
    <m/>
    <m/>
    <m/>
    <e v="#N/A"/>
    <m/>
    <m/>
    <s v="Narrow"/>
    <x v="1"/>
    <x v="6"/>
    <m/>
    <n v="1000"/>
    <s v="Telangana"/>
    <s v="South"/>
    <m/>
    <n v="947865"/>
    <s v="CHANDRA CONTAINER MANUFACTURERS"/>
    <n v="4101931"/>
    <s v="CR COIL TATXXD BT04 0.400X848"/>
    <s v="C41"/>
    <s v="TATXXD"/>
    <s v="BT04"/>
    <n v="0.4"/>
    <n v="848"/>
    <n v="0"/>
    <m/>
    <m/>
    <m/>
    <m/>
    <m/>
    <n v="20"/>
    <n v="2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2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O"/>
    <n v="9519387961"/>
    <n v="1"/>
    <s v="9519387961-1"/>
    <m/>
    <m/>
    <s v="Jan'26"/>
    <s v="Released"/>
    <x v="1"/>
    <s v="De-prioritized by SPA"/>
    <m/>
    <m/>
    <m/>
    <e v="#N/A"/>
    <m/>
    <m/>
    <s v="Narrow"/>
    <x v="1"/>
    <x v="6"/>
    <m/>
    <n v="1000"/>
    <s v="Telangana"/>
    <s v="South"/>
    <m/>
    <n v="947865"/>
    <s v="CHANDRA CONTAINER MANUFACTURERS"/>
    <n v="4006905"/>
    <s v="CR COIL TATXXD BT04 0.450X848"/>
    <s v="C41"/>
    <s v="TATXXD"/>
    <s v="BT04"/>
    <n v="0.45"/>
    <n v="848"/>
    <n v="0"/>
    <m/>
    <m/>
    <m/>
    <m/>
    <m/>
    <n v="80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n v="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838"/>
    <n v="2"/>
    <s v="9519395838-2"/>
    <m/>
    <m/>
    <s v="Jan'26"/>
    <s v="Released"/>
    <x v="0"/>
    <m/>
    <m/>
    <m/>
    <m/>
    <e v="#N/A"/>
    <m/>
    <m/>
    <s v="Wider"/>
    <x v="1"/>
    <x v="6"/>
    <m/>
    <n v="1000"/>
    <s v="Haryana"/>
    <s v="North"/>
    <m/>
    <n v="189430"/>
    <s v="BALMER LAWRIE &amp; CO. LTD. "/>
    <n v="2170008"/>
    <s v="CRCA COIL TATXXD BT01 0.970X1220"/>
    <s v="C01"/>
    <s v="TATXXD"/>
    <s v="BT01"/>
    <n v="0.97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3"/>
    <s v="9519395792-3"/>
    <m/>
    <m/>
    <s v="Jan'26"/>
    <s v="Released"/>
    <x v="0"/>
    <m/>
    <m/>
    <m/>
    <m/>
    <e v="#N/A"/>
    <m/>
    <m/>
    <s v="Narrow"/>
    <x v="1"/>
    <x v="6"/>
    <m/>
    <n v="1000"/>
    <s v="Haryana"/>
    <s v="North"/>
    <m/>
    <n v="189430"/>
    <s v="BALMER LAWRIE &amp; CO. LTD. "/>
    <n v="2164792"/>
    <s v="CRCA COIL TATXXD BT02 0.900X913"/>
    <s v="C01"/>
    <s v="TATXXD"/>
    <s v="BT02"/>
    <n v="0.9"/>
    <n v="913"/>
    <n v="0"/>
    <m/>
    <m/>
    <m/>
    <m/>
    <m/>
    <n v="168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126"/>
    <n v="2"/>
    <s v="9519395126-2"/>
    <m/>
    <m/>
    <s v="No Priority"/>
    <s v="Failed order"/>
    <x v="1"/>
    <s v="De-prioritized by SPA"/>
    <m/>
    <m/>
    <m/>
    <e v="#N/A"/>
    <m/>
    <m/>
    <s v="Wider"/>
    <x v="1"/>
    <x v="12"/>
    <m/>
    <n v="1000"/>
    <s v="Gujarat"/>
    <s v="West"/>
    <m/>
    <n v="188891"/>
    <s v="GALAXY STAMPING PVT. LTD."/>
    <n v="3587949"/>
    <s v="CR COIL TSBSTA EL06 0.500X1250"/>
    <s v="C01"/>
    <s v="TSBSTA"/>
    <s v="EL06"/>
    <n v="0.5"/>
    <n v="1250"/>
    <n v="0"/>
    <m/>
    <m/>
    <m/>
    <m/>
    <m/>
    <n v="261"/>
    <e v="#N/A"/>
    <n v="0"/>
    <n v="261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1"/>
    <m/>
    <m/>
    <m/>
    <m/>
    <m/>
    <m/>
    <m/>
    <m/>
    <s v="Trimming ( for CR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6"/>
    <s v="9519395129-16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5"/>
    <s v="9519395129-15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854424"/>
    <s v="GP COIL SOFT-TATXGP-GK09-0.6X900"/>
    <s v="C02"/>
    <s v="TATXGP"/>
    <s v="GK09"/>
    <n v="0.6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4"/>
    <s v="9519395129-14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142897"/>
    <s v="GP COIL SOFT-TATXGP-GLK1-0.6X900"/>
    <s v="C02"/>
    <s v="TATXGP"/>
    <s v="GLK1"/>
    <n v="0.6"/>
    <n v="900"/>
    <n v="0"/>
    <m/>
    <m/>
    <m/>
    <m/>
    <m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3"/>
    <s v="9519395129-13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2"/>
    <s v="9519395129-12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854418"/>
    <s v="GP COIL SOFT-TATXGP-GK09-0.5X900"/>
    <s v="C02"/>
    <s v="TATXGP"/>
    <s v="GK09"/>
    <n v="0.5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5"/>
    <s v="9519395129-5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4"/>
    <s v="9519395129-4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191955"/>
    <s v="GP COIL SOFT-TATXGP-GK09-0.3X900"/>
    <s v="C02"/>
    <s v="TATXGP"/>
    <s v="GK09"/>
    <n v="0.3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2"/>
    <s v="9519395129-2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2438894"/>
    <s v="GP COIL SOFT TATXGP GK09 0.280X900"/>
    <s v="C02"/>
    <s v="TATXGP"/>
    <s v="GK09"/>
    <n v="0.28000000000000003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"/>
    <s v="9519395129-1"/>
    <m/>
    <m/>
    <s v="No Priority"/>
    <s v="Released"/>
    <x v="1"/>
    <m/>
    <m/>
    <m/>
    <m/>
    <e v="#N/A"/>
    <m/>
    <m/>
    <s v="Narrow"/>
    <x v="0"/>
    <x v="5"/>
    <m/>
    <n v="2000"/>
    <s v="West Bengal"/>
    <s v="East"/>
    <m/>
    <n v="100922"/>
    <s v="BUBNA COMMERCIAL COMPANY"/>
    <n v="1851065"/>
    <s v="GP COIL SOFT-TATXGP-GK09-0.25X900"/>
    <s v="C02"/>
    <s v="TATXGP"/>
    <s v="GK09"/>
    <n v="0.25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7"/>
    <s v="9519388260-7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6"/>
    <s v="9519388260-6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84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5"/>
    <s v="9519388260-5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12"/>
    <n v="0"/>
    <n v="59.125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9.125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4"/>
    <s v="9519388260-4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3"/>
    <s v="9519388260-3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2"/>
    <s v="9519388260-2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68"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3"/>
    <s v="9519387758-23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2"/>
    <s v="9519387758-22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4T00:00:00"/>
    <s v="ZBTO"/>
    <n v="9519388260"/>
    <n v="1"/>
    <s v="9519388260-1"/>
    <m/>
    <m/>
    <s v="Jan'26"/>
    <s v="Released"/>
    <x v="0"/>
    <m/>
    <m/>
    <m/>
    <m/>
    <e v="#N/A"/>
    <m/>
    <m/>
    <s v="Wider"/>
    <x v="2"/>
    <x v="8"/>
    <m/>
    <n v="1000"/>
    <s v="Jharkhand"/>
    <s v="East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1"/>
    <s v="9519387758-21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0"/>
    <s v="9519387758-20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9"/>
    <s v="9519387758-19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8"/>
    <s v="9519387758-18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7"/>
    <s v="9519387758-17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6"/>
    <s v="9519387758-16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5"/>
    <s v="9519387758-15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4"/>
    <s v="9519387758-14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3"/>
    <s v="9519387758-13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2"/>
    <s v="9519387758-12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1"/>
    <s v="9519387758-11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10"/>
    <s v="9519387758-10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9"/>
    <s v="9519387758-9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8"/>
    <s v="9519387758-8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84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7"/>
    <s v="9519387758-7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6"/>
    <s v="9519387758-6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5"/>
    <s v="9519387758-5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4"/>
    <s v="9519387758-4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40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3"/>
    <s v="9519387758-3"/>
    <m/>
    <m/>
    <s v="Jan'26"/>
    <s v="Released"/>
    <x v="0"/>
    <m/>
    <m/>
    <m/>
    <m/>
    <e v="#N/A"/>
    <m/>
    <m/>
    <s v="Wider"/>
    <x v="3"/>
    <x v="8"/>
    <m/>
    <n v="1000"/>
    <s v="Jharkhand"/>
    <s v="East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4"/>
    <s v="9519383330-4"/>
    <m/>
    <m/>
    <s v="Jan'26"/>
    <s v="Released"/>
    <x v="0"/>
    <m/>
    <m/>
    <m/>
    <m/>
    <e v="#N/A"/>
    <m/>
    <m/>
    <s v="Narrow"/>
    <x v="0"/>
    <x v="5"/>
    <m/>
    <n v="2000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3"/>
    <n v="33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3"/>
    <s v="9519383330-3"/>
    <m/>
    <m/>
    <s v="Jan'26"/>
    <s v="Released"/>
    <x v="0"/>
    <m/>
    <m/>
    <m/>
    <m/>
    <e v="#N/A"/>
    <m/>
    <m/>
    <s v="Narrow"/>
    <x v="0"/>
    <x v="5"/>
    <m/>
    <n v="2000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9"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2"/>
    <s v="9519383330-2"/>
    <m/>
    <m/>
    <s v="Jan'26"/>
    <s v="Released"/>
    <x v="0"/>
    <m/>
    <m/>
    <m/>
    <m/>
    <e v="#N/A"/>
    <m/>
    <m/>
    <s v="Narrow"/>
    <x v="0"/>
    <x v="5"/>
    <m/>
    <n v="2000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9"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330"/>
    <n v="1"/>
    <s v="9519383330-1"/>
    <m/>
    <m/>
    <s v="Jan'26"/>
    <s v="Released"/>
    <x v="0"/>
    <m/>
    <m/>
    <m/>
    <m/>
    <e v="#N/A"/>
    <m/>
    <m/>
    <s v="Narrow"/>
    <x v="0"/>
    <x v="5"/>
    <m/>
    <n v="2000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9"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3"/>
    <s v="9519385296-3"/>
    <m/>
    <m/>
    <s v="Jan'26"/>
    <s v="Released"/>
    <x v="0"/>
    <m/>
    <m/>
    <m/>
    <m/>
    <e v="#N/A"/>
    <m/>
    <m/>
    <s v="Wider"/>
    <x v="0"/>
    <x v="0"/>
    <m/>
    <n v="2000"/>
    <s v="Madhya Pradesh"/>
    <s v="West"/>
    <m/>
    <n v="929931"/>
    <s v="BMW VYAPAR PRIVATE LIMITED"/>
    <n v="1851106"/>
    <s v="GP COIL SOFT-TATXGP-GK09-0.6X1250"/>
    <s v="C02"/>
    <s v="TATXGP"/>
    <s v="GK09"/>
    <n v="0.6"/>
    <n v="1250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5296"/>
    <n v="2"/>
    <s v="9519385296-2"/>
    <m/>
    <m/>
    <s v="Jan'26"/>
    <s v="Released"/>
    <x v="0"/>
    <m/>
    <m/>
    <m/>
    <m/>
    <e v="#N/A"/>
    <m/>
    <m/>
    <s v="Wider"/>
    <x v="0"/>
    <x v="0"/>
    <m/>
    <n v="2000"/>
    <s v="Madhya Pradesh"/>
    <s v="West"/>
    <m/>
    <n v="929931"/>
    <s v="BMW VYAPAR PRIVATE LIMITED"/>
    <n v="1851102"/>
    <s v="GP COIL SOFT-TATXGP-GK09-0.5X1250"/>
    <s v="C02"/>
    <s v="TATXGP"/>
    <s v="GK09"/>
    <n v="0.5"/>
    <n v="1250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5"/>
    <s v="9519384211-5"/>
    <m/>
    <m/>
    <s v="Jan'26"/>
    <s v="Released"/>
    <x v="0"/>
    <s v="To be released"/>
    <m/>
    <m/>
    <m/>
    <e v="#N/A"/>
    <m/>
    <m/>
    <s v="Narrow"/>
    <x v="0"/>
    <x v="5"/>
    <m/>
    <n v="2000"/>
    <s v="Bihar"/>
    <s v="East"/>
    <m/>
    <n v="103227"/>
    <s v="BMW VENTURES LIMITED"/>
    <n v="1854424"/>
    <s v="GP COIL SOFT-TATXGP-GK09-0.6X900"/>
    <s v="C02"/>
    <s v="TATXGP"/>
    <s v="GK09"/>
    <n v="0.6"/>
    <n v="900"/>
    <n v="0"/>
    <m/>
    <m/>
    <m/>
    <m/>
    <m/>
    <n v="189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4"/>
    <s v="9519384211-4"/>
    <m/>
    <m/>
    <s v="No Priority"/>
    <s v="Failed order"/>
    <x v="1"/>
    <m/>
    <m/>
    <m/>
    <m/>
    <e v="#N/A"/>
    <m/>
    <m/>
    <s v="Narrow"/>
    <x v="0"/>
    <x v="5"/>
    <m/>
    <n v="2000"/>
    <s v="Bihar"/>
    <s v="East"/>
    <m/>
    <n v="103227"/>
    <s v="BMW VENTURES LIMITED"/>
    <n v="1854418"/>
    <s v="GP COIL SOFT-TATXGP-GK09-0.5X900"/>
    <s v="C02"/>
    <s v="TATXGP"/>
    <s v="GK09"/>
    <n v="0.5"/>
    <n v="900"/>
    <n v="0"/>
    <m/>
    <m/>
    <m/>
    <m/>
    <m/>
    <n v="294"/>
    <e v="#N/A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3"/>
    <s v="9519384211-3"/>
    <m/>
    <m/>
    <s v="No Priority"/>
    <s v="Released"/>
    <x v="1"/>
    <m/>
    <m/>
    <m/>
    <m/>
    <e v="#N/A"/>
    <m/>
    <m/>
    <s v="Narrow"/>
    <x v="0"/>
    <x v="5"/>
    <m/>
    <n v="2000"/>
    <s v="Bihar"/>
    <s v="East"/>
    <m/>
    <n v="103227"/>
    <s v="BMW VENTURES LIMITED"/>
    <n v="1178439"/>
    <s v="GP COIL SOFT-TATXGP-GK09-0.4X900"/>
    <s v="C02"/>
    <s v="TATXGP"/>
    <s v="GK09"/>
    <n v="0.4"/>
    <n v="900"/>
    <n v="0"/>
    <m/>
    <m/>
    <m/>
    <m/>
    <m/>
    <n v="294"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2"/>
    <s v="9519384211-2"/>
    <m/>
    <m/>
    <s v="No Priority"/>
    <s v="Released"/>
    <x v="1"/>
    <m/>
    <m/>
    <m/>
    <m/>
    <e v="#N/A"/>
    <m/>
    <m/>
    <s v="Narrow"/>
    <x v="0"/>
    <x v="5"/>
    <m/>
    <n v="2000"/>
    <s v="Bihar"/>
    <s v="East"/>
    <m/>
    <n v="103227"/>
    <s v="BMW VENTURES LIMITED"/>
    <n v="1191956"/>
    <s v="GP COIL SOFT-TATXGP-GK09-0.35X900"/>
    <s v="C02"/>
    <s v="TATXGP"/>
    <s v="GK09"/>
    <n v="0.35"/>
    <n v="900"/>
    <n v="0"/>
    <m/>
    <m/>
    <m/>
    <m/>
    <m/>
    <n v="294"/>
    <n v="189"/>
    <n v="0"/>
    <n v="189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11"/>
    <n v="1"/>
    <s v="9519384211-1"/>
    <m/>
    <m/>
    <s v="No Priority"/>
    <s v="Failed order"/>
    <x v="1"/>
    <m/>
    <m/>
    <m/>
    <m/>
    <e v="#N/A"/>
    <m/>
    <m/>
    <s v="Narrow"/>
    <x v="0"/>
    <x v="5"/>
    <m/>
    <n v="2000"/>
    <s v="Bihar"/>
    <s v="East"/>
    <m/>
    <n v="103227"/>
    <s v="BMW VENTURES LIMITED"/>
    <n v="1191955"/>
    <s v="GP COIL SOFT-TATXGP-GK09-0.3X900"/>
    <s v="C02"/>
    <s v="TATXGP"/>
    <s v="GK09"/>
    <n v="0.3"/>
    <n v="900"/>
    <n v="0"/>
    <m/>
    <m/>
    <m/>
    <m/>
    <m/>
    <n v="294"/>
    <e v="#N/A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3"/>
    <s v="9519384255-3"/>
    <m/>
    <m/>
    <s v="Jan'26"/>
    <s v="Released"/>
    <x v="0"/>
    <m/>
    <m/>
    <m/>
    <m/>
    <e v="#N/A"/>
    <m/>
    <m/>
    <s v="Wider"/>
    <x v="0"/>
    <x v="0"/>
    <m/>
    <n v="2000"/>
    <s v="Bihar"/>
    <s v="East"/>
    <m/>
    <n v="103227"/>
    <s v="BMW VENTURES LIMITED"/>
    <n v="1334725"/>
    <s v="GP COIL SOFT-TATXGP-GK09-0.6X1220"/>
    <s v="C02"/>
    <s v="TATXGP"/>
    <s v="GK09"/>
    <n v="0.6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2"/>
    <s v="9519384255-2"/>
    <m/>
    <m/>
    <s v="Jan'26"/>
    <s v="Released"/>
    <x v="0"/>
    <m/>
    <m/>
    <m/>
    <m/>
    <e v="#N/A"/>
    <m/>
    <m/>
    <s v="Wider"/>
    <x v="0"/>
    <x v="0"/>
    <m/>
    <n v="2000"/>
    <s v="Bihar"/>
    <s v="East"/>
    <m/>
    <n v="103227"/>
    <s v="BMW VENTURES LIMITED"/>
    <n v="1851101"/>
    <s v="GP COIL SOFT-TATXGP-GK09-0.5X1220"/>
    <s v="C02"/>
    <s v="TATXGP"/>
    <s v="GK09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4255"/>
    <n v="1"/>
    <s v="9519384255-1"/>
    <m/>
    <m/>
    <s v="Jan'26"/>
    <s v="Released"/>
    <x v="0"/>
    <m/>
    <m/>
    <m/>
    <m/>
    <e v="#N/A"/>
    <m/>
    <m/>
    <s v="Wider"/>
    <x v="0"/>
    <x v="0"/>
    <m/>
    <n v="2000"/>
    <s v="Bihar"/>
    <s v="East"/>
    <m/>
    <n v="103227"/>
    <s v="BMW VENTURES LIMITED"/>
    <n v="1854410"/>
    <s v="GP COIL SOFT-TATXGP-GK09-0.4X1220"/>
    <s v="C02"/>
    <s v="TATXGP"/>
    <s v="GK09"/>
    <n v="0.4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3"/>
    <s v="9519372724-3"/>
    <m/>
    <m/>
    <s v="Jan'26"/>
    <s v="Released"/>
    <x v="0"/>
    <m/>
    <m/>
    <m/>
    <m/>
    <s v="HRPO"/>
    <m/>
    <m/>
    <s v="Wider"/>
    <x v="4"/>
    <x v="14"/>
    <m/>
    <n v="3000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174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2"/>
    <s v="9519372724-2"/>
    <m/>
    <m/>
    <s v="Jan'26"/>
    <s v="Released"/>
    <x v="0"/>
    <m/>
    <m/>
    <m/>
    <m/>
    <s v="HRPO"/>
    <m/>
    <m/>
    <s v="Wider"/>
    <x v="4"/>
    <x v="14"/>
    <n v="1500"/>
    <n v="3000"/>
    <s v="Karnataka"/>
    <s v="South"/>
    <m/>
    <n v="157491"/>
    <s v="TATA STEEL DOWNSTREAM PRODUCTS LIMI"/>
    <n v="1309819"/>
    <s v="HR COILS-PO IS 1079-HR2 3X1250"/>
    <n v="768"/>
    <s v="THA058"/>
    <s v="HA58"/>
    <n v="3"/>
    <n v="1250"/>
    <n v="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724"/>
    <n v="1"/>
    <s v="9519372724-1"/>
    <m/>
    <m/>
    <s v="Jan'26"/>
    <s v="Released"/>
    <x v="0"/>
    <m/>
    <m/>
    <m/>
    <m/>
    <s v="HRPO"/>
    <m/>
    <m/>
    <s v="Wider"/>
    <x v="4"/>
    <x v="14"/>
    <m/>
    <n v="3000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58"/>
    <n v="0"/>
    <n v="36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6"/>
    <m/>
    <m/>
    <m/>
    <m/>
    <m/>
    <m/>
    <m/>
    <m/>
    <s v="Untrimmed edge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9"/>
    <s v="9519284306-9"/>
    <m/>
    <m/>
    <s v="Jan'26"/>
    <s v="Released"/>
    <x v="1"/>
    <s v="Low BTF"/>
    <m/>
    <m/>
    <m/>
    <s v="CR01"/>
    <m/>
    <m/>
    <s v="Wider"/>
    <x v="1"/>
    <x v="4"/>
    <m/>
    <n v="2000"/>
    <s v="Andhra Pradesh"/>
    <s v="South"/>
    <m/>
    <n v="946077"/>
    <s v="SITARAM IRON AND STEEL PVT LTD"/>
    <n v="189866"/>
    <s v="CRSHEET TATXXD AU03 1.20X1250X2500"/>
    <s v="C06"/>
    <s v="TATXXD"/>
    <s v="AU03"/>
    <n v="1.2"/>
    <n v="1250"/>
    <n v="2500"/>
    <m/>
    <m/>
    <m/>
    <m/>
    <m/>
    <n v="58"/>
    <n v="58"/>
    <n v="0"/>
    <n v="8.5399999999999991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.539999999999999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4T00:00:00"/>
    <s v="ZBTF"/>
    <n v="9519272334"/>
    <n v="2"/>
    <s v="9519272334-2"/>
    <m/>
    <m/>
    <s v="No Priority"/>
    <s v="Released"/>
    <x v="1"/>
    <m/>
    <m/>
    <m/>
    <m/>
    <s v="GP02"/>
    <m/>
    <m/>
    <s v="Wider"/>
    <x v="0"/>
    <x v="0"/>
    <m/>
    <s v="2000-BPRS"/>
    <s v="West Bengal"/>
    <s v="East"/>
    <m/>
    <n v="600250"/>
    <s v="TATA CENTER"/>
    <n v="3230681"/>
    <s v="GP COIL TATXGP GLR1 0.420X1220"/>
    <s v="C02"/>
    <s v="TATXGP"/>
    <s v="GLR1"/>
    <n v="0.42"/>
    <n v="1220"/>
    <n v="0"/>
    <m/>
    <m/>
    <m/>
    <m/>
    <m/>
    <n v="290"/>
    <n v="290"/>
    <n v="272.04000000000002"/>
    <n v="17.96"/>
    <n v="17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2"/>
    <s v="9519255399-2"/>
    <m/>
    <m/>
    <s v="Dec'25  "/>
    <s v="Released"/>
    <x v="0"/>
    <m/>
    <m/>
    <m/>
    <m/>
    <s v="CR01"/>
    <m/>
    <m/>
    <s v="Narrow"/>
    <x v="1"/>
    <x v="3"/>
    <m/>
    <s v="2000-BPRS"/>
    <s v="Orissa"/>
    <s v="East"/>
    <m/>
    <n v="117061"/>
    <s v="BHARTIA  DISTRIBUTORS PVT. LTD."/>
    <n v="3239542"/>
    <s v="CRCA SHEET TATCRC SR16 0.350X1000X2500"/>
    <s v="C06"/>
    <s v="TATCRC"/>
    <s v="SR16"/>
    <n v="0.35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9"/>
    <s v="9519255399-9"/>
    <m/>
    <m/>
    <s v="Dec'25  "/>
    <s v="Released"/>
    <x v="0"/>
    <m/>
    <m/>
    <m/>
    <m/>
    <s v="CR01"/>
    <m/>
    <m/>
    <s v="Narrow"/>
    <x v="1"/>
    <x v="3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3"/>
    <s v="9519304588-3"/>
    <m/>
    <m/>
    <s v="Dec'25  "/>
    <s v="Released"/>
    <x v="0"/>
    <s v="Low Exp BTF on 01.01.26"/>
    <m/>
    <m/>
    <m/>
    <s v="CR02"/>
    <m/>
    <m/>
    <s v="Wider"/>
    <x v="1"/>
    <x v="4"/>
    <m/>
    <s v="2000-BPRS"/>
    <s v="Uttar Pradesh"/>
    <s v="North"/>
    <m/>
    <n v="123052"/>
    <s v="G R GUPTA &amp; BROS"/>
    <n v="1804772"/>
    <s v="CRCA COIL TATXXD AU03 0.4X1250"/>
    <s v="C01"/>
    <s v="TATXXD"/>
    <s v="AU03"/>
    <n v="0.4"/>
    <n v="1250"/>
    <n v="0"/>
    <m/>
    <m/>
    <m/>
    <m/>
    <m/>
    <n v="58"/>
    <n v="58"/>
    <n v="36.89"/>
    <n v="21.11"/>
    <n v="5.98"/>
    <n v="36.89"/>
    <n v="0"/>
    <n v="0"/>
    <n v="0"/>
    <n v="0"/>
    <n v="0"/>
    <n v="0"/>
    <n v="0"/>
    <n v="0"/>
    <n v="0"/>
    <n v="0"/>
    <n v="0"/>
    <n v="0"/>
    <n v="15.13"/>
    <n v="0"/>
    <n v="0"/>
    <n v="0"/>
    <n v="0"/>
    <n v="0"/>
    <n v="15.13"/>
    <n v="15.13"/>
    <n v="0"/>
    <m/>
    <n v="5.979999999999998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69458"/>
    <n v="1"/>
    <s v="9519269458-1"/>
    <m/>
    <m/>
    <s v="Dec'25  "/>
    <s v="Released"/>
    <x v="0"/>
    <m/>
    <m/>
    <m/>
    <m/>
    <s v="CR02"/>
    <m/>
    <m/>
    <s v="Wider"/>
    <x v="1"/>
    <x v="4"/>
    <m/>
    <s v="2000-BPRS"/>
    <s v="Maharashtra"/>
    <s v="South"/>
    <m/>
    <n v="154641"/>
    <s v="TATA STEEL DOWNSTREAM PRODUCTS LIMI"/>
    <n v="185632"/>
    <s v="CR COIL-ICF  DQ TATXXD AU03 0.45 X 1250"/>
    <s v="C01"/>
    <s v="TATXXD"/>
    <s v="AU03"/>
    <n v="0.45"/>
    <n v="1250"/>
    <n v="0"/>
    <m/>
    <m/>
    <m/>
    <m/>
    <m/>
    <n v="58"/>
    <n v="58"/>
    <n v="37.42"/>
    <n v="20.58"/>
    <n v="20.58"/>
    <n v="12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.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1"/>
    <s v="9519255399-11"/>
    <m/>
    <m/>
    <s v="Dec'25  "/>
    <s v="Released"/>
    <x v="0"/>
    <m/>
    <m/>
    <m/>
    <m/>
    <s v="CR01"/>
    <m/>
    <m/>
    <s v="Narrow"/>
    <x v="1"/>
    <x v="3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7"/>
    <s v="9519255399-7"/>
    <m/>
    <m/>
    <s v="Dec'25  "/>
    <s v="Released"/>
    <x v="0"/>
    <m/>
    <m/>
    <m/>
    <m/>
    <s v="CR01"/>
    <m/>
    <m/>
    <s v="Narrow"/>
    <x v="1"/>
    <x v="3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6T00:00:00"/>
    <s v="ZBTO"/>
    <n v="9519253200"/>
    <n v="2"/>
    <s v="9519253200-2"/>
    <m/>
    <m/>
    <s v="Dec'25  "/>
    <s v="Released"/>
    <x v="0"/>
    <s v="Low Exp BTF on 01.01.26"/>
    <m/>
    <m/>
    <m/>
    <s v="CR01"/>
    <m/>
    <m/>
    <s v="Wider"/>
    <x v="1"/>
    <x v="3"/>
    <m/>
    <s v="2000-BPRS"/>
    <s v="Chhattisgarh"/>
    <s v="East"/>
    <m/>
    <n v="931662"/>
    <s v="PRESTIGE METALLICS PRIVATE LIMITED"/>
    <n v="3240851"/>
    <s v="CRCA SHEET TSBCRC SR15 1.200X1250X2500"/>
    <s v="C06"/>
    <s v="TSBCRC"/>
    <s v="SR15"/>
    <n v="1.2"/>
    <n v="1250"/>
    <n v="250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5.255000000000003"/>
    <n v="0"/>
    <n v="0"/>
    <n v="25.255000000000003"/>
    <n v="25.255000000000003"/>
    <n v="0"/>
    <m/>
    <n v="3.744999999999997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7693"/>
    <n v="1"/>
    <s v="9519267693-1"/>
    <m/>
    <m/>
    <s v="No Priority"/>
    <s v="Released"/>
    <x v="1"/>
    <s v="Low Exp BTF on 01.01.26"/>
    <m/>
    <m/>
    <m/>
    <s v="GL01"/>
    <m/>
    <m/>
    <s v="Wider"/>
    <x v="2"/>
    <x v="7"/>
    <m/>
    <s v="1000-IPPE"/>
    <s v="Tamil Nadu"/>
    <s v="South"/>
    <m/>
    <n v="951019"/>
    <s v="SWELECT ENERGY SYSTEMS LIMITED"/>
    <n v="3856072"/>
    <s v="GL COIL HARD  Y550GL H6GL 0.900X1200"/>
    <s v="B04"/>
    <s v="Y550GL"/>
    <s v="H6GL"/>
    <n v="0.9"/>
    <n v="1200"/>
    <n v="0"/>
    <m/>
    <m/>
    <m/>
    <m/>
    <m/>
    <n v="216"/>
    <n v="216"/>
    <n v="198.35499999999999"/>
    <n v="17.645"/>
    <n v="6.3949999999999996"/>
    <n v="39.590000000000003"/>
    <n v="0"/>
    <n v="0"/>
    <n v="0"/>
    <n v="0"/>
    <n v="0"/>
    <n v="0"/>
    <n v="0"/>
    <n v="0"/>
    <n v="0"/>
    <n v="0"/>
    <n v="0"/>
    <n v="0"/>
    <n v="0"/>
    <n v="0"/>
    <n v="0"/>
    <n v="0"/>
    <n v="11.25"/>
    <n v="0"/>
    <n v="11.25"/>
    <n v="11.25"/>
    <n v="0"/>
    <m/>
    <n v="6.39499999999999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3848"/>
    <n v="4"/>
    <s v="9519313848-4"/>
    <m/>
    <m/>
    <s v="Dec'25  "/>
    <s v="Released"/>
    <x v="0"/>
    <m/>
    <m/>
    <m/>
    <m/>
    <s v="GP02"/>
    <m/>
    <m/>
    <s v="Narrow"/>
    <x v="0"/>
    <x v="5"/>
    <m/>
    <s v="2000-BPRS"/>
    <s v="West Bengal"/>
    <s v="East"/>
    <m/>
    <n v="600250"/>
    <s v="TATA CENTER"/>
    <n v="1854418"/>
    <s v="GP COIL SOFT-TATXGP-GK09-0.5X900"/>
    <s v="C02"/>
    <s v="TATXGP"/>
    <s v="GK09"/>
    <n v="0.5"/>
    <n v="900"/>
    <n v="0"/>
    <m/>
    <m/>
    <m/>
    <m/>
    <m/>
    <n v="147"/>
    <n v="147"/>
    <n v="128.23500000000001"/>
    <n v="18.765000000000001"/>
    <n v="18.7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.7650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69707"/>
    <n v="1"/>
    <s v="9519269707-1"/>
    <m/>
    <m/>
    <s v="Dec'25  "/>
    <s v="Released"/>
    <x v="0"/>
    <m/>
    <m/>
    <m/>
    <m/>
    <s v="GP02"/>
    <m/>
    <m/>
    <s v="Wider"/>
    <x v="0"/>
    <x v="0"/>
    <m/>
    <s v="2000-BPRS"/>
    <s v="Maharashtra"/>
    <s v="West"/>
    <m/>
    <n v="932086"/>
    <s v="ANM ISPAT PRIVATE LIMITED"/>
    <n v="1300230"/>
    <s v="GP COIL SOFT-TATXGP-GLK1-0.3X1220"/>
    <s v="C02"/>
    <s v="TATXGP"/>
    <s v="GLK1"/>
    <n v="0.3"/>
    <n v="1220"/>
    <n v="0"/>
    <m/>
    <m/>
    <m/>
    <m/>
    <m/>
    <n v="280"/>
    <n v="280"/>
    <n v="260.76"/>
    <n v="19.239999999999998"/>
    <n v="19.239999999999998"/>
    <n v="131.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.23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F"/>
    <n v="9519279552"/>
    <n v="1"/>
    <s v="9519279552-1"/>
    <m/>
    <m/>
    <s v="Dec'25  "/>
    <s v="Released"/>
    <x v="0"/>
    <m/>
    <m/>
    <m/>
    <m/>
    <s v="CR02"/>
    <m/>
    <m/>
    <s v="Wider"/>
    <x v="1"/>
    <x v="4"/>
    <m/>
    <s v="2000-BPRS"/>
    <s v="West Bengal"/>
    <s v="East"/>
    <m/>
    <n v="600250"/>
    <s v="TATA CENTER"/>
    <n v="185675"/>
    <s v="CRCA COIL-TATXXD-AU03-0.5X1250"/>
    <s v="C01"/>
    <s v="TATXXD"/>
    <s v="AU03"/>
    <n v="0.5"/>
    <n v="1250"/>
    <n v="0"/>
    <m/>
    <m/>
    <m/>
    <m/>
    <m/>
    <n v="116"/>
    <n v="116"/>
    <n v="91.72"/>
    <n v="24.28"/>
    <n v="2.13"/>
    <n v="0"/>
    <n v="0"/>
    <n v="0"/>
    <n v="0"/>
    <n v="0"/>
    <n v="0"/>
    <n v="0"/>
    <n v="0"/>
    <n v="0"/>
    <n v="0"/>
    <n v="0"/>
    <n v="22.150000000000002"/>
    <n v="0"/>
    <n v="0"/>
    <n v="0"/>
    <n v="0"/>
    <n v="0"/>
    <n v="0"/>
    <n v="0"/>
    <n v="22.150000000000002"/>
    <n v="0"/>
    <n v="22.150000000000002"/>
    <m/>
    <n v="24.2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7412"/>
    <n v="1"/>
    <s v="9519267412-1"/>
    <m/>
    <m/>
    <s v="Dec'25  "/>
    <s v="Released"/>
    <x v="1"/>
    <m/>
    <m/>
    <m/>
    <m/>
    <s v="CR01"/>
    <m/>
    <m/>
    <s v="Wider"/>
    <x v="1"/>
    <x v="6"/>
    <m/>
    <s v="1000-IPPE"/>
    <s v="Delhi"/>
    <s v="North"/>
    <m/>
    <n v="111559"/>
    <s v="EXEC.DIR.RLY.STORES(S)"/>
    <n v="481456"/>
    <s v="CRSHTCORTEN IRS:M-41/97 2.0X1250X2500"/>
    <s v="C06"/>
    <s v="TATXHS"/>
    <s v="RL02"/>
    <n v="2"/>
    <n v="1250"/>
    <n v="2500"/>
    <m/>
    <m/>
    <m/>
    <m/>
    <m/>
    <n v="57.8"/>
    <n v="57.8"/>
    <n v="19.88"/>
    <n v="15.385"/>
    <n v="-11.2"/>
    <n v="19.88"/>
    <n v="0"/>
    <n v="0"/>
    <n v="0"/>
    <n v="0"/>
    <n v="0"/>
    <n v="0"/>
    <n v="0"/>
    <n v="0"/>
    <n v="0"/>
    <n v="23.400000000000002"/>
    <n v="0"/>
    <n v="23.1"/>
    <n v="0"/>
    <n v="0"/>
    <n v="0"/>
    <n v="0"/>
    <n v="0"/>
    <n v="0"/>
    <n v="46.5"/>
    <n v="0"/>
    <n v="46.5"/>
    <m/>
    <n v="15.38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20"/>
    <n v="1"/>
    <s v="9519287720-1"/>
    <m/>
    <m/>
    <s v="Dec'25  "/>
    <s v="Released"/>
    <x v="0"/>
    <s v="Low Exp BTF on 01.01.26"/>
    <m/>
    <m/>
    <m/>
    <s v="CR01"/>
    <m/>
    <m/>
    <s v="Narrow"/>
    <x v="1"/>
    <x v="3"/>
    <m/>
    <s v="2000-BPRS"/>
    <s v="West Bengal"/>
    <s v="East"/>
    <m/>
    <n v="948783"/>
    <s v="SAGAR STEELS"/>
    <n v="3239408"/>
    <s v="CRCA SHEET TATCRC SR16 0.300X900X2500"/>
    <s v="C06"/>
    <s v="TATCRC"/>
    <s v="SR16"/>
    <n v="0.3"/>
    <n v="900"/>
    <n v="2500"/>
    <m/>
    <m/>
    <m/>
    <m/>
    <m/>
    <n v="42"/>
    <n v="42"/>
    <n v="0"/>
    <n v="23.395"/>
    <n v="2.1"/>
    <n v="0"/>
    <n v="0"/>
    <n v="0"/>
    <n v="0"/>
    <n v="0"/>
    <n v="0"/>
    <n v="0"/>
    <n v="0"/>
    <n v="0"/>
    <n v="0"/>
    <n v="0"/>
    <n v="0"/>
    <n v="0"/>
    <n v="20.2"/>
    <n v="19.7"/>
    <n v="0"/>
    <n v="0"/>
    <n v="0"/>
    <n v="0"/>
    <n v="39.9"/>
    <n v="39.9"/>
    <n v="0"/>
    <m/>
    <n v="-16.504999999999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"/>
    <s v="9519284306-1"/>
    <m/>
    <m/>
    <s v="Dec'25  "/>
    <s v="Released"/>
    <x v="1"/>
    <s v="Low BTF"/>
    <m/>
    <m/>
    <m/>
    <s v="CR01"/>
    <m/>
    <m/>
    <s v="Narrow"/>
    <x v="1"/>
    <x v="3"/>
    <m/>
    <n v="2000"/>
    <s v="Andhra Pradesh"/>
    <s v="South"/>
    <m/>
    <n v="946077"/>
    <s v="SITARAM IRON AND STEEL PVT LTD"/>
    <n v="3239535"/>
    <s v="CRCA SHEET TATCRC SR16 0.350X900X2440"/>
    <s v="C06"/>
    <s v="TATCRC"/>
    <s v="SR16"/>
    <n v="0.35"/>
    <n v="900"/>
    <n v="2440"/>
    <m/>
    <m/>
    <m/>
    <m/>
    <m/>
    <n v="42"/>
    <n v="42"/>
    <n v="0"/>
    <n v="7.644999999999999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.644999999999999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3"/>
    <s v="9519284306-3"/>
    <m/>
    <m/>
    <s v="Dec'25  "/>
    <s v="Released"/>
    <x v="1"/>
    <s v="Low BTF"/>
    <m/>
    <m/>
    <m/>
    <s v="CR01"/>
    <m/>
    <m/>
    <s v="Narrow"/>
    <x v="1"/>
    <x v="3"/>
    <m/>
    <n v="2000"/>
    <s v="Andhra Pradesh"/>
    <s v="South"/>
    <m/>
    <n v="946077"/>
    <s v="SITARAM IRON AND STEEL PVT LTD"/>
    <n v="3411571"/>
    <s v="CRCA SHEET TSBCRC SR15 0.500X900X2440"/>
    <s v="C06"/>
    <s v="TSBCRC"/>
    <s v="SR15"/>
    <n v="0.5"/>
    <n v="900"/>
    <n v="2440"/>
    <m/>
    <m/>
    <m/>
    <m/>
    <m/>
    <n v="63"/>
    <n v="63"/>
    <n v="0"/>
    <n v="9.2799999999999994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.2799999999999994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4"/>
    <s v="9519284306-4"/>
    <m/>
    <m/>
    <s v="Dec'25  "/>
    <s v="Released"/>
    <x v="1"/>
    <s v="Low BTF"/>
    <m/>
    <m/>
    <m/>
    <s v="CR01"/>
    <m/>
    <m/>
    <s v="Narrow"/>
    <x v="1"/>
    <x v="3"/>
    <m/>
    <n v="2000"/>
    <s v="Andhra Pradesh"/>
    <s v="South"/>
    <m/>
    <n v="946077"/>
    <s v="SITARAM IRON AND STEEL PVT LTD"/>
    <n v="3240771"/>
    <s v="CRCA SHEET TSBCRC SR15 0.600X900X2440"/>
    <s v="C06"/>
    <s v="TSBCRC"/>
    <s v="SR15"/>
    <n v="0.6"/>
    <n v="900"/>
    <n v="2440"/>
    <m/>
    <m/>
    <m/>
    <m/>
    <m/>
    <n v="63"/>
    <n v="63"/>
    <n v="0"/>
    <n v="0.56499999999999995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5649999999999999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5"/>
    <s v="9519284306-5"/>
    <m/>
    <m/>
    <s v="Dec'25  "/>
    <s v="Released"/>
    <x v="1"/>
    <s v="Low BTF"/>
    <m/>
    <m/>
    <m/>
    <s v="CR01"/>
    <m/>
    <m/>
    <s v="Wider"/>
    <x v="1"/>
    <x v="3"/>
    <m/>
    <n v="2000"/>
    <s v="Andhra Pradesh"/>
    <s v="South"/>
    <m/>
    <n v="946077"/>
    <s v="SITARAM IRON AND STEEL PVT LTD"/>
    <n v="3240785"/>
    <s v="CRCA SHEET TSBCRC SR15 0.600X1250X2500"/>
    <s v="C06"/>
    <s v="TSBCRC"/>
    <s v="SR15"/>
    <n v="0.6"/>
    <n v="1250"/>
    <n v="2500"/>
    <m/>
    <m/>
    <m/>
    <m/>
    <m/>
    <n v="29"/>
    <n v="29"/>
    <n v="0"/>
    <n v="2.794999999999999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79499999999999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634"/>
    <n v="1"/>
    <s v="9519265634-1"/>
    <m/>
    <m/>
    <s v="Jan'26"/>
    <s v="Released"/>
    <x v="0"/>
    <s v="Newly released orders"/>
    <m/>
    <m/>
    <m/>
    <s v="GL03"/>
    <m/>
    <m/>
    <s v="Wider"/>
    <x v="2"/>
    <x v="7"/>
    <m/>
    <s v="1000-IPPE"/>
    <s v="Telangana"/>
    <s v="South"/>
    <m/>
    <n v="188152"/>
    <s v="Metalkraft Forming Industries Pvt L"/>
    <n v="4087970"/>
    <s v="GL COIL HARD  Y550GL HGL6 0.840X1250"/>
    <s v="B04"/>
    <s v="Y550GL"/>
    <s v="HGL6"/>
    <n v="0.84"/>
    <n v="1250"/>
    <n v="0"/>
    <m/>
    <m/>
    <m/>
    <m/>
    <m/>
    <n v="50"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4"/>
    <s v="9519312250-4"/>
    <m/>
    <m/>
    <s v="Dec'25  "/>
    <s v="Released"/>
    <x v="1"/>
    <s v="Low BTF"/>
    <m/>
    <m/>
    <m/>
    <s v="GP02"/>
    <m/>
    <m/>
    <s v="Narrow"/>
    <x v="0"/>
    <x v="5"/>
    <m/>
    <s v="2000-BPRS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05"/>
    <n v="0"/>
    <n v="6.22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22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634"/>
    <n v="2"/>
    <s v="9519265634-2"/>
    <m/>
    <m/>
    <s v="Dec'25  "/>
    <s v="Released"/>
    <x v="0"/>
    <m/>
    <m/>
    <m/>
    <m/>
    <s v="GL03"/>
    <m/>
    <m/>
    <s v="Narrow"/>
    <x v="2"/>
    <x v="7"/>
    <m/>
    <s v="1000-IPPE"/>
    <s v="Telangana"/>
    <s v="South"/>
    <m/>
    <n v="188152"/>
    <s v="Metalkraft Forming Industries Pvt L"/>
    <n v="3954447"/>
    <s v="GL COIL HARD  Y550GL GL6H 0.900X1160"/>
    <s v="B04"/>
    <s v="Y550GL"/>
    <s v="GL6H"/>
    <n v="0.9"/>
    <n v="1160"/>
    <n v="0"/>
    <m/>
    <m/>
    <m/>
    <m/>
    <m/>
    <n v="239.999"/>
    <n v="239.999"/>
    <n v="86.515000000000001"/>
    <n v="128.88900000000001"/>
    <n v="116.274"/>
    <n v="37.71"/>
    <n v="0"/>
    <n v="0"/>
    <n v="0"/>
    <n v="0"/>
    <n v="25.45"/>
    <n v="0"/>
    <n v="11.76"/>
    <n v="0"/>
    <n v="0"/>
    <n v="0"/>
    <n v="0"/>
    <n v="0"/>
    <n v="0"/>
    <n v="0"/>
    <n v="0"/>
    <n v="0"/>
    <n v="0"/>
    <n v="0"/>
    <n v="37.21"/>
    <n v="37.21"/>
    <n v="0"/>
    <m/>
    <n v="91.67900000000000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1"/>
    <s v="9519265314-1"/>
    <m/>
    <m/>
    <s v="Dec'25  "/>
    <s v="Released"/>
    <x v="0"/>
    <m/>
    <m/>
    <m/>
    <m/>
    <s v="GP04"/>
    <m/>
    <m/>
    <s v="Narrow"/>
    <x v="0"/>
    <x v="5"/>
    <m/>
    <s v="2000-BPRS"/>
    <s v="Orissa"/>
    <s v="East"/>
    <m/>
    <n v="117061"/>
    <s v="BHARTIA  DISTRIBUTORS PVT. LTD."/>
    <n v="3484325"/>
    <s v="GP SH SOFT TATXGP GK09 0.350X900X2500"/>
    <s v="B11"/>
    <s v="TATXGP"/>
    <s v="GK09"/>
    <n v="0.35"/>
    <n v="900"/>
    <n v="2500"/>
    <m/>
    <m/>
    <m/>
    <m/>
    <m/>
    <n v="36"/>
    <n v="36"/>
    <n v="3.21"/>
    <n v="32.79"/>
    <n v="32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7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3"/>
    <s v="9519256609-3"/>
    <m/>
    <m/>
    <s v="Dec'25  "/>
    <s v="Released"/>
    <x v="0"/>
    <m/>
    <m/>
    <m/>
    <m/>
    <s v="GP03"/>
    <m/>
    <m/>
    <s v="Narrow"/>
    <x v="0"/>
    <x v="10"/>
    <m/>
    <s v="2000-BPRS"/>
    <s v="Jammu &amp; Kashmir"/>
    <s v="North"/>
    <m/>
    <n v="115190"/>
    <s v="SHEYRUB AGENCIES"/>
    <n v="3897430"/>
    <s v="GP COIL XXXGPH GPH3 0.400X900"/>
    <s v="C05"/>
    <s v="XXXGPH"/>
    <s v="GPH3"/>
    <n v="0.4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2"/>
    <s v="9519265314-2"/>
    <m/>
    <m/>
    <s v="Dec'25  "/>
    <s v="Released"/>
    <x v="0"/>
    <m/>
    <m/>
    <m/>
    <m/>
    <s v="GP04"/>
    <m/>
    <m/>
    <s v="Narrow"/>
    <x v="0"/>
    <x v="5"/>
    <m/>
    <s v="2000-BPRS"/>
    <s v="Orissa"/>
    <s v="East"/>
    <m/>
    <n v="117061"/>
    <s v="BHARTIA  DISTRIBUTORS PVT. LTD."/>
    <n v="3484326"/>
    <s v="GP SH SOFT TATXGP GK09 0.400X900X2500"/>
    <s v="B11"/>
    <s v="TATXGP"/>
    <s v="GK09"/>
    <n v="0.4"/>
    <n v="900"/>
    <n v="2500"/>
    <m/>
    <m/>
    <m/>
    <m/>
    <m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O"/>
    <n v="9519287706"/>
    <n v="1"/>
    <s v="9519287706-1"/>
    <m/>
    <m/>
    <s v="Dec'25  "/>
    <s v="Released"/>
    <x v="0"/>
    <s v="Low Exp BTF on 01.01.26"/>
    <m/>
    <m/>
    <m/>
    <s v="CR01"/>
    <m/>
    <m/>
    <s v="Narrow"/>
    <x v="1"/>
    <x v="3"/>
    <m/>
    <s v="2000-BPRS"/>
    <s v="Assam"/>
    <s v="East"/>
    <m/>
    <n v="116649"/>
    <s v="SAGAR STEELS"/>
    <n v="3239408"/>
    <s v="CRCA SHEET TATCRC SR16 0.300X900X2500"/>
    <s v="C06"/>
    <s v="TATCRC"/>
    <s v="SR16"/>
    <n v="0.3"/>
    <n v="900"/>
    <n v="2500"/>
    <m/>
    <m/>
    <m/>
    <m/>
    <m/>
    <n v="42"/>
    <n v="42"/>
    <n v="0"/>
    <n v="42"/>
    <n v="2.25"/>
    <n v="0"/>
    <n v="0"/>
    <n v="0"/>
    <n v="0"/>
    <n v="0"/>
    <n v="0"/>
    <n v="0"/>
    <n v="0"/>
    <n v="0"/>
    <n v="0"/>
    <n v="0"/>
    <n v="0"/>
    <n v="0"/>
    <n v="20.080000000000002"/>
    <n v="19.670000000000002"/>
    <n v="0"/>
    <n v="0"/>
    <n v="0"/>
    <n v="0"/>
    <n v="39.75"/>
    <n v="39.75"/>
    <n v="0"/>
    <m/>
    <n v="2.2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2"/>
    <s v="9519297624-2"/>
    <m/>
    <m/>
    <s v="Dec'25  "/>
    <s v="Released"/>
    <x v="0"/>
    <m/>
    <m/>
    <m/>
    <m/>
    <s v="CR03"/>
    <m/>
    <m/>
    <s v="Wider"/>
    <x v="1"/>
    <x v="1"/>
    <m/>
    <s v="2000-BPRS"/>
    <s v="Gujarat"/>
    <s v="West"/>
    <m/>
    <n v="854773"/>
    <s v="ANM ISPAT PVT LTD"/>
    <n v="2438381"/>
    <s v="CRCA COIL TATXXD AH03 0.900X1320"/>
    <s v="C01"/>
    <s v="TATXXD"/>
    <s v="AH03"/>
    <n v="0.9"/>
    <n v="1320"/>
    <n v="0"/>
    <m/>
    <m/>
    <m/>
    <m/>
    <m/>
    <n v="30.01"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T"/>
    <n v="9519284404"/>
    <n v="1"/>
    <s v="9519284404-1"/>
    <m/>
    <m/>
    <s v="Dec'25  "/>
    <s v="Released"/>
    <x v="0"/>
    <m/>
    <m/>
    <m/>
    <m/>
    <s v="CR02"/>
    <m/>
    <m/>
    <s v="Wider"/>
    <x v="1"/>
    <x v="2"/>
    <m/>
    <s v="2000-BPRS"/>
    <m/>
    <s v="West"/>
    <m/>
    <n v="120961"/>
    <s v="S K M STEELS LIMITED"/>
    <n v="4098208"/>
    <s v="CR COIL TATXXD NEDC 2X1250"/>
    <s v="C01"/>
    <s v="TATXXD"/>
    <s v="NEDC"/>
    <n v="2"/>
    <n v="1250"/>
    <n v="0"/>
    <m/>
    <m/>
    <m/>
    <m/>
    <m/>
    <n v="24"/>
    <n v="24"/>
    <n v="0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3"/>
    <s v="9519262576-3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3"/>
    <s v="9519262570-3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40778"/>
    <s v="CRCA SHEET TSBCRC SR15 0.600X1000X2500"/>
    <s v="C06"/>
    <s v="TSBCRC"/>
    <s v="SR15"/>
    <n v="0.6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4"/>
    <s v="9519265314-4"/>
    <m/>
    <m/>
    <s v="Dec'25  "/>
    <s v="Released"/>
    <x v="0"/>
    <m/>
    <m/>
    <m/>
    <m/>
    <s v="GP04"/>
    <m/>
    <m/>
    <s v="Narrow"/>
    <x v="0"/>
    <x v="5"/>
    <m/>
    <s v="2000-BPRS"/>
    <s v="Orissa"/>
    <s v="East"/>
    <m/>
    <n v="117061"/>
    <s v="BHARTIA  DISTRIBUTORS PVT. LTD."/>
    <n v="3484329"/>
    <s v="GP SH SOFT TATXGP GK09 0.600X900X2500"/>
    <s v="B11"/>
    <s v="TATXGP"/>
    <s v="GK09"/>
    <n v="0.6"/>
    <n v="900"/>
    <n v="2500"/>
    <m/>
    <m/>
    <m/>
    <m/>
    <m/>
    <n v="30"/>
    <n v="30"/>
    <n v="0"/>
    <n v="21.43"/>
    <n v="21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7"/>
    <n v="8.57"/>
    <n v="8.57"/>
    <n v="0"/>
    <m/>
    <n v="12.8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85"/>
    <n v="2"/>
    <s v="9519310985-2"/>
    <m/>
    <m/>
    <s v="Dec'25  "/>
    <s v="Released"/>
    <x v="0"/>
    <m/>
    <m/>
    <m/>
    <m/>
    <s v="CR02"/>
    <m/>
    <m/>
    <s v="Narrow"/>
    <x v="1"/>
    <x v="6"/>
    <m/>
    <s v="1000-IPPE"/>
    <s v="Tamil Nadu"/>
    <s v="South"/>
    <m/>
    <n v="187214"/>
    <s v="BALMER LAWRIE &amp; CO. LIMITED.."/>
    <n v="2164803"/>
    <s v="CRCA COIL TATXXD BT02 1.200X910"/>
    <s v="C01"/>
    <s v="TATXXD"/>
    <s v="BT02"/>
    <n v="1.2"/>
    <n v="910"/>
    <n v="0"/>
    <m/>
    <m/>
    <m/>
    <m/>
    <m/>
    <n v="42"/>
    <n v="42"/>
    <n v="0"/>
    <n v="42"/>
    <n v="24.535"/>
    <n v="0"/>
    <n v="0"/>
    <n v="0"/>
    <n v="0"/>
    <n v="0"/>
    <n v="0"/>
    <n v="0"/>
    <n v="0"/>
    <n v="0"/>
    <n v="0"/>
    <n v="0"/>
    <n v="0"/>
    <n v="0"/>
    <n v="0"/>
    <n v="0"/>
    <n v="0"/>
    <n v="17.465"/>
    <n v="0"/>
    <n v="0"/>
    <n v="17.465"/>
    <n v="17.465"/>
    <n v="0"/>
    <m/>
    <n v="24.53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"/>
    <s v="9519270899-1"/>
    <m/>
    <m/>
    <s v="Dec'25  "/>
    <s v="Released"/>
    <x v="0"/>
    <s v="Low Exp BTF on 01.01.26"/>
    <m/>
    <m/>
    <m/>
    <s v="CR01"/>
    <m/>
    <m/>
    <s v="Narrow"/>
    <x v="1"/>
    <x v="3"/>
    <m/>
    <s v="2000-BPRS"/>
    <s v="Jharkhand"/>
    <s v="East"/>
    <m/>
    <n v="121328"/>
    <s v="R. S. BOKARO METAL (P) LTD."/>
    <n v="2440959"/>
    <s v="CRCA SHEET TATCRC SR16 0.330X900X2500"/>
    <s v="C06"/>
    <s v="TATCRC"/>
    <s v="SR16"/>
    <n v="0.33"/>
    <n v="900"/>
    <n v="2500"/>
    <m/>
    <m/>
    <m/>
    <m/>
    <m/>
    <n v="63"/>
    <n v="63"/>
    <n v="19.035"/>
    <n v="43.965000000000003"/>
    <n v="3.5049999999999999"/>
    <n v="0"/>
    <n v="0"/>
    <n v="0"/>
    <n v="0"/>
    <n v="0"/>
    <n v="0"/>
    <n v="0"/>
    <n v="0"/>
    <n v="0"/>
    <n v="0"/>
    <n v="0"/>
    <n v="0"/>
    <n v="0"/>
    <n v="40.46"/>
    <n v="0"/>
    <n v="0"/>
    <n v="0"/>
    <n v="0"/>
    <n v="0"/>
    <n v="40.46"/>
    <n v="40.46"/>
    <n v="0"/>
    <m/>
    <n v="3.505000000000002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929"/>
    <n v="2"/>
    <s v="9519256929-2"/>
    <m/>
    <m/>
    <s v="Dec'25  "/>
    <s v="Released"/>
    <x v="1"/>
    <s v="Low BTF"/>
    <m/>
    <m/>
    <m/>
    <s v="GP02"/>
    <m/>
    <m/>
    <s v="Narrow"/>
    <x v="0"/>
    <x v="5"/>
    <m/>
    <s v="2000-BPRS"/>
    <s v="Uttar Pradesh"/>
    <s v="North"/>
    <m/>
    <n v="931525"/>
    <s v="INDIA STEEL INDUSTRIES"/>
    <n v="1191956"/>
    <s v="GP COIL SOFT-TATXGP-GK09-0.35X900"/>
    <s v="C02"/>
    <s v="TATXGP"/>
    <s v="GK09"/>
    <n v="0.35"/>
    <n v="900"/>
    <n v="0"/>
    <m/>
    <m/>
    <m/>
    <m/>
    <m/>
    <n v="63"/>
    <n v="63"/>
    <n v="0"/>
    <n v="5.3049999999999997"/>
    <n v="22.97"/>
    <n v="0"/>
    <n v="0"/>
    <n v="0"/>
    <n v="0"/>
    <n v="20.900000000000002"/>
    <n v="0"/>
    <n v="13.55"/>
    <n v="0"/>
    <n v="0"/>
    <n v="0"/>
    <n v="0"/>
    <n v="0"/>
    <n v="0"/>
    <n v="0"/>
    <n v="0"/>
    <n v="5.58"/>
    <n v="0"/>
    <n v="0"/>
    <n v="0"/>
    <n v="40.03"/>
    <n v="40.03"/>
    <n v="0"/>
    <m/>
    <n v="-34.725000000000001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3130"/>
    <n v="1"/>
    <s v="9519283130-1"/>
    <m/>
    <m/>
    <s v="Dec'25  "/>
    <s v="Released"/>
    <x v="0"/>
    <m/>
    <m/>
    <m/>
    <m/>
    <s v="CR01"/>
    <m/>
    <m/>
    <s v="Wider"/>
    <x v="1"/>
    <x v="3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58"/>
    <n v="58"/>
    <n v="0"/>
    <n v="58"/>
    <n v="2.9"/>
    <n v="0"/>
    <n v="0"/>
    <n v="0"/>
    <n v="0"/>
    <n v="0"/>
    <n v="0"/>
    <n v="0"/>
    <n v="0"/>
    <n v="0"/>
    <n v="55.1"/>
    <n v="0"/>
    <n v="0"/>
    <n v="0"/>
    <n v="0"/>
    <n v="0"/>
    <n v="0"/>
    <n v="0"/>
    <n v="0"/>
    <n v="0"/>
    <n v="55.1"/>
    <n v="0"/>
    <n v="55.1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8"/>
    <s v="9519271037-8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21328"/>
    <s v="R. S. BOKARO METAL (P) LTD."/>
    <n v="1854418"/>
    <s v="GP COIL SOFT-TATXGP-GK09-0.5X900"/>
    <s v="C02"/>
    <s v="TATXGP"/>
    <s v="GK09"/>
    <n v="0.5"/>
    <n v="900"/>
    <n v="0"/>
    <m/>
    <m/>
    <m/>
    <m/>
    <m/>
    <n v="105"/>
    <n v="105"/>
    <n v="0"/>
    <n v="56.384999999999998"/>
    <n v="67.59"/>
    <n v="0"/>
    <n v="0"/>
    <n v="0"/>
    <n v="37.410000000000004"/>
    <n v="0"/>
    <n v="0"/>
    <n v="0"/>
    <n v="0"/>
    <n v="0"/>
    <n v="0"/>
    <n v="0"/>
    <n v="0"/>
    <n v="0"/>
    <n v="0"/>
    <n v="0"/>
    <n v="0"/>
    <n v="0"/>
    <n v="0"/>
    <n v="0"/>
    <n v="37.410000000000004"/>
    <n v="37.410000000000004"/>
    <n v="0"/>
    <m/>
    <n v="18.974999999999994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2"/>
    <s v="9519256609-2"/>
    <m/>
    <m/>
    <s v="Dec'25  "/>
    <s v="Released"/>
    <x v="0"/>
    <m/>
    <m/>
    <m/>
    <m/>
    <s v="GP03"/>
    <m/>
    <m/>
    <s v="Narrow"/>
    <x v="0"/>
    <x v="10"/>
    <m/>
    <s v="2000-BPRS"/>
    <s v="Jammu &amp; Kashmir"/>
    <s v="North"/>
    <m/>
    <n v="115190"/>
    <s v="SHEYRUB AGENCIES"/>
    <n v="3897429"/>
    <s v="GP COIL XXXGPH GPH3 0.350X900"/>
    <s v="C05"/>
    <s v="XXXGPH"/>
    <s v="GPH3"/>
    <n v="0.35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5T00:00:00"/>
    <s v="ZBTO"/>
    <n v="9519251431"/>
    <n v="1"/>
    <s v="9519251431-1"/>
    <m/>
    <m/>
    <s v="Dec'25  "/>
    <s v="Released"/>
    <x v="0"/>
    <s v="Low Exp BTF on 01.01.26"/>
    <m/>
    <m/>
    <m/>
    <s v="CR01"/>
    <m/>
    <m/>
    <s v="Narrow"/>
    <x v="1"/>
    <x v="6"/>
    <m/>
    <s v="1000-IPPE"/>
    <s v="Gujarat"/>
    <s v="West"/>
    <m/>
    <n v="189022"/>
    <s v="Balmer Lawrie And Company Limited"/>
    <n v="3492271"/>
    <s v="CRCA SHEET TATXXD BT02 0.900X913X1800"/>
    <s v="C06"/>
    <s v="TATXXD"/>
    <s v="BT02"/>
    <n v="0.9"/>
    <n v="913"/>
    <n v="1800"/>
    <m/>
    <m/>
    <m/>
    <m/>
    <m/>
    <n v="21"/>
    <n v="21"/>
    <n v="0"/>
    <n v="21"/>
    <n v="1.155"/>
    <n v="0"/>
    <n v="0"/>
    <n v="0"/>
    <n v="0"/>
    <n v="0"/>
    <n v="0"/>
    <n v="0"/>
    <n v="0"/>
    <n v="0"/>
    <n v="0"/>
    <n v="0"/>
    <n v="0"/>
    <n v="0"/>
    <n v="0"/>
    <n v="19.844999999999999"/>
    <n v="0"/>
    <n v="0"/>
    <n v="0"/>
    <n v="0"/>
    <n v="19.844999999999999"/>
    <n v="19.844999999999999"/>
    <n v="0"/>
    <m/>
    <n v="1.155000000000001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3"/>
    <s v="9519268726-13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85794"/>
    <s v="Shree Bajrang Steel Udyog"/>
    <n v="1854424"/>
    <s v="GP COIL SOFT-TATXGP-GK09-0.6X900"/>
    <s v="C02"/>
    <s v="TATXGP"/>
    <s v="GK09"/>
    <n v="0.6"/>
    <n v="900"/>
    <n v="0"/>
    <m/>
    <m/>
    <m/>
    <m/>
    <m/>
    <n v="126"/>
    <n v="126"/>
    <n v="96.26"/>
    <n v="29.74"/>
    <n v="29.74"/>
    <n v="40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.74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6101"/>
    <n v="1"/>
    <s v="9519256101-1"/>
    <m/>
    <m/>
    <s v="Dec'25  "/>
    <s v="Released"/>
    <x v="0"/>
    <m/>
    <m/>
    <m/>
    <m/>
    <s v="CR01"/>
    <m/>
    <m/>
    <s v="Wider"/>
    <x v="1"/>
    <x v="3"/>
    <m/>
    <s v="2000-BPRS"/>
    <s v="Rajasthan"/>
    <s v="North"/>
    <m/>
    <n v="116137"/>
    <s v="PELIKAN DOSSIER (P) LTD "/>
    <n v="3239543"/>
    <s v="CRCA SHEET TATCRC SR16 0.350X1250X2500"/>
    <s v="C06"/>
    <s v="TATCRC"/>
    <s v="SR16"/>
    <n v="0.35"/>
    <n v="1250"/>
    <n v="2500"/>
    <m/>
    <m/>
    <m/>
    <m/>
    <m/>
    <n v="29"/>
    <n v="29"/>
    <n v="0"/>
    <n v="29"/>
    <n v="1.2749999999999999"/>
    <n v="0"/>
    <n v="0"/>
    <n v="0"/>
    <n v="0"/>
    <n v="0"/>
    <n v="0"/>
    <n v="0"/>
    <n v="0"/>
    <n v="0"/>
    <n v="27.725000000000001"/>
    <n v="0"/>
    <n v="0"/>
    <n v="0"/>
    <n v="0"/>
    <n v="0"/>
    <n v="0"/>
    <n v="0"/>
    <n v="0"/>
    <n v="0"/>
    <n v="27.725000000000001"/>
    <n v="0"/>
    <n v="27.725000000000001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3"/>
    <s v="9519271230-3"/>
    <m/>
    <m/>
    <s v="Dec'25  "/>
    <s v="Released"/>
    <x v="0"/>
    <s v="Low Exp BTF on 01.01.26"/>
    <m/>
    <m/>
    <m/>
    <s v="CR01"/>
    <m/>
    <m/>
    <s v="Wider"/>
    <x v="1"/>
    <x v="3"/>
    <m/>
    <s v="2000-BPRS"/>
    <s v="Uttar Pradesh"/>
    <s v="North"/>
    <m/>
    <n v="115841"/>
    <s v="O.V.S. ISPAT UDYOG"/>
    <n v="3240794"/>
    <s v="CRCA SHEET TSBCRC SR15 0.700X1250X1930"/>
    <s v="C06"/>
    <s v="TSBCRC"/>
    <s v="SR15"/>
    <n v="0.7"/>
    <n v="1250"/>
    <n v="1930"/>
    <m/>
    <m/>
    <m/>
    <m/>
    <m/>
    <n v="58"/>
    <n v="58"/>
    <n v="25.81"/>
    <n v="32.19"/>
    <n v="3.7"/>
    <n v="0"/>
    <n v="0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28.490000000000002"/>
    <n v="0"/>
    <m/>
    <n v="3.699999999999995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7T00:00:00"/>
    <s v="ZBTO"/>
    <n v="9519310953"/>
    <n v="2"/>
    <s v="9519310953-2"/>
    <m/>
    <m/>
    <s v="Dec'25  "/>
    <s v="Released"/>
    <x v="0"/>
    <s v="Low Exp BTF on 01.01.26"/>
    <m/>
    <m/>
    <m/>
    <s v="CR02"/>
    <m/>
    <m/>
    <s v="Narrow"/>
    <x v="1"/>
    <x v="6"/>
    <m/>
    <s v="1000-IPPE"/>
    <s v="Haryana"/>
    <s v="North"/>
    <m/>
    <n v="189430"/>
    <s v="Balmer Lawrie &amp; Co. Ltd.,"/>
    <n v="2164800"/>
    <s v="CRCA COIL TATXXD BT02 0.970X913"/>
    <s v="C01"/>
    <s v="TATXXD"/>
    <s v="BT02"/>
    <n v="0.97"/>
    <n v="913"/>
    <n v="0"/>
    <m/>
    <m/>
    <m/>
    <m/>
    <m/>
    <n v="168"/>
    <n v="168"/>
    <n v="133.1"/>
    <n v="34.9"/>
    <n v="11.815"/>
    <n v="0"/>
    <n v="0"/>
    <n v="0"/>
    <n v="0"/>
    <n v="0"/>
    <n v="0"/>
    <n v="0"/>
    <n v="0"/>
    <n v="0"/>
    <n v="0"/>
    <n v="0"/>
    <n v="0"/>
    <n v="0"/>
    <n v="0"/>
    <n v="0"/>
    <n v="0"/>
    <n v="23.085000000000001"/>
    <n v="0"/>
    <n v="0"/>
    <n v="23.085000000000001"/>
    <n v="23.085000000000001"/>
    <n v="0"/>
    <m/>
    <n v="11.81499999999999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7624"/>
    <n v="1"/>
    <s v="9519297624-1"/>
    <m/>
    <m/>
    <s v="Dec'25  "/>
    <s v="Released"/>
    <x v="0"/>
    <m/>
    <m/>
    <m/>
    <m/>
    <s v="CR03"/>
    <m/>
    <m/>
    <s v="Wider"/>
    <x v="1"/>
    <x v="1"/>
    <m/>
    <s v="2000-BPRS"/>
    <s v="Gujarat"/>
    <s v="West"/>
    <m/>
    <n v="854773"/>
    <s v="ANM ISPAT PVT LTD"/>
    <n v="3532322"/>
    <s v="CR COIL TATXXD AH03 1X1320"/>
    <s v="C01"/>
    <s v="TATXXD"/>
    <s v="AH03"/>
    <n v="1"/>
    <n v="1320"/>
    <n v="0"/>
    <m/>
    <m/>
    <m/>
    <m/>
    <m/>
    <n v="30.01"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1T00:00:00"/>
    <s v="ZBTO"/>
    <n v="9519265314"/>
    <n v="3"/>
    <s v="9519265314-3"/>
    <m/>
    <m/>
    <s v="Dec'25  "/>
    <s v="Released"/>
    <x v="0"/>
    <m/>
    <m/>
    <m/>
    <m/>
    <s v="GP04"/>
    <m/>
    <m/>
    <s v="Narrow"/>
    <x v="0"/>
    <x v="5"/>
    <m/>
    <s v="2000-BPRS"/>
    <s v="Orissa"/>
    <s v="East"/>
    <m/>
    <n v="117061"/>
    <s v="BHARTIA  DISTRIBUTORS PVT. LTD."/>
    <n v="3484328"/>
    <s v="GP SH SOFT TATXGP GK09 0.500X900X2500"/>
    <s v="B11"/>
    <s v="TATXGP"/>
    <s v="GK09"/>
    <n v="0.5"/>
    <n v="900"/>
    <n v="2500"/>
    <m/>
    <m/>
    <m/>
    <m/>
    <m/>
    <n v="30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3"/>
    <s v="9519255399-13"/>
    <m/>
    <m/>
    <s v="Dec'25  "/>
    <s v="Released"/>
    <x v="0"/>
    <m/>
    <m/>
    <m/>
    <m/>
    <s v="CR01"/>
    <m/>
    <m/>
    <s v="Wider"/>
    <x v="1"/>
    <x v="3"/>
    <m/>
    <s v="2000-BPRS"/>
    <s v="Orissa"/>
    <s v="East"/>
    <m/>
    <n v="117061"/>
    <s v="BHARTIA  DISTRIBUTORS PVT. LTD."/>
    <n v="3240808"/>
    <s v="CRCA SHEET TSBCRC SR15 0.800X1250X2500"/>
    <s v="C06"/>
    <s v="TSBCRC"/>
    <s v="SR15"/>
    <n v="0.8"/>
    <n v="1250"/>
    <n v="2500"/>
    <m/>
    <m/>
    <m/>
    <m/>
    <m/>
    <n v="29"/>
    <n v="29"/>
    <n v="0"/>
    <n v="29"/>
    <n v="13.135"/>
    <n v="0"/>
    <n v="0"/>
    <n v="0"/>
    <n v="6.72"/>
    <n v="0"/>
    <n v="0"/>
    <n v="0"/>
    <n v="0"/>
    <n v="0"/>
    <n v="0"/>
    <n v="0"/>
    <n v="0"/>
    <n v="0"/>
    <n v="0"/>
    <n v="9.1449999999999996"/>
    <n v="0"/>
    <n v="0"/>
    <n v="0"/>
    <n v="0"/>
    <n v="15.864999999999998"/>
    <n v="9.1449999999999996"/>
    <n v="6.7199999999999989"/>
    <m/>
    <n v="19.85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2250"/>
    <n v="2"/>
    <s v="9519312250-2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05"/>
    <n v="105"/>
    <n v="0"/>
    <n v="49.62"/>
    <n v="67.91"/>
    <n v="0"/>
    <n v="0"/>
    <n v="0"/>
    <n v="21.1"/>
    <n v="0"/>
    <n v="0"/>
    <n v="0"/>
    <n v="0"/>
    <n v="0"/>
    <n v="0"/>
    <n v="0"/>
    <n v="0"/>
    <n v="0"/>
    <n v="0"/>
    <n v="0"/>
    <n v="0"/>
    <n v="7.95"/>
    <n v="0"/>
    <n v="8.0400000000000009"/>
    <n v="37.090000000000003"/>
    <n v="37.090000000000003"/>
    <n v="0"/>
    <m/>
    <n v="12.529999999999994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5T00:00:00"/>
    <s v="ZBTO"/>
    <n v="9519301367"/>
    <n v="1"/>
    <s v="9519301367-1"/>
    <m/>
    <m/>
    <s v="Dec'25  "/>
    <s v="Released"/>
    <x v="0"/>
    <s v="Low Exp BTF on 01.01.26"/>
    <m/>
    <m/>
    <m/>
    <s v="CR04"/>
    <m/>
    <m/>
    <s v="Narrow"/>
    <x v="1"/>
    <x v="11"/>
    <m/>
    <s v="2200-BPRS"/>
    <s v="Delhi"/>
    <s v="North"/>
    <m/>
    <n v="184986"/>
    <s v="SWASTIK STEEL PROCESSOR LLP"/>
    <n v="2439201"/>
    <s v="CRCA COIL TSBSTA EL06 0.500X1170"/>
    <s v="C01"/>
    <s v="TSBSTA"/>
    <s v="EL06"/>
    <n v="0.5"/>
    <n v="1170"/>
    <n v="0"/>
    <m/>
    <m/>
    <m/>
    <m/>
    <m/>
    <n v="296.99900000000002"/>
    <n v="296.99900000000002"/>
    <n v="205.72499999999999"/>
    <n v="42.999000000000002"/>
    <n v="12.064"/>
    <n v="133.39500000000001"/>
    <n v="0"/>
    <n v="0"/>
    <n v="0"/>
    <n v="0"/>
    <n v="0"/>
    <n v="0"/>
    <n v="79.210000000000008"/>
    <n v="0"/>
    <n v="0"/>
    <n v="0"/>
    <n v="0"/>
    <n v="0"/>
    <n v="0"/>
    <n v="0"/>
    <n v="0"/>
    <n v="0"/>
    <n v="0"/>
    <n v="0"/>
    <n v="79.210000000000008"/>
    <n v="79.210000000000008"/>
    <n v="0"/>
    <m/>
    <n v="-36.211000000000006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2"/>
    <s v="9519286555-2"/>
    <m/>
    <m/>
    <s v="No Priority"/>
    <s v="Released"/>
    <x v="1"/>
    <s v="Low Exp BTF on 01.01.26"/>
    <m/>
    <m/>
    <m/>
    <s v="CR01"/>
    <m/>
    <m/>
    <s v="Narrow"/>
    <x v="1"/>
    <x v="3"/>
    <m/>
    <s v="2000-BPRS"/>
    <s v="Chhattisgarh"/>
    <s v="East"/>
    <m/>
    <n v="931662"/>
    <s v="PRESTIGE METALLICS PRIVATE LIMITED"/>
    <n v="3239536"/>
    <s v="CRCA SHEET TATCRC SR16 0.350X900X2500"/>
    <s v="C06"/>
    <s v="TATCRC"/>
    <s v="SR16"/>
    <n v="0.35"/>
    <n v="900"/>
    <n v="2500"/>
    <m/>
    <m/>
    <m/>
    <m/>
    <m/>
    <n v="21"/>
    <n v="21"/>
    <n v="0"/>
    <n v="2.02"/>
    <n v="0.9"/>
    <n v="0"/>
    <n v="0"/>
    <n v="0"/>
    <n v="0"/>
    <n v="0"/>
    <n v="0"/>
    <n v="0"/>
    <n v="0"/>
    <n v="0"/>
    <n v="0"/>
    <n v="0"/>
    <n v="0"/>
    <n v="0"/>
    <n v="20.100000000000001"/>
    <n v="0"/>
    <n v="0"/>
    <n v="0"/>
    <n v="0"/>
    <n v="0"/>
    <n v="20.100000000000001"/>
    <n v="20.100000000000001"/>
    <n v="0"/>
    <m/>
    <n v="-18.08000000000000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5"/>
    <s v="9519314527-5"/>
    <m/>
    <m/>
    <s v="No Priority"/>
    <s v="Released"/>
    <x v="1"/>
    <s v="Low Exp BTF on 01.01.26"/>
    <m/>
    <m/>
    <m/>
    <s v="GL01"/>
    <m/>
    <m/>
    <s v="Wider"/>
    <x v="2"/>
    <x v="8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12"/>
    <n v="112"/>
    <n v="62.795000000000002"/>
    <n v="3.1549999999999998"/>
    <n v="-86.775000000000006"/>
    <n v="45.88"/>
    <n v="0"/>
    <n v="0"/>
    <n v="0"/>
    <n v="0"/>
    <n v="0"/>
    <n v="0"/>
    <n v="126.93"/>
    <n v="0"/>
    <n v="0"/>
    <n v="0"/>
    <n v="0"/>
    <n v="0"/>
    <n v="0"/>
    <n v="0"/>
    <n v="0"/>
    <n v="0"/>
    <n v="0"/>
    <n v="9.0500000000000007"/>
    <n v="135.98000000000002"/>
    <n v="135.98000000000002"/>
    <n v="0"/>
    <m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4T00:00:00"/>
    <s v="ZBTO"/>
    <n v="9519248026"/>
    <n v="2"/>
    <s v="9519248026-2"/>
    <m/>
    <m/>
    <s v="Dec'25  "/>
    <s v="Released"/>
    <x v="0"/>
    <m/>
    <m/>
    <m/>
    <m/>
    <s v="GL03"/>
    <m/>
    <m/>
    <s v="Wider"/>
    <x v="2"/>
    <x v="6"/>
    <m/>
    <s v="1000-IPPE"/>
    <s v="Maharashtra"/>
    <s v="West"/>
    <m/>
    <n v="942186"/>
    <s v="PRABHAT GLOBAL COLOURCOATED PRIVATE"/>
    <n v="3248015"/>
    <s v="GL COIL HARD  Y550GL H9GL 0.370X1220"/>
    <s v="B04"/>
    <s v="Y550GL"/>
    <s v="H9GL"/>
    <n v="0.37"/>
    <n v="1220"/>
    <n v="0"/>
    <m/>
    <m/>
    <m/>
    <m/>
    <m/>
    <n v="60.999000000000002"/>
    <n v="60.999000000000002"/>
    <n v="8.52"/>
    <n v="35.064"/>
    <n v="35.064"/>
    <n v="8.52"/>
    <n v="0"/>
    <n v="0"/>
    <n v="0"/>
    <n v="0"/>
    <n v="0"/>
    <n v="0"/>
    <n v="0"/>
    <n v="0"/>
    <n v="0"/>
    <n v="0"/>
    <n v="0"/>
    <n v="0"/>
    <n v="0"/>
    <n v="0"/>
    <n v="0"/>
    <n v="0"/>
    <n v="0"/>
    <n v="17.414999999999999"/>
    <n v="17.414999999999999"/>
    <n v="17.414999999999999"/>
    <n v="0"/>
    <m/>
    <n v="17.64900000000000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3179"/>
    <n v="2"/>
    <s v="9519313179-2"/>
    <m/>
    <m/>
    <s v="Dec'25  "/>
    <s v="Released"/>
    <x v="0"/>
    <m/>
    <m/>
    <m/>
    <m/>
    <s v="CR02"/>
    <m/>
    <m/>
    <s v="Narrow"/>
    <x v="1"/>
    <x v="6"/>
    <m/>
    <s v="1000-IPPE"/>
    <s v="Andhra Pradesh"/>
    <s v="South"/>
    <m/>
    <n v="188238"/>
    <s v="Balmer Lawrie &amp; Co. Limited"/>
    <n v="2164800"/>
    <s v="CRCA COIL TATXXD BT02 0.970X913"/>
    <s v="C01"/>
    <s v="TATXXD"/>
    <s v="BT02"/>
    <n v="0.97"/>
    <n v="913"/>
    <n v="0"/>
    <m/>
    <m/>
    <m/>
    <m/>
    <m/>
    <n v="63"/>
    <n v="63"/>
    <n v="45.37"/>
    <n v="17.63"/>
    <n v="17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6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1"/>
    <s v="9519278610-1"/>
    <m/>
    <m/>
    <s v="Dec'25  "/>
    <s v="Released"/>
    <x v="0"/>
    <s v="Low Exp BTF on 01.01.26"/>
    <m/>
    <m/>
    <m/>
    <s v="CR01"/>
    <m/>
    <m/>
    <s v="Narrow"/>
    <x v="1"/>
    <x v="3"/>
    <m/>
    <s v="2000-BPRS"/>
    <s v="West Bengal"/>
    <s v="East"/>
    <m/>
    <n v="925093"/>
    <s v="PSPL STEEL PROCESSORS PRIVATE LIMIT"/>
    <n v="2427612"/>
    <s v="CRCA SHEET TATCRC SR16 0.300X900X2500"/>
    <s v="C06"/>
    <s v="TATCRC"/>
    <s v="SR16"/>
    <n v="0.3"/>
    <n v="900"/>
    <n v="2500"/>
    <m/>
    <m/>
    <m/>
    <m/>
    <m/>
    <n v="21"/>
    <n v="21"/>
    <n v="0"/>
    <n v="21"/>
    <n v="0.7"/>
    <n v="0"/>
    <n v="0"/>
    <n v="0"/>
    <n v="0"/>
    <n v="0"/>
    <n v="0"/>
    <n v="0"/>
    <n v="0"/>
    <n v="0"/>
    <n v="0"/>
    <n v="0"/>
    <n v="0"/>
    <n v="0"/>
    <n v="20.3"/>
    <n v="0"/>
    <n v="0"/>
    <n v="0"/>
    <n v="0"/>
    <n v="0"/>
    <n v="20.3"/>
    <n v="20.3"/>
    <n v="0"/>
    <m/>
    <n v="0.699999999999999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1"/>
    <s v="9519285265-1"/>
    <m/>
    <m/>
    <s v="No Priority"/>
    <s v="Released"/>
    <x v="1"/>
    <s v="Low Exp BTF on 01.01.26"/>
    <m/>
    <m/>
    <m/>
    <s v="FHCR"/>
    <m/>
    <m/>
    <s v="Wider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91"/>
    <n v="290.97000000000003"/>
    <n v="267.41000000000003"/>
    <n v="3.44"/>
    <n v="3.47"/>
    <n v="218.66"/>
    <n v="0"/>
    <n v="0"/>
    <n v="0"/>
    <n v="0"/>
    <n v="0"/>
    <n v="0"/>
    <n v="0"/>
    <n v="0"/>
    <n v="0"/>
    <n v="0"/>
    <n v="0"/>
    <n v="0"/>
    <n v="0"/>
    <n v="0"/>
    <n v="0"/>
    <n v="0"/>
    <n v="0"/>
    <n v="20.12"/>
    <n v="20.12"/>
    <n v="20.12"/>
    <n v="0"/>
    <m/>
    <n v="-16.6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2"/>
    <s v="9519285265-2"/>
    <m/>
    <m/>
    <s v="No Priority"/>
    <s v="Released"/>
    <x v="1"/>
    <s v="Low Exp BTF on 01.01.26"/>
    <m/>
    <m/>
    <m/>
    <s v="FHCR"/>
    <m/>
    <m/>
    <s v="Wider"/>
    <x v="5"/>
    <x v="13"/>
    <m/>
    <s v="2000-BPRS"/>
    <s v="Maharashtra"/>
    <s v="West"/>
    <m/>
    <n v="650783"/>
    <s v="Khopoli Wider CRM"/>
    <n v="4015441"/>
    <s v="CR COIL TATFHC TR10 0.329X1235"/>
    <s v="C09"/>
    <s v="TATFHC"/>
    <s v="TR10"/>
    <n v="0.32900000000000001"/>
    <n v="1235"/>
    <n v="0"/>
    <m/>
    <m/>
    <m/>
    <m/>
    <m/>
    <n v="280"/>
    <n v="280"/>
    <n v="218.14"/>
    <n v="13.6"/>
    <n v="-10.44"/>
    <n v="170.07"/>
    <n v="0"/>
    <n v="0"/>
    <n v="0"/>
    <n v="0"/>
    <n v="0"/>
    <n v="0"/>
    <n v="0"/>
    <n v="0"/>
    <n v="0"/>
    <n v="0"/>
    <n v="0"/>
    <n v="0"/>
    <n v="0"/>
    <n v="0"/>
    <n v="0"/>
    <n v="0"/>
    <n v="24.04"/>
    <n v="48.26"/>
    <n v="72.3"/>
    <n v="72.3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26"/>
    <n v="1"/>
    <s v="9519320926-1"/>
    <m/>
    <m/>
    <s v="Dec'25  "/>
    <s v="Released"/>
    <x v="0"/>
    <s v="Low Exp BTF on 01.01.26"/>
    <m/>
    <m/>
    <m/>
    <s v="CR02"/>
    <m/>
    <m/>
    <s v="Wider"/>
    <x v="1"/>
    <x v="6"/>
    <m/>
    <s v="1000-IPPE"/>
    <s v="Gujarat"/>
    <s v="West"/>
    <m/>
    <n v="188891"/>
    <s v="Galaxy Stamping Pvt. Ltd."/>
    <n v="1804785"/>
    <s v="CRCA COIL-TATCRC-TR20-0.5X1250"/>
    <s v="C01"/>
    <s v="TATCRC"/>
    <s v="TR20"/>
    <n v="0.5"/>
    <n v="1250"/>
    <n v="0"/>
    <m/>
    <m/>
    <m/>
    <m/>
    <m/>
    <n v="290"/>
    <n v="289.99900000000002"/>
    <n v="224.92500000000001"/>
    <n v="60.744"/>
    <n v="14.365"/>
    <n v="167.22"/>
    <n v="0"/>
    <n v="0"/>
    <n v="0"/>
    <n v="0"/>
    <n v="0"/>
    <n v="0"/>
    <n v="0"/>
    <n v="0"/>
    <n v="0"/>
    <n v="0"/>
    <n v="0"/>
    <n v="46.38"/>
    <n v="0"/>
    <n v="0"/>
    <n v="0"/>
    <n v="0"/>
    <n v="0"/>
    <n v="4.33"/>
    <n v="50.71"/>
    <n v="50.71"/>
    <n v="0"/>
    <m/>
    <n v="10.03399999999999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4"/>
    <s v="9519285086-4"/>
    <m/>
    <m/>
    <s v="Dec'25  "/>
    <s v="Released"/>
    <x v="0"/>
    <m/>
    <m/>
    <m/>
    <m/>
    <s v="CR01"/>
    <m/>
    <m/>
    <s v="Wider"/>
    <x v="1"/>
    <x v="3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29"/>
    <n v="29"/>
    <n v="0"/>
    <n v="29"/>
    <n v="1.93"/>
    <n v="0"/>
    <n v="0"/>
    <n v="0"/>
    <n v="0"/>
    <n v="0"/>
    <n v="0"/>
    <n v="0"/>
    <n v="0"/>
    <n v="0"/>
    <n v="0"/>
    <n v="27.07"/>
    <n v="0"/>
    <n v="0"/>
    <n v="0"/>
    <n v="0"/>
    <n v="0"/>
    <n v="0"/>
    <n v="0"/>
    <n v="0"/>
    <n v="27.07"/>
    <n v="0"/>
    <n v="27.07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8439"/>
    <n v="2"/>
    <s v="9519298439-2"/>
    <m/>
    <m/>
    <s v="Dec'25  "/>
    <s v="Released"/>
    <x v="0"/>
    <m/>
    <m/>
    <m/>
    <m/>
    <s v="CR02"/>
    <m/>
    <m/>
    <s v="Wider"/>
    <x v="1"/>
    <x v="4"/>
    <m/>
    <s v="2000-BPRS"/>
    <s v="Jharkhand"/>
    <s v="East"/>
    <m/>
    <n v="121328"/>
    <s v="R. S. BOKARO METAL (P) LTD."/>
    <n v="1804938"/>
    <s v="CRCA COIL-TATCRC-TR15-0.95X1250"/>
    <s v="C01"/>
    <s v="TATCRC"/>
    <s v="TR15"/>
    <n v="0.95"/>
    <n v="1250"/>
    <n v="0"/>
    <m/>
    <m/>
    <m/>
    <m/>
    <m/>
    <n v="58"/>
    <n v="58"/>
    <n v="25.76"/>
    <n v="32.24"/>
    <n v="32.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24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7"/>
    <n v="3"/>
    <s v="9519262017-3"/>
    <m/>
    <m/>
    <s v="Dec'25  "/>
    <s v="Released"/>
    <x v="0"/>
    <m/>
    <m/>
    <m/>
    <m/>
    <s v="CR01"/>
    <m/>
    <m/>
    <s v="Narrow"/>
    <x v="1"/>
    <x v="3"/>
    <m/>
    <s v="2000-BPRS"/>
    <s v="Uttar Pradesh"/>
    <s v="North"/>
    <m/>
    <n v="931525"/>
    <s v="INDIA STEEL INDUSTRIES"/>
    <n v="3765561"/>
    <s v="CRCA SHEET TSBCRC SR15 0.700X1000X1930"/>
    <s v="C06"/>
    <s v="TSBCRC"/>
    <s v="SR15"/>
    <n v="0.7"/>
    <n v="1000"/>
    <n v="193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5"/>
    <s v="9519271037-5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21328"/>
    <s v="R. S. BOKARO METAL (P) LTD."/>
    <n v="1178439"/>
    <s v="GP COIL SOFT-TATXGP-GK09-0.4X900"/>
    <s v="C02"/>
    <s v="TATXGP"/>
    <s v="GK09"/>
    <n v="0.4"/>
    <n v="900"/>
    <n v="0"/>
    <m/>
    <m/>
    <m/>
    <m/>
    <m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2"/>
    <s v="9519271079-2"/>
    <m/>
    <m/>
    <s v="Dec'25  "/>
    <s v="Released"/>
    <x v="0"/>
    <m/>
    <m/>
    <m/>
    <m/>
    <s v="CR04"/>
    <m/>
    <m/>
    <s v="Narrow"/>
    <x v="1"/>
    <x v="12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97"/>
    <n v="240.785"/>
    <n v="32.204999999999998"/>
    <n v="2.5350000000000001"/>
    <n v="0"/>
    <n v="0"/>
    <n v="0"/>
    <n v="27.330000000000002"/>
    <n v="0"/>
    <n v="0"/>
    <n v="0"/>
    <n v="26.35"/>
    <n v="0"/>
    <n v="0"/>
    <n v="0"/>
    <n v="0"/>
    <n v="0"/>
    <n v="0"/>
    <n v="0"/>
    <n v="0"/>
    <n v="0"/>
    <n v="0"/>
    <n v="0"/>
    <n v="53.680000000000007"/>
    <n v="26.35"/>
    <n v="27.330000000000005"/>
    <m/>
    <n v="5.854999999999996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6555"/>
    <n v="8"/>
    <s v="9519286555-8"/>
    <m/>
    <m/>
    <s v="Dec'25  "/>
    <s v="Released"/>
    <x v="0"/>
    <s v="Low Exp BTF on 01.01.26"/>
    <m/>
    <m/>
    <m/>
    <s v="CR01"/>
    <m/>
    <m/>
    <s v="Wider"/>
    <x v="1"/>
    <x v="3"/>
    <m/>
    <s v="2000-BPRS"/>
    <s v="Chhattisgarh"/>
    <s v="East"/>
    <m/>
    <n v="931662"/>
    <s v="PRESTIGE METALLICS PRIVATE LIMITED"/>
    <n v="3239568"/>
    <s v="CRCA SHEET TATCRC SR16 0.450X1250X2500"/>
    <s v="C06"/>
    <s v="TATCRC"/>
    <s v="SR16"/>
    <n v="0.45"/>
    <n v="1250"/>
    <n v="2500"/>
    <m/>
    <m/>
    <m/>
    <m/>
    <m/>
    <n v="29"/>
    <n v="29"/>
    <n v="0"/>
    <n v="19.475000000000001"/>
    <n v="5.0599999999999996"/>
    <n v="0"/>
    <n v="0"/>
    <n v="0"/>
    <n v="0"/>
    <n v="0"/>
    <n v="0"/>
    <n v="0"/>
    <n v="0"/>
    <n v="0"/>
    <n v="0"/>
    <n v="0"/>
    <n v="0"/>
    <n v="0"/>
    <n v="0"/>
    <n v="23.94"/>
    <n v="0"/>
    <n v="0"/>
    <n v="0"/>
    <n v="0"/>
    <n v="23.94"/>
    <n v="23.94"/>
    <n v="0"/>
    <m/>
    <n v="-4.46499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0"/>
    <s v="9519268726-10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68"/>
    <n v="168"/>
    <n v="33.405000000000001"/>
    <n v="134.595"/>
    <n v="134.595"/>
    <n v="13.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4.59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141"/>
    <n v="4"/>
    <s v="9519285141-4"/>
    <m/>
    <m/>
    <s v="Dec'25  "/>
    <s v="Released"/>
    <x v="0"/>
    <s v="Low Exp BTF on 01.01.26"/>
    <m/>
    <m/>
    <m/>
    <s v="CR01"/>
    <m/>
    <m/>
    <s v="Wider"/>
    <x v="1"/>
    <x v="3"/>
    <m/>
    <s v="2000-BPRS"/>
    <s v="Bihar"/>
    <s v="East"/>
    <m/>
    <n v="103227"/>
    <s v="BMW VENTURES LIMITED"/>
    <n v="2441002"/>
    <s v="CRCA SHEET TATCRC SR16 0.380X1250X2500"/>
    <s v="C06"/>
    <s v="TATCRC"/>
    <s v="SR16"/>
    <n v="0.38"/>
    <n v="1250"/>
    <n v="2500"/>
    <m/>
    <m/>
    <m/>
    <m/>
    <m/>
    <n v="29"/>
    <n v="29"/>
    <n v="0"/>
    <n v="19.885000000000002"/>
    <n v="2.77"/>
    <n v="0"/>
    <n v="0"/>
    <n v="0"/>
    <n v="0"/>
    <n v="0"/>
    <n v="0"/>
    <n v="0"/>
    <n v="0"/>
    <n v="0"/>
    <n v="0"/>
    <n v="0"/>
    <n v="0"/>
    <n v="0"/>
    <n v="0"/>
    <n v="26.23"/>
    <n v="0"/>
    <n v="0"/>
    <n v="0"/>
    <n v="0"/>
    <n v="26.23"/>
    <n v="26.23"/>
    <n v="0"/>
    <m/>
    <n v="-6.344999999999998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3"/>
    <s v="9519271037-3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21328"/>
    <s v="R. S. BOKARO METAL (P) LTD."/>
    <n v="1191956"/>
    <s v="GP COIL SOFT-TATXGP-GK09-0.35X900"/>
    <s v="C02"/>
    <s v="TATXGP"/>
    <s v="GK09"/>
    <n v="0.35"/>
    <n v="900"/>
    <n v="0"/>
    <m/>
    <m/>
    <m/>
    <m/>
    <m/>
    <n v="147"/>
    <n v="147"/>
    <n v="97.48"/>
    <n v="17.864999999999998"/>
    <n v="28.695"/>
    <n v="0"/>
    <n v="0"/>
    <n v="0"/>
    <n v="20.824999999999999"/>
    <n v="0"/>
    <n v="0"/>
    <n v="0"/>
    <n v="0"/>
    <n v="0"/>
    <n v="0"/>
    <n v="0"/>
    <n v="0"/>
    <n v="0"/>
    <n v="0"/>
    <n v="0"/>
    <n v="0"/>
    <n v="0"/>
    <n v="0"/>
    <n v="0"/>
    <n v="20.824999999999999"/>
    <n v="20.824999999999999"/>
    <n v="0"/>
    <m/>
    <n v="-2.960000000000000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4"/>
    <s v="9519256609-4"/>
    <m/>
    <m/>
    <s v="Dec'25  "/>
    <s v="Released"/>
    <x v="0"/>
    <m/>
    <m/>
    <m/>
    <m/>
    <s v="GP03"/>
    <m/>
    <m/>
    <s v="Narrow"/>
    <x v="0"/>
    <x v="10"/>
    <m/>
    <s v="2000-BPRS"/>
    <s v="Jammu &amp; Kashmir"/>
    <s v="North"/>
    <m/>
    <n v="115190"/>
    <s v="SHEYRUB AGENCIES"/>
    <n v="3897501"/>
    <s v="GP COIL XXXGPH GPH3 0.500X900"/>
    <s v="C05"/>
    <s v="XXXGPH"/>
    <s v="GPH3"/>
    <n v="0.5"/>
    <n v="900"/>
    <n v="0"/>
    <m/>
    <m/>
    <m/>
    <m/>
    <m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O"/>
    <n v="9519268726"/>
    <n v="11"/>
    <s v="9519268726-11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85794"/>
    <s v="Shree Bajrang Steel Udyog"/>
    <n v="1854418"/>
    <s v="GP COIL SOFT-TATXGP-GK09-0.5X900"/>
    <s v="C02"/>
    <s v="TATXGP"/>
    <s v="GK09"/>
    <n v="0.5"/>
    <n v="900"/>
    <n v="0"/>
    <m/>
    <m/>
    <m/>
    <m/>
    <m/>
    <n v="189"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3"/>
    <s v="9519255399-3"/>
    <m/>
    <m/>
    <s v="No Priority"/>
    <s v="Released"/>
    <x v="1"/>
    <s v="Low Exp BTF on 01.01.26"/>
    <m/>
    <m/>
    <m/>
    <s v="CR01"/>
    <m/>
    <m/>
    <s v="Narrow"/>
    <x v="1"/>
    <x v="3"/>
    <m/>
    <s v="2000-BPRS"/>
    <s v="Orissa"/>
    <s v="East"/>
    <m/>
    <n v="117061"/>
    <s v="BHARTIA  DISTRIBUTORS PVT. LTD."/>
    <n v="3239548"/>
    <s v="CRCA SHEET TATCRC SR16 0.400X900X2500"/>
    <s v="C06"/>
    <s v="TATCRC"/>
    <s v="SR16"/>
    <n v="0.4"/>
    <n v="900"/>
    <n v="2500"/>
    <m/>
    <m/>
    <m/>
    <m/>
    <m/>
    <n v="21"/>
    <n v="21"/>
    <n v="0"/>
    <n v="1.34"/>
    <n v="0.37"/>
    <n v="0"/>
    <n v="0"/>
    <n v="0"/>
    <n v="0"/>
    <n v="0"/>
    <n v="0"/>
    <n v="0"/>
    <n v="0"/>
    <n v="0"/>
    <n v="0"/>
    <n v="0"/>
    <n v="0"/>
    <n v="0"/>
    <n v="0.68"/>
    <n v="19.95"/>
    <n v="0"/>
    <n v="0"/>
    <n v="0"/>
    <n v="0"/>
    <n v="20.63"/>
    <n v="20.63"/>
    <n v="0"/>
    <m/>
    <n v="-19.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4T00:00:00"/>
    <s v="ZBTO"/>
    <n v="9519299172"/>
    <n v="6"/>
    <s v="9519299172-6"/>
    <m/>
    <m/>
    <s v="Dec'25  "/>
    <s v="Released"/>
    <x v="0"/>
    <m/>
    <m/>
    <m/>
    <m/>
    <s v="CR03"/>
    <m/>
    <m/>
    <s v="Wider"/>
    <x v="1"/>
    <x v="1"/>
    <m/>
    <s v="2000-BPRS"/>
    <s v="Haryana"/>
    <s v="North"/>
    <m/>
    <n v="102457"/>
    <s v="SANJEEV INDUSTRIAL CORPORATION"/>
    <n v="2420614"/>
    <s v="CRCA COIL TATXXD AH03 2.200X1250"/>
    <s v="C01"/>
    <s v="TATXXD"/>
    <s v="AH03"/>
    <n v="2.2000000000000002"/>
    <n v="1250"/>
    <n v="0"/>
    <m/>
    <m/>
    <m/>
    <m/>
    <m/>
    <n v="58.98"/>
    <n v="58.98"/>
    <n v="23.92"/>
    <n v="35.06"/>
    <n v="35.06"/>
    <n v="23.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5.0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8"/>
    <s v="9519268662-8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85794"/>
    <s v="Shree Bajrang Steel Udyog"/>
    <n v="3240760"/>
    <s v="CRCA SHEET TSBCRC SR15 0.500X1000X2500"/>
    <s v="C06"/>
    <s v="TSBCRC"/>
    <s v="SR15"/>
    <n v="0.5"/>
    <n v="1000"/>
    <n v="2500"/>
    <m/>
    <m/>
    <m/>
    <m/>
    <m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0"/>
    <s v="9519268662-10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85794"/>
    <s v="Shree Bajrang Steel Udyog"/>
    <n v="2427627"/>
    <s v="CRCA SHEET TSBCRC SR15 0.600X1000X2500"/>
    <s v="C06"/>
    <s v="TSBCRC"/>
    <s v="SR15"/>
    <n v="0.6"/>
    <n v="1000"/>
    <n v="2500"/>
    <m/>
    <m/>
    <m/>
    <m/>
    <m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1230"/>
    <n v="1"/>
    <s v="9519271230-1"/>
    <m/>
    <m/>
    <s v="Dec'25  "/>
    <s v="Released"/>
    <x v="0"/>
    <m/>
    <m/>
    <m/>
    <m/>
    <s v="CR01"/>
    <m/>
    <m/>
    <s v="Wider"/>
    <x v="1"/>
    <x v="3"/>
    <m/>
    <s v="2000-BPRS"/>
    <s v="Uttar Pradesh"/>
    <s v="North"/>
    <m/>
    <n v="115841"/>
    <s v="O.V.S. ISPAT UDYOG"/>
    <n v="3437524"/>
    <s v="CRCA SHEET TATCRC SR16 0.400X1250X2030"/>
    <s v="C06"/>
    <s v="TATCRC"/>
    <s v="SR16"/>
    <n v="0.4"/>
    <n v="1250"/>
    <n v="2030"/>
    <m/>
    <m/>
    <m/>
    <m/>
    <m/>
    <n v="58"/>
    <n v="58"/>
    <n v="22.844999999999999"/>
    <n v="35.155000000000001"/>
    <n v="8.3049999999999997"/>
    <n v="19.98"/>
    <n v="0"/>
    <n v="0"/>
    <n v="0"/>
    <n v="0"/>
    <n v="0"/>
    <n v="0"/>
    <n v="0"/>
    <n v="0"/>
    <n v="0"/>
    <n v="26.85"/>
    <n v="0"/>
    <n v="0"/>
    <n v="0"/>
    <n v="0"/>
    <n v="0"/>
    <n v="0"/>
    <n v="0"/>
    <n v="0"/>
    <n v="26.85"/>
    <n v="0"/>
    <n v="26.85"/>
    <m/>
    <n v="35.155000000000001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0"/>
    <s v="9519284306-10"/>
    <m/>
    <m/>
    <s v="Dec'25  "/>
    <s v="Released"/>
    <x v="1"/>
    <s v="Low BTF"/>
    <m/>
    <m/>
    <m/>
    <s v="CR01"/>
    <m/>
    <m/>
    <s v="Wider"/>
    <x v="1"/>
    <x v="4"/>
    <m/>
    <n v="2000"/>
    <s v="Andhra Pradesh"/>
    <s v="South"/>
    <m/>
    <n v="946077"/>
    <s v="SITARAM IRON AND STEEL PVT LTD"/>
    <n v="194544"/>
    <s v="CRSHEET TATXXD AU03 1.50X1250X2500"/>
    <s v="C06"/>
    <s v="TATXXD"/>
    <s v="AU03"/>
    <n v="1.5"/>
    <n v="1250"/>
    <n v="2500"/>
    <m/>
    <m/>
    <m/>
    <m/>
    <m/>
    <n v="28.96"/>
    <n v="28.96"/>
    <n v="0"/>
    <n v="0"/>
    <n v="28.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3T00:00:00"/>
    <s v="ZBTO"/>
    <n v="9519271037"/>
    <n v="2"/>
    <s v="9519271037-2"/>
    <m/>
    <m/>
    <s v="Dec'25  "/>
    <s v="Released"/>
    <x v="0"/>
    <m/>
    <m/>
    <m/>
    <m/>
    <s v="GP02"/>
    <m/>
    <m/>
    <s v="Narrow"/>
    <x v="0"/>
    <x v="5"/>
    <m/>
    <s v="2000-BPRS"/>
    <s v="Jharkhand"/>
    <s v="East"/>
    <m/>
    <n v="121328"/>
    <s v="R. S. BOKARO METAL (P) LTD."/>
    <n v="1191955"/>
    <s v="GP COIL SOFT-TATXGP-GK09-0.3X900"/>
    <s v="C02"/>
    <s v="TATXGP"/>
    <s v="GK09"/>
    <n v="0.3"/>
    <n v="900"/>
    <n v="0"/>
    <m/>
    <m/>
    <m/>
    <m/>
    <m/>
    <n v="168"/>
    <n v="168"/>
    <n v="0"/>
    <n v="101.69499999999999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1.69499999999999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2376"/>
    <n v="4"/>
    <s v="9519312376-4"/>
    <m/>
    <m/>
    <s v="Dec'25  "/>
    <s v="Released"/>
    <x v="0"/>
    <m/>
    <m/>
    <m/>
    <m/>
    <s v="CR01"/>
    <m/>
    <m/>
    <s v="Wider"/>
    <x v="1"/>
    <x v="3"/>
    <m/>
    <s v="2000-BPRS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2500"/>
    <m/>
    <m/>
    <m/>
    <m/>
    <m/>
    <n v="29"/>
    <n v="29"/>
    <n v="0"/>
    <n v="29"/>
    <n v="1.8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27.2"/>
    <n v="0"/>
    <n v="27.2"/>
    <m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07T00:00:00"/>
    <s v="ZBTO"/>
    <n v="9519255399"/>
    <n v="1"/>
    <s v="9519255399-1"/>
    <m/>
    <m/>
    <s v="No Priority"/>
    <s v="Released"/>
    <x v="1"/>
    <s v="Low Exp BTF on 01.01.26"/>
    <m/>
    <m/>
    <m/>
    <s v="CR01"/>
    <m/>
    <m/>
    <s v="Narrow"/>
    <x v="1"/>
    <x v="3"/>
    <m/>
    <s v="2000-BPRS"/>
    <s v="Orissa"/>
    <s v="East"/>
    <m/>
    <n v="117061"/>
    <s v="BHARTIA  DISTRIBUTORS PVT. LTD."/>
    <n v="3239536"/>
    <s v="CRCA SHEET TATCRC SR16 0.350X900X2500"/>
    <s v="C06"/>
    <s v="TATCRC"/>
    <s v="SR16"/>
    <n v="0.35"/>
    <n v="900"/>
    <n v="2500"/>
    <m/>
    <m/>
    <m/>
    <m/>
    <m/>
    <n v="21"/>
    <n v="21"/>
    <n v="0"/>
    <n v="1.68"/>
    <n v="0.65"/>
    <n v="0"/>
    <n v="0"/>
    <n v="0"/>
    <n v="0"/>
    <n v="0"/>
    <n v="0"/>
    <n v="0"/>
    <n v="0"/>
    <n v="0"/>
    <n v="0"/>
    <n v="0"/>
    <n v="0"/>
    <n v="0"/>
    <n v="20.350000000000001"/>
    <n v="0"/>
    <n v="0"/>
    <n v="0"/>
    <n v="0"/>
    <n v="0"/>
    <n v="20.350000000000001"/>
    <n v="20.350000000000001"/>
    <n v="0"/>
    <m/>
    <n v="-18.6700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07T00:00:00"/>
    <s v="ZBTO"/>
    <n v="9519256609"/>
    <n v="1"/>
    <s v="9519256609-1"/>
    <m/>
    <m/>
    <s v="Dec'25  "/>
    <s v="Released"/>
    <x v="0"/>
    <m/>
    <m/>
    <m/>
    <m/>
    <s v="GP03"/>
    <m/>
    <m/>
    <s v="Narrow"/>
    <x v="0"/>
    <x v="10"/>
    <m/>
    <s v="2000-BPRS"/>
    <s v="Jammu &amp; Kashmir"/>
    <s v="North"/>
    <m/>
    <n v="115190"/>
    <s v="SHEYRUB AGENCIES"/>
    <n v="3897428"/>
    <s v="GP COIL XXXGPH GPH3 0.300X900"/>
    <s v="C05"/>
    <s v="XXXGPH"/>
    <s v="GPH3"/>
    <n v="0.3"/>
    <n v="900"/>
    <n v="0"/>
    <m/>
    <m/>
    <m/>
    <m/>
    <m/>
    <n v="4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2517"/>
    <n v="5"/>
    <s v="9519292517-5"/>
    <m/>
    <m/>
    <s v="Dec'25  "/>
    <s v="Released"/>
    <x v="0"/>
    <m/>
    <m/>
    <m/>
    <m/>
    <s v="CR01"/>
    <m/>
    <m/>
    <s v="Wider"/>
    <x v="1"/>
    <x v="3"/>
    <m/>
    <s v="2000-BPRS"/>
    <s v="Jharkhand"/>
    <s v="East"/>
    <m/>
    <n v="165053"/>
    <s v="SUDISA ENTERPRISES (P) LTD."/>
    <n v="3239568"/>
    <s v="CRCA SHEET TATCRC SR16 0.450X1250X2500"/>
    <s v="C06"/>
    <s v="TATCRC"/>
    <s v="SR16"/>
    <n v="0.45"/>
    <n v="1250"/>
    <n v="250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529"/>
    <n v="1"/>
    <s v="9519305529-1"/>
    <m/>
    <m/>
    <s v="Dec'25  "/>
    <s v="Released"/>
    <x v="0"/>
    <m/>
    <m/>
    <m/>
    <m/>
    <s v="CR02"/>
    <m/>
    <m/>
    <s v="Wider"/>
    <x v="1"/>
    <x v="4"/>
    <m/>
    <s v="2000-BPRS"/>
    <s v="Uttar Pradesh"/>
    <s v="North"/>
    <m/>
    <n v="116734"/>
    <s v="R.S. STEELS "/>
    <n v="1804772"/>
    <s v="CRCA COIL TATXXD AU03 0.4X1250"/>
    <s v="C01"/>
    <s v="TATXXD"/>
    <s v="AU03"/>
    <n v="0.4"/>
    <n v="1250"/>
    <n v="0"/>
    <m/>
    <m/>
    <m/>
    <m/>
    <m/>
    <n v="58"/>
    <n v="58"/>
    <n v="24.6"/>
    <n v="33.4"/>
    <n v="3.29"/>
    <n v="24.6"/>
    <n v="0"/>
    <n v="0"/>
    <n v="27.91"/>
    <n v="0"/>
    <n v="0"/>
    <n v="0"/>
    <n v="0"/>
    <n v="0"/>
    <n v="0"/>
    <n v="0"/>
    <n v="0"/>
    <n v="0"/>
    <n v="2.2000000000000002"/>
    <n v="0"/>
    <n v="0"/>
    <n v="0"/>
    <n v="0"/>
    <n v="0"/>
    <n v="30.11"/>
    <n v="2.2000000000000002"/>
    <n v="27.91"/>
    <m/>
    <n v="31.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7T00:00:00"/>
    <s v="ZBTO"/>
    <n v="9519278610"/>
    <n v="2"/>
    <s v="9519278610-2"/>
    <m/>
    <m/>
    <s v="Dec'25  "/>
    <s v="Released"/>
    <x v="0"/>
    <m/>
    <m/>
    <m/>
    <m/>
    <s v="CR01"/>
    <m/>
    <m/>
    <s v="Wider"/>
    <x v="1"/>
    <x v="3"/>
    <m/>
    <s v="2000-BPRS"/>
    <s v="West Bengal"/>
    <s v="East"/>
    <m/>
    <n v="925093"/>
    <s v="PSPL STEEL PROCESSORS PRIVATE LIMIT"/>
    <n v="3239543"/>
    <s v="CRCA SHEET TATCRC SR16 0.350X1250X2500"/>
    <s v="C06"/>
    <s v="TATCRC"/>
    <s v="SR16"/>
    <n v="0.35"/>
    <n v="1250"/>
    <n v="2500"/>
    <m/>
    <m/>
    <m/>
    <m/>
    <m/>
    <n v="29"/>
    <n v="29"/>
    <n v="0"/>
    <n v="29"/>
    <n v="1.4850000000000001"/>
    <n v="0"/>
    <n v="0"/>
    <n v="0"/>
    <n v="0"/>
    <n v="0"/>
    <n v="0"/>
    <n v="0"/>
    <n v="0"/>
    <n v="0"/>
    <n v="27.515000000000001"/>
    <n v="0"/>
    <n v="0"/>
    <n v="0"/>
    <n v="0"/>
    <n v="0"/>
    <n v="0"/>
    <n v="0"/>
    <n v="0"/>
    <n v="0"/>
    <n v="27.515000000000001"/>
    <n v="0"/>
    <n v="27.515000000000001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4588"/>
    <n v="2"/>
    <s v="9519304588-2"/>
    <m/>
    <m/>
    <s v="Dec'25  "/>
    <s v="Released"/>
    <x v="0"/>
    <m/>
    <m/>
    <m/>
    <m/>
    <s v="CR02"/>
    <m/>
    <m/>
    <s v="Wider"/>
    <x v="1"/>
    <x v="4"/>
    <m/>
    <s v="2000-BPRS"/>
    <s v="Uttar Pradesh"/>
    <s v="North"/>
    <m/>
    <n v="123052"/>
    <s v="G R GUPTA &amp; BROS"/>
    <n v="1800890"/>
    <s v="CRCA COIL-TATXXD-AU03-0.35X1250"/>
    <s v="C01"/>
    <s v="TATXXD"/>
    <s v="AU03"/>
    <n v="0.35"/>
    <n v="1250"/>
    <n v="0"/>
    <m/>
    <m/>
    <m/>
    <m/>
    <m/>
    <n v="58"/>
    <n v="58"/>
    <n v="12.67"/>
    <n v="45.33"/>
    <n v="-10.074999999999999"/>
    <n v="0"/>
    <n v="0"/>
    <n v="0"/>
    <n v="0"/>
    <n v="0"/>
    <n v="0"/>
    <n v="0"/>
    <n v="0"/>
    <n v="0"/>
    <n v="55.405000000000001"/>
    <n v="0"/>
    <n v="0"/>
    <n v="0"/>
    <n v="0"/>
    <n v="0"/>
    <n v="0"/>
    <n v="0"/>
    <n v="0"/>
    <n v="0"/>
    <n v="55.405000000000001"/>
    <n v="0"/>
    <n v="55.405000000000001"/>
    <m/>
    <n v="45.3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2"/>
    <s v="9519291815-2"/>
    <m/>
    <m/>
    <s v="Dec'25  "/>
    <s v="Released"/>
    <x v="0"/>
    <m/>
    <m/>
    <m/>
    <m/>
    <s v="HRPO"/>
    <m/>
    <m/>
    <s v="Wider"/>
    <x v="4"/>
    <x v="14"/>
    <m/>
    <s v="3000-IPPE"/>
    <s v="Karnataka"/>
    <s v="South"/>
    <m/>
    <n v="925470"/>
    <s v="TATA STEEL DOWNSTREAM PRODUCTS LIMI"/>
    <n v="1309699"/>
    <s v="HR COILS-PO IS 1079-HR2 2X1250"/>
    <n v="768"/>
    <s v="THA058"/>
    <s v="HA58"/>
    <n v="2"/>
    <n v="1250"/>
    <n v="0"/>
    <m/>
    <m/>
    <m/>
    <m/>
    <m/>
    <n v="86.09"/>
    <n v="86.09"/>
    <n v="0"/>
    <n v="20.239999999999998"/>
    <n v="-2.4300000000000002"/>
    <n v="0"/>
    <n v="0"/>
    <n v="88.52"/>
    <n v="0"/>
    <n v="0"/>
    <n v="0"/>
    <n v="0"/>
    <n v="0"/>
    <n v="0"/>
    <n v="0"/>
    <n v="0"/>
    <n v="0"/>
    <n v="0"/>
    <n v="0"/>
    <n v="0"/>
    <n v="0"/>
    <n v="0"/>
    <n v="0"/>
    <n v="0"/>
    <n v="88.52"/>
    <n v="88.52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2"/>
    <s v="9519305631-2"/>
    <m/>
    <m/>
    <s v="Dec'25  "/>
    <s v="Released"/>
    <x v="0"/>
    <m/>
    <m/>
    <m/>
    <m/>
    <s v="CR02"/>
    <m/>
    <m/>
    <s v="Wider"/>
    <x v="1"/>
    <x v="4"/>
    <m/>
    <s v="2000-BPRS"/>
    <s v="Delhi"/>
    <s v="North"/>
    <m/>
    <n v="101499"/>
    <s v="G.R. GUPTA &amp; BROS."/>
    <n v="1804772"/>
    <s v="CRCA COIL TATXXD AU03 0.4X1250"/>
    <s v="C01"/>
    <s v="TATXXD"/>
    <s v="AU03"/>
    <n v="0.4"/>
    <n v="1250"/>
    <n v="0"/>
    <m/>
    <m/>
    <m/>
    <m/>
    <m/>
    <n v="87"/>
    <n v="87"/>
    <n v="0"/>
    <n v="61.98"/>
    <n v="32.71"/>
    <n v="0"/>
    <n v="0"/>
    <n v="0"/>
    <n v="0"/>
    <n v="0"/>
    <n v="0"/>
    <n v="0"/>
    <n v="0"/>
    <n v="0"/>
    <n v="0"/>
    <n v="27.1"/>
    <n v="27.19"/>
    <n v="0"/>
    <n v="0"/>
    <n v="0"/>
    <n v="0"/>
    <n v="0"/>
    <n v="0"/>
    <n v="0"/>
    <n v="54.290000000000006"/>
    <n v="0"/>
    <n v="54.290000000000006"/>
    <m/>
    <n v="61.9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656"/>
    <n v="1"/>
    <s v="9519262656-1"/>
    <m/>
    <m/>
    <s v="Dec'25  "/>
    <s v="Released"/>
    <x v="0"/>
    <m/>
    <m/>
    <m/>
    <m/>
    <s v="CR02"/>
    <m/>
    <m/>
    <s v="Wider"/>
    <x v="1"/>
    <x v="2"/>
    <m/>
    <s v="2000-BPRS"/>
    <s v="West Bengal"/>
    <s v="East"/>
    <m/>
    <n v="925093"/>
    <s v="PSPL STEEL PROCESSORS PRIVATE LIMIT"/>
    <n v="2149112"/>
    <s v="CRCA COIL TATXHS RL02 1.600X1250"/>
    <s v="C01"/>
    <s v="TATXHS"/>
    <s v="RL02"/>
    <n v="1.6"/>
    <n v="1250"/>
    <n v="0"/>
    <m/>
    <m/>
    <m/>
    <m/>
    <m/>
    <n v="58"/>
    <n v="58"/>
    <n v="0"/>
    <n v="58"/>
    <n v="58"/>
    <n v="0"/>
    <n v="0"/>
    <n v="0"/>
    <n v="28.32"/>
    <n v="0"/>
    <n v="0"/>
    <n v="0"/>
    <n v="0"/>
    <n v="0"/>
    <n v="0"/>
    <n v="0"/>
    <n v="0"/>
    <n v="0"/>
    <n v="0"/>
    <n v="0"/>
    <n v="0"/>
    <n v="0"/>
    <n v="27.48"/>
    <n v="0"/>
    <n v="55.8"/>
    <n v="27.48"/>
    <n v="28.319999999999997"/>
    <m/>
    <n v="30.5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11"/>
    <s v="9519320380-11"/>
    <m/>
    <m/>
    <s v="Dec'25  "/>
    <s v="Released"/>
    <x v="0"/>
    <m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9.99799999999999"/>
    <n v="260.745"/>
    <n v="19.253"/>
    <n v="11.382999999999999"/>
    <n v="109.23"/>
    <n v="0"/>
    <n v="0"/>
    <n v="0"/>
    <n v="0"/>
    <n v="0"/>
    <n v="0"/>
    <n v="7.87"/>
    <n v="0"/>
    <n v="0"/>
    <n v="0"/>
    <n v="0"/>
    <n v="0"/>
    <n v="0"/>
    <n v="0"/>
    <n v="0"/>
    <n v="0"/>
    <n v="0"/>
    <n v="0"/>
    <n v="7.87"/>
    <n v="0"/>
    <n v="7.87"/>
    <m/>
    <n v="19.25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1"/>
    <s v="4000524226-1"/>
    <m/>
    <m/>
    <s v="Dec'25  "/>
    <s v="Released"/>
    <x v="0"/>
    <m/>
    <m/>
    <m/>
    <m/>
    <s v="HRPO"/>
    <m/>
    <m/>
    <s v="Wider"/>
    <x v="4"/>
    <x v="9"/>
    <m/>
    <s v="2000-BPRS"/>
    <m/>
    <s v="East"/>
    <m/>
    <n v="600103"/>
    <s v="TATA STEEL LIMITED"/>
    <n v="1371338"/>
    <s v="HR COILS-PO IS 1079 HR2 2.30X1250"/>
    <n v="768"/>
    <s v="THR099"/>
    <s v="HR99"/>
    <n v="2.2999999999999998"/>
    <n v="1250"/>
    <n v="0"/>
    <m/>
    <m/>
    <m/>
    <m/>
    <m/>
    <n v="174"/>
    <n v="174"/>
    <n v="155.24"/>
    <n v="18.760000000000002"/>
    <n v="-3.33"/>
    <n v="43.9"/>
    <n v="0"/>
    <n v="22.09"/>
    <n v="0"/>
    <n v="0"/>
    <n v="0"/>
    <n v="0"/>
    <n v="0"/>
    <n v="0"/>
    <n v="0"/>
    <n v="0"/>
    <n v="0"/>
    <n v="0"/>
    <n v="0"/>
    <n v="0"/>
    <n v="0"/>
    <n v="0"/>
    <n v="0"/>
    <n v="0"/>
    <n v="22.09"/>
    <n v="22.09"/>
    <n v="0"/>
    <m/>
    <n v="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5"/>
    <s v="4000524226-5"/>
    <m/>
    <m/>
    <s v="Dec'25  "/>
    <s v="Released"/>
    <x v="0"/>
    <m/>
    <m/>
    <m/>
    <m/>
    <s v="HRPO"/>
    <m/>
    <m/>
    <s v="Wider"/>
    <x v="4"/>
    <x v="9"/>
    <m/>
    <s v="2000-BPRS"/>
    <m/>
    <s v="East"/>
    <m/>
    <n v="600103"/>
    <s v="TATA STEEL LIMITED"/>
    <n v="1294722"/>
    <s v="HR COILS-PO IS 1079 HR2 3.15X1250"/>
    <n v="768"/>
    <s v="THR099"/>
    <s v="HR99"/>
    <n v="3.15"/>
    <n v="1250"/>
    <n v="0"/>
    <m/>
    <m/>
    <m/>
    <m/>
    <m/>
    <n v="116"/>
    <n v="116"/>
    <n v="89.13"/>
    <n v="26.87"/>
    <n v="26.87"/>
    <n v="44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.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4000524226"/>
    <n v="6"/>
    <s v="4000524226-6"/>
    <m/>
    <m/>
    <s v="Dec'25  "/>
    <s v="Released"/>
    <x v="0"/>
    <m/>
    <m/>
    <m/>
    <m/>
    <s v="HRPO"/>
    <m/>
    <m/>
    <s v="Wider"/>
    <x v="4"/>
    <x v="9"/>
    <m/>
    <s v="2000-BPRS"/>
    <m/>
    <s v="East"/>
    <m/>
    <n v="600103"/>
    <s v="TATA STEEL LIMITED"/>
    <n v="3226988"/>
    <s v="HR COILS-PO THR099 HR99 3.40X1250"/>
    <n v="768"/>
    <s v="THR099"/>
    <s v="HR99"/>
    <n v="3.4"/>
    <n v="1250"/>
    <n v="0"/>
    <m/>
    <m/>
    <m/>
    <m/>
    <m/>
    <n v="116"/>
    <n v="116"/>
    <n v="88.7"/>
    <n v="27.3"/>
    <n v="27.3"/>
    <n v="88.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4000524367"/>
    <n v="1"/>
    <s v="4000524367-1"/>
    <m/>
    <m/>
    <s v="Dec'25  "/>
    <s v="Released"/>
    <x v="0"/>
    <m/>
    <m/>
    <m/>
    <m/>
    <s v="HRPO"/>
    <m/>
    <m/>
    <s v="Wider"/>
    <x v="4"/>
    <x v="9"/>
    <m/>
    <s v="2000-BPRS"/>
    <m/>
    <s v="East"/>
    <m/>
    <n v="600103"/>
    <s v="TATA STEEL LIMITED"/>
    <n v="3226987"/>
    <s v="HR COILS-PO THR099 HR99 1.90X1250"/>
    <n v="768"/>
    <s v="THR099"/>
    <s v="HR99"/>
    <n v="1.9"/>
    <n v="1250"/>
    <n v="0"/>
    <m/>
    <m/>
    <m/>
    <m/>
    <m/>
    <n v="174"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2.4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6339"/>
    <n v="1"/>
    <s v="9519396339-1"/>
    <m/>
    <m/>
    <s v="No Priority"/>
    <s v="Released"/>
    <x v="1"/>
    <s v="Newly released orders"/>
    <m/>
    <m/>
    <m/>
    <s v="CR02"/>
    <m/>
    <m/>
    <s v="Wider"/>
    <x v="1"/>
    <x v="4"/>
    <m/>
    <s v="2000-BPRS"/>
    <s v="Tamil Nadu"/>
    <s v="South"/>
    <m/>
    <n v="822271"/>
    <s v="TATA STEEL DOWNSTREAM PRODUCTS LIMI"/>
    <n v="1804772"/>
    <s v="CRCA COIL TATXXD AU03 0.4X1250"/>
    <s v="C01"/>
    <s v="TATXXD"/>
    <s v="AU03"/>
    <n v="0.4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7"/>
    <s v="9519372476-7"/>
    <m/>
    <m/>
    <s v="No Priority"/>
    <s v="Released"/>
    <x v="1"/>
    <s v="Newly released orders"/>
    <m/>
    <m/>
    <m/>
    <s v="CR01"/>
    <m/>
    <m/>
    <s v="Narrow"/>
    <x v="1"/>
    <x v="3"/>
    <m/>
    <s v="2000-BPRS"/>
    <s v="Orissa"/>
    <s v="East"/>
    <m/>
    <n v="117061"/>
    <s v="BHARTIA  DISTRIBUTORS PVT. LTD."/>
    <n v="3240760"/>
    <s v="CRCA SHEET TSBCRC SR15 0.500X1000X2500"/>
    <s v="C06"/>
    <s v="TSBCRC"/>
    <s v="SR15"/>
    <n v="0.5"/>
    <n v="1000"/>
    <n v="2500"/>
    <m/>
    <m/>
    <m/>
    <m/>
    <m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8"/>
    <s v="9519372476-8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765"/>
    <s v="CRCA SHEET TSBCRC SR15 0.500X1250X2500"/>
    <s v="C06"/>
    <s v="TSBCRC"/>
    <s v="SR15"/>
    <n v="0.5"/>
    <n v="1250"/>
    <n v="250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9"/>
    <s v="9519372476-9"/>
    <m/>
    <m/>
    <s v="No Priority"/>
    <s v="Released"/>
    <x v="1"/>
    <s v="Newly released orders"/>
    <m/>
    <m/>
    <m/>
    <s v="CR01"/>
    <m/>
    <m/>
    <s v="Narrow"/>
    <x v="1"/>
    <x v="3"/>
    <m/>
    <s v="2000-BPRS"/>
    <s v="Orissa"/>
    <s v="East"/>
    <m/>
    <n v="117061"/>
    <s v="BHARTIA  DISTRIBUTORS PVT. LTD."/>
    <n v="3240778"/>
    <s v="CRCA SHEET TSBCRC SR15 0.600X1000X2500"/>
    <s v="C06"/>
    <s v="TSBCRC"/>
    <s v="SR15"/>
    <n v="0.6"/>
    <n v="1000"/>
    <n v="2500"/>
    <m/>
    <m/>
    <m/>
    <m/>
    <m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0"/>
    <s v="9519372476-10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792"/>
    <s v="CRCA SHEET TSBCRC SR15 0.600X1250X2500"/>
    <s v="C06"/>
    <s v="TSBCRC"/>
    <s v="SR15"/>
    <n v="0.6"/>
    <n v="1250"/>
    <n v="2500"/>
    <m/>
    <m/>
    <m/>
    <m/>
    <m/>
    <n v="29"/>
    <n v="29"/>
    <n v="0"/>
    <n v="26.145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.14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1"/>
    <s v="9519372476-11"/>
    <m/>
    <m/>
    <s v="No Priority"/>
    <s v="Released"/>
    <x v="1"/>
    <s v="Newly released orders"/>
    <m/>
    <m/>
    <m/>
    <s v="CR01"/>
    <m/>
    <m/>
    <s v="Narrow"/>
    <x v="1"/>
    <x v="3"/>
    <m/>
    <s v="2000-BPRS"/>
    <s v="Orissa"/>
    <s v="East"/>
    <m/>
    <n v="117061"/>
    <s v="BHARTIA  DISTRIBUTORS PVT. LTD."/>
    <n v="3240790"/>
    <s v="CRCA SHEET TSBCRC SR15 0.700X1000X2500"/>
    <s v="C06"/>
    <s v="TSBCRC"/>
    <s v="SR15"/>
    <n v="0.7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2"/>
    <s v="9519372476-12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842"/>
    <s v="CRCA SHEET TSBCRC SR15 1X1250X2500"/>
    <s v="C06"/>
    <s v="TSBCRC"/>
    <s v="SR15"/>
    <n v="1"/>
    <n v="1250"/>
    <n v="2500"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3"/>
    <s v="9519372476-13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851"/>
    <s v="CRCA SHEET TSBCRC SR15 1.200X1250X2500"/>
    <s v="C06"/>
    <s v="TSBCRC"/>
    <s v="SR15"/>
    <n v="1.2"/>
    <n v="1250"/>
    <n v="2500"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4"/>
    <s v="9519372476-14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O"/>
    <n v="9519372476"/>
    <n v="15"/>
    <s v="9519372476-15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857"/>
    <s v="CRCA SHEET TSBCRC SR15 2X1250X2500"/>
    <s v="C06"/>
    <s v="TSBCRC"/>
    <s v="SR15"/>
    <n v="2"/>
    <n v="1250"/>
    <n v="250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05T00:00:00"/>
    <s v="ZBTO"/>
    <n v="9519250341"/>
    <n v="1"/>
    <s v="9519250341-1"/>
    <m/>
    <m/>
    <s v="Dec'25  "/>
    <s v="Released"/>
    <x v="0"/>
    <s v="Low Exp BTF on 01.01.26"/>
    <m/>
    <m/>
    <m/>
    <s v="GL02"/>
    <m/>
    <m/>
    <s v="Wider"/>
    <x v="3"/>
    <x v="8"/>
    <m/>
    <s v="1000-IPPE"/>
    <s v="Jharkhand"/>
    <s v="TBSPL"/>
    <m/>
    <n v="940016"/>
    <s v="TATA BLUESCOPE STEEL PVT LTD."/>
    <n v="4153964"/>
    <s v="PPGL C HARD Y550PL DX04 0.590X1220"/>
    <s v="B18"/>
    <s v="Y550PL"/>
    <s v="DX04"/>
    <n v="0.59"/>
    <n v="1220"/>
    <n v="0"/>
    <m/>
    <m/>
    <m/>
    <m/>
    <m/>
    <n v="139.999"/>
    <n v="139.999"/>
    <n v="115.38500000000001"/>
    <n v="24.614000000000001"/>
    <n v="2.7890000000000001"/>
    <n v="1.855"/>
    <n v="0"/>
    <n v="0"/>
    <n v="0"/>
    <n v="0"/>
    <n v="0"/>
    <n v="0"/>
    <n v="0"/>
    <n v="21.824999999999999"/>
    <n v="0"/>
    <n v="0"/>
    <n v="0"/>
    <n v="0"/>
    <n v="0"/>
    <n v="0"/>
    <n v="0"/>
    <n v="0"/>
    <n v="0"/>
    <n v="0"/>
    <n v="21.824999999999999"/>
    <n v="21.824999999999999"/>
    <n v="0"/>
    <m/>
    <n v="2.7890000000000015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1"/>
    <s v="9519287158-1"/>
    <m/>
    <m/>
    <s v="Dec'25  "/>
    <s v="Released"/>
    <x v="0"/>
    <m/>
    <m/>
    <m/>
    <m/>
    <s v="FHCR"/>
    <m/>
    <m/>
    <s v="Wider"/>
    <x v="5"/>
    <x v="13"/>
    <m/>
    <s v="2000-BPRS"/>
    <s v="Maharashtra"/>
    <s v="West"/>
    <m/>
    <n v="650783"/>
    <s v="Khopoli Wider CRM"/>
    <n v="4015452"/>
    <s v="CR COIL TATFHC TR10 0.349X1235"/>
    <s v="C09"/>
    <s v="TATFHC"/>
    <s v="TR10"/>
    <n v="0.34899999999999998"/>
    <n v="1235"/>
    <n v="0"/>
    <m/>
    <m/>
    <m/>
    <m/>
    <m/>
    <n v="280"/>
    <n v="279.98"/>
    <n v="73.12"/>
    <n v="29.7"/>
    <n v="49.45"/>
    <n v="48.620000000000005"/>
    <n v="0"/>
    <n v="0"/>
    <n v="24"/>
    <n v="0"/>
    <n v="0"/>
    <n v="0"/>
    <n v="0"/>
    <n v="0"/>
    <n v="0"/>
    <n v="0"/>
    <n v="0"/>
    <n v="0"/>
    <n v="0"/>
    <n v="0"/>
    <n v="20.25"/>
    <n v="0"/>
    <n v="0"/>
    <n v="113.18"/>
    <n v="157.43"/>
    <n v="157.43"/>
    <n v="0"/>
    <m/>
    <n v="-127.73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0T00:00:00"/>
    <s v="ZBTF"/>
    <n v="9519287158"/>
    <n v="2"/>
    <s v="9519287158-2"/>
    <m/>
    <m/>
    <s v="No Priority"/>
    <s v="Released"/>
    <x v="1"/>
    <s v="Low Exp BTF on 01.01.26"/>
    <m/>
    <m/>
    <m/>
    <s v="FHCR"/>
    <m/>
    <m/>
    <s v="Wider"/>
    <x v="5"/>
    <x v="13"/>
    <m/>
    <s v="2000-BPRS"/>
    <s v="Maharashtra"/>
    <s v="West"/>
    <m/>
    <n v="650783"/>
    <s v="Khopoli Wider CRM"/>
    <n v="4015453"/>
    <s v="CR COIL TATFHC TR10 0.399X1235"/>
    <s v="C09"/>
    <s v="TATFHC"/>
    <s v="TR10"/>
    <n v="0.39900000000000002"/>
    <n v="1235"/>
    <n v="0"/>
    <m/>
    <m/>
    <m/>
    <m/>
    <m/>
    <n v="148"/>
    <n v="148"/>
    <n v="121.27"/>
    <n v="2.48"/>
    <n v="2.48"/>
    <n v="24.22"/>
    <n v="0"/>
    <n v="0"/>
    <n v="0"/>
    <n v="0"/>
    <n v="0"/>
    <n v="0"/>
    <n v="0"/>
    <n v="0"/>
    <n v="0"/>
    <n v="0"/>
    <n v="0"/>
    <n v="0"/>
    <n v="0"/>
    <n v="0"/>
    <n v="0"/>
    <n v="0"/>
    <n v="0"/>
    <n v="24.25"/>
    <n v="24.25"/>
    <n v="24.25"/>
    <n v="0"/>
    <m/>
    <n v="-21.7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631"/>
    <n v="1"/>
    <s v="9519305631-1"/>
    <m/>
    <m/>
    <s v="Dec'25  "/>
    <s v="Released"/>
    <x v="0"/>
    <m/>
    <m/>
    <m/>
    <m/>
    <s v="CR02"/>
    <m/>
    <m/>
    <s v="Wider"/>
    <x v="1"/>
    <x v="4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58"/>
    <n v="58"/>
    <n v="0"/>
    <n v="58"/>
    <n v="2.7650000000000001"/>
    <n v="0"/>
    <n v="0"/>
    <n v="0"/>
    <n v="0"/>
    <n v="0"/>
    <n v="0"/>
    <n v="0"/>
    <n v="0"/>
    <n v="0"/>
    <n v="27.935000000000002"/>
    <n v="27.3"/>
    <n v="0"/>
    <n v="0"/>
    <n v="0"/>
    <n v="0"/>
    <n v="0"/>
    <n v="0"/>
    <n v="0"/>
    <n v="0"/>
    <n v="55.234999999999999"/>
    <n v="0"/>
    <n v="55.234999999999999"/>
    <m/>
    <n v="5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2"/>
    <s v="9519314527-2"/>
    <m/>
    <m/>
    <s v="Dec'25  "/>
    <s v="Released"/>
    <x v="0"/>
    <s v="Low Exp BTF on 01.01.26"/>
    <m/>
    <m/>
    <m/>
    <s v="GL01"/>
    <m/>
    <m/>
    <s v="Wider"/>
    <x v="2"/>
    <x v="8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280"/>
    <n v="280"/>
    <n v="218.24"/>
    <n v="29.745000000000001"/>
    <n v="-17.242999999999999"/>
    <n v="47.51"/>
    <n v="0"/>
    <n v="0"/>
    <n v="27.54"/>
    <n v="0"/>
    <n v="4.7530000000000001"/>
    <n v="0"/>
    <n v="46.71"/>
    <n v="0"/>
    <n v="0"/>
    <n v="0"/>
    <n v="0"/>
    <n v="0"/>
    <n v="0"/>
    <n v="0"/>
    <n v="0"/>
    <n v="0"/>
    <n v="0"/>
    <n v="0"/>
    <n v="79.003"/>
    <n v="51.463000000000001"/>
    <n v="27.54"/>
    <m/>
    <n v="-21.71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5"/>
    <s v="9519320380-5"/>
    <m/>
    <m/>
    <s v="Dec'25  "/>
    <s v="Released"/>
    <x v="0"/>
    <s v="Low Exp BTF on 01.01.26"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79.99799999999999"/>
    <n v="279.99799999999999"/>
    <n v="219.69499999999999"/>
    <n v="60.302999999999997"/>
    <n v="0.89800000000000002"/>
    <n v="25.07"/>
    <n v="0"/>
    <n v="0"/>
    <n v="0"/>
    <n v="0"/>
    <n v="0"/>
    <n v="0"/>
    <n v="0"/>
    <n v="51.705000000000005"/>
    <n v="0"/>
    <n v="0"/>
    <n v="0"/>
    <n v="0"/>
    <n v="0"/>
    <n v="0"/>
    <n v="0"/>
    <n v="0"/>
    <n v="0"/>
    <n v="7.7"/>
    <n v="59.405000000000008"/>
    <n v="59.405000000000008"/>
    <n v="0"/>
    <m/>
    <n v="0.8979999999999890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20"/>
    <s v="9519320380-20"/>
    <m/>
    <m/>
    <s v="Dec'25  "/>
    <s v="Released"/>
    <x v="0"/>
    <s v="Low Exp BTF on 01.01.26"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1.999"/>
    <n v="111.999"/>
    <n v="73.295000000000002"/>
    <n v="22.393999999999998"/>
    <n v="10.044"/>
    <n v="39.56"/>
    <n v="0"/>
    <n v="0"/>
    <n v="0"/>
    <n v="0"/>
    <n v="0"/>
    <n v="0"/>
    <n v="0"/>
    <n v="8.5950000000000006"/>
    <n v="0"/>
    <n v="0"/>
    <n v="0"/>
    <n v="0"/>
    <n v="0"/>
    <n v="0"/>
    <n v="0"/>
    <n v="2.2000000000000002"/>
    <n v="10.725"/>
    <n v="7.1400000000000006"/>
    <n v="28.660000000000004"/>
    <n v="28.660000000000004"/>
    <n v="0"/>
    <m/>
    <n v="-6.266000000000005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4456"/>
    <n v="1"/>
    <s v="9519314456-1"/>
    <m/>
    <m/>
    <s v="Dec'25  "/>
    <s v="Released"/>
    <x v="0"/>
    <m/>
    <m/>
    <m/>
    <m/>
    <s v="GP01"/>
    <m/>
    <m/>
    <s v="Wider"/>
    <x v="0"/>
    <x v="15"/>
    <n v="1000"/>
    <s v="2000-BPRS"/>
    <s v="Orissa"/>
    <s v="East"/>
    <m/>
    <n v="650743"/>
    <s v="ANGUL GALVANIZING PLANT"/>
    <n v="3767014"/>
    <s v="GP COIL TATGPH GP02 0.400X1350"/>
    <s v="C05"/>
    <s v="TATGPH"/>
    <s v="GP02"/>
    <n v="0.4"/>
    <n v="1350"/>
    <n v="0"/>
    <m/>
    <m/>
    <m/>
    <m/>
    <m/>
    <n v="320"/>
    <n v="320"/>
    <n v="260.02"/>
    <n v="60"/>
    <n v="44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0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175"/>
    <n v="6"/>
    <s v="9519326175-6"/>
    <m/>
    <m/>
    <s v="Dec'25  "/>
    <s v="Released"/>
    <x v="0"/>
    <m/>
    <m/>
    <m/>
    <m/>
    <s v="CR01"/>
    <m/>
    <m/>
    <s v="Wider"/>
    <x v="1"/>
    <x v="3"/>
    <m/>
    <s v="2000-BPRS"/>
    <s v="Gujarat"/>
    <s v="West"/>
    <m/>
    <n v="854773"/>
    <s v="ANM ISPAT PVT LTD"/>
    <n v="3240869"/>
    <s v="CRCA SHEET TSBCRC SR15 2X1250X2500"/>
    <s v="C06"/>
    <s v="TSBCRC"/>
    <s v="SR15"/>
    <n v="2"/>
    <n v="1250"/>
    <n v="250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3T00:00:00"/>
    <s v="ZBTO"/>
    <n v="9519328748"/>
    <n v="1"/>
    <s v="9519328748-1"/>
    <m/>
    <m/>
    <s v="Dec'25  "/>
    <s v="Released"/>
    <x v="0"/>
    <s v="Low Exp BTF on 01.01.26"/>
    <m/>
    <m/>
    <m/>
    <s v="GL01"/>
    <m/>
    <m/>
    <s v="Wider"/>
    <x v="2"/>
    <x v="7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90"/>
    <n v="237.905"/>
    <n v="39.354999999999997"/>
    <n v="-18.704999999999998"/>
    <n v="51.47"/>
    <n v="0"/>
    <n v="0"/>
    <n v="0"/>
    <n v="0"/>
    <n v="28.82"/>
    <n v="0"/>
    <n v="29.240000000000002"/>
    <n v="0"/>
    <n v="0"/>
    <n v="0"/>
    <n v="0"/>
    <n v="0"/>
    <n v="0"/>
    <n v="0"/>
    <n v="0"/>
    <n v="0"/>
    <n v="0"/>
    <n v="12.74"/>
    <n v="70.8"/>
    <n v="70.800000000000011"/>
    <n v="0"/>
    <m/>
    <n v="0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1-30T00:00:00"/>
    <s v="ZBTO"/>
    <n v="9519320380"/>
    <n v="18"/>
    <s v="9519320380-18"/>
    <m/>
    <m/>
    <s v="No Priority"/>
    <s v="Released"/>
    <x v="1"/>
    <s v="Low Exp BTF on 01.01.26"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252"/>
    <n v="251.999"/>
    <n v="223.4"/>
    <n v="10.159000000000001"/>
    <n v="-4.859"/>
    <n v="94.185000000000002"/>
    <n v="0"/>
    <n v="0"/>
    <n v="0"/>
    <n v="0"/>
    <n v="2.2490000000000001"/>
    <n v="0"/>
    <n v="2.2949999999999999"/>
    <n v="10.475"/>
    <n v="0"/>
    <n v="0"/>
    <n v="0"/>
    <n v="0"/>
    <n v="0"/>
    <n v="0"/>
    <n v="0"/>
    <n v="2.96"/>
    <n v="0"/>
    <n v="15.48"/>
    <n v="33.459000000000003"/>
    <n v="28.914999999999999"/>
    <n v="4.544000000000004"/>
    <m/>
    <n v="-18.75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30T00:00:00"/>
    <s v="ZBTO"/>
    <n v="9519319755"/>
    <n v="9"/>
    <s v="9519319755-9"/>
    <m/>
    <m/>
    <s v="No Priority"/>
    <s v="Released"/>
    <x v="1"/>
    <s v="Low Exp BTF on 01.01.26"/>
    <m/>
    <m/>
    <m/>
    <s v="GL03"/>
    <m/>
    <m/>
    <s v="Wider"/>
    <x v="2"/>
    <x v="6"/>
    <m/>
    <s v="1000-IPPE"/>
    <s v="West Bengal"/>
    <s v="East"/>
    <m/>
    <n v="101122"/>
    <s v="JINDAL INDIA LIMITED"/>
    <n v="3988091"/>
    <s v="GL COIL HARD  Y550GL H7GL 0.440X1240"/>
    <s v="B04"/>
    <s v="Y550GL"/>
    <s v="H7GL"/>
    <n v="0.44"/>
    <n v="1240"/>
    <n v="0"/>
    <m/>
    <m/>
    <m/>
    <m/>
    <m/>
    <n v="252"/>
    <n v="252"/>
    <n v="234.255"/>
    <n v="17.745000000000001"/>
    <n v="1.385"/>
    <n v="0"/>
    <n v="0"/>
    <n v="0"/>
    <n v="0"/>
    <n v="0"/>
    <n v="7.7050000000000001"/>
    <n v="0"/>
    <n v="0"/>
    <n v="0"/>
    <n v="0"/>
    <n v="0"/>
    <n v="0"/>
    <n v="0"/>
    <n v="0"/>
    <n v="0"/>
    <n v="0"/>
    <n v="0"/>
    <n v="0"/>
    <n v="8.6550000000000011"/>
    <n v="16.36"/>
    <n v="16.36"/>
    <n v="0"/>
    <m/>
    <n v="1.385000000000001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4"/>
    <s v="9519262576-4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40760"/>
    <s v="CRCA SHEET TSBCRC SR15 0.500X1000X2500"/>
    <s v="C06"/>
    <s v="TSBCRC"/>
    <s v="SR15"/>
    <n v="0.5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7T00:00:00"/>
    <s v="ZBTO"/>
    <n v="9519308392"/>
    <n v="2"/>
    <s v="9519308392-2"/>
    <m/>
    <m/>
    <s v="Dec'25  "/>
    <s v="Released"/>
    <x v="0"/>
    <m/>
    <m/>
    <m/>
    <m/>
    <s v="GL03"/>
    <m/>
    <m/>
    <s v="Wider"/>
    <x v="2"/>
    <x v="7"/>
    <m/>
    <s v="1000-IPPE"/>
    <s v="Rajasthan"/>
    <s v="North"/>
    <m/>
    <n v="950529"/>
    <s v="RAYDEAN ENTERPRISES PRIVATE LIMITED"/>
    <n v="3884496"/>
    <s v="GL COIL HARD  Y550GL HGL6 0.900X1220"/>
    <s v="B04"/>
    <s v="Y550GL"/>
    <s v="HGL6"/>
    <n v="0.9"/>
    <n v="1220"/>
    <n v="0"/>
    <m/>
    <m/>
    <m/>
    <m/>
    <m/>
    <n v="252"/>
    <n v="252"/>
    <n v="40.17"/>
    <n v="121.69"/>
    <n v="117.85"/>
    <n v="40.17"/>
    <n v="0"/>
    <n v="0"/>
    <n v="0"/>
    <n v="0"/>
    <n v="3.84"/>
    <n v="0"/>
    <n v="0"/>
    <n v="0"/>
    <n v="0"/>
    <n v="0"/>
    <n v="0"/>
    <n v="0"/>
    <n v="0"/>
    <n v="0"/>
    <n v="0"/>
    <n v="0"/>
    <n v="0"/>
    <n v="90.14"/>
    <n v="93.98"/>
    <n v="93.98"/>
    <n v="0"/>
    <m/>
    <n v="27.709999999999994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1"/>
    <s v="9519271079-1"/>
    <m/>
    <m/>
    <s v="Dec'25  "/>
    <s v="Released"/>
    <x v="0"/>
    <m/>
    <m/>
    <m/>
    <m/>
    <s v="CR04"/>
    <m/>
    <m/>
    <s v="Narrow"/>
    <x v="1"/>
    <x v="12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6.99"/>
    <n v="296.99"/>
    <n v="273.24"/>
    <n v="23.75"/>
    <n v="2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7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5"/>
    <n v="5"/>
    <s v="9519264765-5"/>
    <m/>
    <m/>
    <s v="No Priority"/>
    <s v="Released"/>
    <x v="1"/>
    <s v="De-prioritized by SPA"/>
    <m/>
    <m/>
    <m/>
    <s v="CR02"/>
    <m/>
    <m/>
    <s v="Wider"/>
    <x v="1"/>
    <x v="4"/>
    <m/>
    <s v="2000-BPRS"/>
    <s v="Delhi"/>
    <s v="North"/>
    <m/>
    <n v="101499"/>
    <s v="G.R. GUPTA &amp; BROS."/>
    <n v="1801022"/>
    <s v="CRCA COIL-TATXXD-AU03-0.45X1250"/>
    <s v="C01"/>
    <s v="TATXXD"/>
    <s v="AU03"/>
    <n v="0.45"/>
    <n v="1250"/>
    <n v="0"/>
    <m/>
    <m/>
    <m/>
    <m/>
    <m/>
    <n v="116"/>
    <n v="116"/>
    <n v="22.48"/>
    <n v="80.88"/>
    <n v="93.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0.8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4"/>
    <s v="9519281313-4"/>
    <m/>
    <m/>
    <s v="Dec'25  "/>
    <s v="Released"/>
    <x v="0"/>
    <m/>
    <m/>
    <m/>
    <m/>
    <s v="HRPO"/>
    <m/>
    <m/>
    <s v="Wider"/>
    <x v="4"/>
    <x v="14"/>
    <m/>
    <s v="3000-IPPE"/>
    <s v="Karnataka"/>
    <s v="South"/>
    <m/>
    <n v="157491"/>
    <s v="TATA STEEL DOWNSTREAM PRODUCTS LIMI"/>
    <n v="1309820"/>
    <s v="HR COILS-PO IS 1079-HR2 3.20X1250"/>
    <n v="768"/>
    <s v="THA058"/>
    <s v="HA58"/>
    <n v="3.2"/>
    <n v="1250"/>
    <n v="0"/>
    <m/>
    <m/>
    <m/>
    <m/>
    <m/>
    <n v="58"/>
    <n v="58"/>
    <n v="0"/>
    <n v="36"/>
    <n v="13.75"/>
    <n v="0"/>
    <n v="0"/>
    <n v="44.25"/>
    <n v="0"/>
    <n v="0"/>
    <n v="0"/>
    <n v="0"/>
    <n v="0"/>
    <n v="0"/>
    <n v="0"/>
    <n v="0"/>
    <n v="0"/>
    <n v="0"/>
    <n v="0"/>
    <n v="0"/>
    <n v="0"/>
    <n v="0"/>
    <n v="0"/>
    <n v="0"/>
    <n v="44.25"/>
    <n v="44.25"/>
    <n v="0"/>
    <m/>
    <n v="-8.25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5086"/>
    <n v="2"/>
    <s v="9519285086-2"/>
    <m/>
    <m/>
    <s v="No Priority"/>
    <s v="Released"/>
    <x v="1"/>
    <s v="Low Exp BTF on 01.01.26"/>
    <m/>
    <m/>
    <m/>
    <s v="CR01"/>
    <m/>
    <m/>
    <s v="Narrow"/>
    <x v="1"/>
    <x v="3"/>
    <m/>
    <s v="2000-BPRS"/>
    <s v="Bihar"/>
    <s v="East"/>
    <m/>
    <n v="103227"/>
    <s v="BMW VENTURES LIMITED"/>
    <n v="3239536"/>
    <s v="CRCA SHEET TATCRC SR16 0.350X900X2500"/>
    <s v="C06"/>
    <s v="TATCRC"/>
    <s v="SR16"/>
    <n v="0.35"/>
    <n v="900"/>
    <n v="2500"/>
    <m/>
    <m/>
    <m/>
    <m/>
    <m/>
    <n v="21"/>
    <n v="21"/>
    <n v="0"/>
    <n v="1.7050000000000001"/>
    <n v="0.65"/>
    <n v="0"/>
    <n v="0"/>
    <n v="0"/>
    <n v="0"/>
    <n v="0"/>
    <n v="0"/>
    <n v="0"/>
    <n v="0"/>
    <n v="0"/>
    <n v="0"/>
    <n v="0"/>
    <n v="0"/>
    <n v="0"/>
    <n v="20.350000000000001"/>
    <n v="0"/>
    <n v="0"/>
    <n v="0"/>
    <n v="0"/>
    <n v="0"/>
    <n v="20.350000000000001"/>
    <n v="20.350000000000001"/>
    <n v="0"/>
    <m/>
    <n v="-18.64500000000000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5"/>
    <s v="9519281313-5"/>
    <m/>
    <m/>
    <s v="No Priority"/>
    <s v="Released"/>
    <x v="1"/>
    <s v="Low Exp BTF on 01.01.26"/>
    <m/>
    <m/>
    <m/>
    <s v="HRPO"/>
    <m/>
    <m/>
    <s v="Wider"/>
    <x v="4"/>
    <x v="14"/>
    <m/>
    <s v="3000-IPPE"/>
    <s v="Karnataka"/>
    <s v="South"/>
    <m/>
    <n v="157491"/>
    <s v="TATA STEEL DOWNSTREAM PRODUCTS LIMI"/>
    <n v="1309822"/>
    <s v="HR COILS-PO IS 1079-HR2 4X1250"/>
    <n v="768"/>
    <s v="THA058"/>
    <s v="HA58"/>
    <n v="4"/>
    <n v="1250"/>
    <n v="0"/>
    <m/>
    <m/>
    <m/>
    <m/>
    <m/>
    <n v="58"/>
    <n v="58"/>
    <n v="0"/>
    <n v="14.135"/>
    <n v="13.82"/>
    <n v="0"/>
    <n v="0"/>
    <n v="44.18"/>
    <n v="0"/>
    <n v="0"/>
    <n v="0"/>
    <n v="0"/>
    <n v="0"/>
    <n v="0"/>
    <n v="0"/>
    <n v="0"/>
    <n v="0"/>
    <n v="0"/>
    <n v="0"/>
    <n v="0"/>
    <n v="0"/>
    <n v="0"/>
    <n v="0"/>
    <n v="0"/>
    <n v="44.18"/>
    <n v="44.18"/>
    <n v="0"/>
    <m/>
    <n v="-30.04500000000000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3"/>
    <s v="9519281313-3"/>
    <m/>
    <m/>
    <s v="Dec'25  "/>
    <s v="Released"/>
    <x v="0"/>
    <m/>
    <m/>
    <m/>
    <m/>
    <s v="HRPO"/>
    <m/>
    <m/>
    <s v="Wider"/>
    <x v="4"/>
    <x v="14"/>
    <m/>
    <s v="3000-IPPE"/>
    <s v="Karnataka"/>
    <s v="South"/>
    <m/>
    <n v="157491"/>
    <s v="TATA STEEL DOWNSTREAM PRODUCTS LIMI"/>
    <n v="1305542"/>
    <s v="HR COILS-PO IS 1079-HR2 2.50X1250"/>
    <n v="768"/>
    <s v="THA058"/>
    <s v="HA58"/>
    <n v="2.5"/>
    <n v="1250"/>
    <n v="0"/>
    <m/>
    <m/>
    <m/>
    <m/>
    <m/>
    <n v="116"/>
    <n v="116"/>
    <n v="0"/>
    <n v="71.989999999999995"/>
    <n v="71.7"/>
    <n v="0"/>
    <n v="0"/>
    <n v="44.3"/>
    <n v="0"/>
    <n v="0"/>
    <n v="0"/>
    <n v="0"/>
    <n v="0"/>
    <n v="0"/>
    <n v="0"/>
    <n v="0"/>
    <n v="0"/>
    <n v="0"/>
    <n v="0"/>
    <n v="0"/>
    <n v="0"/>
    <n v="0"/>
    <n v="0"/>
    <n v="0"/>
    <n v="44.3"/>
    <n v="44.3"/>
    <n v="0"/>
    <m/>
    <n v="27.68999999999999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5"/>
    <s v="9519262014-5"/>
    <m/>
    <m/>
    <s v="Dec'25  "/>
    <s v="Released"/>
    <x v="0"/>
    <m/>
    <m/>
    <m/>
    <m/>
    <s v="CR01"/>
    <m/>
    <m/>
    <s v="Narrow"/>
    <x v="1"/>
    <x v="3"/>
    <m/>
    <s v="2000-BPRS"/>
    <s v="Uttar Pradesh"/>
    <s v="North"/>
    <m/>
    <n v="931525"/>
    <s v="INDIA STEEL INDUSTRIES"/>
    <n v="3239554"/>
    <s v="CRCA SHEET TATCRC SR16 0.400X1000X2500"/>
    <s v="C06"/>
    <s v="TATCRC"/>
    <s v="SR16"/>
    <n v="0.4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014"/>
    <n v="6"/>
    <s v="9519262014-6"/>
    <m/>
    <m/>
    <s v="Dec'25  "/>
    <s v="Released"/>
    <x v="0"/>
    <m/>
    <m/>
    <m/>
    <m/>
    <s v="CR01"/>
    <m/>
    <m/>
    <s v="Wider"/>
    <x v="1"/>
    <x v="3"/>
    <m/>
    <s v="2000-BPRS"/>
    <s v="Uttar Pradesh"/>
    <s v="North"/>
    <m/>
    <n v="931525"/>
    <s v="INDIA STEEL INDUSTRIES"/>
    <n v="3437524"/>
    <s v="CRCA SHEET TATCRC SR16 0.400X1250X2030"/>
    <s v="C06"/>
    <s v="TATCRC"/>
    <s v="SR16"/>
    <n v="0.4"/>
    <n v="1250"/>
    <n v="203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F"/>
    <n v="9519311972"/>
    <n v="2"/>
    <s v="9519311972-2"/>
    <m/>
    <m/>
    <s v="No Priority"/>
    <s v="Released"/>
    <x v="1"/>
    <s v="Low Exp BTF on 01.01.26"/>
    <m/>
    <m/>
    <m/>
    <s v="CR04"/>
    <m/>
    <m/>
    <s v="Narrow"/>
    <x v="1"/>
    <x v="12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97"/>
    <n v="190.76499999999999"/>
    <n v="10.135"/>
    <n v="1.385"/>
    <n v="0"/>
    <n v="0"/>
    <n v="0"/>
    <n v="0"/>
    <n v="0"/>
    <n v="0"/>
    <n v="0"/>
    <n v="104.85000000000001"/>
    <n v="0"/>
    <n v="0"/>
    <n v="0"/>
    <n v="0"/>
    <n v="0"/>
    <n v="0"/>
    <n v="0"/>
    <n v="0"/>
    <n v="0"/>
    <n v="0"/>
    <n v="0"/>
    <n v="104.85000000000001"/>
    <n v="104.85000000000001"/>
    <n v="0"/>
    <m/>
    <n v="-94.71500000000000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F"/>
    <n v="9519290434"/>
    <n v="1"/>
    <s v="9519290434-1"/>
    <m/>
    <m/>
    <s v="Dec'25  "/>
    <s v="Released"/>
    <x v="0"/>
    <s v="Low Exp BTF on 01.01.26"/>
    <m/>
    <m/>
    <m/>
    <s v="CR02"/>
    <m/>
    <m/>
    <s v="Wider"/>
    <x v="1"/>
    <x v="6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52"/>
    <n v="25.395"/>
    <n v="30.664999999999999"/>
    <n v="5.19"/>
    <n v="25.395"/>
    <n v="0"/>
    <n v="0"/>
    <n v="0"/>
    <n v="0"/>
    <n v="0"/>
    <n v="0"/>
    <n v="0"/>
    <n v="0"/>
    <n v="0"/>
    <n v="0"/>
    <n v="0"/>
    <n v="137.11000000000001"/>
    <n v="84.305000000000007"/>
    <n v="0"/>
    <n v="0"/>
    <n v="0"/>
    <n v="0"/>
    <n v="0"/>
    <n v="221.41500000000002"/>
    <n v="221.41500000000002"/>
    <n v="0"/>
    <m/>
    <n v="-190.7500000000000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9"/>
    <s v="9519262576-9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39542"/>
    <s v="CRCA SHEET TATCRC SR16 0.350X1000X2500"/>
    <s v="C06"/>
    <s v="TATCRC"/>
    <s v="SR16"/>
    <n v="0.35"/>
    <n v="1000"/>
    <n v="25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4"/>
    <s v="9519285265-4"/>
    <m/>
    <m/>
    <s v="Dec'25  "/>
    <s v="Released"/>
    <x v="0"/>
    <m/>
    <m/>
    <m/>
    <m/>
    <s v="FHCR"/>
    <m/>
    <m/>
    <s v="Wider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5"/>
    <s v="9519285265-5"/>
    <m/>
    <m/>
    <s v="Dec'25  "/>
    <s v="Released"/>
    <x v="0"/>
    <m/>
    <m/>
    <m/>
    <m/>
    <s v="FHCR"/>
    <m/>
    <m/>
    <s v="Wider"/>
    <x v="5"/>
    <x v="13"/>
    <m/>
    <s v="2000-BPRS"/>
    <s v="Maharashtra"/>
    <s v="West"/>
    <m/>
    <n v="650783"/>
    <s v="Khopoli Wider CRM"/>
    <n v="4015451"/>
    <s v="CR COIL TATFHC TR10 0.579X1235"/>
    <s v="C09"/>
    <s v="TATFHC"/>
    <s v="TR10"/>
    <n v="0.57899999999999996"/>
    <n v="1235"/>
    <n v="0"/>
    <m/>
    <m/>
    <m/>
    <m/>
    <m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3"/>
    <s v="9519271079-3"/>
    <m/>
    <m/>
    <s v="Dec'25  "/>
    <s v="Released"/>
    <x v="0"/>
    <m/>
    <m/>
    <m/>
    <m/>
    <s v="CR04"/>
    <m/>
    <m/>
    <s v="Narrow"/>
    <x v="1"/>
    <x v="12"/>
    <m/>
    <s v="1000-IPPE"/>
    <s v="West Bengal"/>
    <s v="East"/>
    <m/>
    <n v="600250"/>
    <s v="TATA CENTER"/>
    <n v="2439203"/>
    <s v="CRCA COIL TSBSTA EL06 0.500X1160"/>
    <s v="C01"/>
    <s v="TSBSTA"/>
    <s v="EL06"/>
    <n v="0.5"/>
    <n v="1160"/>
    <n v="0"/>
    <m/>
    <m/>
    <m/>
    <m/>
    <m/>
    <n v="297"/>
    <n v="297"/>
    <n v="144.17500000000001"/>
    <n v="31.99"/>
    <n v="20.09"/>
    <n v="23.93"/>
    <n v="0"/>
    <n v="0"/>
    <n v="0"/>
    <n v="0"/>
    <n v="0"/>
    <n v="0"/>
    <n v="132.73500000000001"/>
    <n v="0"/>
    <n v="0"/>
    <n v="0"/>
    <n v="0"/>
    <n v="0"/>
    <n v="0"/>
    <n v="0"/>
    <n v="0"/>
    <n v="0"/>
    <n v="0"/>
    <n v="0"/>
    <n v="132.73500000000001"/>
    <n v="132.73500000000001"/>
    <n v="0"/>
    <m/>
    <n v="-100.7450000000000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1"/>
    <s v="9519281313-1"/>
    <m/>
    <m/>
    <s v="Dec'25  "/>
    <s v="Released"/>
    <x v="1"/>
    <s v="Low BTF"/>
    <m/>
    <m/>
    <m/>
    <s v="HRPO"/>
    <m/>
    <m/>
    <s v="Wider"/>
    <x v="4"/>
    <x v="14"/>
    <m/>
    <s v="3000-IPPE"/>
    <s v="Karnataka"/>
    <s v="South"/>
    <m/>
    <n v="157491"/>
    <s v="TATA STEEL DOWNSTREAM PRODUCTS LIMI"/>
    <n v="1309699"/>
    <s v="HR COILS-PO IS 1079-HR2 2X1250"/>
    <n v="768"/>
    <s v="THA058"/>
    <s v="HA58"/>
    <n v="2"/>
    <n v="1250"/>
    <n v="0"/>
    <m/>
    <m/>
    <m/>
    <m/>
    <m/>
    <n v="232"/>
    <n v="232"/>
    <n v="0"/>
    <n v="11.95"/>
    <n v="99.01"/>
    <n v="0"/>
    <n v="0"/>
    <n v="132.99"/>
    <n v="0"/>
    <n v="0"/>
    <n v="0"/>
    <n v="0"/>
    <n v="0"/>
    <n v="0"/>
    <n v="0"/>
    <n v="0"/>
    <n v="0"/>
    <n v="0"/>
    <n v="0"/>
    <n v="0"/>
    <n v="0"/>
    <n v="0"/>
    <n v="0"/>
    <n v="0"/>
    <n v="132.99"/>
    <n v="132.99"/>
    <n v="0"/>
    <m/>
    <n v="-121.04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F"/>
    <n v="9519271079"/>
    <n v="8"/>
    <s v="9519271079-8"/>
    <m/>
    <m/>
    <s v="Dec'25  "/>
    <s v="Released"/>
    <x v="0"/>
    <m/>
    <m/>
    <m/>
    <m/>
    <s v="CR04"/>
    <m/>
    <m/>
    <s v="Wider"/>
    <x v="1"/>
    <x v="12"/>
    <m/>
    <s v="1000-IPPE"/>
    <s v="West Bengal"/>
    <s v="East"/>
    <m/>
    <n v="600250"/>
    <s v="TATA CENTER"/>
    <n v="3587949"/>
    <s v="CR COIL TSBSTA EL06 0.500X1250"/>
    <s v="C01"/>
    <s v="TSBSTA"/>
    <s v="EL06"/>
    <n v="0.5"/>
    <n v="1250"/>
    <n v="0"/>
    <m/>
    <m/>
    <m/>
    <m/>
    <m/>
    <n v="290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10"/>
    <s v="9519314527-10"/>
    <m/>
    <m/>
    <s v="Dec'25  "/>
    <s v="Released"/>
    <x v="0"/>
    <m/>
    <m/>
    <m/>
    <m/>
    <s v="GL01"/>
    <m/>
    <m/>
    <s v="Wider"/>
    <x v="2"/>
    <x v="8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196"/>
    <n v="196"/>
    <n v="162.36500000000001"/>
    <n v="19.7"/>
    <n v="16.855"/>
    <n v="41.065000000000005"/>
    <n v="0"/>
    <n v="0"/>
    <n v="0"/>
    <n v="0"/>
    <n v="16.78"/>
    <n v="0"/>
    <n v="0"/>
    <n v="0"/>
    <n v="0"/>
    <n v="0"/>
    <n v="0"/>
    <n v="0"/>
    <n v="0"/>
    <n v="0"/>
    <n v="0"/>
    <n v="0"/>
    <n v="0"/>
    <n v="0"/>
    <n v="16.78"/>
    <n v="16.78"/>
    <n v="0"/>
    <m/>
    <n v="2.9199999999999982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F"/>
    <n v="9519285265"/>
    <n v="3"/>
    <s v="9519285265-3"/>
    <m/>
    <m/>
    <s v="Dec'25  "/>
    <s v="Released"/>
    <x v="0"/>
    <m/>
    <m/>
    <m/>
    <m/>
    <s v="FHCR"/>
    <m/>
    <m/>
    <s v="Wider"/>
    <x v="5"/>
    <x v="13"/>
    <m/>
    <s v="2000-BPRS"/>
    <s v="Maharashtra"/>
    <s v="West"/>
    <m/>
    <n v="650783"/>
    <s v="Khopoli Wider CRM"/>
    <n v="4015454"/>
    <s v="CR COIL TATFHC TR10 0.449X1235"/>
    <s v="C09"/>
    <s v="TATFHC"/>
    <s v="TR10"/>
    <n v="0.44900000000000001"/>
    <n v="1235"/>
    <n v="0"/>
    <m/>
    <m/>
    <m/>
    <m/>
    <m/>
    <n v="196"/>
    <n v="196.96"/>
    <n v="0"/>
    <n v="36.11"/>
    <n v="13.04"/>
    <n v="0"/>
    <n v="0"/>
    <n v="44.86"/>
    <n v="47.2"/>
    <n v="0"/>
    <n v="0"/>
    <n v="0"/>
    <n v="0"/>
    <n v="0"/>
    <n v="0"/>
    <n v="0"/>
    <n v="0"/>
    <n v="0"/>
    <n v="0"/>
    <n v="0"/>
    <n v="90.9"/>
    <n v="0"/>
    <n v="0"/>
    <n v="0"/>
    <n v="182.96"/>
    <n v="182.96"/>
    <n v="0"/>
    <m/>
    <n v="-146.8500000000000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F"/>
    <n v="9519290434"/>
    <n v="2"/>
    <s v="9519290434-2"/>
    <m/>
    <m/>
    <s v="No Priority"/>
    <s v="Released"/>
    <x v="1"/>
    <s v="De-prioritized by SPA"/>
    <m/>
    <m/>
    <m/>
    <s v="CR02"/>
    <m/>
    <m/>
    <s v="Wider"/>
    <x v="1"/>
    <x v="6"/>
    <m/>
    <s v="1000-IPPE"/>
    <s v="West Bengal"/>
    <s v="East"/>
    <m/>
    <n v="600250"/>
    <s v="TATA CENTER"/>
    <n v="3704262"/>
    <s v="CR COIL TSBSTA EL03 1X1250"/>
    <s v="C01"/>
    <s v="TSBSTA"/>
    <s v="EL03"/>
    <n v="1"/>
    <n v="1250"/>
    <n v="0"/>
    <m/>
    <m/>
    <m/>
    <m/>
    <m/>
    <n v="29"/>
    <n v="29"/>
    <n v="0"/>
    <n v="29"/>
    <n v="1.1499999999999999"/>
    <n v="0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27.85"/>
    <n v="0"/>
    <n v="27.85"/>
    <m/>
    <n v="2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4033"/>
    <n v="2"/>
    <s v="9519314033-2"/>
    <m/>
    <m/>
    <s v="No Priority"/>
    <s v="Released"/>
    <x v="1"/>
    <s v="De-prioritized by SPA"/>
    <m/>
    <m/>
    <m/>
    <s v="CR02"/>
    <m/>
    <m/>
    <s v="Narrow"/>
    <x v="1"/>
    <x v="6"/>
    <m/>
    <s v="1000-IPPE"/>
    <s v="Andhra Pradesh"/>
    <s v="South"/>
    <m/>
    <n v="186001"/>
    <s v="BABA CONTAINER MANUFACTURERS"/>
    <n v="3867647"/>
    <s v="CR COIL TATXXD BT03 0.600X1120"/>
    <s v="C01"/>
    <s v="TATXXD"/>
    <s v="BT03"/>
    <n v="0.6"/>
    <n v="1120"/>
    <n v="0"/>
    <m/>
    <m/>
    <m/>
    <m/>
    <m/>
    <n v="78"/>
    <n v="78"/>
    <n v="0"/>
    <n v="78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63"/>
    <n v="2"/>
    <s v="9519291863-2"/>
    <m/>
    <m/>
    <s v="Dec'25  "/>
    <s v="Released"/>
    <x v="0"/>
    <m/>
    <m/>
    <m/>
    <m/>
    <s v="CR02"/>
    <m/>
    <m/>
    <s v="Wider"/>
    <x v="1"/>
    <x v="4"/>
    <m/>
    <s v="2000-BPRS"/>
    <s v="Delhi"/>
    <s v="North"/>
    <m/>
    <n v="184986"/>
    <s v="SWASTIK STEEL PROCESSOR LLP"/>
    <n v="259534"/>
    <s v="CR COIL-ICF  DQ TATXXD AU03 0.35 X 1250"/>
    <s v="C01"/>
    <s v="TATXXD"/>
    <s v="AU03"/>
    <n v="0.35"/>
    <n v="1250"/>
    <n v="0"/>
    <m/>
    <m/>
    <m/>
    <m/>
    <m/>
    <n v="57.99"/>
    <n v="57.99"/>
    <n v="0"/>
    <n v="57.99"/>
    <n v="2.5499999999999998"/>
    <n v="0"/>
    <n v="0"/>
    <n v="0"/>
    <n v="0"/>
    <n v="0"/>
    <n v="0"/>
    <n v="0"/>
    <n v="0"/>
    <n v="0"/>
    <n v="55.44"/>
    <n v="0"/>
    <n v="0"/>
    <n v="0"/>
    <n v="0"/>
    <n v="0"/>
    <n v="0"/>
    <n v="0"/>
    <n v="0"/>
    <n v="0"/>
    <n v="55.44"/>
    <n v="0"/>
    <n v="55.44"/>
    <m/>
    <n v="57.9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1"/>
    <s v="9519314527-1"/>
    <m/>
    <m/>
    <s v="Dec'25  "/>
    <s v="Released"/>
    <x v="0"/>
    <s v="Low Exp BTF on 01.01.26"/>
    <m/>
    <m/>
    <m/>
    <s v="GL01"/>
    <m/>
    <m/>
    <s v="Wider"/>
    <x v="2"/>
    <x v="8"/>
    <m/>
    <s v="1000-IPPE"/>
    <s v="Jharkhand"/>
    <s v="TBSPL"/>
    <m/>
    <n v="942283"/>
    <s v="TATA BLUESCOPE STEEL PRIVATE LIMITE"/>
    <n v="1882004"/>
    <s v="GL C YS550 H6GL 0.55BMT(0.60TCT)X1220"/>
    <s v="B04"/>
    <s v="Y550GL"/>
    <s v="H6GL"/>
    <n v="0.55000000000000004"/>
    <n v="1220"/>
    <n v="0"/>
    <m/>
    <m/>
    <m/>
    <m/>
    <m/>
    <n v="56"/>
    <n v="56"/>
    <n v="26.42"/>
    <n v="29.58"/>
    <n v="2.665"/>
    <n v="0"/>
    <n v="0"/>
    <n v="0"/>
    <n v="0"/>
    <n v="0"/>
    <n v="0"/>
    <n v="0"/>
    <n v="26.915000000000003"/>
    <n v="0"/>
    <n v="0"/>
    <n v="0"/>
    <n v="0"/>
    <n v="0"/>
    <n v="0"/>
    <n v="0"/>
    <n v="0"/>
    <n v="0"/>
    <n v="0"/>
    <n v="0"/>
    <n v="26.915000000000003"/>
    <n v="26.915000000000003"/>
    <n v="0"/>
    <m/>
    <n v="2.66499999999999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985"/>
    <n v="16"/>
    <s v="9519281985-16"/>
    <m/>
    <m/>
    <s v="Dec'25  "/>
    <s v="Released"/>
    <x v="0"/>
    <s v="Low Exp BTF on 01.01.26"/>
    <m/>
    <m/>
    <m/>
    <s v="CR01"/>
    <m/>
    <m/>
    <s v="Narrow"/>
    <x v="1"/>
    <x v="3"/>
    <m/>
    <s v="2000-BPRS"/>
    <s v="Tamil Nadu"/>
    <s v="South"/>
    <m/>
    <n v="938550"/>
    <s v="BASEER AND CO"/>
    <n v="2427612"/>
    <s v="CRCA SHEET TATCRC SR16 0.300X900X2500"/>
    <s v="C06"/>
    <s v="TATCRC"/>
    <s v="SR16"/>
    <n v="0.3"/>
    <n v="900"/>
    <n v="2500"/>
    <m/>
    <m/>
    <m/>
    <m/>
    <m/>
    <n v="42"/>
    <n v="42"/>
    <n v="0"/>
    <n v="42"/>
    <n v="2.97"/>
    <n v="0"/>
    <n v="0"/>
    <n v="0"/>
    <n v="0"/>
    <n v="0"/>
    <n v="0"/>
    <n v="0"/>
    <n v="0"/>
    <n v="0"/>
    <n v="0"/>
    <n v="0"/>
    <n v="0"/>
    <n v="0"/>
    <n v="28.53"/>
    <n v="0"/>
    <n v="10.5"/>
    <n v="0"/>
    <n v="0"/>
    <n v="0"/>
    <n v="39.03"/>
    <n v="39.03"/>
    <n v="0"/>
    <m/>
    <n v="2.969999999999998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8T00:00:00"/>
    <s v="ZBTO"/>
    <n v="9519281313"/>
    <n v="2"/>
    <s v="9519281313-2"/>
    <m/>
    <m/>
    <s v="Dec'25  "/>
    <s v="Released"/>
    <x v="0"/>
    <m/>
    <m/>
    <m/>
    <m/>
    <s v="HRPO"/>
    <m/>
    <m/>
    <s v="Wider"/>
    <x v="4"/>
    <x v="14"/>
    <m/>
    <s v="3000-IPPE"/>
    <s v="Karnataka"/>
    <s v="South"/>
    <m/>
    <n v="157491"/>
    <s v="TATA STEEL DOWNSTREAM PRODUCTS LIMI"/>
    <n v="1309700"/>
    <s v="HR COILS-PO IS 1079-HR2 2.30X1250"/>
    <n v="768"/>
    <s v="THA058"/>
    <s v="HA58"/>
    <n v="2.2999999999999998"/>
    <n v="1250"/>
    <n v="0"/>
    <m/>
    <m/>
    <m/>
    <m/>
    <m/>
    <n v="58"/>
    <n v="58"/>
    <n v="18.13"/>
    <n v="17.864999999999998"/>
    <n v="17.72"/>
    <n v="0"/>
    <n v="0"/>
    <n v="22.15"/>
    <n v="0"/>
    <n v="0"/>
    <n v="0"/>
    <n v="0"/>
    <n v="0"/>
    <n v="0"/>
    <n v="0"/>
    <n v="0"/>
    <n v="0"/>
    <n v="0"/>
    <n v="0"/>
    <n v="0"/>
    <n v="0"/>
    <n v="0"/>
    <n v="0"/>
    <n v="0"/>
    <n v="22.15"/>
    <n v="22.15"/>
    <n v="0"/>
    <m/>
    <n v="-4.28500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12T00:00:00"/>
    <s v="ZBTF"/>
    <n v="9519268386"/>
    <n v="1"/>
    <s v="9519268386-1"/>
    <m/>
    <m/>
    <s v="Dec'25  "/>
    <s v="Released"/>
    <x v="0"/>
    <m/>
    <m/>
    <m/>
    <m/>
    <s v="GP01"/>
    <m/>
    <m/>
    <s v="Wider"/>
    <x v="0"/>
    <x v="15"/>
    <m/>
    <s v="2000-BPRS"/>
    <s v="Orissa"/>
    <s v="East"/>
    <m/>
    <n v="650743"/>
    <s v="ANGUL GALVANIZING PLANT"/>
    <n v="3953694"/>
    <s v="GP COIL TATXGP GP2T 0.250X1350"/>
    <s v="C05"/>
    <s v="TATXGP"/>
    <s v="GP2T"/>
    <n v="0.25"/>
    <n v="1350"/>
    <n v="0"/>
    <m/>
    <m/>
    <m/>
    <m/>
    <m/>
    <n v="310.00099999999998"/>
    <n v="310.00099999999998"/>
    <n v="246.78"/>
    <n v="63.220999999999997"/>
    <n v="63.220999999999997"/>
    <n v="9.0400000000000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.22099999999999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1T00:00:00"/>
    <s v="ZBTO"/>
    <n v="9519264766"/>
    <n v="1"/>
    <s v="9519264766-1"/>
    <m/>
    <m/>
    <s v="Dec'25  "/>
    <s v="Released"/>
    <x v="0"/>
    <m/>
    <m/>
    <m/>
    <m/>
    <s v="CR02"/>
    <m/>
    <m/>
    <s v="Wider"/>
    <x v="1"/>
    <x v="4"/>
    <m/>
    <s v="2000-BPRS"/>
    <s v="Delhi"/>
    <s v="North"/>
    <m/>
    <n v="101499"/>
    <s v="G.R. GUPTA &amp; BROS."/>
    <n v="1800890"/>
    <s v="CRCA COIL-TATXXD-AU03-0.35X1250"/>
    <s v="C01"/>
    <s v="TATXXD"/>
    <s v="AU03"/>
    <n v="0.35"/>
    <n v="1250"/>
    <n v="0"/>
    <m/>
    <m/>
    <m/>
    <m/>
    <m/>
    <n v="87"/>
    <n v="87"/>
    <n v="0"/>
    <n v="87"/>
    <n v="4.8289999999999997"/>
    <n v="0"/>
    <n v="0"/>
    <n v="0"/>
    <n v="0"/>
    <n v="0"/>
    <n v="0"/>
    <n v="0"/>
    <n v="0"/>
    <n v="0"/>
    <n v="55.211000000000006"/>
    <n v="0"/>
    <n v="26.96"/>
    <n v="0"/>
    <n v="0"/>
    <n v="0"/>
    <n v="0"/>
    <n v="0"/>
    <n v="0"/>
    <n v="0"/>
    <n v="82.171000000000006"/>
    <n v="0"/>
    <n v="82.171000000000006"/>
    <m/>
    <n v="87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1T00:00:00"/>
    <s v="ZBTO"/>
    <n v="9519291815"/>
    <n v="1"/>
    <s v="9519291815-1"/>
    <m/>
    <m/>
    <s v="Dec'25  "/>
    <s v="Released"/>
    <x v="0"/>
    <m/>
    <m/>
    <m/>
    <m/>
    <s v="HRPO"/>
    <m/>
    <m/>
    <s v="Wider"/>
    <x v="4"/>
    <x v="14"/>
    <m/>
    <s v="3000-IPPE"/>
    <s v="Karnataka"/>
    <s v="South"/>
    <m/>
    <n v="925470"/>
    <s v="TATA STEEL DOWNSTREAM PRODUCTS LIMI"/>
    <n v="1360583"/>
    <s v="HR COILS-PO IS 1079-HR2 2.90X1250"/>
    <n v="768"/>
    <s v="THA058"/>
    <s v="HA58"/>
    <n v="2.9"/>
    <n v="1250"/>
    <n v="0"/>
    <m/>
    <m/>
    <m/>
    <m/>
    <m/>
    <n v="57.09"/>
    <n v="57.09"/>
    <n v="0"/>
    <n v="35.130000000000003"/>
    <n v="34.99"/>
    <n v="0"/>
    <n v="0"/>
    <n v="22.1"/>
    <n v="0"/>
    <n v="0"/>
    <n v="0"/>
    <n v="0"/>
    <n v="0"/>
    <n v="0"/>
    <n v="0"/>
    <n v="0"/>
    <n v="0"/>
    <n v="0"/>
    <n v="0"/>
    <n v="0"/>
    <n v="0"/>
    <n v="0"/>
    <n v="0"/>
    <n v="0"/>
    <n v="22.1"/>
    <n v="22.1"/>
    <n v="0"/>
    <m/>
    <n v="13.030000000000001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9T00:00:00"/>
    <s v="ZBTO"/>
    <n v="9519284306"/>
    <n v="11"/>
    <s v="9519284306-11"/>
    <m/>
    <m/>
    <s v="Dec'25  "/>
    <s v="Released"/>
    <x v="1"/>
    <s v="Low BTF"/>
    <m/>
    <m/>
    <m/>
    <s v="CR01"/>
    <m/>
    <m/>
    <s v="Wider"/>
    <x v="1"/>
    <x v="4"/>
    <m/>
    <n v="2000"/>
    <s v="Andhra Pradesh"/>
    <s v="South"/>
    <m/>
    <n v="946077"/>
    <s v="SITARAM IRON AND STEEL PVT LTD"/>
    <n v="281630"/>
    <s v="CRSHEET C06 TATXXD AU03 1.6X1250X2500"/>
    <s v="C06"/>
    <s v="TATXXD"/>
    <s v="AU03"/>
    <n v="1.6"/>
    <n v="1250"/>
    <n v="2500"/>
    <m/>
    <m/>
    <m/>
    <m/>
    <m/>
    <n v="29.5"/>
    <n v="29.5"/>
    <n v="0"/>
    <n v="9.5000000000000001E-2"/>
    <n v="2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.5000000000000001E-2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11"/>
    <s v="9519270899-11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21328"/>
    <s v="R. S. BOKARO METAL (P) LTD."/>
    <n v="3239572"/>
    <s v="CRCA SHEET TATCRC SR16 0.480X1000X2500"/>
    <s v="C06"/>
    <s v="TATCRC"/>
    <s v="SR16"/>
    <n v="0.48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6T00:00:00"/>
    <s v="ZBTO"/>
    <n v="9519364284"/>
    <n v="12"/>
    <s v="9519364284-12"/>
    <m/>
    <m/>
    <s v="No Priority"/>
    <s v="Released"/>
    <x v="1"/>
    <s v="Newly released orders"/>
    <m/>
    <m/>
    <m/>
    <s v="CR01"/>
    <m/>
    <m/>
    <s v="Wider"/>
    <x v="1"/>
    <x v="4"/>
    <m/>
    <s v="2000-BPRS"/>
    <s v="Andhra Pradesh"/>
    <s v="South"/>
    <m/>
    <n v="946077"/>
    <s v="SITARAM IRON AND STEEL PVT LTD"/>
    <n v="1206324"/>
    <s v="CRCA SHEET TATXXD AU03 0.750X1250X2500"/>
    <s v="C06"/>
    <s v="TATXXD"/>
    <s v="AU03"/>
    <n v="0.75"/>
    <n v="1250"/>
    <n v="2500"/>
    <m/>
    <m/>
    <m/>
    <m/>
    <m/>
    <n v="29"/>
    <n v="29"/>
    <n v="0"/>
    <n v="29"/>
    <n v="-26.41"/>
    <n v="0"/>
    <n v="0"/>
    <n v="0"/>
    <n v="28.04"/>
    <n v="0"/>
    <n v="0"/>
    <n v="0"/>
    <n v="0"/>
    <n v="0"/>
    <n v="0"/>
    <n v="0"/>
    <n v="27.37"/>
    <n v="0"/>
    <n v="0"/>
    <n v="0"/>
    <n v="0"/>
    <n v="0"/>
    <n v="0"/>
    <n v="0"/>
    <n v="55.41"/>
    <n v="0"/>
    <n v="55.41"/>
    <m/>
    <n v="29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7"/>
    <s v="9519268662-7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85794"/>
    <s v="Shree Bajrang Steel Udyog"/>
    <n v="3239567"/>
    <s v="CRCA SHEET TATCRC SR16 0.450X1000X2500"/>
    <s v="C06"/>
    <s v="TATCRC"/>
    <s v="SR16"/>
    <n v="0.45"/>
    <n v="1000"/>
    <n v="2500"/>
    <m/>
    <m/>
    <m/>
    <m/>
    <m/>
    <n v="115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5"/>
    <s v="9519270899-5"/>
    <m/>
    <m/>
    <s v="Dec'25  "/>
    <s v="Released"/>
    <x v="0"/>
    <s v="Low Exp BTF on 01.01.26"/>
    <m/>
    <m/>
    <m/>
    <s v="CR01"/>
    <m/>
    <m/>
    <s v="Wider"/>
    <x v="1"/>
    <x v="3"/>
    <m/>
    <s v="2000-BPRS"/>
    <s v="Jharkhand"/>
    <s v="East"/>
    <m/>
    <n v="121328"/>
    <s v="R. S. BOKARO METAL (P) LTD."/>
    <n v="2441002"/>
    <s v="CRCA SHEET TATCRC SR16 0.380X1250X2500"/>
    <s v="C06"/>
    <s v="TATCRC"/>
    <s v="SR16"/>
    <n v="0.38"/>
    <n v="1250"/>
    <n v="2500"/>
    <m/>
    <m/>
    <m/>
    <m/>
    <m/>
    <n v="58"/>
    <n v="58"/>
    <n v="0"/>
    <n v="34.825000000000003"/>
    <n v="4.4450000000000003"/>
    <n v="0"/>
    <n v="0"/>
    <n v="0"/>
    <n v="0"/>
    <n v="0"/>
    <n v="0"/>
    <n v="0"/>
    <n v="0"/>
    <n v="0"/>
    <n v="0"/>
    <n v="0"/>
    <n v="0"/>
    <n v="0"/>
    <n v="0.32500000000000001"/>
    <n v="53.23"/>
    <n v="0"/>
    <n v="0"/>
    <n v="0"/>
    <n v="0"/>
    <n v="53.555"/>
    <n v="53.555"/>
    <n v="0"/>
    <m/>
    <n v="-18.729999999999997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4"/>
    <s v="9519270899-4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21328"/>
    <s v="R. S. BOKARO METAL (P) LTD."/>
    <n v="3152198"/>
    <s v="CRCA SHEET TATCRC SR16 0.380X1000X2500"/>
    <s v="C06"/>
    <s v="TATCRC"/>
    <s v="SR16"/>
    <n v="0.38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8T00:00:00"/>
    <s v="ZBTO"/>
    <n v="9519313179"/>
    <n v="1"/>
    <s v="9519313179-1"/>
    <m/>
    <m/>
    <s v="Dec'25  "/>
    <s v="Released"/>
    <x v="0"/>
    <m/>
    <m/>
    <m/>
    <m/>
    <s v="CR02"/>
    <m/>
    <m/>
    <s v="Wider"/>
    <x v="1"/>
    <x v="6"/>
    <m/>
    <s v="1000-IPPE"/>
    <s v="Andhra Pradesh"/>
    <s v="South"/>
    <m/>
    <n v="188238"/>
    <s v="Balmer Lawrie &amp; Co. Limited"/>
    <n v="2423120"/>
    <s v="CRCA COIL TATXXD BT01 0.970X1265"/>
    <s v="C01"/>
    <s v="TATXXD"/>
    <s v="BT01"/>
    <n v="0.97"/>
    <n v="1265"/>
    <n v="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1"/>
    <s v="9519395792-1"/>
    <m/>
    <m/>
    <s v="Jan'26"/>
    <s v="Released"/>
    <x v="0"/>
    <s v="Newly released orders"/>
    <m/>
    <m/>
    <m/>
    <s v="CR02"/>
    <m/>
    <m/>
    <s v="Wider"/>
    <x v="1"/>
    <x v="6"/>
    <m/>
    <s v="1000-IPPE"/>
    <s v="Haryana"/>
    <s v="North"/>
    <m/>
    <n v="189430"/>
    <s v="Balmer Lawrie &amp; Co. Ltd.,"/>
    <n v="2279492"/>
    <s v="CRCA COIL TATXXD BT01 0.900X1220"/>
    <s v="C01"/>
    <s v="TATXXD"/>
    <s v="BT01"/>
    <n v="0.9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1"/>
    <s v="9519383860-1"/>
    <m/>
    <m/>
    <s v="Jan'26"/>
    <s v="Released"/>
    <x v="0"/>
    <s v="Newly released orders"/>
    <m/>
    <m/>
    <m/>
    <s v="GL01"/>
    <m/>
    <m/>
    <s v="Wider"/>
    <x v="2"/>
    <x v="7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90"/>
    <n v="0"/>
    <n v="222.35499999999999"/>
    <n v="-10.49"/>
    <n v="0"/>
    <n v="300.49"/>
    <n v="0"/>
    <n v="0"/>
    <n v="0"/>
    <n v="0"/>
    <n v="0"/>
    <n v="0"/>
    <n v="0"/>
    <n v="0"/>
    <n v="0"/>
    <n v="0"/>
    <n v="0"/>
    <n v="0"/>
    <n v="0"/>
    <n v="0"/>
    <n v="0"/>
    <n v="0"/>
    <n v="0"/>
    <n v="300.49"/>
    <n v="0"/>
    <n v="300.49"/>
    <m/>
    <n v="222.354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2"/>
    <s v="9519383860-2"/>
    <m/>
    <m/>
    <s v="Jan'26"/>
    <s v="Released"/>
    <x v="0"/>
    <s v="Newly released orders"/>
    <m/>
    <m/>
    <m/>
    <s v="GL01"/>
    <m/>
    <m/>
    <s v="Wider"/>
    <x v="2"/>
    <x v="7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90"/>
    <n v="0"/>
    <n v="187.59"/>
    <n v="67"/>
    <n v="0"/>
    <n v="223"/>
    <n v="0"/>
    <n v="0"/>
    <n v="0"/>
    <n v="0"/>
    <n v="0"/>
    <n v="0"/>
    <n v="0"/>
    <n v="0"/>
    <n v="0"/>
    <n v="0"/>
    <n v="0"/>
    <n v="0"/>
    <n v="0"/>
    <n v="0"/>
    <n v="0"/>
    <n v="0"/>
    <n v="0"/>
    <n v="223"/>
    <n v="0"/>
    <n v="223"/>
    <m/>
    <n v="187.5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3T00:00:00"/>
    <s v="ZBTO"/>
    <n v="9519383860"/>
    <n v="3"/>
    <s v="9519383860-3"/>
    <m/>
    <m/>
    <s v="Jan'26"/>
    <s v="Released"/>
    <x v="0"/>
    <s v="Newly released orders"/>
    <m/>
    <m/>
    <m/>
    <s v="GL01"/>
    <m/>
    <m/>
    <s v="Wider"/>
    <x v="2"/>
    <x v="7"/>
    <m/>
    <s v="1000-IPPE"/>
    <s v="Jharkhand"/>
    <s v="TBSPL"/>
    <m/>
    <n v="942283"/>
    <s v="TATA BLUESCOPE STEEL PRIVATE LIMITE"/>
    <n v="1882051"/>
    <s v="GL COIL HARD Y550GL H6GL 0.90 X 1250"/>
    <s v="B04"/>
    <s v="Y550GL"/>
    <s v="H6GL"/>
    <n v="0.9"/>
    <n v="1250"/>
    <n v="0"/>
    <m/>
    <m/>
    <m/>
    <m/>
    <m/>
    <n v="290"/>
    <n v="290"/>
    <n v="0"/>
    <n v="152.97499999999999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2.9749999999999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2T00:00:00"/>
    <s v="ZBTO"/>
    <n v="9519326329"/>
    <n v="1"/>
    <s v="9519326329-1"/>
    <m/>
    <m/>
    <s v="No Priority"/>
    <s v="Released"/>
    <x v="1"/>
    <s v="Newly released orders"/>
    <m/>
    <m/>
    <m/>
    <s v="CR02"/>
    <m/>
    <m/>
    <s v="Wider"/>
    <x v="1"/>
    <x v="4"/>
    <m/>
    <s v="2000-BPRS"/>
    <s v="Telangana"/>
    <s v="South"/>
    <m/>
    <n v="947126"/>
    <s v="RAVINDRA IRON WORKS"/>
    <n v="185675"/>
    <s v="CRCA COIL-TATXXD-AU03-0.5X1250"/>
    <s v="C01"/>
    <s v="TATXXD"/>
    <s v="AU03"/>
    <n v="0.5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3T00:00:00"/>
    <s v="ZBTO"/>
    <n v="9519383057"/>
    <n v="3"/>
    <s v="9519383057-3"/>
    <m/>
    <m/>
    <s v="Jan'26"/>
    <s v="Released"/>
    <x v="0"/>
    <s v="Newly released orders"/>
    <m/>
    <m/>
    <m/>
    <s v="GL02"/>
    <m/>
    <m/>
    <s v="Wider"/>
    <x v="3"/>
    <x v="8"/>
    <m/>
    <s v="1000-IPPE"/>
    <s v="Jharkhand"/>
    <s v="TBSPL"/>
    <m/>
    <n v="941597"/>
    <s v="TATA BLUESCOPE STEEL PRIVATE LIMITE"/>
    <n v="4036185"/>
    <s v="PPGL C SOFT Y300PL RX02 0.50(TPT)X1220"/>
    <s v="B17"/>
    <s v="Y300PL"/>
    <s v="RX02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3"/>
    <s v="9519268662-3"/>
    <m/>
    <m/>
    <s v="Dec'25  "/>
    <s v="Released"/>
    <x v="0"/>
    <s v="Low Exp BTF on 01.01.26"/>
    <m/>
    <m/>
    <m/>
    <s v="CR01"/>
    <m/>
    <m/>
    <s v="Narrow"/>
    <x v="1"/>
    <x v="3"/>
    <m/>
    <s v="2000-BPRS"/>
    <s v="Jharkhand"/>
    <s v="East"/>
    <m/>
    <n v="185794"/>
    <s v="Shree Bajrang Steel Udyog"/>
    <n v="3239536"/>
    <s v="CRCA SHEET TATCRC SR16 0.350X900X2500"/>
    <s v="C06"/>
    <s v="TATCRC"/>
    <s v="SR16"/>
    <n v="0.35"/>
    <n v="900"/>
    <n v="2500"/>
    <m/>
    <m/>
    <m/>
    <m/>
    <m/>
    <n v="105"/>
    <n v="105"/>
    <n v="0"/>
    <n v="37.134999999999998"/>
    <n v="3.75"/>
    <n v="0"/>
    <n v="0"/>
    <n v="0"/>
    <n v="0"/>
    <n v="0"/>
    <n v="0"/>
    <n v="0"/>
    <n v="0"/>
    <n v="0"/>
    <n v="0"/>
    <n v="0"/>
    <n v="0"/>
    <n v="0"/>
    <n v="81.680000000000007"/>
    <n v="19.57"/>
    <n v="0"/>
    <n v="0"/>
    <n v="0"/>
    <n v="0"/>
    <n v="101.25"/>
    <n v="101.25"/>
    <n v="0"/>
    <m/>
    <n v="-64.11500000000000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4"/>
    <s v="9519268662-4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85794"/>
    <s v="Shree Bajrang Steel Udyog"/>
    <n v="3239542"/>
    <s v="CRCA SHEET TATCRC SR16 0.350X1000X2500"/>
    <s v="C06"/>
    <s v="TATCRC"/>
    <s v="SR16"/>
    <n v="0.35"/>
    <n v="1000"/>
    <n v="2500"/>
    <m/>
    <m/>
    <m/>
    <m/>
    <m/>
    <n v="69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1T00:00:00"/>
    <s v="ZBTO"/>
    <n v="9519323941"/>
    <n v="7"/>
    <s v="9519323941-7"/>
    <m/>
    <m/>
    <s v="Dec'25  "/>
    <s v="Released"/>
    <x v="0"/>
    <m/>
    <m/>
    <m/>
    <m/>
    <s v="CR01"/>
    <m/>
    <m/>
    <s v="Narrow"/>
    <x v="1"/>
    <x v="3"/>
    <m/>
    <s v="2000-BPRS"/>
    <s v="West Bengal"/>
    <s v="East"/>
    <m/>
    <n v="950552"/>
    <s v="GSB HOLDINGS AND COMMERCIAL PRIVATE"/>
    <n v="2427624"/>
    <s v="CRCA SHEET TSBCRC SR15 0.500X1000X2000"/>
    <s v="C06"/>
    <s v="TSBCRC"/>
    <s v="SR15"/>
    <n v="0.5"/>
    <n v="1000"/>
    <n v="2000"/>
    <m/>
    <m/>
    <m/>
    <m/>
    <m/>
    <n v="2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04T00:00:00"/>
    <s v="ZBTO"/>
    <n v="9519330041"/>
    <n v="2"/>
    <s v="9519330041-2"/>
    <m/>
    <m/>
    <s v="Dec'25  "/>
    <s v="Released"/>
    <x v="0"/>
    <m/>
    <m/>
    <m/>
    <m/>
    <s v="CR03"/>
    <m/>
    <m/>
    <s v="Wider"/>
    <x v="1"/>
    <x v="4"/>
    <m/>
    <s v="2000-BPRS"/>
    <s v="West Bengal"/>
    <s v="South"/>
    <m/>
    <n v="155536"/>
    <s v="TATA STEEL DOWNSTREAM PRODUCTS LIMI"/>
    <n v="1884117"/>
    <s v="CRCA COIL-TATXXD-AU03-2X1250"/>
    <s v="C01"/>
    <s v="TATXXD"/>
    <s v="AU03"/>
    <n v="2"/>
    <n v="1250"/>
    <n v="0"/>
    <m/>
    <m/>
    <m/>
    <m/>
    <m/>
    <n v="156"/>
    <n v="156"/>
    <n v="128.20500000000001"/>
    <n v="27.795000000000002"/>
    <n v="27.7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795000000000002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6"/>
    <n v="5"/>
    <s v="9519262576-5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m/>
    <m/>
    <n v="21"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8"/>
    <s v="9519270899-8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21328"/>
    <s v="R. S. BOKARO METAL (P) LTD."/>
    <n v="3152199"/>
    <s v="CRCA SHEET TATCRC SR16 0.430X1000X2500"/>
    <s v="C06"/>
    <s v="TATCRC"/>
    <s v="SR16"/>
    <n v="0.43"/>
    <n v="1000"/>
    <n v="2500"/>
    <m/>
    <m/>
    <m/>
    <m/>
    <m/>
    <n v="46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3T00:00:00"/>
    <s v="ZBTO"/>
    <n v="9519270899"/>
    <n v="6"/>
    <s v="9519270899-6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21328"/>
    <s v="R. S. BOKARO METAL (P) LTD."/>
    <n v="3239548"/>
    <s v="CRCA SHEET TATCRC SR16 0.400X900X2500"/>
    <s v="C06"/>
    <s v="TATCRC"/>
    <s v="SR16"/>
    <n v="0.4"/>
    <n v="900"/>
    <n v="2500"/>
    <m/>
    <m/>
    <m/>
    <m/>
    <m/>
    <n v="63"/>
    <n v="63"/>
    <n v="0"/>
    <n v="63"/>
    <n v="0.55500000000000005"/>
    <n v="0"/>
    <n v="0"/>
    <n v="0"/>
    <n v="41.745000000000005"/>
    <n v="0"/>
    <n v="0"/>
    <n v="0"/>
    <n v="0"/>
    <n v="0"/>
    <n v="20.7"/>
    <n v="0"/>
    <n v="0"/>
    <n v="0"/>
    <n v="0"/>
    <n v="0"/>
    <n v="0"/>
    <n v="0"/>
    <n v="0"/>
    <n v="0"/>
    <n v="62.445000000000007"/>
    <n v="0"/>
    <n v="62.445000000000007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0T00:00:00"/>
    <s v="ZBTO"/>
    <n v="9519262570"/>
    <n v="5"/>
    <s v="9519262570-5"/>
    <m/>
    <m/>
    <s v="Dec'25  "/>
    <s v="Released"/>
    <x v="0"/>
    <m/>
    <m/>
    <m/>
    <m/>
    <s v="CR01"/>
    <m/>
    <m/>
    <s v="Narrow"/>
    <x v="1"/>
    <x v="3"/>
    <m/>
    <s v="2000-BPRS"/>
    <s v="Bihar"/>
    <s v="East"/>
    <m/>
    <n v="103227"/>
    <s v="BMW VENTURES LIMITED"/>
    <n v="3239548"/>
    <s v="CRCA SHEET TATCRC SR16 0.400X900X2500"/>
    <s v="C06"/>
    <s v="TATCRC"/>
    <s v="SR16"/>
    <n v="0.4"/>
    <n v="900"/>
    <n v="2500"/>
    <m/>
    <m/>
    <m/>
    <m/>
    <m/>
    <n v="21"/>
    <n v="21"/>
    <n v="0"/>
    <n v="21"/>
    <n v="0.15"/>
    <n v="0"/>
    <n v="0"/>
    <n v="0"/>
    <n v="0"/>
    <n v="0"/>
    <n v="0"/>
    <n v="0"/>
    <n v="0"/>
    <n v="0"/>
    <n v="20.85"/>
    <n v="0"/>
    <n v="0"/>
    <n v="0"/>
    <n v="0"/>
    <n v="0"/>
    <n v="0"/>
    <n v="0"/>
    <n v="0"/>
    <n v="0"/>
    <n v="20.85"/>
    <n v="0"/>
    <n v="20.85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2"/>
    <s v="9519275511-2"/>
    <m/>
    <m/>
    <s v="Dec'25  "/>
    <s v="Released"/>
    <x v="0"/>
    <m/>
    <m/>
    <m/>
    <m/>
    <s v="CR01"/>
    <m/>
    <m/>
    <s v="Narrow"/>
    <x v="1"/>
    <x v="3"/>
    <m/>
    <s v="2000-BPRS"/>
    <s v="West Bengal"/>
    <s v="East"/>
    <m/>
    <n v="950552"/>
    <s v="GSB HOLDINGS AND COMMERCIAL PRIVATE"/>
    <n v="3239548"/>
    <s v="CRCA SHEET TATCRC SR16 0.400X900X2500"/>
    <s v="C06"/>
    <s v="TATCRC"/>
    <s v="SR16"/>
    <n v="0.4"/>
    <n v="900"/>
    <n v="2500"/>
    <m/>
    <m/>
    <m/>
    <m/>
    <m/>
    <n v="21"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5T00:00:00"/>
    <s v="ZBTO"/>
    <n v="9519275511"/>
    <n v="1"/>
    <s v="9519275511-1"/>
    <m/>
    <m/>
    <s v="Dec'25  "/>
    <s v="Released"/>
    <x v="0"/>
    <m/>
    <m/>
    <m/>
    <m/>
    <s v="CR01"/>
    <m/>
    <m/>
    <s v="Narrow"/>
    <x v="1"/>
    <x v="3"/>
    <m/>
    <s v="2000-BPRS"/>
    <s v="West Bengal"/>
    <s v="East"/>
    <m/>
    <n v="950552"/>
    <s v="GSB HOLDINGS AND COMMERCIAL PRIVATE"/>
    <n v="3239536"/>
    <s v="CRCA SHEET TATCRC SR16 0.350X900X2500"/>
    <s v="C06"/>
    <s v="TATCRC"/>
    <s v="SR16"/>
    <n v="0.35"/>
    <n v="900"/>
    <n v="2500"/>
    <m/>
    <m/>
    <m/>
    <m/>
    <m/>
    <n v="21"/>
    <n v="21"/>
    <n v="0"/>
    <n v="21"/>
    <n v="-7.0000000000000007E-2"/>
    <n v="0"/>
    <n v="0"/>
    <n v="0"/>
    <n v="21.07"/>
    <n v="0"/>
    <n v="0"/>
    <n v="0"/>
    <n v="0"/>
    <n v="0"/>
    <n v="0"/>
    <n v="0"/>
    <n v="0"/>
    <n v="0"/>
    <n v="0"/>
    <n v="0"/>
    <n v="0"/>
    <n v="0"/>
    <n v="0"/>
    <n v="0"/>
    <n v="21.07"/>
    <n v="0"/>
    <n v="21.07"/>
    <m/>
    <n v="21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1"/>
    <s v="9519268662-1"/>
    <m/>
    <m/>
    <s v="Dec'25  "/>
    <s v="Released"/>
    <x v="0"/>
    <s v="Low Exp BTF on 01.01.26"/>
    <m/>
    <m/>
    <m/>
    <s v="CR01"/>
    <m/>
    <m/>
    <s v="Narrow"/>
    <x v="1"/>
    <x v="3"/>
    <m/>
    <s v="2000-BPRS"/>
    <s v="Jharkhand"/>
    <s v="East"/>
    <m/>
    <n v="185794"/>
    <s v="Shree Bajrang Steel Udyog"/>
    <n v="2427612"/>
    <s v="CRCA SHEET TATCRC SR16 0.300X900X2500"/>
    <s v="C06"/>
    <s v="TATCRC"/>
    <s v="SR16"/>
    <n v="0.3"/>
    <n v="900"/>
    <n v="2500"/>
    <m/>
    <m/>
    <m/>
    <m/>
    <m/>
    <n v="105"/>
    <n v="105"/>
    <n v="0"/>
    <n v="105"/>
    <n v="3.28"/>
    <n v="0"/>
    <n v="0"/>
    <n v="0"/>
    <n v="0"/>
    <n v="0"/>
    <n v="0"/>
    <n v="0"/>
    <n v="0"/>
    <n v="0"/>
    <n v="0"/>
    <n v="0"/>
    <n v="0"/>
    <n v="0"/>
    <n v="101.72"/>
    <n v="0"/>
    <n v="0"/>
    <n v="0"/>
    <n v="0"/>
    <n v="0"/>
    <n v="101.72"/>
    <n v="101.72"/>
    <n v="0"/>
    <m/>
    <n v="3.28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2"/>
    <s v="9519268662-2"/>
    <m/>
    <m/>
    <s v="Dec'25  "/>
    <s v="Released"/>
    <x v="0"/>
    <s v="Low Exp BTF on 01.01.26"/>
    <m/>
    <m/>
    <m/>
    <s v="CR01"/>
    <m/>
    <m/>
    <s v="Narrow"/>
    <x v="1"/>
    <x v="3"/>
    <m/>
    <s v="2000-BPRS"/>
    <s v="Jharkhand"/>
    <s v="East"/>
    <m/>
    <n v="185794"/>
    <s v="Shree Bajrang Steel Udyog"/>
    <n v="2440959"/>
    <s v="CRCA SHEET TATCRC SR16 0.330X900X2500"/>
    <s v="C06"/>
    <s v="TATCRC"/>
    <s v="SR16"/>
    <n v="0.33"/>
    <n v="900"/>
    <n v="2500"/>
    <m/>
    <m/>
    <m/>
    <m/>
    <m/>
    <n v="42"/>
    <n v="42"/>
    <n v="0"/>
    <n v="42"/>
    <n v="1.53"/>
    <n v="0"/>
    <n v="0"/>
    <n v="0"/>
    <n v="0"/>
    <n v="0"/>
    <n v="0"/>
    <n v="0"/>
    <n v="0"/>
    <n v="0"/>
    <n v="0"/>
    <n v="0"/>
    <n v="0"/>
    <n v="0"/>
    <n v="40.47"/>
    <n v="0"/>
    <n v="0"/>
    <n v="0"/>
    <n v="0"/>
    <n v="0"/>
    <n v="40.47"/>
    <n v="40.47"/>
    <n v="0"/>
    <m/>
    <n v="1.530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12T00:00:00"/>
    <s v="ZBTO"/>
    <n v="9519268662"/>
    <n v="5"/>
    <s v="9519268662-5"/>
    <m/>
    <m/>
    <s v="Dec'25  "/>
    <s v="Released"/>
    <x v="0"/>
    <m/>
    <m/>
    <m/>
    <m/>
    <s v="CR01"/>
    <m/>
    <m/>
    <s v="Narrow"/>
    <x v="1"/>
    <x v="3"/>
    <m/>
    <s v="2000-BPRS"/>
    <s v="Jharkhand"/>
    <s v="East"/>
    <m/>
    <n v="185794"/>
    <s v="Shree Bajrang Steel Udyog"/>
    <n v="3239548"/>
    <s v="CRCA SHEET TATCRC SR16 0.400X900X2500"/>
    <s v="C06"/>
    <s v="TATCRC"/>
    <s v="SR16"/>
    <n v="0.4"/>
    <n v="900"/>
    <n v="250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4"/>
    <s v="9519380310-4"/>
    <m/>
    <m/>
    <s v="No Priority"/>
    <s v="Released"/>
    <x v="1"/>
    <s v="Newly released orders"/>
    <m/>
    <m/>
    <m/>
    <s v="GP02"/>
    <m/>
    <m/>
    <s v="Narrow"/>
    <x v="0"/>
    <x v="5"/>
    <m/>
    <s v="2000-BPRS"/>
    <s v="West Bengal"/>
    <s v="East"/>
    <m/>
    <n v="100922"/>
    <s v="BUBNA COMMERCIAL COMPANY"/>
    <n v="1191956"/>
    <s v="GP COIL SOFT-TATXGP-GK09-0.35X900"/>
    <s v="C02"/>
    <s v="TATXGP"/>
    <s v="GK09"/>
    <n v="0.35"/>
    <n v="900"/>
    <n v="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4726"/>
    <n v="1"/>
    <s v="9519394726-1"/>
    <m/>
    <m/>
    <s v="No Priority"/>
    <s v="Released"/>
    <x v="1"/>
    <s v="Newly released orders"/>
    <m/>
    <m/>
    <m/>
    <s v="CR04"/>
    <m/>
    <m/>
    <s v="Narrow"/>
    <x v="1"/>
    <x v="11"/>
    <m/>
    <s v="2000-BPRS"/>
    <s v="Telangana"/>
    <s v="South"/>
    <m/>
    <n v="947126"/>
    <s v="RAVINDRA IRON WORKS"/>
    <n v="2439203"/>
    <s v="CRCA COIL TSBSTA EL06 0.500X1160"/>
    <s v="C01"/>
    <s v="TSBSTA"/>
    <s v="EL06"/>
    <n v="0.5"/>
    <n v="1160"/>
    <n v="0"/>
    <m/>
    <m/>
    <m/>
    <m/>
    <m/>
    <n v="108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8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30T00:00:00"/>
    <s v="ZBTO"/>
    <n v="9519320935"/>
    <n v="2"/>
    <s v="9519320935-2"/>
    <m/>
    <m/>
    <s v="Dec'25  "/>
    <s v="Released"/>
    <x v="0"/>
    <s v="Low Exp BTF on 01.01.26"/>
    <m/>
    <m/>
    <m/>
    <s v="CR02"/>
    <m/>
    <m/>
    <s v="Wider"/>
    <x v="1"/>
    <x v="6"/>
    <m/>
    <s v="1000-IPPE"/>
    <s v="Gujarat"/>
    <s v="West"/>
    <m/>
    <n v="188891"/>
    <s v="Galaxy Stamping Pvt. Ltd."/>
    <n v="1804918"/>
    <s v="CRCA COIL-TATCRC-TR20-0.6X1250"/>
    <s v="C01"/>
    <s v="TATCRC"/>
    <s v="TR20"/>
    <n v="0.6"/>
    <n v="1250"/>
    <n v="0"/>
    <m/>
    <m/>
    <m/>
    <m/>
    <m/>
    <n v="174"/>
    <n v="174"/>
    <n v="0"/>
    <n v="64.635000000000005"/>
    <n v="10.75"/>
    <n v="0"/>
    <n v="0"/>
    <n v="0"/>
    <n v="0"/>
    <n v="0"/>
    <n v="0"/>
    <n v="0"/>
    <n v="0"/>
    <n v="0"/>
    <n v="0"/>
    <n v="0"/>
    <n v="0"/>
    <n v="163.25"/>
    <n v="0"/>
    <n v="0"/>
    <n v="0"/>
    <n v="0"/>
    <n v="0"/>
    <n v="0"/>
    <n v="163.25"/>
    <n v="163.25"/>
    <n v="0"/>
    <m/>
    <n v="-98.614999999999995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5"/>
    <s v="9519380310-5"/>
    <m/>
    <m/>
    <s v="No Priority"/>
    <s v="Released"/>
    <x v="1"/>
    <s v="Newly released orders"/>
    <m/>
    <m/>
    <m/>
    <s v="GP03"/>
    <m/>
    <m/>
    <s v="Narrow"/>
    <x v="0"/>
    <x v="5"/>
    <m/>
    <s v="2000-BPRS"/>
    <s v="West Bengal"/>
    <s v="East"/>
    <m/>
    <n v="100922"/>
    <s v="BUBNA COMMERCIAL COMPANY"/>
    <n v="1142893"/>
    <s v="GP COIL SOFT-TATXGP-GLK1-0.35X900"/>
    <s v="C02"/>
    <s v="TATXGP"/>
    <s v="GLK1"/>
    <n v="0.35"/>
    <n v="900"/>
    <n v="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6"/>
    <s v="9519380310-6"/>
    <m/>
    <m/>
    <s v="No Priority"/>
    <s v="Released"/>
    <x v="1"/>
    <s v="Newly released orders"/>
    <m/>
    <m/>
    <m/>
    <s v="GP02"/>
    <m/>
    <m/>
    <s v="Narrow"/>
    <x v="0"/>
    <x v="5"/>
    <m/>
    <s v="2000-BPRS"/>
    <s v="West Bengal"/>
    <s v="East"/>
    <m/>
    <n v="100922"/>
    <s v="BUBNA COMMERCIAL COMPANY"/>
    <n v="1178439"/>
    <s v="GP COIL SOFT-TATXGP-GK09-0.4X900"/>
    <s v="C02"/>
    <s v="TATXGP"/>
    <s v="GK09"/>
    <n v="0.4"/>
    <n v="900"/>
    <n v="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7"/>
    <s v="9519380310-7"/>
    <m/>
    <m/>
    <s v="No Priority"/>
    <s v="Released"/>
    <x v="1"/>
    <s v="Newly released orders"/>
    <m/>
    <m/>
    <m/>
    <s v="GP03"/>
    <m/>
    <m/>
    <s v="Narrow"/>
    <x v="0"/>
    <x v="5"/>
    <m/>
    <s v="2000-BPRS"/>
    <s v="West Bengal"/>
    <s v="East"/>
    <m/>
    <n v="100922"/>
    <s v="BUBNA COMMERCIAL COMPANY"/>
    <n v="1142895"/>
    <s v="GP COIL SOFT-TATXGP-GLK1-0.5X900"/>
    <s v="C02"/>
    <s v="TATXGP"/>
    <s v="GLK1"/>
    <n v="0.5"/>
    <n v="900"/>
    <n v="0"/>
    <m/>
    <m/>
    <m/>
    <m/>
    <m/>
    <n v="21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8"/>
    <s v="9519380310-8"/>
    <m/>
    <m/>
    <s v="No Priority"/>
    <s v="Released"/>
    <x v="1"/>
    <s v="Newly released orders"/>
    <m/>
    <m/>
    <m/>
    <s v="GP03"/>
    <m/>
    <m/>
    <s v="Narrow"/>
    <x v="0"/>
    <x v="5"/>
    <m/>
    <s v="2000-BPRS"/>
    <s v="West Bengal"/>
    <s v="East"/>
    <m/>
    <n v="100922"/>
    <s v="BUBNA COMMERCIAL COMPANY"/>
    <n v="3158495"/>
    <s v="GP COIL TATXGP GLK1 0.600X900"/>
    <s v="C02"/>
    <s v="TATXGP"/>
    <s v="GLK1"/>
    <n v="0.6"/>
    <n v="900"/>
    <n v="0"/>
    <m/>
    <m/>
    <m/>
    <m/>
    <m/>
    <n v="21"/>
    <n v="21"/>
    <n v="0"/>
    <n v="6.3449999999999998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3449999999999998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7T00:00:00"/>
    <s v="ZBTO"/>
    <n v="9519398925"/>
    <n v="1"/>
    <s v="9519398925-1"/>
    <m/>
    <m/>
    <s v="No Priority"/>
    <s v="Released"/>
    <x v="1"/>
    <s v="Newly released orders"/>
    <m/>
    <m/>
    <m/>
    <s v="GP03"/>
    <m/>
    <m/>
    <s v="Narrow"/>
    <x v="0"/>
    <x v="5"/>
    <m/>
    <s v="2000-BPRS"/>
    <s v="Assam"/>
    <s v="East"/>
    <m/>
    <n v="116649"/>
    <s v="SAGAR STEELS"/>
    <n v="1854380"/>
    <s v="GP COIL SOFT-TATXGP-GLK1-0.26X900"/>
    <s v="C02"/>
    <s v="TATXGP"/>
    <s v="GLK1"/>
    <n v="0.26"/>
    <n v="900"/>
    <n v="0"/>
    <m/>
    <m/>
    <m/>
    <m/>
    <m/>
    <n v="63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4"/>
    <s v="9519395815-4"/>
    <m/>
    <m/>
    <s v="Jan'26"/>
    <s v="Released"/>
    <x v="0"/>
    <s v="Newly released orders"/>
    <m/>
    <m/>
    <m/>
    <s v="GP02"/>
    <m/>
    <m/>
    <s v="Wider"/>
    <x v="0"/>
    <x v="0"/>
    <m/>
    <s v="2000-BPRS"/>
    <s v="Jharkhand"/>
    <s v="East"/>
    <m/>
    <n v="121328"/>
    <s v="R. S. BOKARO METAL (P) LTD."/>
    <n v="1300229"/>
    <s v="GP COIL SOFT-TATXGP-GLK1-0.4X1220"/>
    <s v="C02"/>
    <s v="TATXGP"/>
    <s v="GLK1"/>
    <n v="0.4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5"/>
    <s v="9519395815-5"/>
    <m/>
    <m/>
    <s v="Jan'26"/>
    <s v="Released"/>
    <x v="0"/>
    <s v="Newly released orders"/>
    <m/>
    <m/>
    <m/>
    <s v="GP02"/>
    <m/>
    <m/>
    <s v="Wider"/>
    <x v="0"/>
    <x v="0"/>
    <m/>
    <s v="2000-BPRS"/>
    <s v="Jharkhand"/>
    <s v="East"/>
    <m/>
    <n v="121328"/>
    <s v="R. S. BOKARO METAL (P) LTD."/>
    <n v="1854416"/>
    <s v="GP COIL SOFT-TATXGP-GLK1-0.45X1220"/>
    <s v="C02"/>
    <s v="TATXGP"/>
    <s v="GLK1"/>
    <n v="0.4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4T00:00:00"/>
    <s v="ZBTF"/>
    <n v="9519388623"/>
    <n v="1"/>
    <s v="9519388623-1"/>
    <m/>
    <m/>
    <s v="No Priority"/>
    <s v="Released"/>
    <x v="1"/>
    <s v="Newly released orders"/>
    <m/>
    <m/>
    <m/>
    <s v="CR02"/>
    <m/>
    <m/>
    <s v="Wider"/>
    <x v="1"/>
    <x v="6"/>
    <m/>
    <s v="1000-IPPE"/>
    <s v="West Bengal"/>
    <s v="East"/>
    <m/>
    <n v="600250"/>
    <s v="TATA CENTER"/>
    <n v="3659268"/>
    <s v="CR COIL TSBSTA EL03 0.500X1217"/>
    <s v="C01"/>
    <s v="TSBSTA"/>
    <s v="EL03"/>
    <n v="0.5"/>
    <n v="1217"/>
    <n v="0"/>
    <m/>
    <m/>
    <m/>
    <m/>
    <m/>
    <n v="25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21"/>
    <n v="2"/>
    <s v="9519394821-2"/>
    <m/>
    <m/>
    <s v="Jan'26"/>
    <s v="Released"/>
    <x v="0"/>
    <s v="Newly released orders"/>
    <m/>
    <m/>
    <m/>
    <s v="GP02"/>
    <m/>
    <m/>
    <s v="Wider"/>
    <x v="0"/>
    <x v="0"/>
    <m/>
    <s v="2000-BPRS"/>
    <s v="Maharashtra"/>
    <s v="West"/>
    <m/>
    <n v="930519"/>
    <s v="JAUSHNA STEELS (INDIA) PVT. LTD."/>
    <n v="1851101"/>
    <s v="GP COIL SOFT-TATXGP-GK09-0.5X1220"/>
    <s v="C02"/>
    <s v="TATXGP"/>
    <s v="GK09"/>
    <n v="0.5"/>
    <n v="1220"/>
    <n v="0"/>
    <m/>
    <m/>
    <m/>
    <m/>
    <m/>
    <n v="56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2133"/>
    <n v="1"/>
    <s v="9519392133-1"/>
    <m/>
    <m/>
    <s v="No Priority"/>
    <s v="Released"/>
    <x v="1"/>
    <s v="Newly released orders"/>
    <m/>
    <m/>
    <m/>
    <s v="CR02"/>
    <m/>
    <m/>
    <s v="Narrow"/>
    <x v="1"/>
    <x v="4"/>
    <m/>
    <s v="2000-BPRS"/>
    <s v="Karnataka"/>
    <s v="South"/>
    <m/>
    <n v="165992"/>
    <s v="G.K.ISPAT PVT.LTD"/>
    <n v="4113631"/>
    <s v="CR COIL TATXXD AU03 1.400X1175"/>
    <s v="C01"/>
    <s v="TATXXD"/>
    <s v="AU03"/>
    <n v="1.4"/>
    <n v="1175"/>
    <n v="0"/>
    <m/>
    <m/>
    <m/>
    <m/>
    <m/>
    <n v="135"/>
    <n v="135"/>
    <n v="0"/>
    <n v="135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7T00:00:00"/>
    <s v="ZBTO"/>
    <n v="9519398925"/>
    <n v="2"/>
    <s v="9519398925-2"/>
    <m/>
    <m/>
    <s v="No Priority"/>
    <s v="Released"/>
    <x v="1"/>
    <s v="Newly released orders"/>
    <m/>
    <m/>
    <m/>
    <s v="GP02"/>
    <m/>
    <m/>
    <s v="Narrow"/>
    <x v="0"/>
    <x v="5"/>
    <m/>
    <s v="2000-BPRS"/>
    <s v="Assam"/>
    <s v="East"/>
    <m/>
    <n v="116649"/>
    <s v="SAGAR STEELS"/>
    <n v="2438894"/>
    <s v="GP COIL SOFT TATXGP GK09 0.280X900"/>
    <s v="C02"/>
    <s v="TATXGP"/>
    <s v="GK09"/>
    <n v="0.28000000000000003"/>
    <n v="900"/>
    <n v="0"/>
    <m/>
    <m/>
    <m/>
    <m/>
    <m/>
    <n v="10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8644"/>
    <n v="1"/>
    <s v="9519388644-1"/>
    <m/>
    <m/>
    <s v="No Priority"/>
    <s v="Released"/>
    <x v="1"/>
    <s v="Low Exp BTF on 01.01.26"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56"/>
    <n v="56"/>
    <n v="0"/>
    <n v="56"/>
    <n v="-6.915"/>
    <n v="0"/>
    <n v="0"/>
    <n v="0"/>
    <n v="0"/>
    <n v="0"/>
    <n v="0"/>
    <n v="0"/>
    <n v="0"/>
    <n v="62.915000000000006"/>
    <n v="0"/>
    <n v="0"/>
    <n v="0"/>
    <n v="0"/>
    <n v="0"/>
    <n v="0"/>
    <n v="0"/>
    <n v="0"/>
    <n v="0"/>
    <n v="0"/>
    <n v="62.915000000000006"/>
    <n v="62.915000000000006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8644"/>
    <n v="2"/>
    <s v="9519388644-2"/>
    <m/>
    <m/>
    <s v="No Priority"/>
    <s v="Released"/>
    <x v="1"/>
    <s v="Low Exp BTF on 01.01.26"/>
    <m/>
    <m/>
    <m/>
    <s v="GL02"/>
    <m/>
    <m/>
    <s v="Wider"/>
    <x v="3"/>
    <x v="8"/>
    <m/>
    <s v="1000-IPPE"/>
    <s v="Jharkhand"/>
    <s v="TBSPL"/>
    <m/>
    <n v="941597"/>
    <s v="TATA BLUESCOPE STEEL PRIVATE LIMITE"/>
    <n v="3902332"/>
    <s v="PPGL C HARD Y550PL D0C9 0.50(TPT)X1220"/>
    <s v="B18"/>
    <s v="Y550PL"/>
    <s v="D0C9"/>
    <n v="0.5"/>
    <n v="1220"/>
    <n v="0"/>
    <m/>
    <m/>
    <m/>
    <m/>
    <m/>
    <n v="112"/>
    <n v="112"/>
    <n v="79.989999999999995"/>
    <n v="23.465"/>
    <n v="-1.44"/>
    <n v="79.989999999999995"/>
    <n v="0"/>
    <n v="0"/>
    <n v="0"/>
    <n v="0"/>
    <n v="0"/>
    <n v="0"/>
    <n v="0"/>
    <n v="24.905000000000001"/>
    <n v="0"/>
    <n v="0"/>
    <n v="0"/>
    <n v="0"/>
    <n v="0"/>
    <n v="0"/>
    <n v="0"/>
    <n v="0"/>
    <n v="0"/>
    <n v="8.5449999999999999"/>
    <n v="33.450000000000003"/>
    <n v="33.450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04T00:00:00"/>
    <s v="ZBTO"/>
    <n v="9519331573"/>
    <n v="2"/>
    <s v="9519331573-2"/>
    <m/>
    <m/>
    <s v="No Priority"/>
    <s v="Released"/>
    <x v="1"/>
    <s v="Low Exp BTF on 01.01.26"/>
    <m/>
    <m/>
    <m/>
    <s v="GL02"/>
    <m/>
    <m/>
    <s v="Wider"/>
    <x v="3"/>
    <x v="8"/>
    <m/>
    <s v="1000-IPPE"/>
    <s v="Jharkhand"/>
    <s v="TBSPL"/>
    <m/>
    <n v="940016"/>
    <s v="TATA BLUESCOPE STEEL PVT LTD."/>
    <n v="3522241"/>
    <s v="PPGL C Y550 D0C7 0.43BMT(0.47TPT)X1220"/>
    <s v="B18"/>
    <s v="Y550PL"/>
    <s v="D0C7"/>
    <n v="0.43"/>
    <n v="1220"/>
    <n v="0"/>
    <m/>
    <m/>
    <m/>
    <m/>
    <m/>
    <n v="140"/>
    <n v="140"/>
    <n v="122.9"/>
    <n v="2.61"/>
    <n v="-6.815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15000000000003"/>
    <n v="23.915000000000003"/>
    <n v="23.915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O"/>
    <n v="9519314527"/>
    <n v="3"/>
    <s v="9519314527-3"/>
    <m/>
    <m/>
    <s v="Dec'25  "/>
    <s v="Released"/>
    <x v="0"/>
    <s v="Low Exp BTF on 01.01.26"/>
    <m/>
    <m/>
    <m/>
    <s v="GL01"/>
    <m/>
    <m/>
    <s v="Wider"/>
    <x v="2"/>
    <x v="8"/>
    <m/>
    <s v="1000-IPPE"/>
    <s v="Jharkhand"/>
    <s v="TBSPL"/>
    <m/>
    <n v="942283"/>
    <s v="TATA BLUESCOPE STEEL PRIVATE LIMITE"/>
    <n v="1881969"/>
    <s v="GL C YS550 H6GL 0.45BMT(0.50TCT)X1220"/>
    <s v="B04"/>
    <s v="Y550GL"/>
    <s v="H6GL"/>
    <n v="0.45"/>
    <n v="1220"/>
    <n v="0"/>
    <m/>
    <m/>
    <m/>
    <m/>
    <m/>
    <n v="84"/>
    <n v="84"/>
    <n v="53.58"/>
    <n v="18.645"/>
    <n v="2.62"/>
    <n v="18.164999999999999"/>
    <n v="0"/>
    <n v="0"/>
    <n v="0"/>
    <n v="0"/>
    <n v="7.78"/>
    <n v="0"/>
    <n v="20.02"/>
    <n v="0"/>
    <n v="0"/>
    <n v="0"/>
    <n v="0"/>
    <n v="0"/>
    <n v="0"/>
    <n v="0"/>
    <n v="0"/>
    <n v="0"/>
    <n v="0"/>
    <n v="0"/>
    <n v="27.8"/>
    <n v="27.8"/>
    <n v="0"/>
    <m/>
    <n v="-9.1550000000000011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199"/>
    <n v="1"/>
    <s v="9519391199-1"/>
    <m/>
    <m/>
    <s v="No Priority"/>
    <s v="Released"/>
    <x v="1"/>
    <s v="Newly released orders"/>
    <m/>
    <m/>
    <m/>
    <s v="CR01"/>
    <m/>
    <m/>
    <s v="Wider"/>
    <x v="1"/>
    <x v="3"/>
    <m/>
    <s v="2000-BPRS"/>
    <s v="Orissa"/>
    <s v="East"/>
    <m/>
    <n v="117061"/>
    <s v="BHARTIA  DISTRIBUTORS PVT. LTD."/>
    <n v="3240863"/>
    <s v="CRCA SHEET TSBCRC SR15 1.500X1250X2500"/>
    <s v="C06"/>
    <s v="TSBCRC"/>
    <s v="SR15"/>
    <n v="1.5"/>
    <n v="1250"/>
    <n v="2500"/>
    <m/>
    <m/>
    <m/>
    <m/>
    <m/>
    <n v="2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2T00:00:00"/>
    <s v="ZBTO"/>
    <n v="9519381411"/>
    <n v="6"/>
    <s v="9519381411-6"/>
    <m/>
    <m/>
    <s v="No Priority"/>
    <s v="Released"/>
    <x v="1"/>
    <s v="Newly released orders"/>
    <m/>
    <m/>
    <m/>
    <s v="CR01"/>
    <m/>
    <m/>
    <s v="Wider"/>
    <x v="1"/>
    <x v="3"/>
    <m/>
    <s v="2000-BPRS"/>
    <s v="West Bengal"/>
    <s v="East"/>
    <m/>
    <n v="925093"/>
    <s v="PSPL STEEL PROCESSORS PRIVATE LIMIT"/>
    <n v="3240765"/>
    <s v="CRCA SHEET TSBCRC SR15 0.500X1250X2500"/>
    <s v="C06"/>
    <s v="TSBCRC"/>
    <s v="SR15"/>
    <n v="0.5"/>
    <n v="1250"/>
    <n v="250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664"/>
    <n v="1"/>
    <s v="9519395664-1"/>
    <m/>
    <m/>
    <s v="No Priority"/>
    <s v="Released"/>
    <x v="1"/>
    <s v="Newly released orders"/>
    <m/>
    <m/>
    <m/>
    <s v="CR02"/>
    <m/>
    <m/>
    <s v="Wider"/>
    <x v="1"/>
    <x v="4"/>
    <m/>
    <s v="2000-BPRS"/>
    <s v="Tamil Nadu"/>
    <s v="South"/>
    <m/>
    <n v="116465"/>
    <s v="SRI BALAJI STEEL TRADERS"/>
    <n v="185675"/>
    <s v="CRCA COIL-TATXXD-AU03-0.5X1250"/>
    <s v="C01"/>
    <s v="TATXXD"/>
    <s v="AU03"/>
    <n v="0.5"/>
    <n v="1250"/>
    <n v="0"/>
    <m/>
    <m/>
    <m/>
    <m/>
    <m/>
    <n v="145"/>
    <n v="145"/>
    <n v="0"/>
    <n v="145"/>
    <n v="35.15"/>
    <n v="0"/>
    <n v="0"/>
    <n v="0"/>
    <n v="0"/>
    <n v="0"/>
    <n v="0"/>
    <n v="0"/>
    <n v="0"/>
    <n v="0"/>
    <n v="0"/>
    <n v="0"/>
    <n v="109.85000000000001"/>
    <n v="0"/>
    <n v="0"/>
    <n v="0"/>
    <n v="0"/>
    <n v="0"/>
    <n v="0"/>
    <n v="0"/>
    <n v="109.85000000000001"/>
    <n v="0"/>
    <n v="109.85000000000001"/>
    <m/>
    <n v="145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664"/>
    <n v="2"/>
    <s v="9519395664-2"/>
    <m/>
    <m/>
    <s v="No Priority"/>
    <s v="Released"/>
    <x v="1"/>
    <s v="Newly released orders"/>
    <m/>
    <m/>
    <m/>
    <s v="CR04"/>
    <m/>
    <m/>
    <s v="Wider"/>
    <x v="1"/>
    <x v="11"/>
    <m/>
    <s v="2000-BPRS"/>
    <s v="Tamil Nadu"/>
    <s v="South"/>
    <m/>
    <n v="116465"/>
    <s v="SRI BALAJI STEEL TRADERS"/>
    <n v="3587949"/>
    <s v="CR COIL TSBSTA EL06 0.500X1250"/>
    <s v="C01"/>
    <s v="TSBSTA"/>
    <s v="EL06"/>
    <n v="0.5"/>
    <n v="1250"/>
    <n v="0"/>
    <m/>
    <m/>
    <m/>
    <m/>
    <m/>
    <n v="116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C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6"/>
    <s v="9519395815-6"/>
    <m/>
    <m/>
    <s v="Jan'26"/>
    <s v="Released"/>
    <x v="0"/>
    <s v="Newly released orders"/>
    <m/>
    <m/>
    <m/>
    <s v="GP02"/>
    <m/>
    <m/>
    <s v="Wider"/>
    <x v="0"/>
    <x v="0"/>
    <m/>
    <s v="2000-BPRS"/>
    <s v="Jharkhand"/>
    <s v="East"/>
    <m/>
    <n v="121328"/>
    <s v="R. S. BOKARO METAL (P) LTD."/>
    <n v="1300228"/>
    <s v="GP COIL SOFT-TATXGP-GLK1-0.5X1220"/>
    <s v="C02"/>
    <s v="TATXGP"/>
    <s v="GLK1"/>
    <n v="0.5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821"/>
    <n v="1"/>
    <s v="9519394821-1"/>
    <m/>
    <m/>
    <s v="Jan'26"/>
    <s v="Released"/>
    <x v="0"/>
    <s v="Newly released orders"/>
    <m/>
    <m/>
    <m/>
    <s v="GP02"/>
    <m/>
    <m/>
    <s v="Wider"/>
    <x v="0"/>
    <x v="0"/>
    <m/>
    <s v="2000-BPRS"/>
    <s v="Maharashtra"/>
    <s v="West"/>
    <m/>
    <n v="930519"/>
    <s v="JAUSHNA STEELS (INDIA) PVT. LTD."/>
    <n v="1334725"/>
    <s v="GP COIL SOFT-TATXGP-GK09-0.6X1220"/>
    <s v="C02"/>
    <s v="TATXGP"/>
    <s v="GK09"/>
    <n v="0.6"/>
    <n v="1220"/>
    <n v="0"/>
    <m/>
    <m/>
    <m/>
    <m/>
    <m/>
    <n v="196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5T00:00:00"/>
    <s v="ZBTO"/>
    <n v="9519391613"/>
    <n v="6"/>
    <s v="9519391613-6"/>
    <m/>
    <m/>
    <s v="No Priority"/>
    <s v="Released"/>
    <x v="1"/>
    <s v="Newly released orders"/>
    <m/>
    <m/>
    <m/>
    <s v="CR03"/>
    <m/>
    <m/>
    <s v="Wider"/>
    <x v="1"/>
    <x v="4"/>
    <m/>
    <s v="2000-BPRS"/>
    <s v="Punjab"/>
    <s v="North"/>
    <m/>
    <n v="936997"/>
    <s v="R R STEEL INDUSTRIES"/>
    <n v="1804814"/>
    <s v="CRCA COIL TATXXD AU03 0.8X1250"/>
    <s v="C01"/>
    <s v="TATXXD"/>
    <s v="AU03"/>
    <n v="0.8"/>
    <n v="1250"/>
    <n v="0"/>
    <m/>
    <m/>
    <m/>
    <m/>
    <m/>
    <n v="58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815"/>
    <n v="7"/>
    <s v="9519395815-7"/>
    <m/>
    <m/>
    <s v="Jan'26"/>
    <s v="Released"/>
    <x v="0"/>
    <s v="Newly released orders"/>
    <m/>
    <m/>
    <m/>
    <s v="GP02"/>
    <m/>
    <m/>
    <s v="Wider"/>
    <x v="0"/>
    <x v="0"/>
    <m/>
    <s v="2000-BPRS"/>
    <s v="Jharkhand"/>
    <s v="East"/>
    <m/>
    <n v="121328"/>
    <s v="R. S. BOKARO METAL (P) LTD."/>
    <n v="1300227"/>
    <s v="GP COIL SOFT-TATXGP-GLK1-0.6X1220"/>
    <s v="C02"/>
    <s v="TATXGP"/>
    <s v="GLK1"/>
    <n v="0.6"/>
    <n v="1220"/>
    <n v="0"/>
    <m/>
    <m/>
    <m/>
    <m/>
    <m/>
    <n v="28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6T00:00:00"/>
    <s v="ZBTO"/>
    <n v="9519395792"/>
    <n v="2"/>
    <s v="9519395792-2"/>
    <m/>
    <m/>
    <s v="Jan'26"/>
    <s v="Released"/>
    <x v="0"/>
    <s v="Newly released orders"/>
    <m/>
    <m/>
    <m/>
    <s v="CR02"/>
    <m/>
    <m/>
    <s v="Wider"/>
    <x v="1"/>
    <x v="6"/>
    <m/>
    <s v="1000-IPPE"/>
    <s v="Haryana"/>
    <s v="North"/>
    <m/>
    <n v="189430"/>
    <s v="Balmer Lawrie &amp; Co. Ltd.,"/>
    <n v="2170008"/>
    <s v="CRCA COIL TATXXD BT01 0.970X1220"/>
    <s v="C01"/>
    <s v="TATXXD"/>
    <s v="BT01"/>
    <n v="0.97"/>
    <n v="1220"/>
    <n v="0"/>
    <m/>
    <m/>
    <m/>
    <m/>
    <m/>
    <n v="224"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1-26T00:00:00"/>
    <s v="ZBTO"/>
    <n v="9519305137"/>
    <n v="1"/>
    <s v="9519305137-1"/>
    <m/>
    <m/>
    <s v="No Priority"/>
    <s v="Released"/>
    <x v="1"/>
    <m/>
    <m/>
    <m/>
    <m/>
    <s v="CR02"/>
    <m/>
    <m/>
    <s v="Wider"/>
    <x v="1"/>
    <x v="4"/>
    <m/>
    <s v="2000-BPRS"/>
    <s v="FARIDABAD"/>
    <s v="North"/>
    <s v="FBAD"/>
    <n v="926346"/>
    <s v="GRG STEELS PVT. LTD."/>
    <n v="1804772"/>
    <s v="CRCA COIL TATXXD AU03 0.4X1250"/>
    <s v="C01"/>
    <s v="TATXXD"/>
    <s v="AU03"/>
    <n v="0.4"/>
    <n v="1250"/>
    <n v="0"/>
    <m/>
    <m/>
    <m/>
    <m/>
    <m/>
    <n v="87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s v="M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22T00:00:00"/>
    <s v="ZBTO"/>
    <n v="9519208417"/>
    <n v="1"/>
    <s v="9519208417-1"/>
    <m/>
    <m/>
    <s v="Dec'25  "/>
    <s v="Released"/>
    <x v="0"/>
    <m/>
    <m/>
    <m/>
    <m/>
    <m/>
    <m/>
    <m/>
    <m/>
    <x v="2"/>
    <x v="7"/>
    <m/>
    <s v="1000-IPPE"/>
    <s v="VELLORE"/>
    <s v="South"/>
    <s v="MADS"/>
    <n v="929020"/>
    <s v="MKK METAL SECTIONS PRIVATE LIMITED"/>
    <n v="4146590"/>
    <s v="GL COIL HARD  Y550GL GL6H 0.900X1240"/>
    <s v="B04"/>
    <s v="Y550GL"/>
    <s v="GL6H"/>
    <n v="0.9"/>
    <n v="1240"/>
    <n v="0"/>
    <s v="T2 DONE"/>
    <s v="AZ150"/>
    <m/>
    <n v="18"/>
    <n v="27"/>
    <n v="252"/>
    <n v="252"/>
    <n v="228.83"/>
    <n v="23.17"/>
    <n v="23.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03T00:00:00"/>
    <s v="ZBTO"/>
    <n v="9519163513"/>
    <n v="1"/>
    <s v="9519163513-1"/>
    <m/>
    <m/>
    <s v="Dec'25  "/>
    <s v="Released"/>
    <x v="1"/>
    <s v="Low BTF"/>
    <m/>
    <m/>
    <m/>
    <m/>
    <m/>
    <m/>
    <m/>
    <x v="2"/>
    <x v="7"/>
    <m/>
    <s v="1000-IPPE"/>
    <s v="SANAND"/>
    <s v="West"/>
    <s v="DELI"/>
    <n v="944226"/>
    <s v="PURSHOTAM PROFILES PRIVATE LIMITED"/>
    <n v="3889776"/>
    <s v="GL COIL HARD  Y550GL H0GL 0.900X1249"/>
    <s v="B04"/>
    <s v="Y550GL"/>
    <s v="H0GL"/>
    <n v="0.9"/>
    <n v="1249"/>
    <n v="0"/>
    <s v="T2 DONE"/>
    <s v="AZ150"/>
    <m/>
    <n v="10"/>
    <n v="28"/>
    <n v="289.99"/>
    <n v="272.15499999999997"/>
    <n v="272.15499999999997"/>
    <n v="0"/>
    <n v="17.835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7T00:00:00"/>
    <s v="ZBTO"/>
    <n v="9519197694"/>
    <n v="1"/>
    <s v="9519197694-1"/>
    <m/>
    <m/>
    <s v="Dec'25  "/>
    <s v="Released"/>
    <x v="0"/>
    <m/>
    <m/>
    <m/>
    <m/>
    <m/>
    <m/>
    <m/>
    <m/>
    <x v="2"/>
    <x v="6"/>
    <m/>
    <s v="1000-IPPE"/>
    <s v="ZAHIRABAD"/>
    <s v="South"/>
    <s v="SBAD"/>
    <n v="188152"/>
    <s v="Metalkraft Forming Industries Pvt L"/>
    <n v="4031999"/>
    <s v="GL COIL SOFT  Y300GL T12L 0.500X1221"/>
    <s v="B03"/>
    <s v="Y300GL"/>
    <s v="T12L"/>
    <n v="0.5"/>
    <n v="1221"/>
    <n v="0"/>
    <s v="T2 DONE"/>
    <s v="AZ150"/>
    <m/>
    <n v="8"/>
    <n v="12"/>
    <n v="112"/>
    <n v="112"/>
    <n v="90.165000000000006"/>
    <n v="21.835000000000001"/>
    <n v="21.83500000000000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.83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3T00:00:00"/>
    <s v="ZBTO"/>
    <n v="9519209775"/>
    <n v="4"/>
    <s v="9519209775-4"/>
    <m/>
    <m/>
    <s v="Dec'25  "/>
    <s v="Released"/>
    <x v="0"/>
    <m/>
    <m/>
    <m/>
    <m/>
    <m/>
    <m/>
    <m/>
    <m/>
    <x v="1"/>
    <x v="4"/>
    <m/>
    <s v="2000-BPRS"/>
    <s v="GUMMIDIPOONDI"/>
    <s v="South"/>
    <s v="MADS"/>
    <n v="822271"/>
    <s v="TATA STEEL DOWNSTREAM PRODUCTS LIMI"/>
    <n v="1804772"/>
    <s v="CRCA COIL TATXXD AU03 0.4X1250"/>
    <s v="C01"/>
    <s v="TATXXD"/>
    <s v="AU03"/>
    <n v="0.4"/>
    <n v="1250"/>
    <n v="0"/>
    <s v="T2 DONE"/>
    <s v=" "/>
    <m/>
    <n v="5"/>
    <n v="29"/>
    <n v="116"/>
    <n v="116"/>
    <n v="61.305"/>
    <n v="24.385000000000002"/>
    <n v="2.7050000000000001"/>
    <m/>
    <n v="0"/>
    <n v="0"/>
    <n v="0"/>
    <n v="0"/>
    <n v="0"/>
    <n v="0"/>
    <n v="0"/>
    <n v="0"/>
    <n v="0"/>
    <n v="0"/>
    <n v="26.59"/>
    <n v="0"/>
    <n v="25.400000000000002"/>
    <n v="0"/>
    <n v="0"/>
    <n v="0"/>
    <n v="0"/>
    <n v="0"/>
    <n v="51.99"/>
    <n v="25.400000000000002"/>
    <n v="26.59"/>
    <m/>
    <n v="-1.01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3T00:00:00"/>
    <s v="ZBTO"/>
    <n v="9519163893"/>
    <n v="1"/>
    <s v="9519163893-1"/>
    <m/>
    <m/>
    <s v="Dec'25  "/>
    <s v="Released"/>
    <x v="0"/>
    <m/>
    <m/>
    <m/>
    <m/>
    <m/>
    <m/>
    <m/>
    <m/>
    <x v="1"/>
    <x v="4"/>
    <m/>
    <s v="2000-BPRS"/>
    <s v="YESHWANTHPURA"/>
    <s v="South"/>
    <s v="BANG"/>
    <n v="932244"/>
    <s v="DURGA TRADERS"/>
    <n v="1800890"/>
    <s v="CRCA COIL-TATXXD-AU03-0.35X1250"/>
    <s v="C01"/>
    <s v="TATXXD"/>
    <s v="AU03"/>
    <n v="0.35"/>
    <n v="1250"/>
    <n v="0"/>
    <s v="T2 DONE"/>
    <s v=" "/>
    <m/>
    <n v="15"/>
    <n v="28"/>
    <n v="110.2"/>
    <n v="110.2"/>
    <n v="25.52"/>
    <n v="84.68"/>
    <n v="4.03"/>
    <m/>
    <n v="0"/>
    <n v="0"/>
    <n v="0"/>
    <n v="0"/>
    <n v="0"/>
    <n v="0"/>
    <n v="0"/>
    <n v="0"/>
    <n v="27.240000000000002"/>
    <n v="26.54"/>
    <n v="26.87"/>
    <n v="0"/>
    <n v="0"/>
    <n v="0"/>
    <n v="0"/>
    <n v="0"/>
    <n v="0"/>
    <n v="0"/>
    <n v="80.650000000000006"/>
    <n v="0"/>
    <n v="80.650000000000006"/>
    <m/>
    <n v="84.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03T00:00:00"/>
    <s v="ZBTO"/>
    <n v="9519163893"/>
    <n v="19"/>
    <s v="9519163893-19"/>
    <m/>
    <m/>
    <s v="Dec'25  "/>
    <s v="Released"/>
    <x v="0"/>
    <m/>
    <m/>
    <m/>
    <m/>
    <m/>
    <m/>
    <m/>
    <m/>
    <x v="1"/>
    <x v="4"/>
    <m/>
    <s v="2000-BPRS"/>
    <s v="YESHWANTHPURA"/>
    <s v="South"/>
    <s v="BANG"/>
    <n v="932244"/>
    <s v="DURGA TRADERS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62.42"/>
    <n v="24.58"/>
    <n v="37.840000000000003"/>
    <n v="37.84000000000000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7.84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405"/>
    <n v="6"/>
    <s v="9519187405-6"/>
    <m/>
    <m/>
    <s v="Dec'25  "/>
    <s v="Released"/>
    <x v="0"/>
    <m/>
    <m/>
    <m/>
    <m/>
    <m/>
    <m/>
    <m/>
    <m/>
    <x v="1"/>
    <x v="3"/>
    <m/>
    <s v="2000-BPRS"/>
    <s v="Jharkhand"/>
    <s v="East"/>
    <s v="JAMS"/>
    <n v="121328"/>
    <s v="R. S. BOKARO METAL (P) LTD.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51.82"/>
    <n v="26.18"/>
    <n v="25.64"/>
    <n v="25.6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4T00:00:00"/>
    <s v="ZBTO"/>
    <n v="9519189106"/>
    <n v="7"/>
    <s v="9519189106-7"/>
    <m/>
    <m/>
    <s v="No Priority"/>
    <s v="Released"/>
    <x v="1"/>
    <s v="Low Exp BTF on 01.01.26"/>
    <m/>
    <m/>
    <m/>
    <m/>
    <m/>
    <m/>
    <m/>
    <x v="0"/>
    <x v="5"/>
    <m/>
    <s v="2000-BPRS"/>
    <s v="WEST BOKARO"/>
    <s v="East"/>
    <s v="JAMS"/>
    <n v="185794"/>
    <s v="Shree Bajrang Steel Udyog"/>
    <n v="1854413"/>
    <s v="GP COIL SOFT-TATXGP-GK09-0.45X900"/>
    <s v="C02"/>
    <s v="TATXGP"/>
    <s v="GK09"/>
    <n v="0.45"/>
    <n v="900"/>
    <n v="0"/>
    <s v="T2 DONE"/>
    <s v="Z80"/>
    <m/>
    <n v="4"/>
    <n v="12"/>
    <n v="42"/>
    <n v="42"/>
    <n v="12.085000000000001"/>
    <n v="17.86"/>
    <n v="10.125"/>
    <m/>
    <n v="0"/>
    <n v="0"/>
    <n v="0"/>
    <n v="2.14"/>
    <n v="0"/>
    <n v="17.650000000000002"/>
    <n v="0"/>
    <n v="0"/>
    <n v="0"/>
    <n v="0"/>
    <n v="0"/>
    <n v="0"/>
    <n v="0"/>
    <n v="0"/>
    <n v="0"/>
    <n v="0"/>
    <n v="0"/>
    <n v="0"/>
    <n v="19.790000000000003"/>
    <n v="19.790000000000003"/>
    <n v="0"/>
    <m/>
    <n v="-1.93000000000000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3T00:00:00"/>
    <s v="ZBTO"/>
    <n v="9519187886"/>
    <n v="8"/>
    <s v="9519187886-8"/>
    <m/>
    <m/>
    <s v="Dec'25  "/>
    <s v="Released"/>
    <x v="1"/>
    <s v="Low BTF"/>
    <m/>
    <m/>
    <m/>
    <m/>
    <m/>
    <m/>
    <m/>
    <x v="1"/>
    <x v="3"/>
    <m/>
    <s v="2000-BPRS"/>
    <s v="VISHAKHAPATNAM"/>
    <s v="South"/>
    <s v="SBAD"/>
    <n v="946077"/>
    <s v="SITARAM IRON AND STEEL PVT LTD"/>
    <n v="3240776"/>
    <s v="CRCA SHEET TSBCRC SR15 0.600X1000X2440"/>
    <s v="C06"/>
    <s v="TSBCRC"/>
    <s v="SR15"/>
    <n v="0.6"/>
    <n v="1000"/>
    <n v="2440"/>
    <s v="T2 DONE"/>
    <s v=" "/>
    <m/>
    <n v="2"/>
    <n v="3"/>
    <n v="65.045000000000002"/>
    <n v="65.045000000000002"/>
    <n v="42.234999999999999"/>
    <n v="2.4750000000000001"/>
    <n v="1.01"/>
    <m/>
    <n v="0"/>
    <n v="0"/>
    <n v="0"/>
    <n v="0"/>
    <n v="0"/>
    <n v="0"/>
    <n v="0"/>
    <n v="0"/>
    <n v="0"/>
    <n v="0"/>
    <n v="0"/>
    <n v="21.8"/>
    <n v="0"/>
    <n v="0"/>
    <n v="0"/>
    <n v="0"/>
    <n v="0"/>
    <n v="0"/>
    <n v="21.8"/>
    <n v="0"/>
    <n v="21.8"/>
    <m/>
    <n v="2.47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1"/>
    <s v="9519220788-1"/>
    <m/>
    <m/>
    <s v="Dec'25  "/>
    <s v="Released"/>
    <x v="0"/>
    <s v="Low Exp BTF on 01.01.26"/>
    <m/>
    <m/>
    <m/>
    <m/>
    <m/>
    <m/>
    <m/>
    <x v="1"/>
    <x v="3"/>
    <m/>
    <s v="2000-BPRS"/>
    <s v="VARANASI"/>
    <s v="North"/>
    <s v="KANP"/>
    <n v="931525"/>
    <s v="INDIA STEEL INDUSTRIES"/>
    <n v="3239408"/>
    <s v="CRCA SHEET TATCRC SR16 0.300X900X2500"/>
    <s v="C06"/>
    <s v="TATCRC"/>
    <s v="SR16"/>
    <n v="0.3"/>
    <n v="900"/>
    <n v="2500"/>
    <s v="T2 DONE"/>
    <s v=" "/>
    <m/>
    <n v="2.5"/>
    <n v="3"/>
    <n v="21"/>
    <n v="21"/>
    <n v="0"/>
    <n v="21"/>
    <n v="0.4"/>
    <m/>
    <n v="0"/>
    <n v="0"/>
    <n v="0"/>
    <n v="0"/>
    <n v="0"/>
    <n v="0"/>
    <n v="0"/>
    <n v="0"/>
    <n v="0"/>
    <n v="0"/>
    <n v="0"/>
    <n v="0"/>
    <n v="20.6"/>
    <n v="0"/>
    <n v="0"/>
    <n v="0"/>
    <n v="0"/>
    <n v="0"/>
    <n v="20.6"/>
    <n v="20.6"/>
    <n v="0"/>
    <m/>
    <n v="0.39999999999999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53"/>
    <n v="1"/>
    <s v="9519215853-1"/>
    <m/>
    <m/>
    <s v="Dec'25  "/>
    <s v="Released"/>
    <x v="0"/>
    <m/>
    <m/>
    <m/>
    <m/>
    <m/>
    <m/>
    <m/>
    <m/>
    <x v="1"/>
    <x v="3"/>
    <m/>
    <s v="2000-BPRS"/>
    <s v="PATNA"/>
    <s v="East"/>
    <s v="PATN"/>
    <n v="103227"/>
    <s v="BMW VENTURES LIMITED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22.99"/>
    <n v="0"/>
    <n v="22.99"/>
    <n v="22.9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0-11T00:00:00"/>
    <s v="ZBTO"/>
    <n v="9519183116"/>
    <n v="2"/>
    <s v="9519183116-2"/>
    <m/>
    <m/>
    <s v="Dec'25  "/>
    <s v="Released"/>
    <x v="0"/>
    <m/>
    <m/>
    <m/>
    <m/>
    <m/>
    <m/>
    <m/>
    <m/>
    <x v="2"/>
    <x v="7"/>
    <m/>
    <s v="1000-IPPE"/>
    <s v="VELLORE"/>
    <s v="South"/>
    <s v="MADS"/>
    <n v="929020"/>
    <s v="MKK METAL SECTIONS PRIVATE LIMITED"/>
    <n v="4146590"/>
    <s v="GL COIL HARD  Y550GL GL6H 0.900X1240"/>
    <s v="B04"/>
    <s v="Y550GL"/>
    <s v="GL6H"/>
    <n v="0.9"/>
    <n v="1240"/>
    <n v="0"/>
    <s v="T2 DONE"/>
    <s v="AZ150"/>
    <m/>
    <n v="18"/>
    <n v="27"/>
    <n v="251.99799999999999"/>
    <n v="251.99799999999999"/>
    <n v="233.905"/>
    <n v="18.093"/>
    <n v="18.09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.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3"/>
    <s v="9519188891-3"/>
    <m/>
    <m/>
    <s v="Dec'25  "/>
    <s v="Released"/>
    <x v="0"/>
    <s v="Low Exp BTF on 01.01.26"/>
    <m/>
    <m/>
    <m/>
    <m/>
    <m/>
    <m/>
    <m/>
    <x v="1"/>
    <x v="3"/>
    <m/>
    <s v="2000-BPRS"/>
    <s v="WEST BOKARO"/>
    <s v="East"/>
    <s v="JAMS"/>
    <n v="185794"/>
    <s v="Shree Bajrang Steel Udyog"/>
    <n v="3239536"/>
    <s v="CRCA SHEET TATCRC SR16 0.350X900X2500"/>
    <s v="C06"/>
    <s v="TATCRC"/>
    <s v="SR16"/>
    <n v="0.35"/>
    <n v="900"/>
    <n v="2500"/>
    <s v="T2 DONE"/>
    <s v=" "/>
    <m/>
    <n v="2.5"/>
    <n v="3.2"/>
    <n v="104.34"/>
    <n v="104.34"/>
    <n v="16.559999999999999"/>
    <n v="29.914999999999999"/>
    <n v="3.5150000000000001"/>
    <m/>
    <n v="0"/>
    <n v="0"/>
    <n v="0"/>
    <n v="0"/>
    <n v="0"/>
    <n v="0"/>
    <n v="0"/>
    <n v="0"/>
    <n v="0"/>
    <n v="0"/>
    <n v="0"/>
    <n v="0"/>
    <n v="42.29"/>
    <n v="39.229999999999997"/>
    <n v="0"/>
    <n v="0"/>
    <n v="0"/>
    <n v="0"/>
    <n v="81.52"/>
    <n v="81.52"/>
    <n v="0"/>
    <m/>
    <n v="-51.60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88"/>
    <n v="4"/>
    <s v="9519220788-4"/>
    <m/>
    <m/>
    <s v="Dec'25  "/>
    <s v="Released"/>
    <x v="0"/>
    <m/>
    <m/>
    <m/>
    <m/>
    <m/>
    <m/>
    <m/>
    <m/>
    <x v="1"/>
    <x v="3"/>
    <m/>
    <s v="2000-BPRS"/>
    <s v="VARANASI"/>
    <s v="North"/>
    <s v="KANP"/>
    <n v="931525"/>
    <s v="INDIA STEEL INDUSTRIES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5T00:00:00"/>
    <s v="ZBTO"/>
    <n v="9519215880"/>
    <n v="3"/>
    <s v="9519215880-3"/>
    <m/>
    <m/>
    <s v="Dec'25  "/>
    <s v="Released"/>
    <x v="0"/>
    <m/>
    <m/>
    <m/>
    <m/>
    <m/>
    <m/>
    <m/>
    <m/>
    <x v="1"/>
    <x v="3"/>
    <m/>
    <s v="2000-BPRS"/>
    <s v="PURNIA"/>
    <s v="East"/>
    <s v="PATN"/>
    <n v="103227"/>
    <s v="BMW VENTURES LIMITED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14T00:00:00"/>
    <s v="ZBTO"/>
    <n v="9519188891"/>
    <n v="1"/>
    <s v="9519188891-1"/>
    <m/>
    <m/>
    <s v="Dec'25  "/>
    <s v="Released"/>
    <x v="0"/>
    <m/>
    <m/>
    <m/>
    <m/>
    <m/>
    <m/>
    <m/>
    <m/>
    <x v="1"/>
    <x v="3"/>
    <m/>
    <s v="2000-BPRS"/>
    <s v="WEST BOKARO"/>
    <s v="East"/>
    <s v="JAMS"/>
    <n v="185794"/>
    <s v="Shree Bajrang Steel Udyog"/>
    <n v="2427612"/>
    <s v="CRCA SHEET TATCRC SR16 0.300X900X2500"/>
    <s v="C06"/>
    <s v="TATCRC"/>
    <s v="SR16"/>
    <n v="0.3"/>
    <n v="900"/>
    <n v="2500"/>
    <s v="T2 DONE"/>
    <s v=" "/>
    <m/>
    <n v="2.5"/>
    <n v="3.2"/>
    <n v="42"/>
    <n v="42"/>
    <n v="0"/>
    <n v="42"/>
    <n v="1"/>
    <m/>
    <n v="0"/>
    <n v="0"/>
    <n v="0"/>
    <n v="0"/>
    <n v="0"/>
    <n v="0"/>
    <n v="0"/>
    <n v="0"/>
    <n v="20.8"/>
    <n v="0"/>
    <n v="0"/>
    <n v="0"/>
    <n v="20.2"/>
    <n v="0"/>
    <n v="0"/>
    <n v="0"/>
    <n v="0"/>
    <n v="0"/>
    <n v="41"/>
    <n v="20.2"/>
    <n v="20.8"/>
    <m/>
    <n v="21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0-27T00:00:00"/>
    <s v="ZBTO"/>
    <n v="9519220792"/>
    <n v="2"/>
    <s v="9519220792-2"/>
    <m/>
    <m/>
    <s v="Dec'25  "/>
    <s v="Released"/>
    <x v="0"/>
    <m/>
    <m/>
    <m/>
    <m/>
    <m/>
    <m/>
    <m/>
    <m/>
    <x v="1"/>
    <x v="3"/>
    <m/>
    <s v="2000-BPRS"/>
    <s v="VARANASI"/>
    <s v="North"/>
    <s v="KANP"/>
    <n v="931525"/>
    <s v="INDIA STEEL INDUSTRIES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23"/>
    <n v="0"/>
    <n v="23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2T00:00:00"/>
    <s v="ZBTO"/>
    <n v="9519380310"/>
    <n v="2"/>
    <s v="9519380310-2"/>
    <m/>
    <m/>
    <s v="No Priority"/>
    <s v="Released"/>
    <x v="1"/>
    <m/>
    <m/>
    <m/>
    <m/>
    <m/>
    <m/>
    <m/>
    <m/>
    <x v="0"/>
    <x v="5"/>
    <m/>
    <s v="2000-BPRS"/>
    <s v="JALPAIGURI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21"/>
    <n v="21"/>
    <n v="0"/>
    <n v="21"/>
    <n v="21"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F"/>
    <n v="9519404529"/>
    <n v="1"/>
    <s v="9519404529-1"/>
    <m/>
    <m/>
    <s v="No Priority"/>
    <s v="Released"/>
    <x v="1"/>
    <m/>
    <m/>
    <m/>
    <m/>
    <m/>
    <m/>
    <m/>
    <m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"/>
    <s v="Z80"/>
    <m/>
    <n v="7.5"/>
    <n v="15"/>
    <n v="168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F"/>
    <n v="9519404529"/>
    <n v="2"/>
    <s v="9519404529-2"/>
    <m/>
    <m/>
    <s v="Jan'26"/>
    <s v="Released"/>
    <x v="0"/>
    <m/>
    <m/>
    <m/>
    <m/>
    <m/>
    <m/>
    <m/>
    <m/>
    <x v="0"/>
    <x v="5"/>
    <m/>
    <s v="2000-BPRS"/>
    <s v="JAMSHEDPUR"/>
    <s v="East"/>
    <s v="COMD"/>
    <n v="600250"/>
    <s v="TATA CENTER"/>
    <n v="1191956"/>
    <s v="GP COIL SOFT-TATXGP-GK09-0.35X900"/>
    <s v="C02"/>
    <s v="TATXGP"/>
    <s v="GK09"/>
    <n v="0.35"/>
    <n v="900"/>
    <n v="0"/>
    <s v=""/>
    <s v="Z80"/>
    <m/>
    <n v="8"/>
    <n v="15"/>
    <n v="168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F"/>
    <n v="9519404529"/>
    <n v="3"/>
    <s v="9519404529-3"/>
    <m/>
    <m/>
    <s v="Jan'26"/>
    <s v="Released"/>
    <x v="0"/>
    <m/>
    <m/>
    <m/>
    <m/>
    <m/>
    <m/>
    <m/>
    <m/>
    <x v="0"/>
    <x v="5"/>
    <m/>
    <s v="2000-BPRS"/>
    <s v="JAMSHEDPUR"/>
    <s v="East"/>
    <s v="COMD"/>
    <n v="600250"/>
    <s v="TATA CENTER"/>
    <n v="1178439"/>
    <s v="GP COIL SOFT-TATXGP-GK09-0.4X900"/>
    <s v="C02"/>
    <s v="TATXGP"/>
    <s v="GK09"/>
    <n v="0.4"/>
    <n v="900"/>
    <n v="0"/>
    <s v=""/>
    <s v="Z80"/>
    <m/>
    <n v="7.6"/>
    <n v="15"/>
    <n v="105"/>
    <n v="105"/>
    <n v="0"/>
    <n v="105"/>
    <n v="105"/>
    <m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F"/>
    <n v="9519404529"/>
    <n v="4"/>
    <s v="9519404529-4"/>
    <m/>
    <m/>
    <s v="No Priority"/>
    <s v="Released"/>
    <x v="1"/>
    <m/>
    <m/>
    <m/>
    <m/>
    <m/>
    <m/>
    <m/>
    <m/>
    <x v="0"/>
    <x v="5"/>
    <m/>
    <s v="2000-BPRS"/>
    <s v="JAMSHEDPUR"/>
    <s v="East"/>
    <s v="COMD"/>
    <n v="600250"/>
    <s v="TATA CENTER"/>
    <n v="1854418"/>
    <s v="GP COIL SOFT-TATXGP-GK09-0.5X900"/>
    <s v="C02"/>
    <s v="TATXGP"/>
    <s v="GK09"/>
    <n v="0.5"/>
    <n v="900"/>
    <n v="0"/>
    <s v=""/>
    <s v="Z80"/>
    <m/>
    <n v="8"/>
    <n v="15"/>
    <n v="168"/>
    <n v="168"/>
    <n v="0"/>
    <n v="168"/>
    <n v="168"/>
    <m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F"/>
    <n v="9519404529"/>
    <n v="5"/>
    <s v="9519404529-5"/>
    <m/>
    <m/>
    <s v="No Priority"/>
    <s v="Released"/>
    <x v="1"/>
    <m/>
    <m/>
    <m/>
    <m/>
    <m/>
    <m/>
    <m/>
    <m/>
    <x v="0"/>
    <x v="5"/>
    <m/>
    <s v="2000-BPRS"/>
    <s v="JAMSHEDPUR"/>
    <s v="East"/>
    <s v="COMD"/>
    <n v="600250"/>
    <s v="TATA CENTER"/>
    <n v="1854424"/>
    <s v="GP COIL SOFT-TATXGP-GK09-0.6X900"/>
    <s v="C02"/>
    <s v="TATXGP"/>
    <s v="GK09"/>
    <n v="0.6"/>
    <n v="900"/>
    <n v="0"/>
    <s v=""/>
    <s v="Z80"/>
    <m/>
    <n v="4"/>
    <n v="15"/>
    <n v="105"/>
    <n v="105"/>
    <n v="0"/>
    <n v="105"/>
    <n v="105"/>
    <m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0T00:00:00"/>
    <s v="ZBTO"/>
    <n v="9519375630"/>
    <n v="3"/>
    <s v="9519375630-3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63"/>
    <n v="63"/>
    <n v="0"/>
    <n v="63"/>
    <n v="63"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3"/>
    <s v="9519395129-3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42792"/>
    <s v="GP COIL SOFT-TATXGP-GLK1-0.3X900"/>
    <s v="C02"/>
    <s v="TATXGP"/>
    <s v="GLK1"/>
    <n v="0.3"/>
    <n v="900"/>
    <n v="0"/>
    <s v="T2 DONE"/>
    <s v="Z80"/>
    <m/>
    <n v="5"/>
    <n v="15"/>
    <n v="105"/>
    <n v="105"/>
    <n v="0"/>
    <n v="105"/>
    <n v="105"/>
    <m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6"/>
    <s v="9519395129-6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42893"/>
    <s v="GP COIL SOFT-TATXGP-GLK1-0.35X900"/>
    <s v="C02"/>
    <s v="TATXGP"/>
    <s v="GLK1"/>
    <n v="0.35"/>
    <n v="900"/>
    <n v="0"/>
    <s v="T2 DONE"/>
    <s v="Z80"/>
    <m/>
    <n v="5"/>
    <n v="15"/>
    <n v="105"/>
    <n v="105"/>
    <n v="0"/>
    <n v="105"/>
    <n v="105"/>
    <m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7"/>
    <s v="9519395129-7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91956"/>
    <s v="GP COIL SOFT-TATXGP-GK09-0.35X900"/>
    <s v="C02"/>
    <s v="TATXGP"/>
    <s v="GK09"/>
    <n v="0.35"/>
    <n v="900"/>
    <n v="0"/>
    <s v="T2 DONE"/>
    <s v="Z80"/>
    <m/>
    <n v="5"/>
    <n v="15"/>
    <n v="63"/>
    <n v="63"/>
    <n v="0"/>
    <n v="63"/>
    <n v="63"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8"/>
    <s v="9519395129-8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42894"/>
    <s v="GP COIL TATXGP GLK1 0.400X900"/>
    <s v="C02"/>
    <s v="TATXGP"/>
    <s v="GLK1"/>
    <n v="0.4"/>
    <n v="900"/>
    <n v="0"/>
    <s v="T2 DONE"/>
    <s v="Z80"/>
    <m/>
    <n v="5"/>
    <n v="15"/>
    <n v="105"/>
    <n v="105"/>
    <n v="0"/>
    <n v="105"/>
    <n v="105"/>
    <m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9"/>
    <s v="9519395129-9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63"/>
    <n v="0"/>
    <n v="63"/>
    <n v="63"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0"/>
    <s v="9519395129-10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78439"/>
    <s v="GP COIL SOFT-TATXGP-GK09-0.4X900"/>
    <s v="C02"/>
    <s v="TATXGP"/>
    <s v="GK09"/>
    <n v="0.4"/>
    <n v="900"/>
    <n v="0"/>
    <s v="T2 DONE"/>
    <s v="Z80"/>
    <m/>
    <n v="5"/>
    <n v="15"/>
    <n v="63"/>
    <n v="63"/>
    <n v="0"/>
    <n v="63"/>
    <n v="63"/>
    <m/>
    <m/>
    <m/>
    <m/>
    <m/>
    <m/>
    <m/>
    <m/>
    <m/>
    <m/>
    <m/>
    <m/>
    <m/>
    <m/>
    <m/>
    <m/>
    <m/>
    <m/>
    <m/>
    <m/>
    <m/>
    <n v="0"/>
    <m/>
    <n v="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5129"/>
    <n v="11"/>
    <s v="9519395129-11"/>
    <m/>
    <m/>
    <s v="No Priority"/>
    <s v="Released"/>
    <x v="1"/>
    <m/>
    <m/>
    <m/>
    <m/>
    <m/>
    <m/>
    <m/>
    <m/>
    <x v="0"/>
    <x v="5"/>
    <m/>
    <s v="2000-BPRS"/>
    <s v="KOLKATA"/>
    <s v="East"/>
    <s v="CALS"/>
    <n v="100922"/>
    <s v="BUBNA COMMERCIAL COMPANY"/>
    <n v="1142895"/>
    <s v="GP COIL SOFT-TATXGP-GLK1-0.5X900"/>
    <s v="C02"/>
    <s v="TATXGP"/>
    <s v="GLK1"/>
    <n v="0.5"/>
    <n v="900"/>
    <n v="0"/>
    <s v="T2 DONE"/>
    <s v="Z80"/>
    <m/>
    <n v="5"/>
    <n v="15"/>
    <n v="147"/>
    <n v="147"/>
    <n v="0"/>
    <n v="147"/>
    <n v="147"/>
    <m/>
    <m/>
    <m/>
    <m/>
    <m/>
    <m/>
    <m/>
    <m/>
    <m/>
    <m/>
    <m/>
    <m/>
    <m/>
    <m/>
    <m/>
    <m/>
    <m/>
    <m/>
    <m/>
    <m/>
    <m/>
    <n v="0"/>
    <m/>
    <n v="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1-28T00:00:00"/>
    <s v="ZBTF"/>
    <n v="9519313848"/>
    <n v="1"/>
    <s v="9519313848-1"/>
    <m/>
    <m/>
    <s v="Dec'25  "/>
    <s v="Released"/>
    <x v="0"/>
    <m/>
    <m/>
    <m/>
    <m/>
    <m/>
    <m/>
    <m/>
    <m/>
    <x v="0"/>
    <x v="5"/>
    <m/>
    <s v="2000-BPRS"/>
    <s v="JAMSHEDPUR"/>
    <s v="East"/>
    <s v="COMD"/>
    <n v="600250"/>
    <s v="TATA CENTER"/>
    <n v="1191955"/>
    <s v="GP COIL SOFT-TATXGP-GK09-0.3X900"/>
    <s v="C02"/>
    <s v="TATXGP"/>
    <s v="GK09"/>
    <n v="0.3"/>
    <n v="900"/>
    <n v="0"/>
    <s v="T2 DONE"/>
    <s v="Z80"/>
    <m/>
    <n v="7.5"/>
    <n v="15"/>
    <n v="241"/>
    <n v="241"/>
    <n v="206.67"/>
    <n v="34.33"/>
    <n v="34.33"/>
    <m/>
    <m/>
    <m/>
    <m/>
    <m/>
    <m/>
    <m/>
    <m/>
    <m/>
    <m/>
    <m/>
    <m/>
    <m/>
    <m/>
    <m/>
    <m/>
    <m/>
    <m/>
    <m/>
    <m/>
    <m/>
    <n v="0"/>
    <m/>
    <n v="34.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3"/>
    <s v="9519404150-3"/>
    <m/>
    <m/>
    <s v="Jan'26"/>
    <s v="Released"/>
    <x v="0"/>
    <m/>
    <m/>
    <m/>
    <m/>
    <m/>
    <m/>
    <m/>
    <m/>
    <x v="0"/>
    <x v="5"/>
    <m/>
    <s v="2000-BPRS"/>
    <s v="VARANASI"/>
    <s v="North"/>
    <s v="KANP"/>
    <n v="931525"/>
    <s v="INDIA STEEL INDUSTRIES"/>
    <n v="1178439"/>
    <s v="GP COIL SOFT-TATXGP-GK09-0.4X900"/>
    <s v="C02"/>
    <s v="TATXGP"/>
    <s v="GK09"/>
    <n v="0.4"/>
    <n v="900"/>
    <n v="0"/>
    <s v=""/>
    <s v="Z80"/>
    <m/>
    <n v="4"/>
    <n v="12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4"/>
    <s v="9519404150-4"/>
    <m/>
    <m/>
    <s v="Jan'26"/>
    <s v="Released"/>
    <x v="0"/>
    <m/>
    <m/>
    <m/>
    <m/>
    <m/>
    <m/>
    <m/>
    <m/>
    <x v="0"/>
    <x v="5"/>
    <m/>
    <s v="2000-BPRS"/>
    <s v="VARANASI"/>
    <s v="North"/>
    <s v="KANP"/>
    <n v="931525"/>
    <s v="INDIA STEEL INDUSTRIES"/>
    <n v="1854418"/>
    <s v="GP COIL SOFT-TATXGP-GK09-0.5X900"/>
    <s v="C02"/>
    <s v="TATXGP"/>
    <s v="GK09"/>
    <n v="0.5"/>
    <n v="900"/>
    <n v="0"/>
    <s v=""/>
    <s v="Z80"/>
    <m/>
    <n v="4"/>
    <n v="12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5"/>
    <s v="9519404150-5"/>
    <m/>
    <m/>
    <s v="No Priority"/>
    <s v="Released"/>
    <x v="1"/>
    <m/>
    <m/>
    <m/>
    <m/>
    <m/>
    <m/>
    <m/>
    <m/>
    <x v="0"/>
    <x v="5"/>
    <m/>
    <s v="2000-BPRS"/>
    <s v="VARANASI"/>
    <s v="North"/>
    <s v="KANP"/>
    <n v="931525"/>
    <s v="INDIA STEEL INDUSTRIES"/>
    <n v="1854424"/>
    <s v="GP COIL SOFT-TATXGP-GK09-0.6X900"/>
    <s v="C02"/>
    <s v="TATXGP"/>
    <s v="GK09"/>
    <n v="0.6"/>
    <n v="900"/>
    <n v="0"/>
    <s v=""/>
    <s v="Z80"/>
    <m/>
    <n v="4"/>
    <n v="12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6"/>
    <s v="9519404150-6"/>
    <m/>
    <m/>
    <s v="No Priority"/>
    <s v="Released"/>
    <x v="1"/>
    <m/>
    <m/>
    <m/>
    <m/>
    <m/>
    <m/>
    <m/>
    <m/>
    <x v="0"/>
    <x v="5"/>
    <m/>
    <s v="2000-BPRS"/>
    <s v="VARANASI"/>
    <s v="North"/>
    <s v="KANP"/>
    <n v="931525"/>
    <s v="INDIA STEEL INDUSTRIES"/>
    <n v="1854429"/>
    <s v="GP COIL SOFT-TATXGP-GK09-0.63X900"/>
    <s v="C02"/>
    <s v="TATXGP"/>
    <s v="GK09"/>
    <n v="0.63"/>
    <n v="900"/>
    <n v="0"/>
    <s v=""/>
    <s v="Z80"/>
    <m/>
    <n v="4"/>
    <n v="12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7"/>
    <s v="9519404150-7"/>
    <m/>
    <m/>
    <s v="No Priority"/>
    <s v="Released"/>
    <x v="1"/>
    <m/>
    <m/>
    <m/>
    <m/>
    <m/>
    <m/>
    <m/>
    <m/>
    <x v="0"/>
    <x v="5"/>
    <m/>
    <s v="2000-BPRS"/>
    <s v="VARANASI"/>
    <s v="North"/>
    <s v="KANP"/>
    <n v="931525"/>
    <s v="INDIA STEEL INDUSTRIES"/>
    <n v="1155657"/>
    <s v="GP COIL TATXGP GLK1 0.630X900"/>
    <s v="C02"/>
    <s v="TATXGP"/>
    <s v="GLK1"/>
    <n v="0.63"/>
    <n v="900"/>
    <n v="0"/>
    <s v=""/>
    <s v="Z80"/>
    <m/>
    <n v="3.2"/>
    <n v="5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8"/>
    <s v="9519404150-8"/>
    <m/>
    <m/>
    <s v="No Priority"/>
    <s v="Released"/>
    <x v="1"/>
    <m/>
    <m/>
    <m/>
    <m/>
    <m/>
    <m/>
    <m/>
    <m/>
    <x v="0"/>
    <x v="5"/>
    <m/>
    <s v="2000-BPRS"/>
    <s v="VARANASI"/>
    <s v="North"/>
    <s v="KANP"/>
    <n v="931525"/>
    <s v="INDIA STEEL INDUSTRIES"/>
    <n v="1142897"/>
    <s v="GP COIL SOFT-TATXGP-GLK1-0.6X900"/>
    <s v="C02"/>
    <s v="TATXGP"/>
    <s v="GLK1"/>
    <n v="0.6"/>
    <n v="900"/>
    <n v="0"/>
    <s v=""/>
    <s v="Z80"/>
    <m/>
    <n v="3.2"/>
    <n v="5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4150"/>
    <n v="2"/>
    <s v="9519404150-2"/>
    <m/>
    <m/>
    <s v="No Priority"/>
    <s v="Released"/>
    <x v="1"/>
    <m/>
    <m/>
    <m/>
    <m/>
    <m/>
    <m/>
    <m/>
    <m/>
    <x v="0"/>
    <x v="5"/>
    <m/>
    <s v="2000-BPRS"/>
    <s v="VARANASI"/>
    <s v="North"/>
    <s v="KANP"/>
    <n v="931525"/>
    <s v="INDIA STEEL INDUSTRIES"/>
    <n v="1191956"/>
    <s v="GP COIL SOFT-TATXGP-GK09-0.35X900"/>
    <s v="C02"/>
    <s v="TATXGP"/>
    <s v="GK09"/>
    <n v="0.35"/>
    <n v="900"/>
    <n v="0"/>
    <s v=""/>
    <s v="Z80"/>
    <m/>
    <n v="4"/>
    <n v="12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3512"/>
    <n v="1"/>
    <s v="9519403512-1"/>
    <m/>
    <m/>
    <s v="No Priority"/>
    <s v="Released"/>
    <x v="1"/>
    <m/>
    <m/>
    <m/>
    <m/>
    <m/>
    <m/>
    <m/>
    <m/>
    <x v="0"/>
    <x v="10"/>
    <m/>
    <s v="2000-BPRS"/>
    <s v="GAUHATI"/>
    <s v="East"/>
    <s v="GWAH"/>
    <n v="103671"/>
    <s v="BAJRANG STEEL (SALES) CORPORATION"/>
    <n v="3777536"/>
    <s v="GP COIL TATGPH GP02 0.450X900"/>
    <s v="C05"/>
    <s v="TATGPH"/>
    <s v="GP02"/>
    <n v="0.45"/>
    <n v="900"/>
    <n v="0"/>
    <s v=""/>
    <s v="Z120"/>
    <m/>
    <n v="6"/>
    <n v="24"/>
    <n v="21"/>
    <n v="21"/>
    <n v="0"/>
    <n v="21"/>
    <n v="21"/>
    <m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3512"/>
    <n v="2"/>
    <s v="9519403512-2"/>
    <m/>
    <m/>
    <s v="No Priority"/>
    <s v="Released"/>
    <x v="1"/>
    <m/>
    <m/>
    <m/>
    <m/>
    <m/>
    <m/>
    <m/>
    <m/>
    <x v="0"/>
    <x v="10"/>
    <m/>
    <s v="2000-BPRS"/>
    <s v="GAUHATI"/>
    <s v="East"/>
    <s v="GWAH"/>
    <n v="103671"/>
    <s v="BAJRANG STEEL (SALES) CORPORATION"/>
    <n v="3708869"/>
    <s v="GP COIL TATGPH GP02 0.500X900"/>
    <s v="C05"/>
    <s v="TATGPH"/>
    <s v="GP02"/>
    <n v="0.5"/>
    <n v="900"/>
    <n v="0"/>
    <s v=""/>
    <s v="Z120"/>
    <m/>
    <n v="6"/>
    <n v="24"/>
    <n v="42"/>
    <n v="42"/>
    <n v="0"/>
    <n v="42"/>
    <n v="42"/>
    <m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761"/>
    <n v="3"/>
    <s v="9519394761-3"/>
    <m/>
    <m/>
    <s v="Jan'26"/>
    <s v="Released"/>
    <x v="0"/>
    <m/>
    <m/>
    <m/>
    <m/>
    <m/>
    <m/>
    <m/>
    <m/>
    <x v="0"/>
    <x v="0"/>
    <m/>
    <s v="2000-BPRS"/>
    <s v="NAGPUR"/>
    <s v="West"/>
    <s v="NPUR"/>
    <n v="930519"/>
    <s v="JAUSHNA STEELS (INDIA) PVT. LTD."/>
    <n v="1356245"/>
    <s v="GP COIL TATXGP GK09 0.550X1220"/>
    <s v="C02"/>
    <s v="TATXGP"/>
    <s v="GK09"/>
    <n v="0.55000000000000004"/>
    <n v="1220"/>
    <n v="0"/>
    <s v=""/>
    <s v="Z80"/>
    <m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761"/>
    <n v="4"/>
    <s v="9519394761-4"/>
    <m/>
    <m/>
    <s v="Jan'26"/>
    <s v="Released"/>
    <x v="0"/>
    <m/>
    <m/>
    <m/>
    <m/>
    <m/>
    <m/>
    <m/>
    <m/>
    <x v="0"/>
    <x v="0"/>
    <m/>
    <s v="2000-BPRS"/>
    <s v="NAGPUR"/>
    <s v="West"/>
    <s v="NPUR"/>
    <n v="930519"/>
    <s v="JAUSHNA STEELS (INDIA) PVT. LTD."/>
    <n v="1851097"/>
    <s v="GP COIL SOFT-TATXGP-GK09-0.45X1220"/>
    <s v="C02"/>
    <s v="TATXGP"/>
    <s v="GK09"/>
    <n v="0.45"/>
    <n v="1220"/>
    <n v="0"/>
    <s v=""/>
    <s v="Z80"/>
    <m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761"/>
    <n v="5"/>
    <s v="9519394761-5"/>
    <m/>
    <m/>
    <s v="Jan'26"/>
    <s v="Released"/>
    <x v="0"/>
    <m/>
    <m/>
    <m/>
    <m/>
    <m/>
    <m/>
    <m/>
    <m/>
    <x v="0"/>
    <x v="0"/>
    <m/>
    <s v="2000-BPRS"/>
    <s v="NAGPUR"/>
    <s v="West"/>
    <s v="NPUR"/>
    <n v="930519"/>
    <s v="JAUSHNA STEELS (INDIA) PVT. LTD."/>
    <n v="1854399"/>
    <s v="GP COIL SOFT-TATXGP-GK09-0.35X1220"/>
    <s v="C02"/>
    <s v="TATXGP"/>
    <s v="GK09"/>
    <n v="0.35"/>
    <n v="1220"/>
    <n v="0"/>
    <s v=""/>
    <s v="Z80"/>
    <m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761"/>
    <n v="6"/>
    <s v="9519394761-6"/>
    <m/>
    <m/>
    <s v="Jan'26"/>
    <s v="Released"/>
    <x v="0"/>
    <m/>
    <m/>
    <m/>
    <m/>
    <m/>
    <m/>
    <m/>
    <m/>
    <x v="0"/>
    <x v="0"/>
    <m/>
    <s v="2000-BPRS"/>
    <s v="NAGPUR"/>
    <s v="West"/>
    <s v="NPUR"/>
    <n v="930519"/>
    <s v="JAUSHNA STEELS (INDIA) PVT. LTD."/>
    <n v="1851106"/>
    <s v="GP COIL SOFT-TATXGP-GK09-0.6X1250"/>
    <s v="C02"/>
    <s v="TATXGP"/>
    <s v="GK09"/>
    <n v="0.6"/>
    <n v="1250"/>
    <n v="0"/>
    <s v=""/>
    <s v="Z80"/>
    <m/>
    <n v="3"/>
    <n v="5"/>
    <n v="29"/>
    <n v="29"/>
    <n v="0"/>
    <n v="29"/>
    <n v="29"/>
    <m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6T00:00:00"/>
    <s v="ZBTO"/>
    <n v="9519394761"/>
    <n v="8"/>
    <s v="9519394761-8"/>
    <m/>
    <m/>
    <s v="Jan'26"/>
    <s v="Released"/>
    <x v="0"/>
    <m/>
    <m/>
    <m/>
    <m/>
    <m/>
    <m/>
    <m/>
    <m/>
    <x v="0"/>
    <x v="0"/>
    <m/>
    <s v="2000-BPRS"/>
    <s v="NAGPUR"/>
    <s v="West"/>
    <s v="NPUR"/>
    <n v="930519"/>
    <s v="JAUSHNA STEELS (INDIA) PVT. LTD."/>
    <n v="3713268"/>
    <s v="GP COIL TATXGP GK09 0.420X1220"/>
    <s v="C02"/>
    <s v="TATXGP"/>
    <s v="GK09"/>
    <n v="0.42"/>
    <n v="1220"/>
    <n v="0"/>
    <s v=""/>
    <s v="Z80"/>
    <m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O"/>
    <n v="9519384684"/>
    <n v="4"/>
    <s v="9519384684-4"/>
    <m/>
    <m/>
    <s v="No Priority"/>
    <s v="Released"/>
    <x v="1"/>
    <m/>
    <m/>
    <m/>
    <m/>
    <m/>
    <m/>
    <m/>
    <m/>
    <x v="5"/>
    <x v="6"/>
    <m/>
    <s v="1000-IPPE"/>
    <s v="PURBA MEDINIPUR"/>
    <s v="East"/>
    <s v="CALS"/>
    <n v="189406"/>
    <s v="Manaksia Steels Limited"/>
    <n v="207640"/>
    <s v="CRCOIL C09 TATFHC TR10 0.45X1220"/>
    <s v="C09"/>
    <s v="TATFHC"/>
    <s v="TR10"/>
    <n v="0.45"/>
    <n v="1220"/>
    <n v="0"/>
    <s v="T2 DONE"/>
    <s v=" "/>
    <m/>
    <n v="10"/>
    <n v="22"/>
    <n v="252"/>
    <n v="252"/>
    <n v="0"/>
    <n v="252"/>
    <n v="252"/>
    <m/>
    <m/>
    <m/>
    <m/>
    <m/>
    <m/>
    <m/>
    <m/>
    <m/>
    <m/>
    <m/>
    <m/>
    <m/>
    <m/>
    <m/>
    <m/>
    <m/>
    <m/>
    <m/>
    <m/>
    <m/>
    <n v="0"/>
    <m/>
    <n v="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24T00:00:00"/>
    <s v="ZBTO"/>
    <n v="9519387758"/>
    <n v="2"/>
    <s v="9519387758-2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4"/>
    <n v="224"/>
    <n v="0"/>
    <n v="224"/>
    <n v="224"/>
    <m/>
    <m/>
    <m/>
    <m/>
    <m/>
    <m/>
    <m/>
    <m/>
    <m/>
    <m/>
    <m/>
    <m/>
    <m/>
    <m/>
    <m/>
    <m/>
    <m/>
    <m/>
    <m/>
    <m/>
    <m/>
    <m/>
    <m/>
    <n v="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09-26T00:00:00"/>
    <s v="ZBTO"/>
    <n v="9519144936"/>
    <n v="3"/>
    <s v="9519144936-3"/>
    <m/>
    <m/>
    <s v="Jan'26"/>
    <s v="Released"/>
    <x v="1"/>
    <s v="Low BTF"/>
    <m/>
    <m/>
    <m/>
    <m/>
    <m/>
    <m/>
    <m/>
    <x v="2"/>
    <x v="7"/>
    <m/>
    <s v="1000-IPPE"/>
    <s v="ZAHIRABAD"/>
    <m/>
    <s v="SBAD"/>
    <n v="188152"/>
    <s v="Metalkraft Forming Industries Pvt L"/>
    <n v="3886090"/>
    <s v="GL COIL HARD  Y550GL GL6H 0.900X1250"/>
    <s v="B04"/>
    <s v="Y550GL"/>
    <s v="GL6H"/>
    <n v="0.9"/>
    <n v="1250"/>
    <n v="0"/>
    <s v="T2 DONE"/>
    <s v="AZ150"/>
    <s v=""/>
    <n v="8"/>
    <n v="12"/>
    <n v="400"/>
    <n v="159.97499999999999"/>
    <n v="159.55500000000001"/>
    <n v="0.42"/>
    <n v="215.72499999999999"/>
    <m/>
    <m/>
    <m/>
    <m/>
    <m/>
    <m/>
    <m/>
    <m/>
    <m/>
    <m/>
    <m/>
    <m/>
    <m/>
    <m/>
    <m/>
    <m/>
    <m/>
    <m/>
    <m/>
    <m/>
    <m/>
    <m/>
    <m/>
    <n v="215.724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770"/>
    <n v="1"/>
    <s v="9519342770-1"/>
    <m/>
    <m/>
    <s v="Jan'26"/>
    <s v="Released"/>
    <x v="0"/>
    <m/>
    <m/>
    <m/>
    <m/>
    <m/>
    <m/>
    <m/>
    <m/>
    <x v="2"/>
    <x v="7"/>
    <m/>
    <s v="1000-IPPE"/>
    <s v="VALPARAI"/>
    <m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09T00:00:00"/>
    <s v="ZBTO"/>
    <n v="9519342770"/>
    <n v="2"/>
    <s v="9519342770-2"/>
    <m/>
    <m/>
    <s v="Jan'26"/>
    <s v="Released"/>
    <x v="0"/>
    <m/>
    <m/>
    <m/>
    <m/>
    <m/>
    <m/>
    <m/>
    <m/>
    <x v="2"/>
    <x v="7"/>
    <m/>
    <s v="1000-IPPE"/>
    <s v="VALPARAI"/>
    <m/>
    <s v="COIM"/>
    <n v="947775"/>
    <s v="ZARON METAL SECTIONS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3487"/>
    <n v="2"/>
    <s v="9519403487-2"/>
    <m/>
    <m/>
    <s v="Jan'26"/>
    <s v="Released"/>
    <x v="0"/>
    <m/>
    <m/>
    <m/>
    <m/>
    <m/>
    <m/>
    <m/>
    <m/>
    <x v="0"/>
    <x v="15"/>
    <m/>
    <s v="2000-BPRS"/>
    <s v="PURNIA"/>
    <m/>
    <s v="PATN"/>
    <n v="931671"/>
    <s v="BMW VENTURES LIMITED"/>
    <n v="3767014"/>
    <s v="GP COIL TATGPH GP02 0.400X1350"/>
    <s v="C05"/>
    <s v="TATGPH"/>
    <s v="GP02"/>
    <n v="0.4"/>
    <n v="1350"/>
    <n v="0"/>
    <s v=""/>
    <s v="Z120"/>
    <s v=""/>
    <n v="1"/>
    <n v="5"/>
    <n v="62"/>
    <n v="62"/>
    <n v="0"/>
    <n v="62"/>
    <n v="62"/>
    <m/>
    <m/>
    <m/>
    <m/>
    <m/>
    <m/>
    <m/>
    <m/>
    <m/>
    <m/>
    <m/>
    <m/>
    <m/>
    <m/>
    <m/>
    <m/>
    <m/>
    <m/>
    <m/>
    <m/>
    <m/>
    <m/>
    <m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948"/>
    <n v="1"/>
    <s v="9519410948-1"/>
    <m/>
    <m/>
    <s v="Jan'26"/>
    <s v="Released"/>
    <x v="0"/>
    <m/>
    <m/>
    <m/>
    <m/>
    <m/>
    <m/>
    <m/>
    <m/>
    <x v="2"/>
    <x v="8"/>
    <m/>
    <s v="1000-IPPE"/>
    <s v="TATANAGAR"/>
    <m/>
    <s v="BOMB"/>
    <n v="942284"/>
    <s v="TATA BLUESCOPE STEEL PRIVATE LIMITE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513"/>
    <n v="1"/>
    <s v="9519410513-1"/>
    <m/>
    <m/>
    <s v="Jan'26"/>
    <s v="Released"/>
    <x v="0"/>
    <m/>
    <m/>
    <m/>
    <m/>
    <m/>
    <m/>
    <m/>
    <m/>
    <x v="2"/>
    <x v="8"/>
    <m/>
    <s v="1000-IPPE"/>
    <s v=" "/>
    <m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280"/>
    <n v="0"/>
    <n v="280"/>
    <n v="280"/>
    <m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513"/>
    <n v="2"/>
    <s v="9519410513-2"/>
    <m/>
    <m/>
    <s v="Jan'26"/>
    <s v="Released"/>
    <x v="0"/>
    <m/>
    <m/>
    <m/>
    <m/>
    <m/>
    <m/>
    <m/>
    <m/>
    <x v="2"/>
    <x v="8"/>
    <m/>
    <s v="1000-IPPE"/>
    <s v=" "/>
    <m/>
    <s v="BOMB"/>
    <n v="94228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3487"/>
    <n v="3"/>
    <s v="9519403487-3"/>
    <m/>
    <m/>
    <s v="Jan'26"/>
    <s v="Released"/>
    <x v="0"/>
    <m/>
    <m/>
    <m/>
    <m/>
    <m/>
    <m/>
    <m/>
    <m/>
    <x v="0"/>
    <x v="15"/>
    <m/>
    <s v="2000-BPRS"/>
    <s v="PURNIA"/>
    <m/>
    <s v="PATN"/>
    <n v="931671"/>
    <s v="BMW VENTURES LIMITED"/>
    <n v="3774103"/>
    <s v="GP COIL TATXGP GP02 0.450X1350"/>
    <s v="C05"/>
    <s v="TATXGP"/>
    <s v="GP02"/>
    <n v="0.45"/>
    <n v="1350"/>
    <n v="0"/>
    <s v=""/>
    <s v="Z120"/>
    <s v=""/>
    <n v="1"/>
    <n v="5"/>
    <n v="31"/>
    <n v="31"/>
    <n v="0"/>
    <n v="31"/>
    <n v="31"/>
    <m/>
    <m/>
    <m/>
    <m/>
    <m/>
    <m/>
    <m/>
    <m/>
    <m/>
    <m/>
    <m/>
    <m/>
    <m/>
    <m/>
    <m/>
    <m/>
    <m/>
    <m/>
    <m/>
    <m/>
    <m/>
    <m/>
    <m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784"/>
    <n v="2"/>
    <s v="9519410784-2"/>
    <m/>
    <m/>
    <s v="Jan'26"/>
    <s v="Released"/>
    <x v="0"/>
    <m/>
    <m/>
    <m/>
    <m/>
    <m/>
    <m/>
    <m/>
    <m/>
    <x v="2"/>
    <x v="8"/>
    <m/>
    <s v="1000-IPPE"/>
    <s v="TAMILNADU"/>
    <m/>
    <s v="BOMB"/>
    <n v="942294"/>
    <s v="TATA BLUESCOPE STEEL PRIVATE LIMITE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925"/>
    <n v="1"/>
    <s v="9519410925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848"/>
    <n v="1"/>
    <s v="9519410848-1"/>
    <m/>
    <m/>
    <s v="Jan'26"/>
    <s v="Released"/>
    <x v="0"/>
    <m/>
    <m/>
    <m/>
    <m/>
    <m/>
    <m/>
    <m/>
    <m/>
    <x v="3"/>
    <x v="8"/>
    <m/>
    <s v="1000-IPPE"/>
    <s v="TAMILNADU"/>
    <m/>
    <s v="BOMB"/>
    <n v="940074"/>
    <s v="TATA BLUESCOPE STEEL PRIVATE LIMITE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894"/>
    <n v="1"/>
    <s v="9519410894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ASIAN WHITE TSL 1901"/>
    <n v="3"/>
    <n v="5.0999999999999996"/>
    <n v="56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763"/>
    <n v="1"/>
    <s v="9519410763-1"/>
    <m/>
    <m/>
    <s v="Jan'26"/>
    <s v="Released"/>
    <x v="0"/>
    <m/>
    <m/>
    <m/>
    <m/>
    <m/>
    <m/>
    <m/>
    <m/>
    <x v="2"/>
    <x v="8"/>
    <m/>
    <s v="1000-IPPE"/>
    <s v="RAJASTHAN"/>
    <m/>
    <s v="BOMB"/>
    <n v="942293"/>
    <s v="TATA BLUESCOPE STEEL PRIVATE LIMITE"/>
    <n v="3239573"/>
    <s v="GL C YS550 H6GL 0.42BMT(0.47TCT)X1220"/>
    <s v="B04"/>
    <s v="Y550GL"/>
    <s v="H6GL"/>
    <n v="0.42"/>
    <n v="1220"/>
    <n v="0"/>
    <s v=""/>
    <s v="AZ150"/>
    <s v=""/>
    <n v="3"/>
    <n v="5"/>
    <n v="56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970"/>
    <n v="1"/>
    <s v="9519410970-1"/>
    <m/>
    <m/>
    <s v="Jan'26"/>
    <s v="Released"/>
    <x v="0"/>
    <m/>
    <m/>
    <m/>
    <m/>
    <m/>
    <m/>
    <m/>
    <m/>
    <x v="2"/>
    <x v="8"/>
    <m/>
    <s v="1000-IPPE"/>
    <s v="TAMILNADU"/>
    <m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"/>
    <s v="AZ150"/>
    <s v=""/>
    <n v="3"/>
    <n v="5"/>
    <n v="168"/>
    <n v="168"/>
    <n v="0"/>
    <n v="168"/>
    <n v="168"/>
    <m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955"/>
    <n v="1"/>
    <s v="9519410955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784"/>
    <n v="1"/>
    <s v="9519410784-1"/>
    <m/>
    <m/>
    <s v="Jan'26"/>
    <s v="Released"/>
    <x v="0"/>
    <m/>
    <m/>
    <m/>
    <m/>
    <m/>
    <m/>
    <m/>
    <m/>
    <x v="2"/>
    <x v="8"/>
    <m/>
    <s v="1000-IPPE"/>
    <s v="TAMILNADU"/>
    <m/>
    <s v="BOMB"/>
    <n v="942294"/>
    <s v="TATA BLUESCOPE STEEL PRIVATE LIMITE"/>
    <n v="4108810"/>
    <s v="GL COIL HARD  Y550GL M310 0.35(TCT)X1220"/>
    <s v="B04"/>
    <s v="Y550GL"/>
    <s v="M310"/>
    <n v="0.35"/>
    <n v="1220"/>
    <n v="0"/>
    <s v=""/>
    <s v="AZ150"/>
    <s v="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411"/>
    <n v="1"/>
    <s v="9519410411-1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40"/>
    <n v="140"/>
    <n v="0"/>
    <n v="140"/>
    <n v="140"/>
    <m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440"/>
    <n v="1"/>
    <s v="9519410440-1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28"/>
    <n v="0"/>
    <n v="28"/>
    <n v="28"/>
    <m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440"/>
    <n v="2"/>
    <s v="9519410440-2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56"/>
    <n v="0"/>
    <n v="56"/>
    <n v="56"/>
    <m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5-12-30T00:00:00"/>
    <s v="ZBTO"/>
    <n v="9519410440"/>
    <n v="3"/>
    <s v="9519410440-3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84"/>
    <n v="0"/>
    <n v="84"/>
    <n v="84"/>
    <m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362"/>
    <n v="1"/>
    <s v="9519410362-1"/>
    <m/>
    <m/>
    <s v="Jan'26"/>
    <s v="Released"/>
    <x v="0"/>
    <m/>
    <m/>
    <m/>
    <m/>
    <m/>
    <m/>
    <m/>
    <m/>
    <x v="2"/>
    <x v="8"/>
    <m/>
    <s v="1000-IPPE"/>
    <s v=" "/>
    <m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140"/>
    <n v="0"/>
    <n v="140"/>
    <n v="140"/>
    <m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0T00:00:00"/>
    <s v="ZBTO"/>
    <n v="9519410513"/>
    <n v="3"/>
    <s v="9519410513-3"/>
    <m/>
    <m/>
    <s v="Jan'26"/>
    <s v="Released"/>
    <x v="0"/>
    <m/>
    <m/>
    <m/>
    <m/>
    <m/>
    <m/>
    <m/>
    <m/>
    <x v="2"/>
    <x v="8"/>
    <m/>
    <s v="1000-IPPE"/>
    <s v=" "/>
    <m/>
    <s v="BOMB"/>
    <n v="942283"/>
    <s v="TATA BLUESCOPE STEEL PRIVATE LIMITE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280"/>
    <n v="0"/>
    <n v="280"/>
    <n v="280"/>
    <m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9T00:00:00"/>
    <s v="ZBTO"/>
    <n v="9519404787"/>
    <n v="1"/>
    <s v="9519404787-1"/>
    <m/>
    <m/>
    <s v="Jan'26"/>
    <s v="Released"/>
    <x v="0"/>
    <m/>
    <m/>
    <m/>
    <m/>
    <m/>
    <m/>
    <m/>
    <m/>
    <x v="1"/>
    <x v="11"/>
    <m/>
    <s v="2200-BPRS"/>
    <s v="RAILAPUR"/>
    <m/>
    <s v="SBAD"/>
    <n v="949570"/>
    <s v="G K ISPAT PRIVATE LIMITED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297"/>
    <n v="0"/>
    <n v="297"/>
    <n v="2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1T00:00:00"/>
    <s v="ZBTF"/>
    <n v="9519415088"/>
    <n v="2"/>
    <s v="9519415088-2"/>
    <m/>
    <m/>
    <s v="Jan'26"/>
    <s v="Released"/>
    <x v="0"/>
    <m/>
    <m/>
    <m/>
    <m/>
    <m/>
    <m/>
    <m/>
    <m/>
    <x v="0"/>
    <x v="10"/>
    <m/>
    <s v="2000-BPRS"/>
    <s v="GAMHARIA"/>
    <m/>
    <s v="COMD"/>
    <n v="650743"/>
    <s v="ANGUL GALVANIZING PLANT"/>
    <n v="3776940"/>
    <s v="GP COIL TATGPH GP02 0.350X1015"/>
    <s v="C05"/>
    <s v="TATGPH"/>
    <s v="GP02"/>
    <n v="0.35"/>
    <n v="1015"/>
    <n v="0"/>
    <s v=""/>
    <s v="Z120"/>
    <m/>
    <n v="12"/>
    <n v="24"/>
    <n v="161"/>
    <n v="161"/>
    <n v="0"/>
    <n v="161"/>
    <n v="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1T00:00:00"/>
    <s v="ZBTO"/>
    <n v="9519413076"/>
    <n v="1"/>
    <s v="9519413076-1"/>
    <m/>
    <m/>
    <s v="Jan'26"/>
    <s v="Released"/>
    <x v="0"/>
    <m/>
    <m/>
    <m/>
    <m/>
    <m/>
    <m/>
    <m/>
    <m/>
    <x v="2"/>
    <x v="8"/>
    <m/>
    <s v="1000-IPPE"/>
    <s v=" "/>
    <m/>
    <s v="BOMB"/>
    <n v="942283"/>
    <s v="TATA BLUESCOPE STEEL PRIVATE LIMITE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112"/>
    <n v="0"/>
    <n v="112"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30T00:00:00"/>
    <s v="ZBTO"/>
    <n v="9519408643"/>
    <n v="1"/>
    <s v="9519408643-1"/>
    <m/>
    <m/>
    <s v="No Priority"/>
    <s v="Released"/>
    <x v="1"/>
    <m/>
    <m/>
    <m/>
    <m/>
    <m/>
    <m/>
    <m/>
    <m/>
    <x v="1"/>
    <x v="11"/>
    <m/>
    <s v="2200-BPRS"/>
    <s v="ZOSOLA"/>
    <m/>
    <s v="GBAD"/>
    <n v="184986"/>
    <s v="SWASTIK STEEL PROCESSOR LLP"/>
    <n v="2439201"/>
    <s v="CRCA COIL TSBSTA EL06 0.500X1170"/>
    <s v="C01"/>
    <s v="TSBSTA"/>
    <s v="EL06"/>
    <n v="0.5"/>
    <n v="1170"/>
    <n v="0"/>
    <s v="T2 DONE"/>
    <s v=" "/>
    <m/>
    <n v="7"/>
    <n v="12"/>
    <n v="216"/>
    <n v="216"/>
    <n v="0"/>
    <n v="216"/>
    <n v="2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T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12-31T00:00:00"/>
    <s v="ZBTF"/>
    <n v="9519412232"/>
    <n v="1"/>
    <s v="9519412232-1"/>
    <m/>
    <m/>
    <s v="Jan'26"/>
    <s v="Released"/>
    <x v="0"/>
    <m/>
    <m/>
    <m/>
    <m/>
    <m/>
    <m/>
    <m/>
    <m/>
    <x v="0"/>
    <x v="15"/>
    <m/>
    <n v="2000"/>
    <m/>
    <m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79"/>
    <n v="279"/>
    <n v="0"/>
    <n v="2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92"/>
    <d v="2025-12-31T00:00:00"/>
    <s v="ZBTF"/>
    <n v="9519412232"/>
    <n v="2"/>
    <s v="9519412232-2"/>
    <m/>
    <m/>
    <s v="Jan'26"/>
    <s v="Released"/>
    <x v="0"/>
    <m/>
    <m/>
    <m/>
    <m/>
    <m/>
    <m/>
    <m/>
    <m/>
    <x v="0"/>
    <x v="15"/>
    <m/>
    <n v="2000"/>
    <m/>
    <m/>
    <m/>
    <n v="650743"/>
    <s v="Angul Galvanizing Plant"/>
    <n v="3708868"/>
    <s v="GP COIL TATGPH GP02 0.500X1350"/>
    <s v="C05"/>
    <s v="TATGPH"/>
    <s v="GP02"/>
    <n v="0.5"/>
    <n v="1350"/>
    <n v="0"/>
    <m/>
    <n v="120"/>
    <m/>
    <n v="12"/>
    <n v="30"/>
    <n v="217"/>
    <n v="217"/>
    <n v="0"/>
    <n v="2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0"/>
    <d v="2025-12-31T00:00:00"/>
    <s v="ZBTF"/>
    <n v="9519412244"/>
    <n v="1"/>
    <s v="9519412244-1"/>
    <m/>
    <m/>
    <s v="Jan'26"/>
    <s v="Released"/>
    <x v="0"/>
    <m/>
    <m/>
    <m/>
    <m/>
    <m/>
    <m/>
    <m/>
    <m/>
    <x v="0"/>
    <x v="15"/>
    <m/>
    <n v="2000"/>
    <m/>
    <m/>
    <m/>
    <n v="650743"/>
    <s v="Angul Galvanizing Plant"/>
    <n v="3953694"/>
    <s v="GP COIL TATXGP GP2T 0.250X1350"/>
    <s v="C05"/>
    <s v="TATXGP"/>
    <s v="GP2T"/>
    <n v="0.25"/>
    <n v="1350"/>
    <n v="0"/>
    <m/>
    <n v="120"/>
    <m/>
    <n v="4"/>
    <n v="30"/>
    <n v="218"/>
    <n v="218"/>
    <n v="0"/>
    <n v="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0"/>
    <d v="2025-12-31T00:00:00"/>
    <s v="ZBTF"/>
    <n v="9519415088"/>
    <n v="1"/>
    <s v="9519415088-1"/>
    <m/>
    <m/>
    <s v="Jan'26"/>
    <s v="Released"/>
    <x v="0"/>
    <m/>
    <m/>
    <m/>
    <m/>
    <m/>
    <m/>
    <m/>
    <m/>
    <x v="0"/>
    <x v="10"/>
    <m/>
    <n v="2000"/>
    <m/>
    <m/>
    <m/>
    <n v="650743"/>
    <s v="Angul Galvanizing Plant"/>
    <n v="3777531"/>
    <s v="GP COIL TATGPH GP02 0.300X1015"/>
    <s v="C05"/>
    <s v="TATGPH"/>
    <s v="GP02"/>
    <n v="0.3"/>
    <n v="1015"/>
    <n v="0"/>
    <m/>
    <n v="120"/>
    <m/>
    <n v="12"/>
    <n v="24"/>
    <n v="161"/>
    <n v="161"/>
    <n v="0"/>
    <n v="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29T00:00:00"/>
    <s v="ZBTO"/>
    <n v="9519403487"/>
    <n v="1"/>
    <s v="9519403487-1"/>
    <m/>
    <m/>
    <s v="Jan'26"/>
    <s v="Released"/>
    <x v="0"/>
    <m/>
    <m/>
    <m/>
    <m/>
    <m/>
    <m/>
    <m/>
    <m/>
    <x v="0"/>
    <x v="15"/>
    <m/>
    <n v="2000"/>
    <m/>
    <m/>
    <m/>
    <n v="931671"/>
    <s v="BMW VENTURES LIMITED"/>
    <n v="3953695"/>
    <s v="GP COIL TATXGP GP2T 0.300X1350"/>
    <s v="C05"/>
    <s v="TATXGP"/>
    <s v="GP2T"/>
    <n v="0.3"/>
    <n v="1350"/>
    <n v="0"/>
    <m/>
    <s v=""/>
    <m/>
    <n v="1"/>
    <n v="5"/>
    <n v="62"/>
    <n v="62"/>
    <n v="0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7702"/>
    <n v="1"/>
    <s v="9519417702-1"/>
    <m/>
    <m/>
    <s v="Jan'26"/>
    <s v="Released"/>
    <x v="0"/>
    <m/>
    <m/>
    <m/>
    <m/>
    <m/>
    <m/>
    <m/>
    <m/>
    <x v="0"/>
    <x v="0"/>
    <m/>
    <s v="2000-BPRS"/>
    <s v="SIYAGANJ"/>
    <m/>
    <s v="INDR"/>
    <n v="944695"/>
    <s v="ANM ISPAT PRIVATE LIMITED"/>
    <n v="1851106"/>
    <s v="GP COIL SOFT-TATXGP-GK09-0.6X1250"/>
    <s v="C02"/>
    <s v="TATXGP"/>
    <s v="GK09"/>
    <n v="0.6"/>
    <n v="1250"/>
    <n v="0"/>
    <s v=""/>
    <s v="Z80"/>
    <s v=""/>
    <n v="3"/>
    <n v="5"/>
    <n v="58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7702"/>
    <n v="2"/>
    <s v="9519417702-2"/>
    <m/>
    <m/>
    <s v="Jan'26"/>
    <s v="Released"/>
    <x v="0"/>
    <m/>
    <m/>
    <m/>
    <m/>
    <m/>
    <m/>
    <m/>
    <m/>
    <x v="0"/>
    <x v="0"/>
    <m/>
    <s v="2000-BPRS"/>
    <s v="SIYAGANJ"/>
    <m/>
    <s v="INDR"/>
    <n v="944695"/>
    <s v="ANM ISPAT PRIVATE LIMITED"/>
    <n v="1851102"/>
    <s v="GP COIL SOFT-TATXGP-GK09-0.5X1250"/>
    <s v="C02"/>
    <s v="TATXGP"/>
    <s v="GK09"/>
    <n v="0.5"/>
    <n v="1250"/>
    <n v="0"/>
    <s v=""/>
    <s v="Z80"/>
    <s v=""/>
    <n v="3"/>
    <n v="5"/>
    <n v="58"/>
    <n v="58"/>
    <n v="0"/>
    <n v="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7374"/>
    <n v="5"/>
    <s v="9519417374-5"/>
    <m/>
    <m/>
    <s v="Jan'26"/>
    <s v="Released"/>
    <x v="0"/>
    <m/>
    <m/>
    <m/>
    <m/>
    <m/>
    <m/>
    <m/>
    <m/>
    <x v="2"/>
    <x v="6"/>
    <m/>
    <s v="1000-IPPE"/>
    <s v="TAMBATI"/>
    <m/>
    <s v="BOMB"/>
    <n v="942186"/>
    <s v="PRABHAT GLOBAL COLOURCOATED PRIVATE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84"/>
    <n v="0"/>
    <n v="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7374"/>
    <n v="6"/>
    <s v="9519417374-6"/>
    <m/>
    <m/>
    <s v="Jan'26"/>
    <s v="Released"/>
    <x v="0"/>
    <m/>
    <m/>
    <m/>
    <m/>
    <m/>
    <m/>
    <m/>
    <m/>
    <x v="2"/>
    <x v="6"/>
    <m/>
    <s v="1000-IPPE"/>
    <s v="TAMBATI"/>
    <m/>
    <s v="BOMB"/>
    <n v="942186"/>
    <s v="PRABHAT GLOBAL COLOURCOATED PRIVATE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224"/>
    <n v="0"/>
    <n v="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6843"/>
    <n v="1"/>
    <s v="9519416843-1"/>
    <m/>
    <m/>
    <s v="Jan'26"/>
    <s v="Released"/>
    <x v="0"/>
    <m/>
    <m/>
    <m/>
    <m/>
    <m/>
    <m/>
    <m/>
    <m/>
    <x v="2"/>
    <x v="8"/>
    <m/>
    <s v="1000-IPPE"/>
    <s v="TATANAGAR"/>
    <m/>
    <s v="BOMB"/>
    <n v="942284"/>
    <s v="TATA BLUESCOPE STEEL PRIVATE LIMITE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56"/>
    <n v="0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914"/>
    <n v="1"/>
    <s v="9519416914-1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914"/>
    <n v="2"/>
    <s v="9519416914-2"/>
    <m/>
    <m/>
    <s v="Jan'26"/>
    <s v="Released"/>
    <x v="0"/>
    <m/>
    <m/>
    <m/>
    <m/>
    <m/>
    <m/>
    <m/>
    <m/>
    <x v="3"/>
    <x v="8"/>
    <m/>
    <s v="1000-IPPE"/>
    <s v=" "/>
    <m/>
    <s v="BOMB"/>
    <n v="941597"/>
    <s v="TATA BLUESCOPE STEEL PRIVATE LIMITE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272"/>
    <n v="1"/>
    <s v="9519417272-1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ASIAN WHITE TSL 1901"/>
    <n v="3"/>
    <n v="5"/>
    <n v="140"/>
    <n v="140"/>
    <n v="0"/>
    <n v="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272"/>
    <n v="3"/>
    <s v="9519417272-3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329"/>
    <n v="1"/>
    <s v="9519417329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329"/>
    <n v="2"/>
    <s v="9519417329-2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329"/>
    <n v="4"/>
    <s v="9519417329-4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329"/>
    <n v="5"/>
    <s v="9519417329-5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224"/>
    <n v="224"/>
    <n v="0"/>
    <n v="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188"/>
    <n v="1"/>
    <s v="9519417188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188"/>
    <n v="2"/>
    <s v="9519417188-2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56"/>
    <n v="56"/>
    <n v="0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831"/>
    <n v="1"/>
    <s v="9519416831-1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ASIAN WHITE TSL 1901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831"/>
    <n v="2"/>
    <s v="9519416831-2"/>
    <m/>
    <m/>
    <s v="Jan'26"/>
    <s v="Released"/>
    <x v="0"/>
    <m/>
    <m/>
    <m/>
    <m/>
    <m/>
    <m/>
    <m/>
    <m/>
    <x v="3"/>
    <x v="8"/>
    <m/>
    <s v="1000-IPPE"/>
    <s v="GAMHARIA"/>
    <m/>
    <s v="BOMB"/>
    <n v="940016"/>
    <s v="TATA BLUESCOPE STEEL PVT LTD."/>
    <n v="3522241"/>
    <s v="PPGL C Y550 D0C7 0.43BMT(0.47TPT)X1220"/>
    <s v="B18"/>
    <s v="Y550PL"/>
    <s v="D0C7"/>
    <n v="0.43"/>
    <n v="1220"/>
    <n v="0"/>
    <s v="T2 DONE"/>
    <s v="AZ70"/>
    <s v="CASTLE RED TSL 1904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699"/>
    <n v="1"/>
    <s v="9519416699-1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6699"/>
    <n v="2"/>
    <s v="9519416699-2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28"/>
    <n v="0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6-01-01T00:00:00"/>
    <s v="ZBTO"/>
    <n v="9519416848"/>
    <n v="1"/>
    <s v="9519416848-1"/>
    <m/>
    <m/>
    <s v="Jan'26"/>
    <s v="Released"/>
    <x v="0"/>
    <m/>
    <m/>
    <m/>
    <m/>
    <m/>
    <m/>
    <m/>
    <m/>
    <x v="2"/>
    <x v="8"/>
    <m/>
    <s v="1000-IPPE"/>
    <s v="TAMILNADU"/>
    <m/>
    <s v="BOMB"/>
    <n v="942294"/>
    <s v="TATA BLUESCOPE STEEL PRIVATE LIMITE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196"/>
    <n v="0"/>
    <n v="1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1T00:00:00"/>
    <s v="ZBTO"/>
    <n v="9519412673"/>
    <n v="2"/>
    <s v="9519412673-2"/>
    <m/>
    <m/>
    <s v="Jan'26"/>
    <s v="Released"/>
    <x v="0"/>
    <m/>
    <m/>
    <m/>
    <m/>
    <m/>
    <m/>
    <m/>
    <m/>
    <x v="0"/>
    <x v="0"/>
    <m/>
    <s v="2000-BPRS"/>
    <s v="JAIPUR"/>
    <m/>
    <s v="JPUR"/>
    <n v="117583"/>
    <s v="BIHANI ENTERPRISES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56"/>
    <n v="0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3"/>
    <d v="2025-12-31T00:00:00"/>
    <s v="ZBTO"/>
    <n v="9519412673"/>
    <n v="3"/>
    <s v="9519412673-3"/>
    <m/>
    <m/>
    <s v="Jan'26"/>
    <s v="Released"/>
    <x v="0"/>
    <m/>
    <m/>
    <m/>
    <m/>
    <m/>
    <m/>
    <m/>
    <m/>
    <x v="0"/>
    <x v="0"/>
    <m/>
    <s v="2000-BPRS"/>
    <s v="JAIPUR"/>
    <m/>
    <s v="JPUR"/>
    <n v="117583"/>
    <s v="BIHANI ENTERPRISES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56"/>
    <n v="0"/>
    <n v="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272"/>
    <n v="2"/>
    <s v="9519417272-2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272"/>
    <n v="4"/>
    <s v="9519417272-4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80"/>
    <n v="280"/>
    <n v="0"/>
    <n v="2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4"/>
    <d v="2026-01-01T00:00:00"/>
    <s v="ZBTO"/>
    <n v="9519417272"/>
    <n v="5"/>
    <s v="9519417272-5"/>
    <m/>
    <m/>
    <s v="Jan'26"/>
    <s v="Released"/>
    <x v="0"/>
    <m/>
    <m/>
    <m/>
    <m/>
    <m/>
    <m/>
    <m/>
    <m/>
    <x v="3"/>
    <x v="8"/>
    <m/>
    <s v="1000-IPPE"/>
    <s v="RAJASTHAN"/>
    <m/>
    <s v="BOMB"/>
    <n v="940008"/>
    <s v="TATA BLUESCOPE STEEL PVT LTD.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"/>
    <n v="112"/>
    <n v="112"/>
    <n v="0"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1907"/>
    <n v="1"/>
    <s v="9519371907-1"/>
    <m/>
    <m/>
    <s v="Jan'26"/>
    <s v="Released"/>
    <x v="0"/>
    <m/>
    <m/>
    <m/>
    <m/>
    <m/>
    <m/>
    <m/>
    <m/>
    <x v="1"/>
    <x v="16"/>
    <m/>
    <s v="2000-BPRS"/>
    <s v="VISHAKHAPATNAM"/>
    <m/>
    <s v="EXPO"/>
    <n v="140626"/>
    <s v="GODREJ (VIETNAM) COMPANY LTD"/>
    <n v="3208040"/>
    <s v="CR COIL TATCRC EX08 0.500X1219"/>
    <s v="C01"/>
    <s v="TATCRC"/>
    <s v="EX08"/>
    <n v="0.5"/>
    <n v="1219"/>
    <n v="0"/>
    <s v="T2 DONE"/>
    <m/>
    <m/>
    <n v="5"/>
    <n v="9"/>
    <n v="79.998000000000005"/>
    <n v="0"/>
    <m/>
    <n v="79.998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1907"/>
    <n v="2"/>
    <s v="9519371907-2"/>
    <m/>
    <m/>
    <s v="Jan'26"/>
    <s v="Released"/>
    <x v="0"/>
    <m/>
    <m/>
    <m/>
    <m/>
    <m/>
    <m/>
    <m/>
    <m/>
    <x v="1"/>
    <x v="16"/>
    <m/>
    <s v="2000-BPRS"/>
    <s v="VISHAKHAPATNAM"/>
    <m/>
    <s v="EXPO"/>
    <n v="140626"/>
    <s v="GODREJ (VIETNAM) COMPANY LTD"/>
    <n v="3208045"/>
    <s v="CR COIL TATCRC EX08 0.600X1219"/>
    <s v="C01"/>
    <s v="TATCRC"/>
    <s v="EX08"/>
    <n v="0.6"/>
    <n v="1219"/>
    <n v="0"/>
    <s v="T2 DONE"/>
    <m/>
    <m/>
    <n v="5"/>
    <n v="9"/>
    <n v="149.99799999999999"/>
    <n v="0"/>
    <m/>
    <n v="149.997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1907"/>
    <n v="3"/>
    <s v="9519371907-3"/>
    <m/>
    <m/>
    <s v="Jan'26"/>
    <s v="Released"/>
    <x v="0"/>
    <m/>
    <m/>
    <m/>
    <m/>
    <m/>
    <m/>
    <m/>
    <m/>
    <x v="1"/>
    <x v="16"/>
    <m/>
    <s v="2000-BPRS"/>
    <s v="VISHAKHAPATNAM"/>
    <m/>
    <s v="EXPO"/>
    <n v="140626"/>
    <s v="GODREJ (VIETNAM) COMPANY LTD"/>
    <n v="3208054"/>
    <s v="CR COIL TATCRC EX08 0.800X1219"/>
    <s v="C01"/>
    <s v="TATCRC"/>
    <s v="EX08"/>
    <n v="0.8"/>
    <n v="1219"/>
    <n v="0"/>
    <s v="T2 DONE"/>
    <m/>
    <m/>
    <n v="5"/>
    <n v="9"/>
    <n v="49.98"/>
    <n v="0"/>
    <m/>
    <n v="4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2234"/>
    <n v="1"/>
    <s v="9519372234-1"/>
    <m/>
    <m/>
    <s v="Jan'26"/>
    <s v="Released"/>
    <x v="0"/>
    <m/>
    <m/>
    <m/>
    <m/>
    <m/>
    <m/>
    <m/>
    <m/>
    <x v="1"/>
    <x v="16"/>
    <m/>
    <s v="2000-BPRS"/>
    <s v="VISHAKHAPATNAM"/>
    <m/>
    <s v="EXPO"/>
    <n v="951407"/>
    <s v="STEELINVEST LIMITED"/>
    <n v="4179163"/>
    <s v="CR COIL TATCRC EX08 0.570X1219"/>
    <s v="C01"/>
    <s v="TATCRC"/>
    <s v="EX08"/>
    <n v="0.56999999999999995"/>
    <n v="1219"/>
    <n v="0"/>
    <s v="T2 DONE"/>
    <m/>
    <m/>
    <n v="9"/>
    <n v="13"/>
    <n v="39.97"/>
    <n v="0"/>
    <m/>
    <n v="3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2234"/>
    <n v="2"/>
    <s v="9519372234-2"/>
    <m/>
    <m/>
    <s v="Jan'26"/>
    <s v="Released"/>
    <x v="0"/>
    <m/>
    <m/>
    <m/>
    <m/>
    <m/>
    <m/>
    <m/>
    <m/>
    <x v="1"/>
    <x v="16"/>
    <m/>
    <s v="2000-BPRS"/>
    <s v="VISHAKHAPATNAM"/>
    <m/>
    <s v="EXPO"/>
    <n v="951407"/>
    <s v="STEELINVEST LIMITED"/>
    <n v="3721020"/>
    <s v="CR COIL TATCRC EX08 0.700X1219"/>
    <s v="C01"/>
    <s v="TATCRC"/>
    <s v="EX08"/>
    <n v="0.7"/>
    <n v="1219"/>
    <n v="0"/>
    <s v="T2 DONE"/>
    <m/>
    <m/>
    <n v="9"/>
    <n v="13"/>
    <n v="39.97"/>
    <n v="0"/>
    <m/>
    <n v="39.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2120"/>
    <n v="1"/>
    <s v="9519372120-1"/>
    <m/>
    <m/>
    <s v="Jan'26"/>
    <s v="Released"/>
    <x v="0"/>
    <m/>
    <m/>
    <m/>
    <m/>
    <m/>
    <m/>
    <m/>
    <m/>
    <x v="1"/>
    <x v="16"/>
    <m/>
    <s v="2000-BPRS"/>
    <s v="VISHAKHAPATNAM"/>
    <m/>
    <s v="EXPO"/>
    <n v="951407"/>
    <s v="STEELINVEST LIMITED"/>
    <n v="4179266"/>
    <s v="CR COIL TATCRC EX08 1X1219"/>
    <s v="C01"/>
    <s v="TATCRC"/>
    <s v="EX08"/>
    <n v="1"/>
    <n v="1219"/>
    <n v="0"/>
    <s v="T2 DONE"/>
    <m/>
    <m/>
    <n v="7"/>
    <n v="12"/>
    <n v="74.98"/>
    <n v="0"/>
    <m/>
    <n v="74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2041"/>
    <n v="1"/>
    <s v="9519372041-1"/>
    <m/>
    <m/>
    <s v="Jan'26"/>
    <s v="Released"/>
    <x v="0"/>
    <m/>
    <m/>
    <m/>
    <m/>
    <m/>
    <m/>
    <m/>
    <m/>
    <x v="1"/>
    <x v="16"/>
    <m/>
    <s v="2000-BPRS"/>
    <s v="VISHAKHAPATNAM"/>
    <m/>
    <s v="EXPO"/>
    <n v="951407"/>
    <s v="STEELINVEST LIMITED"/>
    <n v="4179605"/>
    <s v="CR COIL TATCRC EX08 0.630X1250"/>
    <s v="C01"/>
    <s v="TATCRC"/>
    <s v="EX08"/>
    <n v="0.63"/>
    <n v="1250"/>
    <n v="0"/>
    <s v="T2 DONE"/>
    <m/>
    <m/>
    <n v="7"/>
    <n v="10"/>
    <n v="59.98"/>
    <n v="0"/>
    <m/>
    <n v="5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19T00:00:00"/>
    <s v="ZBTN"/>
    <n v="9519372041"/>
    <n v="2"/>
    <s v="9519372041-2"/>
    <m/>
    <m/>
    <s v="Jan'26"/>
    <s v="Released"/>
    <x v="0"/>
    <m/>
    <m/>
    <m/>
    <m/>
    <m/>
    <m/>
    <m/>
    <m/>
    <x v="1"/>
    <x v="16"/>
    <m/>
    <s v="2000-BPRS"/>
    <s v="VISHAKHAPATNAM"/>
    <m/>
    <s v="EXPO"/>
    <n v="951407"/>
    <s v="STEELINVEST LIMITED"/>
    <n v="4179606"/>
    <s v="CR COIL TATCRC EX08 0.780X1250"/>
    <s v="C01"/>
    <s v="TATCRC"/>
    <s v="EX08"/>
    <n v="0.78"/>
    <n v="1250"/>
    <n v="0"/>
    <s v="T2 DONE"/>
    <m/>
    <m/>
    <n v="7"/>
    <n v="10"/>
    <n v="99.98"/>
    <n v="0"/>
    <m/>
    <n v="9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N"/>
    <n v="9519382759"/>
    <n v="1"/>
    <s v="9519382759-1"/>
    <m/>
    <m/>
    <s v="Jan'26"/>
    <s v="Released"/>
    <x v="0"/>
    <m/>
    <m/>
    <m/>
    <m/>
    <m/>
    <m/>
    <m/>
    <m/>
    <x v="1"/>
    <x v="16"/>
    <m/>
    <s v="2000-BPRS"/>
    <s v="VISHAKHAPATNAM"/>
    <m/>
    <s v="EXPO"/>
    <n v="189881"/>
    <s v="Magni Steel Pvt Ltd"/>
    <n v="3532129"/>
    <s v="CRCA SHEET TATCRC EX08 0.400X1219X2438"/>
    <s v="C06"/>
    <s v="TATCRC"/>
    <s v="EX08"/>
    <n v="0.4"/>
    <n v="1219"/>
    <n v="2438"/>
    <s v="T2 DONE"/>
    <m/>
    <m/>
    <n v="2"/>
    <n v="3"/>
    <n v="25.998999999999999"/>
    <n v="0"/>
    <m/>
    <n v="25.998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742"/>
    <d v="2025-12-23T00:00:00"/>
    <s v="ZBTN"/>
    <n v="9519382759"/>
    <n v="2"/>
    <s v="9519382759-2"/>
    <m/>
    <m/>
    <s v="Jan'26"/>
    <s v="Released"/>
    <x v="0"/>
    <m/>
    <m/>
    <m/>
    <m/>
    <m/>
    <m/>
    <m/>
    <m/>
    <x v="1"/>
    <x v="16"/>
    <m/>
    <s v="2000-BPRS"/>
    <s v="VISHAKHAPATNAM"/>
    <m/>
    <s v="EXPO"/>
    <n v="189881"/>
    <s v="Magni Steel Pvt Ltd"/>
    <n v="3533065"/>
    <s v="CRCA SHEET TATCRC EX08 0.600X1219X2438"/>
    <s v="C06"/>
    <s v="TATCRC"/>
    <s v="EX08"/>
    <n v="0.6"/>
    <n v="1219"/>
    <n v="2438"/>
    <s v="T2 DONE"/>
    <m/>
    <m/>
    <n v="2"/>
    <n v="3"/>
    <n v="25.998999999999999"/>
    <n v="0"/>
    <m/>
    <n v="25.998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n v="743"/>
    <d v="2025-10-29T00:00:00"/>
    <s v="ZBTO"/>
    <n v="9519229828"/>
    <n v="1"/>
    <s v="9519229828-1"/>
    <m/>
    <m/>
    <s v="Jan'26"/>
    <s v="Released"/>
    <x v="0"/>
    <m/>
    <m/>
    <m/>
    <m/>
    <s v="GP02"/>
    <s v="ACRM GP#3 WIDER SOFT"/>
    <m/>
    <s v="Wider"/>
    <x v="0"/>
    <x v="0"/>
    <n v="1700"/>
    <x v="0"/>
    <x v="0"/>
    <s v="SIYAGANJ"/>
    <x v="0"/>
    <s v="INDR"/>
    <n v="944695"/>
    <x v="0"/>
    <n v="1851102"/>
    <s v="GP COIL SOFT-TATXGP-GK09-0.5X1250"/>
    <s v="C02"/>
    <s v="TATXGP"/>
    <s v="GK09"/>
    <n v="0.5"/>
    <n v="1250"/>
    <n v="0"/>
    <s v="T2 DONE"/>
    <m/>
    <m/>
    <n v="3"/>
    <n v="5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54"/>
    <m/>
    <m/>
    <m/>
    <m/>
    <m/>
    <m/>
    <s v="M"/>
    <m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</r>
  <r>
    <n v="743"/>
    <d v="2025-10-29T00:00:00"/>
    <s v="ZBTO"/>
    <n v="9519229828"/>
    <n v="3"/>
    <s v="9519229828-3"/>
    <m/>
    <m/>
    <s v="Jan'26"/>
    <s v="Released"/>
    <x v="0"/>
    <m/>
    <m/>
    <m/>
    <m/>
    <s v="GP02"/>
    <s v="ACRM GP#3 WIDER SOFT"/>
    <m/>
    <s v="Wider"/>
    <x v="0"/>
    <x v="0"/>
    <m/>
    <x v="0"/>
    <x v="0"/>
    <s v="SIYAGANJ"/>
    <x v="0"/>
    <s v="INDR"/>
    <n v="944695"/>
    <x v="0"/>
    <n v="1851106"/>
    <s v="GP COIL SOFT-TATXGP-GK09-0.6X1250"/>
    <s v="C02"/>
    <s v="TATXGP"/>
    <s v="GK09"/>
    <n v="0.6"/>
    <n v="1250"/>
    <n v="0"/>
    <s v="T2 DONE"/>
    <m/>
    <m/>
    <n v="3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57-0.6"/>
    <s v="1250-1254"/>
    <m/>
    <m/>
    <m/>
    <m/>
    <m/>
    <m/>
    <s v="M"/>
    <m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</r>
  <r>
    <n v="742"/>
    <d v="2025-11-04T00:00:00"/>
    <s v="ZBTO"/>
    <n v="9519248672"/>
    <n v="1"/>
    <s v="9519248672-1"/>
    <m/>
    <m/>
    <s v="Jan'26"/>
    <s v="Released"/>
    <x v="0"/>
    <m/>
    <m/>
    <m/>
    <m/>
    <s v="CR03"/>
    <m/>
    <m/>
    <s v="Wider"/>
    <x v="1"/>
    <x v="1"/>
    <m/>
    <x v="0"/>
    <x v="0"/>
    <s v="AHMEDABAD"/>
    <x v="1"/>
    <s v="AMED"/>
    <n v="854773"/>
    <x v="1"/>
    <n v="3532322"/>
    <s v="CR COIL TATXXD AH03 1X1320"/>
    <s v="C01"/>
    <s v="TATXXD"/>
    <s v="AH03"/>
    <n v="1"/>
    <n v="1320"/>
    <n v="0"/>
    <s v="T2 DONE"/>
    <m/>
    <m/>
    <n v="16"/>
    <n v="27"/>
    <n v="60"/>
    <n v="0"/>
    <n v="6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0"/>
    <s v="0.98-1.02"/>
    <s v="1320-1340"/>
    <m/>
    <m/>
    <m/>
    <m/>
    <m/>
    <m/>
    <s v="U"/>
    <m/>
    <m/>
    <m/>
    <m/>
    <m/>
    <m/>
    <m/>
    <m/>
    <m/>
    <m/>
    <m/>
    <m/>
    <m/>
    <m/>
    <m/>
    <m/>
    <n v="60"/>
    <n v="0"/>
    <n v="0"/>
    <n v="60"/>
    <n v="0"/>
    <n v="0"/>
    <n v="60"/>
    <n v="0"/>
    <n v="0"/>
    <n v="0"/>
    <n v="60"/>
    <n v="0"/>
    <n v="0"/>
  </r>
  <r>
    <n v="742"/>
    <d v="2025-11-04T00:00:00"/>
    <s v="ZBTO"/>
    <n v="9519248672"/>
    <n v="3"/>
    <s v="9519248672-3"/>
    <m/>
    <m/>
    <s v="Jan'26"/>
    <s v="Released"/>
    <x v="0"/>
    <m/>
    <m/>
    <m/>
    <m/>
    <s v="CR03"/>
    <m/>
    <m/>
    <s v="Wider"/>
    <x v="1"/>
    <x v="1"/>
    <m/>
    <x v="0"/>
    <x v="0"/>
    <s v="AHMEDABAD"/>
    <x v="1"/>
    <s v="AMED"/>
    <n v="854773"/>
    <x v="1"/>
    <n v="3646079"/>
    <s v="CR COIL TATXXD AH03 1.500X1320"/>
    <s v="C01"/>
    <s v="TATXXD"/>
    <s v="AH03"/>
    <n v="1.5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47-1.53"/>
    <s v="1320-1340"/>
    <m/>
    <m/>
    <m/>
    <m/>
    <m/>
    <m/>
    <s v="U"/>
    <m/>
    <m/>
    <m/>
    <m/>
    <m/>
    <m/>
    <m/>
    <m/>
    <m/>
    <m/>
    <m/>
    <m/>
    <m/>
    <m/>
    <m/>
    <m/>
    <n v="30"/>
    <n v="0"/>
    <n v="0"/>
    <n v="30"/>
    <n v="0"/>
    <n v="0"/>
    <n v="30"/>
    <n v="0"/>
    <n v="0"/>
    <n v="0"/>
    <n v="30"/>
    <n v="0"/>
    <n v="0"/>
  </r>
  <r>
    <n v="742"/>
    <d v="2025-11-04T00:00:00"/>
    <s v="ZBTO"/>
    <n v="9519248672"/>
    <n v="2"/>
    <s v="9519248672-2"/>
    <m/>
    <m/>
    <s v="Jan'26"/>
    <s v="Released"/>
    <x v="0"/>
    <m/>
    <m/>
    <m/>
    <m/>
    <s v="CR03"/>
    <m/>
    <m/>
    <s v="Wider"/>
    <x v="1"/>
    <x v="1"/>
    <m/>
    <x v="0"/>
    <x v="0"/>
    <s v="AHMEDABAD"/>
    <x v="1"/>
    <s v="AMED"/>
    <n v="854773"/>
    <x v="1"/>
    <n v="3532323"/>
    <s v="CR COIL TATXXD AH03 1.200X1320"/>
    <s v="C01"/>
    <s v="TATXXD"/>
    <s v="AH03"/>
    <n v="1.2"/>
    <n v="1320"/>
    <n v="0"/>
    <s v="T2 DONE"/>
    <m/>
    <m/>
    <n v="16"/>
    <n v="27"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s v="1.17-1.23"/>
    <s v="1320-1340"/>
    <m/>
    <m/>
    <m/>
    <m/>
    <m/>
    <m/>
    <s v="U"/>
    <m/>
    <m/>
    <m/>
    <m/>
    <m/>
    <m/>
    <m/>
    <m/>
    <m/>
    <m/>
    <m/>
    <m/>
    <m/>
    <m/>
    <m/>
    <m/>
    <n v="30"/>
    <n v="0"/>
    <n v="0"/>
    <n v="30"/>
    <n v="0"/>
    <n v="0"/>
    <n v="30"/>
    <n v="0"/>
    <n v="0"/>
    <n v="0"/>
    <n v="30"/>
    <n v="0"/>
    <n v="0"/>
  </r>
  <r>
    <n v="742"/>
    <d v="2025-10-07T00:00:00"/>
    <s v="ZBTT"/>
    <n v="9519172683"/>
    <n v="1"/>
    <s v="9519172683-1"/>
    <m/>
    <m/>
    <s v="Jan'26"/>
    <s v="Released"/>
    <x v="0"/>
    <s v="Low Exp BTF on 01.01.26"/>
    <m/>
    <m/>
    <m/>
    <s v="CR03"/>
    <m/>
    <m/>
    <s v="Wider"/>
    <x v="1"/>
    <x v="2"/>
    <m/>
    <x v="0"/>
    <x v="0"/>
    <s v="CHENNAI"/>
    <x v="2"/>
    <s v="MADS"/>
    <n v="822271"/>
    <x v="2"/>
    <n v="4124676"/>
    <s v="CR COIL TATXHS RL11 1.200X1210"/>
    <s v="C01"/>
    <s v="TATXHS"/>
    <s v="RL11"/>
    <n v="1.2"/>
    <n v="1210"/>
    <n v="0"/>
    <s v="T2 DONE"/>
    <m/>
    <m/>
    <n v="5"/>
    <n v="29"/>
    <n v="299.99"/>
    <n v="277.64499999999998"/>
    <n v="22.344999999999999"/>
    <n v="-2.1150000000000002"/>
    <n v="0"/>
    <n v="0"/>
    <n v="0"/>
    <n v="0"/>
    <n v="0"/>
    <n v="0"/>
    <n v="0"/>
    <n v="0"/>
    <n v="0"/>
    <n v="0"/>
    <n v="0"/>
    <n v="0"/>
    <n v="24.46"/>
    <n v="0"/>
    <n v="0"/>
    <n v="0"/>
    <n v="0"/>
    <n v="0"/>
    <n v="0"/>
    <n v="24.46"/>
    <n v="24.46"/>
    <n v="0"/>
    <m/>
    <n v="0"/>
    <s v="1.18-1.22"/>
    <s v="1210-1222"/>
    <m/>
    <m/>
    <m/>
    <m/>
    <m/>
    <m/>
    <s v="R"/>
    <m/>
    <m/>
    <m/>
    <m/>
    <m/>
    <m/>
    <m/>
    <m/>
    <m/>
    <m/>
    <m/>
    <m/>
    <m/>
    <m/>
    <m/>
    <m/>
    <n v="22.344999999999999"/>
    <n v="0"/>
    <n v="22.344999999999999"/>
    <n v="0"/>
    <n v="0"/>
    <n v="0"/>
    <n v="22.344999999999999"/>
    <n v="0"/>
    <n v="0"/>
    <n v="22.344999999999999"/>
    <n v="0"/>
    <n v="0"/>
    <n v="0"/>
  </r>
  <r>
    <n v="743"/>
    <d v="2025-10-31T00:00:00"/>
    <s v="ZBTO"/>
    <n v="9519239240"/>
    <n v="1"/>
    <s v="9519239240-1"/>
    <m/>
    <m/>
    <s v="Stocks"/>
    <s v="Released"/>
    <x v="0"/>
    <s v="Low Exp BTF on 01.01.26"/>
    <m/>
    <m/>
    <m/>
    <s v="GP02"/>
    <s v="ACRM GP#3 WIDER SOFT"/>
    <m/>
    <s v="Wider"/>
    <x v="0"/>
    <x v="0"/>
    <m/>
    <x v="0"/>
    <x v="0"/>
    <s v="JABALPUR"/>
    <x v="0"/>
    <s v="INDR"/>
    <n v="929931"/>
    <x v="3"/>
    <n v="1851106"/>
    <s v="GP COIL SOFT-TATXGP-GK09-0.6X1250"/>
    <s v="C02"/>
    <s v="TATXGP"/>
    <s v="GK09"/>
    <n v="0.6"/>
    <n v="1250"/>
    <n v="0"/>
    <s v="T2 DONE"/>
    <m/>
    <m/>
    <n v="3"/>
    <n v="5"/>
    <n v="28.998999999999999"/>
    <n v="17.489999999999998"/>
    <n v="11.509"/>
    <n v="11.509"/>
    <n v="17.48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509"/>
    <s v="0.57-0.6"/>
    <s v="900-904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7.489999999999998"/>
    <n v="17.489999999999998"/>
    <n v="0"/>
    <n v="0"/>
    <n v="0"/>
    <n v="0"/>
    <n v="0"/>
  </r>
  <r>
    <n v="742"/>
    <d v="2025-11-28T00:00:00"/>
    <s v="ZBTO"/>
    <n v="9519312376"/>
    <n v="1"/>
    <s v="9519312376-1"/>
    <m/>
    <m/>
    <s v="Jan'26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152197"/>
    <s v="CRCA SHEET TATCRC SR16 0.330X1000X2500"/>
    <s v="C06"/>
    <s v="TATCRC"/>
    <s v="SR16"/>
    <n v="0.33"/>
    <n v="1000"/>
    <n v="25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28T00:00:00"/>
    <s v="ZBTO"/>
    <n v="9519314937"/>
    <n v="2"/>
    <s v="9519314937-2"/>
    <m/>
    <m/>
    <s v="Jan'26"/>
    <s v="Released"/>
    <x v="0"/>
    <m/>
    <m/>
    <m/>
    <m/>
    <s v="CR02"/>
    <m/>
    <m/>
    <s v="Wider"/>
    <x v="1"/>
    <x v="4"/>
    <n v="1400"/>
    <x v="0"/>
    <x v="0"/>
    <s v="LONI"/>
    <x v="3"/>
    <s v="DELI"/>
    <n v="123052"/>
    <x v="5"/>
    <n v="1804772"/>
    <s v="CRCA COIL TATXXD AU03 0.4X1250"/>
    <s v="C01"/>
    <s v="TATXXD"/>
    <s v="AU03"/>
    <n v="0.4"/>
    <n v="1250"/>
    <n v="0"/>
    <s v="T2 DONE"/>
    <m/>
    <m/>
    <n v="10"/>
    <n v="30"/>
    <n v="58"/>
    <n v="0"/>
    <n v="58"/>
    <n v="4.38"/>
    <n v="0"/>
    <n v="0"/>
    <n v="0"/>
    <n v="0"/>
    <n v="0"/>
    <n v="0"/>
    <n v="0"/>
    <n v="0"/>
    <n v="0"/>
    <n v="0"/>
    <n v="53.620000000000005"/>
    <n v="0"/>
    <n v="0"/>
    <n v="0"/>
    <n v="0"/>
    <n v="0"/>
    <n v="0"/>
    <n v="0"/>
    <n v="0"/>
    <n v="53.620000000000005"/>
    <n v="0"/>
    <n v="53.620000000000005"/>
    <m/>
    <n v="58"/>
    <s v="0.37-0.4"/>
    <s v="1250-1252"/>
    <m/>
    <m/>
    <m/>
    <m/>
    <m/>
    <m/>
    <s v="M"/>
    <m/>
    <m/>
    <m/>
    <m/>
    <m/>
    <m/>
    <m/>
    <m/>
    <m/>
    <m/>
    <m/>
    <m/>
    <m/>
    <m/>
    <m/>
    <m/>
    <n v="58"/>
    <n v="58"/>
    <n v="0"/>
    <n v="0"/>
    <n v="0"/>
    <n v="0"/>
    <n v="58"/>
    <n v="0"/>
    <n v="58"/>
    <n v="0"/>
    <n v="0"/>
    <n v="0"/>
    <n v="0"/>
  </r>
  <r>
    <n v="742"/>
    <d v="2025-10-07T00:00:00"/>
    <s v="ZBTF"/>
    <n v="9519173339"/>
    <n v="1"/>
    <s v="9519173339-1"/>
    <m/>
    <m/>
    <s v="Stocks"/>
    <s v="Released"/>
    <x v="0"/>
    <m/>
    <m/>
    <m/>
    <m/>
    <s v="CR03"/>
    <m/>
    <m/>
    <s v="Wider"/>
    <x v="1"/>
    <x v="5"/>
    <m/>
    <x v="1"/>
    <x v="1"/>
    <s v="SANHEWAL"/>
    <x v="3"/>
    <s v="CDGH"/>
    <n v="925428"/>
    <x v="6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233.21"/>
    <n v="3.63"/>
    <n v="1.53"/>
    <n v="26.76"/>
    <n v="0"/>
    <n v="0"/>
    <n v="0"/>
    <n v="0"/>
    <n v="0"/>
    <n v="0"/>
    <n v="0"/>
    <n v="0"/>
    <n v="0"/>
    <n v="0"/>
    <n v="27.66"/>
    <n v="27.6"/>
    <n v="0"/>
    <n v="0"/>
    <n v="0"/>
    <n v="0"/>
    <n v="0"/>
    <n v="0"/>
    <n v="55.260000000000005"/>
    <n v="27.6"/>
    <n v="27.660000000000004"/>
    <m/>
    <n v="-23.970000000000002"/>
    <s v="1.1-1.2"/>
    <s v="1250-127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6.76"/>
    <n v="26.76"/>
    <n v="0"/>
    <n v="0"/>
    <n v="0"/>
    <n v="0"/>
    <n v="0"/>
  </r>
  <r>
    <n v="743"/>
    <d v="2025-11-19T00:00:00"/>
    <s v="ZBTO"/>
    <n v="9519285370"/>
    <n v="3"/>
    <s v="9519285370-3"/>
    <m/>
    <m/>
    <s v="Jan'26"/>
    <s v="Released"/>
    <x v="0"/>
    <m/>
    <m/>
    <m/>
    <m/>
    <s v="GP03"/>
    <s v="ACRM GP#3 NARROW"/>
    <m/>
    <s v="Narrow"/>
    <x v="0"/>
    <x v="6"/>
    <n v="5800"/>
    <x v="0"/>
    <x v="0"/>
    <s v="PATNA"/>
    <x v="0"/>
    <s v="PATN"/>
    <n v="103227"/>
    <x v="7"/>
    <n v="1178439"/>
    <s v="GP COIL SOFT-TATXGP-GK09-0.4X900"/>
    <s v="C02"/>
    <s v="TATXGP"/>
    <s v="GK09"/>
    <n v="0.4"/>
    <n v="900"/>
    <n v="0"/>
    <s v="T2 DONE"/>
    <m/>
    <m/>
    <n v="2"/>
    <n v="6"/>
    <n v="126"/>
    <n v="39.93"/>
    <n v="26.984999999999999"/>
    <n v="32.454999999999998"/>
    <n v="59.084999999999994"/>
    <n v="33.85"/>
    <n v="0"/>
    <n v="0"/>
    <n v="0"/>
    <n v="0"/>
    <n v="0"/>
    <n v="0"/>
    <n v="0"/>
    <n v="0"/>
    <n v="0"/>
    <n v="0"/>
    <n v="0"/>
    <n v="0"/>
    <n v="0"/>
    <n v="19.765000000000001"/>
    <n v="0"/>
    <n v="0"/>
    <n v="0"/>
    <n v="53.615000000000002"/>
    <n v="53.615000000000002"/>
    <n v="0"/>
    <m/>
    <n v="-26.630000000000003"/>
    <s v="0.325-0.36"/>
    <s v="900-904"/>
    <m/>
    <m/>
    <m/>
    <m/>
    <m/>
    <m/>
    <s v="S"/>
    <m/>
    <m/>
    <m/>
    <m/>
    <m/>
    <m/>
    <m/>
    <m/>
    <m/>
    <m/>
    <m/>
    <m/>
    <m/>
    <m/>
    <m/>
    <m/>
    <n v="26.984999999999999"/>
    <n v="26.984999999999999"/>
    <n v="0"/>
    <n v="0"/>
    <n v="0"/>
    <n v="0"/>
    <n v="80.954999999999998"/>
    <n v="26.984999999999999"/>
    <n v="53.97"/>
    <n v="0"/>
    <n v="0"/>
    <n v="0"/>
    <n v="5.1149999999999949"/>
  </r>
  <r>
    <n v="743"/>
    <d v="2025-11-19T00:00:00"/>
    <s v="ZBTO"/>
    <n v="9519285370"/>
    <n v="2"/>
    <s v="9519285370-2"/>
    <m/>
    <m/>
    <s v="Jan'26"/>
    <s v="Released"/>
    <x v="0"/>
    <m/>
    <m/>
    <m/>
    <m/>
    <s v="GP03"/>
    <s v="ACRM GP#3 NARROW"/>
    <m/>
    <s v="Narrow"/>
    <x v="0"/>
    <x v="6"/>
    <m/>
    <x v="0"/>
    <x v="0"/>
    <s v="PATNA"/>
    <x v="0"/>
    <s v="PATN"/>
    <n v="103227"/>
    <x v="7"/>
    <n v="1191956"/>
    <s v="GP COIL SOFT-TATXGP-GK09-0.35X900"/>
    <s v="C02"/>
    <s v="TATXGP"/>
    <s v="GK09"/>
    <n v="0.35"/>
    <n v="900"/>
    <n v="0"/>
    <s v="T2 DONE"/>
    <m/>
    <m/>
    <n v="2"/>
    <n v="6"/>
    <n v="252"/>
    <n v="0"/>
    <n v="232.68"/>
    <n v="252"/>
    <n v="19.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2.68"/>
    <s v="0.325-0.36"/>
    <s v="900-904"/>
    <m/>
    <m/>
    <m/>
    <m/>
    <m/>
    <m/>
    <s v="S"/>
    <m/>
    <m/>
    <m/>
    <m/>
    <m/>
    <m/>
    <m/>
    <m/>
    <m/>
    <m/>
    <m/>
    <m/>
    <m/>
    <m/>
    <m/>
    <m/>
    <n v="232.68"/>
    <n v="232.68"/>
    <n v="0"/>
    <n v="0"/>
    <n v="0"/>
    <n v="0"/>
    <n v="252"/>
    <n v="0"/>
    <n v="252"/>
    <n v="0"/>
    <n v="0"/>
    <n v="0"/>
    <n v="0"/>
  </r>
  <r>
    <n v="743"/>
    <d v="2025-11-28T00:00:00"/>
    <s v="ZBTO"/>
    <n v="9519311605"/>
    <n v="3"/>
    <s v="9519311605-3"/>
    <m/>
    <m/>
    <s v="Jan'26"/>
    <s v="Released"/>
    <x v="0"/>
    <m/>
    <m/>
    <m/>
    <m/>
    <s v="GP03"/>
    <s v="ACRM GP#3 NARROW"/>
    <m/>
    <s v="Narrow"/>
    <x v="0"/>
    <x v="6"/>
    <m/>
    <x v="0"/>
    <x v="0"/>
    <s v="SILIGURI"/>
    <x v="0"/>
    <s v="CALS"/>
    <n v="100922"/>
    <x v="8"/>
    <n v="1178439"/>
    <s v="GP COIL SOFT-TATXGP-GK09-0.4X900"/>
    <s v="C02"/>
    <s v="TATXGP"/>
    <s v="GK09"/>
    <n v="0.4"/>
    <n v="900"/>
    <n v="0"/>
    <s v="T2 DONE"/>
    <m/>
    <m/>
    <n v="5"/>
    <n v="1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R"/>
    <m/>
    <m/>
    <m/>
    <m/>
    <m/>
    <m/>
    <m/>
    <m/>
    <m/>
    <m/>
    <m/>
    <m/>
    <m/>
    <m/>
    <m/>
    <m/>
    <n v="21"/>
    <n v="0"/>
    <n v="0"/>
    <n v="0"/>
    <n v="21"/>
    <n v="0"/>
    <n v="21"/>
    <n v="0"/>
    <n v="0"/>
    <n v="0"/>
    <n v="21"/>
    <n v="0"/>
    <n v="0"/>
  </r>
  <r>
    <n v="743"/>
    <d v="2025-11-28T00:00:00"/>
    <s v="ZBTO"/>
    <n v="9519311605"/>
    <n v="4"/>
    <s v="9519311605-4"/>
    <m/>
    <m/>
    <s v="Jan'26"/>
    <s v="Released"/>
    <x v="0"/>
    <m/>
    <m/>
    <m/>
    <m/>
    <s v="GP03"/>
    <s v="ACRM GP#3 NARROW"/>
    <m/>
    <s v="Narrow"/>
    <x v="0"/>
    <x v="6"/>
    <m/>
    <x v="0"/>
    <x v="0"/>
    <s v="SILIGURI"/>
    <x v="0"/>
    <s v="CALS"/>
    <n v="100922"/>
    <x v="8"/>
    <n v="1854418"/>
    <s v="GP COIL SOFT-TATXGP-GK09-0.5X900"/>
    <s v="C02"/>
    <s v="TATXGP"/>
    <s v="GK09"/>
    <n v="0.5"/>
    <n v="900"/>
    <n v="0"/>
    <s v="T2 DONE"/>
    <m/>
    <m/>
    <n v="5"/>
    <n v="15"/>
    <n v="42"/>
    <n v="16.734999999999999"/>
    <n v="25.265000000000001"/>
    <n v="25.26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.265000000000001"/>
    <s v="0.47-0.5"/>
    <s v="900-902"/>
    <m/>
    <m/>
    <m/>
    <m/>
    <m/>
    <m/>
    <s v="R"/>
    <m/>
    <m/>
    <m/>
    <m/>
    <m/>
    <m/>
    <m/>
    <m/>
    <m/>
    <m/>
    <m/>
    <m/>
    <m/>
    <m/>
    <m/>
    <m/>
    <n v="25.265000000000001"/>
    <n v="0"/>
    <n v="0"/>
    <n v="0"/>
    <n v="25.265000000000001"/>
    <n v="0"/>
    <n v="25.265000000000001"/>
    <n v="0"/>
    <n v="0"/>
    <n v="0"/>
    <n v="25.265000000000001"/>
    <n v="0"/>
    <n v="0"/>
  </r>
  <r>
    <n v="742"/>
    <d v="2025-11-18T00:00:00"/>
    <s v="ZBTO"/>
    <n v="9519281985"/>
    <n v="25"/>
    <s v="9519281985-25"/>
    <m/>
    <m/>
    <s v="Jan'26"/>
    <s v="Released"/>
    <x v="0"/>
    <m/>
    <m/>
    <m/>
    <m/>
    <s v="CR01"/>
    <m/>
    <m/>
    <s v="Narrow"/>
    <x v="1"/>
    <x v="3"/>
    <m/>
    <x v="0"/>
    <x v="0"/>
    <s v="CHENNAI"/>
    <x v="2"/>
    <s v="MADS"/>
    <n v="938550"/>
    <x v="9"/>
    <n v="3239539"/>
    <s v="CRCA SHEET TATCRC SR16 0.350X1000X1980"/>
    <s v="C06"/>
    <s v="TATCRC"/>
    <s v="SR16"/>
    <n v="0.35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3-0.37"/>
    <s v="1000-1004"/>
    <m/>
    <m/>
    <m/>
    <m/>
    <m/>
    <m/>
    <s v="M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28T00:00:00"/>
    <s v="ZBTO"/>
    <n v="9519314937"/>
    <n v="1"/>
    <s v="9519314937-1"/>
    <m/>
    <m/>
    <s v="Jan'26"/>
    <s v="Released"/>
    <x v="0"/>
    <m/>
    <m/>
    <m/>
    <m/>
    <s v="CR03"/>
    <m/>
    <m/>
    <s v="Wider"/>
    <x v="1"/>
    <x v="1"/>
    <n v="1000"/>
    <x v="0"/>
    <x v="0"/>
    <s v="LONI"/>
    <x v="3"/>
    <s v="DELI"/>
    <n v="123052"/>
    <x v="5"/>
    <n v="2420508"/>
    <s v="CRCA COIL TATXXD AH03 0.500X1250"/>
    <s v="C01"/>
    <s v="TATXXD"/>
    <s v="AH03"/>
    <n v="0.5"/>
    <n v="1250"/>
    <n v="0"/>
    <s v="T2 DONE"/>
    <m/>
    <m/>
    <n v="10"/>
    <n v="30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7-0.5"/>
    <s v="1250-1270"/>
    <m/>
    <m/>
    <m/>
    <m/>
    <m/>
    <m/>
    <s v="U"/>
    <m/>
    <m/>
    <m/>
    <m/>
    <m/>
    <m/>
    <m/>
    <m/>
    <m/>
    <m/>
    <m/>
    <m/>
    <m/>
    <m/>
    <m/>
    <m/>
    <n v="58"/>
    <n v="0"/>
    <n v="0"/>
    <n v="58"/>
    <n v="0"/>
    <n v="0"/>
    <n v="58"/>
    <n v="0"/>
    <n v="0"/>
    <n v="0"/>
    <n v="58"/>
    <n v="0"/>
    <n v="0"/>
  </r>
  <r>
    <n v="742"/>
    <d v="2025-11-24T00:00:00"/>
    <s v="ZBTO"/>
    <n v="9519297702"/>
    <n v="1"/>
    <s v="9519297702-1"/>
    <m/>
    <m/>
    <s v="Jan'26"/>
    <s v="Released"/>
    <x v="0"/>
    <m/>
    <m/>
    <m/>
    <m/>
    <s v="CR01"/>
    <m/>
    <m/>
    <s v="Wider"/>
    <x v="1"/>
    <x v="3"/>
    <m/>
    <x v="0"/>
    <x v="0"/>
    <s v="CHENNAI"/>
    <x v="2"/>
    <s v="MADS"/>
    <n v="938550"/>
    <x v="9"/>
    <n v="3239557"/>
    <s v="CRCA SHEET TATCRC SR16 0.400X1250X2500"/>
    <s v="C06"/>
    <s v="TATCRC"/>
    <s v="SR16"/>
    <n v="0.4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4"/>
    <m/>
    <m/>
    <m/>
    <m/>
    <m/>
    <m/>
    <s v="M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18T00:00:00"/>
    <s v="ZBTO"/>
    <n v="9519281985"/>
    <n v="19"/>
    <s v="9519281985-19"/>
    <m/>
    <m/>
    <s v="Jan'26"/>
    <s v="Released"/>
    <x v="0"/>
    <m/>
    <m/>
    <m/>
    <m/>
    <s v="CR01"/>
    <m/>
    <m/>
    <s v="Narrow"/>
    <x v="1"/>
    <x v="3"/>
    <m/>
    <x v="0"/>
    <x v="0"/>
    <s v="CHENNAI"/>
    <x v="2"/>
    <s v="MADS"/>
    <n v="938550"/>
    <x v="9"/>
    <n v="3239552"/>
    <s v="CRCA SHEET TATCRC SR16 0.400X1000X1980"/>
    <s v="C06"/>
    <s v="TATCRC"/>
    <s v="SR16"/>
    <n v="0.4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8-0.42"/>
    <s v="1000-1004"/>
    <m/>
    <m/>
    <m/>
    <m/>
    <m/>
    <m/>
    <s v="M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18T00:00:00"/>
    <s v="ZBTO"/>
    <n v="9519281985"/>
    <n v="17"/>
    <s v="9519281985-17"/>
    <m/>
    <m/>
    <s v="Jan'26"/>
    <s v="Released"/>
    <x v="0"/>
    <m/>
    <m/>
    <m/>
    <m/>
    <s v="CR01"/>
    <m/>
    <m/>
    <s v="Narrow"/>
    <x v="1"/>
    <x v="3"/>
    <m/>
    <x v="0"/>
    <x v="0"/>
    <s v="CHENNAI"/>
    <x v="2"/>
    <s v="MADS"/>
    <n v="938550"/>
    <x v="9"/>
    <n v="3239552"/>
    <s v="CRCA SHEET TATCRC SR16 0.400X1000X1980"/>
    <s v="C06"/>
    <s v="TATCRC"/>
    <s v="SR16"/>
    <n v="0.4"/>
    <n v="1000"/>
    <n v="198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8-0.42"/>
    <s v="1000-1004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3"/>
    <d v="2025-11-28T00:00:00"/>
    <s v="ZBTO"/>
    <n v="9519312250"/>
    <n v="5"/>
    <s v="9519312250-5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13"/>
    <s v="GP COIL SOFT-TATXGP-GK09-0.45X900"/>
    <s v="C02"/>
    <s v="TATXGP"/>
    <s v="GK09"/>
    <n v="0.45"/>
    <n v="900"/>
    <n v="0"/>
    <s v="T2 DONE"/>
    <m/>
    <m/>
    <n v="8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3-0.47"/>
    <s v="900-904"/>
    <m/>
    <m/>
    <m/>
    <m/>
    <m/>
    <m/>
    <s v="S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42"/>
    <n v="0"/>
    <n v="0"/>
    <n v="0"/>
  </r>
  <r>
    <n v="743"/>
    <d v="2025-11-19T00:00:00"/>
    <s v="ZBTO"/>
    <n v="9519285370"/>
    <n v="4"/>
    <s v="9519285370-4"/>
    <m/>
    <m/>
    <s v="Jan'26"/>
    <s v="Released"/>
    <x v="0"/>
    <m/>
    <m/>
    <m/>
    <m/>
    <s v="GP03"/>
    <s v="ACRM GP#3 NARROW"/>
    <m/>
    <s v="Narrow"/>
    <x v="0"/>
    <x v="6"/>
    <m/>
    <x v="0"/>
    <x v="0"/>
    <s v="PATNA"/>
    <x v="0"/>
    <s v="PATN"/>
    <n v="103227"/>
    <x v="7"/>
    <n v="1854418"/>
    <s v="GP COIL SOFT-TATXGP-GK09-0.5X900"/>
    <s v="C02"/>
    <s v="TATXGP"/>
    <s v="GK09"/>
    <n v="0.5"/>
    <n v="900"/>
    <n v="0"/>
    <s v="T2 DONE"/>
    <m/>
    <m/>
    <n v="2"/>
    <n v="6"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s v="0.325-0.36"/>
    <s v="900-904"/>
    <m/>
    <m/>
    <m/>
    <m/>
    <m/>
    <m/>
    <s v="S"/>
    <m/>
    <m/>
    <m/>
    <m/>
    <m/>
    <m/>
    <m/>
    <m/>
    <m/>
    <m/>
    <m/>
    <m/>
    <m/>
    <m/>
    <m/>
    <m/>
    <n v="147"/>
    <n v="0"/>
    <n v="147"/>
    <n v="0"/>
    <n v="0"/>
    <n v="0"/>
    <n v="147"/>
    <n v="0"/>
    <n v="147"/>
    <n v="0"/>
    <n v="0"/>
    <n v="0"/>
    <n v="0"/>
  </r>
  <r>
    <n v="743"/>
    <d v="2025-11-28T00:00:00"/>
    <s v="ZBTO"/>
    <n v="9519312250"/>
    <n v="1"/>
    <s v="9519312250-1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1065"/>
    <s v="GP COIL SOFT-TATXGP-GK09-0.25X900"/>
    <s v="C02"/>
    <s v="TATXGP"/>
    <s v="GK09"/>
    <n v="0.25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21"/>
    <n v="0"/>
    <n v="0"/>
    <n v="0"/>
  </r>
  <r>
    <n v="743"/>
    <d v="2025-11-28T00:00:00"/>
    <s v="ZBTO"/>
    <n v="9519312250"/>
    <n v="6"/>
    <s v="9519312250-6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29"/>
    <s v="GP COIL SOFT-TATXGP-GK09-0.63X900"/>
    <s v="C02"/>
    <s v="TATXGP"/>
    <s v="GK09"/>
    <n v="0.63"/>
    <n v="900"/>
    <n v="0"/>
    <s v="T2 DONE"/>
    <m/>
    <m/>
    <n v="8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4"/>
    <m/>
    <m/>
    <m/>
    <m/>
    <m/>
    <m/>
    <s v="S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21"/>
    <n v="0"/>
    <n v="0"/>
    <n v="0"/>
  </r>
  <r>
    <n v="743"/>
    <d v="2025-11-28T00:00:00"/>
    <s v="ZBTO"/>
    <n v="9519312250"/>
    <n v="3"/>
    <s v="9519312250-3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191956"/>
    <s v="GP COIL SOFT-TATXGP-GK09-0.35X900"/>
    <s v="C02"/>
    <s v="TATXGP"/>
    <s v="GK09"/>
    <n v="0.3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3-0.37"/>
    <s v="900-904"/>
    <m/>
    <m/>
    <m/>
    <m/>
    <m/>
    <m/>
    <s v="S"/>
    <m/>
    <m/>
    <m/>
    <m/>
    <m/>
    <m/>
    <m/>
    <m/>
    <m/>
    <m/>
    <m/>
    <m/>
    <m/>
    <m/>
    <m/>
    <m/>
    <n v="126"/>
    <n v="0"/>
    <n v="0"/>
    <n v="0"/>
    <n v="0"/>
    <n v="126"/>
    <n v="0"/>
    <n v="0"/>
    <n v="0"/>
    <n v="0"/>
    <n v="0"/>
    <n v="0"/>
    <n v="126"/>
  </r>
  <r>
    <n v="744"/>
    <d v="2025-12-13T00:00:00"/>
    <s v="ZBTO"/>
    <n v="9519353804"/>
    <n v="1"/>
    <s v="9519353804-1"/>
    <m/>
    <m/>
    <s v="Jan'26"/>
    <s v="Released"/>
    <x v="0"/>
    <m/>
    <m/>
    <m/>
    <m/>
    <s v="GL02"/>
    <s v="ACRM GP#2 TBSPL PPGL"/>
    <m/>
    <s v="Wider"/>
    <x v="2"/>
    <x v="7"/>
    <n v="7000"/>
    <x v="1"/>
    <x v="2"/>
    <s v="Jharkhand"/>
    <x v="4"/>
    <s v="BOMB"/>
    <n v="941597"/>
    <x v="10"/>
    <n v="3974073"/>
    <s v="PPGL C HARD Y550PL SXO1 0.50(TPT)X1220"/>
    <s v="B18"/>
    <s v="Y550PL"/>
    <s v="SXO1"/>
    <n v="0.5"/>
    <n v="1220"/>
    <n v="0"/>
    <s v="T2 DONE"/>
    <m/>
    <m/>
    <n v="3"/>
    <n v="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48-0.52"/>
    <s v="1220-1222"/>
    <m/>
    <m/>
    <m/>
    <m/>
    <m/>
    <m/>
    <s v="M"/>
    <m/>
    <m/>
    <m/>
    <m/>
    <m/>
    <m/>
    <m/>
    <m/>
    <m/>
    <m/>
    <m/>
    <m/>
    <m/>
    <m/>
    <m/>
    <m/>
    <n v="28"/>
    <n v="0"/>
    <n v="0"/>
    <n v="0"/>
    <n v="28"/>
    <n v="0"/>
    <n v="0"/>
    <n v="0"/>
    <n v="0"/>
    <n v="0"/>
    <n v="0"/>
    <n v="0"/>
    <n v="28"/>
  </r>
  <r>
    <n v="742"/>
    <d v="2025-11-19T00:00:00"/>
    <s v="ZBTF"/>
    <n v="4000524226"/>
    <n v="2"/>
    <s v="4000524226-2"/>
    <m/>
    <m/>
    <s v="Jan'26"/>
    <s v="Released"/>
    <x v="0"/>
    <m/>
    <m/>
    <m/>
    <m/>
    <s v="HRPO"/>
    <m/>
    <m/>
    <s v="Wider"/>
    <x v="3"/>
    <x v="8"/>
    <n v="700"/>
    <x v="2"/>
    <x v="3"/>
    <s v="YESHWANTHPURA"/>
    <x v="2"/>
    <s v=""/>
    <n v="600103"/>
    <x v="11"/>
    <n v="1250221"/>
    <s v="HR COILS-PO IS 1079 HR2 2.50X1250"/>
    <n v="768"/>
    <s v="THR099"/>
    <s v="HR99"/>
    <n v="2.5"/>
    <n v="1250"/>
    <n v="0"/>
    <s v="T2 DONE"/>
    <m/>
    <m/>
    <n v="10"/>
    <n v="27"/>
    <n v="203"/>
    <n v="88.52"/>
    <n v="73.174999999999997"/>
    <n v="95.22"/>
    <n v="44.094999999999999"/>
    <n v="0"/>
    <n v="0"/>
    <n v="0"/>
    <n v="0"/>
    <n v="0"/>
    <n v="0"/>
    <n v="0"/>
    <n v="0"/>
    <n v="0"/>
    <n v="0"/>
    <n v="0"/>
    <n v="0"/>
    <n v="0"/>
    <n v="0"/>
    <n v="19.260000000000002"/>
    <n v="0"/>
    <n v="0"/>
    <n v="0"/>
    <n v="19.260000000000002"/>
    <n v="19.260000000000002"/>
    <n v="0"/>
    <m/>
    <n v="53.914999999999992"/>
    <s v=""/>
    <s v=""/>
    <m/>
    <m/>
    <m/>
    <m/>
    <m/>
    <m/>
    <s v="U"/>
    <m/>
    <m/>
    <m/>
    <m/>
    <m/>
    <m/>
    <m/>
    <m/>
    <m/>
    <m/>
    <m/>
    <m/>
    <m/>
    <m/>
    <m/>
    <m/>
    <n v="73.174999999999997"/>
    <n v="0"/>
    <n v="73.174999999999997"/>
    <n v="0"/>
    <n v="0"/>
    <n v="0"/>
    <n v="117.27"/>
    <n v="0"/>
    <n v="0"/>
    <n v="117.27"/>
    <n v="0"/>
    <n v="0"/>
    <n v="0"/>
  </r>
  <r>
    <n v="742"/>
    <d v="2025-11-20T00:00:00"/>
    <s v="ZBTF"/>
    <n v="4000524367"/>
    <n v="2"/>
    <s v="4000524367-2"/>
    <m/>
    <m/>
    <s v="Jan'26"/>
    <s v="Released"/>
    <x v="0"/>
    <m/>
    <m/>
    <m/>
    <m/>
    <s v="HRPO"/>
    <m/>
    <m/>
    <s v="Wider"/>
    <x v="3"/>
    <x v="8"/>
    <m/>
    <x v="2"/>
    <x v="3"/>
    <s v="YESHWANTHPURA"/>
    <x v="2"/>
    <s v=""/>
    <n v="600103"/>
    <x v="11"/>
    <n v="3226987"/>
    <s v="HR COILS-PO THR099 HR99 1.90X1250"/>
    <n v="768"/>
    <s v="THR099"/>
    <s v="HR99"/>
    <n v="1.9"/>
    <n v="1250"/>
    <n v="0"/>
    <s v="T2 DONE"/>
    <m/>
    <m/>
    <n v="10"/>
    <n v="27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"/>
    <s v=""/>
    <m/>
    <m/>
    <m/>
    <m/>
    <m/>
    <m/>
    <s v="U"/>
    <m/>
    <m/>
    <m/>
    <m/>
    <m/>
    <m/>
    <m/>
    <m/>
    <m/>
    <m/>
    <m/>
    <m/>
    <m/>
    <m/>
    <m/>
    <m/>
    <n v="174"/>
    <n v="0"/>
    <n v="174"/>
    <n v="0"/>
    <n v="0"/>
    <n v="0"/>
    <n v="174"/>
    <n v="0"/>
    <n v="0"/>
    <n v="174"/>
    <n v="0"/>
    <n v="0"/>
    <n v="0"/>
  </r>
  <r>
    <n v="742"/>
    <d v="2025-10-17T00:00:00"/>
    <s v="ZBTF"/>
    <n v="9519199344"/>
    <n v="9"/>
    <s v="9519199344-9"/>
    <m/>
    <m/>
    <s v="Dec'25  "/>
    <s v="Released"/>
    <x v="0"/>
    <m/>
    <m/>
    <m/>
    <m/>
    <s v="CR03"/>
    <m/>
    <m/>
    <s v="Wider"/>
    <x v="1"/>
    <x v="8"/>
    <m/>
    <x v="2"/>
    <x v="3"/>
    <s v="YESHWANTHPURA"/>
    <x v="2"/>
    <s v="TUBE"/>
    <n v="760004"/>
    <x v="12"/>
    <n v="3820032"/>
    <s v="CR COIL TATXHS BR45 2X1300"/>
    <s v="C01"/>
    <s v="TATXHS"/>
    <s v="BR45"/>
    <n v="2"/>
    <n v="1300"/>
    <n v="0"/>
    <s v="T2 DONE"/>
    <m/>
    <m/>
    <n v="10"/>
    <n v="27"/>
    <n v="399.99"/>
    <n v="277.34500000000003"/>
    <n v="122.645"/>
    <n v="122.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2.645"/>
    <s v="1.87-1.93"/>
    <s v="1300-1320"/>
    <m/>
    <m/>
    <m/>
    <m/>
    <m/>
    <m/>
    <s v="U"/>
    <m/>
    <m/>
    <m/>
    <m/>
    <m/>
    <m/>
    <m/>
    <m/>
    <m/>
    <m/>
    <m/>
    <m/>
    <m/>
    <m/>
    <m/>
    <m/>
    <n v="122.645"/>
    <n v="0"/>
    <n v="0"/>
    <n v="0"/>
    <n v="0"/>
    <n v="122.645"/>
    <n v="122.645"/>
    <n v="0"/>
    <n v="0"/>
    <n v="0"/>
    <n v="0"/>
    <n v="122.645"/>
    <n v="0"/>
  </r>
  <r>
    <n v="742"/>
    <d v="2025-10-17T00:00:00"/>
    <s v="ZBTF"/>
    <n v="9519199344"/>
    <n v="5"/>
    <s v="9519199344-5"/>
    <m/>
    <m/>
    <s v="Dec'25  "/>
    <s v="Released"/>
    <x v="0"/>
    <m/>
    <m/>
    <m/>
    <m/>
    <s v="CR03"/>
    <m/>
    <m/>
    <s v="Wider"/>
    <x v="1"/>
    <x v="8"/>
    <n v="1300"/>
    <x v="2"/>
    <x v="3"/>
    <s v="YESHWANTHPURA"/>
    <x v="2"/>
    <s v="TUBE"/>
    <n v="760004"/>
    <x v="12"/>
    <n v="3820031"/>
    <s v="CR COIL TATXHS BR45 1.600X1300"/>
    <s v="C01"/>
    <s v="TATXHS"/>
    <s v="BR45"/>
    <n v="1.6"/>
    <n v="1300"/>
    <n v="0"/>
    <s v="T2 DONE"/>
    <m/>
    <m/>
    <n v="10"/>
    <n v="27"/>
    <n v="120"/>
    <n v="0"/>
    <n v="12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0"/>
    <s v="1.57-1.63"/>
    <s v="1300-1320"/>
    <m/>
    <m/>
    <m/>
    <m/>
    <m/>
    <m/>
    <s v="U"/>
    <m/>
    <m/>
    <m/>
    <m/>
    <m/>
    <m/>
    <m/>
    <m/>
    <m/>
    <m/>
    <m/>
    <m/>
    <m/>
    <m/>
    <m/>
    <m/>
    <n v="120"/>
    <n v="0"/>
    <n v="0"/>
    <n v="0"/>
    <n v="0"/>
    <n v="120"/>
    <n v="0"/>
    <n v="0"/>
    <n v="0"/>
    <n v="0"/>
    <n v="0"/>
    <n v="0"/>
    <n v="120"/>
  </r>
  <r>
    <n v="743"/>
    <d v="2025-11-12T00:00:00"/>
    <s v="ZBTO"/>
    <n v="9519268726"/>
    <n v="6"/>
    <s v="9519268726-6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78439"/>
    <s v="GP COIL SOFT-TATXGP-GK09-0.4X900"/>
    <s v="C02"/>
    <s v="TATXGP"/>
    <s v="GK09"/>
    <n v="0.4"/>
    <n v="900"/>
    <n v="0"/>
    <s v="T2 DONE"/>
    <m/>
    <m/>
    <n v="4"/>
    <n v="12"/>
    <n v="189"/>
    <n v="155.32499999999999"/>
    <n v="13.79"/>
    <n v="33.674999999999997"/>
    <n v="19.884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.79"/>
    <s v="0.38-0.42"/>
    <s v="900-904"/>
    <m/>
    <m/>
    <m/>
    <m/>
    <m/>
    <m/>
    <s v="S"/>
    <m/>
    <m/>
    <m/>
    <m/>
    <m/>
    <m/>
    <m/>
    <m/>
    <m/>
    <m/>
    <m/>
    <m/>
    <m/>
    <m/>
    <m/>
    <m/>
    <n v="14"/>
    <n v="0"/>
    <n v="0"/>
    <n v="14"/>
    <n v="0"/>
    <n v="0"/>
    <n v="33.884999999999998"/>
    <n v="0"/>
    <n v="0"/>
    <n v="33.884999999999998"/>
    <n v="0"/>
    <n v="0"/>
    <n v="0"/>
  </r>
  <r>
    <n v="742"/>
    <d v="2025-11-19T00:00:00"/>
    <s v="ZBTO"/>
    <n v="9519285141"/>
    <n v="10"/>
    <s v="9519285141-10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4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8T00:00:00"/>
    <s v="ZBTO"/>
    <n v="9519282198"/>
    <n v="1"/>
    <s v="9519282198-1"/>
    <m/>
    <m/>
    <s v="Stocks"/>
    <s v="Released"/>
    <x v="0"/>
    <s v="Low Exp BTF on 01.01.26"/>
    <m/>
    <m/>
    <m/>
    <s v="HRPO"/>
    <s v="ACRM HRPO"/>
    <m/>
    <s v="Wider"/>
    <x v="3"/>
    <x v="2"/>
    <m/>
    <x v="0"/>
    <x v="0"/>
    <s v="HOWRAH"/>
    <x v="0"/>
    <s v="CALS"/>
    <n v="154464"/>
    <x v="2"/>
    <n v="4060921"/>
    <s v="HR COILS-PO I09497 1.80X1270"/>
    <n v="768"/>
    <s v="I09497"/>
    <s v="HG01"/>
    <n v="1.8"/>
    <n v="1270"/>
    <n v="0"/>
    <s v="T2 DONE"/>
    <m/>
    <m/>
    <n v="13"/>
    <n v="29"/>
    <n v="116"/>
    <n v="110.845"/>
    <n v="5.1550000000000002"/>
    <n v="5.1550000000000002"/>
    <n v="27.67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1550000000000002"/>
    <s v=""/>
    <s v="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7.675000000000001"/>
    <n v="27.675000000000001"/>
    <n v="0"/>
    <n v="0"/>
    <n v="0"/>
    <n v="0"/>
    <n v="0"/>
  </r>
  <r>
    <n v="743"/>
    <d v="2025-11-04T00:00:00"/>
    <s v="ZBTO"/>
    <n v="9519248387"/>
    <n v="2"/>
    <s v="9519248387-2"/>
    <m/>
    <m/>
    <s v="Dec'25  "/>
    <s v="Released"/>
    <x v="0"/>
    <m/>
    <m/>
    <m/>
    <m/>
    <s v="GP03"/>
    <s v="ACRM GP#3 NARROW"/>
    <m/>
    <s v="Narrow"/>
    <x v="0"/>
    <x v="9"/>
    <n v="1000"/>
    <x v="0"/>
    <x v="0"/>
    <s v="GAUHATI"/>
    <x v="0"/>
    <s v="GWAH"/>
    <n v="103671"/>
    <x v="14"/>
    <n v="3777535"/>
    <s v="GP COIL TATGPH GP02 0.400X900"/>
    <s v="C05"/>
    <s v="TATGPH"/>
    <s v="GP02"/>
    <n v="0.4"/>
    <n v="900"/>
    <n v="0"/>
    <s v="T2 DONE"/>
    <m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20"/>
    <m/>
    <m/>
    <m/>
    <m/>
    <m/>
    <m/>
    <s v="R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21"/>
    <n v="0"/>
    <n v="0"/>
    <n v="0"/>
  </r>
  <r>
    <n v="742"/>
    <d v="2025-11-19T00:00:00"/>
    <s v="ZBTO"/>
    <n v="9519285086"/>
    <n v="7"/>
    <s v="9519285086-7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1-04T00:00:00"/>
    <s v="ZBTO"/>
    <n v="9519248387"/>
    <n v="1"/>
    <s v="9519248387-1"/>
    <m/>
    <m/>
    <s v="Dec'25  "/>
    <s v="Released"/>
    <x v="0"/>
    <m/>
    <m/>
    <m/>
    <m/>
    <s v="GP03"/>
    <s v="ACRM GP#3 NARROW"/>
    <m/>
    <s v="Narrow"/>
    <x v="0"/>
    <x v="9"/>
    <m/>
    <x v="0"/>
    <x v="0"/>
    <s v="GAUHATI"/>
    <x v="0"/>
    <s v="GWAH"/>
    <n v="103671"/>
    <x v="14"/>
    <n v="3768542"/>
    <s v="GP COIL TATGPH GP02 0.350X900"/>
    <s v="C05"/>
    <s v="TATGPH"/>
    <s v="GP02"/>
    <n v="0.35"/>
    <n v="900"/>
    <n v="0"/>
    <s v="T2 DONE"/>
    <m/>
    <m/>
    <n v="6"/>
    <n v="24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3-0.35"/>
    <s v="900-920"/>
    <m/>
    <m/>
    <m/>
    <m/>
    <m/>
    <m/>
    <s v="R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21"/>
    <n v="0"/>
    <n v="0"/>
    <n v="0"/>
  </r>
  <r>
    <n v="742"/>
    <d v="2025-11-19T00:00:00"/>
    <s v="ZBTO"/>
    <n v="9519286555"/>
    <n v="7"/>
    <s v="9519286555-7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931662"/>
    <x v="15"/>
    <n v="3239567"/>
    <s v="CRCA SHEET TATCRC SR16 0.450X1000X2500"/>
    <s v="C06"/>
    <s v="TATCRC"/>
    <s v="SR16"/>
    <n v="0.4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9T00:00:00"/>
    <s v="ZBTO"/>
    <n v="9519285086"/>
    <n v="10"/>
    <s v="9519285086-10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39567"/>
    <s v="CRCA SHEET TATCRC SR16 0.450X1000X2500"/>
    <s v="C06"/>
    <s v="TATCRC"/>
    <s v="SR16"/>
    <n v="0.4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20T00:00:00"/>
    <s v="ZBTO"/>
    <n v="9519287720"/>
    <n v="10"/>
    <s v="9519287720-10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409913"/>
    <s v="CRCA SHEET TSBCRC SR15 0.600X1120X2000"/>
    <s v="C06"/>
    <s v="TSBCRC"/>
    <s v="SR15"/>
    <n v="0.6"/>
    <n v="1120"/>
    <n v="2000"/>
    <s v="T2 DONE"/>
    <m/>
    <m/>
    <n v="2"/>
    <n v="3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n v="52"/>
    <n v="0"/>
    <n v="0"/>
    <n v="52"/>
    <n v="0"/>
    <n v="0"/>
    <n v="52"/>
    <n v="0"/>
    <n v="0"/>
    <n v="0"/>
    <n v="52"/>
    <n v="0"/>
    <n v="0"/>
  </r>
  <r>
    <n v="742"/>
    <d v="2025-12-03T00:00:00"/>
    <s v="ZBTO"/>
    <n v="9519328760"/>
    <n v="10"/>
    <s v="9519328760-10"/>
    <m/>
    <m/>
    <s v="Jan'26"/>
    <s v="Released"/>
    <x v="0"/>
    <m/>
    <m/>
    <m/>
    <m/>
    <s v="CR01"/>
    <m/>
    <m/>
    <s v="Wider"/>
    <x v="1"/>
    <x v="4"/>
    <m/>
    <x v="0"/>
    <x v="0"/>
    <s v="VALPARAI"/>
    <x v="2"/>
    <s v="MADS"/>
    <n v="116465"/>
    <x v="17"/>
    <n v="3533096"/>
    <s v="CRSHEET C06 TATXXD AU03 1.6X1250X2500"/>
    <s v="C06"/>
    <s v="TATXXD"/>
    <s v="AU03"/>
    <n v="1.6"/>
    <n v="1250"/>
    <n v="2500"/>
    <s v="T2 DONE"/>
    <m/>
    <m/>
    <n v="2.8"/>
    <n v="3"/>
    <n v="58"/>
    <n v="23.105"/>
    <n v="34.895000000000003"/>
    <n v="2.5"/>
    <n v="23.105"/>
    <n v="0"/>
    <n v="0"/>
    <n v="0"/>
    <n v="0"/>
    <n v="0"/>
    <n v="0"/>
    <n v="0"/>
    <n v="0"/>
    <n v="0"/>
    <n v="0"/>
    <n v="23.34"/>
    <n v="0"/>
    <n v="0"/>
    <n v="1.04"/>
    <n v="0"/>
    <n v="0"/>
    <n v="5.3150000000000004"/>
    <n v="0"/>
    <n v="29.695"/>
    <n v="6.3550000000000004"/>
    <n v="23.34"/>
    <m/>
    <n v="28.540000000000003"/>
    <s v="1.58-1.62"/>
    <s v="1250-1254"/>
    <m/>
    <m/>
    <m/>
    <m/>
    <m/>
    <m/>
    <s v="R"/>
    <m/>
    <m/>
    <m/>
    <m/>
    <m/>
    <m/>
    <m/>
    <m/>
    <m/>
    <m/>
    <m/>
    <m/>
    <m/>
    <m/>
    <m/>
    <m/>
    <n v="34.895000000000003"/>
    <n v="34.895000000000003"/>
    <n v="0"/>
    <n v="0"/>
    <n v="0"/>
    <n v="0"/>
    <n v="58"/>
    <n v="0"/>
    <n v="58"/>
    <n v="0"/>
    <n v="0"/>
    <n v="0"/>
    <n v="0"/>
  </r>
  <r>
    <n v="742"/>
    <d v="2025-12-02T00:00:00"/>
    <s v="ZBTT"/>
    <n v="9519324710"/>
    <n v="2"/>
    <s v="9519324710-2"/>
    <m/>
    <m/>
    <s v="Jan'26"/>
    <s v="Released"/>
    <x v="0"/>
    <m/>
    <m/>
    <m/>
    <m/>
    <s v="CR02"/>
    <m/>
    <m/>
    <s v="Wider"/>
    <x v="1"/>
    <x v="2"/>
    <m/>
    <x v="0"/>
    <x v="0"/>
    <s v="GUMMIDIPOONDI"/>
    <x v="2"/>
    <s v="MADS"/>
    <n v="822271"/>
    <x v="2"/>
    <n v="4156971"/>
    <s v="CR COIL TATXDD TR92 0.630X1250"/>
    <s v="C01"/>
    <s v="TATXDD"/>
    <s v="TR92"/>
    <n v="0.63"/>
    <n v="1250"/>
    <n v="0"/>
    <s v="T2 DONE"/>
    <m/>
    <m/>
    <n v="5"/>
    <n v="29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61-0.65"/>
    <s v="1250-1254"/>
    <m/>
    <m/>
    <m/>
    <m/>
    <m/>
    <m/>
    <s v="M"/>
    <m/>
    <m/>
    <m/>
    <m/>
    <m/>
    <m/>
    <m/>
    <m/>
    <m/>
    <m/>
    <m/>
    <m/>
    <m/>
    <m/>
    <m/>
    <m/>
    <n v="270"/>
    <n v="0"/>
    <n v="270"/>
    <n v="0"/>
    <n v="0"/>
    <n v="0"/>
    <n v="270"/>
    <n v="0"/>
    <n v="0"/>
    <n v="270"/>
    <n v="0"/>
    <n v="0"/>
    <n v="0"/>
  </r>
  <r>
    <n v="742"/>
    <d v="2025-12-02T00:00:00"/>
    <s v="ZBTT"/>
    <n v="9519324710"/>
    <n v="1"/>
    <s v="9519324710-1"/>
    <m/>
    <m/>
    <s v="Jan'26"/>
    <s v="Released"/>
    <x v="0"/>
    <m/>
    <m/>
    <m/>
    <m/>
    <s v="CR02"/>
    <m/>
    <m/>
    <s v="Wider"/>
    <x v="1"/>
    <x v="2"/>
    <n v="800"/>
    <x v="0"/>
    <x v="0"/>
    <s v="GUMMIDIPOONDI"/>
    <x v="2"/>
    <s v="MADS"/>
    <n v="822271"/>
    <x v="2"/>
    <n v="4156971"/>
    <s v="CR COIL TATXDD TR92 0.630X1250"/>
    <s v="C01"/>
    <s v="TATXDD"/>
    <s v="TR92"/>
    <n v="0.63"/>
    <n v="1250"/>
    <n v="0"/>
    <s v="T2 DONE"/>
    <m/>
    <m/>
    <n v="5"/>
    <n v="29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61-0.65"/>
    <s v="1250-1254"/>
    <m/>
    <m/>
    <m/>
    <m/>
    <m/>
    <m/>
    <s v="M"/>
    <m/>
    <m/>
    <m/>
    <m/>
    <m/>
    <m/>
    <m/>
    <m/>
    <m/>
    <m/>
    <m/>
    <m/>
    <m/>
    <m/>
    <m/>
    <m/>
    <n v="250"/>
    <n v="0"/>
    <n v="250"/>
    <n v="0"/>
    <n v="0"/>
    <n v="0"/>
    <n v="250"/>
    <n v="0"/>
    <n v="0"/>
    <n v="250"/>
    <n v="0"/>
    <n v="0"/>
    <n v="0"/>
  </r>
  <r>
    <n v="742"/>
    <d v="2025-12-02T00:00:00"/>
    <s v="ZBTT"/>
    <n v="9519324710"/>
    <n v="3"/>
    <s v="9519324710-3"/>
    <m/>
    <m/>
    <s v="Jan'26"/>
    <s v="Released"/>
    <x v="0"/>
    <m/>
    <m/>
    <m/>
    <m/>
    <s v="CR02"/>
    <m/>
    <m/>
    <s v="Wider"/>
    <x v="1"/>
    <x v="2"/>
    <m/>
    <x v="0"/>
    <x v="0"/>
    <s v="GUMMIDIPOONDI"/>
    <x v="2"/>
    <s v="MADS"/>
    <n v="822271"/>
    <x v="2"/>
    <n v="4070476"/>
    <s v="CR COIL TATXDD TR92 0.600X1250"/>
    <s v="C01"/>
    <s v="TATXDD"/>
    <s v="TR92"/>
    <n v="0.6"/>
    <n v="1250"/>
    <n v="0"/>
    <s v="T2 DONE"/>
    <m/>
    <m/>
    <n v="5"/>
    <n v="29"/>
    <n v="250"/>
    <n v="0"/>
    <n v="25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0"/>
    <s v="0.58-0.62"/>
    <s v="1250-1254"/>
    <m/>
    <m/>
    <m/>
    <m/>
    <m/>
    <m/>
    <s v="M"/>
    <m/>
    <m/>
    <m/>
    <m/>
    <m/>
    <m/>
    <m/>
    <m/>
    <m/>
    <m/>
    <m/>
    <m/>
    <m/>
    <m/>
    <m/>
    <m/>
    <n v="250"/>
    <n v="0"/>
    <n v="250"/>
    <n v="0"/>
    <n v="0"/>
    <n v="0"/>
    <n v="250"/>
    <n v="0"/>
    <n v="0"/>
    <n v="250"/>
    <n v="0"/>
    <n v="0"/>
    <n v="0"/>
  </r>
  <r>
    <n v="742"/>
    <d v="2025-12-10T00:00:00"/>
    <s v="ZBTO"/>
    <n v="9519344671"/>
    <n v="1"/>
    <s v="9519344671-1"/>
    <m/>
    <m/>
    <s v="Jan'26"/>
    <s v="Released"/>
    <x v="0"/>
    <m/>
    <m/>
    <m/>
    <m/>
    <s v="HRPO"/>
    <s v="ACRM HRPO"/>
    <m/>
    <s v="Wider"/>
    <x v="3"/>
    <x v="2"/>
    <m/>
    <x v="0"/>
    <x v="0"/>
    <s v="HOWRAH"/>
    <x v="0"/>
    <s v="CALS"/>
    <n v="154464"/>
    <x v="2"/>
    <n v="1252834"/>
    <s v="HR COILS-PO IS 1079 HR2 3.0X1250"/>
    <n v="768"/>
    <s v="THR099"/>
    <s v="HR99"/>
    <n v="3"/>
    <n v="1250"/>
    <n v="0"/>
    <s v="T2 DONE"/>
    <m/>
    <m/>
    <n v="13"/>
    <n v="30"/>
    <n v="116"/>
    <n v="0"/>
    <n v="116"/>
    <n v="71.599999999999994"/>
    <n v="0"/>
    <n v="0"/>
    <n v="0"/>
    <n v="0"/>
    <n v="0"/>
    <n v="0"/>
    <n v="0"/>
    <n v="0"/>
    <n v="0"/>
    <n v="0"/>
    <n v="0"/>
    <n v="0"/>
    <n v="0"/>
    <n v="0"/>
    <n v="0"/>
    <n v="0"/>
    <n v="44.4"/>
    <n v="0"/>
    <n v="0"/>
    <n v="44.4"/>
    <n v="44.4"/>
    <n v="0"/>
    <m/>
    <n v="71.599999999999994"/>
    <s v=""/>
    <s v=""/>
    <m/>
    <m/>
    <m/>
    <m/>
    <m/>
    <m/>
    <s v="U"/>
    <m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</r>
  <r>
    <n v="742"/>
    <d v="2025-11-21T00:00:00"/>
    <s v="ZBTO"/>
    <n v="9519292517"/>
    <n v="6"/>
    <s v="9519292517-6"/>
    <m/>
    <m/>
    <s v="Jan'26"/>
    <s v="Released"/>
    <x v="0"/>
    <m/>
    <m/>
    <m/>
    <m/>
    <s v="CR01"/>
    <m/>
    <m/>
    <s v="Narrow"/>
    <x v="1"/>
    <x v="3"/>
    <m/>
    <x v="0"/>
    <x v="0"/>
    <s v="TATANAGAR"/>
    <x v="0"/>
    <s v="JAMS"/>
    <n v="165053"/>
    <x v="18"/>
    <n v="3240760"/>
    <s v="CRCA SHEET TSBCRC SR15 0.500X1000X2500"/>
    <s v="C06"/>
    <s v="TSBCRC"/>
    <s v="SR15"/>
    <n v="0.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8-0.52"/>
    <s v="1000-1002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20T00:00:00"/>
    <s v="ZBTO"/>
    <n v="9519287720"/>
    <n v="7"/>
    <s v="9519287720-7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9T00:00:00"/>
    <s v="ZBTF"/>
    <n v="9519343465"/>
    <n v="1"/>
    <s v="9519343465-1"/>
    <m/>
    <m/>
    <s v="Stocks"/>
    <s v="Released"/>
    <x v="0"/>
    <s v="Low BTF"/>
    <m/>
    <m/>
    <m/>
    <s v="CR03"/>
    <m/>
    <m/>
    <s v="Wider"/>
    <x v="1"/>
    <x v="8"/>
    <m/>
    <x v="2"/>
    <x v="3"/>
    <s v="JSR"/>
    <x v="0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15.99"/>
    <n v="0"/>
    <n v="11.445"/>
    <n v="4"/>
    <n v="26.57"/>
    <n v="0"/>
    <n v="0"/>
    <n v="0"/>
    <n v="0"/>
    <n v="0"/>
    <n v="0"/>
    <n v="0"/>
    <n v="0"/>
    <n v="0"/>
    <n v="0"/>
    <n v="56.04"/>
    <n v="55.95"/>
    <n v="0"/>
    <n v="0"/>
    <n v="0"/>
    <n v="0"/>
    <n v="0"/>
    <n v="0"/>
    <n v="111.99000000000001"/>
    <n v="55.95"/>
    <n v="56.040000000000006"/>
    <m/>
    <n v="-44.505000000000003"/>
    <s v="1.37-1.43"/>
    <s v="1270-129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6.57"/>
    <n v="26.57"/>
    <n v="0"/>
    <n v="0"/>
    <n v="0"/>
    <n v="0"/>
    <n v="0"/>
  </r>
  <r>
    <n v="742"/>
    <d v="2025-12-09T00:00:00"/>
    <s v="ZBTF"/>
    <n v="9519343465"/>
    <n v="2"/>
    <s v="9519343465-2"/>
    <m/>
    <m/>
    <s v="Jan'26"/>
    <s v="Released"/>
    <x v="0"/>
    <m/>
    <m/>
    <m/>
    <m/>
    <s v="CR03"/>
    <m/>
    <m/>
    <s v="Wider"/>
    <x v="1"/>
    <x v="8"/>
    <m/>
    <x v="2"/>
    <x v="3"/>
    <s v="JSR"/>
    <x v="0"/>
    <s v="TUBE"/>
    <n v="760004"/>
    <x v="12"/>
    <n v="2279503"/>
    <s v="CRCA COIL TSBHSQ TU99 1.600X1270"/>
    <s v="C01"/>
    <s v="TSBHSQ"/>
    <s v="TU99"/>
    <n v="1.6"/>
    <n v="1270"/>
    <n v="0"/>
    <s v="T2 DONE"/>
    <m/>
    <m/>
    <n v="10"/>
    <n v="27"/>
    <n v="115.99"/>
    <n v="0"/>
    <n v="62.66"/>
    <n v="5.35"/>
    <n v="26.855"/>
    <n v="0"/>
    <n v="0"/>
    <n v="0"/>
    <n v="0"/>
    <n v="0"/>
    <n v="0"/>
    <n v="0"/>
    <n v="0"/>
    <n v="54.36"/>
    <n v="0"/>
    <n v="56.28"/>
    <n v="0"/>
    <n v="0"/>
    <n v="0"/>
    <n v="0"/>
    <n v="0"/>
    <n v="0"/>
    <n v="0"/>
    <n v="110.64"/>
    <n v="0"/>
    <n v="110.64"/>
    <m/>
    <n v="62.66"/>
    <s v="1.57-1.63"/>
    <s v="1270-1290"/>
    <m/>
    <m/>
    <m/>
    <m/>
    <m/>
    <m/>
    <s v="U"/>
    <m/>
    <m/>
    <m/>
    <m/>
    <m/>
    <m/>
    <m/>
    <m/>
    <m/>
    <m/>
    <m/>
    <m/>
    <m/>
    <m/>
    <m/>
    <m/>
    <n v="62.66"/>
    <n v="0"/>
    <n v="62.66"/>
    <n v="0"/>
    <n v="0"/>
    <n v="0"/>
    <n v="89.515000000000001"/>
    <n v="0"/>
    <n v="89.515000000000001"/>
    <n v="0"/>
    <n v="0"/>
    <n v="0"/>
    <n v="0"/>
  </r>
  <r>
    <n v="743"/>
    <d v="2025-11-27T00:00:00"/>
    <s v="ZBTO"/>
    <n v="9519310443"/>
    <n v="2"/>
    <s v="9519310443-2"/>
    <m/>
    <m/>
    <s v="Stocks"/>
    <s v="Released"/>
    <x v="0"/>
    <s v="Low Exp BTF on 01.01.26"/>
    <m/>
    <m/>
    <m/>
    <s v="GP02"/>
    <s v="ACRM GP#3 WIDER SOFT"/>
    <m/>
    <s v="Wider"/>
    <x v="0"/>
    <x v="0"/>
    <m/>
    <x v="0"/>
    <x v="0"/>
    <s v="AHMEDABAD"/>
    <x v="1"/>
    <s v="BOMB"/>
    <n v="931911"/>
    <x v="19"/>
    <n v="1854410"/>
    <s v="GP COIL SOFT-TATXGP-GK09-0.4X1220"/>
    <s v="C02"/>
    <s v="TATXGP"/>
    <s v="GK09"/>
    <n v="0.4"/>
    <n v="1220"/>
    <n v="0"/>
    <s v="T2 DONE"/>
    <m/>
    <m/>
    <n v="4"/>
    <n v="6"/>
    <n v="28"/>
    <n v="27.295000000000002"/>
    <n v="0.70499999999999996"/>
    <n v="0.70499999999999996"/>
    <n v="27.2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70499999999999996"/>
    <s v="0.37-0.4"/>
    <s v="1220-1224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27.295000000000002"/>
    <n v="27.295000000000002"/>
    <n v="0"/>
    <n v="0"/>
    <n v="0"/>
    <n v="0"/>
    <n v="0"/>
  </r>
  <r>
    <n v="743"/>
    <d v="2025-12-07T00:00:00"/>
    <s v="ZBTO"/>
    <n v="9519338266"/>
    <n v="1"/>
    <s v="9519338266-1"/>
    <m/>
    <m/>
    <s v="Jan'26"/>
    <s v="Released"/>
    <x v="0"/>
    <s v="Low Exp BTF on 01.01.26"/>
    <m/>
    <m/>
    <m/>
    <s v="GL03"/>
    <s v="ACRM GP#2 NON TBSPL"/>
    <m/>
    <s v="Wider"/>
    <x v="4"/>
    <x v="10"/>
    <m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T2 DONE"/>
    <m/>
    <m/>
    <n v="13"/>
    <n v="28"/>
    <n v="299"/>
    <n v="251.125"/>
    <n v="25.635000000000002"/>
    <n v="-18.7"/>
    <n v="0"/>
    <n v="23.8"/>
    <n v="0"/>
    <n v="0"/>
    <n v="0"/>
    <n v="0.87"/>
    <n v="0"/>
    <n v="0"/>
    <n v="0"/>
    <n v="0"/>
    <n v="0"/>
    <n v="0"/>
    <n v="0"/>
    <n v="0"/>
    <n v="0"/>
    <n v="0"/>
    <n v="11.34"/>
    <n v="0"/>
    <n v="30.565000000000001"/>
    <n v="66.575000000000003"/>
    <n v="42.774999999999999"/>
    <n v="23.800000000000004"/>
    <m/>
    <n v="-17.139999999999997"/>
    <s v="0.88-0.92"/>
    <s v="1250-1254"/>
    <m/>
    <m/>
    <m/>
    <m/>
    <m/>
    <m/>
    <s v="R"/>
    <m/>
    <m/>
    <m/>
    <m/>
    <m/>
    <m/>
    <m/>
    <m/>
    <m/>
    <m/>
    <m/>
    <m/>
    <m/>
    <m/>
    <m/>
    <m/>
    <n v="25.635000000000002"/>
    <n v="25.635000000000002"/>
    <n v="0"/>
    <n v="0"/>
    <n v="0"/>
    <n v="0"/>
    <n v="25.635000000000002"/>
    <n v="0"/>
    <n v="25.635000000000002"/>
    <n v="0"/>
    <n v="0"/>
    <n v="0"/>
    <n v="0"/>
  </r>
  <r>
    <n v="743"/>
    <d v="2025-12-07T00:00:00"/>
    <s v="ZBTO"/>
    <n v="9519338275"/>
    <n v="1"/>
    <s v="9519338275-1"/>
    <m/>
    <m/>
    <s v="Jan'26"/>
    <s v="Released"/>
    <x v="0"/>
    <m/>
    <m/>
    <m/>
    <m/>
    <s v="GL03"/>
    <s v="ACRM GP#2 NON TBSPL"/>
    <m/>
    <s v="Wider"/>
    <x v="4"/>
    <x v="10"/>
    <m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T2 DONE"/>
    <m/>
    <m/>
    <n v="13"/>
    <n v="28"/>
    <n v="203"/>
    <n v="0"/>
    <n v="179.905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43.385000000000005"/>
    <n v="0"/>
    <n v="43.385000000000005"/>
    <n v="43.385000000000005"/>
    <n v="0"/>
    <m/>
    <n v="136.51999999999998"/>
    <s v="0.88-0.92"/>
    <s v="1250-1254"/>
    <m/>
    <m/>
    <m/>
    <m/>
    <m/>
    <m/>
    <s v="R"/>
    <m/>
    <m/>
    <m/>
    <m/>
    <m/>
    <m/>
    <m/>
    <m/>
    <m/>
    <m/>
    <m/>
    <m/>
    <m/>
    <m/>
    <m/>
    <m/>
    <n v="179.905"/>
    <n v="179.905"/>
    <n v="0"/>
    <n v="0"/>
    <n v="0"/>
    <n v="0"/>
    <n v="179.905"/>
    <n v="0"/>
    <n v="179.905"/>
    <n v="0"/>
    <n v="0"/>
    <n v="0"/>
    <n v="0"/>
  </r>
  <r>
    <n v="743"/>
    <d v="2025-12-10T00:00:00"/>
    <s v="ZBTO"/>
    <n v="9519346401"/>
    <n v="1"/>
    <s v="9519346401-1"/>
    <m/>
    <m/>
    <s v="Stocks"/>
    <s v="Released"/>
    <x v="0"/>
    <s v="Low Exp BTF on 01.01.26"/>
    <m/>
    <m/>
    <m/>
    <s v="GL03"/>
    <s v="ACRM GP#2 NON TBSPL"/>
    <m/>
    <s v="Wider"/>
    <x v="4"/>
    <x v="10"/>
    <m/>
    <x v="1"/>
    <x v="2"/>
    <s v="SIKANDRABAD"/>
    <x v="2"/>
    <s v="DELI"/>
    <n v="898099"/>
    <x v="21"/>
    <n v="3865176"/>
    <s v="GL COIL HARD  Y550GL HGL6 0.900X1250"/>
    <s v="B04"/>
    <s v="Y550GL"/>
    <s v="HGL6"/>
    <n v="0.9"/>
    <n v="1250"/>
    <n v="0"/>
    <s v="T2 DONE"/>
    <m/>
    <m/>
    <n v="10"/>
    <n v="26"/>
    <n v="291"/>
    <n v="280.51499999999999"/>
    <n v="10.484999999999999"/>
    <n v="4.5149999999999997"/>
    <n v="22.39"/>
    <n v="0"/>
    <n v="0"/>
    <n v="0"/>
    <n v="0"/>
    <n v="5.97"/>
    <n v="0"/>
    <n v="0"/>
    <n v="0"/>
    <n v="0"/>
    <n v="0"/>
    <n v="0"/>
    <n v="0"/>
    <n v="0"/>
    <n v="0"/>
    <n v="0"/>
    <n v="0"/>
    <n v="0"/>
    <n v="0"/>
    <n v="5.97"/>
    <n v="5.97"/>
    <n v="0"/>
    <m/>
    <n v="4.5149999999999997"/>
    <s v="0.88-0.92"/>
    <s v="1250-1254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22.39"/>
    <n v="22.39"/>
    <n v="0"/>
    <n v="0"/>
    <n v="0"/>
    <n v="0"/>
    <n v="0"/>
  </r>
  <r>
    <n v="743"/>
    <d v="2025-12-10T00:00:00"/>
    <s v="ZBTO"/>
    <n v="9519346402"/>
    <n v="1"/>
    <s v="9519346402-1"/>
    <m/>
    <m/>
    <s v="Jan'26"/>
    <s v="Released"/>
    <x v="0"/>
    <m/>
    <m/>
    <m/>
    <m/>
    <s v="GL03"/>
    <s v="ACRM GP#2 NON TBSPL"/>
    <m/>
    <s v="Wider"/>
    <x v="4"/>
    <x v="10"/>
    <m/>
    <x v="1"/>
    <x v="2"/>
    <s v="SIKANDRABAD"/>
    <x v="2"/>
    <s v="DELI"/>
    <n v="898099"/>
    <x v="21"/>
    <n v="3865176"/>
    <s v="GL COIL HARD  Y550GL HGL6 0.900X1250"/>
    <s v="B04"/>
    <s v="Y550GL"/>
    <s v="HGL6"/>
    <n v="0.9"/>
    <n v="1250"/>
    <n v="0"/>
    <s v="T2 DONE"/>
    <m/>
    <m/>
    <n v="10"/>
    <n v="26"/>
    <n v="290"/>
    <n v="10.955"/>
    <n v="244.18"/>
    <n v="279.04500000000002"/>
    <n v="22.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4.18"/>
    <s v="0.88-0.92"/>
    <s v="1250-1254"/>
    <m/>
    <m/>
    <m/>
    <m/>
    <m/>
    <m/>
    <s v="R"/>
    <m/>
    <m/>
    <m/>
    <m/>
    <m/>
    <m/>
    <m/>
    <m/>
    <m/>
    <m/>
    <m/>
    <m/>
    <m/>
    <m/>
    <m/>
    <m/>
    <n v="233.38499999999999"/>
    <n v="0"/>
    <n v="233.38499999999999"/>
    <n v="0"/>
    <n v="0"/>
    <n v="0"/>
    <n v="256.04500000000002"/>
    <n v="0"/>
    <n v="0"/>
    <n v="256.04500000000002"/>
    <n v="0"/>
    <n v="0"/>
    <n v="0"/>
  </r>
  <r>
    <n v="743"/>
    <d v="2025-12-10T00:00:00"/>
    <s v="ZBTO"/>
    <n v="9519345496"/>
    <n v="1"/>
    <s v="9519345496-1"/>
    <m/>
    <m/>
    <s v="Jan'26"/>
    <s v="Released"/>
    <x v="0"/>
    <m/>
    <m/>
    <m/>
    <m/>
    <s v="GL03"/>
    <s v="ACRM GP#2 NON TBSPL"/>
    <m/>
    <s v="Wider"/>
    <x v="4"/>
    <x v="10"/>
    <m/>
    <x v="1"/>
    <x v="2"/>
    <s v="SIKANDRABAD"/>
    <x v="2"/>
    <s v="DELI"/>
    <n v="898099"/>
    <x v="21"/>
    <n v="3865176"/>
    <s v="GL COIL HARD  Y550GL HGL6 0.900X1250"/>
    <s v="B04"/>
    <s v="Y550GL"/>
    <s v="HGL6"/>
    <n v="0.9"/>
    <n v="1250"/>
    <n v="0"/>
    <s v="T2 DONE"/>
    <m/>
    <m/>
    <n v="10"/>
    <n v="26"/>
    <n v="203"/>
    <n v="11.44"/>
    <n v="111.88500000000001"/>
    <n v="144.56"/>
    <n v="44.019999999999996"/>
    <n v="0"/>
    <n v="0"/>
    <n v="0"/>
    <n v="0"/>
    <n v="2.35"/>
    <n v="0"/>
    <n v="0"/>
    <n v="0"/>
    <n v="0"/>
    <n v="0"/>
    <n v="0"/>
    <n v="0"/>
    <n v="0"/>
    <n v="0"/>
    <n v="0"/>
    <n v="0"/>
    <n v="0"/>
    <n v="44.65"/>
    <n v="47"/>
    <n v="47"/>
    <n v="0"/>
    <m/>
    <n v="64.885000000000005"/>
    <s v="0.88-0.92"/>
    <s v="1250-1254"/>
    <m/>
    <m/>
    <m/>
    <m/>
    <m/>
    <m/>
    <s v="R"/>
    <m/>
    <m/>
    <m/>
    <m/>
    <m/>
    <m/>
    <m/>
    <m/>
    <m/>
    <m/>
    <m/>
    <m/>
    <m/>
    <m/>
    <m/>
    <m/>
    <n v="111.88500000000001"/>
    <n v="111.88500000000001"/>
    <n v="0"/>
    <n v="0"/>
    <n v="0"/>
    <n v="0"/>
    <n v="155.905"/>
    <n v="0"/>
    <n v="155.905"/>
    <n v="0"/>
    <n v="0"/>
    <n v="0"/>
    <n v="0"/>
  </r>
  <r>
    <n v="742"/>
    <d v="2025-12-09T00:00:00"/>
    <s v="ZBTF"/>
    <n v="9519343370"/>
    <n v="3"/>
    <s v="9519343370-3"/>
    <m/>
    <m/>
    <s v="Jan'26"/>
    <s v="Released"/>
    <x v="0"/>
    <m/>
    <m/>
    <m/>
    <m/>
    <s v="CR03"/>
    <m/>
    <m/>
    <s v="Wider"/>
    <x v="1"/>
    <x v="8"/>
    <m/>
    <x v="2"/>
    <x v="3"/>
    <s v="YESHWANTHPURA"/>
    <x v="2"/>
    <s v="TUBE"/>
    <n v="760004"/>
    <x v="12"/>
    <n v="2279483"/>
    <s v="CRCA COIL TSBHSQ TU99 2X1270"/>
    <s v="C01"/>
    <s v="TSBHSQ"/>
    <s v="TU99"/>
    <n v="2"/>
    <n v="1270"/>
    <n v="0"/>
    <s v="T2 DONE"/>
    <m/>
    <m/>
    <n v="10"/>
    <n v="27"/>
    <n v="173.99"/>
    <n v="0"/>
    <n v="173.99"/>
    <n v="173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3.99"/>
    <s v="1.97-2.03"/>
    <s v="1270-1290"/>
    <m/>
    <m/>
    <m/>
    <m/>
    <m/>
    <m/>
    <s v="U"/>
    <m/>
    <m/>
    <m/>
    <m/>
    <m/>
    <m/>
    <m/>
    <m/>
    <m/>
    <m/>
    <m/>
    <m/>
    <m/>
    <m/>
    <m/>
    <m/>
    <n v="173.99"/>
    <n v="0"/>
    <n v="0"/>
    <n v="173.99"/>
    <n v="0"/>
    <n v="0"/>
    <n v="173.99"/>
    <n v="0"/>
    <n v="0"/>
    <n v="0"/>
    <n v="173.99"/>
    <n v="0"/>
    <n v="0"/>
  </r>
  <r>
    <n v="742"/>
    <d v="2025-12-09T00:00:00"/>
    <s v="ZBTF"/>
    <n v="9519343370"/>
    <n v="1"/>
    <s v="9519343370-1"/>
    <m/>
    <m/>
    <s v="Jan'26"/>
    <s v="Released"/>
    <x v="0"/>
    <m/>
    <m/>
    <m/>
    <m/>
    <s v="CR03"/>
    <m/>
    <m/>
    <s v="Wider"/>
    <x v="1"/>
    <x v="8"/>
    <m/>
    <x v="2"/>
    <x v="3"/>
    <s v="YESHWANTHPURA"/>
    <x v="2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15.99"/>
    <n v="0"/>
    <n v="40.854999999999997"/>
    <n v="-13.13"/>
    <n v="26.77"/>
    <n v="0"/>
    <n v="0"/>
    <n v="0"/>
    <n v="0"/>
    <n v="0"/>
    <n v="0"/>
    <n v="0"/>
    <n v="0"/>
    <n v="0"/>
    <n v="0"/>
    <n v="75.62"/>
    <n v="27.82"/>
    <n v="0"/>
    <n v="0"/>
    <n v="0"/>
    <n v="0"/>
    <n v="25.68"/>
    <n v="0"/>
    <n v="129.12"/>
    <n v="53.5"/>
    <n v="75.62"/>
    <m/>
    <n v="-12.645000000000003"/>
    <s v="1.37-1.43"/>
    <s v="1270-1290"/>
    <m/>
    <m/>
    <m/>
    <m/>
    <m/>
    <m/>
    <s v="U"/>
    <m/>
    <m/>
    <m/>
    <m/>
    <m/>
    <m/>
    <m/>
    <m/>
    <m/>
    <m/>
    <m/>
    <m/>
    <m/>
    <m/>
    <m/>
    <m/>
    <n v="40.854999999999997"/>
    <n v="0"/>
    <n v="40.854999999999997"/>
    <n v="0"/>
    <n v="0"/>
    <n v="0"/>
    <n v="67.625"/>
    <n v="0"/>
    <n v="67.625"/>
    <n v="0"/>
    <n v="0"/>
    <n v="0"/>
    <n v="0"/>
  </r>
  <r>
    <n v="742"/>
    <d v="2025-12-09T00:00:00"/>
    <s v="ZBTF"/>
    <n v="9519343370"/>
    <n v="2"/>
    <s v="9519343370-2"/>
    <m/>
    <m/>
    <s v="Jan'26"/>
    <s v="Released"/>
    <x v="0"/>
    <m/>
    <m/>
    <m/>
    <m/>
    <s v="CR03"/>
    <m/>
    <m/>
    <s v="Wider"/>
    <x v="1"/>
    <x v="8"/>
    <m/>
    <x v="2"/>
    <x v="3"/>
    <s v="YESHWANTHPURA"/>
    <x v="2"/>
    <s v="TUBE"/>
    <n v="760004"/>
    <x v="12"/>
    <n v="2279503"/>
    <s v="CRCA COIL TSBHSQ TU99 1.600X1270"/>
    <s v="C01"/>
    <s v="TSBHSQ"/>
    <s v="TU99"/>
    <n v="1.6"/>
    <n v="1270"/>
    <n v="0"/>
    <s v="T2 DONE"/>
    <m/>
    <m/>
    <n v="10"/>
    <n v="27"/>
    <n v="115.99"/>
    <n v="0"/>
    <n v="30.765000000000001"/>
    <n v="-13.1"/>
    <n v="37.229999999999997"/>
    <n v="0"/>
    <n v="0"/>
    <n v="0"/>
    <n v="0"/>
    <n v="0"/>
    <n v="0"/>
    <n v="0"/>
    <n v="0"/>
    <n v="0"/>
    <n v="0"/>
    <n v="75.850000000000009"/>
    <n v="53.24"/>
    <n v="0"/>
    <n v="0"/>
    <n v="0"/>
    <n v="0"/>
    <n v="0"/>
    <n v="0"/>
    <n v="129.09"/>
    <n v="53.24"/>
    <n v="75.849999999999994"/>
    <m/>
    <n v="-22.475000000000001"/>
    <s v="1.57-1.63"/>
    <s v="1270-1290"/>
    <m/>
    <m/>
    <m/>
    <m/>
    <m/>
    <m/>
    <s v="U"/>
    <m/>
    <m/>
    <m/>
    <m/>
    <m/>
    <m/>
    <m/>
    <m/>
    <m/>
    <m/>
    <m/>
    <m/>
    <m/>
    <m/>
    <m/>
    <m/>
    <n v="17.524999999999999"/>
    <n v="17.524999999999999"/>
    <n v="0"/>
    <n v="0"/>
    <n v="0"/>
    <n v="0"/>
    <n v="54.754999999999995"/>
    <n v="54.754999999999995"/>
    <n v="0"/>
    <n v="0"/>
    <n v="0"/>
    <n v="0"/>
    <n v="0"/>
  </r>
  <r>
    <n v="742"/>
    <d v="2025-12-09T00:00:00"/>
    <s v="ZBTF"/>
    <n v="9519343370"/>
    <n v="4"/>
    <s v="9519343370-4"/>
    <m/>
    <m/>
    <s v="Jan'26"/>
    <s v="Released"/>
    <x v="0"/>
    <m/>
    <m/>
    <m/>
    <m/>
    <s v="CR03"/>
    <m/>
    <m/>
    <s v="Wider"/>
    <x v="1"/>
    <x v="8"/>
    <m/>
    <x v="2"/>
    <x v="3"/>
    <s v="YESHWANTHPURA"/>
    <x v="2"/>
    <s v="TUBE"/>
    <n v="760004"/>
    <x v="12"/>
    <n v="3439077"/>
    <s v="CR COIL TSBHSQ TU99 2.300X1270"/>
    <s v="C01"/>
    <s v="TSBHSQ"/>
    <s v="TU99"/>
    <n v="2.2999999999999998"/>
    <n v="1270"/>
    <n v="0"/>
    <s v="T2 DONE"/>
    <m/>
    <m/>
    <n v="10"/>
    <n v="27"/>
    <n v="115.99"/>
    <n v="0"/>
    <n v="28.16"/>
    <n v="15.7"/>
    <n v="47.05"/>
    <n v="0"/>
    <n v="0"/>
    <n v="0"/>
    <n v="0"/>
    <n v="0"/>
    <n v="0"/>
    <n v="0"/>
    <n v="0"/>
    <n v="0"/>
    <n v="0"/>
    <n v="75.2"/>
    <n v="25.09"/>
    <n v="0"/>
    <n v="0"/>
    <n v="0"/>
    <n v="0"/>
    <n v="0"/>
    <n v="0"/>
    <n v="100.29"/>
    <n v="25.09"/>
    <n v="75.2"/>
    <m/>
    <n v="3.0700000000000003"/>
    <s v="2.27-2.33"/>
    <s v="1270-1290"/>
    <m/>
    <m/>
    <m/>
    <m/>
    <m/>
    <m/>
    <s v="U"/>
    <m/>
    <m/>
    <m/>
    <m/>
    <m/>
    <m/>
    <m/>
    <m/>
    <m/>
    <m/>
    <m/>
    <m/>
    <m/>
    <m/>
    <m/>
    <m/>
    <n v="28.16"/>
    <n v="0"/>
    <n v="28.16"/>
    <n v="0"/>
    <n v="0"/>
    <n v="0"/>
    <n v="75.209999999999994"/>
    <n v="0"/>
    <n v="75.209999999999994"/>
    <n v="0"/>
    <n v="0"/>
    <n v="0"/>
    <n v="0"/>
  </r>
  <r>
    <n v="743"/>
    <d v="2025-11-18T00:00:00"/>
    <s v="ZBTO"/>
    <n v="9519281723"/>
    <n v="1"/>
    <s v="9519281723-1"/>
    <m/>
    <m/>
    <s v="Stocks"/>
    <s v="Released"/>
    <x v="0"/>
    <m/>
    <m/>
    <m/>
    <m/>
    <s v="GP03"/>
    <s v="ACRM GP#3 NARROW"/>
    <m/>
    <s v="Narrow"/>
    <x v="0"/>
    <x v="6"/>
    <m/>
    <x v="0"/>
    <x v="0"/>
    <s v="LONI"/>
    <x v="3"/>
    <s v="GBAD"/>
    <n v="183259"/>
    <x v="22"/>
    <n v="1191955"/>
    <s v="GP COIL SOFT-TATXGP-GK09-0.3X900"/>
    <s v="C02"/>
    <s v="TATXGP"/>
    <s v="GK09"/>
    <n v="0.3"/>
    <n v="900"/>
    <n v="0"/>
    <s v="T2 DONE"/>
    <m/>
    <m/>
    <n v="4"/>
    <n v="6"/>
    <n v="42"/>
    <n v="0"/>
    <n v="22.14"/>
    <n v="20.89"/>
    <n v="19.86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21.11"/>
    <n v="0"/>
    <m/>
    <n v="1.0300000000000011"/>
    <s v="0.27-0.3"/>
    <s v="900-902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9.86"/>
    <n v="19.86"/>
    <n v="0"/>
    <n v="0"/>
    <n v="0"/>
    <n v="0"/>
    <n v="0"/>
  </r>
  <r>
    <n v="742"/>
    <d v="2025-12-23T00:00:00"/>
    <s v="ZBTO"/>
    <n v="9519384499"/>
    <n v="1"/>
    <s v="9519384499-1"/>
    <m/>
    <m/>
    <s v="Stocks"/>
    <s v="Released"/>
    <x v="0"/>
    <m/>
    <m/>
    <m/>
    <m/>
    <s v="CR01"/>
    <m/>
    <m/>
    <s v="Wider"/>
    <x v="1"/>
    <x v="3"/>
    <m/>
    <x v="0"/>
    <x v="0"/>
    <s v="SILIGURI TOWN"/>
    <x v="0"/>
    <s v="GWAH"/>
    <n v="948783"/>
    <x v="16"/>
    <n v="3240785"/>
    <s v="CRCA SHEET TSBCRC SR15 0.600X1250X2500"/>
    <s v="C06"/>
    <s v="TSBCRC"/>
    <s v="SR15"/>
    <n v="0.6"/>
    <n v="1250"/>
    <n v="2500"/>
    <s v=""/>
    <m/>
    <m/>
    <n v="2.8"/>
    <n v="3"/>
    <n v="29"/>
    <n v="0"/>
    <n v="12.41"/>
    <n v="29"/>
    <n v="16.580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.41"/>
    <s v="0.57-0.6"/>
    <s v="1250-1252"/>
    <m/>
    <m/>
    <m/>
    <m/>
    <m/>
    <m/>
    <s v="T"/>
    <m/>
    <m/>
    <m/>
    <m/>
    <m/>
    <m/>
    <m/>
    <m/>
    <m/>
    <m/>
    <m/>
    <m/>
    <m/>
    <m/>
    <m/>
    <m/>
    <n v="0"/>
    <n v="0"/>
    <n v="0"/>
    <n v="0"/>
    <n v="0"/>
    <n v="0"/>
    <n v="16.580000000000002"/>
    <n v="16.580000000000002"/>
    <n v="0"/>
    <n v="0"/>
    <n v="0"/>
    <n v="0"/>
    <n v="0"/>
  </r>
  <r>
    <n v="742"/>
    <d v="2025-12-23T00:00:00"/>
    <s v="ZBTO"/>
    <n v="9519384499"/>
    <n v="2"/>
    <s v="9519384499-2"/>
    <m/>
    <m/>
    <s v="Jan'26"/>
    <s v="Released"/>
    <x v="0"/>
    <m/>
    <m/>
    <m/>
    <m/>
    <s v="CR01"/>
    <m/>
    <m/>
    <s v="Wider"/>
    <x v="1"/>
    <x v="3"/>
    <m/>
    <x v="0"/>
    <x v="0"/>
    <s v="SILIGURI TOWN"/>
    <x v="0"/>
    <s v="GWAH"/>
    <n v="948783"/>
    <x v="16"/>
    <n v="3240765"/>
    <s v="CRCA SHEET TSBCRC SR15 0.500X1250X2500"/>
    <s v="C06"/>
    <s v="TSBCRC"/>
    <s v="SR15"/>
    <n v="0.5"/>
    <n v="1250"/>
    <n v="2500"/>
    <s v=""/>
    <m/>
    <m/>
    <n v="2.8"/>
    <n v="3"/>
    <n v="57.99"/>
    <n v="0"/>
    <n v="57.99"/>
    <n v="57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47-0.5"/>
    <s v="1250-1272"/>
    <m/>
    <m/>
    <m/>
    <m/>
    <m/>
    <m/>
    <s v="T"/>
    <m/>
    <m/>
    <m/>
    <m/>
    <m/>
    <m/>
    <m/>
    <m/>
    <m/>
    <m/>
    <m/>
    <m/>
    <m/>
    <m/>
    <m/>
    <m/>
    <n v="57.99"/>
    <n v="0"/>
    <n v="0"/>
    <n v="57.99"/>
    <n v="0"/>
    <n v="0"/>
    <n v="57.99"/>
    <n v="0"/>
    <n v="0"/>
    <n v="0"/>
    <n v="57.99"/>
    <n v="0"/>
    <n v="0"/>
  </r>
  <r>
    <n v="744"/>
    <d v="2025-12-23T00:00:00"/>
    <s v="ZBTO"/>
    <n v="9519383057"/>
    <n v="1"/>
    <s v="9519383057-1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41967"/>
    <s v="PPGL C HARD Y550PL D0C9 0.60(TPT)X1220"/>
    <s v="B18"/>
    <s v="Y550PL"/>
    <s v="D0C9"/>
    <n v="0.6"/>
    <n v="1220"/>
    <n v="0"/>
    <s v=""/>
    <m/>
    <m/>
    <n v="3"/>
    <n v="5"/>
    <n v="28"/>
    <n v="16.565000000000001"/>
    <n v="4.4939999999999998"/>
    <n v="3.7050000000000001"/>
    <n v="6.9399999999999995"/>
    <n v="0"/>
    <n v="0"/>
    <n v="0"/>
    <n v="0"/>
    <n v="0"/>
    <n v="0"/>
    <n v="0"/>
    <n v="5.05"/>
    <n v="0"/>
    <n v="0"/>
    <n v="0"/>
    <n v="0"/>
    <n v="0"/>
    <n v="0"/>
    <n v="0"/>
    <n v="0"/>
    <n v="0"/>
    <n v="2.68"/>
    <n v="7.73"/>
    <n v="7.73"/>
    <n v="0"/>
    <m/>
    <n v="-3.2360000000000007"/>
    <s v="0.58-0.62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6.9399999999999995"/>
    <n v="0"/>
    <n v="0"/>
    <n v="0"/>
    <n v="0"/>
    <n v="6.9399999999999995"/>
    <n v="0"/>
  </r>
  <r>
    <n v="744"/>
    <d v="2025-12-23T00:00:00"/>
    <s v="ZBTO"/>
    <n v="9519383057"/>
    <n v="2"/>
    <s v="9519383057-2"/>
    <m/>
    <m/>
    <s v="Jan'26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41967"/>
    <s v="PPGL C HARD Y550PL D0C9 0.60(TPT)X1220"/>
    <s v="B18"/>
    <s v="Y550PL"/>
    <s v="D0C9"/>
    <n v="0.6"/>
    <n v="1220"/>
    <n v="0"/>
    <s v=""/>
    <m/>
    <m/>
    <n v="3"/>
    <n v="5"/>
    <n v="28"/>
    <n v="0"/>
    <n v="24.42"/>
    <n v="8.8149999999999995"/>
    <n v="3.58"/>
    <n v="0"/>
    <n v="0"/>
    <n v="0"/>
    <n v="0"/>
    <n v="0"/>
    <n v="0"/>
    <n v="0"/>
    <n v="12.51"/>
    <n v="0"/>
    <n v="0"/>
    <n v="0"/>
    <n v="0"/>
    <n v="0"/>
    <n v="0"/>
    <n v="0"/>
    <n v="6.6750000000000007"/>
    <n v="0"/>
    <n v="0"/>
    <n v="19.185000000000002"/>
    <n v="19.185000000000002"/>
    <n v="0"/>
    <m/>
    <n v="5.2349999999999994"/>
    <s v="0.58-0.62"/>
    <s v="1220-1222"/>
    <m/>
    <m/>
    <m/>
    <m/>
    <m/>
    <m/>
    <s v="M"/>
    <m/>
    <m/>
    <m/>
    <m/>
    <m/>
    <m/>
    <m/>
    <m/>
    <m/>
    <m/>
    <m/>
    <m/>
    <m/>
    <m/>
    <m/>
    <m/>
    <n v="24.42"/>
    <n v="0"/>
    <n v="0"/>
    <n v="24.42"/>
    <n v="0"/>
    <n v="0"/>
    <n v="28"/>
    <n v="0"/>
    <n v="0"/>
    <n v="0"/>
    <n v="0"/>
    <n v="28"/>
    <n v="0"/>
  </r>
  <r>
    <n v="742"/>
    <d v="2025-11-28T00:00:00"/>
    <s v="ZBTO"/>
    <n v="9519311886"/>
    <n v="2"/>
    <s v="9519311886-2"/>
    <m/>
    <m/>
    <s v="Dec'25  "/>
    <s v="Released"/>
    <x v="0"/>
    <m/>
    <m/>
    <m/>
    <m/>
    <s v="CR02"/>
    <m/>
    <m/>
    <s v="Narrow"/>
    <x v="1"/>
    <x v="5"/>
    <m/>
    <x v="1"/>
    <x v="2"/>
    <s v="PATTANCHERY"/>
    <x v="2"/>
    <s v="SBAD"/>
    <n v="947865"/>
    <x v="23"/>
    <n v="4101931"/>
    <s v="CR COIL TATXXD BT04 0.400X848"/>
    <s v="C01"/>
    <s v="TATXXD"/>
    <s v="BT04"/>
    <n v="0.4"/>
    <n v="848"/>
    <n v="0"/>
    <s v="T2 DONE"/>
    <m/>
    <m/>
    <n v="4"/>
    <n v="8"/>
    <n v="80"/>
    <n v="0"/>
    <n v="8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0"/>
    <s v="0.38-0.4"/>
    <s v="848-849"/>
    <m/>
    <m/>
    <m/>
    <m/>
    <m/>
    <m/>
    <s v="R"/>
    <m/>
    <m/>
    <m/>
    <m/>
    <m/>
    <m/>
    <m/>
    <m/>
    <m/>
    <m/>
    <m/>
    <m/>
    <m/>
    <m/>
    <m/>
    <m/>
    <n v="80"/>
    <n v="0"/>
    <n v="0"/>
    <n v="80"/>
    <n v="0"/>
    <n v="0"/>
    <n v="80"/>
    <n v="0"/>
    <n v="0"/>
    <n v="80"/>
    <n v="0"/>
    <n v="0"/>
    <n v="0"/>
  </r>
  <r>
    <n v="742"/>
    <d v="2025-11-28T00:00:00"/>
    <s v="ZBTO"/>
    <n v="9519314551"/>
    <n v="2"/>
    <s v="9519314551-2"/>
    <m/>
    <m/>
    <s v="Jan'26"/>
    <s v="Released"/>
    <x v="0"/>
    <m/>
    <m/>
    <m/>
    <m/>
    <s v="CR02"/>
    <m/>
    <m/>
    <s v="Wider"/>
    <x v="1"/>
    <x v="4"/>
    <m/>
    <x v="0"/>
    <x v="0"/>
    <s v="ZOSOLA"/>
    <x v="3"/>
    <s v="FBAD"/>
    <n v="101499"/>
    <x v="24"/>
    <n v="1801022"/>
    <s v="CRCA COIL-TATXXD-AU03-0.45X1250"/>
    <s v="C01"/>
    <s v="TATXXD"/>
    <s v="AU03"/>
    <n v="0.45"/>
    <n v="1250"/>
    <n v="0"/>
    <s v="T2 DONE"/>
    <m/>
    <m/>
    <n v="10"/>
    <n v="30"/>
    <n v="58"/>
    <n v="11.97"/>
    <n v="34"/>
    <n v="4.6500000000000004"/>
    <n v="0"/>
    <n v="0"/>
    <n v="0"/>
    <n v="0"/>
    <n v="0"/>
    <n v="0"/>
    <n v="0"/>
    <n v="0"/>
    <n v="0"/>
    <n v="0"/>
    <n v="0"/>
    <n v="27.080000000000002"/>
    <n v="0"/>
    <n v="2.27"/>
    <n v="0"/>
    <n v="0"/>
    <n v="0"/>
    <n v="0"/>
    <n v="12.030000000000001"/>
    <n v="41.38"/>
    <n v="14.3"/>
    <n v="27.080000000000002"/>
    <m/>
    <n v="19.7"/>
    <s v="0.42-0.45"/>
    <s v="1250-1252"/>
    <m/>
    <m/>
    <m/>
    <m/>
    <m/>
    <m/>
    <s v="M"/>
    <m/>
    <m/>
    <m/>
    <m/>
    <m/>
    <m/>
    <m/>
    <m/>
    <m/>
    <m/>
    <m/>
    <m/>
    <m/>
    <m/>
    <m/>
    <m/>
    <n v="34"/>
    <n v="34"/>
    <n v="0"/>
    <n v="0"/>
    <n v="0"/>
    <n v="0"/>
    <n v="34"/>
    <n v="0"/>
    <n v="34"/>
    <n v="0"/>
    <n v="0"/>
    <n v="0"/>
    <n v="0"/>
  </r>
  <r>
    <n v="742"/>
    <d v="2025-12-12T00:00:00"/>
    <s v="ZBTO"/>
    <n v="9519351738"/>
    <n v="1"/>
    <s v="9519351738-1"/>
    <m/>
    <m/>
    <s v="Jan'26"/>
    <s v="Released"/>
    <x v="0"/>
    <s v="Other zone orders"/>
    <m/>
    <m/>
    <m/>
    <s v="CR01"/>
    <m/>
    <m/>
    <s v="Narrow"/>
    <x v="1"/>
    <x v="3"/>
    <m/>
    <x v="0"/>
    <x v="0"/>
    <s v="VARANASI"/>
    <x v="3"/>
    <s v="KANP"/>
    <n v="931525"/>
    <x v="25"/>
    <n v="3239408"/>
    <s v="CRCA SHEET TATCRC SR16 0.300X900X2500"/>
    <s v="C06"/>
    <s v="TATCRC"/>
    <s v="SR16"/>
    <n v="0.3"/>
    <n v="900"/>
    <n v="2500"/>
    <s v="T2 DONE"/>
    <m/>
    <m/>
    <n v="2.5"/>
    <n v="3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27-0.33"/>
    <s v="900-904"/>
    <m/>
    <m/>
    <m/>
    <m/>
    <m/>
    <m/>
    <s v="M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2"/>
    <d v="2025-12-12T00:00:00"/>
    <s v="ZBTO"/>
    <n v="9519351738"/>
    <n v="3"/>
    <s v="9519351738-3"/>
    <m/>
    <m/>
    <s v="Jan'26"/>
    <s v="Released"/>
    <x v="0"/>
    <s v="Other zone orders"/>
    <m/>
    <m/>
    <m/>
    <s v="CR01"/>
    <m/>
    <m/>
    <s v="Narrow"/>
    <x v="1"/>
    <x v="3"/>
    <m/>
    <x v="0"/>
    <x v="0"/>
    <s v="VARANASI"/>
    <x v="3"/>
    <s v="KANP"/>
    <n v="931525"/>
    <x v="25"/>
    <n v="3239548"/>
    <s v="CRCA SHEET TATCRC SR16 0.400X900X2500"/>
    <s v="C06"/>
    <s v="TATCRC"/>
    <s v="SR16"/>
    <n v="0.4"/>
    <n v="900"/>
    <n v="2500"/>
    <s v="T2 DONE"/>
    <m/>
    <m/>
    <n v="2.5"/>
    <n v="3"/>
    <n v="42"/>
    <n v="0"/>
    <n v="42"/>
    <n v="-8.5000000000000006E-2"/>
    <n v="0"/>
    <n v="0"/>
    <n v="0"/>
    <n v="42.085000000000001"/>
    <n v="0"/>
    <n v="0"/>
    <n v="0"/>
    <n v="0"/>
    <n v="0"/>
    <n v="0"/>
    <n v="0"/>
    <n v="0"/>
    <n v="0"/>
    <n v="0"/>
    <n v="0"/>
    <n v="0"/>
    <n v="0"/>
    <n v="0"/>
    <n v="0"/>
    <n v="42.085000000000001"/>
    <n v="0"/>
    <n v="42.085000000000001"/>
    <m/>
    <n v="42"/>
    <s v="0.37-0.43"/>
    <s v="900-904"/>
    <m/>
    <m/>
    <m/>
    <m/>
    <m/>
    <m/>
    <s v="M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0"/>
    <n v="42"/>
    <n v="0"/>
    <n v="0"/>
    <n v="0"/>
  </r>
  <r>
    <n v="742"/>
    <d v="2025-12-15T00:00:00"/>
    <s v="ZBTO"/>
    <n v="9519358863"/>
    <n v="25"/>
    <s v="9519358863-25"/>
    <m/>
    <m/>
    <s v="Jan'26"/>
    <s v="Released"/>
    <x v="0"/>
    <m/>
    <m/>
    <m/>
    <m/>
    <s v="CR01"/>
    <m/>
    <m/>
    <s v="Wider"/>
    <x v="1"/>
    <x v="3"/>
    <m/>
    <x v="0"/>
    <x v="0"/>
    <s v="CHENNAI"/>
    <x v="2"/>
    <s v="MADS"/>
    <n v="938550"/>
    <x v="9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3-0.47"/>
    <s v="1250-1254"/>
    <m/>
    <m/>
    <m/>
    <m/>
    <m/>
    <m/>
    <s v="M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2-17T00:00:00"/>
    <s v="ZBTO"/>
    <n v="9519365263"/>
    <n v="7"/>
    <s v="9519365263-7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533338"/>
    <s v="CRCA SHEET TATCRC SR16 0.400X1000X2000"/>
    <s v="C06"/>
    <s v="TATCRC"/>
    <s v="SR16"/>
    <n v="0.4"/>
    <n v="1000"/>
    <n v="20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16T00:00:00"/>
    <s v="ZBTO"/>
    <n v="9519364284"/>
    <n v="5"/>
    <s v="9519364284-5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239559"/>
    <s v="CRCA SHEET TATCRC SR16 0.450X900X2440"/>
    <s v="C06"/>
    <s v="TATCRC"/>
    <s v="SR16"/>
    <n v="0.45"/>
    <n v="900"/>
    <n v="2440"/>
    <s v="T2 DONE"/>
    <m/>
    <m/>
    <n v="2.8"/>
    <n v="3"/>
    <n v="84"/>
    <n v="0"/>
    <n v="84"/>
    <n v="42.505000000000003"/>
    <n v="0"/>
    <n v="0"/>
    <n v="0"/>
    <n v="0"/>
    <n v="0"/>
    <n v="0"/>
    <n v="0"/>
    <n v="0"/>
    <n v="0"/>
    <n v="41.495000000000005"/>
    <n v="0"/>
    <n v="0"/>
    <n v="0"/>
    <n v="0"/>
    <n v="0"/>
    <n v="0"/>
    <n v="0"/>
    <n v="0"/>
    <n v="0"/>
    <n v="41.495000000000005"/>
    <n v="0"/>
    <n v="41.495000000000005"/>
    <m/>
    <n v="84"/>
    <s v="0.42-0.45"/>
    <s v="900-904"/>
    <m/>
    <m/>
    <m/>
    <m/>
    <m/>
    <m/>
    <s v="M"/>
    <m/>
    <m/>
    <m/>
    <m/>
    <m/>
    <m/>
    <m/>
    <m/>
    <m/>
    <m/>
    <m/>
    <m/>
    <m/>
    <m/>
    <m/>
    <m/>
    <n v="84"/>
    <n v="0"/>
    <n v="84"/>
    <n v="0"/>
    <n v="0"/>
    <n v="0"/>
    <n v="84"/>
    <n v="0"/>
    <n v="0"/>
    <n v="84"/>
    <n v="0"/>
    <n v="0"/>
    <n v="0"/>
  </r>
  <r>
    <n v="743"/>
    <d v="2025-12-20T00:00:00"/>
    <s v="ZBTO"/>
    <n v="9519375630"/>
    <n v="9"/>
    <s v="9519375630-9"/>
    <m/>
    <m/>
    <s v="Jan'26"/>
    <s v="Released"/>
    <x v="0"/>
    <m/>
    <m/>
    <m/>
    <m/>
    <s v="GP02"/>
    <s v="ACRM GP#3 WIDER SOFT"/>
    <m/>
    <s v="Wider"/>
    <x v="0"/>
    <x v="0"/>
    <m/>
    <x v="0"/>
    <x v="0"/>
    <s v="KOLKATA"/>
    <x v="0"/>
    <s v="CALS"/>
    <n v="100922"/>
    <x v="8"/>
    <n v="2233645"/>
    <s v="GP COIL SOFT TATXGP GLK1 0.35X1220"/>
    <s v="C02"/>
    <s v="TATXGP"/>
    <s v="GLK1"/>
    <n v="0.35"/>
    <n v="1220"/>
    <n v="0"/>
    <s v="T2 DONE"/>
    <m/>
    <m/>
    <n v="5"/>
    <n v="1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2-0.35"/>
    <s v="1220-1222"/>
    <m/>
    <m/>
    <m/>
    <m/>
    <m/>
    <m/>
    <s v="R"/>
    <m/>
    <m/>
    <m/>
    <m/>
    <m/>
    <m/>
    <m/>
    <m/>
    <m/>
    <m/>
    <m/>
    <m/>
    <m/>
    <m/>
    <m/>
    <m/>
    <n v="28"/>
    <n v="28"/>
    <n v="0"/>
    <n v="0"/>
    <n v="0"/>
    <n v="0"/>
    <n v="28"/>
    <n v="28"/>
    <n v="0"/>
    <n v="0"/>
    <n v="0"/>
    <n v="0"/>
    <n v="0"/>
  </r>
  <r>
    <n v="743"/>
    <d v="2025-12-20T00:00:00"/>
    <s v="ZBTO"/>
    <n v="9519375630"/>
    <n v="10"/>
    <s v="9519375630-10"/>
    <m/>
    <m/>
    <s v="Jan'26"/>
    <s v="Released"/>
    <x v="0"/>
    <m/>
    <m/>
    <m/>
    <m/>
    <s v="GP02"/>
    <s v="ACRM GP#3 WIDER SOFT"/>
    <m/>
    <s v="Wider"/>
    <x v="0"/>
    <x v="0"/>
    <m/>
    <x v="0"/>
    <x v="0"/>
    <s v="KOLKATA"/>
    <x v="0"/>
    <s v="CALS"/>
    <n v="100922"/>
    <x v="8"/>
    <n v="1300229"/>
    <s v="GP COIL SOFT-TATXGP-GLK1-0.4X1220"/>
    <s v="C02"/>
    <s v="TATXGP"/>
    <s v="GLK1"/>
    <n v="0.4"/>
    <n v="1220"/>
    <n v="0"/>
    <s v="T2 DONE"/>
    <m/>
    <m/>
    <n v="5"/>
    <n v="15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s v="0.37-0.4"/>
    <s v="1220-1222"/>
    <m/>
    <m/>
    <m/>
    <m/>
    <m/>
    <m/>
    <s v="R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3"/>
    <d v="2025-12-20T00:00:00"/>
    <s v="ZBTO"/>
    <n v="9519375906"/>
    <n v="3"/>
    <s v="9519375906-3"/>
    <m/>
    <m/>
    <s v="Jan'26"/>
    <s v="Released"/>
    <x v="0"/>
    <m/>
    <m/>
    <m/>
    <m/>
    <s v="GP03"/>
    <s v="ACRM GP#3 NARROW"/>
    <m/>
    <s v="Narrow"/>
    <x v="0"/>
    <x v="6"/>
    <m/>
    <x v="0"/>
    <x v="0"/>
    <s v="WEST BENGAL"/>
    <x v="0"/>
    <s v="CALS"/>
    <n v="100922"/>
    <x v="8"/>
    <n v="1178439"/>
    <s v="GP COIL SOFT-TATXGP-GK09-0.4X900"/>
    <s v="C02"/>
    <s v="TATXGP"/>
    <s v="GK09"/>
    <n v="0.4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7-0.4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63"/>
    <n v="0"/>
    <n v="0"/>
  </r>
  <r>
    <n v="743"/>
    <d v="2025-12-20T00:00:00"/>
    <s v="ZBTO"/>
    <n v="9519375906"/>
    <n v="4"/>
    <s v="9519375906-4"/>
    <m/>
    <m/>
    <s v="Jan'26"/>
    <s v="Released"/>
    <x v="0"/>
    <m/>
    <m/>
    <m/>
    <m/>
    <s v="GP03"/>
    <s v="ACRM GP#3 NARROW"/>
    <m/>
    <s v="Narrow"/>
    <x v="0"/>
    <x v="6"/>
    <m/>
    <x v="0"/>
    <x v="0"/>
    <s v="WEST BENGAL"/>
    <x v="0"/>
    <s v="CALS"/>
    <n v="100922"/>
    <x v="8"/>
    <n v="1854418"/>
    <s v="GP COIL SOFT-TATXGP-GK09-0.5X900"/>
    <s v="C02"/>
    <s v="TATXGP"/>
    <s v="GK09"/>
    <n v="0.5"/>
    <n v="900"/>
    <n v="0"/>
    <s v="T2 DONE"/>
    <m/>
    <m/>
    <n v="5"/>
    <n v="15"/>
    <n v="105"/>
    <n v="39.44"/>
    <n v="65.56"/>
    <n v="65.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5.56"/>
    <s v="0.47-0.5"/>
    <s v="900-902"/>
    <m/>
    <m/>
    <m/>
    <m/>
    <m/>
    <m/>
    <s v="R"/>
    <m/>
    <m/>
    <m/>
    <m/>
    <m/>
    <m/>
    <m/>
    <m/>
    <m/>
    <m/>
    <m/>
    <m/>
    <m/>
    <m/>
    <m/>
    <m/>
    <n v="65.56"/>
    <n v="0"/>
    <n v="0"/>
    <n v="0"/>
    <n v="65.56"/>
    <n v="0"/>
    <n v="65.56"/>
    <n v="0"/>
    <n v="0"/>
    <n v="0"/>
    <n v="65.56"/>
    <n v="0"/>
    <n v="0"/>
  </r>
  <r>
    <n v="743"/>
    <d v="2025-12-20T00:00:00"/>
    <s v="ZBTO"/>
    <n v="9519375906"/>
    <n v="5"/>
    <s v="9519375906-5"/>
    <m/>
    <m/>
    <s v="Jan'26"/>
    <s v="Released"/>
    <x v="0"/>
    <m/>
    <m/>
    <m/>
    <m/>
    <s v="GP03"/>
    <s v="ACRM GP#3 NARROW"/>
    <m/>
    <s v="Narrow"/>
    <x v="0"/>
    <x v="6"/>
    <m/>
    <x v="0"/>
    <x v="0"/>
    <s v="WEST BENGAL"/>
    <x v="0"/>
    <s v="CALS"/>
    <n v="100922"/>
    <x v="8"/>
    <n v="1854424"/>
    <s v="GP COIL SOFT-TATXGP-GK09-0.6X900"/>
    <s v="C02"/>
    <s v="TATXGP"/>
    <s v="GK09"/>
    <n v="0.6"/>
    <n v="900"/>
    <n v="0"/>
    <s v="T2 DONE"/>
    <m/>
    <m/>
    <n v="5"/>
    <n v="15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7-0.6"/>
    <s v="900-902"/>
    <m/>
    <m/>
    <m/>
    <m/>
    <m/>
    <m/>
    <s v="R"/>
    <m/>
    <m/>
    <m/>
    <m/>
    <m/>
    <m/>
    <m/>
    <m/>
    <m/>
    <m/>
    <m/>
    <m/>
    <m/>
    <m/>
    <m/>
    <m/>
    <n v="105"/>
    <n v="0"/>
    <n v="0"/>
    <n v="0"/>
    <n v="105"/>
    <n v="0"/>
    <n v="105"/>
    <n v="0"/>
    <n v="0"/>
    <n v="0"/>
    <n v="105"/>
    <n v="0"/>
    <n v="0"/>
  </r>
  <r>
    <n v="742"/>
    <d v="2025-11-20T00:00:00"/>
    <s v="ZBTO"/>
    <n v="9519287706"/>
    <n v="7"/>
    <s v="9519287706-7"/>
    <m/>
    <m/>
    <s v="Jan'26"/>
    <s v="Released"/>
    <x v="0"/>
    <m/>
    <m/>
    <m/>
    <m/>
    <s v="CR01"/>
    <m/>
    <m/>
    <s v="Narrow"/>
    <x v="1"/>
    <x v="3"/>
    <m/>
    <x v="0"/>
    <x v="0"/>
    <s v="GUWAHATI"/>
    <x v="0"/>
    <s v="GWAH"/>
    <n v="116649"/>
    <x v="16"/>
    <n v="3240760"/>
    <s v="CRCA SHEET TSBCRC SR15 0.500X1000X2500"/>
    <s v="C06"/>
    <s v="TSBCRC"/>
    <s v="SR15"/>
    <n v="0.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7-0.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3T00:00:00"/>
    <s v="ZBTF"/>
    <n v="9519271555"/>
    <n v="2"/>
    <s v="9519271555-2"/>
    <m/>
    <m/>
    <s v="Dec'25  "/>
    <s v="Released"/>
    <x v="0"/>
    <m/>
    <m/>
    <m/>
    <m/>
    <s v="CR03"/>
    <m/>
    <m/>
    <s v="Wider"/>
    <x v="1"/>
    <x v="5"/>
    <m/>
    <x v="1"/>
    <x v="1"/>
    <s v="SANHEWAL"/>
    <x v="3"/>
    <s v="CDGH"/>
    <n v="925428"/>
    <x v="6"/>
    <n v="3741588"/>
    <s v="CR COIL SA1010 TU97 1.150X1250"/>
    <s v="C01"/>
    <s v="SA1010"/>
    <s v="TU97"/>
    <n v="1.1499999999999999"/>
    <n v="1250"/>
    <n v="0"/>
    <s v="T2 DONE"/>
    <m/>
    <m/>
    <n v="14"/>
    <n v="27"/>
    <n v="145"/>
    <n v="0"/>
    <n v="42.69"/>
    <n v="11.01"/>
    <n v="53.290000000000006"/>
    <n v="0"/>
    <n v="0"/>
    <n v="0"/>
    <n v="0"/>
    <n v="0"/>
    <n v="0"/>
    <n v="0"/>
    <n v="0"/>
    <n v="0"/>
    <n v="0"/>
    <n v="51.120000000000005"/>
    <n v="82.87"/>
    <n v="0"/>
    <n v="0"/>
    <n v="0"/>
    <n v="0"/>
    <n v="0"/>
    <n v="0"/>
    <n v="133.99"/>
    <n v="82.87"/>
    <n v="51.120000000000005"/>
    <m/>
    <n v="-40.180000000000007"/>
    <s v="1.1-1.2"/>
    <s v="1250-1270"/>
    <m/>
    <m/>
    <m/>
    <m/>
    <m/>
    <m/>
    <s v="U"/>
    <m/>
    <m/>
    <m/>
    <m/>
    <m/>
    <m/>
    <m/>
    <m/>
    <m/>
    <m/>
    <m/>
    <m/>
    <m/>
    <m/>
    <m/>
    <m/>
    <n v="42.69"/>
    <n v="0"/>
    <n v="42.69"/>
    <n v="0"/>
    <n v="0"/>
    <n v="0"/>
    <n v="95.98"/>
    <n v="0"/>
    <n v="0"/>
    <n v="95.98"/>
    <n v="0"/>
    <n v="0"/>
    <n v="0"/>
  </r>
  <r>
    <n v="742"/>
    <d v="2025-11-20T00:00:00"/>
    <s v="ZBTO"/>
    <n v="9519289157"/>
    <n v="1"/>
    <s v="9519289157-1"/>
    <m/>
    <m/>
    <s v="Jan'26"/>
    <s v="Released"/>
    <x v="0"/>
    <m/>
    <m/>
    <m/>
    <m/>
    <s v="CR02"/>
    <m/>
    <m/>
    <s v="Wider"/>
    <x v="1"/>
    <x v="4"/>
    <m/>
    <x v="0"/>
    <x v="0"/>
    <s v="LONI"/>
    <x v="3"/>
    <s v="FBAD"/>
    <n v="123052"/>
    <x v="5"/>
    <n v="185675"/>
    <s v="CRCA COIL-TATXXD-AU03-0.5X1250"/>
    <s v="C01"/>
    <s v="TATXXD"/>
    <s v="AU03"/>
    <n v="0.5"/>
    <n v="1250"/>
    <n v="0"/>
    <s v="T2 DONE"/>
    <m/>
    <m/>
    <n v="10"/>
    <n v="30"/>
    <n v="116"/>
    <n v="61.774999999999999"/>
    <n v="54.225000000000001"/>
    <n v="2.665"/>
    <n v="0"/>
    <n v="0"/>
    <n v="0"/>
    <n v="0"/>
    <n v="0"/>
    <n v="0"/>
    <n v="0"/>
    <n v="0"/>
    <n v="0"/>
    <n v="0"/>
    <n v="0"/>
    <n v="51.56"/>
    <n v="0"/>
    <n v="0"/>
    <n v="0"/>
    <n v="0"/>
    <n v="0"/>
    <n v="0"/>
    <n v="0"/>
    <n v="51.56"/>
    <n v="0"/>
    <n v="51.56"/>
    <m/>
    <n v="54.225000000000001"/>
    <s v="0.47-0.51"/>
    <s v="1250-1252"/>
    <m/>
    <m/>
    <m/>
    <m/>
    <m/>
    <m/>
    <s v="M"/>
    <m/>
    <m/>
    <m/>
    <m/>
    <m/>
    <m/>
    <m/>
    <m/>
    <m/>
    <m/>
    <m/>
    <m/>
    <m/>
    <m/>
    <m/>
    <m/>
    <n v="54.225000000000001"/>
    <n v="54.225000000000001"/>
    <n v="0"/>
    <n v="0"/>
    <n v="0"/>
    <n v="0"/>
    <n v="54.225000000000001"/>
    <n v="0"/>
    <n v="54.225000000000001"/>
    <n v="0"/>
    <n v="0"/>
    <n v="0"/>
    <n v="0"/>
  </r>
  <r>
    <n v="742"/>
    <d v="2025-10-30T00:00:00"/>
    <s v="ZBTO"/>
    <n v="9519231754"/>
    <n v="2"/>
    <s v="9519231754-2"/>
    <m/>
    <m/>
    <s v="Dec'25  "/>
    <s v="Released"/>
    <x v="0"/>
    <m/>
    <m/>
    <m/>
    <m/>
    <s v="CR03"/>
    <m/>
    <m/>
    <s v="Wider"/>
    <x v="1"/>
    <x v="3"/>
    <m/>
    <x v="0"/>
    <x v="0"/>
    <s v="GUWAHATI"/>
    <x v="0"/>
    <s v="GWAH"/>
    <n v="116649"/>
    <x v="16"/>
    <n v="3516009"/>
    <s v="CR COIL TSBCRC SR25 0.700X1250"/>
    <s v="C01"/>
    <s v="TSBCRC"/>
    <s v="SR25"/>
    <n v="0.7"/>
    <n v="1250"/>
    <n v="0"/>
    <s v="T2 DONE"/>
    <m/>
    <m/>
    <n v="4"/>
    <n v="28"/>
    <n v="29"/>
    <n v="0"/>
    <n v="29"/>
    <n v="29"/>
    <n v="0"/>
    <n v="0"/>
    <n v="0"/>
    <n v="29.05"/>
    <n v="0"/>
    <n v="0"/>
    <n v="0"/>
    <n v="0"/>
    <n v="0"/>
    <n v="0"/>
    <n v="0"/>
    <n v="0"/>
    <n v="0"/>
    <n v="0"/>
    <n v="0"/>
    <n v="0"/>
    <n v="0"/>
    <n v="0"/>
    <n v="0"/>
    <n v="29.05"/>
    <n v="0"/>
    <n v="29.05"/>
    <m/>
    <n v="29"/>
    <s v="0.67-0.7"/>
    <s v="1250-1270"/>
    <m/>
    <m/>
    <m/>
    <m/>
    <m/>
    <m/>
    <s v="U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20T00:00:00"/>
    <s v="ZBTO"/>
    <n v="9519289226"/>
    <n v="2"/>
    <s v="9519289226-2"/>
    <m/>
    <m/>
    <s v="Jan'26"/>
    <s v="Released"/>
    <x v="0"/>
    <m/>
    <m/>
    <m/>
    <m/>
    <s v="CR02"/>
    <m/>
    <m/>
    <s v="Wider"/>
    <x v="1"/>
    <x v="4"/>
    <m/>
    <x v="0"/>
    <x v="0"/>
    <s v="FARIDABAD"/>
    <x v="3"/>
    <s v="FBAD"/>
    <n v="926346"/>
    <x v="27"/>
    <n v="185675"/>
    <s v="CRCA COIL-TATXXD-AU03-0.5X1250"/>
    <s v="C01"/>
    <s v="TATXXD"/>
    <s v="AU03"/>
    <n v="0.5"/>
    <n v="1250"/>
    <n v="0"/>
    <s v="T2 DONE"/>
    <m/>
    <m/>
    <n v="10"/>
    <n v="30"/>
    <n v="116"/>
    <n v="46.26"/>
    <n v="44.43"/>
    <n v="15.74"/>
    <n v="0"/>
    <n v="0"/>
    <n v="0"/>
    <n v="0"/>
    <n v="0"/>
    <n v="0"/>
    <n v="0"/>
    <n v="0"/>
    <n v="0"/>
    <n v="0"/>
    <n v="0"/>
    <n v="26.900000000000002"/>
    <n v="0"/>
    <n v="1.53"/>
    <n v="0"/>
    <n v="25.57"/>
    <n v="0"/>
    <n v="0"/>
    <n v="0"/>
    <n v="54"/>
    <n v="27.1"/>
    <n v="26.9"/>
    <m/>
    <n v="17.329999999999998"/>
    <s v="0.47-0.51"/>
    <s v="1250-1252"/>
    <m/>
    <m/>
    <m/>
    <m/>
    <m/>
    <m/>
    <s v="M"/>
    <m/>
    <m/>
    <m/>
    <m/>
    <m/>
    <m/>
    <m/>
    <m/>
    <m/>
    <m/>
    <m/>
    <m/>
    <m/>
    <m/>
    <m/>
    <m/>
    <n v="44.43"/>
    <n v="44.43"/>
    <n v="0"/>
    <n v="0"/>
    <n v="0"/>
    <n v="0"/>
    <n v="44.43"/>
    <n v="0"/>
    <n v="44.43"/>
    <n v="0"/>
    <n v="0"/>
    <n v="0"/>
    <n v="0"/>
  </r>
  <r>
    <n v="742"/>
    <d v="2025-11-30T00:00:00"/>
    <s v="ZBTO"/>
    <n v="9519320960"/>
    <n v="1"/>
    <s v="9519320960-1"/>
    <m/>
    <m/>
    <s v="Stocks"/>
    <s v="Released"/>
    <x v="0"/>
    <s v="FG will come by 31st"/>
    <m/>
    <m/>
    <m/>
    <s v="CR04"/>
    <m/>
    <m/>
    <s v="Wider"/>
    <x v="1"/>
    <x v="11"/>
    <m/>
    <x v="1"/>
    <x v="2"/>
    <s v="RAJKOT"/>
    <x v="1"/>
    <s v="AMED"/>
    <n v="188891"/>
    <x v="28"/>
    <n v="2439203"/>
    <s v="CRCA COIL TSBSTA EL06 0.500X1160"/>
    <s v="C01"/>
    <s v="TSBSTA"/>
    <s v="EL06"/>
    <n v="0.5"/>
    <n v="1160"/>
    <n v="0"/>
    <s v="T2 DONE"/>
    <m/>
    <m/>
    <n v="5"/>
    <n v="8"/>
    <n v="216"/>
    <n v="165.76"/>
    <n v="27.01"/>
    <n v="21.605"/>
    <n v="157.71"/>
    <n v="0"/>
    <n v="0"/>
    <n v="0"/>
    <n v="0"/>
    <n v="0"/>
    <n v="0"/>
    <n v="28.635000000000002"/>
    <n v="0"/>
    <n v="0"/>
    <n v="0"/>
    <n v="0"/>
    <n v="0"/>
    <n v="0"/>
    <n v="0"/>
    <n v="0"/>
    <n v="0"/>
    <n v="0"/>
    <n v="0"/>
    <n v="28.635000000000002"/>
    <n v="28.635000000000002"/>
    <n v="0"/>
    <m/>
    <n v="-1.625"/>
    <s v="0.48-0.52"/>
    <s v="1160-1162"/>
    <m/>
    <m/>
    <m/>
    <m/>
    <m/>
    <m/>
    <s v="T"/>
    <m/>
    <m/>
    <m/>
    <m/>
    <m/>
    <m/>
    <m/>
    <m/>
    <m/>
    <m/>
    <m/>
    <m/>
    <m/>
    <m/>
    <m/>
    <m/>
    <n v="0"/>
    <n v="0"/>
    <n v="0"/>
    <n v="0"/>
    <n v="0"/>
    <n v="0"/>
    <n v="157.71"/>
    <n v="157.71"/>
    <n v="0"/>
    <n v="0"/>
    <n v="0"/>
    <n v="0"/>
    <n v="0"/>
  </r>
  <r>
    <n v="742"/>
    <d v="2025-11-20T00:00:00"/>
    <s v="ZBTO"/>
    <n v="9519289157"/>
    <n v="2"/>
    <s v="9519289157-2"/>
    <m/>
    <m/>
    <s v="Jan'26"/>
    <s v="Released"/>
    <x v="0"/>
    <m/>
    <m/>
    <m/>
    <m/>
    <s v="CR02"/>
    <m/>
    <m/>
    <s v="Wider"/>
    <x v="1"/>
    <x v="4"/>
    <m/>
    <x v="0"/>
    <x v="0"/>
    <s v="LONI"/>
    <x v="3"/>
    <s v="FBAD"/>
    <n v="123052"/>
    <x v="5"/>
    <n v="1801290"/>
    <s v="CRCA COIL-TATXXD-AU03-0.6X1250"/>
    <s v="C01"/>
    <s v="TATXXD"/>
    <s v="AU03"/>
    <n v="0.6"/>
    <n v="1250"/>
    <n v="0"/>
    <s v="T2 DONE"/>
    <m/>
    <m/>
    <n v="10"/>
    <n v="30"/>
    <n v="58"/>
    <n v="13.345000000000001"/>
    <n v="19.295000000000002"/>
    <n v="-9.4749999999999996"/>
    <n v="0"/>
    <n v="0"/>
    <n v="0"/>
    <n v="0"/>
    <n v="0"/>
    <n v="0"/>
    <n v="0"/>
    <n v="0"/>
    <n v="0"/>
    <n v="0"/>
    <n v="0"/>
    <n v="27.05"/>
    <n v="0"/>
    <n v="27.080000000000002"/>
    <n v="0"/>
    <n v="0"/>
    <n v="0"/>
    <n v="0"/>
    <n v="0"/>
    <n v="54.13"/>
    <n v="27.080000000000002"/>
    <n v="27.05"/>
    <m/>
    <n v="-7.7850000000000001"/>
    <s v="0.57-0.61"/>
    <s v="1250-1252"/>
    <m/>
    <m/>
    <m/>
    <m/>
    <m/>
    <m/>
    <s v="M"/>
    <m/>
    <m/>
    <m/>
    <m/>
    <m/>
    <m/>
    <m/>
    <m/>
    <m/>
    <m/>
    <m/>
    <m/>
    <m/>
    <m/>
    <m/>
    <m/>
    <n v="19.295000000000002"/>
    <n v="19.295000000000002"/>
    <n v="0"/>
    <n v="0"/>
    <n v="0"/>
    <n v="0"/>
    <n v="19.295000000000002"/>
    <n v="0"/>
    <n v="19.295000000000002"/>
    <n v="0"/>
    <n v="0"/>
    <n v="0"/>
    <n v="0"/>
  </r>
  <r>
    <n v="742"/>
    <d v="2025-10-17T00:00:00"/>
    <s v="ZBTF"/>
    <n v="9519199344"/>
    <n v="6"/>
    <s v="9519199344-6"/>
    <m/>
    <m/>
    <s v="Dec'25  "/>
    <s v="Released"/>
    <x v="0"/>
    <s v="Low BTF"/>
    <m/>
    <m/>
    <m/>
    <s v="CR03"/>
    <m/>
    <m/>
    <s v="Wider"/>
    <x v="1"/>
    <x v="8"/>
    <m/>
    <x v="2"/>
    <x v="3"/>
    <s v="YESHWANTHPURA"/>
    <x v="2"/>
    <s v="TUBE"/>
    <n v="760004"/>
    <x v="12"/>
    <n v="2279503"/>
    <s v="CRCA COIL TSBHSQ TU99 1.600X1270"/>
    <s v="C01"/>
    <s v="TSBHSQ"/>
    <s v="TU99"/>
    <n v="1.6"/>
    <n v="1270"/>
    <n v="0"/>
    <s v="T2 DONE"/>
    <m/>
    <m/>
    <n v="10"/>
    <n v="27"/>
    <n v="174"/>
    <n v="33.96"/>
    <n v="15.324999999999999"/>
    <n v="-16.61"/>
    <n v="52.674999999999997"/>
    <n v="0"/>
    <n v="0"/>
    <n v="0"/>
    <n v="0"/>
    <n v="0"/>
    <n v="0"/>
    <n v="0"/>
    <n v="0"/>
    <n v="0"/>
    <n v="0"/>
    <n v="53.33"/>
    <n v="103.32000000000001"/>
    <n v="0"/>
    <n v="0"/>
    <n v="0"/>
    <n v="0"/>
    <n v="0"/>
    <n v="0"/>
    <n v="156.65"/>
    <n v="103.32000000000001"/>
    <n v="53.33"/>
    <m/>
    <n v="-87.995000000000005"/>
    <s v="1.57-1.64"/>
    <s v="1270-1290"/>
    <m/>
    <m/>
    <m/>
    <m/>
    <m/>
    <m/>
    <s v="U"/>
    <m/>
    <m/>
    <m/>
    <m/>
    <m/>
    <m/>
    <m/>
    <m/>
    <m/>
    <m/>
    <m/>
    <m/>
    <m/>
    <m/>
    <m/>
    <m/>
    <n v="15.324999999999999"/>
    <n v="0"/>
    <n v="15.324999999999999"/>
    <n v="0"/>
    <n v="0"/>
    <n v="0"/>
    <n v="68"/>
    <n v="0"/>
    <n v="68"/>
    <n v="0"/>
    <n v="0"/>
    <n v="0"/>
    <n v="0"/>
  </r>
  <r>
    <n v="742"/>
    <d v="2025-10-17T00:00:00"/>
    <s v="ZBTF"/>
    <n v="9519199344"/>
    <n v="4"/>
    <s v="9519199344-4"/>
    <m/>
    <m/>
    <s v="Stocks"/>
    <s v="Released"/>
    <x v="0"/>
    <s v="Low Exp BTF on 01.01.26"/>
    <m/>
    <m/>
    <m/>
    <s v="CR03"/>
    <m/>
    <m/>
    <s v="Wider"/>
    <x v="1"/>
    <x v="8"/>
    <m/>
    <x v="2"/>
    <x v="3"/>
    <s v="YESHWANTHPURA"/>
    <x v="2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7"/>
    <n v="174"/>
    <n v="0"/>
    <n v="15.42"/>
    <n v="-19.309999999999999"/>
    <n v="79.44"/>
    <n v="0"/>
    <n v="0"/>
    <n v="0"/>
    <n v="0"/>
    <n v="0"/>
    <n v="0"/>
    <n v="0"/>
    <n v="0"/>
    <n v="0"/>
    <n v="0"/>
    <n v="28.060000000000002"/>
    <n v="139.89000000000001"/>
    <n v="0"/>
    <n v="0"/>
    <n v="0"/>
    <n v="0"/>
    <n v="25.36"/>
    <n v="0"/>
    <n v="193.31"/>
    <n v="165.25"/>
    <n v="28.060000000000002"/>
    <m/>
    <n v="-149.83000000000001"/>
    <s v="1.17-1.24"/>
    <s v="1270-129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79.44"/>
    <n v="79.44"/>
    <n v="0"/>
    <n v="0"/>
    <n v="0"/>
    <n v="0"/>
    <n v="0"/>
  </r>
  <r>
    <n v="742"/>
    <d v="2025-10-18T00:00:00"/>
    <s v="ZBTO"/>
    <n v="9519201195"/>
    <n v="4"/>
    <s v="9519201195-4"/>
    <m/>
    <m/>
    <s v="Stocks"/>
    <s v="Released"/>
    <x v="0"/>
    <s v="Low Exp BTF on 01.01.26"/>
    <m/>
    <m/>
    <m/>
    <s v="CR02"/>
    <m/>
    <m/>
    <s v="Wider"/>
    <x v="1"/>
    <x v="4"/>
    <m/>
    <x v="0"/>
    <x v="0"/>
    <s v="CHENNAI"/>
    <x v="2"/>
    <s v="MADS"/>
    <n v="938550"/>
    <x v="9"/>
    <n v="1804814"/>
    <s v="CRCA COIL TATXXD AU03 0.8X1250"/>
    <s v="C01"/>
    <s v="TATXXD"/>
    <s v="AU03"/>
    <n v="0.8"/>
    <n v="1250"/>
    <n v="0"/>
    <s v="T2 DONE"/>
    <m/>
    <m/>
    <n v="6"/>
    <n v="19"/>
    <n v="28.99"/>
    <n v="22.31"/>
    <n v="6.68"/>
    <n v="-20.62"/>
    <n v="22.310000000000002"/>
    <n v="0"/>
    <n v="0"/>
    <n v="0"/>
    <n v="0"/>
    <n v="0"/>
    <n v="0"/>
    <n v="0"/>
    <n v="0"/>
    <n v="0"/>
    <n v="0"/>
    <n v="0"/>
    <n v="27.3"/>
    <n v="0"/>
    <n v="0"/>
    <n v="0"/>
    <n v="0"/>
    <n v="0"/>
    <n v="0"/>
    <n v="27.3"/>
    <n v="27.3"/>
    <n v="0"/>
    <m/>
    <n v="0"/>
    <s v="0.78-0.82"/>
    <s v="1250-1262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2.310000000000002"/>
    <n v="22.310000000000002"/>
    <n v="0"/>
    <n v="0"/>
    <n v="0"/>
    <n v="0"/>
    <n v="0"/>
  </r>
  <r>
    <n v="742"/>
    <d v="2025-10-17T00:00:00"/>
    <s v="ZBTF"/>
    <n v="9519199036"/>
    <n v="2"/>
    <s v="9519199036-2"/>
    <m/>
    <m/>
    <s v="Dec'25  "/>
    <s v="Released"/>
    <x v="0"/>
    <m/>
    <m/>
    <m/>
    <m/>
    <s v="CR03"/>
    <m/>
    <m/>
    <s v="Wider"/>
    <x v="1"/>
    <x v="8"/>
    <m/>
    <x v="2"/>
    <x v="3"/>
    <s v="JSR"/>
    <x v="0"/>
    <s v="TUBE"/>
    <n v="760004"/>
    <x v="12"/>
    <n v="2279503"/>
    <s v="CRCA COIL TSBHSQ TU99 1.600X1270"/>
    <s v="C01"/>
    <s v="TSBHSQ"/>
    <s v="TU99"/>
    <n v="1.6"/>
    <n v="1270"/>
    <n v="0"/>
    <s v="T2 DONE"/>
    <m/>
    <m/>
    <n v="10"/>
    <n v="28"/>
    <n v="145"/>
    <n v="0"/>
    <n v="43.774999999999999"/>
    <n v="-15"/>
    <n v="74.555000000000007"/>
    <n v="0"/>
    <n v="0"/>
    <n v="0"/>
    <n v="0"/>
    <n v="0"/>
    <n v="0"/>
    <n v="0"/>
    <n v="0"/>
    <n v="0"/>
    <n v="0"/>
    <n v="78.48"/>
    <n v="81.52"/>
    <n v="0"/>
    <n v="0"/>
    <n v="0"/>
    <n v="0"/>
    <n v="0"/>
    <n v="0"/>
    <n v="160"/>
    <n v="81.52"/>
    <n v="78.48"/>
    <m/>
    <n v="-37.744999999999997"/>
    <s v="1.57-1.63"/>
    <s v="1270-1290"/>
    <m/>
    <m/>
    <m/>
    <m/>
    <m/>
    <m/>
    <s v="U"/>
    <m/>
    <m/>
    <m/>
    <m/>
    <m/>
    <m/>
    <m/>
    <m/>
    <m/>
    <m/>
    <m/>
    <m/>
    <m/>
    <m/>
    <m/>
    <m/>
    <n v="43.774999999999999"/>
    <n v="0"/>
    <n v="43.774999999999999"/>
    <n v="0"/>
    <n v="0"/>
    <n v="0"/>
    <n v="118.33000000000001"/>
    <n v="0"/>
    <n v="118.33000000000001"/>
    <n v="0"/>
    <n v="0"/>
    <n v="0"/>
    <n v="0"/>
  </r>
  <r>
    <n v="742"/>
    <d v="2025-10-17T00:00:00"/>
    <s v="ZBTF"/>
    <n v="9519199036"/>
    <n v="1"/>
    <s v="9519199036-1"/>
    <m/>
    <m/>
    <s v="Dec'25  "/>
    <s v="Released"/>
    <x v="0"/>
    <s v="Low BTF"/>
    <m/>
    <m/>
    <m/>
    <s v="CR03"/>
    <m/>
    <m/>
    <s v="Wider"/>
    <x v="1"/>
    <x v="8"/>
    <m/>
    <x v="2"/>
    <x v="3"/>
    <s v="JSR"/>
    <x v="0"/>
    <s v="TUBE"/>
    <n v="760004"/>
    <x v="12"/>
    <n v="2279476"/>
    <s v="CRCA COIL TSBHSQ TU99 1.400X1270"/>
    <s v="C01"/>
    <s v="TSBHSQ"/>
    <s v="TU99"/>
    <n v="1.4"/>
    <n v="1270"/>
    <n v="0"/>
    <s v="T2 DONE"/>
    <m/>
    <m/>
    <n v="10"/>
    <n v="28"/>
    <n v="116"/>
    <n v="0"/>
    <n v="9.8550000000000004"/>
    <n v="4.22"/>
    <n v="53.155000000000001"/>
    <n v="0"/>
    <n v="0"/>
    <n v="0"/>
    <n v="0"/>
    <n v="0"/>
    <n v="0"/>
    <n v="0"/>
    <n v="0"/>
    <n v="0"/>
    <n v="0"/>
    <n v="55.68"/>
    <n v="56.1"/>
    <n v="0"/>
    <n v="0"/>
    <n v="0"/>
    <n v="0"/>
    <n v="0"/>
    <n v="0"/>
    <n v="111.78"/>
    <n v="56.1"/>
    <n v="55.68"/>
    <m/>
    <n v="-46.245000000000005"/>
    <s v="1.37-1.43"/>
    <s v="1270-1290"/>
    <m/>
    <m/>
    <m/>
    <m/>
    <m/>
    <m/>
    <s v="U"/>
    <m/>
    <m/>
    <m/>
    <m/>
    <m/>
    <m/>
    <m/>
    <m/>
    <m/>
    <m/>
    <m/>
    <m/>
    <m/>
    <m/>
    <m/>
    <m/>
    <n v="9.8550000000000004"/>
    <n v="0"/>
    <n v="9.8550000000000004"/>
    <n v="0"/>
    <n v="0"/>
    <n v="0"/>
    <n v="63.010000000000005"/>
    <n v="0"/>
    <n v="63.010000000000005"/>
    <n v="0"/>
    <n v="0"/>
    <n v="0"/>
    <n v="0"/>
  </r>
  <r>
    <n v="742"/>
    <d v="2025-12-02T00:00:00"/>
    <s v="ZBTF"/>
    <n v="9519324703"/>
    <n v="6"/>
    <s v="9519324703-6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0"/>
    <n v="297"/>
    <n v="0"/>
    <n v="0"/>
    <n v="0"/>
    <n v="0"/>
    <n v="0"/>
    <n v="0"/>
    <n v="0"/>
    <n v="297"/>
  </r>
  <r>
    <n v="742"/>
    <d v="2025-12-02T00:00:00"/>
    <s v="ZBTF"/>
    <n v="9519324703"/>
    <n v="2"/>
    <s v="9519324703-2"/>
    <m/>
    <m/>
    <s v="Jan'26"/>
    <s v="Released"/>
    <x v="0"/>
    <m/>
    <m/>
    <m/>
    <m/>
    <s v="CR04"/>
    <m/>
    <m/>
    <s v="Wider"/>
    <x v="1"/>
    <x v="11"/>
    <n v="4000"/>
    <x v="1"/>
    <x v="1"/>
    <s v="PILKHUWA"/>
    <x v="3"/>
    <s v="DELI"/>
    <n v="600250"/>
    <x v="29"/>
    <n v="3587949"/>
    <s v="CR COIL TSBSTA EL06 0.500X1250"/>
    <s v="C01"/>
    <s v="TSBSTA"/>
    <s v="EL06"/>
    <n v="0.5"/>
    <n v="1250"/>
    <n v="0"/>
    <s v="T2 DONE"/>
    <m/>
    <m/>
    <n v="11"/>
    <n v="14"/>
    <n v="203"/>
    <n v="0"/>
    <n v="203"/>
    <n v="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3"/>
    <s v="0.49-0.51"/>
    <s v="1250-1254"/>
    <m/>
    <m/>
    <m/>
    <m/>
    <m/>
    <m/>
    <s v="T"/>
    <m/>
    <m/>
    <m/>
    <m/>
    <m/>
    <m/>
    <m/>
    <m/>
    <m/>
    <m/>
    <m/>
    <m/>
    <m/>
    <m/>
    <m/>
    <m/>
    <n v="203"/>
    <n v="0"/>
    <n v="203"/>
    <n v="0"/>
    <n v="0"/>
    <n v="0"/>
    <n v="203"/>
    <n v="0"/>
    <n v="203"/>
    <n v="0"/>
    <n v="0"/>
    <n v="0"/>
    <n v="0"/>
  </r>
  <r>
    <n v="742"/>
    <d v="2025-12-04T00:00:00"/>
    <s v="ZBTF"/>
    <n v="9519331820"/>
    <n v="2"/>
    <s v="9519331820-2"/>
    <m/>
    <m/>
    <s v="Stocks"/>
    <s v="Released"/>
    <x v="0"/>
    <s v="De-prioritized by SPA"/>
    <m/>
    <m/>
    <m/>
    <s v="CR03"/>
    <m/>
    <m/>
    <s v="Wider"/>
    <x v="1"/>
    <x v="5"/>
    <m/>
    <x v="1"/>
    <x v="1"/>
    <s v="SUKINDA"/>
    <x v="0"/>
    <s v="COMD"/>
    <n v="600250"/>
    <x v="29"/>
    <n v="4170015"/>
    <s v="CR COIL TATXHS RL10 1.214X1230"/>
    <s v="C01"/>
    <s v="TATXHS"/>
    <s v="RL10"/>
    <n v="1.214"/>
    <n v="1230"/>
    <n v="0"/>
    <s v="T2 DONE"/>
    <m/>
    <m/>
    <n v="10"/>
    <n v="28"/>
    <n v="55.999000000000002"/>
    <n v="23.5"/>
    <n v="32.499000000000002"/>
    <n v="32.499000000000002"/>
    <n v="2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99000000000002"/>
    <s v="1.21-1.26"/>
    <s v="1230-127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3.5"/>
    <n v="23.5"/>
    <n v="0"/>
    <n v="0"/>
    <n v="0"/>
    <n v="0"/>
    <n v="0"/>
  </r>
  <r>
    <n v="742"/>
    <d v="2025-12-02T00:00:00"/>
    <s v="ZBTF"/>
    <n v="9519324703"/>
    <n v="1"/>
    <s v="9519324703-1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297"/>
    <n v="0"/>
    <n v="0"/>
    <n v="297"/>
    <n v="0"/>
    <n v="0"/>
    <n v="297"/>
    <n v="0"/>
    <n v="0"/>
    <n v="0"/>
  </r>
  <r>
    <n v="742"/>
    <d v="2025-10-16T00:00:00"/>
    <s v="ZBTO"/>
    <n v="9519194969"/>
    <n v="2"/>
    <s v="9519194969-2"/>
    <m/>
    <m/>
    <s v="Dec'25  "/>
    <s v="Released"/>
    <x v="0"/>
    <m/>
    <m/>
    <m/>
    <m/>
    <s v="CR01"/>
    <m/>
    <m/>
    <s v="Narrow"/>
    <x v="1"/>
    <x v="3"/>
    <m/>
    <x v="0"/>
    <x v="0"/>
    <s v="JSR"/>
    <x v="0"/>
    <s v="CALS"/>
    <n v="925093"/>
    <x v="30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17T00:00:00"/>
    <s v="ZBTO"/>
    <n v="9519278610"/>
    <n v="6"/>
    <s v="9519278610-6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542990"/>
    <s v="CRCA SHEET TSBCRC SR15 0.750X1120X2000"/>
    <s v="C06"/>
    <s v="TSBCRC"/>
    <s v="SR15"/>
    <n v="0.75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19T00:00:00"/>
    <s v="ZBTO"/>
    <n v="9519286555"/>
    <n v="4"/>
    <s v="9519286555-4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931662"/>
    <x v="15"/>
    <n v="3239548"/>
    <s v="CRCA SHEET TATCRC SR16 0.400X900X2500"/>
    <s v="C06"/>
    <s v="TATCRC"/>
    <s v="SR16"/>
    <n v="0.4"/>
    <n v="900"/>
    <n v="2500"/>
    <s v="T2 DONE"/>
    <m/>
    <m/>
    <n v="2.5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02"/>
    <s v="900-902"/>
    <m/>
    <m/>
    <m/>
    <m/>
    <m/>
    <m/>
    <s v="R"/>
    <m/>
    <m/>
    <m/>
    <m/>
    <m/>
    <m/>
    <m/>
    <m/>
    <m/>
    <m/>
    <m/>
    <m/>
    <m/>
    <m/>
    <m/>
    <m/>
    <n v="21"/>
    <n v="0"/>
    <n v="0"/>
    <n v="0"/>
    <n v="21"/>
    <n v="0"/>
    <n v="21"/>
    <n v="0"/>
    <n v="0"/>
    <n v="0"/>
    <n v="0"/>
    <n v="21"/>
    <n v="0"/>
  </r>
  <r>
    <n v="742"/>
    <d v="2025-11-13T00:00:00"/>
    <s v="ZBTF"/>
    <n v="9519271555"/>
    <n v="3"/>
    <s v="9519271555-3"/>
    <m/>
    <m/>
    <s v="Stocks"/>
    <s v="Released"/>
    <x v="0"/>
    <m/>
    <m/>
    <m/>
    <m/>
    <s v="CR03"/>
    <m/>
    <m/>
    <s v="Wider"/>
    <x v="1"/>
    <x v="5"/>
    <m/>
    <x v="1"/>
    <x v="1"/>
    <s v="SANHEWAL"/>
    <x v="3"/>
    <s v="CDGH"/>
    <n v="925428"/>
    <x v="6"/>
    <n v="3741589"/>
    <s v="CR COIL SA1010 TU97 1.500X1250"/>
    <s v="C01"/>
    <s v="SA1010"/>
    <s v="TU97"/>
    <n v="1.5"/>
    <n v="1250"/>
    <n v="0"/>
    <s v="T2 DONE"/>
    <m/>
    <m/>
    <n v="14"/>
    <n v="27"/>
    <n v="290"/>
    <n v="233.19499999999999"/>
    <n v="4.0149999999999997"/>
    <n v="1.9950000000000001"/>
    <n v="52.79"/>
    <n v="0"/>
    <n v="0"/>
    <n v="0"/>
    <n v="0"/>
    <n v="0"/>
    <n v="0"/>
    <n v="0"/>
    <n v="0"/>
    <n v="0"/>
    <n v="0"/>
    <n v="27.41"/>
    <n v="27.400000000000002"/>
    <n v="0"/>
    <n v="0"/>
    <n v="0"/>
    <n v="0"/>
    <n v="0"/>
    <n v="0"/>
    <n v="54.81"/>
    <n v="27.400000000000002"/>
    <n v="27.41"/>
    <m/>
    <n v="-23.385000000000002"/>
    <s v="1.45-1.55"/>
    <s v="1250-127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52.79"/>
    <n v="52.79"/>
    <n v="0"/>
    <n v="0"/>
    <n v="0"/>
    <n v="0"/>
    <n v="0"/>
  </r>
  <r>
    <n v="742"/>
    <d v="2025-11-19T00:00:00"/>
    <s v="ZBTO"/>
    <n v="9519285086"/>
    <n v="5"/>
    <s v="9519285086-5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21T00:00:00"/>
    <s v="ZBTO"/>
    <n v="9519292517"/>
    <n v="1"/>
    <s v="9519292517-1"/>
    <m/>
    <m/>
    <s v="Dec'25  "/>
    <s v="Released"/>
    <x v="0"/>
    <m/>
    <m/>
    <m/>
    <m/>
    <s v="CR01"/>
    <m/>
    <m/>
    <s v="Narrow"/>
    <x v="1"/>
    <x v="3"/>
    <n v="5500"/>
    <x v="0"/>
    <x v="0"/>
    <s v="TATANAGAR"/>
    <x v="0"/>
    <s v="JAMS"/>
    <n v="165053"/>
    <x v="18"/>
    <n v="2440959"/>
    <s v="CRCA SHEET TATCRC SR16 0.330X900X2500"/>
    <s v="C06"/>
    <s v="TATCRC"/>
    <s v="SR16"/>
    <n v="0.33"/>
    <n v="900"/>
    <n v="2500"/>
    <s v="T2 DONE"/>
    <m/>
    <m/>
    <n v="2.8"/>
    <n v="3"/>
    <n v="21"/>
    <n v="0"/>
    <n v="21"/>
    <n v="-0.11"/>
    <n v="0"/>
    <n v="0"/>
    <n v="0"/>
    <n v="21.11"/>
    <n v="0"/>
    <n v="0"/>
    <n v="0"/>
    <n v="0"/>
    <n v="0"/>
    <n v="0"/>
    <n v="0"/>
    <n v="0"/>
    <n v="0"/>
    <n v="0"/>
    <n v="0"/>
    <n v="0"/>
    <n v="0"/>
    <n v="0"/>
    <n v="0"/>
    <n v="21.11"/>
    <n v="0"/>
    <n v="21.11"/>
    <m/>
    <n v="21"/>
    <s v="0.31-0.35"/>
    <s v="900-904"/>
    <m/>
    <m/>
    <m/>
    <m/>
    <m/>
    <m/>
    <s v="M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0-27T00:00:00"/>
    <s v="ZBTO"/>
    <n v="9519220788"/>
    <n v="3"/>
    <s v="9519220788-3"/>
    <m/>
    <m/>
    <s v="Jan'26"/>
    <s v="Released"/>
    <x v="0"/>
    <s v="Other zone orders"/>
    <m/>
    <m/>
    <m/>
    <s v="CR01"/>
    <m/>
    <m/>
    <s v="Narrow"/>
    <x v="1"/>
    <x v="3"/>
    <m/>
    <x v="0"/>
    <x v="0"/>
    <s v="VARANASI"/>
    <x v="3"/>
    <s v="KANP"/>
    <n v="931525"/>
    <x v="25"/>
    <n v="3239548"/>
    <s v="CRCA SHEET TATCRC SR16 0.400X900X2500"/>
    <s v="C06"/>
    <s v="TATCRC"/>
    <s v="SR16"/>
    <n v="0.4"/>
    <n v="900"/>
    <n v="2500"/>
    <s v="T2 DONE"/>
    <m/>
    <m/>
    <n v="2.5"/>
    <n v="3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3"/>
    <s v="900-904"/>
    <m/>
    <m/>
    <m/>
    <m/>
    <m/>
    <m/>
    <s v="M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3T00:00:00"/>
    <s v="ZBTO"/>
    <n v="9519270899"/>
    <n v="3"/>
    <s v="9519270899-3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239536"/>
    <s v="CRCA SHEET TATCRC SR16 0.350X900X2500"/>
    <s v="C06"/>
    <s v="TATCRC"/>
    <s v="SR16"/>
    <n v="0.35"/>
    <n v="900"/>
    <n v="2500"/>
    <s v="T2 DONE"/>
    <m/>
    <m/>
    <n v="2.5"/>
    <n v="3.2"/>
    <n v="21"/>
    <n v="0"/>
    <n v="21"/>
    <n v="0.41499999999999998"/>
    <n v="0"/>
    <n v="0"/>
    <n v="0"/>
    <n v="0"/>
    <n v="0"/>
    <n v="0"/>
    <n v="0"/>
    <n v="0"/>
    <n v="0"/>
    <n v="20.585000000000001"/>
    <n v="0"/>
    <n v="0"/>
    <n v="0"/>
    <n v="0"/>
    <n v="0"/>
    <n v="0"/>
    <n v="0"/>
    <n v="0"/>
    <n v="0"/>
    <n v="20.585000000000001"/>
    <n v="0"/>
    <n v="20.585000000000001"/>
    <m/>
    <n v="21"/>
    <s v="0.33-0.37"/>
    <s v="900-904"/>
    <m/>
    <m/>
    <m/>
    <m/>
    <m/>
    <m/>
    <s v="R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7T00:00:00"/>
    <s v="ZBTO"/>
    <n v="9519278610"/>
    <n v="5"/>
    <s v="9519278610-5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533337"/>
    <s v="CRCA SHEET TSBCRC SR15 0.700X1120X2000"/>
    <s v="C06"/>
    <s v="TSBCRC"/>
    <s v="SR15"/>
    <n v="0.7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19T00:00:00"/>
    <s v="ZBTO"/>
    <n v="9519285141"/>
    <n v="2"/>
    <s v="9519285141-2"/>
    <m/>
    <m/>
    <s v="Dec'25  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39536"/>
    <s v="CRCA SHEET TATCRC SR16 0.350X900X2500"/>
    <s v="C06"/>
    <s v="TATCRC"/>
    <s v="SR16"/>
    <n v="0.35"/>
    <n v="900"/>
    <n v="2500"/>
    <s v="T2 DONE"/>
    <m/>
    <m/>
    <n v="2"/>
    <n v="3.5"/>
    <n v="21"/>
    <n v="0"/>
    <n v="21"/>
    <n v="0.2"/>
    <n v="0"/>
    <n v="0"/>
    <n v="0"/>
    <n v="0"/>
    <n v="0"/>
    <n v="0"/>
    <n v="0"/>
    <n v="0"/>
    <n v="0"/>
    <n v="20.8"/>
    <n v="0"/>
    <n v="0"/>
    <n v="0"/>
    <n v="0"/>
    <n v="0"/>
    <n v="0"/>
    <n v="0"/>
    <n v="0"/>
    <n v="0"/>
    <n v="20.8"/>
    <n v="0"/>
    <n v="20.8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28T00:00:00"/>
    <s v="ZBTO"/>
    <n v="9519312376"/>
    <n v="6"/>
    <s v="9519312376-6"/>
    <m/>
    <m/>
    <s v="Jan'26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239572"/>
    <s v="CRCA SHEET TATCRC SR16 0.480X1000X2500"/>
    <s v="C06"/>
    <s v="TATCRC"/>
    <s v="SR16"/>
    <n v="0.48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6-0.5"/>
    <s v="1000-1002"/>
    <m/>
    <m/>
    <m/>
    <m/>
    <m/>
    <m/>
    <s v="R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7T00:00:00"/>
    <s v="ZBTO"/>
    <n v="9519278610"/>
    <n v="7"/>
    <s v="9519278610-7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627096"/>
    <s v="CRCA SHEET TSBCRC SR15 0.800X1120X2000"/>
    <s v="C06"/>
    <s v="TSBCRC"/>
    <s v="SR15"/>
    <n v="0.8"/>
    <n v="1120"/>
    <n v="2000"/>
    <s v="T2 DONE"/>
    <m/>
    <m/>
    <n v="0.1"/>
    <n v="9.9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7-0.8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19T00:00:00"/>
    <s v="ZBTO"/>
    <n v="9519286555"/>
    <n v="3"/>
    <s v="9519286555-3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931662"/>
    <x v="15"/>
    <n v="3239542"/>
    <s v="CRCA SHEET TATCRC SR16 0.350X1000X2500"/>
    <s v="C06"/>
    <s v="TATCRC"/>
    <s v="SR16"/>
    <n v="0.35"/>
    <n v="1000"/>
    <n v="2500"/>
    <s v="T2 DONE"/>
    <m/>
    <m/>
    <n v="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2"/>
    <s v="1000-1003"/>
    <m/>
    <m/>
    <m/>
    <m/>
    <m/>
    <m/>
    <s v="R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3"/>
    <d v="2025-12-01T00:00:00"/>
    <s v="ZBTO"/>
    <n v="9519323208"/>
    <n v="2"/>
    <s v="9519323208-2"/>
    <m/>
    <m/>
    <s v="Stocks"/>
    <s v="Released"/>
    <x v="0"/>
    <s v="Low Exp BTF on 01.01.26"/>
    <m/>
    <m/>
    <m/>
    <s v="GP02"/>
    <s v="ACRM GP#3 WIDER SOFT"/>
    <m/>
    <s v="Wider"/>
    <x v="0"/>
    <x v="0"/>
    <m/>
    <x v="0"/>
    <x v="0"/>
    <s v="JABALPUR"/>
    <x v="0"/>
    <s v="INDR"/>
    <n v="929931"/>
    <x v="3"/>
    <n v="1851106"/>
    <s v="GP COIL SOFT-TATXGP-GK09-0.6X1250"/>
    <s v="C02"/>
    <s v="TATXGP"/>
    <s v="GK09"/>
    <n v="0.6"/>
    <n v="1250"/>
    <n v="0"/>
    <s v="T2 DONE"/>
    <m/>
    <m/>
    <n v="4"/>
    <n v="6"/>
    <n v="29"/>
    <n v="26.86"/>
    <n v="2.14"/>
    <n v="2.14"/>
    <n v="26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14"/>
    <s v="0.57-0.6"/>
    <s v="1250-125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6.86"/>
    <n v="26.86"/>
    <n v="0"/>
    <n v="0"/>
    <n v="0"/>
    <n v="0"/>
    <n v="0"/>
  </r>
  <r>
    <n v="743"/>
    <d v="2025-12-01T00:00:00"/>
    <s v="ZBTO"/>
    <n v="9519323208"/>
    <n v="3"/>
    <s v="9519323208-3"/>
    <m/>
    <m/>
    <s v="Stocks"/>
    <s v="Released"/>
    <x v="0"/>
    <s v="Low Exp BTF on 01.01.26"/>
    <m/>
    <m/>
    <m/>
    <s v="GP02"/>
    <s v="ACRM GP#3 WIDER SOFT"/>
    <m/>
    <s v="Wider"/>
    <x v="0"/>
    <x v="0"/>
    <m/>
    <x v="0"/>
    <x v="0"/>
    <s v="JABALPUR"/>
    <x v="0"/>
    <s v="INDR"/>
    <n v="929931"/>
    <x v="3"/>
    <n v="1851102"/>
    <s v="GP COIL SOFT-TATXGP-GK09-0.5X1250"/>
    <s v="C02"/>
    <s v="TATXGP"/>
    <s v="GK09"/>
    <n v="0.5"/>
    <n v="1250"/>
    <n v="0"/>
    <s v="T2 DONE"/>
    <m/>
    <m/>
    <n v="4"/>
    <n v="6"/>
    <n v="29"/>
    <n v="26.93"/>
    <n v="2.0699999999999998"/>
    <n v="2.0699999999999998"/>
    <n v="26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.0699999999999998"/>
    <s v="0.47-0.5"/>
    <s v="1250-125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6.93"/>
    <n v="26.93"/>
    <n v="0"/>
    <n v="0"/>
    <n v="0"/>
    <n v="0"/>
    <n v="0"/>
  </r>
  <r>
    <n v="742"/>
    <d v="2025-12-02T00:00:00"/>
    <s v="ZBTF"/>
    <n v="9519324703"/>
    <n v="4"/>
    <s v="9519324703-4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297"/>
    <n v="0"/>
    <n v="0"/>
    <n v="0"/>
    <n v="297"/>
    <n v="0"/>
    <n v="297"/>
    <n v="0"/>
    <n v="0"/>
    <n v="0"/>
    <n v="0"/>
  </r>
  <r>
    <n v="743"/>
    <d v="2025-12-08T00:00:00"/>
    <s v="ZBTO"/>
    <n v="9519340812"/>
    <n v="1"/>
    <s v="9519340812-1"/>
    <m/>
    <m/>
    <s v="Stocks"/>
    <s v="Released"/>
    <x v="0"/>
    <s v="Low Exp BTF on 01.01.26"/>
    <m/>
    <m/>
    <m/>
    <s v="GP02"/>
    <s v="ACRM GP#3 WIDER SOFT"/>
    <m/>
    <s v="Wider"/>
    <x v="0"/>
    <x v="0"/>
    <m/>
    <x v="0"/>
    <x v="0"/>
    <s v="JABALPUR"/>
    <x v="0"/>
    <s v="INDR"/>
    <n v="929931"/>
    <x v="3"/>
    <n v="1851102"/>
    <s v="GP COIL SOFT-TATXGP-GK09-0.5X1250"/>
    <s v="C02"/>
    <s v="TATXGP"/>
    <s v="GK09"/>
    <n v="0.5"/>
    <n v="1250"/>
    <n v="0"/>
    <s v="T2 DONE"/>
    <m/>
    <m/>
    <n v="4"/>
    <n v="6"/>
    <n v="29"/>
    <n v="17.63"/>
    <n v="11.37"/>
    <n v="11.37"/>
    <n v="8.87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.37"/>
    <s v="0.47-0.5"/>
    <s v="1250-125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8.879999999999999"/>
    <n v="8.879999999999999"/>
    <n v="0"/>
    <n v="0"/>
    <n v="0"/>
    <n v="0"/>
    <n v="0"/>
  </r>
  <r>
    <n v="742"/>
    <d v="2025-12-04T00:00:00"/>
    <s v="ZBTF"/>
    <n v="9519331820"/>
    <n v="1"/>
    <s v="9519331820-1"/>
    <m/>
    <m/>
    <s v="Stocks"/>
    <s v="Released"/>
    <x v="0"/>
    <s v="Low Exp BTF on 01.01.26"/>
    <m/>
    <m/>
    <m/>
    <s v="CR03"/>
    <m/>
    <m/>
    <s v="Wider"/>
    <x v="1"/>
    <x v="5"/>
    <m/>
    <x v="1"/>
    <x v="1"/>
    <s v="SUKINDA"/>
    <x v="0"/>
    <s v="COMD"/>
    <n v="600250"/>
    <x v="29"/>
    <n v="4170014"/>
    <s v="CR COIL TATXHS RL10 1.214X1220"/>
    <s v="C01"/>
    <s v="TATXHS"/>
    <s v="RL10"/>
    <n v="1.214"/>
    <n v="1220"/>
    <n v="0"/>
    <s v="T2 DONE"/>
    <m/>
    <m/>
    <n v="12"/>
    <n v="28"/>
    <n v="286"/>
    <n v="285.93"/>
    <n v="7.0000000000000007E-2"/>
    <n v="7.0000000000000007E-2"/>
    <n v="285.93000000000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.0000000000000007E-2"/>
    <s v="1.21-1.26"/>
    <s v="1220-1270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85.93000000000006"/>
    <n v="285.93000000000006"/>
    <n v="0"/>
    <n v="0"/>
    <n v="0"/>
    <n v="0"/>
    <n v="0"/>
  </r>
  <r>
    <n v="742"/>
    <d v="2025-12-02T00:00:00"/>
    <s v="ZBTF"/>
    <n v="9519324703"/>
    <n v="3"/>
    <s v="9519324703-3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297"/>
    <n v="0"/>
    <n v="0"/>
    <n v="297"/>
    <n v="0"/>
    <n v="0"/>
    <n v="0"/>
    <n v="297"/>
    <n v="0"/>
    <n v="0"/>
  </r>
  <r>
    <n v="742"/>
    <d v="2025-12-06T00:00:00"/>
    <s v="ZBTO"/>
    <n v="9519336609"/>
    <n v="3"/>
    <s v="9519336609-3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139336"/>
    <x v="31"/>
    <n v="3239567"/>
    <s v="CRCA SHEET TATCRC SR16 0.450X1000X2500"/>
    <s v="C06"/>
    <s v="TATCRC"/>
    <s v="SR16"/>
    <n v="0.45"/>
    <n v="1000"/>
    <n v="2500"/>
    <s v="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2"/>
    <s v="1000-1003"/>
    <m/>
    <m/>
    <m/>
    <m/>
    <m/>
    <m/>
    <s v="R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4"/>
    <d v="2025-12-04T00:00:00"/>
    <s v="ZBTO"/>
    <n v="9519331573"/>
    <n v="3"/>
    <s v="9519331573-3"/>
    <m/>
    <m/>
    <s v="Jan'26"/>
    <s v="Released"/>
    <x v="0"/>
    <m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m/>
    <m/>
    <n v="3"/>
    <n v="5"/>
    <n v="140"/>
    <n v="81.974999999999994"/>
    <n v="40.33"/>
    <n v="9.4499999999999993"/>
    <n v="65.190000000000012"/>
    <n v="0"/>
    <n v="0"/>
    <n v="0"/>
    <n v="0"/>
    <n v="0"/>
    <n v="0"/>
    <n v="26.755000000000003"/>
    <n v="4.125"/>
    <n v="0"/>
    <n v="0"/>
    <n v="0"/>
    <n v="0"/>
    <n v="0"/>
    <n v="0"/>
    <n v="0"/>
    <n v="0"/>
    <n v="0"/>
    <n v="17.695"/>
    <n v="48.575000000000003"/>
    <n v="21.82"/>
    <n v="26.755000000000003"/>
    <m/>
    <n v="18.509999999999998"/>
    <s v="0.41-0.45"/>
    <s v="1220-1222"/>
    <m/>
    <m/>
    <m/>
    <m/>
    <m/>
    <m/>
    <s v="M"/>
    <m/>
    <m/>
    <m/>
    <m/>
    <m/>
    <m/>
    <m/>
    <m/>
    <m/>
    <m/>
    <m/>
    <m/>
    <m/>
    <m/>
    <m/>
    <m/>
    <n v="40.33"/>
    <n v="0"/>
    <n v="40.33"/>
    <n v="0"/>
    <n v="0"/>
    <n v="0"/>
    <n v="105.52000000000001"/>
    <n v="0"/>
    <n v="0"/>
    <n v="0"/>
    <n v="105.52000000000001"/>
    <n v="0"/>
    <n v="0"/>
  </r>
  <r>
    <n v="742"/>
    <d v="2025-12-02T00:00:00"/>
    <s v="ZBTF"/>
    <n v="9519324703"/>
    <n v="5"/>
    <s v="9519324703-5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297"/>
    <n v="0"/>
    <n v="0"/>
    <n v="297"/>
    <n v="0"/>
    <n v="0"/>
    <n v="0"/>
    <n v="297"/>
    <n v="0"/>
    <n v="0"/>
  </r>
  <r>
    <n v="742"/>
    <d v="2025-11-28T00:00:00"/>
    <s v="ZBTF"/>
    <n v="9519311972"/>
    <n v="4"/>
    <s v="9519311972-4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3587949"/>
    <s v="CR COIL TSBSTA EL06 0.500X1250"/>
    <s v="C01"/>
    <s v="TSBSTA"/>
    <s v="EL06"/>
    <n v="0.5"/>
    <n v="1250"/>
    <n v="0"/>
    <s v="T2 DONE"/>
    <m/>
    <m/>
    <n v="11"/>
    <n v="14"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s v="0.49-0.51"/>
    <s v="1250-1254"/>
    <m/>
    <m/>
    <m/>
    <m/>
    <m/>
    <m/>
    <s v="T"/>
    <m/>
    <m/>
    <m/>
    <m/>
    <m/>
    <m/>
    <m/>
    <m/>
    <m/>
    <m/>
    <m/>
    <m/>
    <m/>
    <m/>
    <m/>
    <m/>
    <n v="174"/>
    <n v="0"/>
    <n v="174"/>
    <n v="0"/>
    <n v="0"/>
    <n v="0"/>
    <n v="174"/>
    <n v="0"/>
    <n v="174"/>
    <n v="0"/>
    <n v="0"/>
    <n v="0"/>
    <n v="0"/>
  </r>
  <r>
    <n v="743"/>
    <d v="2025-11-13T00:00:00"/>
    <s v="ZBTO"/>
    <n v="9519271037"/>
    <n v="1"/>
    <s v="9519271037-1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1065"/>
    <s v="GP COIL SOFT-TATXGP-GK09-0.25X900"/>
    <s v="C02"/>
    <s v="TATXGP"/>
    <s v="GK09"/>
    <n v="0.2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23-0.27"/>
    <s v="900-904"/>
    <m/>
    <m/>
    <m/>
    <m/>
    <m/>
    <m/>
    <s v="S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21"/>
    <n v="0"/>
    <n v="0"/>
    <n v="0"/>
  </r>
  <r>
    <n v="743"/>
    <d v="2025-10-09T00:00:00"/>
    <s v="ZBTF"/>
    <n v="9519178202"/>
    <n v="2"/>
    <s v="9519178202-2"/>
    <m/>
    <m/>
    <s v="Dec'25  "/>
    <s v="Released"/>
    <x v="0"/>
    <m/>
    <m/>
    <m/>
    <m/>
    <s v="GP03"/>
    <s v="ACRM GP#3 NARROW"/>
    <m/>
    <s v="Narrow"/>
    <x v="0"/>
    <x v="9"/>
    <m/>
    <x v="0"/>
    <x v="4"/>
    <s v="GAMHARIA"/>
    <x v="0"/>
    <s v="COMD"/>
    <n v="650743"/>
    <x v="33"/>
    <n v="3776940"/>
    <s v="GP COIL TATGPH GP02 0.350X1015"/>
    <s v="C05"/>
    <s v="TATGPH"/>
    <s v="GP02"/>
    <n v="0.35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33-0.35"/>
    <s v="1015-1017"/>
    <m/>
    <m/>
    <m/>
    <m/>
    <m/>
    <m/>
    <s v="U"/>
    <m/>
    <m/>
    <m/>
    <m/>
    <m/>
    <m/>
    <m/>
    <m/>
    <m/>
    <m/>
    <m/>
    <m/>
    <m/>
    <m/>
    <m/>
    <m/>
    <n v="161"/>
    <n v="0"/>
    <n v="0"/>
    <n v="161"/>
    <n v="0"/>
    <n v="0"/>
    <n v="161"/>
    <n v="0"/>
    <n v="0"/>
    <n v="161"/>
    <n v="0"/>
    <n v="0"/>
    <n v="0"/>
  </r>
  <r>
    <n v="742"/>
    <d v="2025-10-31T00:00:00"/>
    <s v="ZBTO"/>
    <n v="9519236015"/>
    <n v="4"/>
    <s v="9519236015-4"/>
    <m/>
    <m/>
    <s v="Stocks"/>
    <s v="Released"/>
    <x v="0"/>
    <s v="Low Exp BTF on 01.01.26"/>
    <m/>
    <m/>
    <m/>
    <s v="CR01"/>
    <m/>
    <m/>
    <s v="Wider"/>
    <x v="1"/>
    <x v="4"/>
    <m/>
    <x v="0"/>
    <x v="0"/>
    <s v="GORAKHPUR"/>
    <x v="3"/>
    <s v="KANP"/>
    <n v="115841"/>
    <x v="34"/>
    <n v="322585"/>
    <s v="CRCA SHEET TATCRC TR15 .9X1250X2500"/>
    <s v="C06"/>
    <s v="TATCRC"/>
    <s v="TR15"/>
    <n v="0.9"/>
    <n v="1250"/>
    <n v="2500"/>
    <s v="T2 DONE"/>
    <m/>
    <m/>
    <n v="2.5"/>
    <n v="3"/>
    <n v="29"/>
    <n v="23.155000000000001"/>
    <n v="3.26"/>
    <n v="2.87"/>
    <n v="2.5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.26"/>
    <s v="0.88-0.92"/>
    <s v="1250-1254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.585"/>
    <n v="2.585"/>
    <n v="0"/>
    <n v="0"/>
    <n v="0"/>
    <n v="0"/>
    <n v="0"/>
  </r>
  <r>
    <n v="742"/>
    <d v="2025-11-10T00:00:00"/>
    <s v="ZBTO"/>
    <n v="9519261358"/>
    <n v="3"/>
    <s v="9519261358-3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542990"/>
    <s v="CRCA SHEET TSBCRC SR15 0.750X1120X2000"/>
    <s v="C06"/>
    <s v="TSBCRC"/>
    <s v="SR15"/>
    <n v="0.75"/>
    <n v="1120"/>
    <n v="2000"/>
    <s v="T2 DONE"/>
    <m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72-0.75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07T00:00:00"/>
    <s v="ZBTO"/>
    <n v="9519255022"/>
    <n v="1"/>
    <s v="9519255022-1"/>
    <m/>
    <m/>
    <s v="Jan'26"/>
    <s v="Released"/>
    <x v="0"/>
    <m/>
    <m/>
    <m/>
    <m/>
    <s v="CR02"/>
    <m/>
    <m/>
    <s v="Wider"/>
    <x v="1"/>
    <x v="4"/>
    <m/>
    <x v="0"/>
    <x v="0"/>
    <s v="YESHWANTHPURA"/>
    <x v="2"/>
    <s v="BANG"/>
    <n v="165992"/>
    <x v="35"/>
    <n v="1800890"/>
    <s v="CRCA COIL-TATXXD-AU03-0.35X1250"/>
    <s v="C01"/>
    <s v="TATXXD"/>
    <s v="AU03"/>
    <n v="0.35"/>
    <n v="1250"/>
    <n v="0"/>
    <s v="T2 DONE"/>
    <m/>
    <m/>
    <n v="7"/>
    <n v="29"/>
    <n v="144.9"/>
    <n v="7.9649999999999999"/>
    <n v="136.935"/>
    <n v="1.335"/>
    <n v="0"/>
    <n v="0"/>
    <n v="0"/>
    <n v="25.64"/>
    <n v="0"/>
    <n v="0"/>
    <n v="0"/>
    <n v="0"/>
    <n v="0"/>
    <n v="82.59"/>
    <n v="0"/>
    <n v="0"/>
    <n v="0"/>
    <n v="0"/>
    <n v="0"/>
    <n v="0"/>
    <n v="0"/>
    <n v="27.37"/>
    <n v="0"/>
    <n v="135.6"/>
    <n v="27.37"/>
    <n v="108.22999999999999"/>
    <m/>
    <n v="109.565"/>
    <s v="0.31-0.35"/>
    <s v="1250-1270"/>
    <m/>
    <m/>
    <m/>
    <m/>
    <m/>
    <m/>
    <s v="M"/>
    <m/>
    <m/>
    <m/>
    <m/>
    <m/>
    <m/>
    <m/>
    <m/>
    <m/>
    <m/>
    <m/>
    <m/>
    <m/>
    <m/>
    <m/>
    <m/>
    <n v="136.935"/>
    <n v="0"/>
    <n v="136.935"/>
    <n v="0"/>
    <n v="0"/>
    <n v="0"/>
    <n v="136.935"/>
    <n v="0"/>
    <n v="0"/>
    <n v="136.935"/>
    <n v="0"/>
    <n v="0"/>
    <n v="0"/>
  </r>
  <r>
    <n v="743"/>
    <d v="2025-10-09T00:00:00"/>
    <s v="ZBTF"/>
    <n v="9519178202"/>
    <n v="1"/>
    <s v="9519178202-1"/>
    <m/>
    <m/>
    <s v="Dec'25  "/>
    <s v="Released"/>
    <x v="0"/>
    <m/>
    <m/>
    <m/>
    <m/>
    <s v="GP03"/>
    <s v="ACRM GP#3 NARROW"/>
    <m/>
    <s v="Narrow"/>
    <x v="0"/>
    <x v="9"/>
    <m/>
    <x v="0"/>
    <x v="4"/>
    <s v="GAMHARIA"/>
    <x v="0"/>
    <s v="COMD"/>
    <n v="650743"/>
    <x v="33"/>
    <n v="3777531"/>
    <s v="GP COIL TATGPH GP02 0.300X1015"/>
    <s v="C05"/>
    <s v="TATGPH"/>
    <s v="GP02"/>
    <n v="0.3"/>
    <n v="1015"/>
    <n v="0"/>
    <s v="T2 DONE"/>
    <m/>
    <m/>
    <n v="12"/>
    <n v="24"/>
    <n v="150"/>
    <n v="0"/>
    <n v="15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0"/>
    <s v="0.28-0.3"/>
    <s v="1015-1017"/>
    <m/>
    <m/>
    <m/>
    <m/>
    <m/>
    <m/>
    <s v="U"/>
    <m/>
    <m/>
    <m/>
    <m/>
    <m/>
    <m/>
    <m/>
    <m/>
    <m/>
    <m/>
    <m/>
    <m/>
    <m/>
    <m/>
    <m/>
    <m/>
    <n v="161"/>
    <n v="0"/>
    <n v="0"/>
    <n v="161"/>
    <n v="0"/>
    <n v="0"/>
    <n v="161"/>
    <n v="0"/>
    <n v="0"/>
    <n v="161"/>
    <n v="0"/>
    <n v="0"/>
    <n v="0"/>
  </r>
  <r>
    <n v="742"/>
    <d v="2025-11-10T00:00:00"/>
    <s v="ZBTO"/>
    <n v="9519262570"/>
    <n v="4"/>
    <s v="9519262570-4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98-0.502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9T00:00:00"/>
    <s v="ZBTO"/>
    <n v="9519286555"/>
    <n v="1"/>
    <s v="9519286555-1"/>
    <m/>
    <m/>
    <s v="Dec'25  "/>
    <s v="Released"/>
    <x v="0"/>
    <m/>
    <m/>
    <m/>
    <m/>
    <s v="CR01"/>
    <m/>
    <m/>
    <s v="Narrow"/>
    <x v="1"/>
    <x v="3"/>
    <m/>
    <x v="0"/>
    <x v="0"/>
    <s v="URLA"/>
    <x v="0"/>
    <s v="RPUR"/>
    <n v="931662"/>
    <x v="15"/>
    <n v="3239408"/>
    <s v="CRCA SHEET TATCRC SR16 0.300X900X2500"/>
    <s v="C06"/>
    <s v="TATCRC"/>
    <s v="SR16"/>
    <n v="0.3"/>
    <n v="900"/>
    <n v="2500"/>
    <s v="T2 DONE"/>
    <m/>
    <m/>
    <n v="1"/>
    <n v="5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27-0.302"/>
    <s v="900-902"/>
    <m/>
    <m/>
    <m/>
    <m/>
    <m/>
    <m/>
    <s v="R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0T00:00:00"/>
    <s v="ZBTO"/>
    <n v="9519261358"/>
    <n v="2"/>
    <s v="9519261358-2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533337"/>
    <s v="CRCA SHEET TSBCRC SR15 0.700X1120X2000"/>
    <s v="C06"/>
    <s v="TSBCRC"/>
    <s v="SR15"/>
    <n v="0.7"/>
    <n v="1120"/>
    <n v="2000"/>
    <s v="T2 DONE"/>
    <m/>
    <m/>
    <n v="2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2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17T00:00:00"/>
    <s v="ZBTO"/>
    <n v="9519278610"/>
    <n v="4"/>
    <s v="9519278610-4"/>
    <m/>
    <m/>
    <s v="Dec'25  "/>
    <s v="Released"/>
    <x v="0"/>
    <m/>
    <m/>
    <m/>
    <m/>
    <s v="CR01"/>
    <m/>
    <m/>
    <s v="Narrow"/>
    <x v="1"/>
    <x v="3"/>
    <m/>
    <x v="0"/>
    <x v="0"/>
    <s v="HOWRAH"/>
    <x v="0"/>
    <s v="CALS"/>
    <n v="925093"/>
    <x v="30"/>
    <n v="3409913"/>
    <s v="CRCA SHEET TSBCRC SR15 0.600X1120X2000"/>
    <s v="C06"/>
    <s v="TSBCRC"/>
    <s v="SR15"/>
    <n v="0.6"/>
    <n v="1120"/>
    <n v="2000"/>
    <s v="T2 DONE"/>
    <m/>
    <m/>
    <n v="0.1"/>
    <n v="9.9"/>
    <n v="52"/>
    <n v="0"/>
    <n v="52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2"/>
    <s v="0.57-0.6"/>
    <s v="1120-1122"/>
    <m/>
    <m/>
    <m/>
    <m/>
    <m/>
    <m/>
    <s v="T"/>
    <m/>
    <m/>
    <m/>
    <m/>
    <m/>
    <m/>
    <m/>
    <m/>
    <m/>
    <m/>
    <m/>
    <m/>
    <m/>
    <m/>
    <m/>
    <m/>
    <n v="52"/>
    <n v="0"/>
    <n v="0"/>
    <n v="52"/>
    <n v="0"/>
    <n v="0"/>
    <n v="52"/>
    <n v="0"/>
    <n v="0"/>
    <n v="0"/>
    <n v="52"/>
    <n v="0"/>
    <n v="0"/>
  </r>
  <r>
    <n v="742"/>
    <d v="2025-11-28T00:00:00"/>
    <s v="ZBTO"/>
    <n v="9519314033"/>
    <n v="1"/>
    <s v="9519314033-1"/>
    <m/>
    <m/>
    <s v="Dec'25  "/>
    <s v="Released"/>
    <x v="0"/>
    <m/>
    <m/>
    <m/>
    <m/>
    <s v="CR02"/>
    <m/>
    <m/>
    <s v="Narrow"/>
    <x v="1"/>
    <x v="5"/>
    <m/>
    <x v="1"/>
    <x v="2"/>
    <s v="VISHAKHAPATNAM"/>
    <x v="2"/>
    <s v="SBAD"/>
    <n v="186001"/>
    <x v="36"/>
    <n v="3867646"/>
    <s v="CR COIL TATXXD BT04 0.600X900"/>
    <s v="C01"/>
    <s v="TATXXD"/>
    <s v="BT04"/>
    <n v="0.6"/>
    <n v="900"/>
    <n v="0"/>
    <s v="T2 DONE"/>
    <m/>
    <m/>
    <n v="4"/>
    <n v="8"/>
    <n v="210"/>
    <n v="55.295000000000002"/>
    <n v="154.70500000000001"/>
    <n v="2.5150000000000001"/>
    <n v="55.295000000000002"/>
    <n v="0"/>
    <n v="0"/>
    <n v="16.045000000000002"/>
    <n v="0"/>
    <n v="0"/>
    <n v="0"/>
    <n v="0"/>
    <n v="0"/>
    <n v="136.14500000000001"/>
    <n v="0"/>
    <n v="0"/>
    <n v="0"/>
    <n v="0"/>
    <n v="0"/>
    <n v="0"/>
    <n v="0"/>
    <n v="0"/>
    <n v="0"/>
    <n v="152.19"/>
    <n v="0"/>
    <n v="152.19"/>
    <m/>
    <n v="154.70500000000001"/>
    <s v="0.58-0.6"/>
    <s v="900-902"/>
    <m/>
    <m/>
    <m/>
    <m/>
    <m/>
    <m/>
    <s v="M"/>
    <m/>
    <m/>
    <m/>
    <m/>
    <m/>
    <m/>
    <m/>
    <m/>
    <m/>
    <m/>
    <m/>
    <m/>
    <m/>
    <m/>
    <m/>
    <m/>
    <n v="154.70500000000001"/>
    <n v="154.70500000000001"/>
    <n v="0"/>
    <n v="0"/>
    <n v="0"/>
    <n v="0"/>
    <n v="210"/>
    <n v="0"/>
    <n v="210"/>
    <n v="0"/>
    <n v="0"/>
    <n v="0"/>
    <n v="0"/>
  </r>
  <r>
    <n v="742"/>
    <d v="2025-12-03T00:00:00"/>
    <s v="ZBTO"/>
    <n v="9519327445"/>
    <n v="1"/>
    <s v="9519327445-1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40790"/>
    <s v="CRCA SHEET TSBCRC SR15 0.700X1000X2500"/>
    <s v="C06"/>
    <s v="TSBCRC"/>
    <s v="SR15"/>
    <n v="0.7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67-0.7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28T00:00:00"/>
    <s v="ZBTF"/>
    <n v="9519311972"/>
    <n v="3"/>
    <s v="9519311972-3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43"/>
    <n v="85.954999999999998"/>
    <n v="61.045000000000002"/>
    <n v="37.950000000000003"/>
    <n v="0"/>
    <n v="0"/>
    <n v="0"/>
    <n v="0"/>
    <n v="0"/>
    <n v="0"/>
    <n v="0"/>
    <n v="119.095"/>
    <n v="0"/>
    <n v="0"/>
    <n v="0"/>
    <n v="0"/>
    <n v="0"/>
    <n v="0"/>
    <n v="0"/>
    <n v="0"/>
    <n v="0"/>
    <n v="0"/>
    <n v="0"/>
    <n v="119.095"/>
    <n v="119.095"/>
    <n v="0"/>
    <m/>
    <n v="-58.05"/>
    <s v="0.49-0.51"/>
    <s v="1160-1164"/>
    <m/>
    <m/>
    <m/>
    <m/>
    <m/>
    <m/>
    <s v="T"/>
    <m/>
    <m/>
    <m/>
    <m/>
    <m/>
    <m/>
    <m/>
    <m/>
    <m/>
    <m/>
    <m/>
    <m/>
    <m/>
    <m/>
    <m/>
    <m/>
    <n v="61.045000000000002"/>
    <n v="0"/>
    <n v="61.045000000000002"/>
    <n v="0"/>
    <n v="0"/>
    <n v="0"/>
    <n v="61.045000000000002"/>
    <n v="0"/>
    <n v="61.045000000000002"/>
    <n v="0"/>
    <n v="0"/>
    <n v="0"/>
    <n v="0"/>
  </r>
  <r>
    <n v="742"/>
    <d v="2025-11-19T00:00:00"/>
    <s v="ZBTO"/>
    <n v="9519285141"/>
    <n v="8"/>
    <s v="9519285141-8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9T00:00:00"/>
    <s v="ZBTO"/>
    <n v="9519285086"/>
    <n v="8"/>
    <s v="9519285086-8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40778"/>
    <s v="CRCA SHEET TSBCRC SR15 0.600X1000X2500"/>
    <s v="C06"/>
    <s v="TSBCRC"/>
    <s v="SR15"/>
    <n v="0.6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9T00:00:00"/>
    <s v="ZBTO"/>
    <n v="9519285141"/>
    <n v="7"/>
    <s v="9519285141-7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40760"/>
    <s v="CRCA SHEET TSBCRC SR15 0.500X1000X2500"/>
    <s v="C06"/>
    <s v="TSBCRC"/>
    <s v="SR15"/>
    <n v="0.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3T00:00:00"/>
    <s v="ZBTO"/>
    <n v="9519327445"/>
    <n v="3"/>
    <s v="9519327445-3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533337"/>
    <s v="CRCA SHEET TSBCRC SR15 0.700X1120X2000"/>
    <s v="C06"/>
    <s v="TSBCRC"/>
    <s v="SR15"/>
    <n v="0.7"/>
    <n v="1120"/>
    <n v="2000"/>
    <s v="T2 DONE"/>
    <m/>
    <m/>
    <n v="2.8"/>
    <n v="3"/>
    <n v="26"/>
    <n v="0"/>
    <n v="2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"/>
    <s v="0.67-0.7"/>
    <s v="1120-1121"/>
    <m/>
    <m/>
    <m/>
    <m/>
    <m/>
    <m/>
    <s v="T"/>
    <m/>
    <m/>
    <m/>
    <m/>
    <m/>
    <m/>
    <m/>
    <m/>
    <m/>
    <m/>
    <m/>
    <m/>
    <m/>
    <m/>
    <m/>
    <m/>
    <n v="26"/>
    <n v="0"/>
    <n v="0"/>
    <n v="26"/>
    <n v="0"/>
    <n v="0"/>
    <n v="26"/>
    <n v="0"/>
    <n v="0"/>
    <n v="0"/>
    <n v="26"/>
    <n v="0"/>
    <n v="0"/>
  </r>
  <r>
    <n v="742"/>
    <d v="2025-11-20T00:00:00"/>
    <s v="ZBTO"/>
    <n v="9519287706"/>
    <n v="8"/>
    <s v="9519287706-8"/>
    <m/>
    <m/>
    <s v="Jan'26"/>
    <s v="Released"/>
    <x v="0"/>
    <m/>
    <m/>
    <m/>
    <m/>
    <s v="CR01"/>
    <m/>
    <m/>
    <s v="Narrow"/>
    <x v="1"/>
    <x v="3"/>
    <m/>
    <x v="0"/>
    <x v="0"/>
    <s v="GUWAHATI"/>
    <x v="0"/>
    <s v="GWAH"/>
    <n v="116649"/>
    <x v="16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2T00:00:00"/>
    <s v="ZBTF"/>
    <n v="9519325449"/>
    <n v="1"/>
    <s v="9519325449-1"/>
    <m/>
    <m/>
    <s v="Jan'26"/>
    <s v="Released"/>
    <x v="0"/>
    <m/>
    <m/>
    <m/>
    <m/>
    <s v="CR04"/>
    <m/>
    <m/>
    <s v="Wider"/>
    <x v="1"/>
    <x v="12"/>
    <m/>
    <x v="0"/>
    <x v="1"/>
    <s v="PILKHUWA"/>
    <x v="3"/>
    <s v="GBAD"/>
    <n v="600250"/>
    <x v="29"/>
    <n v="2439201"/>
    <s v="CRCA COIL TSBSTA EL06 0.500X1170"/>
    <s v="C01"/>
    <s v="TSBSTA"/>
    <s v="EL06"/>
    <n v="0.5"/>
    <n v="1170"/>
    <n v="0"/>
    <s v="T2 DONE"/>
    <m/>
    <m/>
    <n v="7"/>
    <n v="12.1"/>
    <n v="270"/>
    <n v="167.09"/>
    <n v="79.17"/>
    <n v="50.96"/>
    <n v="23.740000000000002"/>
    <n v="0"/>
    <n v="0"/>
    <n v="0"/>
    <n v="0"/>
    <n v="0"/>
    <n v="0"/>
    <n v="25.45"/>
    <n v="0"/>
    <n v="0"/>
    <n v="0"/>
    <n v="26.5"/>
    <n v="0"/>
    <n v="0"/>
    <n v="0"/>
    <n v="0"/>
    <n v="0"/>
    <n v="0"/>
    <n v="0"/>
    <n v="51.95"/>
    <n v="25.45"/>
    <n v="26.500000000000004"/>
    <m/>
    <n v="53.72"/>
    <s v="0.485-0.51"/>
    <s v="1170-1172"/>
    <m/>
    <m/>
    <m/>
    <m/>
    <m/>
    <m/>
    <s v="T"/>
    <m/>
    <m/>
    <m/>
    <m/>
    <m/>
    <m/>
    <m/>
    <m/>
    <m/>
    <m/>
    <m/>
    <m/>
    <m/>
    <m/>
    <m/>
    <m/>
    <n v="79.17"/>
    <n v="0"/>
    <n v="79.17"/>
    <n v="0"/>
    <n v="0"/>
    <n v="0"/>
    <n v="102.91"/>
    <n v="0"/>
    <n v="102.91"/>
    <n v="0"/>
    <n v="0"/>
    <n v="0"/>
    <n v="0"/>
  </r>
  <r>
    <n v="742"/>
    <d v="2025-12-15T00:00:00"/>
    <s v="ZBTO"/>
    <n v="9519357142"/>
    <n v="2"/>
    <s v="9519357142-2"/>
    <m/>
    <m/>
    <s v="Jan'26"/>
    <s v="Released"/>
    <x v="0"/>
    <s v="Low BTF"/>
    <m/>
    <m/>
    <m/>
    <s v="CR01"/>
    <m/>
    <m/>
    <s v="Narrow"/>
    <x v="1"/>
    <x v="3"/>
    <m/>
    <x v="0"/>
    <x v="0"/>
    <s v="SILIGURI TOWN"/>
    <x v="0"/>
    <s v="GWAH"/>
    <n v="948783"/>
    <x v="16"/>
    <n v="3240772"/>
    <s v="CRCA SHEET TSBCRC SR15 0.600X900X2500"/>
    <s v="C06"/>
    <s v="TSBCRC"/>
    <s v="SR15"/>
    <n v="0.6"/>
    <n v="900"/>
    <n v="2500"/>
    <s v="T2 DONE"/>
    <m/>
    <m/>
    <n v="2.8"/>
    <n v="3"/>
    <n v="21"/>
    <n v="0"/>
    <n v="15.445"/>
    <n v="-2.6549999999999998"/>
    <n v="5.5549999999999997"/>
    <n v="0"/>
    <n v="0"/>
    <n v="20.875"/>
    <n v="0"/>
    <n v="0"/>
    <n v="0"/>
    <n v="0"/>
    <n v="0"/>
    <n v="0"/>
    <n v="0"/>
    <n v="0"/>
    <n v="0"/>
    <n v="0"/>
    <n v="0"/>
    <n v="0"/>
    <n v="0"/>
    <n v="0"/>
    <n v="0"/>
    <n v="20.875"/>
    <n v="0"/>
    <n v="20.875"/>
    <m/>
    <n v="15.445"/>
    <s v="0.57-0.6"/>
    <s v="900-902"/>
    <m/>
    <m/>
    <m/>
    <m/>
    <m/>
    <m/>
    <s v="T"/>
    <m/>
    <m/>
    <m/>
    <m/>
    <m/>
    <m/>
    <m/>
    <m/>
    <m/>
    <m/>
    <m/>
    <m/>
    <m/>
    <m/>
    <m/>
    <m/>
    <n v="15.445"/>
    <n v="0"/>
    <n v="15.445"/>
    <n v="0"/>
    <n v="0"/>
    <n v="0"/>
    <n v="21"/>
    <n v="0"/>
    <n v="0"/>
    <n v="21"/>
    <n v="0"/>
    <n v="0"/>
    <n v="0"/>
  </r>
  <r>
    <n v="743"/>
    <d v="2025-10-24T00:00:00"/>
    <s v="ZBTO"/>
    <n v="9519214117"/>
    <n v="7"/>
    <s v="9519214117-7"/>
    <m/>
    <m/>
    <s v="Stocks"/>
    <s v="Released"/>
    <x v="0"/>
    <m/>
    <m/>
    <m/>
    <m/>
    <s v="GL01"/>
    <s v="ACRM GP#2 TBSPL BGL"/>
    <m/>
    <s v="Narrow"/>
    <x v="4"/>
    <x v="7"/>
    <n v="4000"/>
    <x v="1"/>
    <x v="2"/>
    <s v="TATANAGAR"/>
    <x v="4"/>
    <s v="BOMB"/>
    <n v="942284"/>
    <x v="10"/>
    <n v="3774721"/>
    <s v="GL C YS550 M306 0.33BMT(0.35TCT)X900"/>
    <s v="B04"/>
    <s v="Y550GL"/>
    <s v="M306"/>
    <n v="0.33"/>
    <n v="900"/>
    <n v="0"/>
    <s v="T2 DONE"/>
    <m/>
    <m/>
    <n v="1.5"/>
    <n v="5.2"/>
    <n v="293.99799999999999"/>
    <n v="170.01499999999999"/>
    <n v="123.983"/>
    <n v="98.992999999999995"/>
    <n v="170.01499999999999"/>
    <n v="0"/>
    <n v="0"/>
    <n v="0"/>
    <n v="0"/>
    <n v="20.34"/>
    <n v="0"/>
    <n v="4.6500000000000004"/>
    <n v="0"/>
    <n v="0"/>
    <n v="0"/>
    <n v="0"/>
    <n v="0"/>
    <n v="0"/>
    <n v="0"/>
    <n v="0"/>
    <n v="0"/>
    <n v="0"/>
    <n v="0"/>
    <n v="24.990000000000002"/>
    <n v="24.990000000000002"/>
    <n v="0"/>
    <m/>
    <n v="98.992999999999995"/>
    <s v="0.31-0.35"/>
    <s v="900-903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70.01499999999999"/>
    <n v="170.01499999999999"/>
    <n v="0"/>
    <n v="0"/>
    <n v="0"/>
    <n v="0"/>
    <n v="0"/>
  </r>
  <r>
    <n v="743"/>
    <d v="2025-10-24T00:00:00"/>
    <s v="ZBTO"/>
    <n v="9519214117"/>
    <n v="8"/>
    <s v="9519214117-8"/>
    <m/>
    <m/>
    <s v="Stocks"/>
    <s v="Released"/>
    <x v="0"/>
    <m/>
    <m/>
    <m/>
    <m/>
    <s v="GL01"/>
    <s v="ACRM GP#2 TBSPL BGL"/>
    <m/>
    <s v="Narrow"/>
    <x v="4"/>
    <x v="7"/>
    <m/>
    <x v="1"/>
    <x v="2"/>
    <s v="TATANAGAR"/>
    <x v="4"/>
    <s v="BOMB"/>
    <n v="942284"/>
    <x v="10"/>
    <n v="3775011"/>
    <s v="GL C YS550 M306 0.38BMT(0.40TCT)X900"/>
    <s v="B04"/>
    <s v="Y550GL"/>
    <s v="M306"/>
    <n v="0.38"/>
    <n v="900"/>
    <n v="0"/>
    <s v="T2 DONE"/>
    <m/>
    <m/>
    <n v="3"/>
    <n v="5.5"/>
    <n v="63"/>
    <n v="5.01"/>
    <n v="57.99"/>
    <n v="57.99"/>
    <n v="5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7.99"/>
    <s v="0.36-0.4"/>
    <s v="900-903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5.01"/>
    <n v="0"/>
    <n v="5.01"/>
    <n v="0"/>
    <n v="0"/>
    <n v="0"/>
    <n v="0"/>
  </r>
  <r>
    <n v="742"/>
    <d v="2025-12-06T00:00:00"/>
    <s v="ZBTO"/>
    <n v="9519336609"/>
    <n v="7"/>
    <s v="9519336609-7"/>
    <m/>
    <m/>
    <s v="Jan'26"/>
    <s v="Released"/>
    <x v="0"/>
    <m/>
    <m/>
    <m/>
    <m/>
    <s v="CR01"/>
    <m/>
    <m/>
    <s v="Wider"/>
    <x v="1"/>
    <x v="3"/>
    <m/>
    <x v="0"/>
    <x v="0"/>
    <s v="URLA"/>
    <x v="0"/>
    <s v="RPUR"/>
    <n v="139336"/>
    <x v="31"/>
    <n v="3239568"/>
    <s v="CRCA SHEET TATCRC SR16 0.450X1250X2500"/>
    <s v="C06"/>
    <s v="TATCRC"/>
    <s v="SR16"/>
    <n v="0.45"/>
    <n v="1250"/>
    <n v="2500"/>
    <s v=""/>
    <m/>
    <m/>
    <n v="2.8"/>
    <n v="3"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s v="0.42-0.452"/>
    <s v="1250-1253"/>
    <m/>
    <m/>
    <m/>
    <m/>
    <m/>
    <m/>
    <s v="R"/>
    <m/>
    <m/>
    <m/>
    <m/>
    <m/>
    <m/>
    <m/>
    <m/>
    <m/>
    <m/>
    <m/>
    <m/>
    <m/>
    <m/>
    <m/>
    <m/>
    <n v="87"/>
    <n v="0"/>
    <n v="0"/>
    <n v="87"/>
    <n v="0"/>
    <n v="0"/>
    <n v="87"/>
    <n v="0"/>
    <n v="0"/>
    <n v="0"/>
    <n v="87"/>
    <n v="0"/>
    <n v="0"/>
  </r>
  <r>
    <n v="743"/>
    <d v="2025-12-09T00:00:00"/>
    <s v="ZBTO"/>
    <n v="9519342125"/>
    <n v="2"/>
    <s v="9519342125-2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2"/>
    <s v="GL COIL HARD Y550GL M308 0.47 (TCT)X1220"/>
    <s v="B04"/>
    <s v="Y550GL"/>
    <s v="M308"/>
    <n v="0.47"/>
    <n v="1220"/>
    <n v="0"/>
    <s v="T2 DONE"/>
    <m/>
    <m/>
    <n v="3"/>
    <n v="5"/>
    <n v="196"/>
    <n v="166.79499999999999"/>
    <n v="29.204999999999998"/>
    <n v="1.405"/>
    <n v="23.290000000000003"/>
    <n v="0"/>
    <n v="0"/>
    <n v="0"/>
    <n v="0"/>
    <n v="27.8"/>
    <n v="0"/>
    <n v="0"/>
    <n v="0"/>
    <n v="0"/>
    <n v="0"/>
    <n v="0"/>
    <n v="0"/>
    <n v="0"/>
    <n v="0"/>
    <n v="0"/>
    <n v="0"/>
    <n v="0"/>
    <n v="0"/>
    <n v="27.8"/>
    <n v="27.8"/>
    <n v="0"/>
    <m/>
    <n v="1.4049999999999976"/>
    <s v="0.45-0.49"/>
    <s v="1220-1222"/>
    <m/>
    <m/>
    <m/>
    <m/>
    <m/>
    <m/>
    <s v="R"/>
    <m/>
    <m/>
    <m/>
    <m/>
    <m/>
    <m/>
    <m/>
    <m/>
    <m/>
    <m/>
    <m/>
    <m/>
    <m/>
    <m/>
    <m/>
    <m/>
    <n v="29.204999999999998"/>
    <n v="0"/>
    <n v="0"/>
    <n v="0"/>
    <n v="0"/>
    <n v="29.204999999999998"/>
    <n v="52.495000000000005"/>
    <n v="0"/>
    <n v="0"/>
    <n v="0"/>
    <n v="0"/>
    <n v="52.495000000000005"/>
    <n v="0"/>
  </r>
  <r>
    <n v="743"/>
    <d v="2025-12-09T00:00:00"/>
    <s v="ZBTO"/>
    <n v="9519342813"/>
    <n v="3"/>
    <s v="9519342813-3"/>
    <m/>
    <m/>
    <s v="Jan'26"/>
    <s v="Released"/>
    <x v="0"/>
    <m/>
    <m/>
    <m/>
    <m/>
    <s v="GP03"/>
    <s v="ACRM GP#3 NARROW"/>
    <m/>
    <s v="Narrow"/>
    <x v="0"/>
    <x v="9"/>
    <m/>
    <x v="0"/>
    <x v="0"/>
    <s v="YESHWANTHPURA"/>
    <x v="2"/>
    <s v="BANG"/>
    <n v="942923"/>
    <x v="37"/>
    <n v="3776940"/>
    <s v="GP COIL TATGPH GP02 0.350X1015"/>
    <s v="C05"/>
    <s v="TATGPH"/>
    <s v="GP02"/>
    <n v="0.35"/>
    <n v="1015"/>
    <n v="0"/>
    <s v="T2 DONE"/>
    <m/>
    <m/>
    <n v="2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-0.35"/>
    <s v="1015-1020"/>
    <m/>
    <m/>
    <m/>
    <m/>
    <m/>
    <m/>
    <s v="M"/>
    <m/>
    <m/>
    <m/>
    <m/>
    <m/>
    <m/>
    <m/>
    <m/>
    <m/>
    <m/>
    <m/>
    <m/>
    <m/>
    <m/>
    <m/>
    <m/>
    <n v="23"/>
    <n v="0"/>
    <n v="23"/>
    <n v="0"/>
    <n v="0"/>
    <n v="0"/>
    <n v="23"/>
    <n v="0"/>
    <n v="23"/>
    <n v="0"/>
    <n v="0"/>
    <n v="0"/>
    <n v="0"/>
  </r>
  <r>
    <n v="743"/>
    <d v="2025-12-09T00:00:00"/>
    <s v="ZBTO"/>
    <n v="9519342913"/>
    <n v="4"/>
    <s v="9519342913-4"/>
    <m/>
    <m/>
    <s v="Jan'26"/>
    <s v="Released"/>
    <x v="0"/>
    <s v="Low Exp BTF on 01.01.26"/>
    <m/>
    <m/>
    <m/>
    <s v="GP02"/>
    <s v="ACRM GP#3 WIDER SOFT"/>
    <m/>
    <s v="Wider"/>
    <x v="0"/>
    <x v="0"/>
    <m/>
    <x v="0"/>
    <x v="0"/>
    <s v="GUWAHATI"/>
    <x v="0"/>
    <s v="GWAH"/>
    <n v="116649"/>
    <x v="16"/>
    <n v="1300229"/>
    <s v="GP COIL SOFT-TATXGP-GLK1-0.4X1220"/>
    <s v="C02"/>
    <s v="TATXGP"/>
    <s v="GLK1"/>
    <n v="0.4"/>
    <n v="1220"/>
    <n v="0"/>
    <s v="T2 DONE"/>
    <m/>
    <m/>
    <n v="6"/>
    <n v="24"/>
    <n v="224"/>
    <n v="198.35"/>
    <n v="25.65"/>
    <n v="8.4"/>
    <n v="0"/>
    <n v="0"/>
    <n v="0"/>
    <n v="0"/>
    <n v="0"/>
    <n v="0"/>
    <n v="0"/>
    <n v="0"/>
    <n v="0"/>
    <n v="0"/>
    <n v="0"/>
    <n v="0"/>
    <n v="0"/>
    <n v="0"/>
    <n v="0"/>
    <n v="0"/>
    <n v="17.25"/>
    <n v="0"/>
    <n v="0"/>
    <n v="17.25"/>
    <n v="17.25"/>
    <n v="0"/>
    <m/>
    <n v="8.3999999999999986"/>
    <s v="0.37-0.4"/>
    <s v="1220-1240"/>
    <m/>
    <m/>
    <m/>
    <m/>
    <m/>
    <m/>
    <s v="R"/>
    <m/>
    <m/>
    <m/>
    <m/>
    <m/>
    <m/>
    <m/>
    <m/>
    <m/>
    <m/>
    <m/>
    <m/>
    <m/>
    <m/>
    <m/>
    <m/>
    <n v="25.65"/>
    <n v="25.65"/>
    <n v="0"/>
    <n v="0"/>
    <n v="0"/>
    <n v="0"/>
    <n v="25.65"/>
    <n v="25.65"/>
    <n v="0"/>
    <n v="0"/>
    <n v="0"/>
    <n v="0"/>
    <n v="0"/>
  </r>
  <r>
    <n v="742"/>
    <d v="2025-11-20T00:00:00"/>
    <s v="ZBTO"/>
    <n v="9519287720"/>
    <n v="9"/>
    <s v="9519287720-9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40778"/>
    <s v="CRCA SHEET TSBCRC SR15 0.600X1000X2500"/>
    <s v="C06"/>
    <s v="TSBCRC"/>
    <s v="SR15"/>
    <n v="0.6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0-24T00:00:00"/>
    <s v="ZBTO"/>
    <n v="9519214117"/>
    <n v="4"/>
    <s v="9519214117-4"/>
    <m/>
    <m/>
    <s v="Stocks"/>
    <s v="Released"/>
    <x v="0"/>
    <m/>
    <m/>
    <m/>
    <m/>
    <s v="GL01"/>
    <s v="ACRM GP#2 TBSPL BGL"/>
    <m/>
    <s v="Narrow"/>
    <x v="4"/>
    <x v="7"/>
    <m/>
    <x v="1"/>
    <x v="2"/>
    <s v="TATANAGAR"/>
    <x v="4"/>
    <s v="BOMB"/>
    <n v="942284"/>
    <x v="10"/>
    <n v="3856036"/>
    <s v="GL C YS550 M306 0.30BMT(0.32TCT)X900"/>
    <s v="B04"/>
    <s v="Y550GL"/>
    <s v="M306"/>
    <n v="0.3"/>
    <n v="900"/>
    <n v="0"/>
    <s v="T2 DONE"/>
    <m/>
    <m/>
    <n v="3"/>
    <n v="5.5"/>
    <n v="294"/>
    <n v="20.285"/>
    <n v="273.71499999999997"/>
    <n v="273.71499999999997"/>
    <n v="20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3.71499999999997"/>
    <s v="0.28-0.32"/>
    <s v="900-902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20.285"/>
    <n v="0"/>
    <n v="20.285"/>
    <n v="0"/>
    <n v="0"/>
    <n v="0"/>
    <n v="0"/>
  </r>
  <r>
    <n v="742"/>
    <d v="2025-11-30T00:00:00"/>
    <s v="ZBTO"/>
    <n v="9519320960"/>
    <n v="2"/>
    <s v="9519320960-2"/>
    <m/>
    <m/>
    <s v="Stocks"/>
    <s v="Released"/>
    <x v="0"/>
    <s v="FG will come by 31st"/>
    <m/>
    <m/>
    <m/>
    <s v="CR04"/>
    <m/>
    <m/>
    <s v="Wider"/>
    <x v="1"/>
    <x v="11"/>
    <m/>
    <x v="1"/>
    <x v="2"/>
    <s v="RAJKOT"/>
    <x v="1"/>
    <s v="AMED"/>
    <n v="188891"/>
    <x v="28"/>
    <n v="2439203"/>
    <s v="CRCA COIL TSBSTA EL06 0.500X1160"/>
    <s v="C01"/>
    <s v="TSBSTA"/>
    <s v="EL06"/>
    <n v="0.5"/>
    <n v="1160"/>
    <n v="0"/>
    <s v="T2 DONE"/>
    <m/>
    <m/>
    <n v="5"/>
    <n v="8"/>
    <n v="189"/>
    <n v="95.015000000000001"/>
    <n v="46.145000000000003"/>
    <n v="35.93"/>
    <n v="79.345000000000013"/>
    <n v="0"/>
    <n v="0"/>
    <n v="0"/>
    <n v="0"/>
    <n v="0"/>
    <n v="0"/>
    <n v="56.625"/>
    <n v="0"/>
    <n v="0"/>
    <n v="0"/>
    <n v="0"/>
    <n v="0"/>
    <n v="0"/>
    <n v="0"/>
    <n v="0"/>
    <n v="1.43"/>
    <n v="0"/>
    <n v="0"/>
    <n v="58.055"/>
    <n v="58.055"/>
    <n v="0"/>
    <m/>
    <n v="-11.909999999999997"/>
    <s v="0.48-0.52"/>
    <s v="1160-1162"/>
    <m/>
    <m/>
    <m/>
    <m/>
    <m/>
    <m/>
    <s v="T"/>
    <m/>
    <m/>
    <m/>
    <m/>
    <m/>
    <m/>
    <m/>
    <m/>
    <m/>
    <m/>
    <m/>
    <m/>
    <m/>
    <m/>
    <m/>
    <m/>
    <n v="0"/>
    <n v="0"/>
    <n v="0"/>
    <n v="0"/>
    <n v="0"/>
    <n v="0"/>
    <n v="79.345000000000013"/>
    <n v="79.345000000000013"/>
    <n v="0"/>
    <n v="0"/>
    <n v="0"/>
    <n v="0"/>
    <n v="0"/>
  </r>
  <r>
    <n v="742"/>
    <d v="2025-12-13T00:00:00"/>
    <s v="ZBTF"/>
    <n v="9519353665"/>
    <n v="3"/>
    <s v="9519353665-3"/>
    <m/>
    <m/>
    <s v="Jan'26"/>
    <s v="Released"/>
    <x v="0"/>
    <s v="To be amended as per the WIP"/>
    <m/>
    <m/>
    <m/>
    <s v="CR03"/>
    <m/>
    <m/>
    <s v="Wider"/>
    <x v="1"/>
    <x v="5"/>
    <n v="4400"/>
    <x v="1"/>
    <x v="1"/>
    <s v="SANHEWAL"/>
    <x v="3"/>
    <s v="CDGH"/>
    <n v="925428"/>
    <x v="6"/>
    <n v="3741589"/>
    <s v="CR COIL SA1010 TU97 1.500X1250"/>
    <s v="C01"/>
    <s v="SA1010"/>
    <s v="TU97"/>
    <n v="1.5"/>
    <n v="1250"/>
    <n v="0"/>
    <s v="T2 DONE"/>
    <m/>
    <m/>
    <n v="14"/>
    <n v="27.1"/>
    <n v="196"/>
    <n v="78"/>
    <n v="118"/>
    <n v="0"/>
    <n v="26.34"/>
    <n v="0"/>
    <n v="0"/>
    <n v="0"/>
    <n v="0"/>
    <n v="0"/>
    <n v="0"/>
    <n v="0"/>
    <n v="0"/>
    <n v="0"/>
    <n v="0"/>
    <n v="164.91"/>
    <n v="0"/>
    <n v="0"/>
    <n v="0"/>
    <n v="0"/>
    <n v="0"/>
    <n v="0"/>
    <n v="0"/>
    <n v="164.91"/>
    <n v="0"/>
    <n v="164.91"/>
    <m/>
    <n v="165"/>
    <s v="1.45-1.55"/>
    <s v="1250-1270"/>
    <m/>
    <m/>
    <m/>
    <m/>
    <m/>
    <m/>
    <s v="U"/>
    <m/>
    <m/>
    <m/>
    <m/>
    <m/>
    <m/>
    <m/>
    <m/>
    <m/>
    <m/>
    <m/>
    <m/>
    <m/>
    <m/>
    <m/>
    <m/>
    <n v="117.61"/>
    <n v="0"/>
    <n v="117.61"/>
    <n v="0"/>
    <n v="0"/>
    <n v="0"/>
    <n v="143.94999999999999"/>
    <n v="0"/>
    <n v="0"/>
    <n v="143.94999999999999"/>
    <n v="0"/>
    <n v="0"/>
    <n v="0"/>
  </r>
  <r>
    <n v="742"/>
    <d v="2025-11-19T00:00:00"/>
    <s v="ZBTO"/>
    <n v="9519284306"/>
    <n v="8"/>
    <s v="9519284306-8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240812"/>
    <s v="CRCA SHEET TSBCRC SR15 0.800X1000X2500"/>
    <s v="C06"/>
    <s v="TSBCRC"/>
    <s v="SR15"/>
    <n v="0.8"/>
    <n v="1000"/>
    <n v="250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7-0.81"/>
    <s v="1000-1004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13T00:00:00"/>
    <s v="ZBTF"/>
    <n v="9519353665"/>
    <n v="1"/>
    <s v="9519353665-1"/>
    <m/>
    <m/>
    <s v="Jan'26"/>
    <s v="Released"/>
    <x v="0"/>
    <s v="To be amended as per the WIP"/>
    <m/>
    <m/>
    <m/>
    <s v="CR03"/>
    <m/>
    <m/>
    <s v="Wider"/>
    <x v="1"/>
    <x v="5"/>
    <m/>
    <x v="1"/>
    <x v="1"/>
    <s v="SANHEWAL"/>
    <x v="3"/>
    <s v="CDGH"/>
    <n v="925428"/>
    <x v="6"/>
    <n v="3741588"/>
    <s v="CR COIL SA1010 TU97 1.150X1250"/>
    <s v="C01"/>
    <s v="SA1010"/>
    <s v="TU97"/>
    <n v="1.1499999999999999"/>
    <n v="1250"/>
    <n v="0"/>
    <s v="T2 DONE"/>
    <m/>
    <m/>
    <n v="14"/>
    <n v="27"/>
    <n v="290"/>
    <n v="0"/>
    <n v="214.22"/>
    <n v="210.69"/>
    <n v="49.15"/>
    <n v="0"/>
    <n v="0"/>
    <n v="0"/>
    <n v="0"/>
    <n v="0"/>
    <n v="0"/>
    <n v="0"/>
    <n v="0"/>
    <n v="0"/>
    <n v="0"/>
    <n v="79.31"/>
    <n v="0"/>
    <n v="0"/>
    <n v="0"/>
    <n v="0"/>
    <n v="0"/>
    <n v="0"/>
    <n v="0"/>
    <n v="79.31"/>
    <n v="0"/>
    <n v="79.31"/>
    <m/>
    <n v="79"/>
    <s v="1.1-1.2"/>
    <s v="1250-1270"/>
    <m/>
    <m/>
    <m/>
    <m/>
    <m/>
    <m/>
    <s v="U"/>
    <m/>
    <m/>
    <m/>
    <m/>
    <m/>
    <m/>
    <m/>
    <m/>
    <m/>
    <m/>
    <m/>
    <m/>
    <m/>
    <m/>
    <m/>
    <m/>
    <n v="214.22"/>
    <n v="0"/>
    <n v="214.22"/>
    <n v="0"/>
    <n v="0"/>
    <n v="0"/>
    <n v="263.37"/>
    <n v="0"/>
    <n v="0"/>
    <n v="263.37"/>
    <n v="0"/>
    <n v="0"/>
    <n v="0"/>
  </r>
  <r>
    <n v="742"/>
    <d v="2025-12-22T00:00:00"/>
    <s v="ZBTF"/>
    <n v="4000527372"/>
    <n v="1"/>
    <s v="4000527372-1"/>
    <m/>
    <m/>
    <s v="Stocks"/>
    <s v="Released"/>
    <x v="0"/>
    <s v="Low BTF"/>
    <m/>
    <m/>
    <m/>
    <s v="HRPO"/>
    <m/>
    <m/>
    <s v="Wider"/>
    <x v="3"/>
    <x v="8"/>
    <m/>
    <x v="2"/>
    <x v="3"/>
    <s v="YESHWANTHPURA"/>
    <x v="2"/>
    <s v=""/>
    <n v="650789"/>
    <x v="38"/>
    <n v="4184233"/>
    <s v="HR COILS-PO THR099 2.30X1260"/>
    <n v="768"/>
    <s v="THR099"/>
    <s v="HR99"/>
    <n v="2.2999999999999998"/>
    <n v="1260"/>
    <n v="0"/>
    <s v="T2 DONE"/>
    <m/>
    <m/>
    <n v="10"/>
    <n v="27"/>
    <n v="29"/>
    <n v="0"/>
    <n v="6.67"/>
    <n v="29"/>
    <n v="22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67"/>
    <s v=""/>
    <s v="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2.33"/>
    <n v="22.33"/>
    <n v="0"/>
    <n v="0"/>
    <n v="0"/>
    <n v="0"/>
    <n v="0"/>
  </r>
  <r>
    <n v="742"/>
    <d v="2025-12-22T00:00:00"/>
    <s v="ZBTF"/>
    <n v="4000527372"/>
    <n v="2"/>
    <s v="4000527372-2"/>
    <m/>
    <m/>
    <s v="Stocks"/>
    <s v="Released"/>
    <x v="0"/>
    <s v="Low Exp BTF on 01.01.26"/>
    <m/>
    <m/>
    <m/>
    <s v="HRPO"/>
    <m/>
    <m/>
    <s v="Wider"/>
    <x v="3"/>
    <x v="8"/>
    <m/>
    <x v="2"/>
    <x v="3"/>
    <s v="YESHWANTHPURA"/>
    <x v="2"/>
    <s v=""/>
    <n v="650789"/>
    <x v="38"/>
    <n v="4184234"/>
    <s v="HR COILS-PO THR099 2.50X1260"/>
    <n v="768"/>
    <s v="THR099"/>
    <s v="HR99"/>
    <n v="2.5"/>
    <n v="1260"/>
    <n v="0"/>
    <s v="T2 DONE"/>
    <m/>
    <m/>
    <n v="10"/>
    <n v="27"/>
    <n v="58"/>
    <n v="44.615000000000002"/>
    <n v="13.385"/>
    <n v="13.385"/>
    <n v="22.245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.385"/>
    <s v=""/>
    <s v="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2.245000000000001"/>
    <n v="22.245000000000001"/>
    <n v="0"/>
    <n v="0"/>
    <n v="0"/>
    <n v="0"/>
    <n v="0"/>
  </r>
  <r>
    <n v="742"/>
    <d v="2025-12-13T00:00:00"/>
    <s v="ZBTF"/>
    <n v="9519353665"/>
    <n v="4"/>
    <s v="9519353665-4"/>
    <m/>
    <m/>
    <s v="Jan'26"/>
    <s v="Released"/>
    <x v="0"/>
    <s v="De-prioritized by SPA"/>
    <m/>
    <m/>
    <m/>
    <s v="CR03"/>
    <m/>
    <m/>
    <s v="Wider"/>
    <x v="1"/>
    <x v="5"/>
    <m/>
    <x v="1"/>
    <x v="1"/>
    <s v="SANHEWAL"/>
    <x v="3"/>
    <s v="CDGH"/>
    <n v="925428"/>
    <x v="6"/>
    <n v="3741589"/>
    <s v="CR COIL SA1010 TU97 1.500X1250"/>
    <s v="C01"/>
    <s v="SA1010"/>
    <s v="TU97"/>
    <n v="1.5"/>
    <n v="1250"/>
    <n v="0"/>
    <s v="T2 DONE"/>
    <m/>
    <m/>
    <n v="14"/>
    <n v="27.1"/>
    <n v="203"/>
    <n v="0"/>
    <n v="123.74"/>
    <n v="203"/>
    <n v="26.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3.74"/>
    <s v="1.45-1.55"/>
    <s v="1250-1270"/>
    <m/>
    <m/>
    <m/>
    <m/>
    <m/>
    <m/>
    <s v="U"/>
    <m/>
    <m/>
    <m/>
    <m/>
    <m/>
    <m/>
    <m/>
    <m/>
    <m/>
    <m/>
    <m/>
    <m/>
    <m/>
    <m/>
    <m/>
    <m/>
    <n v="123.74"/>
    <n v="0"/>
    <n v="123.74"/>
    <n v="0"/>
    <n v="0"/>
    <n v="0"/>
    <n v="150.02500000000001"/>
    <n v="0"/>
    <n v="0"/>
    <n v="150.02500000000001"/>
    <n v="0"/>
    <n v="0"/>
    <n v="0"/>
  </r>
  <r>
    <n v="743"/>
    <d v="2025-12-04T00:00:00"/>
    <s v="ZBTO"/>
    <n v="9519329752"/>
    <n v="4"/>
    <s v="9519329752-4"/>
    <m/>
    <m/>
    <s v="Jan'26"/>
    <s v="Released"/>
    <x v="0"/>
    <m/>
    <m/>
    <m/>
    <m/>
    <s v="GP03"/>
    <s v="ACRM GP#3 NARROW"/>
    <m/>
    <s v="Narrow"/>
    <x v="0"/>
    <x v="6"/>
    <m/>
    <x v="0"/>
    <x v="0"/>
    <s v="URLA"/>
    <x v="0"/>
    <s v="RPUR"/>
    <n v="139336"/>
    <x v="31"/>
    <n v="1353179"/>
    <s v="GP COIL TATXGP GK09 0.500X900"/>
    <s v="C02"/>
    <s v="TATXGP"/>
    <s v="GK09"/>
    <n v="0.5"/>
    <n v="900"/>
    <n v="0"/>
    <s v="T2 DONE"/>
    <m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7-0.51"/>
    <s v="900-903"/>
    <m/>
    <m/>
    <m/>
    <m/>
    <m/>
    <m/>
    <s v="M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21"/>
    <n v="0"/>
    <n v="0"/>
    <n v="0"/>
    <n v="0"/>
  </r>
  <r>
    <n v="742"/>
    <d v="2025-12-11T00:00:00"/>
    <s v="ZBTF"/>
    <n v="9519348049"/>
    <n v="7"/>
    <s v="9519348049-7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73.51"/>
    <n v="270.60000000000002"/>
    <n v="0"/>
    <n v="0"/>
    <n v="0"/>
    <n v="0"/>
    <n v="0"/>
    <n v="0"/>
    <n v="0"/>
    <n v="26.400000000000002"/>
    <n v="0"/>
    <n v="0"/>
    <n v="0"/>
    <n v="0"/>
    <n v="0"/>
    <n v="0"/>
    <n v="0"/>
    <n v="0"/>
    <n v="0"/>
    <n v="0"/>
    <n v="0"/>
    <n v="26.400000000000002"/>
    <n v="26.400000000000002"/>
    <n v="0"/>
    <m/>
    <n v="247.10999999999999"/>
    <s v="0.49-0.51"/>
    <s v="1160-1164"/>
    <m/>
    <m/>
    <m/>
    <m/>
    <m/>
    <m/>
    <s v="T"/>
    <m/>
    <m/>
    <m/>
    <m/>
    <m/>
    <m/>
    <m/>
    <m/>
    <m/>
    <m/>
    <m/>
    <m/>
    <m/>
    <m/>
    <m/>
    <m/>
    <n v="273.51"/>
    <n v="0"/>
    <n v="0"/>
    <n v="0"/>
    <n v="273.51"/>
    <n v="0"/>
    <n v="273.51"/>
    <n v="0"/>
    <n v="0"/>
    <n v="0"/>
    <n v="273.51"/>
    <n v="0"/>
    <n v="0"/>
  </r>
  <r>
    <n v="743"/>
    <d v="2025-12-04T00:00:00"/>
    <s v="ZBTO"/>
    <n v="9519329752"/>
    <n v="5"/>
    <s v="9519329752-5"/>
    <m/>
    <m/>
    <s v="Jan'26"/>
    <s v="Released"/>
    <x v="0"/>
    <m/>
    <m/>
    <m/>
    <m/>
    <s v="GP03"/>
    <s v="ACRM GP#3 NARROW"/>
    <m/>
    <s v="Narrow"/>
    <x v="0"/>
    <x v="6"/>
    <m/>
    <x v="0"/>
    <x v="0"/>
    <s v="URLA"/>
    <x v="0"/>
    <s v="RPUR"/>
    <n v="139336"/>
    <x v="31"/>
    <n v="1854421"/>
    <s v="GP COIL SOFT-TATXGP-GK09-0.55X900"/>
    <s v="C02"/>
    <s v="TATXGP"/>
    <s v="GK09"/>
    <n v="0.55000000000000004"/>
    <n v="900"/>
    <n v="0"/>
    <s v="T2 DONE"/>
    <m/>
    <m/>
    <n v="3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3-0.57"/>
    <s v="900-903"/>
    <m/>
    <m/>
    <m/>
    <m/>
    <m/>
    <m/>
    <s v="M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21"/>
    <n v="0"/>
    <n v="0"/>
    <n v="0"/>
    <n v="0"/>
  </r>
  <r>
    <n v="743"/>
    <d v="2025-12-04T00:00:00"/>
    <s v="ZBTO"/>
    <n v="9519329752"/>
    <n v="2"/>
    <s v="9519329752-2"/>
    <m/>
    <m/>
    <s v="Stocks"/>
    <s v="Released"/>
    <x v="0"/>
    <s v="Low BTF"/>
    <m/>
    <m/>
    <m/>
    <s v="GP03"/>
    <s v="ACRM GP#3 NARROW"/>
    <m/>
    <s v="Narrow"/>
    <x v="0"/>
    <x v="6"/>
    <m/>
    <x v="0"/>
    <x v="0"/>
    <s v="URLA"/>
    <x v="0"/>
    <s v="RPUR"/>
    <n v="139336"/>
    <x v="31"/>
    <n v="1191956"/>
    <s v="GP COIL SOFT-TATXGP-GK09-0.35X900"/>
    <s v="C02"/>
    <s v="TATXGP"/>
    <s v="GK09"/>
    <n v="0.35"/>
    <n v="900"/>
    <n v="0"/>
    <s v="T2 DONE"/>
    <m/>
    <m/>
    <n v="3"/>
    <n v="5"/>
    <n v="42"/>
    <n v="0"/>
    <n v="5.49"/>
    <n v="42"/>
    <n v="36.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.49"/>
    <s v="0.33-0.36"/>
    <s v="900-903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36.51"/>
    <n v="36.51"/>
    <n v="0"/>
    <n v="0"/>
    <n v="0"/>
    <n v="0"/>
    <n v="0"/>
  </r>
  <r>
    <n v="743"/>
    <d v="2025-12-04T00:00:00"/>
    <s v="ZBTO"/>
    <n v="9519329752"/>
    <n v="3"/>
    <s v="9519329752-3"/>
    <m/>
    <m/>
    <s v="Jan'26"/>
    <s v="Released"/>
    <x v="0"/>
    <m/>
    <m/>
    <m/>
    <m/>
    <s v="GP03"/>
    <s v="ACRM GP#3 NARROW"/>
    <m/>
    <s v="Narrow"/>
    <x v="0"/>
    <x v="6"/>
    <m/>
    <x v="0"/>
    <x v="0"/>
    <s v="URLA"/>
    <x v="0"/>
    <s v="RPUR"/>
    <n v="139336"/>
    <x v="31"/>
    <n v="1178439"/>
    <s v="GP COIL SOFT-TATXGP-GK09-0.4X900"/>
    <s v="C02"/>
    <s v="TATXGP"/>
    <s v="GK09"/>
    <n v="0.4"/>
    <n v="900"/>
    <n v="0"/>
    <s v="T2 DONE"/>
    <m/>
    <m/>
    <n v="3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7-0.41"/>
    <s v="900-903"/>
    <m/>
    <m/>
    <m/>
    <m/>
    <m/>
    <m/>
    <s v="M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42"/>
    <n v="0"/>
    <n v="0"/>
    <n v="0"/>
    <n v="0"/>
  </r>
  <r>
    <n v="743"/>
    <d v="2025-12-22T00:00:00"/>
    <s v="ZBTO"/>
    <n v="9519378884"/>
    <n v="1"/>
    <s v="9519378884-1"/>
    <m/>
    <m/>
    <s v="Jan'26"/>
    <s v="Released"/>
    <x v="0"/>
    <m/>
    <m/>
    <m/>
    <m/>
    <s v="GL03"/>
    <s v="ACRM GP#2 NON TBSPL"/>
    <m/>
    <s v="Wider"/>
    <x v="4"/>
    <x v="10"/>
    <n v="4500"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"/>
    <m/>
    <m/>
    <n v="13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88-0.92"/>
    <s v="1250-1254"/>
    <m/>
    <m/>
    <m/>
    <m/>
    <m/>
    <m/>
    <s v="R"/>
    <m/>
    <m/>
    <m/>
    <m/>
    <m/>
    <m/>
    <m/>
    <m/>
    <m/>
    <m/>
    <m/>
    <m/>
    <m/>
    <m/>
    <m/>
    <m/>
    <n v="145"/>
    <n v="145"/>
    <n v="0"/>
    <n v="0"/>
    <n v="0"/>
    <n v="0"/>
    <n v="145"/>
    <n v="0"/>
    <n v="145"/>
    <n v="0"/>
    <n v="0"/>
    <n v="0"/>
    <n v="0"/>
  </r>
  <r>
    <n v="743"/>
    <d v="2025-12-22T00:00:00"/>
    <s v="ZBTO"/>
    <n v="9519378880"/>
    <n v="1"/>
    <s v="9519378880-1"/>
    <m/>
    <m/>
    <s v="Jan'26"/>
    <s v="Released"/>
    <x v="0"/>
    <m/>
    <m/>
    <m/>
    <m/>
    <s v="GL03"/>
    <s v="ACRM GP#2 NON TBSPL"/>
    <m/>
    <s v="Wider"/>
    <x v="4"/>
    <x v="10"/>
    <m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66.94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6.94"/>
    <s v="0.88-0.92"/>
    <s v="1250-1254"/>
    <m/>
    <m/>
    <m/>
    <m/>
    <m/>
    <m/>
    <s v="R"/>
    <m/>
    <m/>
    <m/>
    <m/>
    <m/>
    <m/>
    <m/>
    <m/>
    <m/>
    <m/>
    <m/>
    <m/>
    <m/>
    <m/>
    <m/>
    <m/>
    <n v="266.94"/>
    <n v="266.94"/>
    <n v="0"/>
    <n v="0"/>
    <n v="0"/>
    <n v="0"/>
    <n v="266.94"/>
    <n v="0"/>
    <n v="266.94"/>
    <n v="0"/>
    <n v="0"/>
    <n v="0"/>
    <n v="0"/>
  </r>
  <r>
    <n v="743"/>
    <d v="2025-12-22T00:00:00"/>
    <s v="ZBTO"/>
    <n v="9519378869"/>
    <n v="1"/>
    <s v="9519378869-1"/>
    <m/>
    <m/>
    <s v="Jan'26"/>
    <s v="Released"/>
    <x v="0"/>
    <m/>
    <m/>
    <m/>
    <m/>
    <s v="GL03"/>
    <s v="ACRM GP#2 NON TBSPL"/>
    <m/>
    <s v="Wider"/>
    <x v="4"/>
    <x v="10"/>
    <m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88-0.92"/>
    <s v="1250-1254"/>
    <m/>
    <m/>
    <m/>
    <m/>
    <m/>
    <m/>
    <s v="R"/>
    <m/>
    <m/>
    <m/>
    <m/>
    <m/>
    <m/>
    <m/>
    <m/>
    <m/>
    <m/>
    <m/>
    <m/>
    <m/>
    <m/>
    <m/>
    <m/>
    <n v="290"/>
    <n v="290"/>
    <n v="0"/>
    <n v="0"/>
    <n v="0"/>
    <n v="0"/>
    <n v="290"/>
    <n v="0"/>
    <n v="0"/>
    <n v="290"/>
    <n v="0"/>
    <n v="0"/>
    <n v="0"/>
  </r>
  <r>
    <n v="743"/>
    <d v="2025-12-22T00:00:00"/>
    <s v="ZBTO"/>
    <n v="9519379305"/>
    <n v="1"/>
    <s v="9519379305-1"/>
    <m/>
    <m/>
    <s v="Jan'26"/>
    <s v="Released"/>
    <x v="0"/>
    <m/>
    <m/>
    <m/>
    <m/>
    <s v="GL03"/>
    <s v="ACRM GP#2 NON TBSPL"/>
    <m/>
    <s v="Wider"/>
    <x v="4"/>
    <x v="5"/>
    <n v="3000"/>
    <x v="1"/>
    <x v="2"/>
    <s v="TAMBATI"/>
    <x v="1"/>
    <s v="BOMB"/>
    <n v="942186"/>
    <x v="39"/>
    <n v="1707170"/>
    <s v="GL COIL HARD -Y550GL-H7GL-0.42X1220"/>
    <s v="B04"/>
    <s v="Y550GL"/>
    <s v="H7GL"/>
    <n v="0.42"/>
    <n v="1220"/>
    <n v="0"/>
    <s v="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8-0.42"/>
    <s v="1220-1225"/>
    <m/>
    <m/>
    <m/>
    <m/>
    <m/>
    <m/>
    <s v="T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3"/>
    <d v="2025-12-22T00:00:00"/>
    <s v="ZBTO"/>
    <n v="9519379305"/>
    <n v="2"/>
    <s v="9519379305-2"/>
    <m/>
    <m/>
    <s v="Jan'26"/>
    <s v="Released"/>
    <x v="0"/>
    <m/>
    <m/>
    <m/>
    <m/>
    <s v="GL03"/>
    <s v="ACRM GP#2 NON TBSPL"/>
    <m/>
    <s v="Wider"/>
    <x v="4"/>
    <x v="5"/>
    <m/>
    <x v="1"/>
    <x v="2"/>
    <s v="TAMBATI"/>
    <x v="1"/>
    <s v="BOMB"/>
    <n v="942186"/>
    <x v="39"/>
    <n v="2258434"/>
    <s v="GL COIL HARD  Y550GL H7GL 0.47X1220"/>
    <s v="B04"/>
    <s v="Y550GL"/>
    <s v="H7GL"/>
    <n v="0.47"/>
    <n v="1220"/>
    <n v="0"/>
    <s v=""/>
    <m/>
    <m/>
    <n v="8"/>
    <n v="12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3-0.47"/>
    <s v="1220-1225"/>
    <m/>
    <m/>
    <m/>
    <m/>
    <m/>
    <m/>
    <s v="T"/>
    <m/>
    <m/>
    <m/>
    <m/>
    <m/>
    <m/>
    <m/>
    <m/>
    <m/>
    <m/>
    <m/>
    <m/>
    <m/>
    <m/>
    <m/>
    <m/>
    <n v="112"/>
    <n v="0"/>
    <n v="0"/>
    <n v="112"/>
    <n v="0"/>
    <n v="0"/>
    <n v="112"/>
    <n v="0"/>
    <n v="0"/>
    <n v="0"/>
    <n v="112"/>
    <n v="0"/>
    <n v="0"/>
  </r>
  <r>
    <n v="742"/>
    <d v="2025-11-19T00:00:00"/>
    <s v="ZBTO"/>
    <n v="9519285141"/>
    <n v="6"/>
    <s v="9519285141-6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9T00:00:00"/>
    <s v="ZBTO"/>
    <n v="9519285141"/>
    <n v="3"/>
    <s v="9519285141-3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539045"/>
    <s v="CRCA SHEET TATCRC SR16 0.380X1000X2500"/>
    <s v="C06"/>
    <s v="TATCRC"/>
    <s v="SR16"/>
    <n v="0.38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9T00:00:00"/>
    <s v="ZBTO"/>
    <n v="9519285086"/>
    <n v="6"/>
    <s v="9519285086-6"/>
    <m/>
    <m/>
    <s v="Jan'26"/>
    <s v="Released"/>
    <x v="0"/>
    <m/>
    <m/>
    <m/>
    <m/>
    <s v="CR01"/>
    <m/>
    <m/>
    <s v="Narrow"/>
    <x v="1"/>
    <x v="3"/>
    <m/>
    <x v="0"/>
    <x v="0"/>
    <s v="PATNA"/>
    <x v="0"/>
    <s v="PATN"/>
    <n v="103227"/>
    <x v="7"/>
    <n v="3239554"/>
    <s v="CRCA SHEET TATCRC SR16 0.400X1000X2500"/>
    <s v="C06"/>
    <s v="TATCRC"/>
    <s v="SR16"/>
    <n v="0.4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57-0.6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3"/>
    <d v="2025-12-16T00:00:00"/>
    <s v="ZBTO"/>
    <n v="9519363602"/>
    <n v="1"/>
    <s v="9519363602-1"/>
    <m/>
    <m/>
    <s v="Jan'26"/>
    <s v="Released"/>
    <x v="0"/>
    <s v="Low Exp BTF on 01.01.26"/>
    <m/>
    <m/>
    <m/>
    <s v="GP03"/>
    <s v="ACRM GP#3 NARROW"/>
    <m/>
    <s v="Narrow"/>
    <x v="0"/>
    <x v="6"/>
    <m/>
    <x v="0"/>
    <x v="0"/>
    <s v="PATNA"/>
    <x v="0"/>
    <s v="PATN"/>
    <n v="103227"/>
    <x v="7"/>
    <n v="1191956"/>
    <s v="GP COIL SOFT-TATXGP-GK09-0.35X900"/>
    <s v="C02"/>
    <s v="TATXGP"/>
    <s v="GK09"/>
    <n v="0.35"/>
    <n v="900"/>
    <n v="0"/>
    <s v="T2 DONE"/>
    <m/>
    <m/>
    <n v="2"/>
    <n v="6"/>
    <n v="63"/>
    <n v="0"/>
    <n v="43.98"/>
    <n v="10.035"/>
    <n v="19.02"/>
    <n v="33.83"/>
    <n v="0"/>
    <n v="0"/>
    <n v="0.115"/>
    <n v="0"/>
    <n v="0"/>
    <n v="0"/>
    <n v="0"/>
    <n v="0"/>
    <n v="0"/>
    <n v="0"/>
    <n v="0"/>
    <n v="0"/>
    <n v="0"/>
    <n v="0"/>
    <n v="0"/>
    <n v="0"/>
    <n v="19.02"/>
    <n v="52.965000000000003"/>
    <n v="52.965000000000003"/>
    <n v="0"/>
    <m/>
    <n v="-8.9850000000000065"/>
    <s v="0.34-0.36"/>
    <s v="900-904"/>
    <m/>
    <m/>
    <m/>
    <m/>
    <m/>
    <m/>
    <s v="S"/>
    <m/>
    <m/>
    <m/>
    <m/>
    <m/>
    <m/>
    <m/>
    <m/>
    <m/>
    <m/>
    <m/>
    <m/>
    <m/>
    <m/>
    <m/>
    <m/>
    <n v="43.98"/>
    <n v="43.98"/>
    <n v="0"/>
    <n v="0"/>
    <n v="0"/>
    <n v="0"/>
    <n v="63"/>
    <n v="0"/>
    <n v="63"/>
    <n v="0"/>
    <n v="0"/>
    <n v="0"/>
    <n v="0"/>
  </r>
  <r>
    <n v="743"/>
    <d v="2025-12-18T00:00:00"/>
    <s v="ZBTO"/>
    <n v="9519370418"/>
    <n v="4"/>
    <s v="9519370418-4"/>
    <m/>
    <m/>
    <s v="Jan'26"/>
    <s v="Released"/>
    <x v="0"/>
    <m/>
    <m/>
    <m/>
    <m/>
    <s v="GP02"/>
    <s v="ACRM GP#3 WIDER SOFT"/>
    <m/>
    <s v="Wider"/>
    <x v="0"/>
    <x v="0"/>
    <m/>
    <x v="0"/>
    <x v="0"/>
    <s v="LONI"/>
    <x v="3"/>
    <s v="GBAD"/>
    <n v="931234"/>
    <x v="40"/>
    <n v="1300229"/>
    <s v="GP COIL SOFT-TATXGP-GLK1-0.4X1220"/>
    <s v="C02"/>
    <s v="TATXGP"/>
    <s v="GLK1"/>
    <n v="0.4"/>
    <n v="1220"/>
    <n v="0"/>
    <s v="T2 DONE"/>
    <m/>
    <m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7-0.4"/>
    <s v="1220-1222"/>
    <m/>
    <m/>
    <m/>
    <m/>
    <m/>
    <m/>
    <s v="R"/>
    <m/>
    <m/>
    <m/>
    <m/>
    <m/>
    <m/>
    <m/>
    <m/>
    <m/>
    <m/>
    <m/>
    <m/>
    <m/>
    <m/>
    <m/>
    <m/>
    <n v="56"/>
    <n v="56"/>
    <n v="0"/>
    <n v="0"/>
    <n v="0"/>
    <n v="0"/>
    <n v="56"/>
    <n v="56"/>
    <n v="0"/>
    <n v="0"/>
    <n v="0"/>
    <n v="0"/>
    <n v="0"/>
  </r>
  <r>
    <n v="742"/>
    <d v="2025-12-02T00:00:00"/>
    <s v="ZBTO"/>
    <n v="9519326081"/>
    <n v="1"/>
    <s v="9519326081-1"/>
    <m/>
    <m/>
    <s v="Jan'26"/>
    <s v="Released"/>
    <x v="0"/>
    <m/>
    <m/>
    <m/>
    <m/>
    <s v="CR02"/>
    <m/>
    <m/>
    <s v="Wider"/>
    <x v="1"/>
    <x v="4"/>
    <m/>
    <x v="0"/>
    <x v="0"/>
    <s v="YESHWANTHPURA"/>
    <x v="2"/>
    <s v="BANG"/>
    <n v="932244"/>
    <x v="41"/>
    <n v="1800890"/>
    <s v="CRCA COIL-TATXXD-AU03-0.35X1250"/>
    <s v="C01"/>
    <s v="TATXXD"/>
    <s v="AU03"/>
    <n v="0.35"/>
    <n v="1250"/>
    <n v="0"/>
    <s v="T2 DONE"/>
    <m/>
    <m/>
    <n v="15"/>
    <n v="28"/>
    <n v="86.99"/>
    <n v="0"/>
    <n v="86.99"/>
    <n v="86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6.99"/>
    <s v="0.32-0.35"/>
    <s v="1250-1252"/>
    <m/>
    <m/>
    <m/>
    <m/>
    <m/>
    <m/>
    <s v="T"/>
    <m/>
    <m/>
    <m/>
    <m/>
    <m/>
    <m/>
    <m/>
    <m/>
    <m/>
    <m/>
    <m/>
    <m/>
    <m/>
    <m/>
    <m/>
    <m/>
    <n v="86.99"/>
    <n v="0"/>
    <n v="86.99"/>
    <n v="0"/>
    <n v="0"/>
    <n v="0"/>
    <n v="86.99"/>
    <n v="0"/>
    <n v="0"/>
    <n v="86.99"/>
    <n v="0"/>
    <n v="0"/>
    <n v="0"/>
  </r>
  <r>
    <n v="743"/>
    <d v="2025-12-08T00:00:00"/>
    <s v="ZBTO"/>
    <n v="9519340058"/>
    <n v="4"/>
    <s v="9519340058-4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18"/>
    <s v="GP COIL SOFT-TATXGP-GK09-0.5X900"/>
    <s v="C02"/>
    <s v="TATXGP"/>
    <s v="GK09"/>
    <n v="0.5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42"/>
    <n v="0"/>
    <n v="0"/>
    <n v="0"/>
    <n v="0"/>
  </r>
  <r>
    <n v="742"/>
    <d v="2025-12-10T00:00:00"/>
    <s v="ZBTO"/>
    <n v="9519344671"/>
    <n v="2"/>
    <s v="9519344671-2"/>
    <m/>
    <m/>
    <s v="Jan'26"/>
    <s v="Released"/>
    <x v="0"/>
    <m/>
    <m/>
    <m/>
    <m/>
    <s v="HRPO"/>
    <s v="ACRM HRPO"/>
    <m/>
    <s v="Wider"/>
    <x v="3"/>
    <x v="2"/>
    <n v="700"/>
    <x v="0"/>
    <x v="0"/>
    <s v="HOWRAH"/>
    <x v="0"/>
    <s v="CALS"/>
    <n v="154464"/>
    <x v="2"/>
    <n v="1179967"/>
    <s v="HR COILS-PO IS 10748 GR 1 2.50X1250"/>
    <n v="768"/>
    <s v="I09497"/>
    <s v="HG01"/>
    <n v="2.5"/>
    <n v="1250"/>
    <n v="0"/>
    <s v="T2 DONE"/>
    <m/>
    <m/>
    <n v="13"/>
    <n v="30"/>
    <n v="116"/>
    <n v="55.155000000000001"/>
    <n v="33.075000000000003"/>
    <n v="32.905000000000001"/>
    <n v="82.924999999999997"/>
    <n v="0"/>
    <n v="27.94"/>
    <n v="0"/>
    <n v="0"/>
    <n v="0"/>
    <n v="0"/>
    <n v="0"/>
    <n v="0"/>
    <n v="0"/>
    <n v="0"/>
    <n v="0"/>
    <n v="0"/>
    <n v="0"/>
    <n v="0"/>
    <n v="0"/>
    <n v="0"/>
    <n v="0"/>
    <n v="0"/>
    <n v="27.94"/>
    <n v="27.94"/>
    <n v="0"/>
    <m/>
    <n v="5.1350000000000016"/>
    <s v=""/>
    <s v=""/>
    <m/>
    <m/>
    <m/>
    <m/>
    <m/>
    <m/>
    <s v="U"/>
    <m/>
    <m/>
    <m/>
    <m/>
    <m/>
    <m/>
    <m/>
    <m/>
    <m/>
    <m/>
    <m/>
    <m/>
    <m/>
    <m/>
    <m/>
    <m/>
    <n v="33.075000000000003"/>
    <n v="0"/>
    <n v="0"/>
    <n v="0"/>
    <n v="33.075000000000003"/>
    <n v="0"/>
    <n v="116"/>
    <n v="0"/>
    <n v="0"/>
    <n v="0"/>
    <n v="0"/>
    <n v="116"/>
    <n v="0"/>
  </r>
  <r>
    <n v="743"/>
    <d v="2025-12-08T00:00:00"/>
    <s v="ZBTO"/>
    <n v="9519340058"/>
    <n v="5"/>
    <s v="9519340058-5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24"/>
    <s v="GP COIL SOFT-TATXGP-GK09-0.6X900"/>
    <s v="C02"/>
    <s v="TATXGP"/>
    <s v="GK09"/>
    <n v="0.6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6-0.64"/>
    <s v="900-904"/>
    <m/>
    <m/>
    <m/>
    <m/>
    <m/>
    <m/>
    <s v="S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42"/>
    <n v="0"/>
    <n v="0"/>
    <n v="0"/>
    <n v="0"/>
  </r>
  <r>
    <n v="743"/>
    <d v="2025-12-08T00:00:00"/>
    <s v="ZBTO"/>
    <n v="9519340058"/>
    <n v="2"/>
    <s v="9519340058-2"/>
    <m/>
    <m/>
    <s v="Stocks"/>
    <s v="Released"/>
    <x v="0"/>
    <s v="Low BTF"/>
    <m/>
    <m/>
    <m/>
    <s v="GP03"/>
    <s v="ACRM GP#3 NARROW"/>
    <m/>
    <s v="Narrow"/>
    <x v="0"/>
    <x v="6"/>
    <m/>
    <x v="0"/>
    <x v="0"/>
    <s v="VARANASI"/>
    <x v="3"/>
    <s v="KANP"/>
    <n v="931525"/>
    <x v="25"/>
    <n v="1191956"/>
    <s v="GP COIL SOFT-TATXGP-GK09-0.35X900"/>
    <s v="C02"/>
    <s v="TATXGP"/>
    <s v="GK09"/>
    <n v="0.35"/>
    <n v="900"/>
    <n v="0"/>
    <s v="T2 DONE"/>
    <m/>
    <m/>
    <n v="4"/>
    <n v="12"/>
    <n v="42"/>
    <n v="20.28"/>
    <n v="1.63"/>
    <n v="21.72"/>
    <n v="20.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63"/>
    <s v="0.31-0.39"/>
    <s v="900-904"/>
    <m/>
    <m/>
    <m/>
    <m/>
    <m/>
    <m/>
    <s v="S"/>
    <m/>
    <m/>
    <m/>
    <m/>
    <m/>
    <m/>
    <m/>
    <m/>
    <m/>
    <m/>
    <m/>
    <m/>
    <m/>
    <m/>
    <m/>
    <m/>
    <n v="0"/>
    <n v="0"/>
    <n v="0"/>
    <n v="0"/>
    <n v="0"/>
    <n v="0"/>
    <n v="20.09"/>
    <n v="20.09"/>
    <n v="0"/>
    <n v="0"/>
    <n v="0"/>
    <n v="0"/>
    <n v="0"/>
  </r>
  <r>
    <n v="743"/>
    <d v="2025-12-08T00:00:00"/>
    <s v="ZBTO"/>
    <n v="9519340058"/>
    <n v="6"/>
    <s v="9519340058-6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29"/>
    <s v="GP COIL SOFT-TATXGP-GK09-0.63X900"/>
    <s v="C02"/>
    <s v="TATXGP"/>
    <s v="GK09"/>
    <n v="0.63"/>
    <n v="900"/>
    <n v="0"/>
    <s v="T2 DONE"/>
    <m/>
    <m/>
    <n v="4"/>
    <n v="12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9-0.67"/>
    <s v="900-904"/>
    <m/>
    <m/>
    <m/>
    <m/>
    <m/>
    <m/>
    <s v="S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63"/>
    <n v="0"/>
    <n v="0"/>
    <n v="0"/>
    <n v="0"/>
  </r>
  <r>
    <n v="743"/>
    <d v="2025-12-17T00:00:00"/>
    <s v="ZBTO"/>
    <n v="9519365502"/>
    <n v="5"/>
    <s v="9519365502-5"/>
    <m/>
    <m/>
    <s v="Jan'26"/>
    <s v="Released"/>
    <x v="0"/>
    <m/>
    <m/>
    <m/>
    <m/>
    <s v="GP02"/>
    <s v="ACRM GP#3 WIDER SOFT"/>
    <m/>
    <s v="Wider"/>
    <x v="0"/>
    <x v="0"/>
    <m/>
    <x v="0"/>
    <x v="0"/>
    <s v="WEST BOKARO"/>
    <x v="0"/>
    <s v="JAMS"/>
    <n v="185794"/>
    <x v="13"/>
    <n v="1300229"/>
    <s v="GP COIL SOFT-TATXGP-GLK1-0.4X1220"/>
    <s v="C02"/>
    <s v="TATXGP"/>
    <s v="GLK1"/>
    <n v="0.4"/>
    <n v="1220"/>
    <n v="0"/>
    <s v="T2 DONE"/>
    <m/>
    <m/>
    <n v="8"/>
    <n v="12"/>
    <n v="56"/>
    <n v="23.52"/>
    <n v="32.479999999999997"/>
    <n v="32.47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479999999999997"/>
    <s v="0.38-0.42"/>
    <s v="1220-1222"/>
    <m/>
    <m/>
    <m/>
    <m/>
    <m/>
    <m/>
    <s v="S"/>
    <m/>
    <m/>
    <m/>
    <m/>
    <m/>
    <m/>
    <m/>
    <m/>
    <m/>
    <m/>
    <m/>
    <m/>
    <m/>
    <m/>
    <m/>
    <m/>
    <n v="32.479999999999997"/>
    <n v="32.479999999999997"/>
    <n v="0"/>
    <n v="0"/>
    <n v="0"/>
    <n v="0"/>
    <n v="32.479999999999997"/>
    <n v="32.479999999999997"/>
    <n v="0"/>
    <n v="0"/>
    <n v="0"/>
    <n v="0"/>
    <n v="0"/>
  </r>
  <r>
    <n v="743"/>
    <d v="2025-12-17T00:00:00"/>
    <s v="ZBTO"/>
    <n v="9519365502"/>
    <n v="9"/>
    <s v="9519365502-9"/>
    <m/>
    <m/>
    <s v="Jan'26"/>
    <s v="Released"/>
    <x v="0"/>
    <m/>
    <m/>
    <m/>
    <m/>
    <s v="GP02"/>
    <s v="ACRM GP#3 WIDER SOFT"/>
    <m/>
    <s v="Wider"/>
    <x v="0"/>
    <x v="0"/>
    <m/>
    <x v="0"/>
    <x v="0"/>
    <s v="WEST BOKARO"/>
    <x v="0"/>
    <s v="JAMS"/>
    <n v="185794"/>
    <x v="13"/>
    <n v="1300228"/>
    <s v="GP COIL SOFT-TATXGP-GLK1-0.5X1220"/>
    <s v="C02"/>
    <s v="TATXGP"/>
    <s v="GLK1"/>
    <n v="0.5"/>
    <n v="1220"/>
    <n v="0"/>
    <s v="T2 DONE"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S"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3"/>
    <d v="2025-12-17T00:00:00"/>
    <s v="ZBTO"/>
    <n v="9519365502"/>
    <n v="16"/>
    <s v="9519365502-16"/>
    <m/>
    <m/>
    <s v="Jan'26"/>
    <s v="Released"/>
    <x v="0"/>
    <m/>
    <m/>
    <m/>
    <m/>
    <s v="GP02"/>
    <s v="ACRM GP#3 WIDER SOFT"/>
    <m/>
    <s v="Wider"/>
    <x v="0"/>
    <x v="0"/>
    <m/>
    <x v="0"/>
    <x v="0"/>
    <s v="WEST BOKARO"/>
    <x v="0"/>
    <s v="JAMS"/>
    <n v="185794"/>
    <x v="13"/>
    <n v="1300227"/>
    <s v="GP COIL SOFT-TATXGP-GLK1-0.6X1220"/>
    <s v="C02"/>
    <s v="TATXGP"/>
    <s v="GLK1"/>
    <n v="0.6"/>
    <n v="1220"/>
    <n v="0"/>
    <s v="T2 DONE"/>
    <m/>
    <m/>
    <n v="8"/>
    <n v="12"/>
    <n v="56"/>
    <n v="0"/>
    <n v="34.07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4.07"/>
    <s v="0.58-0.62"/>
    <s v="1220-1222"/>
    <m/>
    <m/>
    <m/>
    <m/>
    <m/>
    <m/>
    <s v="S"/>
    <m/>
    <m/>
    <m/>
    <m/>
    <m/>
    <m/>
    <m/>
    <m/>
    <m/>
    <m/>
    <m/>
    <m/>
    <m/>
    <m/>
    <m/>
    <m/>
    <n v="34.07"/>
    <n v="34.07"/>
    <n v="0"/>
    <n v="0"/>
    <n v="0"/>
    <n v="0"/>
    <n v="34.07"/>
    <n v="34.07"/>
    <n v="0"/>
    <n v="0"/>
    <n v="0"/>
    <n v="0"/>
    <n v="0"/>
  </r>
  <r>
    <n v="743"/>
    <d v="2025-12-08T00:00:00"/>
    <s v="ZBTO"/>
    <n v="9519340065"/>
    <n v="1"/>
    <s v="9519340065-1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n v="42"/>
    <n v="0"/>
    <n v="0"/>
    <n v="0"/>
    <n v="42"/>
    <n v="0"/>
    <n v="42"/>
    <n v="0"/>
    <n v="0"/>
    <n v="0"/>
    <n v="42"/>
    <n v="0"/>
    <n v="0"/>
  </r>
  <r>
    <n v="743"/>
    <d v="2025-12-08T00:00:00"/>
    <s v="ZBTO"/>
    <n v="9519340065"/>
    <n v="2"/>
    <s v="9519340065-2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142897"/>
    <s v="GP COIL SOFT-TATXGP-GLK1-0.6X900"/>
    <s v="C02"/>
    <s v="TATXGP"/>
    <s v="GLK1"/>
    <n v="0.6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58-0.62"/>
    <s v="900-901"/>
    <m/>
    <m/>
    <m/>
    <m/>
    <m/>
    <m/>
    <s v=""/>
    <m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</r>
  <r>
    <n v="743"/>
    <d v="2025-12-08T00:00:00"/>
    <s v="ZBTO"/>
    <n v="9519340071"/>
    <n v="1"/>
    <s v="9519340071-1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155657"/>
    <s v="GP COIL TATXGP GLK1 0.630X900"/>
    <s v="C02"/>
    <s v="TATXGP"/>
    <s v="GLK1"/>
    <n v="0.63"/>
    <n v="900"/>
    <n v="0"/>
    <s v="T2 DONE"/>
    <m/>
    <m/>
    <n v="3.2"/>
    <n v="5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61-0.65"/>
    <s v="900-901"/>
    <m/>
    <m/>
    <m/>
    <m/>
    <m/>
    <m/>
    <s v=""/>
    <m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</r>
  <r>
    <n v="742"/>
    <d v="2025-12-11T00:00:00"/>
    <s v="ZBTO"/>
    <n v="9519347418"/>
    <n v="1"/>
    <s v="9519347418-1"/>
    <m/>
    <m/>
    <s v="Jan'26"/>
    <s v="Released"/>
    <x v="0"/>
    <m/>
    <m/>
    <m/>
    <m/>
    <s v="HRPO"/>
    <s v="ACRM HRPO"/>
    <m/>
    <s v="Wider"/>
    <x v="3"/>
    <x v="2"/>
    <m/>
    <x v="0"/>
    <x v="0"/>
    <s v="HOWRAH"/>
    <x v="0"/>
    <s v="CALS"/>
    <n v="154464"/>
    <x v="2"/>
    <n v="1179966"/>
    <s v="HR COILS-PO IS 10748 GR 1 2X1250"/>
    <n v="768"/>
    <s v="I09497"/>
    <s v="HG01"/>
    <n v="2"/>
    <n v="1250"/>
    <n v="0"/>
    <s v="T2 DONE"/>
    <m/>
    <m/>
    <n v="15"/>
    <n v="29.5"/>
    <n v="116"/>
    <n v="82.525000000000006"/>
    <n v="33.475000000000001"/>
    <n v="33.475000000000001"/>
    <n v="27.54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.475000000000001"/>
    <s v=""/>
    <s v=""/>
    <m/>
    <m/>
    <m/>
    <m/>
    <m/>
    <m/>
    <s v="U"/>
    <m/>
    <m/>
    <m/>
    <m/>
    <m/>
    <m/>
    <m/>
    <m/>
    <m/>
    <m/>
    <m/>
    <m/>
    <m/>
    <m/>
    <m/>
    <m/>
    <n v="33.475000000000001"/>
    <n v="0"/>
    <n v="0"/>
    <n v="33.475000000000001"/>
    <n v="0"/>
    <n v="0"/>
    <n v="61.02"/>
    <n v="0"/>
    <n v="0"/>
    <n v="0"/>
    <n v="61.02"/>
    <n v="0"/>
    <n v="0"/>
  </r>
  <r>
    <n v="742"/>
    <d v="2025-12-11T00:00:00"/>
    <s v="ZBTF"/>
    <n v="9519348049"/>
    <n v="8"/>
    <s v="9519348049-8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0"/>
    <n v="297"/>
    <n v="0"/>
    <n v="297"/>
    <n v="0"/>
    <n v="0"/>
    <n v="0"/>
    <n v="0"/>
    <n v="297"/>
    <n v="0"/>
  </r>
  <r>
    <n v="742"/>
    <d v="2025-11-20T00:00:00"/>
    <s v="ZBTO"/>
    <n v="9519287720"/>
    <n v="2"/>
    <s v="9519287720-2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3"/>
    <d v="2025-12-22T00:00:00"/>
    <s v="ZBTO"/>
    <n v="9519378882"/>
    <n v="1"/>
    <s v="9519378882-1"/>
    <m/>
    <m/>
    <s v="Jan'26"/>
    <s v="Released"/>
    <x v="0"/>
    <m/>
    <m/>
    <m/>
    <m/>
    <s v="GL03"/>
    <s v="ACRM GP#2 NON TBSPL"/>
    <m/>
    <s v="Wider"/>
    <x v="4"/>
    <x v="10"/>
    <m/>
    <x v="1"/>
    <x v="2"/>
    <s v="SANAND"/>
    <x v="1"/>
    <s v="DELI"/>
    <n v="944226"/>
    <x v="20"/>
    <n v="3865176"/>
    <s v="GL COIL HARD  Y550GL HGL6 0.900X1250"/>
    <s v="B04"/>
    <s v="Y550GL"/>
    <s v="HGL6"/>
    <n v="0.9"/>
    <n v="1250"/>
    <n v="0"/>
    <s v=""/>
    <m/>
    <m/>
    <n v="13"/>
    <n v="28"/>
    <n v="290"/>
    <n v="0"/>
    <n v="272.86500000000001"/>
    <n v="215.89"/>
    <n v="0"/>
    <n v="74.11"/>
    <n v="0"/>
    <n v="0"/>
    <n v="0"/>
    <n v="0"/>
    <n v="0"/>
    <n v="0"/>
    <n v="0"/>
    <n v="0"/>
    <n v="0"/>
    <n v="0"/>
    <n v="0"/>
    <n v="0"/>
    <n v="0"/>
    <n v="0"/>
    <n v="0"/>
    <n v="0"/>
    <n v="0"/>
    <n v="74.11"/>
    <n v="0"/>
    <n v="74.11"/>
    <m/>
    <n v="272.86500000000001"/>
    <s v="0.88-0.92"/>
    <s v="1250-1254"/>
    <m/>
    <m/>
    <m/>
    <m/>
    <m/>
    <m/>
    <s v="R"/>
    <m/>
    <m/>
    <m/>
    <m/>
    <m/>
    <m/>
    <m/>
    <m/>
    <m/>
    <m/>
    <m/>
    <m/>
    <m/>
    <m/>
    <m/>
    <m/>
    <n v="272.86500000000001"/>
    <n v="272.86500000000001"/>
    <n v="0"/>
    <n v="0"/>
    <n v="0"/>
    <n v="0"/>
    <n v="272.86500000000001"/>
    <n v="0"/>
    <n v="0"/>
    <n v="272.86500000000001"/>
    <n v="0"/>
    <n v="0"/>
    <n v="0"/>
  </r>
  <r>
    <n v="742"/>
    <d v="2025-12-05T00:00:00"/>
    <s v="ZBTO"/>
    <n v="9519334069"/>
    <n v="3"/>
    <s v="9519334069-3"/>
    <m/>
    <m/>
    <s v="Jan'26"/>
    <s v="Released"/>
    <x v="0"/>
    <m/>
    <m/>
    <m/>
    <m/>
    <s v="HRPO"/>
    <s v="ACRM HRPO"/>
    <m/>
    <s v="Wider"/>
    <x v="3"/>
    <x v="2"/>
    <m/>
    <x v="0"/>
    <x v="0"/>
    <s v="YESHWANTHPURA"/>
    <x v="2"/>
    <s v="BANG"/>
    <n v="932179"/>
    <x v="42"/>
    <n v="1250221"/>
    <s v="HR COILS-PO IS 1079 HR2 2.50X1250"/>
    <n v="768"/>
    <s v="THR099"/>
    <s v="HR99"/>
    <n v="2.5"/>
    <n v="1250"/>
    <n v="0"/>
    <s v="T2 DONE"/>
    <m/>
    <m/>
    <n v="15"/>
    <n v="29"/>
    <n v="116"/>
    <n v="0"/>
    <n v="116"/>
    <n v="49.11"/>
    <n v="0"/>
    <n v="0"/>
    <n v="44.9"/>
    <n v="0"/>
    <n v="0"/>
    <n v="0"/>
    <n v="0"/>
    <n v="0"/>
    <n v="0"/>
    <n v="0"/>
    <n v="0"/>
    <n v="0"/>
    <n v="0"/>
    <n v="0"/>
    <n v="0"/>
    <n v="0"/>
    <n v="21.990000000000002"/>
    <n v="0"/>
    <n v="0"/>
    <n v="66.89"/>
    <n v="66.89"/>
    <n v="0"/>
    <m/>
    <n v="49.11"/>
    <s v=""/>
    <s v=""/>
    <m/>
    <m/>
    <m/>
    <m/>
    <m/>
    <m/>
    <s v="U"/>
    <m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</r>
  <r>
    <n v="742"/>
    <d v="2025-12-11T00:00:00"/>
    <s v="ZBTF"/>
    <n v="9519348049"/>
    <n v="9"/>
    <s v="9519348049-9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0"/>
    <n v="297"/>
    <n v="0"/>
    <n v="297"/>
    <n v="0"/>
    <n v="0"/>
    <n v="0"/>
    <n v="297"/>
    <n v="0"/>
    <n v="0"/>
  </r>
  <r>
    <n v="742"/>
    <d v="2025-12-17T00:00:00"/>
    <s v="ZBTO"/>
    <n v="9519365263"/>
    <n v="10"/>
    <s v="9519365263-10"/>
    <m/>
    <m/>
    <s v="Jan'26"/>
    <s v="Released"/>
    <x v="0"/>
    <s v="Low Exp BTF on 01.01.26"/>
    <m/>
    <m/>
    <m/>
    <s v="CR01"/>
    <m/>
    <m/>
    <s v="Wider"/>
    <x v="1"/>
    <x v="3"/>
    <m/>
    <x v="0"/>
    <x v="0"/>
    <s v="SILIGURI TOWN"/>
    <x v="0"/>
    <s v="GWAH"/>
    <n v="948783"/>
    <x v="16"/>
    <n v="3240792"/>
    <s v="CRCA SHEET TSBCRC SR15 0.600X1250X2500"/>
    <s v="C06"/>
    <s v="TSBCRC"/>
    <s v="SR15"/>
    <n v="0.6"/>
    <n v="1250"/>
    <n v="2500"/>
    <s v="T2 DONE"/>
    <m/>
    <m/>
    <n v="2.8"/>
    <n v="3"/>
    <n v="29"/>
    <n v="0"/>
    <n v="28.99"/>
    <n v="0.11"/>
    <n v="0"/>
    <n v="0"/>
    <n v="0"/>
    <n v="0"/>
    <n v="0"/>
    <n v="0"/>
    <n v="0"/>
    <n v="0"/>
    <n v="0"/>
    <n v="0"/>
    <n v="0"/>
    <n v="0"/>
    <n v="0"/>
    <n v="0.49500000000000005"/>
    <n v="0.78500000000000003"/>
    <n v="0"/>
    <n v="0"/>
    <n v="24.875"/>
    <n v="0"/>
    <n v="26.155000000000001"/>
    <n v="26.155000000000001"/>
    <n v="0"/>
    <m/>
    <n v="2.8349999999999973"/>
    <s v="0.57-0.6"/>
    <s v="1250-1252"/>
    <m/>
    <m/>
    <m/>
    <m/>
    <m/>
    <m/>
    <s v="T"/>
    <m/>
    <m/>
    <m/>
    <m/>
    <m/>
    <m/>
    <m/>
    <m/>
    <m/>
    <m/>
    <m/>
    <m/>
    <m/>
    <m/>
    <m/>
    <m/>
    <n v="28.99"/>
    <n v="28.99"/>
    <n v="0"/>
    <n v="0"/>
    <n v="0"/>
    <n v="0"/>
    <n v="28.99"/>
    <n v="0"/>
    <n v="28.99"/>
    <n v="0"/>
    <n v="0"/>
    <n v="0"/>
    <n v="0"/>
  </r>
  <r>
    <n v="742"/>
    <d v="2025-12-17T00:00:00"/>
    <s v="ZBTO"/>
    <n v="9519365263"/>
    <n v="12"/>
    <s v="9519365263-12"/>
    <m/>
    <m/>
    <s v="Jan'26"/>
    <s v="Released"/>
    <x v="0"/>
    <m/>
    <m/>
    <m/>
    <m/>
    <s v="CR01"/>
    <m/>
    <m/>
    <s v="Wider"/>
    <x v="1"/>
    <x v="3"/>
    <m/>
    <x v="0"/>
    <x v="0"/>
    <s v="SILIGURI TOWN"/>
    <x v="0"/>
    <s v="GWAH"/>
    <n v="948783"/>
    <x v="16"/>
    <n v="3240786"/>
    <s v="CRCA SHEET TSBCRC SR15 0.700X1250X2500"/>
    <s v="C06"/>
    <s v="TSBCRC"/>
    <s v="SR15"/>
    <n v="0.7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67-0.7"/>
    <s v="1250-1252"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2-17T00:00:00"/>
    <s v="ZBTO"/>
    <n v="9519365502"/>
    <n v="10"/>
    <s v="9519365502-10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854418"/>
    <s v="GP COIL SOFT-TATXGP-GK09-0.5X900"/>
    <s v="C02"/>
    <s v="TATXGP"/>
    <s v="GK09"/>
    <n v="0.5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48-0.52"/>
    <s v="900-904"/>
    <m/>
    <m/>
    <m/>
    <m/>
    <m/>
    <m/>
    <s v="S"/>
    <m/>
    <m/>
    <m/>
    <m/>
    <m/>
    <m/>
    <m/>
    <m/>
    <m/>
    <m/>
    <m/>
    <m/>
    <m/>
    <m/>
    <m/>
    <m/>
    <n v="126"/>
    <n v="0"/>
    <n v="0"/>
    <n v="0"/>
    <n v="126"/>
    <n v="0"/>
    <n v="126"/>
    <n v="0"/>
    <n v="0"/>
    <n v="0"/>
    <n v="126"/>
    <n v="0"/>
    <n v="0"/>
  </r>
  <r>
    <n v="743"/>
    <d v="2025-12-17T00:00:00"/>
    <s v="ZBTO"/>
    <n v="9519365502"/>
    <n v="12"/>
    <s v="9519365502-12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0"/>
    <n v="105"/>
    <n v="0"/>
    <n v="105"/>
    <n v="0"/>
    <n v="0"/>
    <n v="0"/>
    <n v="105"/>
    <n v="0"/>
    <n v="0"/>
  </r>
  <r>
    <n v="742"/>
    <d v="2025-11-20T00:00:00"/>
    <s v="ZBTO"/>
    <n v="9519287720"/>
    <n v="4"/>
    <s v="9519287720-4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2500-25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20T00:00:00"/>
    <s v="ZBTO"/>
    <n v="9519287720"/>
    <n v="6"/>
    <s v="9519287720-6"/>
    <m/>
    <m/>
    <s v="Jan'26"/>
    <s v="Released"/>
    <x v="0"/>
    <m/>
    <m/>
    <m/>
    <m/>
    <s v="CR01"/>
    <m/>
    <m/>
    <s v="Narrow"/>
    <x v="1"/>
    <x v="3"/>
    <m/>
    <x v="0"/>
    <x v="0"/>
    <s v="SILIGURI TOWN"/>
    <x v="0"/>
    <s v="GWAH"/>
    <n v="948783"/>
    <x v="16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4"/>
    <d v="2025-12-05T00:00:00"/>
    <s v="ZBTO"/>
    <n v="9519332888"/>
    <n v="1"/>
    <s v="9519332888-1"/>
    <m/>
    <m/>
    <s v="Jan'26"/>
    <s v="Released"/>
    <x v="0"/>
    <m/>
    <m/>
    <m/>
    <m/>
    <s v="GL02"/>
    <s v="ACRM GP#2 TBSPL PPGL"/>
    <m/>
    <s v="Wider"/>
    <x v="2"/>
    <x v="7"/>
    <m/>
    <x v="1"/>
    <x v="2"/>
    <s v="RAJASTHAN"/>
    <x v="4"/>
    <s v="BOMB"/>
    <n v="940008"/>
    <x v="32"/>
    <n v="4005316"/>
    <s v="PPGL C HARD Y550PL DX04 0.630X1220"/>
    <s v="B18"/>
    <s v="Y550PL"/>
    <s v="DX04"/>
    <n v="0.63"/>
    <n v="1220"/>
    <n v="0"/>
    <s v="T2 DONE"/>
    <m/>
    <m/>
    <n v="2"/>
    <n v="5.0999999999999996"/>
    <n v="83.998999999999995"/>
    <n v="33.575000000000003"/>
    <n v="50.423999999999999"/>
    <n v="-3.766"/>
    <n v="0"/>
    <n v="0"/>
    <n v="0"/>
    <n v="0"/>
    <n v="0"/>
    <n v="0"/>
    <n v="0"/>
    <n v="27.1"/>
    <n v="27.09"/>
    <n v="0"/>
    <n v="0"/>
    <n v="0"/>
    <n v="0"/>
    <n v="0"/>
    <n v="0"/>
    <n v="0"/>
    <n v="0"/>
    <n v="0"/>
    <n v="0"/>
    <n v="54.19"/>
    <n v="27.09"/>
    <n v="27.099999999999998"/>
    <m/>
    <n v="23.334"/>
    <s v="0.61-0.65"/>
    <s v="1220-1222"/>
    <m/>
    <m/>
    <m/>
    <m/>
    <m/>
    <m/>
    <s v="M"/>
    <m/>
    <m/>
    <m/>
    <m/>
    <m/>
    <m/>
    <m/>
    <m/>
    <m/>
    <m/>
    <m/>
    <m/>
    <m/>
    <m/>
    <m/>
    <m/>
    <n v="50.423999999999999"/>
    <n v="50.423999999999999"/>
    <n v="0"/>
    <n v="0"/>
    <n v="0"/>
    <n v="0"/>
    <n v="50.423999999999999"/>
    <n v="0"/>
    <n v="0"/>
    <n v="50.423999999999999"/>
    <n v="0"/>
    <n v="0"/>
    <n v="0"/>
  </r>
  <r>
    <n v="742"/>
    <d v="2025-12-05T00:00:00"/>
    <s v="ZBTO"/>
    <n v="9519334069"/>
    <n v="5"/>
    <s v="9519334069-5"/>
    <m/>
    <m/>
    <s v="Jan'26"/>
    <s v="Released"/>
    <x v="0"/>
    <m/>
    <m/>
    <m/>
    <m/>
    <s v="HRPO"/>
    <s v="ACRM HRPO"/>
    <m/>
    <s v="Wider"/>
    <x v="3"/>
    <x v="2"/>
    <m/>
    <x v="0"/>
    <x v="0"/>
    <s v="YESHWANTHPURA"/>
    <x v="2"/>
    <s v="BANG"/>
    <n v="932179"/>
    <x v="42"/>
    <n v="1210086"/>
    <s v="HR COILS-PO IS 1079 HR2 4X1250"/>
    <n v="768"/>
    <s v="THR099"/>
    <s v="HR99"/>
    <n v="4"/>
    <n v="1250"/>
    <n v="0"/>
    <s v="T2 DONE"/>
    <m/>
    <m/>
    <n v="15"/>
    <n v="29"/>
    <n v="86.998999999999995"/>
    <n v="14.92"/>
    <n v="72.078999999999994"/>
    <n v="44.529000000000003"/>
    <n v="0"/>
    <n v="0"/>
    <n v="27.55"/>
    <n v="0"/>
    <n v="0"/>
    <n v="0"/>
    <n v="0"/>
    <n v="0"/>
    <n v="0"/>
    <n v="0"/>
    <n v="0"/>
    <n v="0"/>
    <n v="0"/>
    <n v="0"/>
    <n v="0"/>
    <n v="0"/>
    <n v="0"/>
    <n v="0"/>
    <n v="0"/>
    <n v="27.55"/>
    <n v="27.55"/>
    <n v="0"/>
    <m/>
    <n v="44.528999999999996"/>
    <s v=""/>
    <s v=""/>
    <m/>
    <m/>
    <m/>
    <m/>
    <m/>
    <m/>
    <s v="U"/>
    <m/>
    <m/>
    <m/>
    <m/>
    <m/>
    <m/>
    <m/>
    <m/>
    <m/>
    <m/>
    <m/>
    <m/>
    <m/>
    <m/>
    <m/>
    <m/>
    <n v="72.078999999999994"/>
    <n v="72.078999999999994"/>
    <n v="0"/>
    <n v="0"/>
    <n v="0"/>
    <n v="0"/>
    <n v="72.078999999999994"/>
    <n v="0"/>
    <n v="72.078999999999994"/>
    <n v="0"/>
    <n v="0"/>
    <n v="0"/>
    <n v="0"/>
  </r>
  <r>
    <n v="742"/>
    <d v="2025-12-05T00:00:00"/>
    <s v="ZBTO"/>
    <n v="9519334069"/>
    <n v="2"/>
    <s v="9519334069-2"/>
    <m/>
    <m/>
    <s v="Jan'26"/>
    <s v="Released"/>
    <x v="0"/>
    <m/>
    <m/>
    <m/>
    <m/>
    <s v="HRPO"/>
    <s v="ACRM HRPO"/>
    <m/>
    <s v="Wider"/>
    <x v="3"/>
    <x v="2"/>
    <m/>
    <x v="0"/>
    <x v="0"/>
    <s v="YESHWANTHPURA"/>
    <x v="2"/>
    <s v="BANG"/>
    <n v="932179"/>
    <x v="42"/>
    <n v="1371338"/>
    <s v="HR COILS-PO IS 1079 HR2 2.30X1250"/>
    <n v="768"/>
    <s v="THR099"/>
    <s v="HR99"/>
    <n v="2.2999999999999998"/>
    <n v="1250"/>
    <n v="0"/>
    <s v="T2 DONE"/>
    <m/>
    <m/>
    <n v="15"/>
    <n v="2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"/>
    <s v=""/>
    <m/>
    <m/>
    <m/>
    <m/>
    <m/>
    <m/>
    <s v="U"/>
    <m/>
    <m/>
    <m/>
    <m/>
    <m/>
    <m/>
    <m/>
    <m/>
    <m/>
    <m/>
    <m/>
    <m/>
    <m/>
    <m/>
    <m/>
    <m/>
    <n v="58"/>
    <n v="0"/>
    <n v="0"/>
    <n v="0"/>
    <n v="58"/>
    <n v="0"/>
    <n v="58"/>
    <n v="0"/>
    <n v="0"/>
    <n v="0"/>
    <n v="0"/>
    <n v="58"/>
    <n v="0"/>
  </r>
  <r>
    <n v="744"/>
    <d v="2025-12-04T00:00:00"/>
    <s v="ZBTO"/>
    <n v="9519331573"/>
    <n v="1"/>
    <s v="9519331573-1"/>
    <m/>
    <m/>
    <s v="Jan'26"/>
    <s v="Released"/>
    <x v="0"/>
    <s v="Low Exp BTF on 01.01.26"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m/>
    <m/>
    <n v="3"/>
    <n v="5"/>
    <n v="280"/>
    <n v="127.63500000000001"/>
    <n v="58.405000000000001"/>
    <n v="-20.614999999999998"/>
    <n v="199.47999999999996"/>
    <n v="0"/>
    <n v="0"/>
    <n v="0"/>
    <n v="0"/>
    <n v="17.005000000000003"/>
    <n v="0"/>
    <n v="0"/>
    <n v="72.975000000000009"/>
    <n v="0"/>
    <n v="0"/>
    <n v="0"/>
    <n v="0"/>
    <n v="0"/>
    <n v="0"/>
    <n v="15.99"/>
    <n v="12.575000000000001"/>
    <n v="24.775000000000002"/>
    <n v="29.66"/>
    <n v="172.98000000000002"/>
    <n v="155.97500000000002"/>
    <n v="17.004999999999995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n v="58.405000000000001"/>
    <n v="58.405000000000001"/>
    <n v="0"/>
    <n v="0"/>
    <n v="0"/>
    <n v="0"/>
    <n v="257.88499999999999"/>
    <n v="0"/>
    <n v="0"/>
    <n v="257.88499999999999"/>
    <n v="0"/>
    <n v="0"/>
    <n v="0"/>
  </r>
  <r>
    <n v="742"/>
    <d v="2025-11-19T00:00:00"/>
    <s v="ZBTO"/>
    <n v="9519286555"/>
    <n v="5"/>
    <s v="9519286555-5"/>
    <m/>
    <m/>
    <s v="Jan'26"/>
    <s v="Released"/>
    <x v="0"/>
    <m/>
    <m/>
    <m/>
    <m/>
    <s v="CR01"/>
    <m/>
    <m/>
    <s v="Wider"/>
    <x v="1"/>
    <x v="3"/>
    <m/>
    <x v="0"/>
    <x v="0"/>
    <s v="URLA"/>
    <x v="0"/>
    <s v="RPUR"/>
    <n v="931662"/>
    <x v="15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28T00:00:00"/>
    <s v="ZBTO"/>
    <n v="9519312376"/>
    <n v="3"/>
    <s v="9519312376-3"/>
    <m/>
    <m/>
    <s v="Jan'26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239554"/>
    <s v="CRCA SHEET TATCRC SR16 0.400X1000X2500"/>
    <s v="C06"/>
    <s v="TATCRC"/>
    <s v="SR16"/>
    <n v="0.4"/>
    <n v="1000"/>
    <n v="2500"/>
    <s v="T2 DONE"/>
    <m/>
    <m/>
    <n v="2.8"/>
    <n v="3"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s v="0.38-0.42"/>
    <s v="1000-1002"/>
    <m/>
    <m/>
    <m/>
    <m/>
    <m/>
    <m/>
    <s v="R"/>
    <m/>
    <m/>
    <m/>
    <m/>
    <m/>
    <m/>
    <m/>
    <m/>
    <m/>
    <m/>
    <m/>
    <m/>
    <m/>
    <m/>
    <m/>
    <m/>
    <n v="69"/>
    <n v="0"/>
    <n v="0"/>
    <n v="0"/>
    <n v="0"/>
    <n v="69"/>
    <n v="0"/>
    <n v="0"/>
    <n v="0"/>
    <n v="0"/>
    <n v="0"/>
    <n v="0"/>
    <n v="69"/>
  </r>
  <r>
    <n v="742"/>
    <d v="2025-11-19T00:00:00"/>
    <s v="ZBTO"/>
    <n v="9519286408"/>
    <n v="8"/>
    <s v="9519286408-8"/>
    <m/>
    <m/>
    <s v="Dec'25  "/>
    <s v="Released"/>
    <x v="0"/>
    <m/>
    <m/>
    <m/>
    <m/>
    <s v="CR01"/>
    <m/>
    <m/>
    <s v="Wider"/>
    <x v="1"/>
    <x v="3"/>
    <m/>
    <x v="0"/>
    <x v="0"/>
    <s v="URLA"/>
    <x v="0"/>
    <s v="RPUR"/>
    <n v="139336"/>
    <x v="31"/>
    <n v="3239568"/>
    <s v="CRCA SHEET TATCRC SR16 0.450X1250X2500"/>
    <s v="C06"/>
    <s v="TATCRC"/>
    <s v="SR16"/>
    <n v="0.45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2"/>
    <s v="1250-1253"/>
    <m/>
    <m/>
    <m/>
    <m/>
    <m/>
    <m/>
    <s v="R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1-28T00:00:00"/>
    <s v="ZBTO"/>
    <n v="9519314527"/>
    <n v="9"/>
    <s v="9519314527-9"/>
    <m/>
    <m/>
    <s v="Stocks"/>
    <s v="Released"/>
    <x v="0"/>
    <s v="Low Exp BTF on 01.01.26"/>
    <m/>
    <m/>
    <m/>
    <s v="GL01"/>
    <s v="ACRM GP#2 TBSPL BGL"/>
    <m/>
    <s v="Wider"/>
    <x v="4"/>
    <x v="7"/>
    <m/>
    <x v="1"/>
    <x v="2"/>
    <s v="Jharkhand"/>
    <x v="4"/>
    <s v="BOMB"/>
    <n v="942283"/>
    <x v="10"/>
    <n v="1882004"/>
    <s v="GL C YS550 H6GL 0.55BMT(0.60TCT)X1220"/>
    <s v="B04"/>
    <s v="Y550GL"/>
    <s v="H6GL"/>
    <n v="0.55000000000000004"/>
    <n v="1220"/>
    <n v="0"/>
    <s v="T2 DONE"/>
    <m/>
    <m/>
    <n v="3"/>
    <n v="5"/>
    <n v="84"/>
    <n v="81.305000000000007"/>
    <n v="2.6949999999999998"/>
    <n v="2.5449999999999999"/>
    <n v="9.5599999999999987"/>
    <n v="0"/>
    <n v="0"/>
    <n v="0"/>
    <n v="0"/>
    <n v="0"/>
    <n v="0"/>
    <n v="0.15"/>
    <n v="0"/>
    <n v="0"/>
    <n v="0"/>
    <n v="0"/>
    <n v="0"/>
    <n v="0"/>
    <n v="0"/>
    <n v="0"/>
    <n v="0"/>
    <n v="0"/>
    <n v="0"/>
    <n v="0.15"/>
    <n v="0.15"/>
    <n v="0"/>
    <m/>
    <n v="2.5449999999999999"/>
    <s v="0.53-0.57"/>
    <s v="1220-1222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9.5599999999999987"/>
    <n v="0"/>
    <n v="9.5599999999999987"/>
    <n v="0"/>
    <n v="0"/>
    <n v="0"/>
    <n v="0"/>
  </r>
  <r>
    <n v="742"/>
    <d v="2025-11-20T00:00:00"/>
    <s v="ZBTO"/>
    <n v="9519287706"/>
    <n v="3"/>
    <s v="9519287706-3"/>
    <m/>
    <m/>
    <s v="Jan'26"/>
    <s v="Released"/>
    <x v="0"/>
    <m/>
    <m/>
    <m/>
    <m/>
    <s v="CR01"/>
    <m/>
    <m/>
    <s v="Narrow"/>
    <x v="1"/>
    <x v="3"/>
    <m/>
    <x v="0"/>
    <x v="0"/>
    <s v="GUWAHATI"/>
    <x v="0"/>
    <s v="GWAH"/>
    <n v="116649"/>
    <x v="16"/>
    <n v="3239542"/>
    <s v="CRCA SHEET TATCRC SR16 0.350X1000X2500"/>
    <s v="C06"/>
    <s v="TATCRC"/>
    <s v="SR16"/>
    <n v="0.3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3-0.3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07T00:00:00"/>
    <s v="ZBTO"/>
    <n v="9519255399"/>
    <n v="5"/>
    <s v="9519255399-5"/>
    <m/>
    <m/>
    <s v="Jan'26"/>
    <s v="Released"/>
    <x v="0"/>
    <m/>
    <m/>
    <m/>
    <m/>
    <s v="CR01"/>
    <m/>
    <m/>
    <s v="Narrow"/>
    <x v="1"/>
    <x v="3"/>
    <m/>
    <x v="0"/>
    <x v="0"/>
    <s v="TANGI"/>
    <x v="0"/>
    <s v="BHUB"/>
    <n v="117061"/>
    <x v="43"/>
    <n v="3239567"/>
    <s v="CRCA SHEET TATCRC SR16 0.450X1000X2500"/>
    <s v="C06"/>
    <s v="TATCRC"/>
    <s v="SR16"/>
    <n v="0.45"/>
    <n v="1000"/>
    <n v="2500"/>
    <s v="T2 DONE"/>
    <m/>
    <m/>
    <n v="0.1"/>
    <n v="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3T00:00:00"/>
    <s v="ZBTO"/>
    <n v="9519270899"/>
    <n v="2"/>
    <s v="9519270899-2"/>
    <m/>
    <m/>
    <s v="Jan'26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152197"/>
    <s v="CRCA SHEET TATCRC SR16 0.330X1000X2500"/>
    <s v="C06"/>
    <s v="TATCRC"/>
    <s v="SR16"/>
    <n v="0.33"/>
    <n v="1000"/>
    <n v="2500"/>
    <s v="T2 DONE"/>
    <m/>
    <m/>
    <n v="2.5"/>
    <n v="3.2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31-0.35"/>
    <s v="1000-1002"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07T00:00:00"/>
    <s v="ZBTO"/>
    <n v="9519255399"/>
    <n v="6"/>
    <s v="9519255399-6"/>
    <m/>
    <m/>
    <s v="Jan'26"/>
    <s v="Released"/>
    <x v="0"/>
    <m/>
    <m/>
    <m/>
    <m/>
    <s v="CR01"/>
    <m/>
    <m/>
    <s v="Wider"/>
    <x v="1"/>
    <x v="3"/>
    <m/>
    <x v="0"/>
    <x v="0"/>
    <s v="TANGI"/>
    <x v="0"/>
    <s v="BHUB"/>
    <n v="117061"/>
    <x v="43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1"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21T00:00:00"/>
    <s v="ZBTO"/>
    <n v="9519292517"/>
    <n v="4"/>
    <s v="9519292517-4"/>
    <m/>
    <m/>
    <s v="Jan'26"/>
    <s v="Released"/>
    <x v="0"/>
    <m/>
    <m/>
    <m/>
    <m/>
    <s v="CR01"/>
    <m/>
    <m/>
    <s v="Narrow"/>
    <x v="1"/>
    <x v="3"/>
    <m/>
    <x v="0"/>
    <x v="0"/>
    <s v="TATANAGAR"/>
    <x v="0"/>
    <s v="JAMS"/>
    <n v="165053"/>
    <x v="18"/>
    <n v="3239567"/>
    <s v="CRCA SHEET TATCRC SR16 0.450X1000X2500"/>
    <s v="C06"/>
    <s v="TATCRC"/>
    <s v="SR16"/>
    <n v="0.45"/>
    <n v="1000"/>
    <n v="2500"/>
    <s v="T2 DONE"/>
    <m/>
    <m/>
    <n v="2.8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7"/>
    <s v="1000-1002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9T00:00:00"/>
    <s v="ZBTO"/>
    <n v="9519286408"/>
    <n v="1"/>
    <s v="9519286408-1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139336"/>
    <x v="31"/>
    <n v="3239560"/>
    <s v="CRCA SHEET TATCRC SR16 0.450X900X2500"/>
    <s v="C06"/>
    <s v="TATCRC"/>
    <s v="SR16"/>
    <n v="0.45"/>
    <n v="900"/>
    <n v="2500"/>
    <s v="T2 DONE"/>
    <m/>
    <m/>
    <n v="1"/>
    <n v="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2-0.452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0"/>
    <n v="63"/>
    <n v="0"/>
  </r>
  <r>
    <n v="742"/>
    <d v="2025-11-20T00:00:00"/>
    <s v="ZBTO"/>
    <n v="9519287706"/>
    <n v="4"/>
    <s v="9519287706-4"/>
    <m/>
    <m/>
    <s v="Jan'26"/>
    <s v="Released"/>
    <x v="0"/>
    <m/>
    <m/>
    <m/>
    <m/>
    <s v="CR01"/>
    <m/>
    <m/>
    <s v="Narrow"/>
    <x v="1"/>
    <x v="3"/>
    <m/>
    <x v="0"/>
    <x v="0"/>
    <s v="GUWAHATI"/>
    <x v="0"/>
    <s v="GWAH"/>
    <n v="116649"/>
    <x v="16"/>
    <n v="3239554"/>
    <s v="CRCA SHEET TATCRC SR16 0.400X1000X2500"/>
    <s v="C06"/>
    <s v="TATCRC"/>
    <s v="SR16"/>
    <n v="0.4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8T00:00:00"/>
    <s v="ZBTO"/>
    <n v="9519281985"/>
    <n v="21"/>
    <s v="9519281985-21"/>
    <m/>
    <m/>
    <s v="Stocks"/>
    <s v="Released"/>
    <x v="0"/>
    <s v="Low Exp BTF on 01.01.26"/>
    <m/>
    <m/>
    <m/>
    <s v="CR01"/>
    <m/>
    <m/>
    <s v="Wider"/>
    <x v="1"/>
    <x v="3"/>
    <m/>
    <x v="0"/>
    <x v="0"/>
    <s v="CHENNAI"/>
    <x v="2"/>
    <s v="MADS"/>
    <n v="938550"/>
    <x v="9"/>
    <n v="3239568"/>
    <s v="CRCA SHEET TATCRC SR16 0.450X1250X2500"/>
    <s v="C06"/>
    <s v="TATCRC"/>
    <s v="SR16"/>
    <n v="0.45"/>
    <n v="1250"/>
    <n v="2500"/>
    <s v="T2 DONE"/>
    <m/>
    <m/>
    <n v="0.1"/>
    <n v="5"/>
    <n v="29"/>
    <n v="17.524999999999999"/>
    <n v="2.6150000000000002"/>
    <n v="2.6150000000000002"/>
    <n v="8.86"/>
    <n v="0"/>
    <n v="0"/>
    <n v="0"/>
    <n v="0"/>
    <n v="0"/>
    <n v="0"/>
    <n v="0"/>
    <n v="0"/>
    <n v="0"/>
    <n v="0"/>
    <n v="0"/>
    <n v="0"/>
    <n v="0"/>
    <n v="0"/>
    <n v="0"/>
    <n v="8.86"/>
    <n v="0"/>
    <n v="0"/>
    <n v="8.86"/>
    <n v="8.86"/>
    <n v="0"/>
    <m/>
    <n v="-6.2449999999999992"/>
    <s v="0.43-0.47"/>
    <s v="1250-1254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8.86"/>
    <n v="8.86"/>
    <n v="0"/>
    <n v="0"/>
    <n v="0"/>
    <n v="0"/>
    <n v="0"/>
  </r>
  <r>
    <n v="742"/>
    <d v="2025-11-21T00:00:00"/>
    <s v="ZBTO"/>
    <n v="9519292517"/>
    <n v="3"/>
    <s v="9519292517-3"/>
    <m/>
    <m/>
    <s v="Jan'26"/>
    <s v="Released"/>
    <x v="0"/>
    <m/>
    <m/>
    <m/>
    <m/>
    <s v="CR01"/>
    <m/>
    <m/>
    <s v="Wider"/>
    <x v="1"/>
    <x v="3"/>
    <m/>
    <x v="0"/>
    <x v="0"/>
    <s v="TATANAGAR"/>
    <x v="0"/>
    <s v="JAMS"/>
    <n v="165053"/>
    <x v="18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M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28T00:00:00"/>
    <s v="ZBTO"/>
    <n v="9519312376"/>
    <n v="5"/>
    <s v="9519312376-5"/>
    <m/>
    <m/>
    <s v="Jan'26"/>
    <s v="Released"/>
    <x v="0"/>
    <m/>
    <m/>
    <m/>
    <m/>
    <s v="CR01"/>
    <m/>
    <m/>
    <s v="Narrow"/>
    <x v="1"/>
    <x v="3"/>
    <m/>
    <x v="0"/>
    <x v="0"/>
    <s v="Jharkhand"/>
    <x v="0"/>
    <s v="JAMS"/>
    <n v="121328"/>
    <x v="4"/>
    <n v="3152199"/>
    <s v="CRCA SHEET TATCRC SR16 0.430X1000X2500"/>
    <s v="C06"/>
    <s v="TATCRC"/>
    <s v="SR16"/>
    <n v="0.43"/>
    <n v="1000"/>
    <n v="2500"/>
    <s v="T2 DONE"/>
    <m/>
    <m/>
    <n v="2.8"/>
    <n v="3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1-0.45"/>
    <s v="1000-1002"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19T00:00:00"/>
    <s v="ZBTO"/>
    <n v="9519285141"/>
    <n v="5"/>
    <s v="9519285141-5"/>
    <m/>
    <m/>
    <s v="Jan'26"/>
    <s v="Released"/>
    <x v="0"/>
    <m/>
    <m/>
    <m/>
    <m/>
    <s v="CR01"/>
    <m/>
    <m/>
    <s v="Narrow"/>
    <x v="1"/>
    <x v="3"/>
    <m/>
    <x v="0"/>
    <x v="0"/>
    <s v="PURNIA"/>
    <x v="0"/>
    <s v="PATN"/>
    <n v="103227"/>
    <x v="7"/>
    <n v="3239542"/>
    <s v="CRCA SHEET TATCRC SR16 0.350X1000X2500"/>
    <s v="C06"/>
    <s v="TATCRC"/>
    <s v="SR16"/>
    <n v="0.35"/>
    <n v="1000"/>
    <n v="2500"/>
    <s v="T2 DONE"/>
    <m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250-125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4"/>
    <d v="2025-12-23T00:00:00"/>
    <s v="ZBTO"/>
    <n v="9519383269"/>
    <n v="1"/>
    <s v="9519383269-1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41967"/>
    <s v="PPGL C HARD Y550PL D0C9 0.60(TPT)X1220"/>
    <s v="B18"/>
    <s v="Y550PL"/>
    <s v="D0C9"/>
    <n v="0.6"/>
    <n v="1220"/>
    <n v="0"/>
    <s v="T2 DONE"/>
    <m/>
    <m/>
    <n v="3"/>
    <n v="5"/>
    <n v="28"/>
    <n v="26.625"/>
    <n v="1.375"/>
    <n v="1.375"/>
    <n v="4.004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375"/>
    <s v="0.58-0.62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4.0049999999999999"/>
    <n v="0"/>
    <n v="0"/>
    <n v="0"/>
    <n v="0"/>
    <n v="4.0049999999999999"/>
    <n v="0"/>
  </r>
  <r>
    <n v="744"/>
    <d v="2025-12-23T00:00:00"/>
    <s v="ZBTO"/>
    <n v="9519383269"/>
    <n v="2"/>
    <s v="9519383269-2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41967"/>
    <s v="PPGL C HARD Y550PL D0C9 0.60(TPT)X1220"/>
    <s v="B18"/>
    <s v="Y550PL"/>
    <s v="D0C9"/>
    <n v="0.6"/>
    <n v="1220"/>
    <n v="0"/>
    <s v="T2 DONE"/>
    <m/>
    <m/>
    <n v="3"/>
    <n v="5"/>
    <n v="28"/>
    <n v="4"/>
    <n v="2.0990000000000002"/>
    <n v="6.0949999999999998"/>
    <n v="25.9"/>
    <n v="0"/>
    <n v="0"/>
    <n v="0"/>
    <n v="0"/>
    <n v="0"/>
    <n v="0"/>
    <n v="0"/>
    <n v="0"/>
    <n v="0"/>
    <n v="0"/>
    <n v="0"/>
    <n v="0"/>
    <n v="0"/>
    <n v="0"/>
    <n v="0"/>
    <n v="0"/>
    <n v="0"/>
    <n v="17.905000000000001"/>
    <n v="17.905000000000001"/>
    <n v="17.905000000000001"/>
    <n v="0"/>
    <m/>
    <n v="-15.806000000000001"/>
    <s v="0.58-0.62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5.9"/>
    <n v="0"/>
    <n v="0"/>
    <n v="0"/>
    <n v="0"/>
    <n v="25.9"/>
    <n v="0"/>
  </r>
  <r>
    <n v="744"/>
    <d v="2025-12-23T00:00:00"/>
    <s v="ZBTO"/>
    <n v="9519383269"/>
    <n v="3"/>
    <s v="9519383269-3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41967"/>
    <s v="PPGL C HARD Y550PL D0C9 0.60(TPT)X1220"/>
    <s v="B18"/>
    <s v="Y550PL"/>
    <s v="D0C9"/>
    <n v="0.6"/>
    <n v="1220"/>
    <n v="0"/>
    <s v="T2 DONE"/>
    <m/>
    <m/>
    <n v="3"/>
    <n v="5"/>
    <n v="28"/>
    <n v="26.425000000000001"/>
    <n v="1.575"/>
    <n v="1.575"/>
    <n v="3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575"/>
    <s v="0.58-0.62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3.93"/>
    <n v="0"/>
    <n v="0"/>
    <n v="0"/>
    <n v="0"/>
    <n v="3.93"/>
    <n v="0"/>
  </r>
  <r>
    <n v="742"/>
    <d v="2025-12-16T00:00:00"/>
    <s v="ZBTO"/>
    <n v="9519364284"/>
    <n v="7"/>
    <s v="9519364284-7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411571"/>
    <s v="CRCA SHEET TSBCRC SR15 0.500X900X2440"/>
    <s v="C06"/>
    <s v="TSBCRC"/>
    <s v="SR15"/>
    <n v="0.5"/>
    <n v="900"/>
    <n v="2440"/>
    <s v="T2 DONE"/>
    <m/>
    <m/>
    <n v="2.8"/>
    <n v="3"/>
    <n v="21"/>
    <n v="0"/>
    <n v="21"/>
    <n v="6.5000000000000002E-2"/>
    <n v="0"/>
    <n v="0"/>
    <n v="20.934999999999999"/>
    <n v="0"/>
    <n v="0"/>
    <n v="0"/>
    <n v="0"/>
    <n v="0"/>
    <n v="0"/>
    <n v="0"/>
    <n v="0"/>
    <n v="0"/>
    <n v="0"/>
    <n v="0"/>
    <n v="0"/>
    <n v="0"/>
    <n v="0"/>
    <n v="0"/>
    <n v="0"/>
    <n v="20.934999999999999"/>
    <n v="0"/>
    <n v="20.934999999999999"/>
    <m/>
    <n v="21"/>
    <s v="0.47-0.5"/>
    <s v="900-904"/>
    <m/>
    <m/>
    <m/>
    <m/>
    <m/>
    <m/>
    <s v="M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3"/>
    <d v="2025-12-11T00:00:00"/>
    <s v="ZBTO"/>
    <n v="9519347665"/>
    <n v="1"/>
    <s v="9519347665-1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MILNADU"/>
    <x v="4"/>
    <s v="BOMB"/>
    <n v="942294"/>
    <x v="10"/>
    <n v="4170941"/>
    <s v="GL COIL HARD  Y550GL M310 0.380X1220"/>
    <s v="B04"/>
    <s v="Y550GL"/>
    <s v="M310"/>
    <n v="0.38"/>
    <n v="1220"/>
    <n v="0"/>
    <s v="T2 DONE"/>
    <m/>
    <m/>
    <n v="3"/>
    <n v="5"/>
    <n v="56"/>
    <n v="0"/>
    <n v="31.95"/>
    <n v="0.94499999999999995"/>
    <n v="24.049999999999997"/>
    <n v="0"/>
    <n v="0"/>
    <n v="0"/>
    <n v="0"/>
    <n v="0"/>
    <n v="0"/>
    <n v="31.005000000000003"/>
    <n v="0"/>
    <n v="0"/>
    <n v="0"/>
    <n v="0"/>
    <n v="0"/>
    <n v="0"/>
    <n v="0"/>
    <n v="0"/>
    <n v="14.68"/>
    <n v="0"/>
    <n v="9.370000000000001"/>
    <n v="55.055000000000007"/>
    <n v="55.055000000000007"/>
    <n v="0"/>
    <m/>
    <n v="-23.105000000000008"/>
    <s v="0.36-0.4"/>
    <s v="1220-1222"/>
    <m/>
    <m/>
    <m/>
    <m/>
    <m/>
    <m/>
    <s v="R"/>
    <m/>
    <m/>
    <m/>
    <m/>
    <m/>
    <m/>
    <m/>
    <m/>
    <m/>
    <m/>
    <m/>
    <m/>
    <m/>
    <m/>
    <m/>
    <m/>
    <n v="31.95"/>
    <n v="0"/>
    <n v="31.95"/>
    <n v="0"/>
    <n v="0"/>
    <n v="0"/>
    <n v="56"/>
    <n v="0"/>
    <n v="56"/>
    <n v="0"/>
    <n v="0"/>
    <n v="0"/>
    <n v="0"/>
  </r>
  <r>
    <n v="742"/>
    <d v="2025-12-03T00:00:00"/>
    <s v="ZBTO"/>
    <n v="9519328760"/>
    <n v="13"/>
    <s v="9519328760-13"/>
    <m/>
    <m/>
    <s v="Jan'26"/>
    <s v="Released"/>
    <x v="0"/>
    <m/>
    <m/>
    <m/>
    <m/>
    <s v="CR04"/>
    <m/>
    <m/>
    <s v="Wider"/>
    <x v="1"/>
    <x v="12"/>
    <n v="1000"/>
    <x v="0"/>
    <x v="0"/>
    <s v="VALPARAI"/>
    <x v="2"/>
    <s v="MADS"/>
    <n v="116465"/>
    <x v="17"/>
    <n v="3587949"/>
    <s v="CR COIL TSBSTA EL06 0.500X1250"/>
    <s v="C01"/>
    <s v="TSBSTA"/>
    <s v="EL06"/>
    <n v="0.5"/>
    <n v="1250"/>
    <n v="0"/>
    <s v="T2 DONE"/>
    <m/>
    <m/>
    <n v="13"/>
    <n v="15"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s v="0.48-0.52"/>
    <s v="1250-1254"/>
    <m/>
    <m/>
    <m/>
    <m/>
    <m/>
    <m/>
    <s v="C"/>
    <m/>
    <m/>
    <m/>
    <m/>
    <m/>
    <m/>
    <m/>
    <m/>
    <m/>
    <m/>
    <m/>
    <m/>
    <m/>
    <m/>
    <m/>
    <m/>
    <n v="116"/>
    <n v="0"/>
    <n v="0"/>
    <n v="0"/>
    <n v="116"/>
    <n v="0"/>
    <n v="116"/>
    <n v="0"/>
    <n v="0"/>
    <n v="0"/>
    <n v="0"/>
    <n v="116"/>
    <n v="0"/>
  </r>
  <r>
    <n v="742"/>
    <d v="2025-11-19T00:00:00"/>
    <s v="ZBTO"/>
    <n v="9519284306"/>
    <n v="6"/>
    <s v="9519284306-6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410101"/>
    <s v="CRCA SHEET TSBCRC SR15 0.750X1000X2500"/>
    <s v="C06"/>
    <s v="TSBCRC"/>
    <s v="SR15"/>
    <n v="0.75"/>
    <n v="1000"/>
    <n v="250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72-0.76"/>
    <s v="1000-1004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8T00:00:00"/>
    <s v="ZBTO"/>
    <n v="9519340596"/>
    <n v="1"/>
    <s v="9519340596-1"/>
    <m/>
    <m/>
    <s v="Jan'26"/>
    <s v="Released"/>
    <x v="0"/>
    <m/>
    <m/>
    <m/>
    <m/>
    <s v="CR04"/>
    <m/>
    <m/>
    <s v="Wider"/>
    <x v="1"/>
    <x v="12"/>
    <m/>
    <x v="0"/>
    <x v="0"/>
    <s v="ZOSOLA"/>
    <x v="3"/>
    <s v="GBAD"/>
    <n v="184986"/>
    <x v="44"/>
    <n v="2439201"/>
    <s v="CRCA COIL TSBSTA EL06 0.500X1170"/>
    <s v="C01"/>
    <s v="TSBSTA"/>
    <s v="EL06"/>
    <n v="0.5"/>
    <n v="1170"/>
    <n v="0"/>
    <s v="T2 DONE"/>
    <m/>
    <m/>
    <n v="7"/>
    <n v="12"/>
    <n v="270"/>
    <n v="0"/>
    <n v="27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0"/>
    <s v="0.485-0.51"/>
    <s v="1170-1172"/>
    <m/>
    <m/>
    <m/>
    <m/>
    <m/>
    <m/>
    <s v="T"/>
    <m/>
    <m/>
    <m/>
    <m/>
    <m/>
    <m/>
    <m/>
    <m/>
    <m/>
    <m/>
    <m/>
    <m/>
    <m/>
    <m/>
    <m/>
    <m/>
    <n v="270"/>
    <n v="0"/>
    <n v="0"/>
    <n v="0"/>
    <n v="270"/>
    <n v="0"/>
    <n v="270"/>
    <n v="0"/>
    <n v="0"/>
    <n v="0"/>
    <n v="0"/>
    <n v="270"/>
    <n v="0"/>
  </r>
  <r>
    <n v="742"/>
    <d v="2025-12-08T00:00:00"/>
    <s v="ZBTO"/>
    <n v="9519340596"/>
    <n v="2"/>
    <s v="9519340596-2"/>
    <m/>
    <m/>
    <s v="Jan'26"/>
    <s v="Released"/>
    <x v="0"/>
    <m/>
    <m/>
    <m/>
    <m/>
    <s v="CR04"/>
    <m/>
    <m/>
    <s v="Wider"/>
    <x v="1"/>
    <x v="12"/>
    <m/>
    <x v="0"/>
    <x v="0"/>
    <s v="ZOSOLA"/>
    <x v="3"/>
    <s v="GBAD"/>
    <n v="184986"/>
    <x v="44"/>
    <n v="2439201"/>
    <s v="CRCA COIL TSBSTA EL06 0.500X1170"/>
    <s v="C01"/>
    <s v="TSBSTA"/>
    <s v="EL06"/>
    <n v="0.5"/>
    <n v="1170"/>
    <n v="0"/>
    <s v="T2 DONE"/>
    <m/>
    <m/>
    <n v="7"/>
    <n v="12"/>
    <n v="243"/>
    <n v="0"/>
    <n v="243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3"/>
    <s v="0.485-0.51"/>
    <s v="1170-1172"/>
    <m/>
    <m/>
    <m/>
    <m/>
    <m/>
    <m/>
    <s v="T"/>
    <m/>
    <m/>
    <m/>
    <m/>
    <m/>
    <m/>
    <m/>
    <m/>
    <m/>
    <m/>
    <m/>
    <m/>
    <m/>
    <m/>
    <m/>
    <m/>
    <n v="243"/>
    <n v="0"/>
    <n v="0"/>
    <n v="0"/>
    <n v="0"/>
    <n v="243"/>
    <n v="100"/>
    <n v="0"/>
    <n v="0"/>
    <n v="0"/>
    <n v="0"/>
    <n v="100"/>
    <n v="143"/>
  </r>
  <r>
    <n v="742"/>
    <d v="2025-12-16T00:00:00"/>
    <s v="ZBTO"/>
    <n v="9519364284"/>
    <n v="1"/>
    <s v="9519364284-1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239535"/>
    <s v="CRCA SHEET TATCRC SR16 0.350X900X2440"/>
    <s v="C06"/>
    <s v="TATCRC"/>
    <s v="SR16"/>
    <n v="0.35"/>
    <n v="900"/>
    <n v="2440"/>
    <s v="T2 DONE"/>
    <m/>
    <m/>
    <n v="2.8"/>
    <n v="3"/>
    <n v="63"/>
    <n v="0"/>
    <n v="63"/>
    <n v="4.99"/>
    <n v="0"/>
    <n v="0"/>
    <n v="0"/>
    <n v="37.21"/>
    <n v="0"/>
    <n v="0"/>
    <n v="0"/>
    <n v="0"/>
    <n v="0"/>
    <n v="20.8"/>
    <n v="0"/>
    <n v="0"/>
    <n v="0"/>
    <n v="0"/>
    <n v="0"/>
    <n v="0"/>
    <n v="0"/>
    <n v="0"/>
    <n v="0"/>
    <n v="58.010000000000005"/>
    <n v="0"/>
    <n v="58.010000000000005"/>
    <m/>
    <n v="63"/>
    <s v="0.33-0.37"/>
    <s v="900-904"/>
    <m/>
    <m/>
    <m/>
    <m/>
    <m/>
    <m/>
    <s v="M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0"/>
    <n v="63"/>
    <n v="0"/>
    <n v="0"/>
    <n v="0"/>
  </r>
  <r>
    <n v="743"/>
    <d v="2025-12-23T00:00:00"/>
    <s v="ZBTO"/>
    <n v="9519383120"/>
    <n v="1"/>
    <s v="9519383120-1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18"/>
    <s v="GP COIL SOFT-TATXGP-GK09-0.5X900"/>
    <s v="C02"/>
    <s v="TATXGP"/>
    <s v="GK09"/>
    <n v="0.5"/>
    <n v="900"/>
    <n v="0"/>
    <s v="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46-0.54"/>
    <s v="900-904"/>
    <m/>
    <m/>
    <m/>
    <m/>
    <m/>
    <m/>
    <s v="S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42"/>
    <n v="0"/>
    <n v="0"/>
    <n v="0"/>
    <n v="0"/>
  </r>
  <r>
    <n v="743"/>
    <d v="2025-12-23T00:00:00"/>
    <s v="ZBTO"/>
    <n v="9519382971"/>
    <n v="1"/>
    <s v="9519382971-1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4108810"/>
    <s v="GL COIL HARD  Y550GL M310 0.35(TCT)X1220"/>
    <s v="B04"/>
    <s v="Y550GL"/>
    <s v="M310"/>
    <n v="0.35"/>
    <n v="1220"/>
    <n v="0"/>
    <s v=""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33-0.37"/>
    <s v="1220-1222"/>
    <m/>
    <m/>
    <m/>
    <m/>
    <m/>
    <m/>
    <s v="R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2"/>
    <d v="2025-12-05T00:00:00"/>
    <s v="ZBTO"/>
    <n v="9519334069"/>
    <n v="6"/>
    <s v="9519334069-6"/>
    <m/>
    <m/>
    <s v="Jan'26"/>
    <s v="Released"/>
    <x v="0"/>
    <m/>
    <m/>
    <m/>
    <m/>
    <s v="HRPO"/>
    <s v="ACRM HRPO"/>
    <m/>
    <s v="Wider"/>
    <x v="3"/>
    <x v="2"/>
    <m/>
    <x v="0"/>
    <x v="0"/>
    <s v="YESHWANTHPURA"/>
    <x v="2"/>
    <s v="BANG"/>
    <n v="932179"/>
    <x v="42"/>
    <n v="1210097"/>
    <s v="HR COILS-PO IS 1079 HR2 5X1250"/>
    <n v="768"/>
    <s v="THR099"/>
    <s v="HR99"/>
    <n v="5"/>
    <n v="1250"/>
    <n v="0"/>
    <s v="T2 DONE"/>
    <m/>
    <m/>
    <n v="15"/>
    <n v="29"/>
    <n v="87"/>
    <n v="0"/>
    <n v="87"/>
    <n v="21.01"/>
    <n v="0"/>
    <n v="0"/>
    <n v="44.03"/>
    <n v="0"/>
    <n v="0"/>
    <n v="0"/>
    <n v="0"/>
    <n v="0"/>
    <n v="0"/>
    <n v="0"/>
    <n v="0"/>
    <n v="0"/>
    <n v="0"/>
    <n v="0"/>
    <n v="0"/>
    <n v="0"/>
    <n v="21.96"/>
    <n v="0"/>
    <n v="0"/>
    <n v="65.990000000000009"/>
    <n v="65.990000000000009"/>
    <n v="0"/>
    <m/>
    <n v="21.009999999999991"/>
    <s v=""/>
    <s v=""/>
    <m/>
    <m/>
    <m/>
    <m/>
    <m/>
    <m/>
    <s v="U"/>
    <m/>
    <m/>
    <m/>
    <m/>
    <m/>
    <m/>
    <m/>
    <m/>
    <m/>
    <m/>
    <m/>
    <m/>
    <m/>
    <m/>
    <m/>
    <m/>
    <n v="87"/>
    <n v="0"/>
    <n v="0"/>
    <n v="87"/>
    <n v="0"/>
    <n v="0"/>
    <n v="87"/>
    <n v="0"/>
    <n v="0"/>
    <n v="0"/>
    <n v="87"/>
    <n v="0"/>
    <n v="0"/>
  </r>
  <r>
    <n v="742"/>
    <d v="2025-12-05T00:00:00"/>
    <s v="ZBTO"/>
    <n v="9519334069"/>
    <n v="1"/>
    <s v="9519334069-1"/>
    <m/>
    <m/>
    <s v="Jan'26"/>
    <s v="Released"/>
    <x v="0"/>
    <m/>
    <m/>
    <m/>
    <m/>
    <s v="HRPO"/>
    <s v="ACRM HRPO"/>
    <m/>
    <s v="Wider"/>
    <x v="3"/>
    <x v="2"/>
    <m/>
    <x v="0"/>
    <x v="0"/>
    <s v="YESHWANTHPURA"/>
    <x v="2"/>
    <s v="BANG"/>
    <n v="932179"/>
    <x v="42"/>
    <n v="1210083"/>
    <s v="HR COILS-PO IS 1079 HR2 2X1250"/>
    <n v="768"/>
    <s v="THR099"/>
    <s v="HR99"/>
    <n v="2"/>
    <n v="1250"/>
    <n v="0"/>
    <s v="T2 DONE"/>
    <m/>
    <m/>
    <n v="15"/>
    <n v="29"/>
    <n v="145"/>
    <n v="60.34"/>
    <n v="84.66"/>
    <n v="18.670000000000002"/>
    <n v="19.91"/>
    <n v="0"/>
    <n v="22.07"/>
    <n v="0"/>
    <n v="0"/>
    <n v="0"/>
    <n v="0"/>
    <n v="0"/>
    <n v="0"/>
    <n v="0"/>
    <n v="0"/>
    <n v="0"/>
    <n v="0"/>
    <n v="0"/>
    <n v="0"/>
    <n v="0"/>
    <n v="43.92"/>
    <n v="0"/>
    <n v="0"/>
    <n v="65.990000000000009"/>
    <n v="65.990000000000009"/>
    <n v="0"/>
    <m/>
    <n v="18.669999999999987"/>
    <s v=""/>
    <s v=""/>
    <m/>
    <m/>
    <m/>
    <m/>
    <m/>
    <m/>
    <s v="U"/>
    <m/>
    <m/>
    <m/>
    <m/>
    <m/>
    <m/>
    <m/>
    <m/>
    <m/>
    <m/>
    <m/>
    <m/>
    <m/>
    <m/>
    <m/>
    <m/>
    <n v="84.66"/>
    <n v="0"/>
    <n v="0"/>
    <n v="84.66"/>
    <n v="0"/>
    <n v="0"/>
    <n v="104.57"/>
    <n v="0"/>
    <n v="0"/>
    <n v="0"/>
    <n v="104.57"/>
    <n v="0"/>
    <n v="0"/>
  </r>
  <r>
    <n v="742"/>
    <d v="2025-12-03T00:00:00"/>
    <s v="ZBTO"/>
    <n v="9519328760"/>
    <n v="1"/>
    <s v="9519328760-1"/>
    <m/>
    <m/>
    <s v="Stocks"/>
    <s v="Released"/>
    <x v="0"/>
    <m/>
    <m/>
    <m/>
    <m/>
    <s v="CR02"/>
    <m/>
    <m/>
    <s v="Wider"/>
    <x v="1"/>
    <x v="4"/>
    <m/>
    <x v="0"/>
    <x v="0"/>
    <s v="VALPARAI"/>
    <x v="2"/>
    <s v="MADS"/>
    <n v="116465"/>
    <x v="17"/>
    <n v="185675"/>
    <s v="CRCA COIL-TATXXD-AU03-0.5X1250"/>
    <s v="C01"/>
    <s v="TATXXD"/>
    <s v="AU03"/>
    <n v="0.5"/>
    <n v="1250"/>
    <n v="0"/>
    <s v="T2 DONE"/>
    <m/>
    <m/>
    <n v="11"/>
    <n v="18"/>
    <n v="115.999"/>
    <n v="11.53"/>
    <n v="104.46899999999999"/>
    <n v="104.46899999999999"/>
    <n v="11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4.46899999999999"/>
    <s v="0.48-0.52"/>
    <s v="1250-1262"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11.53"/>
    <n v="11.53"/>
    <n v="0"/>
    <n v="0"/>
    <n v="0"/>
    <n v="0"/>
    <n v="0"/>
  </r>
  <r>
    <n v="742"/>
    <d v="2025-12-05T00:00:00"/>
    <s v="ZBTO"/>
    <n v="9519334069"/>
    <n v="4"/>
    <s v="9519334069-4"/>
    <m/>
    <m/>
    <s v="Jan'26"/>
    <s v="Released"/>
    <x v="0"/>
    <s v="Low Exp BTF on 01.01.26"/>
    <m/>
    <m/>
    <m/>
    <s v="HRPO"/>
    <s v="ACRM HRPO"/>
    <m/>
    <s v="Wider"/>
    <x v="3"/>
    <x v="2"/>
    <m/>
    <x v="0"/>
    <x v="0"/>
    <s v="YESHWANTHPURA"/>
    <x v="2"/>
    <s v="BANG"/>
    <n v="932179"/>
    <x v="42"/>
    <n v="1252834"/>
    <s v="HR COILS-PO IS 1079 HR2 3.0X1250"/>
    <n v="768"/>
    <s v="THR099"/>
    <s v="HR99"/>
    <n v="3"/>
    <n v="1250"/>
    <n v="0"/>
    <s v="T2 DONE"/>
    <m/>
    <m/>
    <n v="15"/>
    <n v="29"/>
    <n v="116"/>
    <n v="52.96"/>
    <n v="63.04"/>
    <n v="-3.35"/>
    <n v="18.489999999999998"/>
    <n v="0"/>
    <n v="0"/>
    <n v="0"/>
    <n v="0"/>
    <n v="0"/>
    <n v="0"/>
    <n v="0"/>
    <n v="0"/>
    <n v="0"/>
    <n v="0"/>
    <n v="0"/>
    <n v="0"/>
    <n v="0"/>
    <n v="0"/>
    <n v="0"/>
    <n v="66.39"/>
    <n v="0"/>
    <n v="0"/>
    <n v="66.39"/>
    <n v="66.39"/>
    <n v="0"/>
    <m/>
    <n v="0"/>
    <s v=""/>
    <s v=""/>
    <m/>
    <m/>
    <m/>
    <m/>
    <m/>
    <m/>
    <s v="U"/>
    <m/>
    <m/>
    <m/>
    <m/>
    <m/>
    <m/>
    <m/>
    <m/>
    <m/>
    <m/>
    <m/>
    <m/>
    <m/>
    <m/>
    <m/>
    <m/>
    <n v="63.04"/>
    <n v="63.04"/>
    <n v="0"/>
    <n v="0"/>
    <n v="0"/>
    <n v="0"/>
    <n v="81.53"/>
    <n v="0"/>
    <n v="81.53"/>
    <n v="0"/>
    <n v="0"/>
    <n v="0"/>
    <n v="0"/>
  </r>
  <r>
    <n v="742"/>
    <d v="2025-12-06T00:00:00"/>
    <s v="ZBTO"/>
    <n v="9519336609"/>
    <n v="1"/>
    <s v="9519336609-1"/>
    <m/>
    <m/>
    <s v="Jan'26"/>
    <s v="Released"/>
    <x v="0"/>
    <m/>
    <m/>
    <m/>
    <m/>
    <s v="CR01"/>
    <m/>
    <m/>
    <s v="Narrow"/>
    <x v="1"/>
    <x v="3"/>
    <m/>
    <x v="0"/>
    <x v="0"/>
    <s v="URLA"/>
    <x v="0"/>
    <s v="RPUR"/>
    <n v="139336"/>
    <x v="31"/>
    <n v="3239536"/>
    <s v="CRCA SHEET TATCRC SR16 0.350X900X2500"/>
    <s v="C06"/>
    <s v="TATCRC"/>
    <s v="SR16"/>
    <n v="0.35"/>
    <n v="900"/>
    <n v="2500"/>
    <s v=""/>
    <m/>
    <m/>
    <n v="2.8"/>
    <n v="3"/>
    <n v="21"/>
    <n v="0"/>
    <n v="21"/>
    <n v="0.4"/>
    <n v="0"/>
    <n v="0"/>
    <n v="0"/>
    <n v="0"/>
    <n v="0"/>
    <n v="0"/>
    <n v="0"/>
    <n v="0"/>
    <n v="0"/>
    <n v="20.6"/>
    <n v="0"/>
    <n v="0"/>
    <n v="0"/>
    <n v="0"/>
    <n v="0"/>
    <n v="0"/>
    <n v="0"/>
    <n v="0"/>
    <n v="0"/>
    <n v="20.6"/>
    <n v="0"/>
    <n v="20.6"/>
    <m/>
    <n v="21"/>
    <s v="0.32-0.352"/>
    <s v="900-902"/>
    <m/>
    <m/>
    <m/>
    <m/>
    <m/>
    <m/>
    <s v="R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20T00:00:00"/>
    <s v="ZBTO"/>
    <n v="9519287706"/>
    <n v="6"/>
    <s v="9519287706-6"/>
    <m/>
    <m/>
    <s v="Jan'26"/>
    <s v="Released"/>
    <x v="0"/>
    <m/>
    <m/>
    <m/>
    <m/>
    <s v="CR01"/>
    <m/>
    <m/>
    <s v="Narrow"/>
    <x v="1"/>
    <x v="3"/>
    <m/>
    <x v="0"/>
    <x v="0"/>
    <s v="GUWAHATI"/>
    <x v="0"/>
    <s v="GWAH"/>
    <n v="116649"/>
    <x v="16"/>
    <n v="3239567"/>
    <s v="CRCA SHEET TATCRC SR16 0.450X1000X2500"/>
    <s v="C06"/>
    <s v="TATCRC"/>
    <s v="SR16"/>
    <n v="0.45"/>
    <n v="1000"/>
    <n v="2500"/>
    <s v="T2 DONE"/>
    <m/>
    <m/>
    <n v="2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3-0.4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9T00:00:00"/>
    <s v="ZBTO"/>
    <n v="9519284306"/>
    <n v="2"/>
    <s v="9519284306-2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239555"/>
    <s v="CRCA SHEET TATCRC SR16 0.400X1000X2440"/>
    <s v="C06"/>
    <s v="TATCRC"/>
    <s v="SR16"/>
    <n v="0.4"/>
    <n v="1000"/>
    <n v="2440"/>
    <s v="T2 DONE"/>
    <m/>
    <m/>
    <n v="1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4"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2-13T00:00:00"/>
    <s v="ZBTO"/>
    <n v="9519353512"/>
    <n v="8"/>
    <s v="9519353512-8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85.58"/>
    <n v="76.403000000000006"/>
    <n v="9.66"/>
    <n v="0"/>
    <n v="0"/>
    <n v="0"/>
    <n v="20.925000000000001"/>
    <n v="0"/>
    <n v="7.6720000000000006"/>
    <n v="0"/>
    <n v="0"/>
    <n v="0"/>
    <n v="0"/>
    <n v="0"/>
    <n v="0"/>
    <n v="0"/>
    <n v="0"/>
    <n v="0"/>
    <n v="0"/>
    <n v="0"/>
    <n v="0"/>
    <n v="28.597000000000001"/>
    <n v="28.597000000000001"/>
    <n v="0"/>
    <m/>
    <n v="56.982999999999997"/>
    <s v="0.48-0.52"/>
    <s v="900-904"/>
    <m/>
    <m/>
    <m/>
    <m/>
    <m/>
    <m/>
    <s v="S"/>
    <m/>
    <m/>
    <m/>
    <m/>
    <m/>
    <m/>
    <m/>
    <m/>
    <m/>
    <m/>
    <m/>
    <m/>
    <m/>
    <m/>
    <m/>
    <m/>
    <n v="85.58"/>
    <n v="0"/>
    <n v="0"/>
    <n v="0"/>
    <n v="85.58"/>
    <n v="0"/>
    <n v="95.24"/>
    <n v="0"/>
    <n v="0"/>
    <n v="0"/>
    <n v="95.24"/>
    <n v="0"/>
    <n v="0"/>
  </r>
  <r>
    <n v="743"/>
    <d v="2025-12-13T00:00:00"/>
    <s v="ZBTO"/>
    <n v="9519353512"/>
    <n v="9"/>
    <s v="9519353512-9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89.004999999999995"/>
    <n v="0"/>
    <n v="0"/>
    <n v="0"/>
    <n v="0"/>
    <n v="0"/>
    <n v="0"/>
    <n v="15.995000000000001"/>
    <n v="0"/>
    <n v="0"/>
    <n v="0"/>
    <n v="0"/>
    <n v="0"/>
    <n v="0"/>
    <n v="0"/>
    <n v="0"/>
    <n v="0"/>
    <n v="0"/>
    <n v="0"/>
    <n v="0"/>
    <n v="15.995000000000001"/>
    <n v="15.995000000000001"/>
    <n v="0"/>
    <m/>
    <n v="89.004999999999995"/>
    <s v="0.58-0.6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0"/>
    <n v="105"/>
    <n v="0"/>
    <n v="105"/>
    <n v="0"/>
    <n v="0"/>
    <n v="0"/>
    <n v="105"/>
    <n v="0"/>
    <n v="0"/>
  </r>
  <r>
    <n v="742"/>
    <d v="2025-12-16T00:00:00"/>
    <s v="ZBTO"/>
    <n v="9519364284"/>
    <n v="8"/>
    <s v="9519364284-8"/>
    <m/>
    <m/>
    <s v="Jan'26"/>
    <s v="Released"/>
    <x v="0"/>
    <m/>
    <m/>
    <m/>
    <m/>
    <s v="CR01"/>
    <m/>
    <m/>
    <s v="Wider"/>
    <x v="1"/>
    <x v="3"/>
    <m/>
    <x v="0"/>
    <x v="0"/>
    <s v="VISHAKHAPATNAM"/>
    <x v="2"/>
    <s v="SBAD"/>
    <n v="946077"/>
    <x v="26"/>
    <n v="3240765"/>
    <s v="CRCA SHEET TSBCRC SR15 0.500X1250X2500"/>
    <s v="C06"/>
    <s v="TSBCRC"/>
    <s v="SR15"/>
    <n v="0.5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7-0.5"/>
    <s v="1250-1254"/>
    <m/>
    <m/>
    <m/>
    <m/>
    <m/>
    <m/>
    <s v="M"/>
    <m/>
    <m/>
    <m/>
    <m/>
    <m/>
    <m/>
    <m/>
    <m/>
    <m/>
    <m/>
    <m/>
    <m/>
    <m/>
    <m/>
    <m/>
    <m/>
    <n v="29"/>
    <n v="0"/>
    <n v="29"/>
    <n v="0"/>
    <n v="0"/>
    <n v="0"/>
    <n v="29"/>
    <n v="0"/>
    <n v="0"/>
    <n v="29"/>
    <n v="0"/>
    <n v="0"/>
    <n v="0"/>
  </r>
  <r>
    <n v="742"/>
    <d v="2025-12-11T00:00:00"/>
    <s v="ZBTF"/>
    <n v="9519348049"/>
    <n v="1"/>
    <s v="9519348049-1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2439203"/>
    <s v="CRCA COIL TSBSTA EL06 0.500X1160"/>
    <s v="C01"/>
    <s v="TSBSTA"/>
    <s v="EL06"/>
    <n v="0.5"/>
    <n v="1160"/>
    <n v="0"/>
    <s v="T2 DONE"/>
    <m/>
    <m/>
    <n v="11"/>
    <n v="14"/>
    <n v="297"/>
    <n v="0"/>
    <n v="297"/>
    <n v="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7"/>
    <s v="0.49-0.51"/>
    <s v="1160-1164"/>
    <m/>
    <m/>
    <m/>
    <m/>
    <m/>
    <m/>
    <s v="T"/>
    <m/>
    <m/>
    <m/>
    <m/>
    <m/>
    <m/>
    <m/>
    <m/>
    <m/>
    <m/>
    <m/>
    <m/>
    <m/>
    <m/>
    <m/>
    <m/>
    <n v="297"/>
    <n v="0"/>
    <n v="0"/>
    <n v="0"/>
    <n v="0"/>
    <n v="297"/>
    <n v="0"/>
    <n v="0"/>
    <n v="0"/>
    <n v="0"/>
    <n v="0"/>
    <n v="0"/>
    <n v="297"/>
  </r>
  <r>
    <n v="742"/>
    <d v="2025-12-10T00:00:00"/>
    <s v="ZBTO"/>
    <n v="9519346089"/>
    <n v="1"/>
    <s v="9519346089-1"/>
    <m/>
    <m/>
    <s v="Jan'26"/>
    <s v="Released"/>
    <x v="0"/>
    <m/>
    <m/>
    <m/>
    <m/>
    <s v="CR02"/>
    <m/>
    <m/>
    <s v="Wider"/>
    <x v="1"/>
    <x v="4"/>
    <m/>
    <x v="0"/>
    <x v="0"/>
    <s v="YESHWANTHPURA"/>
    <x v="2"/>
    <s v="BANG"/>
    <n v="932244"/>
    <x v="41"/>
    <n v="1800890"/>
    <s v="CRCA COIL-TATXXD-AU03-0.35X1250"/>
    <s v="C01"/>
    <s v="TATXXD"/>
    <s v="AU03"/>
    <n v="0.35"/>
    <n v="1250"/>
    <n v="0"/>
    <s v="T2 DONE"/>
    <m/>
    <m/>
    <n v="15"/>
    <n v="28"/>
    <n v="58"/>
    <n v="0"/>
    <n v="58"/>
    <n v="30.4"/>
    <n v="0"/>
    <n v="0"/>
    <n v="0"/>
    <n v="0"/>
    <n v="0"/>
    <n v="0"/>
    <n v="0"/>
    <n v="0"/>
    <n v="0"/>
    <n v="27.6"/>
    <n v="0"/>
    <n v="0"/>
    <n v="0"/>
    <n v="0"/>
    <n v="0"/>
    <n v="0"/>
    <n v="0"/>
    <n v="0"/>
    <n v="0"/>
    <n v="27.6"/>
    <n v="0"/>
    <n v="27.6"/>
    <m/>
    <n v="58"/>
    <s v="0.32-0.35"/>
    <s v="1250-1252"/>
    <m/>
    <m/>
    <m/>
    <m/>
    <m/>
    <m/>
    <s v="T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2"/>
    <d v="2025-12-11T00:00:00"/>
    <s v="ZBTF"/>
    <n v="9519348049"/>
    <n v="10"/>
    <s v="9519348049-10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3587949"/>
    <s v="CR COIL TSBSTA EL06 0.500X1250"/>
    <s v="C01"/>
    <s v="TSBSTA"/>
    <s v="EL06"/>
    <n v="0.5"/>
    <n v="1250"/>
    <n v="0"/>
    <s v="T2 DONE"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160-1164"/>
    <m/>
    <m/>
    <m/>
    <m/>
    <m/>
    <m/>
    <s v="T"/>
    <m/>
    <m/>
    <m/>
    <m/>
    <m/>
    <m/>
    <m/>
    <m/>
    <m/>
    <m/>
    <m/>
    <m/>
    <m/>
    <m/>
    <m/>
    <m/>
    <n v="290"/>
    <n v="0"/>
    <n v="290"/>
    <n v="0"/>
    <n v="0"/>
    <n v="0"/>
    <n v="290"/>
    <n v="0"/>
    <n v="0"/>
    <n v="290"/>
    <n v="0"/>
    <n v="0"/>
    <n v="0"/>
  </r>
  <r>
    <n v="742"/>
    <d v="2025-12-15T00:00:00"/>
    <s v="ZBTO"/>
    <n v="9519357090"/>
    <n v="3"/>
    <s v="9519357090-3"/>
    <m/>
    <m/>
    <s v="Jan'26"/>
    <s v="Released"/>
    <x v="0"/>
    <m/>
    <m/>
    <m/>
    <m/>
    <s v="CR03"/>
    <m/>
    <m/>
    <s v="Narrow"/>
    <x v="1"/>
    <x v="3"/>
    <m/>
    <x v="0"/>
    <x v="0"/>
    <s v="GUWAHATI"/>
    <x v="0"/>
    <s v="GWAH"/>
    <n v="116649"/>
    <x v="16"/>
    <n v="3241826"/>
    <s v="CR COIL TATCRC SR26 0.450X900"/>
    <s v="C01"/>
    <s v="TATCRC"/>
    <s v="SR26"/>
    <n v="0.45"/>
    <n v="900"/>
    <n v="0"/>
    <s v=""/>
    <m/>
    <m/>
    <n v="6"/>
    <n v="28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3-0.45"/>
    <s v="900-920"/>
    <m/>
    <m/>
    <m/>
    <m/>
    <m/>
    <m/>
    <s v="U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2"/>
    <d v="2025-12-11T00:00:00"/>
    <s v="ZBTF"/>
    <n v="9519348049"/>
    <n v="11"/>
    <s v="9519348049-11"/>
    <m/>
    <m/>
    <s v="Jan'26"/>
    <s v="Released"/>
    <x v="0"/>
    <m/>
    <m/>
    <m/>
    <m/>
    <s v="CR04"/>
    <m/>
    <m/>
    <s v="Wider"/>
    <x v="1"/>
    <x v="11"/>
    <m/>
    <x v="1"/>
    <x v="1"/>
    <s v="PILKHUWA"/>
    <x v="3"/>
    <s v="DELI"/>
    <n v="600250"/>
    <x v="29"/>
    <n v="3587949"/>
    <s v="CR COIL TSBSTA EL06 0.500X1250"/>
    <s v="C01"/>
    <s v="TSBSTA"/>
    <s v="EL06"/>
    <n v="0.5"/>
    <n v="1250"/>
    <n v="0"/>
    <s v="T2 DONE"/>
    <m/>
    <m/>
    <n v="11"/>
    <n v="14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s v="0.49-0.51"/>
    <s v="1250-1254"/>
    <m/>
    <m/>
    <m/>
    <m/>
    <m/>
    <m/>
    <s v="T"/>
    <m/>
    <m/>
    <m/>
    <m/>
    <m/>
    <m/>
    <m/>
    <m/>
    <m/>
    <m/>
    <m/>
    <m/>
    <m/>
    <m/>
    <m/>
    <m/>
    <n v="290"/>
    <n v="0"/>
    <n v="0"/>
    <n v="0"/>
    <n v="0"/>
    <n v="290"/>
    <n v="0"/>
    <n v="0"/>
    <n v="0"/>
    <n v="0"/>
    <n v="0"/>
    <n v="0"/>
    <n v="290"/>
  </r>
  <r>
    <n v="743"/>
    <d v="2025-11-07T00:00:00"/>
    <s v="ZBTO"/>
    <n v="9519256929"/>
    <n v="6"/>
    <s v="9519256929-6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29"/>
    <s v="GP COIL SOFT-TATXGP-GK09-0.63X900"/>
    <s v="C02"/>
    <s v="TATXGP"/>
    <s v="GK09"/>
    <n v="0.63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9-0.67"/>
    <s v="900-904"/>
    <m/>
    <m/>
    <m/>
    <m/>
    <m/>
    <m/>
    <s v="S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21"/>
    <n v="0"/>
    <n v="0"/>
    <n v="0"/>
    <n v="0"/>
  </r>
  <r>
    <n v="743"/>
    <d v="2025-11-07T00:00:00"/>
    <s v="ZBTO"/>
    <n v="9519256931"/>
    <n v="1"/>
    <s v="9519256931-1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155657"/>
    <s v="GP COIL TATXGP GLK1 0.630X900"/>
    <s v="C02"/>
    <s v="TATXGP"/>
    <s v="GLK1"/>
    <n v="0.63"/>
    <n v="900"/>
    <n v="0"/>
    <s v="T2 DONE"/>
    <m/>
    <m/>
    <n v="3.2"/>
    <n v="5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61-0.65"/>
    <s v="900-901"/>
    <m/>
    <m/>
    <m/>
    <m/>
    <m/>
    <m/>
    <s v="S"/>
    <m/>
    <m/>
    <m/>
    <m/>
    <m/>
    <m/>
    <m/>
    <m/>
    <m/>
    <m/>
    <m/>
    <m/>
    <m/>
    <m/>
    <m/>
    <m/>
    <n v="21"/>
    <n v="0"/>
    <n v="0"/>
    <n v="0"/>
    <n v="21"/>
    <n v="0"/>
    <n v="21"/>
    <n v="0"/>
    <n v="0"/>
    <n v="0"/>
    <n v="21"/>
    <n v="0"/>
    <n v="0"/>
  </r>
  <r>
    <n v="742"/>
    <d v="2025-12-08T00:00:00"/>
    <s v="ZBTO"/>
    <n v="9519339377"/>
    <n v="2"/>
    <s v="9519339377-2"/>
    <m/>
    <m/>
    <s v="Jan'26"/>
    <s v="Released"/>
    <x v="0"/>
    <m/>
    <m/>
    <m/>
    <m/>
    <s v="CR02"/>
    <m/>
    <m/>
    <s v="Wider"/>
    <x v="1"/>
    <x v="12"/>
    <m/>
    <x v="0"/>
    <x v="0"/>
    <s v="YESHWANTHPURA"/>
    <x v="2"/>
    <s v="BANG"/>
    <n v="939268"/>
    <x v="2"/>
    <n v="2156439"/>
    <s v="CRCA COIL TSBSTA EL03 0.5X1250"/>
    <s v="C01"/>
    <s v="TSBSTA"/>
    <s v="EL03"/>
    <n v="0.5"/>
    <n v="1250"/>
    <n v="0"/>
    <s v="T2 DONE"/>
    <m/>
    <m/>
    <n v="7"/>
    <n v="29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s v="0.45-0.5"/>
    <s v="1250-1270"/>
    <m/>
    <m/>
    <m/>
    <m/>
    <m/>
    <m/>
    <s v="U"/>
    <m/>
    <m/>
    <m/>
    <m/>
    <m/>
    <m/>
    <m/>
    <m/>
    <m/>
    <m/>
    <m/>
    <m/>
    <m/>
    <m/>
    <m/>
    <m/>
    <n v="145"/>
    <n v="0"/>
    <n v="145"/>
    <n v="0"/>
    <n v="0"/>
    <n v="0"/>
    <n v="145"/>
    <n v="0"/>
    <n v="0"/>
    <n v="145"/>
    <n v="0"/>
    <n v="0"/>
    <n v="0"/>
  </r>
  <r>
    <n v="744"/>
    <d v="2025-12-16T00:00:00"/>
    <s v="ZBTT"/>
    <n v="9519363302"/>
    <n v="1"/>
    <s v="9519363302-1"/>
    <m/>
    <m/>
    <s v="Jan'26"/>
    <s v="Released"/>
    <x v="0"/>
    <m/>
    <m/>
    <m/>
    <m/>
    <s v="GL02"/>
    <s v="ACRM GP#2 TBSPL PPGL"/>
    <m/>
    <s v="Narrow"/>
    <x v="2"/>
    <x v="7"/>
    <m/>
    <x v="1"/>
    <x v="2"/>
    <s v="GAMHARIA"/>
    <x v="4"/>
    <s v="BOMB"/>
    <n v="940016"/>
    <x v="32"/>
    <n v="4033907"/>
    <s v="PPGL C SOFT Y250PL DWF4 0.430X1100"/>
    <s v="B17"/>
    <s v="Y250PL"/>
    <s v="DWF4"/>
    <n v="0.43"/>
    <n v="1100"/>
    <n v="0"/>
    <s v="T2 DONE"/>
    <m/>
    <m/>
    <n v="3"/>
    <n v="5"/>
    <n v="125"/>
    <n v="0"/>
    <n v="58.378999999999998"/>
    <n v="24.81"/>
    <n v="6.0150000000000006"/>
    <n v="0"/>
    <n v="0"/>
    <n v="0"/>
    <n v="0"/>
    <n v="23.02"/>
    <n v="0"/>
    <n v="46.045000000000002"/>
    <n v="0"/>
    <n v="0"/>
    <n v="0"/>
    <n v="0"/>
    <n v="0"/>
    <n v="0"/>
    <n v="0"/>
    <n v="31.125"/>
    <n v="0"/>
    <n v="0"/>
    <n v="0"/>
    <n v="100.19"/>
    <n v="31.125"/>
    <n v="69.064999999999998"/>
    <m/>
    <n v="27.253999999999998"/>
    <s v="0.41-0.45"/>
    <s v="1100-1102"/>
    <m/>
    <m/>
    <m/>
    <m/>
    <m/>
    <m/>
    <s v="M"/>
    <m/>
    <m/>
    <m/>
    <m/>
    <m/>
    <m/>
    <m/>
    <m/>
    <m/>
    <m/>
    <m/>
    <m/>
    <m/>
    <m/>
    <m/>
    <m/>
    <n v="58.378999999999998"/>
    <n v="0"/>
    <n v="58.378999999999998"/>
    <n v="0"/>
    <n v="0"/>
    <n v="0"/>
    <n v="64.394000000000005"/>
    <n v="0"/>
    <n v="0"/>
    <n v="0"/>
    <n v="64.394000000000005"/>
    <n v="0"/>
    <n v="0"/>
  </r>
  <r>
    <n v="743"/>
    <d v="2025-12-20T00:00:00"/>
    <s v="ZBTO"/>
    <n v="9519375630"/>
    <n v="4"/>
    <s v="9519375630-4"/>
    <m/>
    <m/>
    <s v="Jan'26"/>
    <s v="Released"/>
    <x v="0"/>
    <m/>
    <m/>
    <m/>
    <m/>
    <s v="GP03"/>
    <s v="ACRM GP#3 NARROW"/>
    <m/>
    <s v="Narrow"/>
    <x v="0"/>
    <x v="6"/>
    <m/>
    <x v="0"/>
    <x v="0"/>
    <s v="KOLKATA"/>
    <x v="0"/>
    <s v="CALS"/>
    <n v="100922"/>
    <x v="8"/>
    <n v="1142893"/>
    <s v="GP COIL SOFT-TATXGP-GLK1-0.35X900"/>
    <s v="C02"/>
    <s v="TATXGP"/>
    <s v="GLK1"/>
    <n v="0.3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63"/>
    <n v="0"/>
    <n v="0"/>
  </r>
  <r>
    <n v="743"/>
    <d v="2025-12-20T00:00:00"/>
    <s v="ZBTO"/>
    <n v="9519375630"/>
    <n v="5"/>
    <s v="9519375630-5"/>
    <m/>
    <m/>
    <s v="Jan'26"/>
    <s v="Released"/>
    <x v="0"/>
    <m/>
    <m/>
    <m/>
    <m/>
    <s v="GP03"/>
    <s v="ACRM GP#3 NARROW"/>
    <m/>
    <s v="Narrow"/>
    <x v="0"/>
    <x v="6"/>
    <m/>
    <x v="0"/>
    <x v="0"/>
    <s v="KOLKATA"/>
    <x v="0"/>
    <s v="CALS"/>
    <n v="100922"/>
    <x v="8"/>
    <n v="1142895"/>
    <s v="GP COIL SOFT-TATXGP-GLK1-0.5X900"/>
    <s v="C02"/>
    <s v="TATXGP"/>
    <s v="GLK1"/>
    <n v="0.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47-0.5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63"/>
    <n v="0"/>
    <n v="0"/>
  </r>
  <r>
    <n v="743"/>
    <d v="2025-12-20T00:00:00"/>
    <s v="ZBTO"/>
    <n v="9519375630"/>
    <n v="6"/>
    <s v="9519375630-6"/>
    <m/>
    <m/>
    <s v="Jan'26"/>
    <s v="Released"/>
    <x v="0"/>
    <m/>
    <m/>
    <m/>
    <m/>
    <s v="GP03"/>
    <s v="ACRM GP#3 NARROW"/>
    <m/>
    <s v="Narrow"/>
    <x v="0"/>
    <x v="6"/>
    <m/>
    <x v="0"/>
    <x v="0"/>
    <s v="KOLKATA"/>
    <x v="0"/>
    <s v="CALS"/>
    <n v="100922"/>
    <x v="8"/>
    <n v="1142897"/>
    <s v="GP COIL SOFT-TATXGP-GLK1-0.6X900"/>
    <s v="C02"/>
    <s v="TATXGP"/>
    <s v="GLK1"/>
    <n v="0.6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63"/>
    <n v="0"/>
    <n v="0"/>
  </r>
  <r>
    <n v="743"/>
    <d v="2025-11-07T00:00:00"/>
    <s v="ZBTO"/>
    <n v="9519256929"/>
    <n v="5"/>
    <s v="9519256929-5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24"/>
    <s v="GP COIL SOFT-TATXGP-GK09-0.6X900"/>
    <s v="C02"/>
    <s v="TATXGP"/>
    <s v="GK09"/>
    <n v="0.6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56-0.64"/>
    <s v="900-904"/>
    <m/>
    <m/>
    <m/>
    <m/>
    <m/>
    <m/>
    <s v="S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21"/>
    <n v="0"/>
    <n v="0"/>
    <n v="0"/>
    <n v="0"/>
  </r>
  <r>
    <n v="742"/>
    <d v="2025-12-03T00:00:00"/>
    <s v="ZBTO"/>
    <n v="9519328760"/>
    <n v="11"/>
    <s v="9519328760-11"/>
    <m/>
    <m/>
    <s v="Stocks"/>
    <s v="Released"/>
    <x v="0"/>
    <m/>
    <m/>
    <m/>
    <m/>
    <s v="CR01"/>
    <m/>
    <m/>
    <s v="Wider"/>
    <x v="1"/>
    <x v="4"/>
    <m/>
    <x v="0"/>
    <x v="0"/>
    <s v="VALPARAI"/>
    <x v="2"/>
    <s v="MADS"/>
    <n v="116465"/>
    <x v="17"/>
    <n v="274376"/>
    <s v="CRSHEET C06TATXXD AU03 2.0X1250X2500"/>
    <s v="C06"/>
    <s v="TATXXD"/>
    <s v="AU03"/>
    <n v="2"/>
    <n v="1250"/>
    <n v="2500"/>
    <s v="T2 DONE"/>
    <m/>
    <m/>
    <n v="2.8"/>
    <n v="3"/>
    <n v="57.999000000000002"/>
    <n v="29.09"/>
    <n v="26.533999999999999"/>
    <n v="22.809000000000001"/>
    <n v="6.1"/>
    <n v="0"/>
    <n v="0"/>
    <n v="0"/>
    <n v="0"/>
    <n v="0"/>
    <n v="0"/>
    <n v="0"/>
    <n v="0"/>
    <n v="0"/>
    <n v="0"/>
    <n v="0"/>
    <n v="0"/>
    <n v="6.1000000000000005"/>
    <n v="0"/>
    <n v="0"/>
    <n v="0"/>
    <n v="0"/>
    <n v="0"/>
    <n v="6.1000000000000005"/>
    <n v="6.1000000000000005"/>
    <n v="0"/>
    <m/>
    <n v="20.433999999999997"/>
    <s v="1.98-2.02"/>
    <s v="1250-1254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6.1"/>
    <n v="6.1"/>
    <n v="0"/>
    <n v="0"/>
    <n v="0"/>
    <n v="0"/>
    <n v="0"/>
  </r>
  <r>
    <n v="743"/>
    <d v="2025-11-07T00:00:00"/>
    <s v="ZBTO"/>
    <n v="9519256929"/>
    <n v="3"/>
    <s v="9519256929-3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178439"/>
    <s v="GP COIL SOFT-TATXGP-GK09-0.4X900"/>
    <s v="C02"/>
    <s v="TATXGP"/>
    <s v="GK09"/>
    <n v="0.4"/>
    <n v="900"/>
    <n v="0"/>
    <s v="T2 DONE"/>
    <m/>
    <m/>
    <n v="4"/>
    <n v="12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s v="0.36-0.44"/>
    <s v="900-904"/>
    <m/>
    <m/>
    <m/>
    <m/>
    <m/>
    <m/>
    <s v="S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42"/>
    <n v="0"/>
    <n v="0"/>
    <n v="0"/>
    <n v="0"/>
  </r>
  <r>
    <n v="743"/>
    <d v="2025-11-07T00:00:00"/>
    <s v="ZBTO"/>
    <n v="9519256929"/>
    <n v="4"/>
    <s v="9519256929-4"/>
    <m/>
    <m/>
    <s v="Jan'26"/>
    <s v="Released"/>
    <x v="0"/>
    <m/>
    <m/>
    <m/>
    <m/>
    <s v="GP03"/>
    <s v="ACRM GP#3 NARROW"/>
    <m/>
    <s v="Narrow"/>
    <x v="0"/>
    <x v="6"/>
    <m/>
    <x v="0"/>
    <x v="0"/>
    <s v="VARANASI"/>
    <x v="3"/>
    <s v="KANP"/>
    <n v="931525"/>
    <x v="25"/>
    <n v="1854418"/>
    <s v="GP COIL SOFT-TATXGP-GK09-0.5X900"/>
    <s v="C02"/>
    <s v="TATXGP"/>
    <s v="GK09"/>
    <n v="0.5"/>
    <n v="900"/>
    <n v="0"/>
    <s v="T2 DONE"/>
    <m/>
    <m/>
    <n v="4"/>
    <n v="12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6-0.54"/>
    <s v="900-904"/>
    <m/>
    <m/>
    <m/>
    <m/>
    <m/>
    <m/>
    <s v="S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21"/>
    <n v="0"/>
    <n v="0"/>
    <n v="0"/>
    <n v="0"/>
  </r>
  <r>
    <n v="742"/>
    <d v="2025-12-12T00:00:00"/>
    <s v="ZBTO"/>
    <n v="9519351738"/>
    <n v="2"/>
    <s v="9519351738-2"/>
    <m/>
    <m/>
    <s v="Jan'26"/>
    <s v="Released"/>
    <x v="0"/>
    <s v="Other zone orders"/>
    <m/>
    <m/>
    <m/>
    <s v="CR01"/>
    <m/>
    <m/>
    <s v="Narrow"/>
    <x v="1"/>
    <x v="3"/>
    <m/>
    <x v="0"/>
    <x v="0"/>
    <s v="VARANASI"/>
    <x v="3"/>
    <s v="KANP"/>
    <n v="931525"/>
    <x v="25"/>
    <n v="3239536"/>
    <s v="CRCA SHEET TATCRC SR16 0.350X900X2500"/>
    <s v="C06"/>
    <s v="TATCRC"/>
    <s v="SR16"/>
    <n v="0.35"/>
    <n v="900"/>
    <n v="2500"/>
    <s v="T2 DONE"/>
    <m/>
    <m/>
    <n v="2.5"/>
    <n v="3"/>
    <n v="21"/>
    <n v="0"/>
    <n v="21"/>
    <n v="-0.06"/>
    <n v="0"/>
    <n v="0"/>
    <n v="0"/>
    <n v="21.06"/>
    <n v="0"/>
    <n v="0"/>
    <n v="0"/>
    <n v="0"/>
    <n v="0"/>
    <n v="0"/>
    <n v="0"/>
    <n v="0"/>
    <n v="0"/>
    <n v="0"/>
    <n v="0"/>
    <n v="0"/>
    <n v="0"/>
    <n v="0"/>
    <n v="0"/>
    <n v="21.06"/>
    <n v="0"/>
    <n v="21.06"/>
    <m/>
    <n v="21"/>
    <s v="0.32-0.38"/>
    <s v="900-904"/>
    <m/>
    <m/>
    <m/>
    <m/>
    <m/>
    <m/>
    <s v="M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5T00:00:00"/>
    <s v="ZBTO"/>
    <n v="9519275511"/>
    <n v="3"/>
    <s v="9519275511-3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1T00:00:00"/>
    <s v="ZBTO"/>
    <n v="9519323941"/>
    <n v="1"/>
    <s v="9519323941-1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0"/>
    <n v="21"/>
    <n v="0.09"/>
    <n v="0"/>
    <n v="0"/>
    <n v="0"/>
    <n v="20.91"/>
    <n v="0"/>
    <n v="0"/>
    <n v="0"/>
    <n v="0"/>
    <n v="0"/>
    <n v="0"/>
    <n v="0"/>
    <n v="0"/>
    <n v="0"/>
    <n v="0"/>
    <n v="0"/>
    <n v="0"/>
    <n v="0"/>
    <n v="0"/>
    <n v="0"/>
    <n v="20.91"/>
    <n v="0"/>
    <n v="20.91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2-01T00:00:00"/>
    <s v="ZBTO"/>
    <n v="9519323941"/>
    <n v="2"/>
    <s v="9519323941-2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1T00:00:00"/>
    <s v="ZBTO"/>
    <n v="9519323941"/>
    <n v="3"/>
    <s v="9519323941-3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2-19T00:00:00"/>
    <s v="ZBTO"/>
    <n v="9519371818"/>
    <n v="2"/>
    <s v="9519371818-2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36"/>
    <s v="CRCA SHEET TATCRC SR16 0.350X900X2500"/>
    <s v="C06"/>
    <s v="TATCRC"/>
    <s v="SR16"/>
    <n v="0.35"/>
    <n v="900"/>
    <n v="2500"/>
    <s v="T2 DONE"/>
    <m/>
    <m/>
    <n v="0.1"/>
    <n v="9.9"/>
    <n v="21"/>
    <n v="0"/>
    <n v="21"/>
    <n v="0.13"/>
    <n v="0"/>
    <n v="0"/>
    <n v="0"/>
    <n v="20.87"/>
    <n v="0"/>
    <n v="0"/>
    <n v="0"/>
    <n v="0"/>
    <n v="0"/>
    <n v="0"/>
    <n v="0"/>
    <n v="0"/>
    <n v="0"/>
    <n v="0"/>
    <n v="0"/>
    <n v="0"/>
    <n v="0"/>
    <n v="0"/>
    <n v="0"/>
    <n v="20.87"/>
    <n v="0"/>
    <n v="20.87"/>
    <m/>
    <n v="21"/>
    <s v="0.32-0.35"/>
    <s v="900-902"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2-19T00:00:00"/>
    <s v="ZBTO"/>
    <n v="9519371818"/>
    <n v="3"/>
    <s v="9519371818-3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42"/>
    <s v="CRCA SHEET TATCRC SR16 0.350X1000X2500"/>
    <s v="C06"/>
    <s v="TATCRC"/>
    <s v="SR16"/>
    <n v="0.3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2-0.3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19T00:00:00"/>
    <s v="ZBTO"/>
    <n v="9519371818"/>
    <n v="4"/>
    <s v="9519371818-4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48"/>
    <s v="CRCA SHEET TATCRC SR16 0.400X900X2500"/>
    <s v="C06"/>
    <s v="TATCRC"/>
    <s v="SR16"/>
    <n v="0.4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37-0.4"/>
    <s v="900-902"/>
    <m/>
    <m/>
    <m/>
    <m/>
    <m/>
    <m/>
    <s v="T"/>
    <m/>
    <m/>
    <m/>
    <m/>
    <m/>
    <m/>
    <m/>
    <m/>
    <m/>
    <m/>
    <m/>
    <m/>
    <m/>
    <m/>
    <m/>
    <m/>
    <n v="21"/>
    <n v="0"/>
    <n v="0"/>
    <n v="0"/>
    <n v="21"/>
    <n v="0"/>
    <n v="21"/>
    <n v="0"/>
    <n v="0"/>
    <n v="0"/>
    <n v="0"/>
    <n v="21"/>
    <n v="0"/>
  </r>
  <r>
    <n v="742"/>
    <d v="2025-12-19T00:00:00"/>
    <s v="ZBTO"/>
    <n v="9519371818"/>
    <n v="5"/>
    <s v="9519371818-5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54"/>
    <s v="CRCA SHEET TATCRC SR16 0.400X1000X2500"/>
    <s v="C06"/>
    <s v="TATCRC"/>
    <s v="SR16"/>
    <n v="0.4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37-0.4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19T00:00:00"/>
    <s v="ZBTO"/>
    <n v="9519371818"/>
    <n v="6"/>
    <s v="9519371818-6"/>
    <m/>
    <m/>
    <s v="Jan'26"/>
    <s v="Released"/>
    <x v="0"/>
    <m/>
    <m/>
    <m/>
    <m/>
    <s v="CR01"/>
    <m/>
    <m/>
    <s v="Wider"/>
    <x v="1"/>
    <x v="3"/>
    <m/>
    <x v="0"/>
    <x v="0"/>
    <s v="HOWRAH"/>
    <x v="0"/>
    <s v="CALS"/>
    <n v="950552"/>
    <x v="45"/>
    <n v="3239557"/>
    <s v="CRCA SHEET TATCRC SR16 0.400X1250X2500"/>
    <s v="C06"/>
    <s v="TATCRC"/>
    <s v="SR16"/>
    <n v="0.4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2-19T00:00:00"/>
    <s v="ZBTO"/>
    <n v="9519371818"/>
    <n v="7"/>
    <s v="9519371818-7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60"/>
    <s v="CRCA SHEET TATCRC SR16 0.450X900X2500"/>
    <s v="C06"/>
    <s v="TATCRC"/>
    <s v="SR16"/>
    <n v="0.45"/>
    <n v="900"/>
    <n v="2500"/>
    <s v="T2 DONE"/>
    <m/>
    <m/>
    <n v="0.1"/>
    <n v="9.9"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s v="0.42-0.45"/>
    <s v="900-902"/>
    <m/>
    <m/>
    <m/>
    <m/>
    <m/>
    <m/>
    <s v="T"/>
    <m/>
    <m/>
    <m/>
    <m/>
    <m/>
    <m/>
    <m/>
    <m/>
    <m/>
    <m/>
    <m/>
    <m/>
    <m/>
    <m/>
    <m/>
    <m/>
    <n v="21"/>
    <n v="0"/>
    <n v="0"/>
    <n v="0"/>
    <n v="21"/>
    <n v="0"/>
    <n v="21"/>
    <n v="0"/>
    <n v="0"/>
    <n v="0"/>
    <n v="0"/>
    <n v="21"/>
    <n v="0"/>
  </r>
  <r>
    <n v="742"/>
    <d v="2025-12-19T00:00:00"/>
    <s v="ZBTO"/>
    <n v="9519371818"/>
    <n v="8"/>
    <s v="9519371818-8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67"/>
    <s v="CRCA SHEET TATCRC SR16 0.450X1000X2500"/>
    <s v="C06"/>
    <s v="TATCRC"/>
    <s v="SR16"/>
    <n v="0.45"/>
    <n v="1000"/>
    <n v="2500"/>
    <s v="T2 DONE"/>
    <m/>
    <m/>
    <n v="0.1"/>
    <n v="9.9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s v="0.42-0.45"/>
    <s v="1000-1002"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19T00:00:00"/>
    <s v="ZBTO"/>
    <n v="9519371818"/>
    <n v="9"/>
    <s v="9519371818-9"/>
    <m/>
    <m/>
    <s v="Jan'26"/>
    <s v="Released"/>
    <x v="0"/>
    <m/>
    <m/>
    <m/>
    <m/>
    <s v="CR01"/>
    <m/>
    <m/>
    <s v="Wider"/>
    <x v="1"/>
    <x v="3"/>
    <m/>
    <x v="0"/>
    <x v="0"/>
    <s v="HOWRAH"/>
    <x v="0"/>
    <s v="CALS"/>
    <n v="950552"/>
    <x v="45"/>
    <n v="3239568"/>
    <s v="CRCA SHEET TATCRC SR16 0.450X1250X2500"/>
    <s v="C06"/>
    <s v="TATCRC"/>
    <s v="SR16"/>
    <n v="0.45"/>
    <n v="1250"/>
    <n v="2500"/>
    <s v="T2 DONE"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42-0.45"/>
    <s v="1250-1252"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2-18T00:00:00"/>
    <s v="ZBTO"/>
    <n v="9519370189"/>
    <n v="3"/>
    <s v="9519370189-3"/>
    <m/>
    <m/>
    <s v="Jan'26"/>
    <s v="Released"/>
    <x v="0"/>
    <m/>
    <m/>
    <m/>
    <m/>
    <s v="GP02"/>
    <s v="ACRM GP#3 WIDER SOFT"/>
    <m/>
    <s v="Wider"/>
    <x v="0"/>
    <x v="0"/>
    <m/>
    <x v="0"/>
    <x v="0"/>
    <s v="LONI"/>
    <x v="3"/>
    <s v="GBAD"/>
    <n v="931235"/>
    <x v="46"/>
    <n v="1851092"/>
    <s v="GP COIL SOFT-TATXGP-GLK1-0.4X1250"/>
    <s v="C02"/>
    <s v="TATXGP"/>
    <s v="GLK1"/>
    <n v="0.4"/>
    <n v="1250"/>
    <n v="0"/>
    <s v="T2 DONE"/>
    <m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R"/>
    <m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</r>
  <r>
    <n v="743"/>
    <d v="2025-12-16T00:00:00"/>
    <s v="ZBTO"/>
    <n v="9519363022"/>
    <n v="3"/>
    <s v="9519363022-3"/>
    <m/>
    <m/>
    <s v="Jan'26"/>
    <s v="Released"/>
    <x v="0"/>
    <m/>
    <m/>
    <m/>
    <m/>
    <s v="GP03"/>
    <s v="ACRM GP#3 NARROW"/>
    <m/>
    <s v="Narrow"/>
    <x v="0"/>
    <x v="6"/>
    <m/>
    <x v="0"/>
    <x v="0"/>
    <s v="PATNA"/>
    <x v="0"/>
    <s v="PATN"/>
    <n v="103227"/>
    <x v="7"/>
    <n v="1178439"/>
    <s v="GP COIL SOFT-TATXGP-GK09-0.4X900"/>
    <s v="C02"/>
    <s v="TATXGP"/>
    <s v="GK09"/>
    <n v="0.4"/>
    <n v="900"/>
    <n v="0"/>
    <s v="T2 DONE"/>
    <m/>
    <m/>
    <n v="2"/>
    <n v="6"/>
    <n v="252"/>
    <n v="0"/>
    <n v="251.99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1.99"/>
    <s v="0.37-0.41"/>
    <s v="900-904"/>
    <m/>
    <m/>
    <m/>
    <m/>
    <m/>
    <m/>
    <s v="S"/>
    <m/>
    <m/>
    <m/>
    <m/>
    <m/>
    <m/>
    <m/>
    <m/>
    <m/>
    <m/>
    <m/>
    <m/>
    <m/>
    <m/>
    <m/>
    <m/>
    <n v="251.99"/>
    <n v="0"/>
    <n v="251.99"/>
    <n v="0"/>
    <n v="0"/>
    <n v="0"/>
    <n v="251.99"/>
    <n v="0"/>
    <n v="251.99"/>
    <n v="0"/>
    <n v="0"/>
    <n v="0"/>
    <n v="0"/>
  </r>
  <r>
    <n v="742"/>
    <d v="2025-12-09T00:00:00"/>
    <s v="ZBTO"/>
    <n v="9519342990"/>
    <n v="1"/>
    <s v="9519342990-1"/>
    <m/>
    <m/>
    <s v="Jan'26"/>
    <s v="Released"/>
    <x v="0"/>
    <m/>
    <m/>
    <m/>
    <m/>
    <s v="CR03"/>
    <m/>
    <m/>
    <s v="Wider"/>
    <x v="1"/>
    <x v="4"/>
    <m/>
    <x v="0"/>
    <x v="0"/>
    <s v="PATNA"/>
    <x v="0"/>
    <s v="PATN"/>
    <n v="103227"/>
    <x v="7"/>
    <n v="1804854"/>
    <s v="CRCA COIL-TATXXD-AU03-1.2X1250"/>
    <s v="C01"/>
    <s v="TATXXD"/>
    <s v="AU03"/>
    <n v="1.2"/>
    <n v="1250"/>
    <n v="0"/>
    <s v="T2 DONE"/>
    <m/>
    <m/>
    <n v="5"/>
    <n v="10"/>
    <n v="58"/>
    <n v="0"/>
    <n v="58"/>
    <n v="3.31"/>
    <n v="0"/>
    <n v="0"/>
    <n v="0"/>
    <n v="0"/>
    <n v="0"/>
    <n v="0"/>
    <n v="0"/>
    <n v="0"/>
    <n v="0"/>
    <n v="0"/>
    <n v="0"/>
    <n v="54.69"/>
    <n v="0"/>
    <n v="0"/>
    <n v="0"/>
    <n v="0"/>
    <n v="0"/>
    <n v="0"/>
    <n v="0"/>
    <n v="54.69"/>
    <n v="0"/>
    <n v="54.69"/>
    <m/>
    <n v="58"/>
    <s v="1.15-1.2"/>
    <s v="1250-1262"/>
    <m/>
    <m/>
    <m/>
    <m/>
    <m/>
    <m/>
    <s v="U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4"/>
    <d v="2025-12-17T00:00:00"/>
    <s v="ZBTO"/>
    <n v="9519367171"/>
    <n v="1"/>
    <s v="9519367171-1"/>
    <m/>
    <m/>
    <s v="Jan'26"/>
    <s v="Released"/>
    <x v="0"/>
    <s v="Low Exp BTF on 01.01.26"/>
    <m/>
    <m/>
    <m/>
    <s v="GL02"/>
    <s v="ACRM GP#2 TBSPL PPGL"/>
    <m/>
    <s v="Wider"/>
    <x v="2"/>
    <x v="7"/>
    <m/>
    <x v="1"/>
    <x v="2"/>
    <s v="RAJASTHAN"/>
    <x v="4"/>
    <s v="BOMB"/>
    <n v="940008"/>
    <x v="32"/>
    <n v="3926984"/>
    <s v="PPGL C HARD Y550PL D0C9 0.53(TPT)X1220"/>
    <s v="B18"/>
    <s v="Y550PL"/>
    <s v="D0C9"/>
    <n v="0.53"/>
    <n v="1220"/>
    <n v="0"/>
    <s v="T2 DONE"/>
    <m/>
    <m/>
    <n v="3"/>
    <n v="5"/>
    <n v="28"/>
    <n v="17.184999999999999"/>
    <n v="10.815"/>
    <n v="2.54"/>
    <n v="17.185000000000002"/>
    <n v="0"/>
    <n v="0"/>
    <n v="0"/>
    <n v="0"/>
    <n v="0"/>
    <n v="0"/>
    <n v="0"/>
    <n v="8.2750000000000004"/>
    <n v="0"/>
    <n v="0"/>
    <n v="0"/>
    <n v="0"/>
    <n v="0"/>
    <n v="0"/>
    <n v="0"/>
    <n v="0"/>
    <n v="0"/>
    <n v="0"/>
    <n v="8.2750000000000004"/>
    <n v="8.2750000000000004"/>
    <n v="0"/>
    <m/>
    <n v="2.5399999999999991"/>
    <s v="0.51-0.55"/>
    <s v="1220-1222"/>
    <m/>
    <m/>
    <m/>
    <m/>
    <m/>
    <m/>
    <s v="M"/>
    <m/>
    <m/>
    <m/>
    <m/>
    <m/>
    <m/>
    <m/>
    <m/>
    <m/>
    <m/>
    <m/>
    <m/>
    <m/>
    <m/>
    <m/>
    <m/>
    <n v="10.815"/>
    <n v="10.815"/>
    <n v="0"/>
    <n v="0"/>
    <n v="0"/>
    <n v="0"/>
    <n v="28"/>
    <n v="0"/>
    <n v="0"/>
    <n v="28"/>
    <n v="0"/>
    <n v="0"/>
    <n v="0"/>
  </r>
  <r>
    <n v="742"/>
    <d v="2025-12-15T00:00:00"/>
    <s v="ZBTO"/>
    <n v="9519358863"/>
    <n v="21"/>
    <s v="9519358863-21"/>
    <m/>
    <m/>
    <s v="Jan'26"/>
    <s v="Released"/>
    <x v="0"/>
    <m/>
    <m/>
    <m/>
    <m/>
    <s v="CR01"/>
    <m/>
    <m/>
    <s v="Narrow"/>
    <x v="1"/>
    <x v="3"/>
    <m/>
    <x v="0"/>
    <x v="0"/>
    <s v="CHENNAI"/>
    <x v="2"/>
    <s v="MADS"/>
    <n v="938550"/>
    <x v="9"/>
    <n v="3239531"/>
    <s v="CRCA SHEET TATCRC SR16 0.300X1000X1980"/>
    <s v="C06"/>
    <s v="TATCRC"/>
    <s v="SR16"/>
    <n v="0.3"/>
    <n v="1000"/>
    <n v="1980"/>
    <s v="T2 DONE"/>
    <m/>
    <m/>
    <n v="0.1"/>
    <n v="5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28-0.32"/>
    <s v="1000-1004"/>
    <m/>
    <m/>
    <m/>
    <m/>
    <m/>
    <m/>
    <s v="M"/>
    <m/>
    <m/>
    <m/>
    <m/>
    <m/>
    <m/>
    <m/>
    <m/>
    <m/>
    <m/>
    <m/>
    <m/>
    <m/>
    <m/>
    <m/>
    <m/>
    <n v="46"/>
    <n v="0"/>
    <n v="0"/>
    <n v="0"/>
    <n v="46"/>
    <n v="0"/>
    <n v="46"/>
    <n v="0"/>
    <n v="0"/>
    <n v="0"/>
    <n v="0"/>
    <n v="46"/>
    <n v="0"/>
  </r>
  <r>
    <n v="743"/>
    <d v="2025-12-13T00:00:00"/>
    <s v="ZBTO"/>
    <n v="9519353512"/>
    <n v="3"/>
    <s v="9519353512-3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191956"/>
    <s v="GP COIL SOFT-TATXGP-GK09-0.35X900"/>
    <s v="C02"/>
    <s v="TATXGP"/>
    <s v="GK09"/>
    <n v="0.35"/>
    <n v="900"/>
    <n v="0"/>
    <s v="T2 DONE"/>
    <m/>
    <m/>
    <n v="8"/>
    <n v="12"/>
    <n v="105"/>
    <n v="17.670000000000002"/>
    <n v="27.79"/>
    <n v="46.664999999999999"/>
    <n v="39.555"/>
    <n v="0"/>
    <n v="0"/>
    <n v="21.04"/>
    <n v="0"/>
    <n v="0"/>
    <n v="0"/>
    <n v="0"/>
    <n v="0"/>
    <n v="0"/>
    <n v="0"/>
    <n v="0"/>
    <n v="0"/>
    <n v="0"/>
    <n v="0"/>
    <n v="0"/>
    <n v="0"/>
    <n v="0"/>
    <n v="19.625"/>
    <n v="40.664999999999999"/>
    <n v="40.664999999999999"/>
    <n v="0"/>
    <m/>
    <n v="-12.875"/>
    <s v="0.33-0.37"/>
    <s v="900-904"/>
    <m/>
    <m/>
    <m/>
    <m/>
    <m/>
    <m/>
    <s v="S"/>
    <m/>
    <m/>
    <m/>
    <m/>
    <m/>
    <m/>
    <m/>
    <m/>
    <m/>
    <m/>
    <m/>
    <m/>
    <m/>
    <m/>
    <m/>
    <m/>
    <n v="27.79"/>
    <n v="0"/>
    <n v="0"/>
    <n v="0"/>
    <n v="0"/>
    <n v="27.79"/>
    <n v="0"/>
    <n v="0"/>
    <n v="0"/>
    <n v="0"/>
    <n v="0"/>
    <n v="0"/>
    <n v="67.344999999999999"/>
  </r>
  <r>
    <n v="743"/>
    <d v="2025-12-13T00:00:00"/>
    <s v="ZBTO"/>
    <n v="9519353512"/>
    <n v="4"/>
    <s v="9519353512-4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65.650000000000006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5.650000000000006"/>
    <s v="0.33-0.37"/>
    <s v="900-904"/>
    <m/>
    <m/>
    <m/>
    <m/>
    <m/>
    <m/>
    <s v="S"/>
    <m/>
    <m/>
    <m/>
    <m/>
    <m/>
    <m/>
    <m/>
    <m/>
    <m/>
    <m/>
    <m/>
    <m/>
    <m/>
    <m/>
    <m/>
    <m/>
    <n v="65.650000000000006"/>
    <n v="65.650000000000006"/>
    <n v="0"/>
    <n v="0"/>
    <n v="0"/>
    <n v="0"/>
    <n v="65.650000000000006"/>
    <n v="65.650000000000006"/>
    <n v="0"/>
    <n v="0"/>
    <n v="0"/>
    <n v="0"/>
    <n v="0"/>
  </r>
  <r>
    <n v="743"/>
    <d v="2025-12-13T00:00:00"/>
    <s v="ZBTO"/>
    <n v="9519353512"/>
    <n v="7"/>
    <s v="9519353512-7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18"/>
    <s v="GP COIL SOFT-TATXGP-GK09-0.5X900"/>
    <s v="C02"/>
    <s v="TATXGP"/>
    <s v="GK09"/>
    <n v="0.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48-0.5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0"/>
    <n v="105"/>
    <n v="0"/>
    <n v="105"/>
    <n v="0"/>
    <n v="0"/>
    <n v="0"/>
    <n v="105"/>
    <n v="0"/>
    <n v="0"/>
  </r>
  <r>
    <n v="743"/>
    <d v="2025-12-13T00:00:00"/>
    <s v="ZBTO"/>
    <n v="9519353512"/>
    <n v="10"/>
    <s v="9519353512-10"/>
    <m/>
    <m/>
    <s v="Jan'26"/>
    <s v="Released"/>
    <x v="0"/>
    <m/>
    <m/>
    <m/>
    <m/>
    <s v="GP03"/>
    <s v="ACRM GP#3 NARROW"/>
    <m/>
    <s v="Narrow"/>
    <x v="0"/>
    <x v="6"/>
    <m/>
    <x v="0"/>
    <x v="0"/>
    <s v="Jharkhand"/>
    <x v="0"/>
    <s v="JAMS"/>
    <n v="121328"/>
    <x v="4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0"/>
    <n v="105"/>
    <n v="0"/>
    <n v="0"/>
    <n v="0"/>
    <n v="0"/>
    <n v="0"/>
    <n v="0"/>
    <n v="0"/>
    <n v="105"/>
  </r>
  <r>
    <n v="743"/>
    <d v="2025-12-17T00:00:00"/>
    <s v="ZBTO"/>
    <n v="9519365502"/>
    <n v="2"/>
    <s v="9519365502-2"/>
    <m/>
    <m/>
    <s v="Stocks"/>
    <s v="Released"/>
    <x v="0"/>
    <s v="Low BTF"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15.78"/>
    <n v="9.33"/>
    <n v="48.21"/>
    <n v="51.524999999999999"/>
    <n v="0"/>
    <n v="0"/>
    <n v="21.04"/>
    <n v="0"/>
    <n v="0"/>
    <n v="19.97"/>
    <n v="0"/>
    <n v="0"/>
    <n v="0"/>
    <n v="0"/>
    <n v="0"/>
    <n v="0"/>
    <n v="0"/>
    <n v="0"/>
    <n v="0"/>
    <n v="0"/>
    <n v="0"/>
    <n v="0"/>
    <n v="41.01"/>
    <n v="41.01"/>
    <n v="0"/>
    <m/>
    <n v="-31.68"/>
    <s v="0.33-0.37"/>
    <s v="900-904"/>
    <m/>
    <m/>
    <m/>
    <m/>
    <m/>
    <m/>
    <s v="S"/>
    <m/>
    <m/>
    <m/>
    <m/>
    <m/>
    <m/>
    <m/>
    <m/>
    <m/>
    <m/>
    <m/>
    <m/>
    <m/>
    <m/>
    <m/>
    <m/>
    <n v="0"/>
    <n v="0"/>
    <n v="0"/>
    <n v="0"/>
    <n v="0"/>
    <n v="0"/>
    <n v="51.524999999999999"/>
    <n v="51.524999999999999"/>
    <n v="0"/>
    <n v="0"/>
    <n v="0"/>
    <n v="0"/>
    <n v="0"/>
  </r>
  <r>
    <n v="743"/>
    <d v="2025-12-17T00:00:00"/>
    <s v="ZBTO"/>
    <n v="9519365502"/>
    <n v="3"/>
    <s v="9519365502-3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105"/>
    <n v="0"/>
    <n v="0"/>
    <n v="0"/>
    <n v="105"/>
    <n v="0"/>
    <n v="105"/>
    <n v="0"/>
    <n v="0"/>
    <n v="0"/>
    <n v="0"/>
  </r>
  <r>
    <n v="743"/>
    <d v="2025-12-17T00:00:00"/>
    <s v="ZBTO"/>
    <n v="9519365502"/>
    <n v="4"/>
    <s v="9519365502-4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91956"/>
    <s v="GP COIL SOFT-TATXGP-GK09-0.35X900"/>
    <s v="C02"/>
    <s v="TATXGP"/>
    <s v="GK09"/>
    <n v="0.35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3-0.37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105"/>
    <n v="0"/>
    <n v="0"/>
    <n v="0"/>
    <n v="105"/>
    <n v="0"/>
    <n v="105"/>
    <n v="0"/>
    <n v="0"/>
    <n v="0"/>
    <n v="0"/>
  </r>
  <r>
    <n v="743"/>
    <d v="2025-12-17T00:00:00"/>
    <s v="ZBTO"/>
    <n v="9519365502"/>
    <n v="6"/>
    <s v="9519365502-6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n v="126"/>
    <n v="0"/>
    <n v="0"/>
    <n v="126"/>
    <n v="0"/>
    <n v="0"/>
    <n v="126"/>
    <n v="0"/>
    <n v="0"/>
    <n v="126"/>
    <n v="0"/>
    <n v="0"/>
    <n v="0"/>
  </r>
  <r>
    <n v="743"/>
    <d v="2025-12-17T00:00:00"/>
    <s v="ZBTO"/>
    <n v="9519365502"/>
    <n v="7"/>
    <s v="9519365502-7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s v="0.38-0.42"/>
    <s v="900-904"/>
    <m/>
    <m/>
    <m/>
    <m/>
    <m/>
    <m/>
    <s v="S"/>
    <m/>
    <m/>
    <m/>
    <m/>
    <m/>
    <m/>
    <m/>
    <m/>
    <m/>
    <m/>
    <m/>
    <m/>
    <m/>
    <m/>
    <m/>
    <m/>
    <n v="126"/>
    <n v="0"/>
    <n v="0"/>
    <n v="0"/>
    <n v="126"/>
    <n v="0"/>
    <n v="126"/>
    <n v="0"/>
    <n v="0"/>
    <n v="0"/>
    <n v="0"/>
    <n v="126"/>
    <n v="0"/>
  </r>
  <r>
    <n v="743"/>
    <d v="2025-12-17T00:00:00"/>
    <s v="ZBTO"/>
    <n v="9519365502"/>
    <n v="8"/>
    <s v="9519365502-8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178439"/>
    <s v="GP COIL SOFT-TATXGP-GK09-0.4X900"/>
    <s v="C02"/>
    <s v="TATXGP"/>
    <s v="GK09"/>
    <n v="0.4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105"/>
    <n v="0"/>
    <n v="0"/>
    <n v="105"/>
    <n v="0"/>
    <n v="0"/>
    <n v="105"/>
    <n v="0"/>
    <n v="0"/>
    <n v="0"/>
  </r>
  <r>
    <n v="742"/>
    <d v="2025-12-06T00:00:00"/>
    <s v="ZBTO"/>
    <n v="9519336609"/>
    <n v="8"/>
    <s v="9519336609-8"/>
    <m/>
    <m/>
    <s v="Stocks"/>
    <s v="Released"/>
    <x v="0"/>
    <s v="Low Exp BTF on 01.01.26"/>
    <m/>
    <m/>
    <m/>
    <s v="CR01"/>
    <m/>
    <m/>
    <s v="Wider"/>
    <x v="1"/>
    <x v="3"/>
    <m/>
    <x v="0"/>
    <x v="0"/>
    <s v="URLA"/>
    <x v="0"/>
    <s v="RPUR"/>
    <n v="139336"/>
    <x v="31"/>
    <n v="3240792"/>
    <s v="CRCA SHEET TSBCRC SR15 0.600X1250X2500"/>
    <s v="C06"/>
    <s v="TSBCRC"/>
    <s v="SR15"/>
    <n v="0.6"/>
    <n v="1250"/>
    <n v="2500"/>
    <s v=""/>
    <m/>
    <m/>
    <n v="2.5"/>
    <n v="3"/>
    <n v="86.998999999999995"/>
    <n v="86.8"/>
    <n v="0.19900000000000001"/>
    <n v="-16.870999999999999"/>
    <n v="13.324999999999999"/>
    <n v="0"/>
    <n v="0"/>
    <n v="0"/>
    <n v="0"/>
    <n v="0"/>
    <n v="0"/>
    <n v="0"/>
    <n v="0"/>
    <n v="0"/>
    <n v="0"/>
    <n v="0"/>
    <n v="0"/>
    <n v="0"/>
    <n v="0.65"/>
    <n v="0"/>
    <n v="0"/>
    <n v="16.420000000000002"/>
    <n v="0"/>
    <n v="17.07"/>
    <n v="17.07"/>
    <n v="0"/>
    <m/>
    <n v="0"/>
    <s v="0.57-0.602"/>
    <s v="1250-1253"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3.324999999999999"/>
    <n v="13.324999999999999"/>
    <n v="0"/>
    <n v="0"/>
    <n v="0"/>
    <n v="0"/>
    <n v="0"/>
  </r>
  <r>
    <n v="742"/>
    <d v="2025-12-02T00:00:00"/>
    <s v="ZBTO"/>
    <n v="9519325049"/>
    <n v="1"/>
    <s v="9519325049-1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60"/>
    <s v="CRCA SHEET TATCRC SR16 0.450X900X2500"/>
    <s v="C06"/>
    <s v="TATCRC"/>
    <s v="SR16"/>
    <n v="0.45"/>
    <n v="900"/>
    <n v="2500"/>
    <s v="T2 DONE"/>
    <m/>
    <m/>
    <n v="0.1"/>
    <n v="9.9"/>
    <n v="42"/>
    <n v="0"/>
    <n v="42"/>
    <n v="1.3"/>
    <n v="0"/>
    <n v="0"/>
    <n v="0"/>
    <n v="0"/>
    <n v="0"/>
    <n v="0"/>
    <n v="0"/>
    <n v="0"/>
    <n v="0"/>
    <n v="40.700000000000003"/>
    <n v="0"/>
    <n v="0"/>
    <n v="0"/>
    <n v="0"/>
    <n v="0"/>
    <n v="0"/>
    <n v="0"/>
    <n v="0"/>
    <n v="0"/>
    <n v="40.700000000000003"/>
    <n v="0"/>
    <n v="40.700000000000003"/>
    <m/>
    <n v="42"/>
    <s v="0.42-0.45"/>
    <s v="900-902"/>
    <m/>
    <m/>
    <m/>
    <m/>
    <m/>
    <m/>
    <s v="T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0"/>
    <n v="42"/>
    <n v="0"/>
    <n v="0"/>
    <n v="0"/>
  </r>
  <r>
    <n v="742"/>
    <d v="2025-11-19T00:00:00"/>
    <s v="ZBTO"/>
    <n v="9519286408"/>
    <n v="7"/>
    <s v="9519286408-7"/>
    <m/>
    <m/>
    <s v="Jan'26"/>
    <s v="Released"/>
    <x v="0"/>
    <m/>
    <m/>
    <m/>
    <m/>
    <s v="CR01"/>
    <m/>
    <m/>
    <s v="Wider"/>
    <x v="1"/>
    <x v="3"/>
    <m/>
    <x v="0"/>
    <x v="0"/>
    <s v="URLA"/>
    <x v="0"/>
    <s v="RPUR"/>
    <n v="139336"/>
    <x v="31"/>
    <n v="3239557"/>
    <s v="CRCA SHEET TATCRC SR16 0.400X1250X2500"/>
    <s v="C06"/>
    <s v="TATCRC"/>
    <s v="SR16"/>
    <n v="0.4"/>
    <n v="1250"/>
    <n v="2500"/>
    <s v="T2 DONE"/>
    <m/>
    <m/>
    <n v="1"/>
    <n v="5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02"/>
    <s v="1250-1253"/>
    <m/>
    <m/>
    <m/>
    <m/>
    <m/>
    <m/>
    <s v="R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2-19T00:00:00"/>
    <s v="ZBTO"/>
    <n v="9519372104"/>
    <n v="3"/>
    <s v="9519372104-3"/>
    <m/>
    <m/>
    <s v="Jan'26"/>
    <s v="Released"/>
    <x v="0"/>
    <m/>
    <m/>
    <m/>
    <m/>
    <s v="GP02"/>
    <s v="ACRM GP#3 WIDER SOFT"/>
    <m/>
    <s v="Wider"/>
    <x v="0"/>
    <x v="0"/>
    <m/>
    <x v="0"/>
    <x v="0"/>
    <s v="JAIPUR"/>
    <x v="3"/>
    <s v="JPUR"/>
    <n v="117583"/>
    <x v="47"/>
    <n v="1854399"/>
    <s v="GP COIL SOFT-TATXGP-GK09-0.35X1220"/>
    <s v="C02"/>
    <s v="TATXGP"/>
    <s v="GK09"/>
    <n v="0.35"/>
    <n v="1220"/>
    <n v="0"/>
    <s v="T2 DONE"/>
    <m/>
    <m/>
    <n v="5"/>
    <n v="7"/>
    <n v="112"/>
    <n v="13.19"/>
    <n v="98.81"/>
    <n v="98.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8.81"/>
    <s v="0.32-0.35"/>
    <s v="1220-1222"/>
    <m/>
    <m/>
    <m/>
    <m/>
    <m/>
    <m/>
    <s v="R"/>
    <m/>
    <m/>
    <m/>
    <m/>
    <m/>
    <m/>
    <m/>
    <m/>
    <m/>
    <m/>
    <m/>
    <m/>
    <m/>
    <m/>
    <m/>
    <m/>
    <n v="98.81"/>
    <n v="0"/>
    <n v="98.81"/>
    <n v="0"/>
    <n v="0"/>
    <n v="0"/>
    <n v="98.81"/>
    <n v="0"/>
    <n v="0"/>
    <n v="98.81"/>
    <n v="0"/>
    <n v="0"/>
    <n v="0"/>
  </r>
  <r>
    <n v="743"/>
    <d v="2025-12-19T00:00:00"/>
    <s v="ZBTO"/>
    <n v="9519372104"/>
    <n v="4"/>
    <s v="9519372104-4"/>
    <m/>
    <m/>
    <s v="Jan'26"/>
    <s v="Released"/>
    <x v="0"/>
    <m/>
    <m/>
    <m/>
    <m/>
    <s v="GP02"/>
    <s v="ACRM GP#3 WIDER SOFT"/>
    <m/>
    <s v="Wider"/>
    <x v="0"/>
    <x v="0"/>
    <m/>
    <x v="0"/>
    <x v="0"/>
    <s v="JAIPUR"/>
    <x v="3"/>
    <s v="JPUR"/>
    <n v="117583"/>
    <x v="47"/>
    <n v="1854410"/>
    <s v="GP COIL SOFT-TATXGP-GK09-0.4X1220"/>
    <s v="C02"/>
    <s v="TATXGP"/>
    <s v="GK09"/>
    <n v="0.4"/>
    <n v="1220"/>
    <n v="0"/>
    <s v="T2 DONE"/>
    <m/>
    <m/>
    <n v="5"/>
    <n v="7"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s v="0.37-0.4"/>
    <s v="1220-1222"/>
    <m/>
    <m/>
    <m/>
    <m/>
    <m/>
    <m/>
    <s v="R"/>
    <m/>
    <m/>
    <m/>
    <m/>
    <m/>
    <m/>
    <m/>
    <m/>
    <m/>
    <m/>
    <m/>
    <m/>
    <m/>
    <m/>
    <m/>
    <m/>
    <n v="84"/>
    <n v="84"/>
    <n v="0"/>
    <n v="0"/>
    <n v="0"/>
    <n v="0"/>
    <n v="84"/>
    <n v="84"/>
    <n v="0"/>
    <n v="0"/>
    <n v="0"/>
    <n v="0"/>
    <n v="0"/>
  </r>
  <r>
    <n v="744"/>
    <d v="2025-12-17T00:00:00"/>
    <s v="ZBTO"/>
    <n v="9519367085"/>
    <n v="1"/>
    <s v="9519367085-1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Jharkhand"/>
    <x v="4"/>
    <s v="BOMB"/>
    <n v="941597"/>
    <x v="10"/>
    <n v="3965293"/>
    <s v="PPGL C HARD Y550PL DX01 0.50(TPT)X1220"/>
    <s v="B18"/>
    <s v="Y550PL"/>
    <s v="DX01"/>
    <n v="0.5"/>
    <n v="1220"/>
    <n v="0"/>
    <s v="T2 DONE"/>
    <m/>
    <m/>
    <n v="3"/>
    <n v="5"/>
    <n v="84"/>
    <n v="83.39"/>
    <n v="0.61"/>
    <n v="0.61"/>
    <n v="9.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61"/>
    <s v="0.48-0.52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9.875"/>
    <n v="0"/>
    <n v="0"/>
    <n v="0"/>
    <n v="0"/>
    <n v="9.875"/>
    <n v="0"/>
  </r>
  <r>
    <n v="743"/>
    <d v="2025-12-16T00:00:00"/>
    <s v="ZBTO"/>
    <n v="9519363022"/>
    <n v="4"/>
    <s v="9519363022-4"/>
    <m/>
    <m/>
    <s v="Jan'26"/>
    <s v="Released"/>
    <x v="0"/>
    <m/>
    <m/>
    <m/>
    <m/>
    <s v="GP03"/>
    <s v="ACRM GP#3 NARROW"/>
    <m/>
    <s v="Narrow"/>
    <x v="0"/>
    <x v="6"/>
    <m/>
    <x v="0"/>
    <x v="0"/>
    <s v="PATNA"/>
    <x v="0"/>
    <s v="PATN"/>
    <n v="103227"/>
    <x v="7"/>
    <n v="1854418"/>
    <s v="GP COIL SOFT-TATXGP-GK09-0.5X900"/>
    <s v="C02"/>
    <s v="TATXGP"/>
    <s v="GK09"/>
    <n v="0.5"/>
    <n v="900"/>
    <n v="0"/>
    <s v="T2 DONE"/>
    <m/>
    <m/>
    <n v="2"/>
    <n v="6"/>
    <n v="252"/>
    <n v="0"/>
    <n v="248.51499999999999"/>
    <n v="252"/>
    <n v="3.475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48.51499999999999"/>
    <s v="0.47-0.51"/>
    <s v="900-904"/>
    <m/>
    <m/>
    <m/>
    <m/>
    <m/>
    <m/>
    <s v="S"/>
    <m/>
    <m/>
    <m/>
    <m/>
    <m/>
    <m/>
    <m/>
    <m/>
    <m/>
    <m/>
    <m/>
    <m/>
    <m/>
    <m/>
    <m/>
    <m/>
    <n v="248.51499999999999"/>
    <n v="248.51499999999999"/>
    <n v="0"/>
    <n v="0"/>
    <n v="0"/>
    <n v="0"/>
    <n v="251.98999999999998"/>
    <n v="0"/>
    <n v="251.98999999999998"/>
    <n v="0"/>
    <n v="0"/>
    <n v="0"/>
    <n v="0"/>
  </r>
  <r>
    <n v="742"/>
    <d v="2025-12-16T00:00:00"/>
    <s v="ZBTO"/>
    <n v="9519364284"/>
    <n v="17"/>
    <s v="9519364284-17"/>
    <m/>
    <m/>
    <s v="Jan'26"/>
    <s v="Released"/>
    <x v="0"/>
    <m/>
    <m/>
    <m/>
    <m/>
    <s v="CR01"/>
    <m/>
    <m/>
    <s v="Wider"/>
    <x v="1"/>
    <x v="4"/>
    <m/>
    <x v="0"/>
    <x v="0"/>
    <s v="VISHAKHAPATNAM"/>
    <x v="2"/>
    <s v="SBAD"/>
    <n v="946077"/>
    <x v="26"/>
    <n v="189866"/>
    <s v="CRSHEET TATXXD AU03 1.20X1250X2500"/>
    <s v="C06"/>
    <s v="TATXXD"/>
    <s v="AU03"/>
    <n v="1.2"/>
    <n v="1250"/>
    <n v="2500"/>
    <s v="T2 DONE"/>
    <m/>
    <m/>
    <n v="2.8"/>
    <n v="3"/>
    <n v="58"/>
    <n v="0"/>
    <n v="58"/>
    <n v="3.44"/>
    <n v="0"/>
    <n v="0"/>
    <n v="0"/>
    <n v="0"/>
    <n v="0"/>
    <n v="0"/>
    <n v="0"/>
    <n v="0"/>
    <n v="0"/>
    <n v="0"/>
    <n v="0"/>
    <n v="27.16"/>
    <n v="27.400000000000002"/>
    <n v="0"/>
    <n v="0"/>
    <n v="0"/>
    <n v="0"/>
    <n v="0"/>
    <n v="0"/>
    <n v="54.56"/>
    <n v="0"/>
    <n v="54.56"/>
    <m/>
    <n v="58"/>
    <s v="1.17-1.2"/>
    <s v="1250-1254"/>
    <m/>
    <m/>
    <m/>
    <m/>
    <m/>
    <m/>
    <s v="M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3"/>
    <d v="2025-12-17T00:00:00"/>
    <s v="ZBTO"/>
    <n v="9519365502"/>
    <n v="13"/>
    <s v="9519365502-13"/>
    <m/>
    <m/>
    <s v="Jan'26"/>
    <s v="Released"/>
    <x v="0"/>
    <m/>
    <m/>
    <m/>
    <m/>
    <s v="GP03"/>
    <s v="ACRM GP#3 NARROW"/>
    <m/>
    <s v="Narrow"/>
    <x v="0"/>
    <x v="6"/>
    <m/>
    <x v="0"/>
    <x v="0"/>
    <s v="WEST BOKARO"/>
    <x v="0"/>
    <s v="JAMS"/>
    <n v="185794"/>
    <x v="13"/>
    <n v="1854424"/>
    <s v="GP COIL SOFT-TATXGP-GK09-0.6X900"/>
    <s v="C02"/>
    <s v="TATXGP"/>
    <s v="GK09"/>
    <n v="0.6"/>
    <n v="900"/>
    <n v="0"/>
    <s v="T2 DONE"/>
    <m/>
    <m/>
    <n v="8"/>
    <n v="12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58-0.62"/>
    <s v="900-904"/>
    <m/>
    <m/>
    <m/>
    <m/>
    <m/>
    <m/>
    <s v="S"/>
    <m/>
    <m/>
    <m/>
    <m/>
    <m/>
    <m/>
    <m/>
    <m/>
    <m/>
    <m/>
    <m/>
    <m/>
    <m/>
    <m/>
    <m/>
    <m/>
    <n v="105"/>
    <n v="0"/>
    <n v="0"/>
    <n v="105"/>
    <n v="0"/>
    <n v="0"/>
    <n v="105"/>
    <n v="0"/>
    <n v="0"/>
    <n v="105"/>
    <n v="0"/>
    <n v="0"/>
    <n v="0"/>
  </r>
  <r>
    <n v="743"/>
    <d v="2025-12-16T00:00:00"/>
    <s v="ZBTO"/>
    <n v="9519363022"/>
    <n v="2"/>
    <s v="9519363022-2"/>
    <m/>
    <m/>
    <s v="Jan'26"/>
    <s v="Released"/>
    <x v="0"/>
    <m/>
    <m/>
    <m/>
    <m/>
    <s v="GP03"/>
    <s v="ACRM GP#3 NARROW"/>
    <m/>
    <s v="Narrow"/>
    <x v="0"/>
    <x v="6"/>
    <m/>
    <x v="0"/>
    <x v="0"/>
    <s v="PATNA"/>
    <x v="0"/>
    <s v="PATN"/>
    <n v="103227"/>
    <x v="7"/>
    <n v="1191956"/>
    <s v="GP COIL SOFT-TATXGP-GK09-0.35X900"/>
    <s v="C02"/>
    <s v="TATXGP"/>
    <s v="GK09"/>
    <n v="0.35"/>
    <n v="900"/>
    <n v="0"/>
    <s v="T2 DONE"/>
    <m/>
    <m/>
    <n v="2"/>
    <n v="6"/>
    <n v="294"/>
    <n v="0"/>
    <n v="293.99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3.99"/>
    <s v="0.325-0.36"/>
    <s v="900-904"/>
    <m/>
    <m/>
    <m/>
    <m/>
    <m/>
    <m/>
    <s v="S"/>
    <m/>
    <m/>
    <m/>
    <m/>
    <m/>
    <m/>
    <m/>
    <m/>
    <m/>
    <m/>
    <m/>
    <m/>
    <m/>
    <m/>
    <m/>
    <m/>
    <n v="293.99"/>
    <n v="293.99"/>
    <n v="0"/>
    <n v="0"/>
    <n v="0"/>
    <n v="0"/>
    <n v="293.99"/>
    <n v="293.99"/>
    <n v="0"/>
    <n v="0"/>
    <n v="0"/>
    <n v="0"/>
    <n v="0"/>
  </r>
  <r>
    <n v="742"/>
    <d v="2025-12-03T00:00:00"/>
    <s v="ZBTO"/>
    <n v="9519327486"/>
    <n v="7"/>
    <s v="9519327486-7"/>
    <m/>
    <m/>
    <s v="Stocks"/>
    <s v="Released"/>
    <x v="0"/>
    <s v="Low Exp BTF on 01.01.26"/>
    <m/>
    <m/>
    <m/>
    <s v="CR01"/>
    <m/>
    <m/>
    <s v="Narrow"/>
    <x v="1"/>
    <x v="3"/>
    <m/>
    <x v="0"/>
    <x v="0"/>
    <s v="NAGPUR"/>
    <x v="1"/>
    <s v="NPUR"/>
    <n v="103092"/>
    <x v="48"/>
    <n v="3905150"/>
    <s v="CRCA SHEET TSBCRC SR15 0.700X900X2500"/>
    <s v="C06"/>
    <s v="TSBCRC"/>
    <s v="SR15"/>
    <n v="0.7"/>
    <n v="900"/>
    <n v="2500"/>
    <s v="T2 DONE"/>
    <m/>
    <m/>
    <n v="1"/>
    <n v="3.5"/>
    <n v="21"/>
    <n v="19.565000000000001"/>
    <n v="1.4350000000000001"/>
    <n v="-1.595"/>
    <n v="10.40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.4350000000000001"/>
    <s v="0.68-0.7"/>
    <s v="900-90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10.404999999999999"/>
    <n v="10.404999999999999"/>
    <n v="0"/>
    <n v="0"/>
    <n v="0"/>
    <n v="0"/>
    <n v="0"/>
  </r>
  <r>
    <n v="743"/>
    <d v="2025-12-20T00:00:00"/>
    <s v="ZBTO"/>
    <n v="9519375906"/>
    <n v="2"/>
    <s v="9519375906-2"/>
    <m/>
    <m/>
    <s v="Jan'26"/>
    <s v="Released"/>
    <x v="0"/>
    <m/>
    <m/>
    <m/>
    <m/>
    <s v="GP03"/>
    <s v="ACRM GP#3 NARROW"/>
    <m/>
    <s v="Narrow"/>
    <x v="0"/>
    <x v="6"/>
    <m/>
    <x v="0"/>
    <x v="0"/>
    <s v="WEST BENGAL"/>
    <x v="0"/>
    <s v="CALS"/>
    <n v="100922"/>
    <x v="8"/>
    <n v="1191956"/>
    <s v="GP COIL SOFT-TATXGP-GK09-0.35X900"/>
    <s v="C02"/>
    <s v="TATXGP"/>
    <s v="GK09"/>
    <n v="0.35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32-0.35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0"/>
    <n v="63"/>
    <n v="0"/>
  </r>
  <r>
    <n v="743"/>
    <d v="2025-12-20T00:00:00"/>
    <s v="ZBTO"/>
    <n v="9519375630"/>
    <n v="7"/>
    <s v="9519375630-7"/>
    <m/>
    <m/>
    <s v="Jan'26"/>
    <s v="Released"/>
    <x v="0"/>
    <m/>
    <m/>
    <m/>
    <m/>
    <s v="GP03"/>
    <s v="ACRM GP#3 NARROW"/>
    <m/>
    <s v="Narrow"/>
    <x v="0"/>
    <x v="6"/>
    <m/>
    <x v="0"/>
    <x v="0"/>
    <s v="KOLKATA"/>
    <x v="0"/>
    <s v="CALS"/>
    <n v="100922"/>
    <x v="8"/>
    <n v="1854424"/>
    <s v="GP COIL SOFT-TATXGP-GK09-0.6X900"/>
    <s v="C02"/>
    <s v="TATXGP"/>
    <s v="GK09"/>
    <n v="0.6"/>
    <n v="900"/>
    <n v="0"/>
    <s v="T2 DONE"/>
    <m/>
    <m/>
    <n v="5"/>
    <n v="15"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s v="0.57-0.6"/>
    <s v="900-902"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0"/>
    <n v="63"/>
    <n v="0"/>
  </r>
  <r>
    <n v="742"/>
    <d v="2025-12-17T00:00:00"/>
    <s v="ZBTO"/>
    <n v="9519365324"/>
    <n v="8"/>
    <s v="9519365324-8"/>
    <m/>
    <m/>
    <s v="Jan'26"/>
    <s v="Released"/>
    <x v="0"/>
    <m/>
    <m/>
    <m/>
    <m/>
    <s v="CR01"/>
    <m/>
    <m/>
    <s v="Narrow"/>
    <x v="1"/>
    <x v="3"/>
    <m/>
    <x v="0"/>
    <x v="0"/>
    <s v="WEST BOKARO"/>
    <x v="0"/>
    <s v="JAMS"/>
    <n v="185794"/>
    <x v="13"/>
    <n v="2427627"/>
    <s v="CRCA SHEET TSBCRC SR15 0.600X1000X2500"/>
    <s v="C06"/>
    <s v="TSBCRC"/>
    <s v="SR15"/>
    <n v="0.6"/>
    <n v="1000"/>
    <n v="2500"/>
    <s v="T2 DONE"/>
    <m/>
    <m/>
    <n v="2.8"/>
    <n v="3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58-0.62"/>
    <s v="1000-1002"/>
    <m/>
    <m/>
    <m/>
    <m/>
    <m/>
    <m/>
    <s v="R"/>
    <m/>
    <m/>
    <m/>
    <m/>
    <m/>
    <m/>
    <m/>
    <m/>
    <m/>
    <m/>
    <m/>
    <m/>
    <m/>
    <m/>
    <m/>
    <m/>
    <n v="115"/>
    <n v="0"/>
    <n v="0"/>
    <n v="0"/>
    <n v="115"/>
    <n v="0"/>
    <n v="0"/>
    <n v="0"/>
    <n v="0"/>
    <n v="0"/>
    <n v="0"/>
    <n v="0"/>
    <n v="115"/>
  </r>
  <r>
    <n v="742"/>
    <d v="2025-12-02T00:00:00"/>
    <s v="ZBTO"/>
    <n v="9519325049"/>
    <n v="2"/>
    <s v="9519325049-2"/>
    <m/>
    <m/>
    <s v="Jan'26"/>
    <s v="Released"/>
    <x v="0"/>
    <m/>
    <m/>
    <m/>
    <m/>
    <s v="CR01"/>
    <m/>
    <m/>
    <s v="Narrow"/>
    <x v="1"/>
    <x v="3"/>
    <m/>
    <x v="0"/>
    <x v="0"/>
    <s v="HOWRAH"/>
    <x v="0"/>
    <s v="CALS"/>
    <n v="950552"/>
    <x v="45"/>
    <n v="3239567"/>
    <s v="CRCA SHEET TATCRC SR16 0.450X1000X2500"/>
    <s v="C06"/>
    <s v="TATCRC"/>
    <s v="SR16"/>
    <n v="0.45"/>
    <n v="1000"/>
    <n v="2500"/>
    <s v="T2 DONE"/>
    <m/>
    <m/>
    <n v="0.1"/>
    <n v="9.9"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s v="0.42-0.45"/>
    <s v="1000-1002"/>
    <m/>
    <m/>
    <m/>
    <m/>
    <m/>
    <m/>
    <s v="T"/>
    <m/>
    <m/>
    <m/>
    <m/>
    <m/>
    <m/>
    <m/>
    <m/>
    <m/>
    <m/>
    <m/>
    <m/>
    <m/>
    <m/>
    <m/>
    <m/>
    <n v="46"/>
    <n v="0"/>
    <n v="0"/>
    <n v="0"/>
    <n v="46"/>
    <n v="0"/>
    <n v="46"/>
    <n v="0"/>
    <n v="0"/>
    <n v="0"/>
    <n v="0"/>
    <n v="46"/>
    <n v="0"/>
  </r>
  <r>
    <n v="742"/>
    <d v="2025-12-02T00:00:00"/>
    <s v="ZBTO"/>
    <n v="9519325049"/>
    <n v="3"/>
    <s v="9519325049-3"/>
    <m/>
    <m/>
    <s v="Jan'26"/>
    <s v="Released"/>
    <x v="0"/>
    <m/>
    <m/>
    <m/>
    <m/>
    <s v="CR01"/>
    <m/>
    <m/>
    <s v="Wider"/>
    <x v="1"/>
    <x v="3"/>
    <m/>
    <x v="0"/>
    <x v="0"/>
    <s v="HOWRAH"/>
    <x v="0"/>
    <s v="CALS"/>
    <n v="950552"/>
    <x v="45"/>
    <n v="3239568"/>
    <s v="CRCA SHEET TATCRC SR16 0.450X1250X2500"/>
    <s v="C06"/>
    <s v="TATCRC"/>
    <s v="SR16"/>
    <n v="0.45"/>
    <n v="1250"/>
    <n v="2500"/>
    <s v="T2 DONE"/>
    <m/>
    <m/>
    <n v="0.1"/>
    <n v="9.9"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s v="0.42-0.45"/>
    <s v="1250-1252"/>
    <m/>
    <m/>
    <m/>
    <m/>
    <m/>
    <m/>
    <s v="T"/>
    <m/>
    <m/>
    <m/>
    <m/>
    <m/>
    <m/>
    <m/>
    <m/>
    <m/>
    <m/>
    <m/>
    <m/>
    <m/>
    <m/>
    <m/>
    <m/>
    <n v="58"/>
    <n v="0"/>
    <n v="0"/>
    <n v="58"/>
    <n v="0"/>
    <n v="0"/>
    <n v="58"/>
    <n v="0"/>
    <n v="0"/>
    <n v="0"/>
    <n v="58"/>
    <n v="0"/>
    <n v="0"/>
  </r>
  <r>
    <n v="742"/>
    <d v="2025-12-17T00:00:00"/>
    <s v="ZBTO"/>
    <n v="9519365324"/>
    <n v="6"/>
    <s v="9519365324-6"/>
    <m/>
    <m/>
    <s v="Jan'26"/>
    <s v="Released"/>
    <x v="0"/>
    <m/>
    <m/>
    <m/>
    <m/>
    <s v="CR01"/>
    <m/>
    <m/>
    <s v="Wider"/>
    <x v="1"/>
    <x v="3"/>
    <m/>
    <x v="0"/>
    <x v="0"/>
    <s v="WEST BOKARO"/>
    <x v="0"/>
    <s v="JAMS"/>
    <n v="185794"/>
    <x v="13"/>
    <n v="3239557"/>
    <s v="CRCA SHEET TATCRC SR16 0.400X1250X2500"/>
    <s v="C06"/>
    <s v="TATCRC"/>
    <s v="SR16"/>
    <n v="0.4"/>
    <n v="1250"/>
    <n v="2500"/>
    <s v="T2 DONE"/>
    <m/>
    <m/>
    <n v="2.8"/>
    <n v="3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8-0.42"/>
    <s v="1250-1252"/>
    <m/>
    <m/>
    <m/>
    <m/>
    <m/>
    <m/>
    <s v="R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2-16T00:00:00"/>
    <s v="ZBTO"/>
    <n v="9519364284"/>
    <n v="21"/>
    <s v="9519364284-21"/>
    <m/>
    <m/>
    <s v="Jan'26"/>
    <s v="Released"/>
    <x v="0"/>
    <m/>
    <m/>
    <m/>
    <m/>
    <s v="CR01"/>
    <m/>
    <m/>
    <s v="Narrow"/>
    <x v="1"/>
    <x v="3"/>
    <m/>
    <x v="0"/>
    <x v="0"/>
    <s v="VISHAKHAPATNAM"/>
    <x v="2"/>
    <s v="SBAD"/>
    <n v="946077"/>
    <x v="26"/>
    <n v="3240771"/>
    <s v="CRCA SHEET TSBCRC SR15 0.600X900X2440"/>
    <s v="C06"/>
    <s v="TSBCRC"/>
    <s v="SR15"/>
    <n v="0.6"/>
    <n v="900"/>
    <n v="2440"/>
    <s v="T2 DONE"/>
    <m/>
    <m/>
    <n v="2.8"/>
    <n v="3"/>
    <n v="84"/>
    <n v="0"/>
    <n v="84"/>
    <n v="0.23499999999999999"/>
    <n v="0"/>
    <n v="0"/>
    <n v="0"/>
    <n v="83.765000000000001"/>
    <n v="0"/>
    <n v="0"/>
    <n v="0"/>
    <n v="0"/>
    <n v="0"/>
    <n v="0"/>
    <n v="0"/>
    <n v="0"/>
    <n v="0"/>
    <n v="0"/>
    <n v="0"/>
    <n v="0"/>
    <n v="0"/>
    <n v="0"/>
    <n v="0"/>
    <n v="83.765000000000001"/>
    <n v="0"/>
    <n v="83.765000000000001"/>
    <m/>
    <n v="84"/>
    <s v="0.57-0.6"/>
    <s v="900-904"/>
    <m/>
    <m/>
    <m/>
    <m/>
    <m/>
    <m/>
    <s v="M"/>
    <m/>
    <m/>
    <m/>
    <m/>
    <m/>
    <m/>
    <m/>
    <m/>
    <m/>
    <m/>
    <m/>
    <m/>
    <m/>
    <m/>
    <m/>
    <m/>
    <n v="84"/>
    <n v="0"/>
    <n v="84"/>
    <n v="0"/>
    <n v="0"/>
    <n v="0"/>
    <n v="84"/>
    <n v="0"/>
    <n v="0"/>
    <n v="84"/>
    <n v="0"/>
    <n v="0"/>
    <n v="0"/>
  </r>
  <r>
    <n v="742"/>
    <d v="2025-12-16T00:00:00"/>
    <s v="ZBTO"/>
    <n v="9519363329"/>
    <n v="2"/>
    <s v="9519363329-2"/>
    <m/>
    <m/>
    <s v="Jan'26"/>
    <s v="Released"/>
    <x v="0"/>
    <m/>
    <m/>
    <m/>
    <m/>
    <s v="CR01"/>
    <m/>
    <m/>
    <s v="Wider"/>
    <x v="1"/>
    <x v="3"/>
    <m/>
    <x v="0"/>
    <x v="0"/>
    <s v="KANPUR"/>
    <x v="3"/>
    <s v="KANP"/>
    <n v="933952"/>
    <x v="49"/>
    <n v="3240781"/>
    <s v="CRCA SHEET TSBCRC SR15 0.600X1250X2030"/>
    <s v="C06"/>
    <s v="TSBCRC"/>
    <s v="SR15"/>
    <n v="0.6"/>
    <n v="1250"/>
    <n v="2030"/>
    <s v="T2 DONE"/>
    <m/>
    <m/>
    <n v="2"/>
    <n v="3"/>
    <n v="58"/>
    <n v="0"/>
    <n v="33.575000000000003"/>
    <n v="6.58"/>
    <n v="24.425000000000001"/>
    <n v="0"/>
    <n v="0"/>
    <n v="0"/>
    <n v="0"/>
    <n v="0"/>
    <n v="0"/>
    <n v="0"/>
    <n v="0"/>
    <n v="0"/>
    <n v="0"/>
    <n v="25.67"/>
    <n v="25.75"/>
    <n v="0"/>
    <n v="0"/>
    <n v="0"/>
    <n v="0"/>
    <n v="0"/>
    <n v="0"/>
    <n v="51.42"/>
    <n v="0"/>
    <n v="51.42"/>
    <m/>
    <n v="33.575000000000003"/>
    <s v="0.58-0.62"/>
    <s v="1250-1254"/>
    <m/>
    <m/>
    <m/>
    <m/>
    <m/>
    <m/>
    <s v="M"/>
    <m/>
    <m/>
    <m/>
    <m/>
    <m/>
    <m/>
    <m/>
    <m/>
    <m/>
    <m/>
    <m/>
    <m/>
    <m/>
    <m/>
    <m/>
    <m/>
    <n v="33.575000000000003"/>
    <n v="0"/>
    <n v="0"/>
    <n v="33.575000000000003"/>
    <n v="0"/>
    <n v="0"/>
    <n v="58"/>
    <n v="0"/>
    <n v="0"/>
    <n v="0"/>
    <n v="58"/>
    <n v="0"/>
    <n v="0"/>
  </r>
  <r>
    <n v="742"/>
    <d v="2025-12-17T00:00:00"/>
    <s v="ZBTO"/>
    <n v="9519365324"/>
    <n v="1"/>
    <s v="9519365324-1"/>
    <m/>
    <m/>
    <s v="Jan'26"/>
    <s v="Released"/>
    <x v="0"/>
    <m/>
    <m/>
    <m/>
    <m/>
    <s v="CR01"/>
    <m/>
    <m/>
    <s v="Narrow"/>
    <x v="1"/>
    <x v="3"/>
    <m/>
    <x v="0"/>
    <x v="0"/>
    <s v="WEST BOKARO"/>
    <x v="0"/>
    <s v="JAMS"/>
    <n v="185794"/>
    <x v="13"/>
    <n v="2427612"/>
    <s v="CRCA SHEET TATCRC SR16 0.300X900X2500"/>
    <s v="C06"/>
    <s v="TATCRC"/>
    <s v="SR16"/>
    <n v="0.3"/>
    <n v="900"/>
    <n v="2500"/>
    <s v="T2 DONE"/>
    <m/>
    <m/>
    <n v="2.8"/>
    <n v="3"/>
    <n v="84"/>
    <n v="0"/>
    <n v="84"/>
    <n v="0.19500000000000001"/>
    <n v="0"/>
    <n v="0"/>
    <n v="0"/>
    <n v="62.905000000000001"/>
    <n v="0"/>
    <n v="0"/>
    <n v="0"/>
    <n v="0"/>
    <n v="0"/>
    <n v="20.900000000000002"/>
    <n v="0"/>
    <n v="0"/>
    <n v="0"/>
    <n v="0"/>
    <n v="0"/>
    <n v="0"/>
    <n v="0"/>
    <n v="0"/>
    <n v="0"/>
    <n v="83.805000000000007"/>
    <n v="0"/>
    <n v="83.805000000000007"/>
    <m/>
    <n v="84"/>
    <s v="0.28-0.32"/>
    <s v="900-904"/>
    <m/>
    <m/>
    <m/>
    <m/>
    <m/>
    <m/>
    <s v="R"/>
    <m/>
    <m/>
    <m/>
    <m/>
    <m/>
    <m/>
    <m/>
    <m/>
    <m/>
    <m/>
    <m/>
    <m/>
    <m/>
    <m/>
    <m/>
    <m/>
    <n v="84"/>
    <n v="0"/>
    <n v="84"/>
    <n v="0"/>
    <n v="0"/>
    <n v="0"/>
    <n v="84"/>
    <n v="0"/>
    <n v="0"/>
    <n v="84"/>
    <n v="0"/>
    <n v="0"/>
    <n v="0"/>
  </r>
  <r>
    <n v="742"/>
    <d v="2025-12-17T00:00:00"/>
    <s v="ZBTO"/>
    <n v="9519365324"/>
    <n v="2"/>
    <s v="9519365324-2"/>
    <m/>
    <m/>
    <s v="Jan'26"/>
    <s v="Released"/>
    <x v="0"/>
    <m/>
    <m/>
    <m/>
    <m/>
    <s v="CR01"/>
    <m/>
    <m/>
    <s v="Narrow"/>
    <x v="1"/>
    <x v="3"/>
    <m/>
    <x v="0"/>
    <x v="0"/>
    <s v="WEST BOKARO"/>
    <x v="0"/>
    <s v="JAMS"/>
    <n v="185794"/>
    <x v="13"/>
    <n v="2440959"/>
    <s v="CRCA SHEET TATCRC SR16 0.330X900X2500"/>
    <s v="C06"/>
    <s v="TATCRC"/>
    <s v="SR16"/>
    <n v="0.33"/>
    <n v="900"/>
    <n v="2500"/>
    <s v="T2 DONE"/>
    <m/>
    <m/>
    <n v="2.8"/>
    <n v="3"/>
    <n v="63"/>
    <n v="0"/>
    <n v="63"/>
    <n v="0.23499999999999999"/>
    <n v="0"/>
    <n v="0"/>
    <n v="0"/>
    <n v="62.765000000000001"/>
    <n v="0"/>
    <n v="0"/>
    <n v="0"/>
    <n v="0"/>
    <n v="0"/>
    <n v="0"/>
    <n v="0"/>
    <n v="0"/>
    <n v="0"/>
    <n v="0"/>
    <n v="0"/>
    <n v="0"/>
    <n v="0"/>
    <n v="0"/>
    <n v="0"/>
    <n v="62.765000000000001"/>
    <n v="0"/>
    <n v="62.765000000000001"/>
    <m/>
    <n v="63"/>
    <s v="0.31-0.35"/>
    <s v="900-904"/>
    <m/>
    <m/>
    <m/>
    <m/>
    <m/>
    <m/>
    <s v="R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0"/>
    <n v="63"/>
    <n v="0"/>
    <n v="0"/>
    <n v="0"/>
  </r>
  <r>
    <n v="742"/>
    <d v="2025-11-12T00:00:00"/>
    <s v="ZBTO"/>
    <n v="9519268662"/>
    <n v="6"/>
    <s v="9519268662-6"/>
    <m/>
    <m/>
    <s v="Jan'26"/>
    <s v="Released"/>
    <x v="0"/>
    <m/>
    <m/>
    <m/>
    <m/>
    <s v="CR01"/>
    <m/>
    <m/>
    <s v="Narrow"/>
    <x v="1"/>
    <x v="3"/>
    <m/>
    <x v="0"/>
    <x v="0"/>
    <s v="WEST BOKARO"/>
    <x v="0"/>
    <s v="JAMS"/>
    <n v="185794"/>
    <x v="13"/>
    <n v="3239554"/>
    <s v="CRCA SHEET TATCRC SR16 0.400X1000X2500"/>
    <s v="C06"/>
    <s v="TATCRC"/>
    <s v="SR16"/>
    <n v="0.4"/>
    <n v="1000"/>
    <n v="2500"/>
    <s v="T2 DONE"/>
    <m/>
    <m/>
    <n v="2.5"/>
    <n v="3.2"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s v="0.38-0.42"/>
    <s v="1000-1002"/>
    <m/>
    <m/>
    <m/>
    <m/>
    <m/>
    <m/>
    <s v="R"/>
    <m/>
    <m/>
    <m/>
    <m/>
    <m/>
    <m/>
    <m/>
    <m/>
    <m/>
    <m/>
    <m/>
    <m/>
    <m/>
    <m/>
    <m/>
    <m/>
    <n v="115"/>
    <n v="0"/>
    <n v="0"/>
    <n v="0"/>
    <n v="115"/>
    <n v="0"/>
    <n v="115"/>
    <n v="0"/>
    <n v="0"/>
    <n v="0"/>
    <n v="0"/>
    <n v="115"/>
    <n v="0"/>
  </r>
  <r>
    <n v="742"/>
    <d v="2025-12-15T00:00:00"/>
    <s v="ZBTO"/>
    <n v="9519358863"/>
    <n v="20"/>
    <s v="9519358863-20"/>
    <m/>
    <m/>
    <s v="Jan'26"/>
    <s v="Released"/>
    <x v="0"/>
    <m/>
    <m/>
    <m/>
    <m/>
    <s v="CR01"/>
    <m/>
    <m/>
    <s v="Narrow"/>
    <x v="1"/>
    <x v="3"/>
    <m/>
    <x v="0"/>
    <x v="0"/>
    <s v="CHENNAI"/>
    <x v="2"/>
    <s v="MADS"/>
    <n v="938550"/>
    <x v="9"/>
    <n v="2427612"/>
    <s v="CRCA SHEET TATCRC SR16 0.300X900X2500"/>
    <s v="C06"/>
    <s v="TATCRC"/>
    <s v="SR16"/>
    <n v="0.3"/>
    <n v="900"/>
    <n v="2500"/>
    <s v="T2 DONE"/>
    <m/>
    <m/>
    <n v="0.1"/>
    <n v="5"/>
    <n v="63"/>
    <n v="2.145"/>
    <n v="60.854999999999997"/>
    <n v="-1.67"/>
    <n v="0"/>
    <n v="0"/>
    <n v="0"/>
    <n v="41.875"/>
    <n v="0"/>
    <n v="0"/>
    <n v="0"/>
    <n v="0"/>
    <n v="0"/>
    <n v="20.650000000000002"/>
    <n v="0"/>
    <n v="0"/>
    <n v="0"/>
    <n v="0"/>
    <n v="0"/>
    <n v="0"/>
    <n v="0"/>
    <n v="0"/>
    <n v="0"/>
    <n v="62.525000000000006"/>
    <n v="0"/>
    <n v="62.525000000000006"/>
    <m/>
    <n v="60.854999999999997"/>
    <s v="0.28-0.32"/>
    <s v="900-904"/>
    <m/>
    <m/>
    <m/>
    <m/>
    <m/>
    <m/>
    <s v="M"/>
    <m/>
    <m/>
    <m/>
    <m/>
    <m/>
    <m/>
    <m/>
    <m/>
    <m/>
    <m/>
    <m/>
    <m/>
    <m/>
    <m/>
    <m/>
    <m/>
    <n v="60.854999999999997"/>
    <n v="0"/>
    <n v="60.854999999999997"/>
    <n v="0"/>
    <n v="0"/>
    <n v="0"/>
    <n v="60.854999999999997"/>
    <n v="0"/>
    <n v="0"/>
    <n v="60.854999999999997"/>
    <n v="0"/>
    <n v="0"/>
    <n v="0"/>
  </r>
  <r>
    <n v="742"/>
    <d v="2025-12-17T00:00:00"/>
    <s v="ZBTO"/>
    <n v="9519365324"/>
    <n v="4"/>
    <s v="9519365324-4"/>
    <m/>
    <m/>
    <s v="Jan'26"/>
    <s v="Released"/>
    <x v="0"/>
    <m/>
    <m/>
    <m/>
    <m/>
    <s v="CR01"/>
    <m/>
    <m/>
    <s v="Narrow"/>
    <x v="1"/>
    <x v="3"/>
    <m/>
    <x v="0"/>
    <x v="0"/>
    <s v="WEST BOKARO"/>
    <x v="0"/>
    <s v="JAMS"/>
    <n v="185794"/>
    <x v="13"/>
    <n v="3239548"/>
    <s v="CRCA SHEET TATCRC SR16 0.400X900X2500"/>
    <s v="C06"/>
    <s v="TATCRC"/>
    <s v="SR16"/>
    <n v="0.4"/>
    <n v="900"/>
    <n v="2500"/>
    <s v="T2 DONE"/>
    <m/>
    <m/>
    <n v="2.8"/>
    <n v="3"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s v="0.38-0.42"/>
    <s v="900-904"/>
    <m/>
    <m/>
    <m/>
    <m/>
    <m/>
    <m/>
    <s v="R"/>
    <m/>
    <m/>
    <m/>
    <m/>
    <m/>
    <m/>
    <m/>
    <m/>
    <m/>
    <m/>
    <m/>
    <m/>
    <m/>
    <m/>
    <m/>
    <m/>
    <n v="105"/>
    <n v="0"/>
    <n v="0"/>
    <n v="0"/>
    <n v="105"/>
    <n v="0"/>
    <n v="105"/>
    <n v="0"/>
    <n v="0"/>
    <n v="0"/>
    <n v="0"/>
    <n v="105"/>
    <n v="0"/>
  </r>
  <r>
    <n v="743"/>
    <d v="2025-12-22T00:00:00"/>
    <s v="ZBTO"/>
    <n v="9519378809"/>
    <n v="1"/>
    <s v="9519378809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n v="290"/>
    <n v="0"/>
    <n v="0"/>
    <n v="290"/>
    <n v="0"/>
    <n v="0"/>
    <n v="290"/>
    <n v="0"/>
    <n v="0"/>
    <n v="290"/>
    <n v="0"/>
    <n v="0"/>
    <n v="0"/>
  </r>
  <r>
    <n v="743"/>
    <d v="2025-12-22T00:00:00"/>
    <s v="ZBTO"/>
    <n v="9519378816"/>
    <n v="1"/>
    <s v="9519378816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3889776"/>
    <s v="GL COIL HARD  Y550GL H0GL 0.900X1249"/>
    <s v="B04"/>
    <s v="Y550GL"/>
    <s v="H0GL"/>
    <n v="0.9"/>
    <n v="1249"/>
    <n v="0"/>
    <m/>
    <m/>
    <m/>
    <n v="10"/>
    <n v="28"/>
    <n v="145"/>
    <n v="0"/>
    <n v="145"/>
    <n v="1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5"/>
    <m/>
    <m/>
    <m/>
    <m/>
    <m/>
    <m/>
    <m/>
    <m/>
    <s v="Trimming only at RCL"/>
    <m/>
    <m/>
    <m/>
    <m/>
    <m/>
    <m/>
    <m/>
    <m/>
    <m/>
    <m/>
    <m/>
    <m/>
    <m/>
    <m/>
    <m/>
    <m/>
    <n v="145"/>
    <n v="0"/>
    <n v="145"/>
    <n v="0"/>
    <n v="0"/>
    <n v="0"/>
    <n v="145"/>
    <n v="0"/>
    <n v="0"/>
    <n v="145"/>
    <n v="0"/>
    <n v="0"/>
    <n v="0"/>
  </r>
  <r>
    <n v="743"/>
    <d v="2025-12-22T00:00:00"/>
    <s v="ZBTO"/>
    <n v="9519378811"/>
    <n v="1"/>
    <s v="9519378811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n v="290"/>
    <n v="0"/>
    <n v="0"/>
    <n v="290"/>
    <n v="0"/>
    <n v="0"/>
    <n v="290"/>
    <n v="0"/>
    <n v="0"/>
    <n v="0"/>
    <n v="290"/>
    <n v="0"/>
    <n v="0"/>
  </r>
  <r>
    <n v="743"/>
    <d v="2025-12-22T00:00:00"/>
    <s v="ZBTO"/>
    <n v="9519378810"/>
    <n v="1"/>
    <s v="9519378810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3889776"/>
    <s v="GL COIL HARD  Y550GL H0GL 0.900X1249"/>
    <s v="B04"/>
    <s v="Y550GL"/>
    <s v="H0GL"/>
    <n v="0.9"/>
    <n v="1249"/>
    <n v="0"/>
    <m/>
    <m/>
    <m/>
    <n v="10"/>
    <n v="28"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rimming only at RCL"/>
    <m/>
    <m/>
    <m/>
    <m/>
    <m/>
    <m/>
    <m/>
    <m/>
    <m/>
    <m/>
    <m/>
    <m/>
    <m/>
    <m/>
    <m/>
    <m/>
    <n v="290"/>
    <n v="0"/>
    <n v="0"/>
    <n v="290"/>
    <n v="0"/>
    <n v="0"/>
    <n v="290"/>
    <n v="0"/>
    <n v="0"/>
    <n v="0"/>
    <n v="290"/>
    <n v="0"/>
    <n v="0"/>
  </r>
  <r>
    <n v="743"/>
    <d v="2025-12-22T00:00:00"/>
    <s v="ZBTO"/>
    <n v="9519378842"/>
    <n v="1"/>
    <s v="9519378842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4007669"/>
    <s v="GL COIL HARD  Y550GL H0GL 0.900X1200"/>
    <s v="B04"/>
    <s v="Y550GL"/>
    <s v="H0GL"/>
    <n v="0.9"/>
    <n v="1200"/>
    <n v="0"/>
    <m/>
    <m/>
    <m/>
    <n v="10"/>
    <n v="26"/>
    <n v="108"/>
    <n v="0"/>
    <n v="108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8"/>
    <m/>
    <m/>
    <m/>
    <m/>
    <m/>
    <m/>
    <m/>
    <m/>
    <s v="Trimming only at RCL"/>
    <m/>
    <m/>
    <m/>
    <m/>
    <m/>
    <m/>
    <m/>
    <m/>
    <m/>
    <m/>
    <m/>
    <m/>
    <m/>
    <m/>
    <m/>
    <m/>
    <n v="108"/>
    <n v="0"/>
    <n v="0"/>
    <n v="108"/>
    <n v="0"/>
    <n v="0"/>
    <n v="108"/>
    <n v="0"/>
    <n v="0"/>
    <n v="0"/>
    <n v="108"/>
    <n v="0"/>
    <n v="0"/>
  </r>
  <r>
    <n v="743"/>
    <d v="2025-12-22T00:00:00"/>
    <s v="ZBTO"/>
    <n v="9519378840"/>
    <n v="1"/>
    <s v="9519378840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150.02000000000001"/>
    <n v="1.01"/>
    <n v="10.645"/>
    <n v="248.72"/>
    <n v="0"/>
    <n v="23.73"/>
    <n v="0"/>
    <n v="23.54"/>
    <n v="0"/>
    <n v="0"/>
    <n v="0"/>
    <n v="0"/>
    <n v="0"/>
    <n v="0"/>
    <n v="0"/>
    <n v="0"/>
    <n v="0"/>
    <n v="0"/>
    <n v="0"/>
    <n v="0"/>
    <n v="0"/>
    <n v="295.99"/>
    <n v="23.54"/>
    <n v="272.45"/>
    <m/>
    <n v="126.48000000000002"/>
    <m/>
    <m/>
    <m/>
    <m/>
    <m/>
    <m/>
    <m/>
    <m/>
    <s v="Trimming only at RCL"/>
    <m/>
    <m/>
    <m/>
    <m/>
    <m/>
    <m/>
    <m/>
    <m/>
    <m/>
    <m/>
    <m/>
    <m/>
    <m/>
    <m/>
    <m/>
    <m/>
    <n v="150.02000000000001"/>
    <n v="0"/>
    <n v="150.02000000000001"/>
    <n v="0"/>
    <n v="0"/>
    <n v="0"/>
    <n v="160.66500000000002"/>
    <n v="0"/>
    <n v="0"/>
    <n v="160.66500000000002"/>
    <n v="0"/>
    <n v="0"/>
    <n v="0"/>
  </r>
  <r>
    <n v="743"/>
    <d v="2025-12-22T00:00:00"/>
    <s v="ZBTO"/>
    <n v="9519378839"/>
    <n v="1"/>
    <s v="9519378839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4007669"/>
    <s v="GL COIL HARD  Y550GL H0GL 0.900X1200"/>
    <s v="B04"/>
    <s v="Y550GL"/>
    <s v="H0GL"/>
    <n v="0.9"/>
    <n v="1200"/>
    <n v="0"/>
    <m/>
    <m/>
    <m/>
    <n v="10"/>
    <n v="26"/>
    <n v="297"/>
    <n v="10.7"/>
    <n v="122.505"/>
    <n v="12.685"/>
    <n v="21.785"/>
    <n v="23.78"/>
    <n v="89.694999999999993"/>
    <n v="19.93"/>
    <n v="0"/>
    <n v="129.28"/>
    <n v="0"/>
    <n v="0"/>
    <n v="0"/>
    <n v="0"/>
    <n v="0"/>
    <n v="0"/>
    <n v="0"/>
    <n v="0"/>
    <n v="0"/>
    <n v="0"/>
    <n v="0"/>
    <n v="0"/>
    <n v="10.93"/>
    <n v="273.61500000000001"/>
    <n v="140.21"/>
    <n v="133.405"/>
    <m/>
    <n v="-17.705000000000013"/>
    <m/>
    <m/>
    <m/>
    <m/>
    <m/>
    <m/>
    <m/>
    <m/>
    <s v="Trimming only at RCL"/>
    <m/>
    <m/>
    <m/>
    <m/>
    <m/>
    <m/>
    <m/>
    <m/>
    <m/>
    <m/>
    <m/>
    <m/>
    <m/>
    <m/>
    <m/>
    <m/>
    <n v="122.505"/>
    <n v="0"/>
    <n v="122.505"/>
    <n v="0"/>
    <n v="0"/>
    <n v="0"/>
    <n v="144.29"/>
    <n v="0"/>
    <n v="0"/>
    <n v="144.29"/>
    <n v="0"/>
    <n v="0"/>
    <n v="0"/>
  </r>
  <r>
    <n v="743"/>
    <d v="2025-12-22T00:00:00"/>
    <s v="ZBTO"/>
    <n v="9519378836"/>
    <n v="1"/>
    <s v="9519378836-1"/>
    <m/>
    <m/>
    <s v="Jan'26"/>
    <s v="Released"/>
    <x v="0"/>
    <m/>
    <m/>
    <m/>
    <m/>
    <s v="GL03"/>
    <s v="ACRM GP#2 NON TBSPL"/>
    <m/>
    <s v="Wider"/>
    <x v="4"/>
    <x v="10"/>
    <m/>
    <x v="1"/>
    <x v="2"/>
    <s v="Gujarat"/>
    <x v="1"/>
    <m/>
    <n v="944226"/>
    <x v="20"/>
    <n v="4007669"/>
    <s v="GL COIL HARD  Y550GL H0GL 0.900X1200"/>
    <s v="B04"/>
    <s v="Y550GL"/>
    <s v="H0GL"/>
    <n v="0.9"/>
    <n v="1200"/>
    <n v="0"/>
    <m/>
    <m/>
    <m/>
    <n v="10"/>
    <n v="26"/>
    <n v="297"/>
    <n v="0"/>
    <n v="171.58"/>
    <n v="34.299999999999997"/>
    <n v="44.15"/>
    <n v="73.959999999999994"/>
    <n v="23.72"/>
    <n v="117.89"/>
    <n v="0"/>
    <n v="24.400000000000002"/>
    <n v="0"/>
    <n v="0"/>
    <n v="0"/>
    <n v="0"/>
    <n v="0"/>
    <n v="0"/>
    <n v="0"/>
    <n v="0"/>
    <n v="0"/>
    <n v="0"/>
    <n v="0"/>
    <n v="0"/>
    <n v="22.73"/>
    <n v="262.7"/>
    <n v="47.13"/>
    <n v="215.57"/>
    <m/>
    <n v="124.45000000000002"/>
    <m/>
    <m/>
    <m/>
    <m/>
    <m/>
    <m/>
    <m/>
    <m/>
    <s v="Trimming only at RCL"/>
    <m/>
    <m/>
    <m/>
    <m/>
    <m/>
    <m/>
    <m/>
    <m/>
    <m/>
    <m/>
    <m/>
    <m/>
    <m/>
    <m/>
    <m/>
    <m/>
    <n v="171.58"/>
    <n v="0"/>
    <n v="171.58"/>
    <n v="0"/>
    <n v="0"/>
    <n v="0"/>
    <n v="215.73000000000002"/>
    <n v="0"/>
    <n v="0"/>
    <n v="215.73000000000002"/>
    <n v="0"/>
    <n v="0"/>
    <n v="0"/>
  </r>
  <r>
    <n v="743"/>
    <d v="2025-12-22T00:00:00"/>
    <s v="ZBTO"/>
    <n v="9519379305"/>
    <n v="3"/>
    <s v="9519379305-3"/>
    <m/>
    <m/>
    <s v="Jan'26"/>
    <s v="Released"/>
    <x v="0"/>
    <m/>
    <m/>
    <m/>
    <m/>
    <s v="GL03"/>
    <s v="ACRM GP#2 NON TBSPL"/>
    <m/>
    <s v="Wider"/>
    <x v="4"/>
    <x v="5"/>
    <m/>
    <x v="1"/>
    <x v="2"/>
    <s v="Maharashtra"/>
    <x v="1"/>
    <m/>
    <n v="942186"/>
    <x v="39"/>
    <n v="3452711"/>
    <s v="GL COIL SKINPASS Y250GL SGL1 0.470X1220"/>
    <s v="B06"/>
    <s v="Y250GL"/>
    <s v="SGL1"/>
    <n v="0.47"/>
    <n v="1220"/>
    <n v="0"/>
    <m/>
    <m/>
    <m/>
    <n v="8"/>
    <n v="12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3"/>
    <d v="2025-12-19T00:00:00"/>
    <s v="ZBTO"/>
    <n v="9519372104"/>
    <n v="2"/>
    <s v="9519372104-2"/>
    <m/>
    <m/>
    <s v="Jan'26"/>
    <s v="Released"/>
    <x v="0"/>
    <m/>
    <m/>
    <m/>
    <m/>
    <s v="GP02"/>
    <s v="ACRM GP#3 WIDER SOFT"/>
    <m/>
    <s v="Wider"/>
    <x v="0"/>
    <x v="0"/>
    <m/>
    <x v="0"/>
    <x v="0"/>
    <s v="Rajasthan"/>
    <x v="3"/>
    <m/>
    <n v="117583"/>
    <x v="47"/>
    <n v="1854390"/>
    <s v="GP COIL SOFT-TATXGP-GK09-0.3X1220"/>
    <s v="C02"/>
    <s v="TATXGP"/>
    <s v="GK09"/>
    <n v="0.3"/>
    <n v="1220"/>
    <n v="0"/>
    <m/>
    <m/>
    <m/>
    <n v="5"/>
    <n v="7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only at RCL"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3"/>
    <d v="2025-12-18T00:00:00"/>
    <s v="ZBTO"/>
    <n v="9519370418"/>
    <n v="3"/>
    <s v="9519370418-3"/>
    <m/>
    <m/>
    <s v="Jan'26"/>
    <s v="Released"/>
    <x v="0"/>
    <m/>
    <m/>
    <m/>
    <m/>
    <s v="GP02"/>
    <s v="ACRM GP#3 WIDER SOFT"/>
    <m/>
    <s v="Wider"/>
    <x v="0"/>
    <x v="0"/>
    <m/>
    <x v="0"/>
    <x v="0"/>
    <s v="Uttar Pradesh"/>
    <x v="3"/>
    <m/>
    <n v="931234"/>
    <x v="40"/>
    <n v="1300230"/>
    <s v="GP COIL SOFT-TATXGP-GLK1-0.3X1220"/>
    <s v="C02"/>
    <s v="TATXGP"/>
    <s v="GLK1"/>
    <n v="0.3"/>
    <n v="1220"/>
    <n v="0"/>
    <m/>
    <m/>
    <m/>
    <n v="5"/>
    <n v="7"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2"/>
    <d v="2025-12-16T00:00:00"/>
    <s v="ZBTO"/>
    <n v="9519364284"/>
    <n v="16"/>
    <s v="9519364284-16"/>
    <m/>
    <m/>
    <s v="Jan'26"/>
    <s v="Released"/>
    <x v="0"/>
    <m/>
    <m/>
    <m/>
    <m/>
    <s v="CR01"/>
    <m/>
    <m/>
    <s v="Wider"/>
    <x v="1"/>
    <x v="4"/>
    <m/>
    <x v="0"/>
    <x v="0"/>
    <s v="Andhra Pradesh"/>
    <x v="2"/>
    <m/>
    <n v="946077"/>
    <x v="26"/>
    <n v="189865"/>
    <s v="CRSHEET TATXXD AU03 1.0X1250X2500"/>
    <s v="C06"/>
    <s v="TATXXD"/>
    <s v="AU03"/>
    <n v="1"/>
    <n v="1250"/>
    <n v="2500"/>
    <m/>
    <m/>
    <m/>
    <n v="2.8"/>
    <n v="3"/>
    <n v="29"/>
    <n v="0"/>
    <n v="29"/>
    <n v="1.78"/>
    <n v="0"/>
    <n v="0"/>
    <n v="0"/>
    <n v="0"/>
    <n v="0"/>
    <n v="0"/>
    <n v="0"/>
    <n v="0"/>
    <n v="0"/>
    <n v="0"/>
    <n v="0"/>
    <n v="27.22"/>
    <n v="0"/>
    <n v="0"/>
    <n v="0"/>
    <n v="0"/>
    <n v="0"/>
    <n v="0"/>
    <n v="0"/>
    <n v="27.22"/>
    <n v="0"/>
    <n v="27.22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2-16T00:00:00"/>
    <s v="ZBTO"/>
    <n v="9519364284"/>
    <n v="15"/>
    <s v="9519364284-15"/>
    <m/>
    <m/>
    <s v="Jan'26"/>
    <s v="Released"/>
    <x v="0"/>
    <m/>
    <m/>
    <m/>
    <m/>
    <s v="CR01"/>
    <m/>
    <m/>
    <s v="Wider"/>
    <x v="1"/>
    <x v="4"/>
    <m/>
    <x v="0"/>
    <x v="0"/>
    <s v="Andhra Pradesh"/>
    <x v="2"/>
    <m/>
    <n v="946077"/>
    <x v="26"/>
    <n v="1406015"/>
    <s v="CRCA SHEET TATXXD AU03 0.950X1250X2500"/>
    <s v="C06"/>
    <s v="TATXXD"/>
    <s v="AU03"/>
    <n v="0.95"/>
    <n v="1250"/>
    <n v="2500"/>
    <m/>
    <m/>
    <m/>
    <n v="2.8"/>
    <n v="3"/>
    <n v="29"/>
    <n v="0"/>
    <n v="29"/>
    <n v="1.62"/>
    <n v="0"/>
    <n v="0"/>
    <n v="0"/>
    <n v="0"/>
    <n v="0"/>
    <n v="0"/>
    <n v="0"/>
    <n v="0"/>
    <n v="0"/>
    <n v="0"/>
    <n v="0"/>
    <n v="27.38"/>
    <n v="0"/>
    <n v="0"/>
    <n v="0"/>
    <n v="0"/>
    <n v="0"/>
    <n v="0"/>
    <n v="0"/>
    <n v="27.38"/>
    <n v="0"/>
    <n v="27.38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2-16T00:00:00"/>
    <s v="ZBTO"/>
    <n v="9519364284"/>
    <n v="14"/>
    <s v="9519364284-14"/>
    <m/>
    <m/>
    <s v="Jan'26"/>
    <s v="Released"/>
    <x v="0"/>
    <m/>
    <m/>
    <m/>
    <m/>
    <s v="CR01"/>
    <m/>
    <m/>
    <s v="Wider"/>
    <x v="1"/>
    <x v="4"/>
    <m/>
    <x v="0"/>
    <x v="0"/>
    <s v="Andhra Pradesh"/>
    <x v="2"/>
    <m/>
    <n v="946077"/>
    <x v="26"/>
    <n v="353957"/>
    <s v="CRCA SHEET TATXXD AU03 0.80X1250X2500"/>
    <s v="C06"/>
    <s v="TATXXD"/>
    <s v="AU03"/>
    <n v="0.8"/>
    <n v="1250"/>
    <n v="2500"/>
    <m/>
    <m/>
    <m/>
    <n v="2.8"/>
    <n v="3"/>
    <n v="29"/>
    <n v="0"/>
    <n v="29"/>
    <n v="-55.17"/>
    <n v="0"/>
    <n v="0"/>
    <n v="0"/>
    <n v="56.34"/>
    <n v="0"/>
    <n v="0"/>
    <n v="0"/>
    <n v="0"/>
    <n v="0"/>
    <n v="27.830000000000002"/>
    <n v="0"/>
    <n v="0"/>
    <n v="0"/>
    <n v="0"/>
    <n v="0"/>
    <n v="0"/>
    <n v="0"/>
    <n v="0"/>
    <n v="0"/>
    <n v="84.17"/>
    <n v="0"/>
    <n v="84.17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2-16T00:00:00"/>
    <s v="ZBTO"/>
    <n v="9519364284"/>
    <n v="3"/>
    <s v="9519364284-3"/>
    <m/>
    <m/>
    <s v="Jan'26"/>
    <s v="Released"/>
    <x v="0"/>
    <m/>
    <m/>
    <m/>
    <m/>
    <s v="CR01"/>
    <m/>
    <m/>
    <s v="Narrow"/>
    <x v="1"/>
    <x v="3"/>
    <m/>
    <x v="0"/>
    <x v="0"/>
    <s v="Andhra Pradesh"/>
    <x v="2"/>
    <m/>
    <n v="946077"/>
    <x v="26"/>
    <n v="3239549"/>
    <s v="CRCA SHEET TATCRC SR16 0.400X900X2440"/>
    <s v="C06"/>
    <s v="TATCRC"/>
    <s v="SR16"/>
    <n v="0.4"/>
    <n v="900"/>
    <n v="2440"/>
    <m/>
    <m/>
    <m/>
    <n v="2.8"/>
    <n v="3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0"/>
    <n v="42"/>
    <n v="0"/>
    <n v="0"/>
    <n v="0"/>
  </r>
  <r>
    <n v="743"/>
    <d v="2025-12-16T00:00:00"/>
    <s v="ZBTO"/>
    <n v="9519363022"/>
    <n v="1"/>
    <s v="9519363022-1"/>
    <m/>
    <m/>
    <s v="Jan'26"/>
    <s v="Released"/>
    <x v="0"/>
    <m/>
    <m/>
    <m/>
    <m/>
    <s v="GP03"/>
    <s v="ACRM GP#3 NARROW"/>
    <m/>
    <s v="Narrow"/>
    <x v="0"/>
    <x v="6"/>
    <m/>
    <x v="0"/>
    <x v="0"/>
    <s v="Bihar"/>
    <x v="0"/>
    <m/>
    <n v="103227"/>
    <x v="7"/>
    <n v="1191955"/>
    <s v="GP COIL SOFT-TATXGP-GK09-0.3X900"/>
    <s v="C02"/>
    <s v="TATXGP"/>
    <s v="GK09"/>
    <n v="0.3"/>
    <n v="900"/>
    <n v="0"/>
    <m/>
    <m/>
    <m/>
    <n v="2"/>
    <n v="6"/>
    <n v="210"/>
    <n v="0"/>
    <n v="209.99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09.99"/>
    <m/>
    <m/>
    <m/>
    <m/>
    <m/>
    <m/>
    <m/>
    <m/>
    <s v="Slitting/Trimming at"/>
    <m/>
    <m/>
    <m/>
    <m/>
    <m/>
    <m/>
    <m/>
    <m/>
    <m/>
    <m/>
    <m/>
    <m/>
    <m/>
    <m/>
    <m/>
    <m/>
    <n v="209.99"/>
    <n v="209.99"/>
    <n v="0"/>
    <n v="0"/>
    <n v="0"/>
    <n v="0"/>
    <n v="209.99"/>
    <n v="0"/>
    <n v="209.99"/>
    <n v="0"/>
    <n v="0"/>
    <n v="0"/>
    <n v="0"/>
  </r>
  <r>
    <n v="3733"/>
    <d v="2025-12-20T00:00:00"/>
    <s v="ZBTF"/>
    <n v="9519374887"/>
    <n v="1"/>
    <s v="9519374887-1"/>
    <m/>
    <m/>
    <s v="Jan'26"/>
    <s v="Released"/>
    <x v="0"/>
    <m/>
    <m/>
    <m/>
    <m/>
    <s v="CRFH"/>
    <s v="ACRM FHCR"/>
    <m/>
    <s v="Wider"/>
    <x v="5"/>
    <x v="13"/>
    <n v="1500"/>
    <x v="2"/>
    <x v="3"/>
    <s v="Maharashtra"/>
    <x v="1"/>
    <m/>
    <n v="650783"/>
    <x v="50"/>
    <n v="4015441"/>
    <s v="CR COIL TATFHC TR10 0.329X1235"/>
    <s v="C09"/>
    <s v="TATFHC"/>
    <s v="TR10"/>
    <n v="0.32900000000000001"/>
    <n v="1235"/>
    <n v="0"/>
    <m/>
    <m/>
    <m/>
    <n v="22"/>
    <n v="25"/>
    <n v="252"/>
    <n v="0"/>
    <n v="227.96"/>
    <n v="252"/>
    <n v="24.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7.96"/>
    <m/>
    <m/>
    <m/>
    <m/>
    <m/>
    <m/>
    <m/>
    <m/>
    <s v="Untrimmed edge"/>
    <m/>
    <m/>
    <m/>
    <m/>
    <m/>
    <m/>
    <m/>
    <m/>
    <m/>
    <m/>
    <m/>
    <m/>
    <m/>
    <m/>
    <m/>
    <m/>
    <n v="227.96"/>
    <n v="0"/>
    <n v="0"/>
    <n v="227.96"/>
    <n v="0"/>
    <n v="0"/>
    <n v="252"/>
    <n v="0"/>
    <n v="0"/>
    <n v="0"/>
    <n v="252"/>
    <n v="0"/>
    <n v="0"/>
  </r>
  <r>
    <n v="3733"/>
    <d v="2025-12-20T00:00:00"/>
    <s v="ZBTF"/>
    <n v="9519374887"/>
    <n v="2"/>
    <s v="9519374887-2"/>
    <m/>
    <m/>
    <s v="Jan'26"/>
    <s v="Released"/>
    <x v="0"/>
    <m/>
    <m/>
    <m/>
    <m/>
    <s v="CRFH"/>
    <s v="ACRM FHCR"/>
    <m/>
    <s v="Wider"/>
    <x v="5"/>
    <x v="13"/>
    <m/>
    <x v="2"/>
    <x v="3"/>
    <s v="Maharashtra"/>
    <x v="1"/>
    <m/>
    <n v="650783"/>
    <x v="50"/>
    <n v="4015452"/>
    <s v="CR COIL TATFHC TR10 0.349X1235"/>
    <s v="C09"/>
    <s v="TATFHC"/>
    <s v="TR10"/>
    <n v="0.34899999999999998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n v="196"/>
    <n v="0"/>
    <n v="196"/>
    <n v="0"/>
    <n v="0"/>
    <n v="0"/>
    <n v="196"/>
    <n v="0"/>
    <n v="0"/>
    <n v="196"/>
    <n v="0"/>
    <n v="0"/>
    <n v="0"/>
  </r>
  <r>
    <n v="3733"/>
    <d v="2025-12-20T00:00:00"/>
    <s v="ZBTF"/>
    <n v="9519374887"/>
    <n v="3"/>
    <s v="9519374887-3"/>
    <m/>
    <m/>
    <s v="Jan'26"/>
    <s v="Released"/>
    <x v="0"/>
    <m/>
    <m/>
    <m/>
    <m/>
    <s v="CRFH"/>
    <s v="ACRM FHCR"/>
    <m/>
    <s v="Wider"/>
    <x v="5"/>
    <x v="13"/>
    <m/>
    <x v="2"/>
    <x v="3"/>
    <s v="Maharashtra"/>
    <x v="1"/>
    <m/>
    <n v="650783"/>
    <x v="50"/>
    <n v="4015452"/>
    <s v="CR COIL TATFHC TR10 0.349X1235"/>
    <s v="C09"/>
    <s v="TATFHC"/>
    <s v="TR10"/>
    <n v="0.34899999999999998"/>
    <n v="1235"/>
    <n v="0"/>
    <m/>
    <m/>
    <m/>
    <n v="22"/>
    <n v="2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Untrimmed edge"/>
    <m/>
    <m/>
    <m/>
    <m/>
    <m/>
    <m/>
    <m/>
    <m/>
    <m/>
    <m/>
    <m/>
    <m/>
    <m/>
    <m/>
    <m/>
    <m/>
    <n v="140"/>
    <n v="0"/>
    <n v="0"/>
    <n v="140"/>
    <n v="0"/>
    <n v="0"/>
    <n v="140"/>
    <n v="0"/>
    <n v="0"/>
    <n v="0"/>
    <n v="140"/>
    <n v="0"/>
    <n v="0"/>
  </r>
  <r>
    <n v="3733"/>
    <d v="2025-12-20T00:00:00"/>
    <s v="ZBTF"/>
    <n v="9519374887"/>
    <n v="4"/>
    <s v="9519374887-4"/>
    <m/>
    <m/>
    <s v="Jan'26"/>
    <s v="Released"/>
    <x v="0"/>
    <m/>
    <m/>
    <m/>
    <m/>
    <s v="CRFH"/>
    <s v="ACRM FHCR"/>
    <m/>
    <s v="Wider"/>
    <x v="5"/>
    <x v="13"/>
    <m/>
    <x v="2"/>
    <x v="3"/>
    <s v="Maharashtra"/>
    <x v="1"/>
    <m/>
    <n v="650783"/>
    <x v="50"/>
    <n v="4015453"/>
    <s v="CR COIL TATFHC TR10 0.399X1235"/>
    <s v="C09"/>
    <s v="TATFHC"/>
    <s v="TR10"/>
    <n v="0.39900000000000002"/>
    <n v="1235"/>
    <n v="0"/>
    <m/>
    <m/>
    <m/>
    <n v="22"/>
    <n v="25"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ntrimmed edge"/>
    <m/>
    <m/>
    <m/>
    <m/>
    <m/>
    <m/>
    <m/>
    <m/>
    <m/>
    <m/>
    <m/>
    <m/>
    <m/>
    <m/>
    <m/>
    <m/>
    <n v="196"/>
    <n v="0"/>
    <n v="0"/>
    <n v="196"/>
    <n v="0"/>
    <n v="0"/>
    <n v="196"/>
    <n v="0"/>
    <n v="0"/>
    <n v="0"/>
    <n v="196"/>
    <n v="0"/>
    <n v="0"/>
  </r>
  <r>
    <n v="3733"/>
    <d v="2025-12-20T00:00:00"/>
    <s v="ZBTF"/>
    <n v="9519374887"/>
    <n v="6"/>
    <s v="9519374887-6"/>
    <m/>
    <m/>
    <s v="Jan'26"/>
    <s v="Released"/>
    <x v="0"/>
    <m/>
    <m/>
    <m/>
    <m/>
    <s v="CRFH"/>
    <s v="ACRM FHCR"/>
    <m/>
    <s v="Wider"/>
    <x v="5"/>
    <x v="13"/>
    <m/>
    <x v="2"/>
    <x v="3"/>
    <s v="Maharashtra"/>
    <x v="1"/>
    <m/>
    <n v="650783"/>
    <x v="50"/>
    <n v="4015454"/>
    <s v="CR COIL TATFHC TR10 0.449X1235"/>
    <s v="C09"/>
    <s v="TATFHC"/>
    <s v="TR10"/>
    <n v="0.44900000000000001"/>
    <n v="1235"/>
    <n v="0"/>
    <m/>
    <m/>
    <m/>
    <n v="22"/>
    <n v="25"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Untrimmed edge"/>
    <m/>
    <m/>
    <m/>
    <m/>
    <m/>
    <m/>
    <m/>
    <m/>
    <m/>
    <m/>
    <m/>
    <m/>
    <m/>
    <m/>
    <m/>
    <m/>
    <n v="280"/>
    <n v="0"/>
    <n v="0"/>
    <n v="280"/>
    <n v="0"/>
    <n v="0"/>
    <n v="280"/>
    <n v="0"/>
    <n v="0"/>
    <n v="0"/>
    <n v="280"/>
    <n v="0"/>
    <n v="0"/>
  </r>
  <r>
    <n v="742"/>
    <m/>
    <s v="ZBTO"/>
    <n v="9519384684"/>
    <n v="2"/>
    <s v="9519384684-2"/>
    <m/>
    <m/>
    <s v="Jan'26"/>
    <s v="Released"/>
    <x v="0"/>
    <m/>
    <m/>
    <m/>
    <m/>
    <s v="CRFH"/>
    <s v="ACRM FHCR"/>
    <m/>
    <s v="Wider"/>
    <x v="5"/>
    <x v="5"/>
    <n v="500"/>
    <x v="1"/>
    <x v="2"/>
    <s v="West Bengal"/>
    <x v="0"/>
    <m/>
    <n v="189406"/>
    <x v="51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n v="252"/>
    <n v="0"/>
    <n v="0"/>
    <n v="0"/>
    <n v="252"/>
    <n v="0"/>
    <n v="252"/>
    <n v="0"/>
    <n v="0"/>
    <n v="0"/>
    <n v="0"/>
    <n v="252"/>
    <n v="0"/>
  </r>
  <r>
    <n v="742"/>
    <m/>
    <s v="ZBTO"/>
    <n v="9519384684"/>
    <n v="1"/>
    <s v="9519384684-1"/>
    <m/>
    <m/>
    <s v="Jan'26"/>
    <s v="Released"/>
    <x v="0"/>
    <m/>
    <m/>
    <m/>
    <m/>
    <s v="CRFH"/>
    <s v="ACRM FHCR"/>
    <m/>
    <s v="Wider"/>
    <x v="5"/>
    <x v="5"/>
    <m/>
    <x v="1"/>
    <x v="2"/>
    <s v="West Bengal"/>
    <x v="0"/>
    <m/>
    <n v="189406"/>
    <x v="51"/>
    <n v="43577"/>
    <s v="CR COIL C09 TATFHC TR10 0.41 X 1220"/>
    <s v="C09"/>
    <s v="TATFHC"/>
    <s v="TR10"/>
    <n v="0.41"/>
    <n v="1220"/>
    <n v="0"/>
    <m/>
    <m/>
    <m/>
    <n v="10"/>
    <n v="22"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only at RCL"/>
    <m/>
    <m/>
    <m/>
    <m/>
    <m/>
    <m/>
    <m/>
    <m/>
    <m/>
    <m/>
    <m/>
    <m/>
    <m/>
    <m/>
    <m/>
    <m/>
    <n v="252"/>
    <n v="0"/>
    <n v="0"/>
    <n v="0"/>
    <n v="252"/>
    <n v="0"/>
    <n v="0"/>
    <n v="0"/>
    <n v="0"/>
    <n v="0"/>
    <n v="0"/>
    <n v="0"/>
    <n v="252"/>
  </r>
  <r>
    <n v="744"/>
    <d v="2025-12-23T00:00:00"/>
    <s v="ZBTO"/>
    <n v="9519385251"/>
    <n v="2"/>
    <s v="9519385251-2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84"/>
    <n v="30.684999999999999"/>
    <n v="2.2850000000000001"/>
    <n v="2.2850000000000001"/>
    <n v="81.715000000000003"/>
    <n v="0"/>
    <n v="0"/>
    <n v="0"/>
    <n v="0"/>
    <n v="0"/>
    <n v="0"/>
    <n v="0"/>
    <n v="0"/>
    <n v="0"/>
    <n v="0"/>
    <n v="0"/>
    <n v="0"/>
    <n v="0"/>
    <n v="0"/>
    <n v="0"/>
    <n v="23.740000000000002"/>
    <n v="0"/>
    <n v="27.29"/>
    <n v="51.03"/>
    <n v="51.03"/>
    <n v="0"/>
    <m/>
    <n v="-48.745000000000005"/>
    <s v="0.41-0.45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81.715000000000003"/>
    <n v="0"/>
    <n v="0"/>
    <n v="0"/>
    <n v="0"/>
    <n v="81.715000000000003"/>
    <n v="0"/>
  </r>
  <r>
    <n v="743"/>
    <d v="2025-12-23T00:00:00"/>
    <s v="ZBTO"/>
    <n v="9519385479"/>
    <n v="1"/>
    <s v="9519385479-1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4108810"/>
    <s v="GL COIL HARD  Y550GL M310 0.35(TCT)X1220"/>
    <s v="B04"/>
    <s v="Y550GL"/>
    <s v="M310"/>
    <n v="0.35"/>
    <n v="1220"/>
    <n v="0"/>
    <m/>
    <m/>
    <m/>
    <n v="3"/>
    <n v="5"/>
    <n v="28"/>
    <n v="4.25"/>
    <n v="23.75"/>
    <n v="-3.68"/>
    <n v="4.25"/>
    <n v="0"/>
    <n v="0"/>
    <n v="0"/>
    <n v="0"/>
    <n v="27.43"/>
    <n v="0"/>
    <n v="0"/>
    <n v="0"/>
    <n v="0"/>
    <n v="0"/>
    <n v="0"/>
    <n v="0"/>
    <n v="0"/>
    <n v="0"/>
    <n v="0"/>
    <n v="0"/>
    <n v="0"/>
    <n v="0"/>
    <n v="27.43"/>
    <n v="27.43"/>
    <n v="0"/>
    <m/>
    <n v="0"/>
    <s v="0.33-0.37"/>
    <s v="1220-1222"/>
    <m/>
    <m/>
    <m/>
    <m/>
    <m/>
    <m/>
    <s v="R"/>
    <m/>
    <m/>
    <m/>
    <m/>
    <m/>
    <m/>
    <m/>
    <m/>
    <m/>
    <m/>
    <m/>
    <m/>
    <m/>
    <m/>
    <m/>
    <m/>
    <n v="23.75"/>
    <n v="0"/>
    <n v="23.75"/>
    <n v="0"/>
    <n v="0"/>
    <n v="0"/>
    <n v="28"/>
    <n v="0"/>
    <n v="28"/>
    <n v="0"/>
    <n v="0"/>
    <n v="0"/>
    <n v="0"/>
  </r>
  <r>
    <n v="743"/>
    <d v="2025-12-23T00:00:00"/>
    <s v="ZBTO"/>
    <n v="9519385570"/>
    <n v="3"/>
    <s v="9519385570-3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8.5850000000000009"/>
    <n v="47.414999999999999"/>
    <n v="19.965"/>
    <n v="0"/>
    <n v="0"/>
    <n v="0"/>
    <n v="0"/>
    <n v="0"/>
    <n v="1.56"/>
    <n v="0"/>
    <n v="25.89"/>
    <n v="0"/>
    <n v="0"/>
    <n v="0"/>
    <n v="0"/>
    <n v="0"/>
    <n v="0"/>
    <n v="0"/>
    <n v="0"/>
    <n v="0"/>
    <n v="0"/>
    <n v="0"/>
    <n v="27.45"/>
    <n v="27.45"/>
    <n v="0"/>
    <m/>
    <n v="19.965"/>
    <s v="0.48-0.52"/>
    <s v="1220-1222"/>
    <m/>
    <m/>
    <m/>
    <m/>
    <m/>
    <m/>
    <s v="R"/>
    <m/>
    <m/>
    <m/>
    <m/>
    <m/>
    <m/>
    <m/>
    <m/>
    <m/>
    <m/>
    <m/>
    <m/>
    <m/>
    <m/>
    <m/>
    <m/>
    <n v="47.414999999999999"/>
    <n v="0"/>
    <n v="47.414999999999999"/>
    <n v="0"/>
    <n v="0"/>
    <n v="0"/>
    <n v="47.414999999999999"/>
    <n v="0"/>
    <n v="0"/>
    <n v="47.414999999999999"/>
    <n v="0"/>
    <n v="0"/>
    <n v="0"/>
  </r>
  <r>
    <n v="743"/>
    <d v="2025-12-23T00:00:00"/>
    <s v="ZBTO"/>
    <n v="9519385570"/>
    <n v="4"/>
    <s v="9519385570-4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s v="0.48-0.52"/>
    <s v="1220-1222"/>
    <m/>
    <m/>
    <m/>
    <m/>
    <m/>
    <m/>
    <s v="R"/>
    <m/>
    <m/>
    <m/>
    <m/>
    <m/>
    <m/>
    <m/>
    <m/>
    <m/>
    <m/>
    <m/>
    <m/>
    <m/>
    <m/>
    <m/>
    <m/>
    <n v="112"/>
    <n v="0"/>
    <n v="0"/>
    <n v="112"/>
    <n v="0"/>
    <n v="0"/>
    <n v="112"/>
    <n v="0"/>
    <n v="0"/>
    <n v="0"/>
    <n v="112"/>
    <n v="0"/>
    <n v="0"/>
  </r>
  <r>
    <n v="743"/>
    <d v="2025-12-23T00:00:00"/>
    <s v="ZBTO"/>
    <n v="9519385570"/>
    <n v="5"/>
    <s v="9519385570-5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84"/>
    <n v="9.32"/>
    <n v="61.024999999999999"/>
    <n v="1.82"/>
    <n v="18.555"/>
    <n v="0"/>
    <n v="0"/>
    <n v="0"/>
    <n v="0"/>
    <n v="0"/>
    <n v="0"/>
    <n v="72.86"/>
    <n v="0"/>
    <n v="0"/>
    <n v="0"/>
    <n v="0"/>
    <n v="0"/>
    <n v="0"/>
    <n v="0"/>
    <n v="0"/>
    <n v="0"/>
    <n v="0"/>
    <n v="0"/>
    <n v="72.86"/>
    <n v="72.86"/>
    <n v="0"/>
    <m/>
    <n v="-11.835000000000001"/>
    <s v="0.48-0.52"/>
    <s v="1220-1222"/>
    <m/>
    <m/>
    <m/>
    <m/>
    <m/>
    <m/>
    <s v="R"/>
    <m/>
    <m/>
    <m/>
    <m/>
    <m/>
    <m/>
    <m/>
    <m/>
    <m/>
    <m/>
    <m/>
    <m/>
    <m/>
    <m/>
    <m/>
    <m/>
    <n v="61.024999999999999"/>
    <n v="0"/>
    <n v="61.024999999999999"/>
    <n v="0"/>
    <n v="0"/>
    <n v="0"/>
    <n v="79.58"/>
    <n v="0"/>
    <n v="79.58"/>
    <n v="0"/>
    <n v="0"/>
    <n v="0"/>
    <n v="0"/>
  </r>
  <r>
    <n v="743"/>
    <d v="2025-12-23T00:00:00"/>
    <s v="ZBTO"/>
    <n v="9519385570"/>
    <n v="6"/>
    <s v="9519385570-6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8-0.52"/>
    <s v="1220-1222"/>
    <m/>
    <m/>
    <m/>
    <m/>
    <m/>
    <m/>
    <s v="R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3"/>
    <d v="2025-12-23T00:00:00"/>
    <s v="ZBTO"/>
    <n v="9519385570"/>
    <n v="7"/>
    <s v="9519385570-7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m/>
    <m/>
    <m/>
    <n v="3"/>
    <n v="5"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s v="0.48-0.52"/>
    <s v="1220-1222"/>
    <m/>
    <m/>
    <m/>
    <m/>
    <m/>
    <m/>
    <s v="R"/>
    <m/>
    <m/>
    <m/>
    <m/>
    <m/>
    <m/>
    <m/>
    <m/>
    <m/>
    <m/>
    <m/>
    <m/>
    <m/>
    <m/>
    <m/>
    <m/>
    <n v="140"/>
    <n v="0"/>
    <n v="0"/>
    <n v="140"/>
    <n v="0"/>
    <n v="0"/>
    <n v="140"/>
    <n v="0"/>
    <n v="0"/>
    <n v="0"/>
    <n v="140"/>
    <n v="0"/>
    <n v="0"/>
  </r>
  <r>
    <n v="744"/>
    <d v="2025-12-23T00:00:00"/>
    <s v="ZBTO"/>
    <n v="9519385347"/>
    <n v="2"/>
    <s v="9519385347-2"/>
    <m/>
    <m/>
    <s v="Jan'26"/>
    <s v="Released"/>
    <x v="0"/>
    <s v="Low Exp BTF on 01.01.26"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56"/>
    <n v="15.324999999999999"/>
    <n v="12.824"/>
    <n v="11.88"/>
    <n v="43.174999999999997"/>
    <n v="0"/>
    <n v="0"/>
    <n v="0"/>
    <n v="0"/>
    <n v="0"/>
    <n v="0"/>
    <n v="0"/>
    <n v="0.94500000000000006"/>
    <n v="0"/>
    <n v="0"/>
    <n v="0"/>
    <n v="0"/>
    <n v="0"/>
    <n v="0"/>
    <n v="0"/>
    <n v="19.945"/>
    <n v="0"/>
    <n v="7.9050000000000002"/>
    <n v="28.795000000000002"/>
    <n v="28.795000000000002"/>
    <n v="0"/>
    <m/>
    <n v="-15.971000000000002"/>
    <s v="0.41-0.45"/>
    <s v="1220-1222"/>
    <m/>
    <m/>
    <m/>
    <m/>
    <m/>
    <m/>
    <s v="M"/>
    <m/>
    <m/>
    <m/>
    <m/>
    <m/>
    <m/>
    <m/>
    <m/>
    <m/>
    <m/>
    <m/>
    <m/>
    <m/>
    <m/>
    <m/>
    <m/>
    <n v="12.824"/>
    <n v="0"/>
    <n v="12.824"/>
    <n v="0"/>
    <n v="0"/>
    <n v="0"/>
    <n v="55.998999999999995"/>
    <n v="0"/>
    <n v="0"/>
    <n v="0"/>
    <n v="55.998999999999995"/>
    <n v="0"/>
    <n v="0"/>
  </r>
  <r>
    <n v="744"/>
    <d v="2025-12-23T00:00:00"/>
    <s v="ZBTO"/>
    <n v="9519385347"/>
    <n v="5"/>
    <s v="9519385347-5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28"/>
    <n v="0"/>
    <n v="3.7440000000000002"/>
    <n v="-22.585000000000001"/>
    <n v="24.255000000000003"/>
    <n v="0"/>
    <n v="0"/>
    <n v="0"/>
    <n v="0"/>
    <n v="0"/>
    <n v="0"/>
    <n v="0"/>
    <n v="1.59"/>
    <n v="0"/>
    <n v="0"/>
    <n v="0"/>
    <n v="0"/>
    <n v="0"/>
    <n v="0"/>
    <n v="24.830000000000002"/>
    <n v="0"/>
    <n v="0"/>
    <n v="24.165000000000003"/>
    <n v="50.585000000000008"/>
    <n v="50.585000000000008"/>
    <n v="0"/>
    <m/>
    <n v="0"/>
    <s v="0.41-0.45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4.255000000000003"/>
    <n v="0"/>
    <n v="0"/>
    <n v="0"/>
    <n v="0"/>
    <n v="24.255000000000003"/>
    <n v="0"/>
  </r>
  <r>
    <n v="744"/>
    <d v="2025-12-23T00:00:00"/>
    <s v="ZBTO"/>
    <n v="9519385251"/>
    <n v="1"/>
    <s v="9519385251-1"/>
    <m/>
    <m/>
    <s v="Jan'26"/>
    <s v="Released"/>
    <x v="0"/>
    <m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252"/>
    <n v="103.92"/>
    <n v="38.804000000000002"/>
    <n v="13.95"/>
    <n v="213.19499999999996"/>
    <n v="0"/>
    <n v="0"/>
    <n v="0"/>
    <n v="0"/>
    <n v="0"/>
    <n v="0"/>
    <n v="4.53"/>
    <n v="15.46"/>
    <n v="0"/>
    <n v="0"/>
    <n v="0"/>
    <n v="0"/>
    <n v="0"/>
    <n v="0"/>
    <n v="0"/>
    <n v="89.685000000000002"/>
    <n v="0"/>
    <n v="24.455000000000002"/>
    <n v="134.13000000000002"/>
    <n v="129.6"/>
    <n v="4.5300000000000296"/>
    <m/>
    <n v="-90.795999999999992"/>
    <s v="0.41-0.45"/>
    <s v="1220-1222"/>
    <m/>
    <m/>
    <m/>
    <m/>
    <m/>
    <m/>
    <s v="M"/>
    <m/>
    <m/>
    <m/>
    <m/>
    <m/>
    <m/>
    <m/>
    <m/>
    <m/>
    <m/>
    <m/>
    <m/>
    <m/>
    <m/>
    <m/>
    <m/>
    <n v="38.804000000000002"/>
    <n v="38.804000000000002"/>
    <n v="0"/>
    <n v="0"/>
    <n v="0"/>
    <n v="0"/>
    <n v="251.99899999999997"/>
    <n v="0"/>
    <n v="0"/>
    <n v="251.99899999999997"/>
    <n v="0"/>
    <n v="0"/>
    <n v="0"/>
  </r>
  <r>
    <n v="743"/>
    <d v="2025-12-23T00:00:00"/>
    <s v="ZBTO"/>
    <n v="9519385533"/>
    <n v="1"/>
    <s v="9519385533-1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MILNADU"/>
    <x v="4"/>
    <s v="BOMB"/>
    <n v="942294"/>
    <x v="10"/>
    <n v="3946362"/>
    <s v="GL COIL HARD Y550GL M308 0.47 (TCT)X1220"/>
    <s v="B04"/>
    <s v="Y550GL"/>
    <s v="M308"/>
    <n v="0.47"/>
    <n v="1220"/>
    <n v="0"/>
    <m/>
    <m/>
    <m/>
    <n v="3"/>
    <n v="5"/>
    <n v="224"/>
    <n v="18.785"/>
    <n v="146.465"/>
    <n v="2.33"/>
    <n v="32.674999999999997"/>
    <n v="0"/>
    <n v="0"/>
    <n v="0"/>
    <n v="0"/>
    <n v="0"/>
    <n v="0"/>
    <n v="193.32500000000002"/>
    <n v="0"/>
    <n v="0"/>
    <n v="0"/>
    <n v="0"/>
    <n v="0"/>
    <n v="0"/>
    <n v="0"/>
    <n v="0"/>
    <n v="0"/>
    <n v="0"/>
    <n v="9.56"/>
    <n v="202.88500000000002"/>
    <n v="202.88500000000002"/>
    <n v="0"/>
    <m/>
    <n v="-56.420000000000016"/>
    <s v="0.45-0.49"/>
    <s v="1220-1222"/>
    <m/>
    <m/>
    <m/>
    <m/>
    <m/>
    <m/>
    <s v="R"/>
    <m/>
    <m/>
    <m/>
    <m/>
    <m/>
    <m/>
    <m/>
    <m/>
    <m/>
    <m/>
    <m/>
    <m/>
    <m/>
    <m/>
    <m/>
    <m/>
    <n v="146.465"/>
    <n v="0"/>
    <n v="146.465"/>
    <n v="0"/>
    <n v="0"/>
    <n v="0"/>
    <n v="179.14"/>
    <n v="0"/>
    <n v="0"/>
    <n v="179.14"/>
    <n v="0"/>
    <n v="0"/>
    <n v="0"/>
  </r>
  <r>
    <n v="743"/>
    <d v="2025-12-23T00:00:00"/>
    <s v="ZBTO"/>
    <n v="9519385533"/>
    <n v="2"/>
    <s v="9519385533-2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MILNADU"/>
    <x v="4"/>
    <s v="BOMB"/>
    <n v="942294"/>
    <x v="10"/>
    <n v="4170941"/>
    <s v="GL COIL HARD  Y550GL M310 0.380X1220"/>
    <s v="B04"/>
    <s v="Y550GL"/>
    <s v="M310"/>
    <n v="0.38"/>
    <n v="1220"/>
    <n v="0"/>
    <m/>
    <m/>
    <m/>
    <n v="3"/>
    <n v="5"/>
    <n v="56"/>
    <n v="0"/>
    <n v="32.045000000000002"/>
    <n v="1.07"/>
    <n v="23.955000000000002"/>
    <n v="0"/>
    <n v="0"/>
    <n v="0"/>
    <n v="0"/>
    <n v="0"/>
    <n v="0"/>
    <n v="26.175000000000001"/>
    <n v="0"/>
    <n v="0"/>
    <n v="0"/>
    <n v="0"/>
    <n v="0"/>
    <n v="0"/>
    <n v="0"/>
    <n v="0"/>
    <n v="28.755000000000003"/>
    <n v="0"/>
    <n v="0"/>
    <n v="54.930000000000007"/>
    <n v="54.930000000000007"/>
    <n v="0"/>
    <m/>
    <n v="-22.885000000000005"/>
    <s v="0.36-0.4"/>
    <s v="1220-1222"/>
    <m/>
    <m/>
    <m/>
    <m/>
    <m/>
    <m/>
    <s v="R"/>
    <m/>
    <m/>
    <m/>
    <m/>
    <m/>
    <m/>
    <m/>
    <m/>
    <m/>
    <m/>
    <m/>
    <m/>
    <m/>
    <m/>
    <m/>
    <m/>
    <n v="32.045000000000002"/>
    <n v="0"/>
    <n v="32.045000000000002"/>
    <n v="0"/>
    <n v="0"/>
    <n v="0"/>
    <n v="56"/>
    <n v="0"/>
    <n v="56"/>
    <n v="0"/>
    <n v="0"/>
    <n v="0"/>
    <n v="0"/>
  </r>
  <r>
    <n v="743"/>
    <d v="2025-12-23T00:00:00"/>
    <s v="ZBTO"/>
    <n v="9519385570"/>
    <n v="8"/>
    <s v="9519385570-8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3"/>
    <s v="GL COIL HARD Y550GL M308 0.60 (TCT)X1220"/>
    <s v="B04"/>
    <s v="Y550GL"/>
    <s v="M308"/>
    <n v="0.6"/>
    <n v="1220"/>
    <n v="0"/>
    <m/>
    <m/>
    <m/>
    <n v="3"/>
    <n v="5"/>
    <n v="28"/>
    <n v="0"/>
    <n v="28"/>
    <n v="-0.83"/>
    <n v="0"/>
    <n v="28.83"/>
    <n v="0"/>
    <n v="0"/>
    <n v="0"/>
    <n v="0"/>
    <n v="0"/>
    <n v="0"/>
    <n v="0"/>
    <n v="0"/>
    <n v="0"/>
    <n v="0"/>
    <n v="0"/>
    <n v="0"/>
    <n v="0"/>
    <n v="0"/>
    <n v="0"/>
    <n v="0"/>
    <n v="0"/>
    <n v="28.83"/>
    <n v="0"/>
    <n v="28.83"/>
    <m/>
    <n v="28"/>
    <s v="0.58-0.62"/>
    <s v="1220-1222"/>
    <m/>
    <m/>
    <m/>
    <m/>
    <m/>
    <m/>
    <s v="R"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28"/>
    <n v="0"/>
    <n v="0"/>
    <n v="0"/>
  </r>
  <r>
    <n v="743"/>
    <d v="2025-12-23T00:00:00"/>
    <s v="ZBTO"/>
    <n v="9519385570"/>
    <n v="9"/>
    <s v="9519385570-9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2"/>
    <s v="GL COIL HARD Y550GL M308 0.47 (TCT)X1220"/>
    <s v="B04"/>
    <s v="Y550GL"/>
    <s v="M308"/>
    <n v="0.47"/>
    <n v="1220"/>
    <n v="0"/>
    <m/>
    <m/>
    <m/>
    <n v="3"/>
    <n v="5"/>
    <n v="56"/>
    <n v="0"/>
    <n v="47.545000000000002"/>
    <n v="1.07"/>
    <n v="0"/>
    <n v="0"/>
    <n v="0"/>
    <n v="0"/>
    <n v="0"/>
    <n v="0"/>
    <n v="0"/>
    <n v="54.93"/>
    <n v="0"/>
    <n v="0"/>
    <n v="0"/>
    <n v="0"/>
    <n v="0"/>
    <n v="0"/>
    <n v="0"/>
    <n v="0"/>
    <n v="0"/>
    <n v="0"/>
    <n v="0"/>
    <n v="54.93"/>
    <n v="54.93"/>
    <n v="0"/>
    <m/>
    <n v="-7.384999999999998"/>
    <s v="0.45-0.49"/>
    <s v="1220-1222"/>
    <m/>
    <m/>
    <m/>
    <m/>
    <m/>
    <m/>
    <s v="R"/>
    <m/>
    <m/>
    <m/>
    <m/>
    <m/>
    <m/>
    <m/>
    <m/>
    <m/>
    <m/>
    <m/>
    <m/>
    <m/>
    <m/>
    <m/>
    <m/>
    <n v="47.545000000000002"/>
    <n v="0"/>
    <n v="47.545000000000002"/>
    <n v="0"/>
    <n v="0"/>
    <n v="0"/>
    <n v="47.545000000000002"/>
    <n v="0"/>
    <n v="0"/>
    <n v="47.545000000000002"/>
    <n v="0"/>
    <n v="0"/>
    <n v="0"/>
  </r>
  <r>
    <n v="743"/>
    <d v="2025-12-23T00:00:00"/>
    <s v="ZBTO"/>
    <n v="9519385570"/>
    <n v="10"/>
    <s v="9519385570-10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2"/>
    <s v="GL COIL HARD Y550GL M308 0.47 (TCT)X1220"/>
    <s v="B04"/>
    <s v="Y550GL"/>
    <s v="M308"/>
    <n v="0.47"/>
    <n v="1220"/>
    <n v="0"/>
    <m/>
    <m/>
    <m/>
    <n v="3"/>
    <n v="5"/>
    <n v="84"/>
    <n v="36.99"/>
    <n v="37.83"/>
    <n v="1.9950000000000001"/>
    <n v="28.365000000000002"/>
    <n v="0"/>
    <n v="0"/>
    <n v="0"/>
    <n v="0"/>
    <n v="0"/>
    <n v="0"/>
    <n v="45.015000000000001"/>
    <n v="0"/>
    <n v="0"/>
    <n v="0"/>
    <n v="0"/>
    <n v="0"/>
    <n v="0"/>
    <n v="0"/>
    <n v="0"/>
    <n v="0"/>
    <n v="0"/>
    <n v="0"/>
    <n v="45.015000000000001"/>
    <n v="45.015000000000001"/>
    <n v="0"/>
    <m/>
    <n v="-7.1850000000000023"/>
    <s v="0.45-0.49"/>
    <s v="1220-1222"/>
    <m/>
    <m/>
    <m/>
    <m/>
    <m/>
    <m/>
    <s v="R"/>
    <m/>
    <m/>
    <m/>
    <m/>
    <m/>
    <m/>
    <m/>
    <m/>
    <m/>
    <m/>
    <m/>
    <m/>
    <m/>
    <m/>
    <m/>
    <m/>
    <n v="37.83"/>
    <n v="0"/>
    <n v="37.83"/>
    <n v="0"/>
    <n v="0"/>
    <n v="0"/>
    <n v="66.194999999999993"/>
    <n v="0"/>
    <n v="66.194999999999993"/>
    <n v="0"/>
    <n v="0"/>
    <n v="0"/>
    <n v="0"/>
  </r>
  <r>
    <n v="744"/>
    <d v="2025-12-23T00:00:00"/>
    <s v="ZBTO"/>
    <n v="9519385347"/>
    <n v="1"/>
    <s v="9519385347-1"/>
    <m/>
    <m/>
    <s v="Jan'26"/>
    <s v="Released"/>
    <x v="0"/>
    <m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112"/>
    <n v="26.765000000000001"/>
    <n v="45.573999999999998"/>
    <n v="-4.9850000000000003"/>
    <n v="66.424999999999997"/>
    <n v="0"/>
    <n v="0"/>
    <n v="0"/>
    <n v="0"/>
    <n v="0"/>
    <n v="0"/>
    <n v="47.82"/>
    <n v="0"/>
    <n v="0"/>
    <n v="0"/>
    <n v="0"/>
    <n v="0"/>
    <n v="0"/>
    <n v="0"/>
    <n v="0"/>
    <n v="2.7350000000000003"/>
    <n v="0"/>
    <n v="39.664999999999999"/>
    <n v="90.22"/>
    <n v="42.4"/>
    <n v="47.82"/>
    <m/>
    <n v="3.1739999999999995"/>
    <s v="0.41-0.45"/>
    <s v="1220-1222"/>
    <m/>
    <m/>
    <m/>
    <m/>
    <m/>
    <m/>
    <s v="M"/>
    <m/>
    <m/>
    <m/>
    <m/>
    <m/>
    <m/>
    <m/>
    <m/>
    <m/>
    <m/>
    <m/>
    <m/>
    <m/>
    <m/>
    <m/>
    <m/>
    <n v="45.573999999999998"/>
    <n v="0"/>
    <n v="45.573999999999998"/>
    <n v="0"/>
    <n v="0"/>
    <n v="0"/>
    <n v="111.999"/>
    <n v="0"/>
    <n v="0"/>
    <n v="0"/>
    <n v="111.999"/>
    <n v="0"/>
    <n v="0"/>
  </r>
  <r>
    <n v="744"/>
    <d v="2025-12-23T00:00:00"/>
    <s v="ZBTO"/>
    <n v="9519385347"/>
    <n v="3"/>
    <s v="9519385347-3"/>
    <m/>
    <m/>
    <s v="Jan'26"/>
    <s v="Released"/>
    <x v="0"/>
    <m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112"/>
    <n v="34.68"/>
    <n v="40.823999999999998"/>
    <n v="12.55"/>
    <n v="71.174999999999997"/>
    <n v="0"/>
    <n v="0"/>
    <n v="0"/>
    <n v="0"/>
    <n v="0"/>
    <n v="0"/>
    <n v="21.61"/>
    <n v="10.075000000000001"/>
    <n v="0"/>
    <n v="0"/>
    <n v="0"/>
    <n v="0"/>
    <n v="0"/>
    <n v="0"/>
    <n v="7.17"/>
    <n v="0"/>
    <n v="0"/>
    <n v="25.915000000000003"/>
    <n v="64.77000000000001"/>
    <n v="43.160000000000004"/>
    <n v="21.610000000000007"/>
    <m/>
    <n v="-2.3360000000000056"/>
    <s v="0.41-0.45"/>
    <s v="1220-1222"/>
    <m/>
    <m/>
    <m/>
    <m/>
    <m/>
    <m/>
    <s v="M"/>
    <m/>
    <m/>
    <m/>
    <m/>
    <m/>
    <m/>
    <m/>
    <m/>
    <m/>
    <m/>
    <m/>
    <m/>
    <m/>
    <m/>
    <m/>
    <m/>
    <n v="40.823999999999998"/>
    <n v="40.823999999999998"/>
    <n v="0"/>
    <n v="0"/>
    <n v="0"/>
    <n v="0"/>
    <n v="111.999"/>
    <n v="0"/>
    <n v="0"/>
    <n v="111.999"/>
    <n v="0"/>
    <n v="0"/>
    <n v="0"/>
  </r>
  <r>
    <n v="744"/>
    <d v="2025-12-23T00:00:00"/>
    <s v="ZBTO"/>
    <n v="9519385347"/>
    <n v="4"/>
    <s v="9519385347-4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m/>
    <m/>
    <m/>
    <n v="3"/>
    <n v="5"/>
    <n v="56"/>
    <n v="21.105"/>
    <n v="3.1890000000000001"/>
    <n v="4.62"/>
    <n v="31.704999999999995"/>
    <n v="0"/>
    <n v="0"/>
    <n v="0"/>
    <n v="0"/>
    <n v="0"/>
    <n v="0"/>
    <n v="0"/>
    <n v="18.255000000000003"/>
    <n v="0"/>
    <n v="0"/>
    <n v="0"/>
    <n v="0"/>
    <n v="0"/>
    <n v="0"/>
    <n v="0"/>
    <n v="0"/>
    <n v="0"/>
    <n v="12.02"/>
    <n v="30.275000000000002"/>
    <n v="30.275000000000002"/>
    <n v="0"/>
    <m/>
    <n v="-27.086000000000002"/>
    <s v="0.41-0.45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31.704999999999995"/>
    <n v="0"/>
    <n v="0"/>
    <n v="0"/>
    <n v="0"/>
    <n v="31.704999999999995"/>
    <n v="0"/>
  </r>
  <r>
    <n v="743"/>
    <d v="2025-12-23T00:00:00"/>
    <s v="ZBTO"/>
    <n v="9519385494"/>
    <n v="1"/>
    <s v="9519385494-1"/>
    <m/>
    <m/>
    <s v="Jan'26"/>
    <s v="Released"/>
    <x v="0"/>
    <m/>
    <m/>
    <m/>
    <m/>
    <s v="GL01"/>
    <s v="ACRM GP#2 TBSPL BGL"/>
    <m/>
    <s v="Wider"/>
    <x v="4"/>
    <x v="7"/>
    <m/>
    <x v="1"/>
    <x v="2"/>
    <s v="RAJASTHAN"/>
    <x v="4"/>
    <s v="BOMB"/>
    <n v="942293"/>
    <x v="10"/>
    <n v="3946362"/>
    <s v="GL COIL HARD Y550GL M308 0.47 (TCT)X1220"/>
    <s v="B04"/>
    <s v="Y550GL"/>
    <s v="M308"/>
    <n v="0.47"/>
    <n v="1220"/>
    <n v="0"/>
    <m/>
    <m/>
    <m/>
    <n v="3"/>
    <n v="5"/>
    <n v="280"/>
    <n v="64.7"/>
    <n v="169.785"/>
    <n v="6.49"/>
    <n v="110.21500000000002"/>
    <n v="0"/>
    <n v="0"/>
    <n v="27.8"/>
    <n v="0"/>
    <n v="0"/>
    <n v="0"/>
    <n v="147.45000000000002"/>
    <n v="0"/>
    <n v="0"/>
    <n v="0"/>
    <n v="0"/>
    <n v="0"/>
    <n v="0"/>
    <n v="0"/>
    <n v="9.7350000000000012"/>
    <n v="0"/>
    <n v="10.595000000000001"/>
    <n v="13.23"/>
    <n v="208.81000000000003"/>
    <n v="181.01000000000002"/>
    <n v="27.800000000000011"/>
    <m/>
    <n v="-11.225000000000023"/>
    <s v="0.45-0.49"/>
    <s v="1220-1222"/>
    <m/>
    <m/>
    <m/>
    <m/>
    <m/>
    <m/>
    <s v="R"/>
    <m/>
    <m/>
    <m/>
    <m/>
    <m/>
    <m/>
    <m/>
    <m/>
    <m/>
    <m/>
    <m/>
    <m/>
    <m/>
    <m/>
    <m/>
    <m/>
    <n v="169.785"/>
    <n v="0"/>
    <n v="169.785"/>
    <n v="0"/>
    <n v="0"/>
    <n v="0"/>
    <n v="280"/>
    <n v="0"/>
    <n v="0"/>
    <n v="280"/>
    <n v="0"/>
    <n v="0"/>
    <n v="0"/>
  </r>
  <r>
    <n v="743"/>
    <d v="2025-12-23T00:00:00"/>
    <s v="ZBTO"/>
    <n v="9519385494"/>
    <n v="2"/>
    <s v="9519385494-2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RAJASTHAN"/>
    <x v="4"/>
    <s v="BOMB"/>
    <n v="942293"/>
    <x v="10"/>
    <n v="3946362"/>
    <s v="GL COIL HARD Y550GL M308 0.47 (TCT)X1220"/>
    <s v="B04"/>
    <s v="Y550GL"/>
    <s v="M308"/>
    <n v="0.47"/>
    <n v="1220"/>
    <n v="0"/>
    <m/>
    <m/>
    <m/>
    <n v="3"/>
    <n v="5"/>
    <n v="56"/>
    <n v="9.6750000000000007"/>
    <n v="30.254999999999999"/>
    <n v="2.77"/>
    <n v="25.744999999999997"/>
    <n v="0"/>
    <n v="0"/>
    <n v="0"/>
    <n v="0"/>
    <n v="0"/>
    <n v="0"/>
    <n v="43.555"/>
    <n v="0"/>
    <n v="0"/>
    <n v="0"/>
    <n v="0"/>
    <n v="0"/>
    <n v="0"/>
    <n v="0"/>
    <n v="0"/>
    <n v="0"/>
    <n v="0"/>
    <n v="0"/>
    <n v="43.555"/>
    <n v="43.555"/>
    <n v="0"/>
    <m/>
    <n v="-13.3"/>
    <s v="0.45-0.49"/>
    <s v="1220-1222"/>
    <m/>
    <m/>
    <m/>
    <m/>
    <m/>
    <m/>
    <s v="R"/>
    <m/>
    <m/>
    <m/>
    <m/>
    <m/>
    <m/>
    <m/>
    <m/>
    <m/>
    <m/>
    <m/>
    <m/>
    <m/>
    <m/>
    <m/>
    <m/>
    <n v="30.254999999999999"/>
    <n v="0"/>
    <n v="30.254999999999999"/>
    <n v="0"/>
    <n v="0"/>
    <n v="0"/>
    <n v="56"/>
    <n v="0"/>
    <n v="0"/>
    <n v="56"/>
    <n v="0"/>
    <n v="0"/>
    <n v="0"/>
  </r>
  <r>
    <n v="743"/>
    <d v="2025-12-23T00:00:00"/>
    <s v="ZBTO"/>
    <n v="9519385494"/>
    <n v="3"/>
    <s v="9519385494-3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RAJASTHAN"/>
    <x v="4"/>
    <s v="BOMB"/>
    <n v="942293"/>
    <x v="10"/>
    <n v="3946363"/>
    <s v="GL COIL HARD Y550GL M308 0.60 (TCT)X1220"/>
    <s v="B04"/>
    <s v="Y550GL"/>
    <s v="M308"/>
    <n v="0.6"/>
    <n v="1220"/>
    <n v="0"/>
    <m/>
    <m/>
    <m/>
    <n v="3"/>
    <n v="5"/>
    <n v="28"/>
    <n v="0"/>
    <n v="28"/>
    <n v="0.5"/>
    <n v="0"/>
    <n v="0"/>
    <n v="0"/>
    <n v="0"/>
    <n v="0"/>
    <n v="0.28000000000000003"/>
    <n v="0"/>
    <n v="27.22"/>
    <n v="0"/>
    <n v="0"/>
    <n v="0"/>
    <n v="0"/>
    <n v="0"/>
    <n v="0"/>
    <n v="0"/>
    <n v="0"/>
    <n v="0"/>
    <n v="0"/>
    <n v="0"/>
    <n v="27.5"/>
    <n v="27.5"/>
    <n v="0"/>
    <m/>
    <n v="0.5"/>
    <s v="0.58-0.62"/>
    <s v="1220-1222"/>
    <m/>
    <m/>
    <m/>
    <m/>
    <m/>
    <m/>
    <s v="R"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28"/>
    <n v="0"/>
    <n v="0"/>
    <n v="0"/>
  </r>
  <r>
    <n v="744"/>
    <d v="2025-12-23T00:00:00"/>
    <s v="ZBTO"/>
    <n v="9519385306"/>
    <n v="1"/>
    <s v="9519385306-1"/>
    <m/>
    <m/>
    <s v="Stocks"/>
    <s v="Released"/>
    <x v="0"/>
    <s v="Low Exp BTF on 01.01.26"/>
    <m/>
    <m/>
    <m/>
    <s v="GL02"/>
    <s v="ACRM GP#2 TBSPL PPGL"/>
    <m/>
    <s v="Wider"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m/>
    <m/>
    <m/>
    <n v="3"/>
    <n v="5"/>
    <n v="56"/>
    <n v="21.725000000000001"/>
    <n v="6.7990000000000004"/>
    <n v="3.5249999999999999"/>
    <n v="49.199999999999996"/>
    <n v="0"/>
    <n v="0"/>
    <n v="0"/>
    <n v="0"/>
    <n v="0"/>
    <n v="0"/>
    <n v="0"/>
    <n v="12.49"/>
    <n v="0"/>
    <n v="0"/>
    <n v="0"/>
    <n v="0"/>
    <n v="0"/>
    <n v="0"/>
    <n v="0"/>
    <n v="0"/>
    <n v="0"/>
    <n v="18.260000000000002"/>
    <n v="30.75"/>
    <n v="30.75"/>
    <n v="0"/>
    <m/>
    <n v="-23.951000000000001"/>
    <s v="0.41-0.45"/>
    <s v="1220-1222"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49.199999999999996"/>
    <n v="0"/>
    <n v="0"/>
    <n v="0"/>
    <n v="0"/>
    <n v="49.199999999999996"/>
    <n v="0"/>
  </r>
  <r>
    <n v="743"/>
    <d v="2025-12-23T00:00:00"/>
    <s v="ZBTO"/>
    <n v="9519385570"/>
    <n v="1"/>
    <s v="9519385570-1"/>
    <m/>
    <m/>
    <s v="Jan'26"/>
    <s v="Released"/>
    <x v="0"/>
    <s v="Low Exp BTF on 01.01.26"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2"/>
    <s v="GL COIL HARD Y550GL M308 0.47 (TCT)X1220"/>
    <s v="B04"/>
    <s v="Y550GL"/>
    <s v="M308"/>
    <n v="0.47"/>
    <n v="1220"/>
    <n v="0"/>
    <m/>
    <m/>
    <m/>
    <n v="3"/>
    <n v="5"/>
    <n v="140"/>
    <n v="19.329999999999998"/>
    <n v="120.67"/>
    <n v="2.5049999999999999"/>
    <n v="19.329999999999998"/>
    <n v="0"/>
    <n v="0"/>
    <n v="0"/>
    <n v="0"/>
    <n v="0"/>
    <n v="0"/>
    <n v="118.16500000000001"/>
    <n v="0"/>
    <n v="0"/>
    <n v="0"/>
    <n v="0"/>
    <n v="0"/>
    <n v="0"/>
    <n v="0"/>
    <n v="0"/>
    <n v="0"/>
    <n v="0"/>
    <n v="0"/>
    <n v="118.16500000000001"/>
    <n v="118.16500000000001"/>
    <n v="0"/>
    <m/>
    <n v="2.5049999999999955"/>
    <s v="0.45-0.49"/>
    <s v="1220-1222"/>
    <m/>
    <m/>
    <m/>
    <m/>
    <m/>
    <m/>
    <s v="R"/>
    <m/>
    <m/>
    <m/>
    <m/>
    <m/>
    <m/>
    <m/>
    <m/>
    <m/>
    <m/>
    <m/>
    <m/>
    <m/>
    <m/>
    <m/>
    <m/>
    <n v="120.67"/>
    <n v="0"/>
    <n v="120.67"/>
    <n v="0"/>
    <n v="0"/>
    <n v="0"/>
    <n v="140"/>
    <n v="0"/>
    <n v="0"/>
    <n v="140"/>
    <n v="0"/>
    <n v="0"/>
    <n v="0"/>
  </r>
  <r>
    <n v="743"/>
    <d v="2025-12-23T00:00:00"/>
    <s v="ZBTO"/>
    <n v="9519385570"/>
    <n v="2"/>
    <s v="9519385570-2"/>
    <m/>
    <m/>
    <s v="Jan'26"/>
    <s v="Released"/>
    <x v="0"/>
    <m/>
    <m/>
    <m/>
    <m/>
    <s v="GL01"/>
    <s v="ACRM GP#2 TBSPL BGL"/>
    <m/>
    <s v="Wider"/>
    <x v="4"/>
    <x v="7"/>
    <m/>
    <x v="1"/>
    <x v="2"/>
    <s v="TATANAGAR"/>
    <x v="4"/>
    <s v="BOMB"/>
    <n v="942284"/>
    <x v="10"/>
    <n v="3946362"/>
    <s v="GL COIL HARD Y550GL M308 0.47 (TCT)X1220"/>
    <s v="B04"/>
    <s v="Y550GL"/>
    <s v="M308"/>
    <n v="0.47"/>
    <n v="1220"/>
    <n v="0"/>
    <m/>
    <m/>
    <m/>
    <n v="3"/>
    <n v="5"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s v="0.45-0.49"/>
    <s v="1220-1222"/>
    <m/>
    <m/>
    <m/>
    <m/>
    <m/>
    <m/>
    <s v="R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2"/>
    <d v="2025-12-19T00:00:00"/>
    <s v="ZBTO"/>
    <n v="9519371818"/>
    <n v="1"/>
    <s v="9519371818-1"/>
    <m/>
    <m/>
    <s v="Jan'26"/>
    <s v="Released"/>
    <x v="0"/>
    <m/>
    <m/>
    <m/>
    <m/>
    <s v="CR01"/>
    <m/>
    <m/>
    <s v="Wider"/>
    <x v="1"/>
    <x v="3"/>
    <m/>
    <x v="0"/>
    <x v="0"/>
    <s v="HOWRAH"/>
    <x v="0"/>
    <s v="CALS"/>
    <n v="950552"/>
    <x v="45"/>
    <n v="3711646"/>
    <s v="CRCA SHEET TATCRC SR16 0.330X1250X2500"/>
    <s v="C06"/>
    <s v="TATCRC"/>
    <s v="SR16"/>
    <n v="0.33"/>
    <n v="1250"/>
    <n v="2500"/>
    <m/>
    <m/>
    <m/>
    <n v="0.1"/>
    <n v="9.9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1-0.33"/>
    <s v="1250-1252"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2-23T00:00:00"/>
    <s v="ZBTO"/>
    <n v="9519385296"/>
    <n v="1"/>
    <s v="9519385296-1"/>
    <m/>
    <m/>
    <s v="Jan'26"/>
    <s v="Released"/>
    <x v="0"/>
    <m/>
    <m/>
    <m/>
    <m/>
    <s v="GP02"/>
    <s v="ACRM GP#3 WIDER SOFT"/>
    <m/>
    <s v="Wider"/>
    <x v="0"/>
    <x v="0"/>
    <m/>
    <x v="0"/>
    <x v="0"/>
    <s v="JABALPUR"/>
    <x v="0"/>
    <s v="INDR"/>
    <n v="929931"/>
    <x v="3"/>
    <n v="1851091"/>
    <s v="GP COIL SOFT-TATXGP-GK09-0.4X1250"/>
    <s v="C02"/>
    <s v="TATXGP"/>
    <s v="GK09"/>
    <n v="0.4"/>
    <n v="1250"/>
    <n v="0"/>
    <m/>
    <m/>
    <m/>
    <n v="4"/>
    <n v="6"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s v="0.37-0.4"/>
    <s v="1250-1252"/>
    <m/>
    <m/>
    <m/>
    <m/>
    <m/>
    <m/>
    <s v="M"/>
    <m/>
    <m/>
    <m/>
    <m/>
    <m/>
    <m/>
    <m/>
    <m/>
    <m/>
    <m/>
    <m/>
    <m/>
    <m/>
    <m/>
    <m/>
    <m/>
    <n v="29"/>
    <n v="0"/>
    <n v="0"/>
    <n v="0"/>
    <n v="0"/>
    <n v="29"/>
    <n v="0"/>
    <n v="0"/>
    <n v="0"/>
    <n v="0"/>
    <n v="0"/>
    <n v="0"/>
    <n v="29"/>
  </r>
  <r>
    <n v="742"/>
    <m/>
    <s v="ZBTO"/>
    <n v="9519379942"/>
    <n v="3"/>
    <s v="9519379942-3"/>
    <m/>
    <m/>
    <s v="Jan'26"/>
    <s v="Released"/>
    <x v="0"/>
    <m/>
    <m/>
    <m/>
    <m/>
    <s v="CR04"/>
    <m/>
    <m/>
    <s v="Wider"/>
    <x v="1"/>
    <x v="11"/>
    <m/>
    <x v="1"/>
    <x v="2"/>
    <s v="Tamil Nadu"/>
    <x v="2"/>
    <m/>
    <n v="183326"/>
    <x v="52"/>
    <n v="4184557"/>
    <m/>
    <s v="C01"/>
    <s v="TSBSTA"/>
    <s v="EL06"/>
    <n v="0.5"/>
    <n v="1200"/>
    <m/>
    <m/>
    <m/>
    <m/>
    <m/>
    <m/>
    <n v="54"/>
    <n v="0"/>
    <n v="54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4"/>
    <m/>
    <m/>
    <m/>
    <m/>
    <m/>
    <m/>
    <m/>
    <m/>
    <m/>
    <m/>
    <m/>
    <m/>
    <m/>
    <m/>
    <m/>
    <m/>
    <m/>
    <m/>
    <m/>
    <m/>
    <m/>
    <m/>
    <m/>
    <m/>
    <m/>
    <n v="54"/>
    <n v="0"/>
    <n v="0"/>
    <n v="0"/>
    <n v="0"/>
    <n v="54"/>
    <n v="0"/>
    <n v="0"/>
    <n v="0"/>
    <n v="0"/>
    <n v="0"/>
    <n v="0"/>
    <n v="54"/>
  </r>
  <r>
    <n v="742"/>
    <m/>
    <s v="ZBTO"/>
    <n v="9519379942"/>
    <n v="2"/>
    <s v="9519379942-2"/>
    <m/>
    <m/>
    <s v="Jan'26"/>
    <s v="Released"/>
    <x v="0"/>
    <m/>
    <m/>
    <m/>
    <m/>
    <s v="CR04"/>
    <m/>
    <m/>
    <s v="Wider"/>
    <x v="1"/>
    <x v="11"/>
    <m/>
    <x v="1"/>
    <x v="2"/>
    <s v="Tamil Nadu"/>
    <x v="2"/>
    <m/>
    <n v="183326"/>
    <x v="52"/>
    <n v="3587949"/>
    <m/>
    <s v="C01"/>
    <s v="TSBSTA"/>
    <s v="EL06"/>
    <n v="0.5"/>
    <n v="1250"/>
    <m/>
    <m/>
    <m/>
    <m/>
    <m/>
    <m/>
    <n v="87"/>
    <n v="0"/>
    <n v="87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7"/>
    <m/>
    <m/>
    <m/>
    <m/>
    <m/>
    <m/>
    <m/>
    <m/>
    <m/>
    <m/>
    <m/>
    <m/>
    <m/>
    <m/>
    <m/>
    <m/>
    <m/>
    <m/>
    <m/>
    <m/>
    <m/>
    <m/>
    <m/>
    <m/>
    <m/>
    <n v="87"/>
    <n v="0"/>
    <n v="0"/>
    <n v="0"/>
    <n v="0"/>
    <n v="87"/>
    <n v="0"/>
    <n v="0"/>
    <n v="0"/>
    <n v="0"/>
    <n v="0"/>
    <n v="0"/>
    <n v="87"/>
  </r>
  <r>
    <n v="742"/>
    <m/>
    <s v="ZBTO"/>
    <n v="9519379942"/>
    <n v="1"/>
    <s v="9519379942-1"/>
    <m/>
    <m/>
    <s v="Jan'26"/>
    <s v="Released"/>
    <x v="0"/>
    <m/>
    <m/>
    <m/>
    <m/>
    <s v="CR04"/>
    <m/>
    <m/>
    <s v="Wider"/>
    <x v="1"/>
    <x v="11"/>
    <m/>
    <x v="1"/>
    <x v="2"/>
    <s v="Tamil Nadu"/>
    <x v="2"/>
    <m/>
    <n v="183326"/>
    <x v="52"/>
    <n v="3433028"/>
    <m/>
    <s v="C01"/>
    <s v="TSBSTA"/>
    <s v="EL06"/>
    <n v="0.5"/>
    <n v="1165"/>
    <m/>
    <m/>
    <m/>
    <m/>
    <m/>
    <m/>
    <n v="81"/>
    <n v="0"/>
    <n v="81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1"/>
    <m/>
    <m/>
    <m/>
    <m/>
    <m/>
    <m/>
    <m/>
    <m/>
    <m/>
    <m/>
    <m/>
    <m/>
    <m/>
    <m/>
    <m/>
    <m/>
    <m/>
    <m/>
    <m/>
    <m/>
    <m/>
    <m/>
    <m/>
    <m/>
    <m/>
    <n v="81"/>
    <n v="0"/>
    <n v="0"/>
    <n v="0"/>
    <n v="0"/>
    <n v="81"/>
    <n v="0"/>
    <n v="0"/>
    <n v="0"/>
    <n v="0"/>
    <n v="0"/>
    <n v="0"/>
    <n v="81"/>
  </r>
  <r>
    <n v="742"/>
    <m/>
    <s v="ZBTO"/>
    <n v="9519314368"/>
    <m/>
    <s v="9519314368-2"/>
    <m/>
    <m/>
    <s v="Stocks"/>
    <s v="Released"/>
    <x v="0"/>
    <s v="De-prioritized by SPA"/>
    <m/>
    <m/>
    <m/>
    <s v="CR02"/>
    <m/>
    <m/>
    <s v="Narrow"/>
    <x v="1"/>
    <x v="5"/>
    <m/>
    <x v="1"/>
    <x v="2"/>
    <s v="Dadra, Nagarhaveli"/>
    <x v="1"/>
    <m/>
    <m/>
    <x v="53"/>
    <m/>
    <m/>
    <s v="C01"/>
    <m/>
    <s v="BT02"/>
    <n v="0.88"/>
    <n v="913"/>
    <m/>
    <m/>
    <m/>
    <m/>
    <m/>
    <m/>
    <n v="125.998"/>
    <n v="45.87"/>
    <n v="80.128"/>
    <n v="70.707999999999998"/>
    <n v="8.02"/>
    <n v="0"/>
    <n v="0"/>
    <n v="0"/>
    <n v="0"/>
    <n v="0"/>
    <n v="0"/>
    <n v="0"/>
    <n v="0"/>
    <n v="0"/>
    <n v="0"/>
    <n v="0"/>
    <n v="0"/>
    <n v="0"/>
    <n v="0"/>
    <n v="0"/>
    <n v="9.42"/>
    <n v="0"/>
    <n v="0"/>
    <n v="9.42"/>
    <n v="9.42"/>
    <n v="0"/>
    <m/>
    <n v="70.707999999999998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02"/>
    <n v="8.02"/>
    <n v="0"/>
    <n v="0"/>
    <n v="0"/>
    <n v="0"/>
    <n v="0"/>
  </r>
  <r>
    <n v="742"/>
    <d v="2025-12-23T00:00:00"/>
    <s v="ZBTO"/>
    <n v="9519386049"/>
    <n v="1"/>
    <s v="9519386049-1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83012"/>
    <s v="CR COIL TATXXD BT01 0.970X1215"/>
    <s v="C01"/>
    <s v="TATXXD"/>
    <s v="BT01"/>
    <n v="0.97"/>
    <n v="1215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n v="280"/>
    <n v="0"/>
    <n v="0"/>
    <n v="0"/>
    <n v="280"/>
    <n v="0"/>
    <n v="0"/>
    <n v="0"/>
    <n v="0"/>
    <n v="0"/>
    <n v="0"/>
    <n v="0"/>
    <n v="280"/>
  </r>
  <r>
    <n v="742"/>
    <d v="2025-12-23T00:00:00"/>
    <s v="ZBTO"/>
    <n v="9519386049"/>
    <n v="2"/>
    <s v="9519386049-2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83012"/>
    <s v="CR COIL TATXXD BT01 0.970X1215"/>
    <s v="C01"/>
    <s v="TATXXD"/>
    <s v="BT01"/>
    <n v="0.97"/>
    <n v="1215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n v="112"/>
    <n v="0"/>
    <n v="0"/>
    <n v="0"/>
    <n v="112"/>
    <n v="0"/>
    <n v="0"/>
    <n v="0"/>
    <n v="0"/>
    <n v="0"/>
    <n v="0"/>
    <n v="0"/>
    <n v="112"/>
  </r>
  <r>
    <n v="742"/>
    <d v="2025-12-23T00:00:00"/>
    <s v="ZBTO"/>
    <n v="9519386049"/>
    <n v="3"/>
    <s v="9519386049-3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55054"/>
    <s v="CR COIL TATXXD BT01 1.200X1215"/>
    <s v="C01"/>
    <s v="TATXXD"/>
    <s v="BT01"/>
    <n v="1.2"/>
    <n v="1215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at PLTCM"/>
    <m/>
    <m/>
    <m/>
    <m/>
    <m/>
    <m/>
    <m/>
    <m/>
    <m/>
    <m/>
    <m/>
    <m/>
    <m/>
    <m/>
    <m/>
    <m/>
    <n v="280"/>
    <n v="0"/>
    <n v="0"/>
    <n v="0"/>
    <n v="280"/>
    <n v="0"/>
    <n v="280"/>
    <n v="0"/>
    <n v="0"/>
    <n v="0"/>
    <n v="280"/>
    <n v="0"/>
    <n v="0"/>
  </r>
  <r>
    <n v="742"/>
    <d v="2025-12-23T00:00:00"/>
    <s v="ZBTO"/>
    <n v="9519386049"/>
    <n v="4"/>
    <s v="9519386049-4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55054"/>
    <s v="CR COIL TATXXD BT01 1.200X1215"/>
    <s v="C01"/>
    <s v="TATXXD"/>
    <s v="BT01"/>
    <n v="1.2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0"/>
    <n v="56"/>
    <n v="0"/>
    <n v="56"/>
    <n v="0"/>
    <n v="0"/>
    <n v="0"/>
    <n v="56"/>
    <n v="0"/>
    <n v="0"/>
  </r>
  <r>
    <n v="742"/>
    <d v="2025-12-23T00:00:00"/>
    <s v="ZBTO"/>
    <n v="9519386049"/>
    <n v="5"/>
    <s v="9519386049-5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55053"/>
    <s v="CR COIL TATXXD BT01 0.900X1215"/>
    <s v="C01"/>
    <s v="TATXXD"/>
    <s v="BT01"/>
    <n v="0.9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2"/>
    <d v="2025-12-23T00:00:00"/>
    <s v="ZBTO"/>
    <n v="9519386074"/>
    <n v="1"/>
    <s v="9519386074-1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792"/>
    <s v="CRCA COIL TATXXD BT02 0.900X913"/>
    <s v="C01"/>
    <s v="TATXXD"/>
    <s v="BT02"/>
    <n v="0.9"/>
    <n v="913"/>
    <n v="0"/>
    <m/>
    <m/>
    <m/>
    <m/>
    <m/>
    <n v="210"/>
    <n v="0"/>
    <n v="210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0"/>
    <m/>
    <m/>
    <m/>
    <m/>
    <m/>
    <m/>
    <m/>
    <m/>
    <s v="Trimming ( for CRC"/>
    <m/>
    <m/>
    <m/>
    <m/>
    <m/>
    <m/>
    <m/>
    <m/>
    <m/>
    <m/>
    <m/>
    <m/>
    <m/>
    <m/>
    <m/>
    <m/>
    <n v="210"/>
    <n v="0"/>
    <n v="0"/>
    <n v="210"/>
    <n v="0"/>
    <n v="0"/>
    <n v="210"/>
    <n v="0"/>
    <n v="0"/>
    <n v="210"/>
    <n v="0"/>
    <n v="0"/>
    <n v="0"/>
  </r>
  <r>
    <n v="742"/>
    <d v="2025-12-23T00:00:00"/>
    <s v="ZBTO"/>
    <n v="9519386074"/>
    <n v="2"/>
    <s v="9519386074-2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803"/>
    <s v="CRCA COIL TATXXD BT02 1.200X910"/>
    <s v="C01"/>
    <s v="TATXXD"/>
    <s v="BT02"/>
    <n v="1.2"/>
    <n v="910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n v="294"/>
    <n v="0"/>
    <n v="0"/>
    <n v="0"/>
    <n v="294"/>
    <n v="0"/>
    <n v="294"/>
    <n v="0"/>
    <n v="0"/>
    <n v="0"/>
    <n v="294"/>
    <n v="0"/>
    <n v="0"/>
  </r>
  <r>
    <n v="742"/>
    <d v="2025-12-23T00:00:00"/>
    <s v="ZBTO"/>
    <n v="9519386074"/>
    <n v="3"/>
    <s v="9519386074-3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n v="294"/>
    <n v="0"/>
    <n v="0"/>
    <n v="0"/>
    <n v="294"/>
    <n v="0"/>
    <n v="294"/>
    <n v="0"/>
    <n v="0"/>
    <n v="0"/>
    <n v="0"/>
    <n v="294"/>
    <n v="0"/>
  </r>
  <r>
    <n v="742"/>
    <d v="2025-12-23T00:00:00"/>
    <s v="ZBTO"/>
    <n v="9519386074"/>
    <n v="4"/>
    <s v="9519386074-4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800"/>
    <s v="CRCA COIL TATXXD BT02 0.970X913"/>
    <s v="C01"/>
    <s v="TATXXD"/>
    <s v="BT02"/>
    <n v="0.97"/>
    <n v="913"/>
    <n v="0"/>
    <m/>
    <m/>
    <m/>
    <m/>
    <m/>
    <n v="252"/>
    <n v="0"/>
    <n v="252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2"/>
    <m/>
    <m/>
    <m/>
    <m/>
    <m/>
    <m/>
    <m/>
    <m/>
    <s v="Trimming ( for CRC"/>
    <m/>
    <m/>
    <m/>
    <m/>
    <m/>
    <m/>
    <m/>
    <m/>
    <m/>
    <m/>
    <m/>
    <m/>
    <m/>
    <m/>
    <m/>
    <m/>
    <n v="252"/>
    <n v="0"/>
    <n v="0"/>
    <n v="0"/>
    <n v="252"/>
    <n v="0"/>
    <n v="252"/>
    <n v="0"/>
    <n v="0"/>
    <n v="0"/>
    <n v="0"/>
    <n v="252"/>
    <n v="0"/>
  </r>
  <r>
    <n v="742"/>
    <d v="2025-12-25T00:00:00"/>
    <s v="ZBTO"/>
    <n v="9519390633"/>
    <n v="1"/>
    <s v="9519390633-1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83012"/>
    <s v="CR COIL TATXXD BT01 0.970X1215"/>
    <s v="C01"/>
    <s v="TATXXD"/>
    <s v="BT01"/>
    <n v="0.97"/>
    <n v="1215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2"/>
    <d v="2025-12-25T00:00:00"/>
    <s v="ZBTO"/>
    <n v="9519390633"/>
    <n v="2"/>
    <s v="9519390633-2"/>
    <m/>
    <m/>
    <s v="Jan'26"/>
    <s v="Released"/>
    <x v="0"/>
    <m/>
    <m/>
    <m/>
    <m/>
    <e v="#N/A"/>
    <m/>
    <m/>
    <s v="Wider"/>
    <x v="1"/>
    <x v="5"/>
    <m/>
    <x v="1"/>
    <x v="2"/>
    <s v="Dadra, Nagarhaveli"/>
    <x v="1"/>
    <m/>
    <m/>
    <x v="54"/>
    <n v="3655054"/>
    <s v="CR COIL TATXXD BT01 1.200X1215"/>
    <s v="C01"/>
    <s v="TATXXD"/>
    <s v="BT01"/>
    <n v="1.2"/>
    <n v="1215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28"/>
    <n v="0"/>
    <n v="0"/>
    <n v="0"/>
  </r>
  <r>
    <n v="742"/>
    <d v="2025-12-25T00:00:00"/>
    <s v="ZBTO"/>
    <n v="9519390633"/>
    <n v="3"/>
    <s v="9519390633-3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800"/>
    <s v="CRCA COIL TATXXD BT02 0.970X913"/>
    <s v="C01"/>
    <s v="TATXXD"/>
    <s v="BT02"/>
    <n v="0.97"/>
    <n v="91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n v="42"/>
    <n v="0"/>
    <n v="0"/>
    <n v="0"/>
    <n v="0"/>
    <n v="42"/>
    <n v="0"/>
    <n v="0"/>
    <n v="0"/>
    <n v="0"/>
    <n v="0"/>
    <n v="0"/>
    <n v="42"/>
  </r>
  <r>
    <n v="742"/>
    <d v="2025-12-25T00:00:00"/>
    <s v="ZBTO"/>
    <n v="9519390633"/>
    <n v="4"/>
    <s v="9519390633-4"/>
    <m/>
    <m/>
    <s v="Jan'26"/>
    <s v="Released"/>
    <x v="0"/>
    <m/>
    <m/>
    <m/>
    <m/>
    <e v="#N/A"/>
    <m/>
    <m/>
    <s v="Narrow"/>
    <x v="1"/>
    <x v="5"/>
    <m/>
    <x v="1"/>
    <x v="2"/>
    <s v="Dadra, Nagarhaveli"/>
    <x v="1"/>
    <m/>
    <m/>
    <x v="54"/>
    <n v="2164803"/>
    <s v="CRCA COIL TATXXD BT02 1.200X910"/>
    <s v="C01"/>
    <s v="TATXXD"/>
    <s v="BT02"/>
    <n v="1.2"/>
    <n v="910"/>
    <n v="0"/>
    <m/>
    <m/>
    <m/>
    <m/>
    <m/>
    <n v="126"/>
    <n v="0"/>
    <n v="126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26"/>
    <m/>
    <m/>
    <m/>
    <m/>
    <m/>
    <m/>
    <m/>
    <m/>
    <s v="Trimming ( for CRC"/>
    <m/>
    <m/>
    <m/>
    <m/>
    <m/>
    <m/>
    <m/>
    <m/>
    <m/>
    <m/>
    <m/>
    <m/>
    <m/>
    <m/>
    <m/>
    <m/>
    <n v="105"/>
    <n v="0"/>
    <n v="0"/>
    <n v="0"/>
    <n v="0"/>
    <n v="105"/>
    <n v="0"/>
    <n v="0"/>
    <n v="0"/>
    <n v="0"/>
    <n v="0"/>
    <n v="0"/>
    <n v="105"/>
  </r>
  <r>
    <n v="742"/>
    <d v="2025-12-25T00:00:00"/>
    <s v="ZBTO"/>
    <n v="9519390765"/>
    <n v="1"/>
    <s v="9519390765-1"/>
    <m/>
    <m/>
    <s v="Jan'26"/>
    <s v="Released"/>
    <x v="0"/>
    <m/>
    <m/>
    <m/>
    <m/>
    <e v="#N/A"/>
    <m/>
    <m/>
    <s v="Wider"/>
    <x v="1"/>
    <x v="5"/>
    <m/>
    <x v="1"/>
    <x v="2"/>
    <s v="Andhra Pradesh"/>
    <x v="2"/>
    <m/>
    <m/>
    <x v="55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28"/>
    <n v="0"/>
    <n v="0"/>
    <n v="0"/>
  </r>
  <r>
    <n v="742"/>
    <d v="2025-12-25T00:00:00"/>
    <s v="ZBTO"/>
    <n v="9519390765"/>
    <n v="2"/>
    <s v="9519390765-2"/>
    <m/>
    <m/>
    <s v="Jan'26"/>
    <s v="Released"/>
    <x v="0"/>
    <m/>
    <m/>
    <m/>
    <m/>
    <e v="#N/A"/>
    <m/>
    <m/>
    <s v="Wider"/>
    <x v="1"/>
    <x v="5"/>
    <m/>
    <x v="1"/>
    <x v="2"/>
    <s v="Andhra Pradesh"/>
    <x v="2"/>
    <m/>
    <m/>
    <x v="55"/>
    <n v="2170008"/>
    <s v="CRCA COIL TATXXD BT01 0.970X1220"/>
    <s v="C01"/>
    <s v="TATXXD"/>
    <s v="BT01"/>
    <n v="0.97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( for CRC"/>
    <m/>
    <m/>
    <m/>
    <m/>
    <m/>
    <m/>
    <m/>
    <m/>
    <m/>
    <m/>
    <m/>
    <m/>
    <m/>
    <m/>
    <m/>
    <m/>
    <n v="280"/>
    <n v="0"/>
    <n v="0"/>
    <n v="280"/>
    <n v="0"/>
    <n v="0"/>
    <n v="280"/>
    <n v="0"/>
    <n v="0"/>
    <n v="280"/>
    <n v="0"/>
    <n v="0"/>
    <n v="0"/>
  </r>
  <r>
    <n v="742"/>
    <d v="2025-12-25T00:00:00"/>
    <s v="ZBTO"/>
    <n v="9519390765"/>
    <n v="3"/>
    <s v="9519390765-3"/>
    <m/>
    <m/>
    <s v="Jan'26"/>
    <s v="Released"/>
    <x v="0"/>
    <m/>
    <m/>
    <m/>
    <m/>
    <e v="#N/A"/>
    <m/>
    <m/>
    <s v="Wider"/>
    <x v="1"/>
    <x v="5"/>
    <m/>
    <x v="1"/>
    <x v="2"/>
    <s v="Andhra Pradesh"/>
    <x v="2"/>
    <m/>
    <m/>
    <x v="55"/>
    <n v="2170030"/>
    <s v="CRCA COIL TATXXD BT01 1.200X1220"/>
    <s v="C01"/>
    <s v="TATXXD"/>
    <s v="BT01"/>
    <n v="1.2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( for CRC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2"/>
    <d v="2025-12-25T00:00:00"/>
    <s v="ZBTO"/>
    <n v="9519390765"/>
    <n v="4"/>
    <s v="9519390765-4"/>
    <m/>
    <m/>
    <s v="Jan'26"/>
    <s v="Released"/>
    <x v="0"/>
    <m/>
    <m/>
    <m/>
    <m/>
    <e v="#N/A"/>
    <m/>
    <m/>
    <s v="Narrow"/>
    <x v="1"/>
    <x v="5"/>
    <m/>
    <x v="1"/>
    <x v="2"/>
    <s v="Andhra Pradesh"/>
    <x v="2"/>
    <m/>
    <m/>
    <x v="55"/>
    <n v="3781084"/>
    <s v="CR COIL TATXXD BT02 0.970X1005"/>
    <s v="C01"/>
    <s v="TATXXD"/>
    <s v="BT02"/>
    <n v="0.97"/>
    <n v="1005"/>
    <n v="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rimming ( for CRC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2-25T00:00:00"/>
    <s v="ZBTO"/>
    <n v="9519390765"/>
    <n v="5"/>
    <s v="9519390765-5"/>
    <m/>
    <m/>
    <s v="Jan'26"/>
    <s v="Released"/>
    <x v="0"/>
    <m/>
    <m/>
    <m/>
    <m/>
    <e v="#N/A"/>
    <m/>
    <m/>
    <s v="Narrow"/>
    <x v="1"/>
    <x v="5"/>
    <m/>
    <x v="1"/>
    <x v="2"/>
    <s v="Andhra Pradesh"/>
    <x v="2"/>
    <m/>
    <m/>
    <x v="55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n v="294"/>
    <n v="0"/>
    <n v="0"/>
    <n v="294"/>
    <n v="0"/>
    <n v="0"/>
    <n v="294"/>
    <n v="0"/>
    <n v="0"/>
    <n v="0"/>
    <n v="294"/>
    <n v="0"/>
    <n v="0"/>
  </r>
  <r>
    <n v="742"/>
    <d v="2025-12-25T00:00:00"/>
    <s v="ZBTO"/>
    <n v="9519390765"/>
    <n v="6"/>
    <s v="9519390765-6"/>
    <m/>
    <m/>
    <s v="Jan'26"/>
    <s v="Released"/>
    <x v="0"/>
    <m/>
    <m/>
    <m/>
    <m/>
    <e v="#N/A"/>
    <m/>
    <m/>
    <s v="Narrow"/>
    <x v="1"/>
    <x v="5"/>
    <m/>
    <x v="1"/>
    <x v="2"/>
    <s v="Andhra Pradesh"/>
    <x v="2"/>
    <m/>
    <m/>
    <x v="55"/>
    <n v="2164800"/>
    <s v="CRCA COIL TATXXD BT02 0.970X913"/>
    <s v="C01"/>
    <s v="TATXXD"/>
    <s v="BT02"/>
    <n v="0.97"/>
    <n v="913"/>
    <n v="0"/>
    <m/>
    <m/>
    <m/>
    <m/>
    <m/>
    <n v="21"/>
    <n v="0"/>
    <n v="21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1"/>
    <m/>
    <m/>
    <m/>
    <m/>
    <m/>
    <m/>
    <m/>
    <m/>
    <s v="Trimming ( for CRC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2"/>
    <d v="2025-12-25T00:00:00"/>
    <s v="ZBTO"/>
    <n v="9519390765"/>
    <n v="7"/>
    <s v="9519390765-7"/>
    <m/>
    <m/>
    <s v="Jan'26"/>
    <s v="Released"/>
    <x v="0"/>
    <m/>
    <m/>
    <m/>
    <m/>
    <e v="#N/A"/>
    <m/>
    <m/>
    <s v="Narrow"/>
    <x v="1"/>
    <x v="5"/>
    <m/>
    <x v="1"/>
    <x v="2"/>
    <s v="Andhra Pradesh"/>
    <x v="2"/>
    <m/>
    <m/>
    <x v="55"/>
    <n v="3767518"/>
    <s v="CR COIL TATXXD BT02 0.630X920"/>
    <s v="C01"/>
    <s v="TATXXD"/>
    <s v="BT02"/>
    <n v="0.63"/>
    <n v="920"/>
    <n v="0"/>
    <m/>
    <m/>
    <m/>
    <m/>
    <m/>
    <n v="30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( for CRC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765"/>
    <n v="8"/>
    <s v="9519390765-8"/>
    <m/>
    <m/>
    <s v="Jan'26"/>
    <s v="Released"/>
    <x v="0"/>
    <m/>
    <m/>
    <m/>
    <m/>
    <e v="#N/A"/>
    <m/>
    <m/>
    <s v="Narrow"/>
    <x v="1"/>
    <x v="5"/>
    <m/>
    <x v="1"/>
    <x v="2"/>
    <s v="Andhra Pradesh"/>
    <x v="2"/>
    <m/>
    <m/>
    <x v="55"/>
    <n v="2170009"/>
    <s v="CRCA COIL TATXXD BT02 1.200X914"/>
    <s v="C01"/>
    <s v="TATXXD"/>
    <s v="BT02"/>
    <n v="1.2"/>
    <n v="914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Trimming ( for CRC"/>
    <m/>
    <m/>
    <m/>
    <m/>
    <m/>
    <m/>
    <m/>
    <m/>
    <m/>
    <m/>
    <m/>
    <m/>
    <m/>
    <m/>
    <m/>
    <m/>
    <n v="63"/>
    <n v="0"/>
    <n v="0"/>
    <n v="63"/>
    <n v="0"/>
    <n v="0"/>
    <n v="63"/>
    <n v="0"/>
    <n v="0"/>
    <n v="0"/>
    <n v="63"/>
    <n v="0"/>
    <n v="0"/>
  </r>
  <r>
    <n v="742"/>
    <d v="2025-12-25T00:00:00"/>
    <s v="ZBTO"/>
    <n v="9519390828"/>
    <n v="1"/>
    <s v="9519390828-1"/>
    <m/>
    <m/>
    <s v="Jan'26"/>
    <s v="Released"/>
    <x v="0"/>
    <m/>
    <m/>
    <m/>
    <m/>
    <e v="#N/A"/>
    <m/>
    <m/>
    <s v="Narrow"/>
    <x v="1"/>
    <x v="5"/>
    <m/>
    <x v="1"/>
    <x v="2"/>
    <s v="Gujarat"/>
    <x v="1"/>
    <m/>
    <m/>
    <x v="56"/>
    <n v="3492271"/>
    <s v="CRCA SHEET TATXXD BT02 0.900X913X1800"/>
    <s v="C06"/>
    <s v="TATXXD"/>
    <s v="BT02"/>
    <n v="0.9"/>
    <n v="913"/>
    <n v="0"/>
    <m/>
    <m/>
    <m/>
    <m/>
    <m/>
    <n v="30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828"/>
    <n v="2"/>
    <s v="9519390828-2"/>
    <m/>
    <m/>
    <s v="Jan'26"/>
    <s v="Released"/>
    <x v="0"/>
    <m/>
    <m/>
    <m/>
    <m/>
    <e v="#N/A"/>
    <m/>
    <m/>
    <s v="Narrow"/>
    <x v="1"/>
    <x v="5"/>
    <m/>
    <x v="1"/>
    <x v="2"/>
    <s v="Gujarat"/>
    <x v="1"/>
    <m/>
    <m/>
    <x v="56"/>
    <n v="3404312"/>
    <s v="CRCA SHEET TATXXD BT02 0.970X913X1800"/>
    <s v="C06"/>
    <s v="TATXXD"/>
    <s v="BT02"/>
    <n v="0.97"/>
    <n v="913"/>
    <n v="0"/>
    <m/>
    <m/>
    <m/>
    <m/>
    <m/>
    <n v="30"/>
    <n v="0"/>
    <n v="42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828"/>
    <n v="3"/>
    <s v="9519390828-3"/>
    <m/>
    <m/>
    <s v="Jan'26"/>
    <s v="Released"/>
    <x v="0"/>
    <m/>
    <m/>
    <m/>
    <m/>
    <e v="#N/A"/>
    <m/>
    <m/>
    <s v="Narrow"/>
    <x v="1"/>
    <x v="5"/>
    <m/>
    <x v="1"/>
    <x v="2"/>
    <s v="Gujarat"/>
    <x v="1"/>
    <m/>
    <m/>
    <x v="56"/>
    <n v="3492272"/>
    <s v="CRCA SHEET TATXXD BT02 1.200X910X1800"/>
    <s v="C06"/>
    <s v="TATXXD"/>
    <s v="BT02"/>
    <n v="1.2"/>
    <n v="910"/>
    <n v="0"/>
    <m/>
    <m/>
    <m/>
    <m/>
    <m/>
    <n v="40"/>
    <n v="0"/>
    <n v="42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828"/>
    <n v="4"/>
    <s v="9519390828-4"/>
    <m/>
    <m/>
    <s v="Jan'26"/>
    <s v="Released"/>
    <x v="0"/>
    <m/>
    <m/>
    <m/>
    <m/>
    <e v="#N/A"/>
    <m/>
    <m/>
    <s v="Narrow"/>
    <x v="1"/>
    <x v="5"/>
    <m/>
    <x v="1"/>
    <x v="2"/>
    <s v="Gujarat"/>
    <x v="1"/>
    <m/>
    <m/>
    <x v="56"/>
    <n v="3409914"/>
    <s v="CRCA SHEET TATXXD BT02 1.200X914X1800"/>
    <s v="C06"/>
    <s v="TATXXD"/>
    <s v="BT02"/>
    <n v="1.2"/>
    <n v="914"/>
    <n v="0"/>
    <m/>
    <m/>
    <m/>
    <m/>
    <m/>
    <n v="50"/>
    <n v="0"/>
    <n v="42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883"/>
    <n v="1"/>
    <s v="9519390883-1"/>
    <m/>
    <m/>
    <s v="Jan'26"/>
    <s v="Released"/>
    <x v="0"/>
    <m/>
    <m/>
    <m/>
    <m/>
    <e v="#N/A"/>
    <m/>
    <m/>
    <s v="Wider"/>
    <x v="1"/>
    <x v="5"/>
    <m/>
    <x v="1"/>
    <x v="2"/>
    <s v="Tamil Nadu"/>
    <x v="2"/>
    <m/>
    <m/>
    <x v="57"/>
    <n v="2402200"/>
    <s v="CRCA COIL TATXXD BT01 0.900X1315"/>
    <s v="C01"/>
    <s v="TATXXD"/>
    <s v="BT01"/>
    <n v="0.9"/>
    <n v="1315"/>
    <n v="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Trimming ( for CRC"/>
    <m/>
    <m/>
    <m/>
    <m/>
    <m/>
    <m/>
    <m/>
    <m/>
    <m/>
    <m/>
    <m/>
    <m/>
    <m/>
    <m/>
    <m/>
    <m/>
    <n v="30"/>
    <n v="0"/>
    <n v="0"/>
    <n v="30"/>
    <n v="0"/>
    <n v="0"/>
    <n v="30"/>
    <n v="0"/>
    <n v="0"/>
    <n v="0"/>
    <n v="30"/>
    <n v="0"/>
    <n v="0"/>
  </r>
  <r>
    <n v="742"/>
    <d v="2025-12-25T00:00:00"/>
    <s v="ZBTO"/>
    <n v="9519390883"/>
    <n v="2"/>
    <s v="9519390883-2"/>
    <m/>
    <m/>
    <s v="Jan'26"/>
    <s v="Released"/>
    <x v="0"/>
    <m/>
    <m/>
    <m/>
    <m/>
    <e v="#N/A"/>
    <m/>
    <m/>
    <s v="Narrow"/>
    <x v="1"/>
    <x v="5"/>
    <m/>
    <x v="1"/>
    <x v="2"/>
    <s v="Tamil Nadu"/>
    <x v="2"/>
    <m/>
    <m/>
    <x v="57"/>
    <n v="2164792"/>
    <s v="CRCA COIL TATXXD BT02 0.900X913"/>
    <s v="C01"/>
    <s v="TATXXD"/>
    <s v="BT02"/>
    <n v="0.9"/>
    <n v="913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Trimming at PLTC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2-25T00:00:00"/>
    <s v="ZBTO"/>
    <n v="9519390883"/>
    <n v="3"/>
    <s v="9519390883-3"/>
    <m/>
    <m/>
    <s v="Jan'26"/>
    <s v="Released"/>
    <x v="0"/>
    <m/>
    <m/>
    <m/>
    <m/>
    <e v="#N/A"/>
    <m/>
    <m/>
    <s v="Narrow"/>
    <x v="1"/>
    <x v="5"/>
    <m/>
    <x v="1"/>
    <x v="2"/>
    <s v="Tamil Nadu"/>
    <x v="2"/>
    <m/>
    <m/>
    <x v="57"/>
    <n v="2164800"/>
    <s v="CRCA COIL TATXXD BT02 0.970X913"/>
    <s v="C01"/>
    <s v="TATXXD"/>
    <s v="BT02"/>
    <n v="0.97"/>
    <n v="913"/>
    <n v="0"/>
    <m/>
    <m/>
    <m/>
    <m/>
    <m/>
    <n v="294"/>
    <n v="0"/>
    <n v="294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4"/>
    <m/>
    <m/>
    <m/>
    <m/>
    <m/>
    <m/>
    <m/>
    <m/>
    <s v="Trimming ( for CRC"/>
    <m/>
    <m/>
    <m/>
    <m/>
    <m/>
    <m/>
    <m/>
    <m/>
    <m/>
    <m/>
    <m/>
    <m/>
    <m/>
    <m/>
    <m/>
    <m/>
    <n v="294"/>
    <n v="0"/>
    <n v="0"/>
    <n v="0"/>
    <n v="294"/>
    <n v="0"/>
    <n v="294"/>
    <n v="0"/>
    <n v="0"/>
    <n v="0"/>
    <n v="0"/>
    <n v="294"/>
    <n v="0"/>
  </r>
  <r>
    <n v="742"/>
    <d v="2025-12-25T00:00:00"/>
    <s v="ZBTO"/>
    <n v="9519390883"/>
    <n v="4"/>
    <s v="9519390883-4"/>
    <m/>
    <m/>
    <s v="Jan'26"/>
    <s v="Released"/>
    <x v="0"/>
    <m/>
    <m/>
    <m/>
    <m/>
    <e v="#N/A"/>
    <m/>
    <m/>
    <s v="Narrow"/>
    <x v="1"/>
    <x v="5"/>
    <m/>
    <x v="1"/>
    <x v="2"/>
    <s v="Tamil Nadu"/>
    <x v="2"/>
    <m/>
    <m/>
    <x v="57"/>
    <n v="2164803"/>
    <s v="CRCA COIL TATXXD BT02 1.200X910"/>
    <s v="C01"/>
    <s v="TATXXD"/>
    <s v="BT02"/>
    <n v="1.2"/>
    <n v="910"/>
    <n v="0"/>
    <m/>
    <m/>
    <m/>
    <m/>
    <m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n v="147"/>
    <n v="0"/>
    <n v="0"/>
    <n v="0"/>
    <n v="0"/>
    <n v="147"/>
    <n v="0"/>
    <n v="0"/>
    <n v="0"/>
    <n v="0"/>
    <n v="0"/>
    <n v="0"/>
    <n v="147"/>
  </r>
  <r>
    <n v="742"/>
    <d v="2025-12-25T00:00:00"/>
    <s v="ZBTO"/>
    <n v="9519390883"/>
    <n v="5"/>
    <s v="9519390883-5"/>
    <m/>
    <m/>
    <s v="Jan'26"/>
    <s v="Released"/>
    <x v="0"/>
    <m/>
    <m/>
    <m/>
    <m/>
    <e v="#N/A"/>
    <m/>
    <m/>
    <s v="Wider"/>
    <x v="1"/>
    <x v="5"/>
    <m/>
    <x v="1"/>
    <x v="2"/>
    <s v="Tamil Nadu"/>
    <x v="2"/>
    <m/>
    <m/>
    <x v="57"/>
    <n v="2423120"/>
    <s v="CRCA COIL TATXXD BT01 0.970X1265"/>
    <s v="C01"/>
    <s v="TATXXD"/>
    <s v="BT01"/>
    <n v="0.97"/>
    <n v="1265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rimming ( for CRC"/>
    <m/>
    <m/>
    <m/>
    <m/>
    <m/>
    <m/>
    <m/>
    <m/>
    <m/>
    <m/>
    <m/>
    <m/>
    <m/>
    <m/>
    <m/>
    <m/>
    <n v="58"/>
    <n v="0"/>
    <n v="0"/>
    <n v="0"/>
    <n v="58"/>
    <n v="0"/>
    <n v="58"/>
    <n v="0"/>
    <n v="0"/>
    <n v="0"/>
    <n v="0"/>
    <n v="58"/>
    <n v="0"/>
  </r>
  <r>
    <n v="742"/>
    <d v="2025-12-25T00:00:00"/>
    <s v="ZBTO"/>
    <n v="9519390883"/>
    <n v="6"/>
    <s v="9519390883-6"/>
    <m/>
    <m/>
    <s v="Jan'26"/>
    <s v="Released"/>
    <x v="0"/>
    <m/>
    <m/>
    <m/>
    <m/>
    <e v="#N/A"/>
    <m/>
    <m/>
    <s v="Narrow"/>
    <x v="1"/>
    <x v="5"/>
    <m/>
    <x v="1"/>
    <x v="2"/>
    <s v="Tamil Nadu"/>
    <x v="2"/>
    <m/>
    <m/>
    <x v="57"/>
    <n v="2164800"/>
    <s v="CRCA COIL TATXXD BT02 0.970X913"/>
    <s v="C01"/>
    <s v="TATXXD"/>
    <s v="BT02"/>
    <n v="0.97"/>
    <n v="913"/>
    <n v="0"/>
    <m/>
    <m/>
    <m/>
    <m/>
    <m/>
    <n v="147"/>
    <n v="0"/>
    <n v="147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7"/>
    <m/>
    <m/>
    <m/>
    <m/>
    <m/>
    <m/>
    <m/>
    <m/>
    <s v="Trimming ( for CRC"/>
    <m/>
    <m/>
    <m/>
    <m/>
    <m/>
    <m/>
    <m/>
    <m/>
    <m/>
    <m/>
    <m/>
    <m/>
    <m/>
    <m/>
    <m/>
    <m/>
    <n v="147"/>
    <n v="0"/>
    <n v="0"/>
    <n v="0"/>
    <n v="0"/>
    <n v="147"/>
    <n v="0"/>
    <n v="0"/>
    <n v="0"/>
    <n v="0"/>
    <n v="0"/>
    <n v="0"/>
    <n v="147"/>
  </r>
  <r>
    <n v="744"/>
    <d v="2025-12-24T00:00:00"/>
    <s v="ZBTO"/>
    <n v="9519387758"/>
    <n v="1"/>
    <s v="9519387758-1"/>
    <m/>
    <m/>
    <s v="Jan'26"/>
    <s v="Released"/>
    <x v="0"/>
    <m/>
    <m/>
    <m/>
    <m/>
    <s v="GL02"/>
    <m/>
    <m/>
    <s v="Wider"/>
    <x v="2"/>
    <x v="7"/>
    <m/>
    <x v="1"/>
    <x v="2"/>
    <s v="Jharkhand"/>
    <x v="4"/>
    <m/>
    <m/>
    <x v="10"/>
    <n v="3902332"/>
    <s v="PPGL C HARD Y550PL D0C9 0.50(TPT)X1220"/>
    <s v="B18"/>
    <s v="Y550PL"/>
    <s v="D0C9"/>
    <n v="0.5"/>
    <n v="1220"/>
    <n v="0"/>
    <m/>
    <m/>
    <m/>
    <m/>
    <m/>
    <n v="280"/>
    <n v="0"/>
    <n v="280"/>
    <n v="13.605"/>
    <n v="0"/>
    <n v="0"/>
    <n v="0"/>
    <n v="0"/>
    <n v="0"/>
    <n v="47.29"/>
    <n v="0"/>
    <n v="18.655000000000001"/>
    <n v="200.45000000000002"/>
    <n v="0"/>
    <n v="0"/>
    <n v="0"/>
    <n v="0"/>
    <n v="0"/>
    <n v="0"/>
    <n v="0"/>
    <n v="0"/>
    <n v="0"/>
    <n v="0"/>
    <n v="266.39499999999998"/>
    <n v="200.45000000000002"/>
    <n v="65.944999999999965"/>
    <m/>
    <n v="79.549999999999983"/>
    <m/>
    <m/>
    <m/>
    <m/>
    <m/>
    <m/>
    <m/>
    <m/>
    <s v="M"/>
    <m/>
    <m/>
    <m/>
    <m/>
    <m/>
    <m/>
    <m/>
    <m/>
    <m/>
    <m/>
    <m/>
    <m/>
    <m/>
    <m/>
    <m/>
    <m/>
    <n v="280"/>
    <n v="280"/>
    <n v="0"/>
    <n v="0"/>
    <n v="0"/>
    <n v="0"/>
    <n v="280"/>
    <n v="0"/>
    <n v="0"/>
    <n v="280"/>
    <n v="0"/>
    <n v="0"/>
    <n v="0"/>
  </r>
  <r>
    <n v="742"/>
    <d v="2025-12-25T00:00:00"/>
    <s v="ZBTO"/>
    <n v="9519391613"/>
    <n v="7"/>
    <s v="9519391613-7"/>
    <m/>
    <m/>
    <s v="Jan'26"/>
    <s v="Released"/>
    <x v="0"/>
    <m/>
    <m/>
    <m/>
    <m/>
    <e v="#N/A"/>
    <m/>
    <m/>
    <s v="Wider"/>
    <x v="1"/>
    <x v="4"/>
    <m/>
    <x v="0"/>
    <x v="0"/>
    <s v="Punjab"/>
    <x v="3"/>
    <m/>
    <n v="936997"/>
    <x v="58"/>
    <n v="1804826"/>
    <s v="CRCA COIL-TATXXD-AU03-0.9X1250"/>
    <s v="C01"/>
    <s v="TATXXD"/>
    <s v="AU03"/>
    <n v="0.9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ntrimmed edge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2"/>
    <d v="2025-12-24T00:00:00"/>
    <s v="ZBTO"/>
    <n v="9519387331"/>
    <n v="1"/>
    <s v="9519387331-1"/>
    <m/>
    <m/>
    <s v="Jan'26"/>
    <s v="Released"/>
    <x v="0"/>
    <m/>
    <m/>
    <m/>
    <m/>
    <e v="#N/A"/>
    <m/>
    <m/>
    <s v="Wider"/>
    <x v="3"/>
    <x v="14"/>
    <m/>
    <x v="3"/>
    <x v="5"/>
    <s v="Karnataka"/>
    <x v="2"/>
    <m/>
    <n v="157491"/>
    <x v="2"/>
    <n v="1309822"/>
    <s v="HR COILS-PO IS 1079-HR2 4X1250"/>
    <n v="768"/>
    <s v="THA058"/>
    <s v="HA58"/>
    <n v="4"/>
    <n v="1250"/>
    <n v="0"/>
    <m/>
    <m/>
    <m/>
    <m/>
    <m/>
    <n v="145"/>
    <n v="0"/>
    <n v="79.010000000000005"/>
    <n v="145"/>
    <n v="43.980000000000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9.010000000000005"/>
    <m/>
    <m/>
    <m/>
    <m/>
    <m/>
    <m/>
    <m/>
    <m/>
    <s v="Untrimmed edge"/>
    <m/>
    <m/>
    <m/>
    <m/>
    <m/>
    <m/>
    <m/>
    <m/>
    <m/>
    <m/>
    <m/>
    <m/>
    <m/>
    <m/>
    <m/>
    <m/>
    <n v="79.010000000000005"/>
    <n v="79.010000000000005"/>
    <n v="0"/>
    <n v="0"/>
    <n v="0"/>
    <n v="0"/>
    <n v="122.99000000000001"/>
    <n v="0"/>
    <n v="122.99000000000001"/>
    <n v="0"/>
    <n v="0"/>
    <n v="0"/>
    <n v="0"/>
  </r>
  <r>
    <n v="742"/>
    <e v="#N/A"/>
    <s v="ZBTF"/>
    <n v="4000527461"/>
    <n v="4"/>
    <s v="4000527461-4"/>
    <m/>
    <m/>
    <s v="Jan'26"/>
    <s v="Released"/>
    <x v="0"/>
    <m/>
    <m/>
    <m/>
    <m/>
    <e v="#N/A"/>
    <m/>
    <m/>
    <s v="Wider"/>
    <x v="3"/>
    <x v="8"/>
    <m/>
    <x v="2"/>
    <x v="3"/>
    <m/>
    <x v="2"/>
    <m/>
    <n v="650789"/>
    <x v="38"/>
    <n v="1210083"/>
    <e v="#N/A"/>
    <n v="768"/>
    <e v="#N/A"/>
    <s v="HR99"/>
    <n v="2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e v="#N/A"/>
    <m/>
    <m/>
    <m/>
    <m/>
    <m/>
    <m/>
    <m/>
    <m/>
    <m/>
    <m/>
    <m/>
    <m/>
    <m/>
    <m/>
    <m/>
    <m/>
    <n v="116"/>
    <n v="0"/>
    <n v="116"/>
    <n v="0"/>
    <n v="0"/>
    <n v="0"/>
    <n v="116"/>
    <n v="0"/>
    <n v="0"/>
    <n v="116"/>
    <n v="0"/>
    <n v="0"/>
    <n v="0"/>
  </r>
  <r>
    <n v="742"/>
    <e v="#N/A"/>
    <s v="ZBTF"/>
    <n v="4000527461"/>
    <n v="3"/>
    <s v="4000527461-3"/>
    <m/>
    <m/>
    <s v="Jan'26"/>
    <s v="Released"/>
    <x v="0"/>
    <m/>
    <m/>
    <m/>
    <m/>
    <e v="#N/A"/>
    <m/>
    <m/>
    <s v="Wider"/>
    <x v="3"/>
    <x v="8"/>
    <m/>
    <x v="2"/>
    <x v="3"/>
    <m/>
    <x v="2"/>
    <m/>
    <n v="650789"/>
    <x v="38"/>
    <n v="1250221"/>
    <e v="#N/A"/>
    <n v="768"/>
    <e v="#N/A"/>
    <s v="HR99"/>
    <n v="2.5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e v="#N/A"/>
    <m/>
    <m/>
    <m/>
    <m/>
    <m/>
    <m/>
    <m/>
    <m/>
    <m/>
    <m/>
    <m/>
    <m/>
    <m/>
    <m/>
    <m/>
    <m/>
    <n v="58"/>
    <n v="0"/>
    <n v="0"/>
    <n v="58"/>
    <n v="0"/>
    <n v="0"/>
    <n v="58"/>
    <n v="0"/>
    <n v="0"/>
    <n v="0"/>
    <n v="58"/>
    <n v="0"/>
    <n v="0"/>
  </r>
  <r>
    <n v="742"/>
    <e v="#N/A"/>
    <s v="ZBTF"/>
    <n v="4000527461"/>
    <n v="2"/>
    <s v="4000527461-2"/>
    <m/>
    <m/>
    <s v="Jan'26"/>
    <s v="Released"/>
    <x v="0"/>
    <m/>
    <m/>
    <m/>
    <m/>
    <e v="#N/A"/>
    <m/>
    <m/>
    <s v="Wider"/>
    <x v="3"/>
    <x v="8"/>
    <m/>
    <x v="2"/>
    <x v="3"/>
    <m/>
    <x v="2"/>
    <m/>
    <n v="650789"/>
    <x v="38"/>
    <n v="4185136"/>
    <e v="#N/A"/>
    <n v="768"/>
    <e v="#N/A"/>
    <s v="HR99"/>
    <n v="3.15"/>
    <n v="127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e v="#N/A"/>
    <m/>
    <m/>
    <m/>
    <m/>
    <m/>
    <m/>
    <m/>
    <m/>
    <m/>
    <m/>
    <m/>
    <m/>
    <m/>
    <m/>
    <m/>
    <m/>
    <n v="29"/>
    <n v="0"/>
    <n v="0"/>
    <n v="0"/>
    <n v="29"/>
    <n v="0"/>
    <n v="29"/>
    <n v="0"/>
    <n v="0"/>
    <n v="0"/>
    <n v="0"/>
    <n v="29"/>
    <n v="0"/>
  </r>
  <r>
    <n v="742"/>
    <e v="#N/A"/>
    <s v="ZBTF"/>
    <n v="4000527461"/>
    <n v="1"/>
    <s v="4000527461-1"/>
    <m/>
    <m/>
    <s v="Jan'26"/>
    <s v="Released"/>
    <x v="0"/>
    <m/>
    <m/>
    <m/>
    <m/>
    <e v="#N/A"/>
    <m/>
    <m/>
    <s v="Wider"/>
    <x v="3"/>
    <x v="8"/>
    <m/>
    <x v="2"/>
    <x v="3"/>
    <m/>
    <x v="2"/>
    <m/>
    <n v="650789"/>
    <x v="38"/>
    <n v="4185135"/>
    <e v="#N/A"/>
    <n v="768"/>
    <e v="#N/A"/>
    <s v="HR99"/>
    <n v="2.5"/>
    <n v="124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e v="#N/A"/>
    <m/>
    <m/>
    <m/>
    <m/>
    <m/>
    <m/>
    <m/>
    <m/>
    <m/>
    <m/>
    <m/>
    <m/>
    <m/>
    <m/>
    <m/>
    <m/>
    <n v="28"/>
    <n v="28"/>
    <n v="0"/>
    <n v="0"/>
    <n v="0"/>
    <n v="0"/>
    <n v="28"/>
    <n v="0"/>
    <n v="28"/>
    <n v="0"/>
    <n v="0"/>
    <n v="0"/>
    <n v="0"/>
  </r>
  <r>
    <n v="742"/>
    <d v="2025-12-26T00:00:00"/>
    <s v="ZBTO"/>
    <n v="9519395838"/>
    <n v="2"/>
    <s v="9519395838-2"/>
    <m/>
    <m/>
    <s v="Jan'26"/>
    <s v="Released"/>
    <x v="0"/>
    <m/>
    <m/>
    <m/>
    <m/>
    <e v="#N/A"/>
    <m/>
    <m/>
    <s v="Wider"/>
    <x v="1"/>
    <x v="5"/>
    <m/>
    <x v="1"/>
    <x v="2"/>
    <s v="Haryana"/>
    <x v="3"/>
    <m/>
    <n v="189430"/>
    <x v="59"/>
    <n v="2170008"/>
    <s v="CRCA COIL TATXXD BT01 0.970X1220"/>
    <s v="C01"/>
    <s v="TATXXD"/>
    <s v="BT01"/>
    <n v="0.97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( for CRC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2"/>
    <d v="2025-12-26T00:00:00"/>
    <s v="ZBTO"/>
    <n v="9519395792"/>
    <n v="3"/>
    <s v="9519395792-3"/>
    <m/>
    <m/>
    <s v="Jan'26"/>
    <s v="Released"/>
    <x v="0"/>
    <m/>
    <m/>
    <m/>
    <m/>
    <e v="#N/A"/>
    <m/>
    <m/>
    <s v="Narrow"/>
    <x v="1"/>
    <x v="5"/>
    <m/>
    <x v="1"/>
    <x v="2"/>
    <s v="Haryana"/>
    <x v="3"/>
    <m/>
    <n v="189430"/>
    <x v="59"/>
    <n v="2164792"/>
    <s v="CRCA COIL TATXXD BT02 0.900X913"/>
    <s v="C01"/>
    <s v="TATXXD"/>
    <s v="BT02"/>
    <n v="0.9"/>
    <n v="913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at PLTCM"/>
    <m/>
    <m/>
    <m/>
    <m/>
    <m/>
    <m/>
    <m/>
    <m/>
    <m/>
    <m/>
    <m/>
    <m/>
    <m/>
    <m/>
    <m/>
    <m/>
    <n v="168"/>
    <n v="0"/>
    <n v="0"/>
    <n v="0"/>
    <n v="168"/>
    <n v="0"/>
    <n v="0"/>
    <n v="0"/>
    <n v="0"/>
    <n v="0"/>
    <n v="0"/>
    <n v="0"/>
    <n v="168"/>
  </r>
  <r>
    <n v="743"/>
    <d v="2025-12-24T00:00:00"/>
    <s v="ZBTO"/>
    <n v="9519388260"/>
    <n v="7"/>
    <s v="9519388260-7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only at RCL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3"/>
    <d v="2025-12-24T00:00:00"/>
    <s v="ZBTO"/>
    <n v="9519388260"/>
    <n v="6"/>
    <s v="9519388260-6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n v="84"/>
    <n v="0"/>
    <n v="0"/>
    <n v="0"/>
    <n v="0"/>
    <n v="84"/>
    <n v="0"/>
    <n v="0"/>
    <n v="0"/>
    <n v="0"/>
    <n v="0"/>
    <n v="0"/>
    <n v="84"/>
  </r>
  <r>
    <n v="743"/>
    <d v="2025-12-24T00:00:00"/>
    <s v="ZBTO"/>
    <n v="9519388260"/>
    <n v="5"/>
    <s v="9519388260-5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0"/>
    <n v="59.125"/>
    <n v="112"/>
    <n v="34.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9.125"/>
    <m/>
    <m/>
    <m/>
    <m/>
    <m/>
    <m/>
    <m/>
    <m/>
    <s v="Trimming only at RCL"/>
    <m/>
    <m/>
    <m/>
    <m/>
    <m/>
    <m/>
    <m/>
    <m/>
    <m/>
    <m/>
    <m/>
    <m/>
    <m/>
    <m/>
    <m/>
    <m/>
    <n v="59.125"/>
    <n v="0"/>
    <n v="0"/>
    <n v="0"/>
    <n v="59.125"/>
    <n v="0"/>
    <n v="59.125"/>
    <n v="0"/>
    <n v="0"/>
    <n v="0"/>
    <n v="0"/>
    <n v="59.125"/>
    <n v="34.86"/>
  </r>
  <r>
    <n v="743"/>
    <d v="2025-12-24T00:00:00"/>
    <s v="ZBTO"/>
    <n v="9519388260"/>
    <n v="4"/>
    <s v="9519388260-4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only at RCL"/>
    <m/>
    <m/>
    <m/>
    <m/>
    <m/>
    <m/>
    <m/>
    <m/>
    <m/>
    <m/>
    <m/>
    <m/>
    <m/>
    <m/>
    <m/>
    <m/>
    <n v="84"/>
    <n v="0"/>
    <n v="0"/>
    <n v="0"/>
    <n v="0"/>
    <n v="84"/>
    <n v="0"/>
    <n v="0"/>
    <n v="0"/>
    <n v="0"/>
    <n v="0"/>
    <n v="0"/>
    <n v="84"/>
  </r>
  <r>
    <n v="743"/>
    <d v="2025-12-24T00:00:00"/>
    <s v="ZBTO"/>
    <n v="9519388260"/>
    <n v="3"/>
    <s v="9519388260-3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n v="280"/>
    <n v="0"/>
    <n v="0"/>
    <n v="0"/>
    <n v="0"/>
    <n v="280"/>
    <n v="0"/>
    <n v="0"/>
    <n v="0"/>
    <n v="0"/>
    <n v="0"/>
    <n v="0"/>
    <n v="280"/>
  </r>
  <r>
    <n v="743"/>
    <d v="2025-12-24T00:00:00"/>
    <s v="ZBTO"/>
    <n v="9519388260"/>
    <n v="2"/>
    <s v="9519388260-2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68"/>
    <n v="0"/>
    <n v="168"/>
    <n v="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68"/>
    <m/>
    <m/>
    <m/>
    <m/>
    <m/>
    <m/>
    <m/>
    <m/>
    <s v="Trimming only at RCL"/>
    <m/>
    <m/>
    <m/>
    <m/>
    <m/>
    <m/>
    <m/>
    <m/>
    <m/>
    <m/>
    <m/>
    <m/>
    <m/>
    <m/>
    <m/>
    <m/>
    <n v="168"/>
    <n v="0"/>
    <n v="0"/>
    <n v="0"/>
    <n v="168"/>
    <n v="0"/>
    <n v="168"/>
    <n v="0"/>
    <n v="0"/>
    <n v="0"/>
    <n v="0"/>
    <n v="168"/>
    <n v="0"/>
  </r>
  <r>
    <n v="744"/>
    <d v="2025-12-24T00:00:00"/>
    <s v="ZBTO"/>
    <n v="9519387758"/>
    <n v="23"/>
    <s v="9519387758-23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24T00:00:00"/>
    <s v="ZBTO"/>
    <n v="9519387758"/>
    <n v="22"/>
    <s v="9519387758-22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3"/>
    <d v="2025-12-24T00:00:00"/>
    <s v="ZBTO"/>
    <n v="9519388260"/>
    <n v="1"/>
    <s v="9519388260-1"/>
    <m/>
    <m/>
    <s v="Jan'26"/>
    <s v="Released"/>
    <x v="0"/>
    <m/>
    <m/>
    <m/>
    <m/>
    <e v="#N/A"/>
    <m/>
    <m/>
    <s v="Wider"/>
    <x v="4"/>
    <x v="7"/>
    <m/>
    <x v="1"/>
    <x v="2"/>
    <s v="Jharkhand"/>
    <x v="0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0"/>
    <n v="280"/>
    <n v="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0"/>
    <m/>
    <m/>
    <m/>
    <m/>
    <m/>
    <m/>
    <m/>
    <m/>
    <s v="Trimming only at RCL"/>
    <m/>
    <m/>
    <m/>
    <m/>
    <m/>
    <m/>
    <m/>
    <m/>
    <m/>
    <m/>
    <m/>
    <m/>
    <m/>
    <m/>
    <m/>
    <m/>
    <n v="280"/>
    <n v="0"/>
    <n v="0"/>
    <n v="280"/>
    <n v="0"/>
    <n v="0"/>
    <n v="280"/>
    <n v="0"/>
    <n v="0"/>
    <n v="0"/>
    <n v="280"/>
    <n v="0"/>
    <n v="0"/>
  </r>
  <r>
    <n v="744"/>
    <d v="2025-12-24T00:00:00"/>
    <s v="ZBTO"/>
    <n v="9519387758"/>
    <n v="21"/>
    <s v="9519387758-21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24T00:00:00"/>
    <s v="ZBTO"/>
    <n v="9519387758"/>
    <n v="20"/>
    <s v="9519387758-20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24T00:00:00"/>
    <s v="ZBTO"/>
    <n v="9519387758"/>
    <n v="19"/>
    <s v="9519387758-19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24T00:00:00"/>
    <s v="ZBTO"/>
    <n v="9519387758"/>
    <n v="18"/>
    <s v="9519387758-18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rimming at PLTCM"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24T00:00:00"/>
    <s v="ZBTO"/>
    <n v="9519387758"/>
    <n v="17"/>
    <s v="9519387758-17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4"/>
    <d v="2025-12-24T00:00:00"/>
    <s v="ZBTO"/>
    <n v="9519387758"/>
    <n v="16"/>
    <s v="9519387758-16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4"/>
    <d v="2025-12-24T00:00:00"/>
    <s v="ZBTO"/>
    <n v="9519387758"/>
    <n v="15"/>
    <s v="9519387758-15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56"/>
    <n v="0"/>
    <n v="0"/>
    <n v="0"/>
  </r>
  <r>
    <n v="744"/>
    <d v="2025-12-24T00:00:00"/>
    <s v="ZBTO"/>
    <n v="9519387758"/>
    <n v="14"/>
    <s v="9519387758-14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56"/>
    <n v="0"/>
    <n v="0"/>
    <n v="0"/>
  </r>
  <r>
    <n v="744"/>
    <d v="2025-12-24T00:00:00"/>
    <s v="ZBTO"/>
    <n v="9519387758"/>
    <n v="13"/>
    <s v="9519387758-13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56"/>
    <n v="0"/>
    <n v="0"/>
    <n v="0"/>
  </r>
  <r>
    <n v="744"/>
    <d v="2025-12-24T00:00:00"/>
    <s v="ZBTO"/>
    <n v="9519387758"/>
    <n v="12"/>
    <s v="9519387758-12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4"/>
    <d v="2025-12-24T00:00:00"/>
    <s v="ZBTO"/>
    <n v="9519387758"/>
    <n v="11"/>
    <s v="9519387758-11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4"/>
    <d v="2025-12-24T00:00:00"/>
    <s v="ZBTO"/>
    <n v="9519387758"/>
    <n v="10"/>
    <s v="9519387758-10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Trimming at PLTCM"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4"/>
    <d v="2025-12-24T00:00:00"/>
    <s v="ZBTO"/>
    <n v="9519387758"/>
    <n v="9"/>
    <s v="9519387758-9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n v="84"/>
    <n v="0"/>
    <n v="84"/>
    <n v="0"/>
    <n v="0"/>
    <n v="0"/>
    <n v="84"/>
    <n v="0"/>
    <n v="0"/>
    <n v="84"/>
    <n v="0"/>
    <n v="0"/>
    <n v="0"/>
  </r>
  <r>
    <n v="744"/>
    <d v="2025-12-24T00:00:00"/>
    <s v="ZBTO"/>
    <n v="9519387758"/>
    <n v="8"/>
    <s v="9519387758-8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84"/>
    <n v="0"/>
    <n v="8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4"/>
    <m/>
    <m/>
    <m/>
    <m/>
    <m/>
    <m/>
    <m/>
    <m/>
    <s v="Trimming at PLTCM"/>
    <m/>
    <m/>
    <m/>
    <m/>
    <m/>
    <m/>
    <m/>
    <m/>
    <m/>
    <m/>
    <m/>
    <m/>
    <m/>
    <m/>
    <m/>
    <m/>
    <n v="84"/>
    <n v="0"/>
    <n v="0"/>
    <n v="84"/>
    <n v="0"/>
    <n v="0"/>
    <n v="84"/>
    <n v="0"/>
    <n v="0"/>
    <n v="0"/>
    <n v="84"/>
    <n v="0"/>
    <n v="0"/>
  </r>
  <r>
    <n v="744"/>
    <d v="2025-12-24T00:00:00"/>
    <s v="ZBTO"/>
    <n v="9519387758"/>
    <n v="7"/>
    <s v="9519387758-7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2"/>
    <n v="0"/>
    <n v="112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2"/>
    <m/>
    <m/>
    <m/>
    <m/>
    <m/>
    <m/>
    <m/>
    <m/>
    <s v="Trimming at PLTCM"/>
    <m/>
    <m/>
    <m/>
    <m/>
    <m/>
    <m/>
    <m/>
    <m/>
    <m/>
    <m/>
    <m/>
    <m/>
    <m/>
    <m/>
    <m/>
    <m/>
    <n v="112"/>
    <n v="0"/>
    <n v="0"/>
    <n v="112"/>
    <n v="0"/>
    <n v="0"/>
    <n v="112"/>
    <n v="0"/>
    <n v="0"/>
    <n v="0"/>
    <n v="0"/>
    <n v="112"/>
    <n v="0"/>
  </r>
  <r>
    <n v="744"/>
    <d v="2025-12-24T00:00:00"/>
    <s v="ZBTO"/>
    <n v="9519387758"/>
    <n v="6"/>
    <s v="9519387758-6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n v="140"/>
    <n v="0"/>
    <n v="140"/>
    <n v="0"/>
    <n v="0"/>
    <n v="0"/>
    <n v="140"/>
    <n v="0"/>
    <n v="0"/>
    <n v="140"/>
    <n v="0"/>
    <n v="0"/>
    <n v="0"/>
  </r>
  <r>
    <n v="744"/>
    <d v="2025-12-24T00:00:00"/>
    <s v="ZBTO"/>
    <n v="9519387758"/>
    <n v="5"/>
    <s v="9519387758-5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n v="140"/>
    <n v="0"/>
    <n v="140"/>
    <n v="0"/>
    <n v="0"/>
    <n v="0"/>
    <n v="140"/>
    <n v="0"/>
    <n v="0"/>
    <n v="140"/>
    <n v="0"/>
    <n v="0"/>
    <n v="0"/>
  </r>
  <r>
    <n v="744"/>
    <d v="2025-12-24T00:00:00"/>
    <s v="ZBTO"/>
    <n v="9519387758"/>
    <n v="4"/>
    <s v="9519387758-4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40"/>
    <n v="0"/>
    <n v="14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40"/>
    <m/>
    <m/>
    <m/>
    <m/>
    <m/>
    <m/>
    <m/>
    <m/>
    <s v="Trimming at PLTCM"/>
    <m/>
    <m/>
    <m/>
    <m/>
    <m/>
    <m/>
    <m/>
    <m/>
    <m/>
    <m/>
    <m/>
    <m/>
    <m/>
    <m/>
    <m/>
    <m/>
    <n v="140"/>
    <n v="0"/>
    <n v="0"/>
    <n v="140"/>
    <n v="0"/>
    <n v="0"/>
    <n v="140"/>
    <n v="0"/>
    <n v="0"/>
    <n v="0"/>
    <n v="0"/>
    <n v="140"/>
    <n v="0"/>
  </r>
  <r>
    <n v="744"/>
    <d v="2025-12-24T00:00:00"/>
    <s v="ZBTO"/>
    <n v="9519387758"/>
    <n v="3"/>
    <s v="9519387758-3"/>
    <m/>
    <m/>
    <s v="Jan'26"/>
    <s v="Released"/>
    <x v="0"/>
    <m/>
    <m/>
    <m/>
    <m/>
    <e v="#N/A"/>
    <m/>
    <m/>
    <s v="Wider"/>
    <x v="2"/>
    <x v="7"/>
    <m/>
    <x v="1"/>
    <x v="2"/>
    <s v="Jharkhand"/>
    <x v="0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Trimming at PLTCM"/>
    <m/>
    <m/>
    <m/>
    <m/>
    <m/>
    <m/>
    <m/>
    <m/>
    <m/>
    <m/>
    <m/>
    <m/>
    <m/>
    <m/>
    <m/>
    <m/>
    <n v="196"/>
    <n v="0"/>
    <n v="196"/>
    <n v="0"/>
    <n v="0"/>
    <n v="0"/>
    <n v="196"/>
    <n v="0"/>
    <n v="0"/>
    <n v="196"/>
    <n v="0"/>
    <n v="0"/>
    <n v="0"/>
  </r>
  <r>
    <n v="743"/>
    <d v="2025-12-23T00:00:00"/>
    <s v="ZBTO"/>
    <n v="9519383330"/>
    <n v="4"/>
    <s v="9519383330-4"/>
    <m/>
    <m/>
    <s v="Jan'26"/>
    <s v="Released"/>
    <x v="0"/>
    <m/>
    <m/>
    <m/>
    <m/>
    <e v="#N/A"/>
    <m/>
    <m/>
    <s v="Narrow"/>
    <x v="0"/>
    <x v="6"/>
    <m/>
    <x v="0"/>
    <x v="0"/>
    <s v="Orissa"/>
    <x v="0"/>
    <m/>
    <n v="117061"/>
    <x v="43"/>
    <n v="3484329"/>
    <s v="GP SH SOFT TATXGP GK09 0.600X900X2500"/>
    <s v="B11"/>
    <s v="TATXGP"/>
    <s v="GK09"/>
    <n v="0.6"/>
    <n v="900"/>
    <n v="2500"/>
    <m/>
    <m/>
    <m/>
    <m/>
    <m/>
    <n v="33"/>
    <n v="0"/>
    <n v="33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3"/>
    <m/>
    <m/>
    <m/>
    <m/>
    <m/>
    <m/>
    <m/>
    <m/>
    <s v="Trimming only at RCL"/>
    <m/>
    <m/>
    <m/>
    <m/>
    <m/>
    <m/>
    <m/>
    <m/>
    <m/>
    <m/>
    <m/>
    <m/>
    <m/>
    <m/>
    <m/>
    <m/>
    <n v="33"/>
    <n v="0"/>
    <n v="33"/>
    <n v="0"/>
    <n v="0"/>
    <n v="0"/>
    <n v="33"/>
    <n v="0"/>
    <n v="0"/>
    <n v="33"/>
    <n v="0"/>
    <n v="0"/>
    <n v="0"/>
  </r>
  <r>
    <n v="743"/>
    <d v="2025-12-23T00:00:00"/>
    <s v="ZBTO"/>
    <n v="9519383330"/>
    <n v="3"/>
    <s v="9519383330-3"/>
    <m/>
    <m/>
    <s v="Jan'26"/>
    <s v="Released"/>
    <x v="0"/>
    <m/>
    <m/>
    <m/>
    <m/>
    <e v="#N/A"/>
    <m/>
    <m/>
    <s v="Narrow"/>
    <x v="0"/>
    <x v="6"/>
    <m/>
    <x v="0"/>
    <x v="0"/>
    <s v="Orissa"/>
    <x v="0"/>
    <m/>
    <n v="117061"/>
    <x v="43"/>
    <n v="3484328"/>
    <s v="GP SH SOFT TATXGP GK09 0.500X900X2500"/>
    <s v="B11"/>
    <s v="TATXGP"/>
    <s v="GK09"/>
    <n v="0.5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n v="39"/>
    <n v="0"/>
    <n v="39"/>
    <n v="0"/>
    <n v="0"/>
    <n v="0"/>
    <n v="39"/>
    <n v="0"/>
    <n v="0"/>
    <n v="39"/>
    <n v="0"/>
    <n v="0"/>
    <n v="0"/>
  </r>
  <r>
    <n v="743"/>
    <d v="2025-12-23T00:00:00"/>
    <s v="ZBTO"/>
    <n v="9519383330"/>
    <n v="2"/>
    <s v="9519383330-2"/>
    <m/>
    <m/>
    <s v="Jan'26"/>
    <s v="Released"/>
    <x v="0"/>
    <m/>
    <m/>
    <m/>
    <m/>
    <e v="#N/A"/>
    <m/>
    <m/>
    <s v="Narrow"/>
    <x v="0"/>
    <x v="6"/>
    <m/>
    <x v="0"/>
    <x v="0"/>
    <s v="Orissa"/>
    <x v="0"/>
    <m/>
    <n v="117061"/>
    <x v="43"/>
    <n v="3484326"/>
    <s v="GP SH SOFT TATXGP GK09 0.400X900X2500"/>
    <s v="B11"/>
    <s v="TATXGP"/>
    <s v="GK09"/>
    <n v="0.4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n v="39"/>
    <n v="0"/>
    <n v="0"/>
    <n v="39"/>
    <n v="0"/>
    <n v="0"/>
    <n v="39"/>
    <n v="0"/>
    <n v="0"/>
    <n v="39"/>
    <n v="0"/>
    <n v="0"/>
    <n v="0"/>
  </r>
  <r>
    <n v="743"/>
    <d v="2025-12-23T00:00:00"/>
    <s v="ZBTO"/>
    <n v="9519383330"/>
    <n v="1"/>
    <s v="9519383330-1"/>
    <m/>
    <m/>
    <s v="Jan'26"/>
    <s v="Released"/>
    <x v="0"/>
    <m/>
    <m/>
    <m/>
    <m/>
    <e v="#N/A"/>
    <m/>
    <m/>
    <s v="Narrow"/>
    <x v="0"/>
    <x v="6"/>
    <m/>
    <x v="0"/>
    <x v="0"/>
    <s v="Orissa"/>
    <x v="0"/>
    <m/>
    <n v="117061"/>
    <x v="43"/>
    <n v="3484325"/>
    <s v="GP SH SOFT TATXGP GK09 0.350X900X2500"/>
    <s v="B11"/>
    <s v="TATXGP"/>
    <s v="GK09"/>
    <n v="0.35"/>
    <n v="900"/>
    <n v="2500"/>
    <m/>
    <m/>
    <m/>
    <m/>
    <m/>
    <n v="39"/>
    <n v="0"/>
    <n v="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9"/>
    <m/>
    <m/>
    <m/>
    <m/>
    <m/>
    <m/>
    <m/>
    <m/>
    <s v="Trimming only at RCL"/>
    <m/>
    <m/>
    <m/>
    <m/>
    <m/>
    <m/>
    <m/>
    <m/>
    <m/>
    <m/>
    <m/>
    <m/>
    <m/>
    <m/>
    <m/>
    <m/>
    <n v="39"/>
    <n v="0"/>
    <n v="39"/>
    <n v="0"/>
    <n v="0"/>
    <n v="0"/>
    <n v="39"/>
    <n v="0"/>
    <n v="0"/>
    <n v="39"/>
    <n v="0"/>
    <n v="0"/>
    <n v="0"/>
  </r>
  <r>
    <n v="743"/>
    <d v="2025-12-23T00:00:00"/>
    <s v="ZBTO"/>
    <n v="9519385296"/>
    <n v="3"/>
    <s v="9519385296-3"/>
    <m/>
    <m/>
    <s v="Jan'26"/>
    <s v="Released"/>
    <x v="0"/>
    <m/>
    <m/>
    <m/>
    <m/>
    <e v="#N/A"/>
    <m/>
    <m/>
    <s v="Wider"/>
    <x v="0"/>
    <x v="0"/>
    <m/>
    <x v="0"/>
    <x v="0"/>
    <s v="Madhya Pradesh"/>
    <x v="1"/>
    <m/>
    <n v="929931"/>
    <x v="3"/>
    <n v="1851106"/>
    <s v="GP COIL SOFT-TATXGP-GK09-0.6X1250"/>
    <s v="C02"/>
    <s v="TATXGP"/>
    <s v="GK09"/>
    <n v="0.6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n v="29"/>
    <n v="0"/>
    <n v="0"/>
    <n v="0"/>
    <n v="29"/>
    <n v="0"/>
    <n v="29"/>
    <n v="0"/>
    <n v="0"/>
    <n v="0"/>
    <n v="0"/>
    <n v="29"/>
    <n v="0"/>
  </r>
  <r>
    <n v="743"/>
    <d v="2025-12-23T00:00:00"/>
    <s v="ZBTO"/>
    <n v="9519385296"/>
    <n v="2"/>
    <s v="9519385296-2"/>
    <m/>
    <m/>
    <s v="Jan'26"/>
    <s v="Released"/>
    <x v="0"/>
    <m/>
    <m/>
    <m/>
    <m/>
    <e v="#N/A"/>
    <m/>
    <m/>
    <s v="Wider"/>
    <x v="0"/>
    <x v="0"/>
    <m/>
    <x v="0"/>
    <x v="0"/>
    <s v="Madhya Pradesh"/>
    <x v="1"/>
    <m/>
    <n v="929931"/>
    <x v="3"/>
    <n v="1851102"/>
    <s v="GP COIL SOFT-TATXGP-GK09-0.5X1250"/>
    <s v="C02"/>
    <s v="TATXGP"/>
    <s v="GK09"/>
    <n v="0.5"/>
    <n v="1250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rimming at PLTCM"/>
    <m/>
    <m/>
    <m/>
    <m/>
    <m/>
    <m/>
    <m/>
    <m/>
    <m/>
    <m/>
    <m/>
    <m/>
    <m/>
    <m/>
    <m/>
    <m/>
    <n v="29"/>
    <n v="0"/>
    <n v="0"/>
    <n v="0"/>
    <n v="29"/>
    <n v="0"/>
    <n v="29"/>
    <n v="0"/>
    <n v="0"/>
    <n v="0"/>
    <n v="0"/>
    <n v="29"/>
    <n v="0"/>
  </r>
  <r>
    <n v="743"/>
    <d v="2025-12-23T00:00:00"/>
    <s v="ZBTO"/>
    <n v="9519384211"/>
    <n v="5"/>
    <s v="9519384211-5"/>
    <m/>
    <m/>
    <s v="Jan'26"/>
    <s v="Released"/>
    <x v="0"/>
    <s v="To be released"/>
    <m/>
    <m/>
    <m/>
    <e v="#N/A"/>
    <m/>
    <m/>
    <s v="Narrow"/>
    <x v="0"/>
    <x v="6"/>
    <m/>
    <x v="0"/>
    <x v="0"/>
    <s v="Bihar"/>
    <x v="0"/>
    <m/>
    <n v="103227"/>
    <x v="7"/>
    <n v="1854424"/>
    <s v="GP COIL SOFT-TATXGP-GK09-0.6X900"/>
    <s v="C02"/>
    <s v="TATXGP"/>
    <s v="GK09"/>
    <n v="0.6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litting/Trimming at"/>
    <m/>
    <m/>
    <m/>
    <m/>
    <m/>
    <m/>
    <m/>
    <m/>
    <m/>
    <m/>
    <m/>
    <m/>
    <m/>
    <m/>
    <m/>
    <m/>
    <n v="189"/>
    <n v="0"/>
    <n v="0"/>
    <n v="0"/>
    <n v="0"/>
    <n v="189"/>
    <n v="0"/>
    <n v="0"/>
    <n v="0"/>
    <n v="0"/>
    <n v="0"/>
    <n v="0"/>
    <n v="189"/>
  </r>
  <r>
    <n v="743"/>
    <d v="2025-12-23T00:00:00"/>
    <s v="ZBTO"/>
    <n v="9519384255"/>
    <n v="3"/>
    <s v="9519384255-3"/>
    <m/>
    <m/>
    <s v="Jan'26"/>
    <s v="Released"/>
    <x v="0"/>
    <m/>
    <m/>
    <m/>
    <m/>
    <e v="#N/A"/>
    <m/>
    <m/>
    <s v="Wider"/>
    <x v="0"/>
    <x v="0"/>
    <m/>
    <x v="0"/>
    <x v="0"/>
    <s v="Bihar"/>
    <x v="0"/>
    <m/>
    <n v="103227"/>
    <x v="7"/>
    <n v="1334725"/>
    <s v="GP COIL SOFT-TATXGP-GK09-0.6X1220"/>
    <s v="C02"/>
    <s v="TATXGP"/>
    <s v="GK09"/>
    <n v="0.6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3"/>
    <d v="2025-12-23T00:00:00"/>
    <s v="ZBTO"/>
    <n v="9519384255"/>
    <n v="2"/>
    <s v="9519384255-2"/>
    <m/>
    <m/>
    <s v="Jan'26"/>
    <s v="Released"/>
    <x v="0"/>
    <m/>
    <m/>
    <m/>
    <m/>
    <e v="#N/A"/>
    <m/>
    <m/>
    <s v="Wider"/>
    <x v="0"/>
    <x v="0"/>
    <m/>
    <x v="0"/>
    <x v="0"/>
    <s v="Bihar"/>
    <x v="0"/>
    <m/>
    <n v="103227"/>
    <x v="7"/>
    <n v="1851101"/>
    <s v="GP COIL SOFT-TATXGP-GK09-0.5X1220"/>
    <s v="C02"/>
    <s v="TATXGP"/>
    <s v="GK09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3"/>
    <d v="2025-12-23T00:00:00"/>
    <s v="ZBTO"/>
    <n v="9519384255"/>
    <n v="1"/>
    <s v="9519384255-1"/>
    <m/>
    <m/>
    <s v="Jan'26"/>
    <s v="Released"/>
    <x v="0"/>
    <m/>
    <m/>
    <m/>
    <m/>
    <e v="#N/A"/>
    <m/>
    <m/>
    <s v="Wider"/>
    <x v="0"/>
    <x v="0"/>
    <m/>
    <x v="0"/>
    <x v="0"/>
    <s v="Bihar"/>
    <x v="0"/>
    <m/>
    <n v="103227"/>
    <x v="7"/>
    <n v="1854410"/>
    <s v="GP COIL SOFT-TATXGP-GK09-0.4X1220"/>
    <s v="C02"/>
    <s v="TATXGP"/>
    <s v="GK09"/>
    <n v="0.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litting/Trimming at"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2"/>
    <d v="2025-12-19T00:00:00"/>
    <s v="ZBTO"/>
    <n v="9519372724"/>
    <n v="3"/>
    <s v="9519372724-3"/>
    <m/>
    <m/>
    <s v="Jan'26"/>
    <s v="Released"/>
    <x v="0"/>
    <m/>
    <m/>
    <m/>
    <m/>
    <s v="HRPO"/>
    <m/>
    <m/>
    <s v="Wider"/>
    <x v="3"/>
    <x v="14"/>
    <m/>
    <x v="3"/>
    <x v="5"/>
    <s v="Karnataka"/>
    <x v="2"/>
    <m/>
    <n v="157491"/>
    <x v="2"/>
    <n v="1309820"/>
    <s v="HR COILS-PO IS 1079-HR2 3.20X1250"/>
    <n v="768"/>
    <s v="THA058"/>
    <s v="HA58"/>
    <n v="3.2"/>
    <n v="1250"/>
    <n v="0"/>
    <m/>
    <m/>
    <m/>
    <m/>
    <m/>
    <n v="174"/>
    <n v="0"/>
    <n v="174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4"/>
    <m/>
    <m/>
    <m/>
    <m/>
    <m/>
    <m/>
    <m/>
    <m/>
    <s v="Untrimmed edge"/>
    <m/>
    <m/>
    <m/>
    <m/>
    <m/>
    <m/>
    <m/>
    <m/>
    <m/>
    <m/>
    <m/>
    <m/>
    <m/>
    <m/>
    <m/>
    <m/>
    <n v="174"/>
    <n v="0"/>
    <n v="0"/>
    <n v="174"/>
    <n v="0"/>
    <n v="0"/>
    <n v="174"/>
    <n v="0"/>
    <n v="0"/>
    <n v="0"/>
    <n v="174"/>
    <n v="0"/>
    <n v="0"/>
  </r>
  <r>
    <n v="742"/>
    <d v="2025-12-19T00:00:00"/>
    <s v="ZBTO"/>
    <n v="9519372724"/>
    <n v="2"/>
    <s v="9519372724-2"/>
    <m/>
    <m/>
    <s v="Jan'26"/>
    <s v="Released"/>
    <x v="0"/>
    <m/>
    <m/>
    <m/>
    <m/>
    <s v="HRPO"/>
    <m/>
    <m/>
    <s v="Wider"/>
    <x v="3"/>
    <x v="14"/>
    <n v="600"/>
    <x v="3"/>
    <x v="5"/>
    <s v="Karnataka"/>
    <x v="2"/>
    <m/>
    <n v="157491"/>
    <x v="2"/>
    <n v="1309819"/>
    <s v="HR COILS-PO IS 1079-HR2 3X1250"/>
    <n v="768"/>
    <s v="THA058"/>
    <s v="HA58"/>
    <n v="3"/>
    <n v="1250"/>
    <n v="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Untrimmed edge"/>
    <m/>
    <m/>
    <m/>
    <m/>
    <m/>
    <m/>
    <m/>
    <m/>
    <m/>
    <m/>
    <m/>
    <m/>
    <m/>
    <m/>
    <m/>
    <m/>
    <n v="116"/>
    <n v="0"/>
    <n v="0"/>
    <n v="0"/>
    <n v="116"/>
    <n v="0"/>
    <n v="0"/>
    <n v="0"/>
    <n v="0"/>
    <n v="0"/>
    <n v="0"/>
    <n v="0"/>
    <n v="116"/>
  </r>
  <r>
    <n v="742"/>
    <d v="2025-12-19T00:00:00"/>
    <s v="ZBTO"/>
    <n v="9519372724"/>
    <n v="1"/>
    <s v="9519372724-1"/>
    <m/>
    <m/>
    <s v="Jan'26"/>
    <s v="Released"/>
    <x v="0"/>
    <m/>
    <m/>
    <m/>
    <m/>
    <s v="HRPO"/>
    <m/>
    <m/>
    <s v="Wider"/>
    <x v="3"/>
    <x v="14"/>
    <m/>
    <x v="3"/>
    <x v="5"/>
    <s v="Karnataka"/>
    <x v="2"/>
    <m/>
    <n v="157491"/>
    <x v="2"/>
    <n v="1309700"/>
    <s v="HR COILS-PO IS 1079-HR2 2.30X1250"/>
    <n v="768"/>
    <s v="THA058"/>
    <s v="HA58"/>
    <n v="2.2999999999999998"/>
    <n v="1250"/>
    <n v="0"/>
    <m/>
    <m/>
    <m/>
    <m/>
    <m/>
    <n v="58"/>
    <n v="0"/>
    <n v="36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6"/>
    <m/>
    <m/>
    <m/>
    <m/>
    <m/>
    <m/>
    <m/>
    <m/>
    <s v="Untrimmed edge"/>
    <m/>
    <m/>
    <m/>
    <m/>
    <m/>
    <m/>
    <m/>
    <m/>
    <m/>
    <m/>
    <m/>
    <m/>
    <m/>
    <m/>
    <m/>
    <m/>
    <n v="36"/>
    <n v="36"/>
    <n v="0"/>
    <n v="0"/>
    <n v="0"/>
    <n v="0"/>
    <n v="36"/>
    <n v="0"/>
    <n v="36"/>
    <n v="0"/>
    <n v="0"/>
    <n v="0"/>
    <n v="0"/>
  </r>
  <r>
    <n v="742"/>
    <d v="2025-11-19T00:00:00"/>
    <s v="ZBTO"/>
    <n v="9519284306"/>
    <n v="9"/>
    <s v="9519284306-9"/>
    <m/>
    <m/>
    <s v="Stocks"/>
    <s v="Released"/>
    <x v="0"/>
    <s v="Low BTF"/>
    <m/>
    <m/>
    <m/>
    <s v="CR01"/>
    <m/>
    <m/>
    <s v="Wider"/>
    <x v="1"/>
    <x v="4"/>
    <m/>
    <x v="0"/>
    <x v="0"/>
    <s v="Andhra Pradesh"/>
    <x v="2"/>
    <m/>
    <n v="946077"/>
    <x v="26"/>
    <n v="189866"/>
    <s v="CRSHEET TATXXD AU03 1.20X1250X2500"/>
    <s v="C06"/>
    <s v="TATXXD"/>
    <s v="AU03"/>
    <n v="1.2"/>
    <n v="1250"/>
    <n v="2500"/>
    <m/>
    <m/>
    <m/>
    <m/>
    <m/>
    <n v="58"/>
    <n v="0"/>
    <n v="8.5399999999999991"/>
    <n v="58"/>
    <n v="20.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8.5399999999999991"/>
    <m/>
    <m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20.105"/>
    <n v="20.105"/>
    <n v="0"/>
    <n v="0"/>
    <n v="0"/>
    <n v="0"/>
    <n v="0"/>
  </r>
  <r>
    <n v="743"/>
    <d v="2025-11-14T00:00:00"/>
    <s v="ZBTF"/>
    <n v="9519272334"/>
    <n v="2"/>
    <s v="9519272334-2"/>
    <m/>
    <m/>
    <s v="Jan'26"/>
    <s v="Released"/>
    <x v="0"/>
    <m/>
    <m/>
    <m/>
    <m/>
    <s v="GP02"/>
    <m/>
    <m/>
    <s v="Wider"/>
    <x v="0"/>
    <x v="0"/>
    <m/>
    <x v="0"/>
    <x v="4"/>
    <s v="West Bengal"/>
    <x v="0"/>
    <m/>
    <n v="600250"/>
    <x v="29"/>
    <n v="3230681"/>
    <s v="GP COIL TATXGP GLR1 0.420X1220"/>
    <s v="C02"/>
    <s v="TATXGP"/>
    <s v="GLR1"/>
    <n v="0.42"/>
    <n v="1220"/>
    <n v="0"/>
    <m/>
    <m/>
    <m/>
    <m/>
    <m/>
    <n v="290"/>
    <n v="272.04000000000002"/>
    <n v="17.96"/>
    <n v="17.96"/>
    <n v="5.264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96"/>
    <m/>
    <m/>
    <m/>
    <m/>
    <m/>
    <m/>
    <m/>
    <m/>
    <s v="R"/>
    <m/>
    <m/>
    <m/>
    <m/>
    <m/>
    <m/>
    <m/>
    <m/>
    <m/>
    <m/>
    <m/>
    <m/>
    <m/>
    <m/>
    <m/>
    <m/>
    <n v="17.96"/>
    <n v="0"/>
    <n v="0"/>
    <n v="0"/>
    <n v="0"/>
    <n v="17.96"/>
    <n v="0"/>
    <n v="0"/>
    <n v="0"/>
    <n v="0"/>
    <n v="0"/>
    <n v="0"/>
    <n v="23.225000000000001"/>
  </r>
  <r>
    <n v="742"/>
    <d v="2025-11-07T00:00:00"/>
    <s v="ZBTO"/>
    <n v="9519255399"/>
    <n v="2"/>
    <s v="9519255399-2"/>
    <m/>
    <m/>
    <s v="Dec'25  "/>
    <s v="Released"/>
    <x v="0"/>
    <m/>
    <m/>
    <m/>
    <m/>
    <s v="CR01"/>
    <m/>
    <m/>
    <s v="Narrow"/>
    <x v="1"/>
    <x v="3"/>
    <m/>
    <x v="0"/>
    <x v="0"/>
    <s v="Orissa"/>
    <x v="0"/>
    <m/>
    <n v="117061"/>
    <x v="43"/>
    <n v="3239542"/>
    <s v="CRCA SHEET TATCRC SR16 0.350X1000X2500"/>
    <s v="C06"/>
    <s v="TATCRC"/>
    <s v="SR16"/>
    <n v="0.3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07T00:00:00"/>
    <s v="ZBTO"/>
    <n v="9519255399"/>
    <n v="9"/>
    <s v="9519255399-9"/>
    <m/>
    <m/>
    <s v="Dec'25  "/>
    <s v="Released"/>
    <x v="0"/>
    <m/>
    <m/>
    <m/>
    <m/>
    <s v="CR01"/>
    <m/>
    <m/>
    <s v="Narrow"/>
    <x v="1"/>
    <x v="3"/>
    <m/>
    <x v="0"/>
    <x v="0"/>
    <s v="Orissa"/>
    <x v="0"/>
    <m/>
    <n v="117061"/>
    <x v="43"/>
    <n v="3240778"/>
    <s v="CRCA SHEET TSBCRC SR15 0.600X1000X2500"/>
    <s v="C06"/>
    <s v="TSBCRC"/>
    <s v="SR15"/>
    <n v="0.6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n v="46"/>
    <n v="0"/>
    <n v="0"/>
    <n v="0"/>
    <n v="46"/>
    <n v="0"/>
    <n v="46"/>
    <n v="0"/>
    <n v="0"/>
    <n v="0"/>
    <n v="0"/>
    <n v="46"/>
    <n v="0"/>
  </r>
  <r>
    <n v="742"/>
    <d v="2025-11-07T00:00:00"/>
    <s v="ZBTO"/>
    <n v="9519255399"/>
    <n v="11"/>
    <s v="9519255399-11"/>
    <m/>
    <m/>
    <s v="Dec'25  "/>
    <s v="Released"/>
    <x v="0"/>
    <m/>
    <m/>
    <m/>
    <m/>
    <s v="CR01"/>
    <m/>
    <m/>
    <s v="Narrow"/>
    <x v="1"/>
    <x v="3"/>
    <m/>
    <x v="0"/>
    <x v="0"/>
    <s v="Orissa"/>
    <x v="0"/>
    <m/>
    <n v="117061"/>
    <x v="43"/>
    <n v="3240790"/>
    <s v="CRCA SHEET TSBCRC SR15 0.700X1000X2500"/>
    <s v="C06"/>
    <s v="TSBCRC"/>
    <s v="SR15"/>
    <n v="0.7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07T00:00:00"/>
    <s v="ZBTO"/>
    <n v="9519255399"/>
    <n v="7"/>
    <s v="9519255399-7"/>
    <m/>
    <m/>
    <s v="Dec'25  "/>
    <s v="Released"/>
    <x v="0"/>
    <m/>
    <m/>
    <m/>
    <m/>
    <s v="CR01"/>
    <m/>
    <m/>
    <s v="Narrow"/>
    <x v="1"/>
    <x v="3"/>
    <m/>
    <x v="0"/>
    <x v="0"/>
    <s v="Orissa"/>
    <x v="0"/>
    <m/>
    <n v="117061"/>
    <x v="43"/>
    <n v="3240760"/>
    <s v="CRCA SHEET TSBCRC SR15 0.500X1000X2500"/>
    <s v="C06"/>
    <s v="TSBCRC"/>
    <s v="SR15"/>
    <n v="0.5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T"/>
    <m/>
    <m/>
    <m/>
    <m/>
    <m/>
    <m/>
    <m/>
    <m/>
    <m/>
    <m/>
    <m/>
    <m/>
    <m/>
    <m/>
    <m/>
    <m/>
    <n v="46"/>
    <n v="0"/>
    <n v="0"/>
    <n v="0"/>
    <n v="46"/>
    <n v="0"/>
    <n v="46"/>
    <n v="0"/>
    <n v="0"/>
    <n v="0"/>
    <n v="0"/>
    <n v="46"/>
    <n v="0"/>
  </r>
  <r>
    <n v="742"/>
    <d v="2025-11-06T00:00:00"/>
    <s v="ZBTO"/>
    <n v="9519253200"/>
    <n v="2"/>
    <s v="9519253200-2"/>
    <m/>
    <m/>
    <s v="Dec'25  "/>
    <s v="Released"/>
    <x v="0"/>
    <s v="Low Exp BTF on 01.01.26"/>
    <m/>
    <m/>
    <m/>
    <s v="CR01"/>
    <m/>
    <m/>
    <s v="Wider"/>
    <x v="1"/>
    <x v="3"/>
    <m/>
    <x v="0"/>
    <x v="0"/>
    <s v="Chhattisgarh"/>
    <x v="0"/>
    <m/>
    <n v="931662"/>
    <x v="15"/>
    <n v="3240851"/>
    <s v="CRCA SHEET TSBCRC SR15 1.200X1250X2500"/>
    <s v="C06"/>
    <s v="TSBCRC"/>
    <s v="SR15"/>
    <n v="1.2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25.255000000000003"/>
    <n v="0"/>
    <n v="0"/>
    <n v="25.255000000000003"/>
    <n v="25.255000000000003"/>
    <n v="0"/>
    <m/>
    <n v="3.7449999999999974"/>
    <m/>
    <m/>
    <m/>
    <m/>
    <m/>
    <m/>
    <m/>
    <m/>
    <s v="R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1-12T00:00:00"/>
    <s v="ZBTO"/>
    <n v="9519267693"/>
    <n v="1"/>
    <s v="9519267693-1"/>
    <m/>
    <m/>
    <s v="Stocks"/>
    <s v="Released"/>
    <x v="0"/>
    <s v="Low Exp BTF on 01.01.26"/>
    <m/>
    <m/>
    <m/>
    <s v="GL01"/>
    <m/>
    <m/>
    <s v="Wider"/>
    <x v="4"/>
    <x v="10"/>
    <m/>
    <x v="1"/>
    <x v="2"/>
    <s v="Tamil Nadu"/>
    <x v="2"/>
    <m/>
    <n v="951019"/>
    <x v="60"/>
    <n v="3856072"/>
    <s v="GL COIL HARD  Y550GL H6GL 0.900X1200"/>
    <s v="B04"/>
    <s v="Y550GL"/>
    <s v="H6GL"/>
    <n v="0.9"/>
    <n v="1200"/>
    <n v="0"/>
    <m/>
    <m/>
    <m/>
    <m/>
    <m/>
    <n v="216"/>
    <n v="198.35499999999999"/>
    <n v="17.645"/>
    <n v="6.3949999999999996"/>
    <n v="10.295"/>
    <n v="0"/>
    <n v="0"/>
    <n v="0"/>
    <n v="0"/>
    <n v="0"/>
    <n v="0"/>
    <n v="0"/>
    <n v="0"/>
    <n v="0"/>
    <n v="0"/>
    <n v="0"/>
    <n v="0"/>
    <n v="0"/>
    <n v="0"/>
    <n v="0"/>
    <n v="0"/>
    <n v="11.25"/>
    <n v="0"/>
    <n v="11.25"/>
    <n v="11.25"/>
    <n v="0"/>
    <m/>
    <n v="6.3949999999999996"/>
    <m/>
    <m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0.295"/>
    <n v="10.295"/>
    <n v="0"/>
    <n v="0"/>
    <n v="0"/>
    <n v="0"/>
    <n v="0"/>
  </r>
  <r>
    <n v="743"/>
    <d v="2025-11-28T00:00:00"/>
    <s v="ZBTF"/>
    <n v="9519313848"/>
    <n v="4"/>
    <s v="9519313848-4"/>
    <m/>
    <m/>
    <s v="Dec'25  "/>
    <s v="Released"/>
    <x v="0"/>
    <m/>
    <m/>
    <m/>
    <m/>
    <s v="GP02"/>
    <m/>
    <m/>
    <s v="Narrow"/>
    <x v="0"/>
    <x v="6"/>
    <m/>
    <x v="0"/>
    <x v="4"/>
    <s v="West Bengal"/>
    <x v="0"/>
    <m/>
    <n v="600250"/>
    <x v="29"/>
    <n v="1854418"/>
    <s v="GP COIL SOFT-TATXGP-GK09-0.5X900"/>
    <s v="C02"/>
    <s v="TATXGP"/>
    <s v="GK09"/>
    <n v="0.5"/>
    <n v="900"/>
    <n v="0"/>
    <m/>
    <m/>
    <m/>
    <m/>
    <m/>
    <n v="147"/>
    <n v="128.23500000000001"/>
    <n v="18.765000000000001"/>
    <n v="18.765000000000001"/>
    <n v="9.88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.765000000000001"/>
    <m/>
    <m/>
    <m/>
    <m/>
    <m/>
    <m/>
    <m/>
    <m/>
    <s v="U"/>
    <m/>
    <m/>
    <m/>
    <m/>
    <m/>
    <m/>
    <m/>
    <m/>
    <m/>
    <m/>
    <m/>
    <m/>
    <m/>
    <m/>
    <m/>
    <m/>
    <n v="18.765000000000001"/>
    <n v="18.765000000000001"/>
    <n v="0"/>
    <n v="0"/>
    <n v="0"/>
    <n v="0"/>
    <n v="28.65"/>
    <n v="0"/>
    <n v="28.65"/>
    <n v="0"/>
    <n v="0"/>
    <n v="0"/>
    <n v="0"/>
  </r>
  <r>
    <n v="743"/>
    <d v="2025-11-13T00:00:00"/>
    <s v="ZBTO"/>
    <n v="9519269707"/>
    <n v="1"/>
    <s v="9519269707-1"/>
    <m/>
    <m/>
    <s v="Dec'25  "/>
    <s v="Released"/>
    <x v="0"/>
    <m/>
    <m/>
    <m/>
    <m/>
    <s v="GP02"/>
    <m/>
    <m/>
    <s v="Wider"/>
    <x v="0"/>
    <x v="0"/>
    <m/>
    <x v="0"/>
    <x v="0"/>
    <s v="Maharashtra"/>
    <x v="1"/>
    <m/>
    <n v="932086"/>
    <x v="0"/>
    <n v="1300230"/>
    <s v="GP COIL SOFT-TATXGP-GLK1-0.3X1220"/>
    <s v="C02"/>
    <s v="TATXGP"/>
    <s v="GLK1"/>
    <n v="0.3"/>
    <n v="1220"/>
    <n v="0"/>
    <m/>
    <m/>
    <m/>
    <m/>
    <m/>
    <n v="280"/>
    <n v="260.76"/>
    <n v="19.239999999999998"/>
    <n v="19.239999999999998"/>
    <n v="15.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.239999999999998"/>
    <m/>
    <m/>
    <m/>
    <m/>
    <m/>
    <m/>
    <m/>
    <m/>
    <s v="R"/>
    <m/>
    <m/>
    <m/>
    <m/>
    <m/>
    <m/>
    <m/>
    <m/>
    <m/>
    <m/>
    <m/>
    <m/>
    <m/>
    <m/>
    <m/>
    <m/>
    <n v="19.239999999999998"/>
    <n v="0"/>
    <n v="0"/>
    <n v="0"/>
    <n v="0"/>
    <n v="19.239999999999998"/>
    <n v="0"/>
    <n v="0"/>
    <n v="0"/>
    <n v="0"/>
    <n v="0"/>
    <n v="0"/>
    <n v="35.214999999999996"/>
  </r>
  <r>
    <n v="742"/>
    <d v="2025-11-17T00:00:00"/>
    <s v="ZBTF"/>
    <n v="9519279552"/>
    <n v="1"/>
    <s v="9519279552-1"/>
    <m/>
    <m/>
    <s v="Dec'25  "/>
    <s v="Released"/>
    <x v="0"/>
    <m/>
    <m/>
    <m/>
    <m/>
    <s v="CR02"/>
    <m/>
    <m/>
    <s v="Wider"/>
    <x v="1"/>
    <x v="4"/>
    <m/>
    <x v="0"/>
    <x v="1"/>
    <s v="West Bengal"/>
    <x v="0"/>
    <m/>
    <n v="600250"/>
    <x v="29"/>
    <n v="185675"/>
    <s v="CRCA COIL-TATXXD-AU03-0.5X1250"/>
    <s v="C01"/>
    <s v="TATXXD"/>
    <s v="AU03"/>
    <n v="0.5"/>
    <n v="1250"/>
    <n v="0"/>
    <m/>
    <m/>
    <m/>
    <m/>
    <m/>
    <n v="116"/>
    <n v="91.72"/>
    <n v="24.28"/>
    <n v="2.13"/>
    <n v="0"/>
    <n v="0"/>
    <n v="0"/>
    <n v="0"/>
    <n v="0"/>
    <n v="0"/>
    <n v="0"/>
    <n v="0"/>
    <n v="0"/>
    <n v="0"/>
    <n v="0"/>
    <n v="22.150000000000002"/>
    <n v="0"/>
    <n v="0"/>
    <n v="0"/>
    <n v="0"/>
    <n v="0"/>
    <n v="0"/>
    <n v="0"/>
    <n v="22.150000000000002"/>
    <n v="0"/>
    <n v="22.150000000000002"/>
    <m/>
    <n v="24.28"/>
    <m/>
    <m/>
    <m/>
    <m/>
    <m/>
    <m/>
    <m/>
    <m/>
    <s v="U"/>
    <m/>
    <m/>
    <m/>
    <m/>
    <m/>
    <m/>
    <m/>
    <m/>
    <m/>
    <m/>
    <m/>
    <m/>
    <m/>
    <m/>
    <m/>
    <m/>
    <n v="24.28"/>
    <n v="0"/>
    <n v="24.28"/>
    <n v="0"/>
    <n v="0"/>
    <n v="0"/>
    <n v="24.28"/>
    <n v="0"/>
    <n v="0"/>
    <n v="24.28"/>
    <n v="0"/>
    <n v="0"/>
    <n v="0"/>
  </r>
  <r>
    <n v="742"/>
    <d v="2025-11-12T00:00:00"/>
    <s v="ZBTO"/>
    <n v="9519267412"/>
    <n v="1"/>
    <s v="9519267412-1"/>
    <m/>
    <m/>
    <s v="Dec'25  "/>
    <s v="Released"/>
    <x v="0"/>
    <m/>
    <m/>
    <m/>
    <m/>
    <s v="CR01"/>
    <m/>
    <m/>
    <s v="Wider"/>
    <x v="1"/>
    <x v="5"/>
    <m/>
    <x v="1"/>
    <x v="2"/>
    <s v="Delhi"/>
    <x v="3"/>
    <m/>
    <n v="111559"/>
    <x v="61"/>
    <n v="481456"/>
    <s v="CRSHTCORTEN IRS:M-41/97 2.0X1250X2500"/>
    <s v="C06"/>
    <s v="TATXHS"/>
    <s v="RL02"/>
    <n v="2"/>
    <n v="1250"/>
    <n v="2500"/>
    <m/>
    <m/>
    <m/>
    <m/>
    <m/>
    <n v="57.8"/>
    <n v="19.88"/>
    <n v="15.385"/>
    <n v="-11.2"/>
    <n v="42.415000000000006"/>
    <n v="0"/>
    <n v="0"/>
    <n v="0"/>
    <n v="0"/>
    <n v="0"/>
    <n v="0"/>
    <n v="0"/>
    <n v="0"/>
    <n v="0"/>
    <n v="23.400000000000002"/>
    <n v="0"/>
    <n v="23.1"/>
    <n v="0"/>
    <n v="0"/>
    <n v="0"/>
    <n v="0"/>
    <n v="0"/>
    <n v="0"/>
    <n v="46.5"/>
    <n v="0"/>
    <n v="46.5"/>
    <m/>
    <n v="15.385"/>
    <m/>
    <m/>
    <m/>
    <m/>
    <m/>
    <m/>
    <m/>
    <m/>
    <s v="U"/>
    <m/>
    <m/>
    <m/>
    <m/>
    <m/>
    <m/>
    <m/>
    <m/>
    <m/>
    <m/>
    <m/>
    <m/>
    <m/>
    <m/>
    <m/>
    <m/>
    <n v="15.385"/>
    <n v="0"/>
    <n v="0"/>
    <n v="15.385"/>
    <n v="0"/>
    <n v="0"/>
    <n v="57.800000000000004"/>
    <n v="0"/>
    <n v="0"/>
    <n v="0"/>
    <n v="57.800000000000004"/>
    <n v="0"/>
    <n v="0"/>
  </r>
  <r>
    <n v="742"/>
    <d v="2025-11-20T00:00:00"/>
    <s v="ZBTO"/>
    <n v="9519287720"/>
    <n v="1"/>
    <s v="9519287720-1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West Bengal"/>
    <x v="0"/>
    <m/>
    <n v="948783"/>
    <x v="16"/>
    <n v="3239408"/>
    <s v="CRCA SHEET TATCRC SR16 0.300X900X2500"/>
    <s v="C06"/>
    <s v="TATCRC"/>
    <s v="SR16"/>
    <n v="0.3"/>
    <n v="900"/>
    <n v="2500"/>
    <m/>
    <m/>
    <m/>
    <m/>
    <m/>
    <n v="42"/>
    <n v="0"/>
    <n v="23.395"/>
    <n v="2.1"/>
    <n v="16.54"/>
    <n v="0"/>
    <n v="0"/>
    <n v="0"/>
    <n v="0"/>
    <n v="0"/>
    <n v="0"/>
    <n v="0"/>
    <n v="0"/>
    <n v="0"/>
    <n v="0"/>
    <n v="0"/>
    <n v="0"/>
    <n v="20.2"/>
    <n v="19.7"/>
    <n v="0"/>
    <n v="0"/>
    <n v="0"/>
    <n v="0"/>
    <n v="39.9"/>
    <n v="39.9"/>
    <n v="0"/>
    <m/>
    <n v="-16.504999999999999"/>
    <m/>
    <m/>
    <m/>
    <m/>
    <m/>
    <m/>
    <m/>
    <m/>
    <s v="T"/>
    <m/>
    <m/>
    <m/>
    <m/>
    <m/>
    <m/>
    <m/>
    <m/>
    <m/>
    <m/>
    <m/>
    <m/>
    <m/>
    <m/>
    <m/>
    <m/>
    <n v="23.395"/>
    <n v="23.395"/>
    <n v="0"/>
    <n v="0"/>
    <n v="0"/>
    <n v="0"/>
    <n v="39.935000000000002"/>
    <n v="0"/>
    <n v="39.935000000000002"/>
    <n v="0"/>
    <n v="0"/>
    <n v="0"/>
    <n v="0"/>
  </r>
  <r>
    <n v="742"/>
    <d v="2025-11-19T00:00:00"/>
    <s v="ZBTO"/>
    <n v="9519284306"/>
    <n v="1"/>
    <s v="9519284306-1"/>
    <m/>
    <m/>
    <s v="Stocks"/>
    <s v="Released"/>
    <x v="0"/>
    <s v="Low BTF"/>
    <m/>
    <m/>
    <m/>
    <s v="CR01"/>
    <m/>
    <m/>
    <s v="Narrow"/>
    <x v="1"/>
    <x v="3"/>
    <m/>
    <x v="0"/>
    <x v="0"/>
    <s v="Andhra Pradesh"/>
    <x v="2"/>
    <m/>
    <n v="946077"/>
    <x v="26"/>
    <n v="3239535"/>
    <s v="CRCA SHEET TATCRC SR16 0.350X900X2440"/>
    <s v="C06"/>
    <s v="TATCRC"/>
    <s v="SR16"/>
    <n v="0.35"/>
    <n v="900"/>
    <n v="2440"/>
    <m/>
    <m/>
    <m/>
    <m/>
    <m/>
    <n v="42"/>
    <n v="0"/>
    <n v="7.6449999999999996"/>
    <n v="42"/>
    <n v="4.384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7.6449999999999996"/>
    <m/>
    <m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4.3849999999999998"/>
    <n v="4.3849999999999998"/>
    <n v="0"/>
    <n v="0"/>
    <n v="0"/>
    <n v="0"/>
    <n v="0"/>
  </r>
  <r>
    <n v="742"/>
    <d v="2025-11-19T00:00:00"/>
    <s v="ZBTO"/>
    <n v="9519284306"/>
    <n v="3"/>
    <s v="9519284306-3"/>
    <m/>
    <m/>
    <s v="Dec'25  "/>
    <s v="Released"/>
    <x v="0"/>
    <s v="Low BTF"/>
    <m/>
    <m/>
    <m/>
    <s v="CR01"/>
    <m/>
    <m/>
    <s v="Narrow"/>
    <x v="1"/>
    <x v="3"/>
    <m/>
    <x v="0"/>
    <x v="0"/>
    <s v="Andhra Pradesh"/>
    <x v="2"/>
    <m/>
    <n v="946077"/>
    <x v="26"/>
    <n v="3411571"/>
    <s v="CRCA SHEET TSBCRC SR15 0.500X900X2440"/>
    <s v="C06"/>
    <s v="TSBCRC"/>
    <s v="SR15"/>
    <n v="0.5"/>
    <n v="900"/>
    <n v="2440"/>
    <m/>
    <m/>
    <m/>
    <m/>
    <m/>
    <n v="63"/>
    <n v="0"/>
    <n v="9.2799999999999994"/>
    <n v="63"/>
    <n v="10.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9.2799999999999994"/>
    <m/>
    <m/>
    <m/>
    <m/>
    <m/>
    <m/>
    <m/>
    <m/>
    <s v="M"/>
    <m/>
    <m/>
    <m/>
    <m/>
    <m/>
    <m/>
    <m/>
    <m/>
    <m/>
    <m/>
    <m/>
    <m/>
    <m/>
    <m/>
    <m/>
    <m/>
    <n v="9.2799999999999994"/>
    <n v="0"/>
    <n v="9.2799999999999994"/>
    <n v="0"/>
    <n v="0"/>
    <n v="0"/>
    <n v="19.689999999999998"/>
    <n v="0"/>
    <n v="0"/>
    <n v="19.689999999999998"/>
    <n v="0"/>
    <n v="0"/>
    <n v="0"/>
  </r>
  <r>
    <n v="742"/>
    <d v="2025-11-19T00:00:00"/>
    <s v="ZBTO"/>
    <n v="9519284306"/>
    <n v="4"/>
    <s v="9519284306-4"/>
    <m/>
    <m/>
    <s v="Stocks"/>
    <s v="Released"/>
    <x v="0"/>
    <s v="Low BTF"/>
    <m/>
    <m/>
    <m/>
    <s v="CR01"/>
    <m/>
    <m/>
    <s v="Narrow"/>
    <x v="1"/>
    <x v="3"/>
    <m/>
    <x v="0"/>
    <x v="0"/>
    <s v="Andhra Pradesh"/>
    <x v="2"/>
    <m/>
    <n v="946077"/>
    <x v="26"/>
    <n v="3240771"/>
    <s v="CRCA SHEET TSBCRC SR15 0.600X900X2440"/>
    <s v="C06"/>
    <s v="TSBCRC"/>
    <s v="SR15"/>
    <n v="0.6"/>
    <n v="900"/>
    <n v="2440"/>
    <m/>
    <m/>
    <m/>
    <m/>
    <m/>
    <n v="63"/>
    <n v="0"/>
    <n v="0.56499999999999995"/>
    <n v="63"/>
    <n v="8.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.56499999999999995"/>
    <m/>
    <m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8.18"/>
    <n v="8.18"/>
    <n v="0"/>
    <n v="0"/>
    <n v="0"/>
    <n v="0"/>
    <n v="0"/>
  </r>
  <r>
    <n v="743"/>
    <d v="2025-11-11T00:00:00"/>
    <s v="ZBTO"/>
    <n v="9519265634"/>
    <n v="1"/>
    <s v="9519265634-1"/>
    <m/>
    <m/>
    <s v="Jan'26"/>
    <s v="Released"/>
    <x v="0"/>
    <s v="Newly released orders"/>
    <m/>
    <m/>
    <m/>
    <s v="GL03"/>
    <m/>
    <m/>
    <s v="Wider"/>
    <x v="4"/>
    <x v="10"/>
    <m/>
    <x v="1"/>
    <x v="2"/>
    <s v="Telangana"/>
    <x v="2"/>
    <m/>
    <n v="188152"/>
    <x v="62"/>
    <n v="4087970"/>
    <s v="GL COIL HARD  Y550GL HGL6 0.840X1250"/>
    <s v="B04"/>
    <s v="Y550GL"/>
    <s v="HGL6"/>
    <n v="0.84"/>
    <n v="1250"/>
    <n v="0"/>
    <m/>
    <m/>
    <m/>
    <m/>
    <m/>
    <n v="50"/>
    <n v="0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0"/>
    <m/>
    <m/>
    <m/>
    <m/>
    <m/>
    <m/>
    <m/>
    <m/>
    <s v="R"/>
    <m/>
    <m/>
    <m/>
    <m/>
    <m/>
    <m/>
    <m/>
    <m/>
    <m/>
    <m/>
    <m/>
    <m/>
    <m/>
    <m/>
    <m/>
    <m/>
    <n v="50"/>
    <n v="0"/>
    <n v="0"/>
    <n v="50"/>
    <n v="0"/>
    <n v="0"/>
    <n v="0"/>
    <n v="0"/>
    <n v="0"/>
    <n v="0"/>
    <n v="0"/>
    <n v="0"/>
    <n v="50"/>
  </r>
  <r>
    <n v="743"/>
    <d v="2025-11-28T00:00:00"/>
    <s v="ZBTO"/>
    <n v="9519312250"/>
    <n v="4"/>
    <s v="9519312250-4"/>
    <m/>
    <m/>
    <s v="Stocks"/>
    <s v="Released"/>
    <x v="0"/>
    <s v="Low BTF"/>
    <m/>
    <m/>
    <m/>
    <s v="GP02"/>
    <m/>
    <m/>
    <s v="Narrow"/>
    <x v="0"/>
    <x v="6"/>
    <m/>
    <x v="0"/>
    <x v="0"/>
    <s v="Jharkhand"/>
    <x v="0"/>
    <m/>
    <n v="121328"/>
    <x v="4"/>
    <n v="1178439"/>
    <s v="GP COIL SOFT-TATXGP-GK09-0.4X900"/>
    <s v="C02"/>
    <s v="TATXGP"/>
    <s v="GK09"/>
    <n v="0.4"/>
    <n v="900"/>
    <n v="0"/>
    <m/>
    <m/>
    <m/>
    <m/>
    <m/>
    <n v="105"/>
    <n v="0"/>
    <n v="6.22"/>
    <n v="105"/>
    <n v="98.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22"/>
    <m/>
    <m/>
    <m/>
    <m/>
    <m/>
    <m/>
    <m/>
    <m/>
    <s v="S"/>
    <m/>
    <m/>
    <m/>
    <m/>
    <m/>
    <m/>
    <m/>
    <m/>
    <m/>
    <m/>
    <m/>
    <m/>
    <m/>
    <m/>
    <m/>
    <m/>
    <n v="0"/>
    <n v="0"/>
    <n v="0"/>
    <n v="0"/>
    <n v="0"/>
    <n v="0"/>
    <n v="98.78"/>
    <n v="98.78"/>
    <n v="0"/>
    <n v="0"/>
    <n v="0"/>
    <n v="0"/>
    <n v="0"/>
  </r>
  <r>
    <n v="743"/>
    <d v="2025-11-11T00:00:00"/>
    <s v="ZBTO"/>
    <n v="9519265634"/>
    <n v="2"/>
    <s v="9519265634-2"/>
    <m/>
    <m/>
    <s v="Dec'25  "/>
    <s v="Released"/>
    <x v="0"/>
    <m/>
    <m/>
    <m/>
    <m/>
    <s v="GL03"/>
    <m/>
    <m/>
    <s v="Narrow"/>
    <x v="4"/>
    <x v="10"/>
    <m/>
    <x v="1"/>
    <x v="2"/>
    <s v="Telangana"/>
    <x v="2"/>
    <m/>
    <n v="188152"/>
    <x v="62"/>
    <n v="3954447"/>
    <s v="GL COIL HARD  Y550GL GL6H 0.900X1160"/>
    <s v="B04"/>
    <s v="Y550GL"/>
    <s v="GL6H"/>
    <n v="0.9"/>
    <n v="1160"/>
    <n v="0"/>
    <m/>
    <m/>
    <m/>
    <m/>
    <m/>
    <n v="239.999"/>
    <n v="86.515000000000001"/>
    <n v="128.88900000000001"/>
    <n v="116.274"/>
    <n v="62.304999999999993"/>
    <n v="0"/>
    <n v="0"/>
    <n v="0"/>
    <n v="0"/>
    <n v="25.45"/>
    <n v="0"/>
    <n v="11.76"/>
    <n v="0"/>
    <n v="0"/>
    <n v="0"/>
    <n v="0"/>
    <n v="0"/>
    <n v="0"/>
    <n v="0"/>
    <n v="0"/>
    <n v="0"/>
    <n v="0"/>
    <n v="0"/>
    <n v="37.21"/>
    <n v="37.21"/>
    <n v="0"/>
    <m/>
    <n v="91.679000000000002"/>
    <m/>
    <m/>
    <m/>
    <m/>
    <m/>
    <m/>
    <m/>
    <m/>
    <s v="R"/>
    <m/>
    <m/>
    <m/>
    <m/>
    <m/>
    <m/>
    <m/>
    <m/>
    <m/>
    <m/>
    <m/>
    <m/>
    <m/>
    <m/>
    <m/>
    <m/>
    <n v="128.88900000000001"/>
    <n v="0"/>
    <n v="0"/>
    <n v="128.88900000000001"/>
    <n v="0"/>
    <n v="0"/>
    <n v="191.19400000000002"/>
    <n v="0"/>
    <n v="0"/>
    <n v="0"/>
    <n v="191.19400000000002"/>
    <n v="0"/>
    <n v="0"/>
  </r>
  <r>
    <n v="743"/>
    <d v="2025-11-11T00:00:00"/>
    <s v="ZBTO"/>
    <n v="9519265314"/>
    <n v="1"/>
    <s v="9519265314-1"/>
    <m/>
    <m/>
    <s v="Dec'25  "/>
    <s v="Released"/>
    <x v="0"/>
    <m/>
    <m/>
    <m/>
    <m/>
    <s v="GP04"/>
    <m/>
    <m/>
    <s v="Narrow"/>
    <x v="0"/>
    <x v="6"/>
    <m/>
    <x v="0"/>
    <x v="0"/>
    <s v="Orissa"/>
    <x v="0"/>
    <m/>
    <n v="117061"/>
    <x v="43"/>
    <n v="3484325"/>
    <s v="GP SH SOFT TATXGP GK09 0.350X900X2500"/>
    <s v="B11"/>
    <s v="TATXGP"/>
    <s v="GK09"/>
    <n v="0.35"/>
    <n v="900"/>
    <n v="2500"/>
    <m/>
    <m/>
    <m/>
    <m/>
    <m/>
    <n v="36"/>
    <n v="3.21"/>
    <n v="32.79"/>
    <n v="32.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2.79"/>
    <m/>
    <m/>
    <m/>
    <m/>
    <m/>
    <m/>
    <m/>
    <m/>
    <s v="R"/>
    <m/>
    <m/>
    <m/>
    <m/>
    <m/>
    <m/>
    <m/>
    <m/>
    <m/>
    <m/>
    <m/>
    <m/>
    <m/>
    <m/>
    <m/>
    <m/>
    <n v="32.79"/>
    <n v="32.79"/>
    <n v="0"/>
    <n v="0"/>
    <n v="0"/>
    <n v="0"/>
    <n v="32.79"/>
    <n v="0"/>
    <n v="32.79"/>
    <n v="0"/>
    <n v="0"/>
    <n v="0"/>
    <n v="0"/>
  </r>
  <r>
    <n v="743"/>
    <d v="2025-11-07T00:00:00"/>
    <s v="ZBTO"/>
    <n v="9519256609"/>
    <n v="3"/>
    <s v="9519256609-3"/>
    <m/>
    <m/>
    <s v="Dec'25  "/>
    <s v="Released"/>
    <x v="0"/>
    <m/>
    <m/>
    <m/>
    <m/>
    <s v="GP03"/>
    <m/>
    <m/>
    <s v="Narrow"/>
    <x v="0"/>
    <x v="9"/>
    <m/>
    <x v="0"/>
    <x v="0"/>
    <s v="Jammu &amp; Kashmir"/>
    <x v="3"/>
    <m/>
    <n v="115190"/>
    <x v="63"/>
    <n v="3897430"/>
    <s v="GP COIL XXXGPH GPH3 0.400X900"/>
    <s v="C05"/>
    <s v="XXXGPH"/>
    <s v="GPH3"/>
    <n v="0.4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0"/>
    <n v="63"/>
    <n v="0"/>
    <n v="0"/>
    <n v="0"/>
  </r>
  <r>
    <n v="743"/>
    <d v="2025-11-11T00:00:00"/>
    <s v="ZBTO"/>
    <n v="9519265314"/>
    <n v="2"/>
    <s v="9519265314-2"/>
    <m/>
    <m/>
    <s v="Dec'25  "/>
    <s v="Released"/>
    <x v="0"/>
    <m/>
    <m/>
    <m/>
    <m/>
    <s v="GP04"/>
    <m/>
    <m/>
    <s v="Narrow"/>
    <x v="0"/>
    <x v="6"/>
    <m/>
    <x v="0"/>
    <x v="0"/>
    <s v="Orissa"/>
    <x v="0"/>
    <m/>
    <n v="117061"/>
    <x v="43"/>
    <n v="3484326"/>
    <s v="GP SH SOFT TATXGP GK09 0.400X900X2500"/>
    <s v="B11"/>
    <s v="TATXGP"/>
    <s v="GK09"/>
    <n v="0.4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n v="30"/>
    <n v="30"/>
    <n v="0"/>
    <n v="0"/>
    <n v="0"/>
    <n v="0"/>
    <n v="30"/>
    <n v="0"/>
    <n v="30"/>
    <n v="0"/>
    <n v="0"/>
    <n v="0"/>
    <n v="0"/>
  </r>
  <r>
    <n v="742"/>
    <d v="2025-11-20T00:00:00"/>
    <s v="ZBTO"/>
    <n v="9519287706"/>
    <n v="1"/>
    <s v="9519287706-1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Assam"/>
    <x v="0"/>
    <m/>
    <n v="116649"/>
    <x v="16"/>
    <n v="3239408"/>
    <s v="CRCA SHEET TATCRC SR16 0.300X900X2500"/>
    <s v="C06"/>
    <s v="TATCRC"/>
    <s v="SR16"/>
    <n v="0.3"/>
    <n v="900"/>
    <n v="2500"/>
    <m/>
    <m/>
    <m/>
    <m/>
    <m/>
    <n v="42"/>
    <n v="0"/>
    <n v="42"/>
    <n v="2.25"/>
    <n v="0"/>
    <n v="0"/>
    <n v="0"/>
    <n v="0"/>
    <n v="0"/>
    <n v="0"/>
    <n v="0"/>
    <n v="0"/>
    <n v="0"/>
    <n v="0"/>
    <n v="0"/>
    <n v="0"/>
    <n v="0"/>
    <n v="20.080000000000002"/>
    <n v="19.670000000000002"/>
    <n v="0"/>
    <n v="0"/>
    <n v="0"/>
    <n v="0"/>
    <n v="39.75"/>
    <n v="39.75"/>
    <n v="0"/>
    <m/>
    <n v="2.25"/>
    <m/>
    <m/>
    <m/>
    <m/>
    <m/>
    <m/>
    <m/>
    <m/>
    <s v="T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1-24T00:00:00"/>
    <s v="ZBTO"/>
    <n v="9519297624"/>
    <n v="2"/>
    <s v="9519297624-2"/>
    <m/>
    <m/>
    <s v="Dec'25  "/>
    <s v="Released"/>
    <x v="0"/>
    <m/>
    <m/>
    <m/>
    <m/>
    <s v="CR03"/>
    <m/>
    <m/>
    <s v="Wider"/>
    <x v="1"/>
    <x v="1"/>
    <m/>
    <x v="0"/>
    <x v="0"/>
    <s v="Gujarat"/>
    <x v="1"/>
    <m/>
    <n v="854773"/>
    <x v="1"/>
    <n v="2438381"/>
    <s v="CRCA COIL TATXXD AH03 0.900X1320"/>
    <s v="C01"/>
    <s v="TATXXD"/>
    <s v="AH03"/>
    <n v="0.9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n v="30.01"/>
    <n v="0"/>
    <n v="0"/>
    <n v="30.01"/>
    <n v="0"/>
    <n v="0"/>
    <n v="30.01"/>
    <n v="0"/>
    <n v="0"/>
    <n v="0"/>
    <n v="30.01"/>
    <n v="0"/>
    <n v="0"/>
  </r>
  <r>
    <n v="742"/>
    <d v="2025-11-10T00:00:00"/>
    <s v="ZBTO"/>
    <n v="9519262576"/>
    <n v="3"/>
    <s v="9519262576-3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1-10T00:00:00"/>
    <s v="ZBTO"/>
    <n v="9519262570"/>
    <n v="3"/>
    <s v="9519262570-3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40778"/>
    <s v="CRCA SHEET TSBCRC SR15 0.600X1000X2500"/>
    <s v="C06"/>
    <s v="TSBCRC"/>
    <s v="SR15"/>
    <n v="0.6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1-11T00:00:00"/>
    <s v="ZBTO"/>
    <n v="9519265314"/>
    <n v="4"/>
    <s v="9519265314-4"/>
    <m/>
    <m/>
    <s v="Dec'25  "/>
    <s v="Released"/>
    <x v="0"/>
    <m/>
    <m/>
    <m/>
    <m/>
    <s v="GP04"/>
    <m/>
    <m/>
    <s v="Narrow"/>
    <x v="0"/>
    <x v="6"/>
    <m/>
    <x v="0"/>
    <x v="0"/>
    <s v="Orissa"/>
    <x v="0"/>
    <m/>
    <n v="117061"/>
    <x v="43"/>
    <n v="3484329"/>
    <s v="GP SH SOFT TATXGP GK09 0.600X900X2500"/>
    <s v="B11"/>
    <s v="TATXGP"/>
    <s v="GK09"/>
    <n v="0.6"/>
    <n v="900"/>
    <n v="2500"/>
    <m/>
    <m/>
    <m/>
    <m/>
    <m/>
    <n v="30"/>
    <n v="0"/>
    <n v="21.43"/>
    <n v="21.43"/>
    <n v="8.57"/>
    <n v="0"/>
    <n v="0"/>
    <n v="0"/>
    <n v="0"/>
    <n v="0"/>
    <n v="0"/>
    <n v="0"/>
    <n v="0"/>
    <n v="0"/>
    <n v="0"/>
    <n v="0"/>
    <n v="0"/>
    <n v="0"/>
    <n v="0"/>
    <n v="0"/>
    <n v="0"/>
    <n v="0"/>
    <n v="8.57"/>
    <n v="8.57"/>
    <n v="8.57"/>
    <n v="0"/>
    <m/>
    <n v="12.86"/>
    <m/>
    <m/>
    <m/>
    <m/>
    <m/>
    <m/>
    <m/>
    <m/>
    <s v="R"/>
    <m/>
    <m/>
    <m/>
    <m/>
    <m/>
    <m/>
    <m/>
    <m/>
    <m/>
    <m/>
    <m/>
    <m/>
    <m/>
    <m/>
    <m/>
    <m/>
    <n v="21.43"/>
    <n v="0"/>
    <n v="21.43"/>
    <n v="0"/>
    <n v="0"/>
    <n v="0"/>
    <n v="30"/>
    <n v="0"/>
    <n v="0"/>
    <n v="30"/>
    <n v="0"/>
    <n v="0"/>
    <n v="0"/>
  </r>
  <r>
    <n v="742"/>
    <d v="2025-11-27T00:00:00"/>
    <s v="ZBTO"/>
    <n v="9519310985"/>
    <n v="2"/>
    <s v="9519310985-2"/>
    <m/>
    <m/>
    <s v="Dec'25  "/>
    <s v="Released"/>
    <x v="0"/>
    <m/>
    <m/>
    <m/>
    <m/>
    <s v="CR02"/>
    <m/>
    <m/>
    <s v="Narrow"/>
    <x v="1"/>
    <x v="5"/>
    <m/>
    <x v="1"/>
    <x v="2"/>
    <s v="Tamil Nadu"/>
    <x v="2"/>
    <m/>
    <n v="187214"/>
    <x v="57"/>
    <n v="2164803"/>
    <s v="CRCA COIL TATXXD BT02 1.200X910"/>
    <s v="C01"/>
    <s v="TATXXD"/>
    <s v="BT02"/>
    <n v="1.2"/>
    <n v="910"/>
    <n v="0"/>
    <m/>
    <m/>
    <m/>
    <m/>
    <m/>
    <n v="42"/>
    <n v="0"/>
    <n v="42"/>
    <n v="24.535"/>
    <n v="0"/>
    <n v="0"/>
    <n v="0"/>
    <n v="0"/>
    <n v="0"/>
    <n v="0"/>
    <n v="0"/>
    <n v="0"/>
    <n v="0"/>
    <n v="0"/>
    <n v="0"/>
    <n v="0"/>
    <n v="0"/>
    <n v="0"/>
    <n v="0"/>
    <n v="0"/>
    <n v="17.465"/>
    <n v="0"/>
    <n v="0"/>
    <n v="17.465"/>
    <n v="17.465"/>
    <n v="0"/>
    <m/>
    <n v="24.535"/>
    <m/>
    <m/>
    <m/>
    <m/>
    <m/>
    <m/>
    <m/>
    <m/>
    <s v="T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1-13T00:00:00"/>
    <s v="ZBTO"/>
    <n v="9519270899"/>
    <n v="1"/>
    <s v="9519270899-1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Jharkhand"/>
    <x v="0"/>
    <m/>
    <n v="121328"/>
    <x v="4"/>
    <n v="2440959"/>
    <s v="CRCA SHEET TATCRC SR16 0.330X900X2500"/>
    <s v="C06"/>
    <s v="TATCRC"/>
    <s v="SR16"/>
    <n v="0.33"/>
    <n v="900"/>
    <n v="2500"/>
    <m/>
    <m/>
    <m/>
    <m/>
    <m/>
    <n v="63"/>
    <n v="19.035"/>
    <n v="43.965000000000003"/>
    <n v="3.5049999999999999"/>
    <n v="0"/>
    <n v="0"/>
    <n v="0"/>
    <n v="0"/>
    <n v="0"/>
    <n v="0"/>
    <n v="0"/>
    <n v="0"/>
    <n v="0"/>
    <n v="0"/>
    <n v="0"/>
    <n v="0"/>
    <n v="0"/>
    <n v="40.46"/>
    <n v="0"/>
    <n v="0"/>
    <n v="0"/>
    <n v="0"/>
    <n v="0"/>
    <n v="40.46"/>
    <n v="40.46"/>
    <n v="0"/>
    <m/>
    <n v="3.5050000000000026"/>
    <m/>
    <m/>
    <m/>
    <m/>
    <m/>
    <m/>
    <m/>
    <m/>
    <s v="R"/>
    <m/>
    <m/>
    <m/>
    <m/>
    <m/>
    <m/>
    <m/>
    <m/>
    <m/>
    <m/>
    <m/>
    <m/>
    <m/>
    <m/>
    <m/>
    <m/>
    <n v="43.965000000000003"/>
    <n v="0"/>
    <n v="0"/>
    <n v="43.965000000000003"/>
    <n v="0"/>
    <n v="0"/>
    <n v="43.965000000000003"/>
    <n v="0"/>
    <n v="0"/>
    <n v="0"/>
    <n v="43.965000000000003"/>
    <n v="0"/>
    <n v="0"/>
  </r>
  <r>
    <n v="743"/>
    <d v="2025-11-07T00:00:00"/>
    <s v="ZBTO"/>
    <n v="9519256929"/>
    <n v="2"/>
    <s v="9519256929-2"/>
    <m/>
    <m/>
    <s v="Stocks"/>
    <s v="Released"/>
    <x v="0"/>
    <s v="Low BTF"/>
    <m/>
    <m/>
    <m/>
    <s v="GP02"/>
    <m/>
    <m/>
    <s v="Narrow"/>
    <x v="0"/>
    <x v="6"/>
    <m/>
    <x v="0"/>
    <x v="0"/>
    <s v="Uttar Pradesh"/>
    <x v="3"/>
    <m/>
    <n v="931525"/>
    <x v="25"/>
    <n v="1191956"/>
    <s v="GP COIL SOFT-TATXGP-GK09-0.35X900"/>
    <s v="C02"/>
    <s v="TATXGP"/>
    <s v="GK09"/>
    <n v="0.35"/>
    <n v="900"/>
    <n v="0"/>
    <m/>
    <m/>
    <m/>
    <m/>
    <m/>
    <n v="63"/>
    <n v="0"/>
    <n v="5.3049999999999997"/>
    <n v="22.97"/>
    <n v="57.694999999999993"/>
    <n v="0"/>
    <n v="0"/>
    <n v="0"/>
    <n v="20.900000000000002"/>
    <n v="0"/>
    <n v="13.55"/>
    <n v="0"/>
    <n v="0"/>
    <n v="0"/>
    <n v="0"/>
    <n v="0"/>
    <n v="0"/>
    <n v="0"/>
    <n v="0"/>
    <n v="5.58"/>
    <n v="0"/>
    <n v="0"/>
    <n v="0"/>
    <n v="40.03"/>
    <n v="40.03"/>
    <n v="0"/>
    <m/>
    <n v="-34.725000000000001"/>
    <m/>
    <m/>
    <m/>
    <m/>
    <m/>
    <m/>
    <m/>
    <m/>
    <s v="S"/>
    <m/>
    <m/>
    <m/>
    <m/>
    <m/>
    <m/>
    <m/>
    <m/>
    <m/>
    <m/>
    <m/>
    <m/>
    <m/>
    <m/>
    <m/>
    <m/>
    <n v="0"/>
    <n v="0"/>
    <n v="0"/>
    <n v="0"/>
    <n v="0"/>
    <n v="0"/>
    <n v="57.694999999999993"/>
    <n v="57.694999999999993"/>
    <n v="0"/>
    <n v="0"/>
    <n v="0"/>
    <n v="0"/>
    <n v="0"/>
  </r>
  <r>
    <n v="742"/>
    <d v="2025-11-18T00:00:00"/>
    <s v="ZBTO"/>
    <n v="9519283130"/>
    <n v="1"/>
    <s v="9519283130-1"/>
    <m/>
    <m/>
    <s v="Dec'25  "/>
    <s v="Released"/>
    <x v="0"/>
    <m/>
    <m/>
    <m/>
    <m/>
    <s v="CR01"/>
    <m/>
    <m/>
    <s v="Wider"/>
    <x v="1"/>
    <x v="3"/>
    <m/>
    <x v="0"/>
    <x v="0"/>
    <s v="Rajasthan"/>
    <x v="3"/>
    <m/>
    <n v="116137"/>
    <x v="64"/>
    <n v="3239543"/>
    <s v="CRCA SHEET TATCRC SR16 0.350X1250X2500"/>
    <s v="C06"/>
    <s v="TATCRC"/>
    <s v="SR16"/>
    <n v="0.35"/>
    <n v="1250"/>
    <n v="2500"/>
    <m/>
    <m/>
    <m/>
    <m/>
    <m/>
    <n v="58"/>
    <n v="0"/>
    <n v="58"/>
    <n v="2.9"/>
    <n v="0"/>
    <n v="0"/>
    <n v="0"/>
    <n v="0"/>
    <n v="0"/>
    <n v="0"/>
    <n v="0"/>
    <n v="0"/>
    <n v="0"/>
    <n v="55.1"/>
    <n v="0"/>
    <n v="0"/>
    <n v="0"/>
    <n v="0"/>
    <n v="0"/>
    <n v="0"/>
    <n v="0"/>
    <n v="0"/>
    <n v="0"/>
    <n v="55.1"/>
    <n v="0"/>
    <n v="55.1"/>
    <m/>
    <n v="58"/>
    <m/>
    <m/>
    <m/>
    <m/>
    <m/>
    <m/>
    <m/>
    <m/>
    <s v="T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3"/>
    <d v="2025-11-13T00:00:00"/>
    <s v="ZBTO"/>
    <n v="9519271037"/>
    <n v="8"/>
    <s v="9519271037-8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21328"/>
    <x v="4"/>
    <n v="1854418"/>
    <s v="GP COIL SOFT-TATXGP-GK09-0.5X900"/>
    <s v="C02"/>
    <s v="TATXGP"/>
    <s v="GK09"/>
    <n v="0.5"/>
    <n v="900"/>
    <n v="0"/>
    <m/>
    <m/>
    <m/>
    <m/>
    <m/>
    <n v="105"/>
    <n v="0"/>
    <n v="56.384999999999998"/>
    <n v="67.59"/>
    <n v="0"/>
    <n v="0"/>
    <n v="0"/>
    <n v="37.410000000000004"/>
    <n v="0"/>
    <n v="0"/>
    <n v="0"/>
    <n v="0"/>
    <n v="0"/>
    <n v="0"/>
    <n v="0"/>
    <n v="0"/>
    <n v="0"/>
    <n v="0"/>
    <n v="0"/>
    <n v="0"/>
    <n v="0"/>
    <n v="0"/>
    <n v="0"/>
    <n v="37.410000000000004"/>
    <n v="37.410000000000004"/>
    <n v="0"/>
    <m/>
    <n v="18.974999999999994"/>
    <m/>
    <m/>
    <m/>
    <m/>
    <m/>
    <m/>
    <m/>
    <m/>
    <s v="S"/>
    <m/>
    <m/>
    <m/>
    <m/>
    <m/>
    <m/>
    <m/>
    <m/>
    <m/>
    <m/>
    <m/>
    <m/>
    <m/>
    <m/>
    <m/>
    <m/>
    <n v="56.384999999999998"/>
    <n v="56.384999999999998"/>
    <n v="0"/>
    <n v="0"/>
    <n v="0"/>
    <n v="0"/>
    <n v="56.384999999999998"/>
    <n v="0"/>
    <n v="56.384999999999998"/>
    <n v="0"/>
    <n v="0"/>
    <n v="0"/>
    <n v="0"/>
  </r>
  <r>
    <n v="743"/>
    <d v="2025-11-07T00:00:00"/>
    <s v="ZBTO"/>
    <n v="9519256609"/>
    <n v="2"/>
    <s v="9519256609-2"/>
    <m/>
    <m/>
    <s v="Dec'25  "/>
    <s v="Released"/>
    <x v="0"/>
    <m/>
    <m/>
    <m/>
    <m/>
    <s v="GP03"/>
    <m/>
    <m/>
    <s v="Narrow"/>
    <x v="0"/>
    <x v="9"/>
    <m/>
    <x v="0"/>
    <x v="0"/>
    <s v="Jammu &amp; Kashmir"/>
    <x v="3"/>
    <m/>
    <n v="115190"/>
    <x v="63"/>
    <n v="3897429"/>
    <s v="GP COIL XXXGPH GPH3 0.350X900"/>
    <s v="C05"/>
    <s v="XXXGPH"/>
    <s v="GPH3"/>
    <n v="0.35"/>
    <n v="900"/>
    <n v="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S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0"/>
    <n v="63"/>
    <n v="0"/>
    <n v="0"/>
    <n v="0"/>
  </r>
  <r>
    <n v="742"/>
    <d v="2025-11-05T00:00:00"/>
    <s v="ZBTO"/>
    <n v="9519251431"/>
    <n v="1"/>
    <s v="9519251431-1"/>
    <m/>
    <m/>
    <s v="Dec'25  "/>
    <s v="Released"/>
    <x v="0"/>
    <s v="Low Exp BTF on 01.01.26"/>
    <m/>
    <m/>
    <m/>
    <s v="CR01"/>
    <m/>
    <m/>
    <s v="Narrow"/>
    <x v="1"/>
    <x v="5"/>
    <m/>
    <x v="1"/>
    <x v="2"/>
    <s v="Gujarat"/>
    <x v="1"/>
    <m/>
    <n v="189022"/>
    <x v="65"/>
    <n v="3492271"/>
    <s v="CRCA SHEET TATXXD BT02 0.900X913X1800"/>
    <s v="C06"/>
    <s v="TATXXD"/>
    <s v="BT02"/>
    <n v="0.9"/>
    <n v="913"/>
    <n v="1800"/>
    <m/>
    <m/>
    <m/>
    <m/>
    <m/>
    <n v="21"/>
    <n v="0"/>
    <n v="21"/>
    <n v="1.155"/>
    <n v="0"/>
    <n v="0"/>
    <n v="0"/>
    <n v="0"/>
    <n v="0"/>
    <n v="0"/>
    <n v="0"/>
    <n v="0"/>
    <n v="0"/>
    <n v="0"/>
    <n v="0"/>
    <n v="0"/>
    <n v="0"/>
    <n v="0"/>
    <n v="19.844999999999999"/>
    <n v="0"/>
    <n v="0"/>
    <n v="0"/>
    <n v="0"/>
    <n v="19.844999999999999"/>
    <n v="19.844999999999999"/>
    <n v="0"/>
    <m/>
    <n v="1.1550000000000011"/>
    <m/>
    <m/>
    <m/>
    <m/>
    <m/>
    <m/>
    <m/>
    <m/>
    <s v="M"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3"/>
    <d v="2025-11-12T00:00:00"/>
    <s v="ZBTO"/>
    <n v="9519268726"/>
    <n v="13"/>
    <s v="9519268726-13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85794"/>
    <x v="13"/>
    <n v="1854424"/>
    <s v="GP COIL SOFT-TATXGP-GK09-0.6X900"/>
    <s v="C02"/>
    <s v="TATXGP"/>
    <s v="GK09"/>
    <n v="0.6"/>
    <n v="900"/>
    <n v="0"/>
    <m/>
    <m/>
    <m/>
    <m/>
    <m/>
    <n v="126"/>
    <n v="96.26"/>
    <n v="29.74"/>
    <n v="29.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.74"/>
    <m/>
    <m/>
    <m/>
    <m/>
    <m/>
    <m/>
    <m/>
    <m/>
    <s v="S"/>
    <m/>
    <m/>
    <m/>
    <m/>
    <m/>
    <m/>
    <m/>
    <m/>
    <m/>
    <m/>
    <m/>
    <m/>
    <m/>
    <m/>
    <m/>
    <m/>
    <n v="29.74"/>
    <n v="0"/>
    <n v="29.74"/>
    <n v="0"/>
    <n v="0"/>
    <n v="0"/>
    <n v="29.74"/>
    <n v="0"/>
    <n v="0"/>
    <n v="29.74"/>
    <n v="0"/>
    <n v="0"/>
    <n v="0"/>
  </r>
  <r>
    <n v="742"/>
    <d v="2025-11-07T00:00:00"/>
    <s v="ZBTO"/>
    <n v="9519256101"/>
    <n v="1"/>
    <s v="9519256101-1"/>
    <m/>
    <m/>
    <s v="Dec'25  "/>
    <s v="Released"/>
    <x v="0"/>
    <m/>
    <m/>
    <m/>
    <m/>
    <s v="CR01"/>
    <m/>
    <m/>
    <s v="Wider"/>
    <x v="1"/>
    <x v="3"/>
    <m/>
    <x v="0"/>
    <x v="0"/>
    <s v="Rajasthan"/>
    <x v="3"/>
    <m/>
    <n v="116137"/>
    <x v="64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1.2749999999999999"/>
    <n v="0"/>
    <n v="0"/>
    <n v="0"/>
    <n v="0"/>
    <n v="0"/>
    <n v="0"/>
    <n v="0"/>
    <n v="0"/>
    <n v="0"/>
    <n v="27.725000000000001"/>
    <n v="0"/>
    <n v="0"/>
    <n v="0"/>
    <n v="0"/>
    <n v="0"/>
    <n v="0"/>
    <n v="0"/>
    <n v="0"/>
    <n v="0"/>
    <n v="27.725000000000001"/>
    <n v="0"/>
    <n v="27.725000000000001"/>
    <m/>
    <n v="29"/>
    <m/>
    <m/>
    <m/>
    <m/>
    <m/>
    <m/>
    <m/>
    <m/>
    <s v="T"/>
    <m/>
    <m/>
    <m/>
    <m/>
    <m/>
    <m/>
    <m/>
    <m/>
    <m/>
    <m/>
    <m/>
    <m/>
    <m/>
    <m/>
    <m/>
    <m/>
    <n v="29"/>
    <n v="0"/>
    <n v="29"/>
    <n v="0"/>
    <n v="0"/>
    <n v="0"/>
    <n v="29"/>
    <n v="0"/>
    <n v="0"/>
    <n v="29"/>
    <n v="0"/>
    <n v="0"/>
    <n v="0"/>
  </r>
  <r>
    <n v="742"/>
    <d v="2025-11-13T00:00:00"/>
    <s v="ZBTO"/>
    <n v="9519271230"/>
    <n v="3"/>
    <s v="9519271230-3"/>
    <m/>
    <m/>
    <s v="Dec'25  "/>
    <s v="Released"/>
    <x v="0"/>
    <s v="Low Exp BTF on 01.01.26"/>
    <m/>
    <m/>
    <m/>
    <s v="CR01"/>
    <m/>
    <m/>
    <s v="Wider"/>
    <x v="1"/>
    <x v="3"/>
    <m/>
    <x v="0"/>
    <x v="0"/>
    <s v="Uttar Pradesh"/>
    <x v="3"/>
    <m/>
    <n v="115841"/>
    <x v="34"/>
    <n v="3240794"/>
    <s v="CRCA SHEET TSBCRC SR15 0.700X1250X1930"/>
    <s v="C06"/>
    <s v="TSBCRC"/>
    <s v="SR15"/>
    <n v="0.7"/>
    <n v="1250"/>
    <n v="1930"/>
    <m/>
    <m/>
    <m/>
    <m/>
    <m/>
    <n v="58"/>
    <n v="25.81"/>
    <n v="32.19"/>
    <n v="3.7"/>
    <n v="0"/>
    <n v="0"/>
    <n v="0"/>
    <n v="0"/>
    <n v="0"/>
    <n v="0"/>
    <n v="0"/>
    <n v="0"/>
    <n v="0"/>
    <n v="0"/>
    <n v="0"/>
    <n v="0"/>
    <n v="0"/>
    <n v="0"/>
    <n v="0"/>
    <n v="0"/>
    <n v="0"/>
    <n v="28.490000000000002"/>
    <n v="0"/>
    <n v="28.490000000000002"/>
    <n v="28.490000000000002"/>
    <n v="0"/>
    <m/>
    <n v="3.6999999999999957"/>
    <m/>
    <m/>
    <m/>
    <m/>
    <m/>
    <m/>
    <m/>
    <m/>
    <s v="M"/>
    <m/>
    <m/>
    <m/>
    <m/>
    <m/>
    <m/>
    <m/>
    <m/>
    <m/>
    <m/>
    <m/>
    <m/>
    <m/>
    <m/>
    <m/>
    <m/>
    <n v="32.19"/>
    <n v="0"/>
    <n v="0"/>
    <n v="32.19"/>
    <n v="0"/>
    <n v="0"/>
    <n v="32.19"/>
    <n v="0"/>
    <n v="0"/>
    <n v="0"/>
    <n v="32.19"/>
    <n v="0"/>
    <n v="0"/>
  </r>
  <r>
    <n v="742"/>
    <d v="2025-11-27T00:00:00"/>
    <s v="ZBTO"/>
    <n v="9519310953"/>
    <n v="2"/>
    <s v="9519310953-2"/>
    <m/>
    <m/>
    <s v="Dec'25  "/>
    <s v="Released"/>
    <x v="0"/>
    <s v="Low Exp BTF on 01.01.26"/>
    <m/>
    <m/>
    <m/>
    <s v="CR02"/>
    <m/>
    <m/>
    <s v="Narrow"/>
    <x v="1"/>
    <x v="5"/>
    <m/>
    <x v="1"/>
    <x v="2"/>
    <s v="Haryana"/>
    <x v="3"/>
    <m/>
    <n v="189430"/>
    <x v="66"/>
    <n v="2164800"/>
    <s v="CRCA COIL TATXXD BT02 0.970X913"/>
    <s v="C01"/>
    <s v="TATXXD"/>
    <s v="BT02"/>
    <n v="0.97"/>
    <n v="913"/>
    <n v="0"/>
    <m/>
    <m/>
    <m/>
    <m/>
    <m/>
    <n v="168"/>
    <n v="133.1"/>
    <n v="34.9"/>
    <n v="11.815"/>
    <n v="0"/>
    <n v="0"/>
    <n v="0"/>
    <n v="0"/>
    <n v="0"/>
    <n v="0"/>
    <n v="0"/>
    <n v="0"/>
    <n v="0"/>
    <n v="0"/>
    <n v="0"/>
    <n v="0"/>
    <n v="0"/>
    <n v="0"/>
    <n v="0"/>
    <n v="0"/>
    <n v="23.085000000000001"/>
    <n v="0"/>
    <n v="0"/>
    <n v="23.085000000000001"/>
    <n v="23.085000000000001"/>
    <n v="0"/>
    <m/>
    <n v="11.814999999999998"/>
    <m/>
    <m/>
    <m/>
    <m/>
    <m/>
    <m/>
    <m/>
    <m/>
    <s v="T"/>
    <m/>
    <m/>
    <m/>
    <m/>
    <m/>
    <m/>
    <m/>
    <m/>
    <m/>
    <m/>
    <m/>
    <m/>
    <m/>
    <m/>
    <m/>
    <m/>
    <n v="34.9"/>
    <n v="0"/>
    <n v="34.9"/>
    <n v="0"/>
    <n v="0"/>
    <n v="0"/>
    <n v="34.9"/>
    <n v="0"/>
    <n v="34.9"/>
    <n v="0"/>
    <n v="0"/>
    <n v="0"/>
    <n v="0"/>
  </r>
  <r>
    <n v="742"/>
    <d v="2025-11-24T00:00:00"/>
    <s v="ZBTO"/>
    <n v="9519297624"/>
    <n v="1"/>
    <s v="9519297624-1"/>
    <m/>
    <m/>
    <s v="Dec'25  "/>
    <s v="Released"/>
    <x v="0"/>
    <m/>
    <m/>
    <m/>
    <m/>
    <s v="CR03"/>
    <m/>
    <m/>
    <s v="Wider"/>
    <x v="1"/>
    <x v="1"/>
    <m/>
    <x v="0"/>
    <x v="0"/>
    <s v="Gujarat"/>
    <x v="1"/>
    <m/>
    <n v="854773"/>
    <x v="1"/>
    <n v="3532322"/>
    <s v="CR COIL TATXXD AH03 1X1320"/>
    <s v="C01"/>
    <s v="TATXXD"/>
    <s v="AH03"/>
    <n v="1"/>
    <n v="1320"/>
    <n v="0"/>
    <m/>
    <m/>
    <m/>
    <m/>
    <m/>
    <n v="30.01"/>
    <n v="0"/>
    <n v="30.01"/>
    <n v="30.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.01"/>
    <m/>
    <m/>
    <m/>
    <m/>
    <m/>
    <m/>
    <m/>
    <m/>
    <s v="U"/>
    <m/>
    <m/>
    <m/>
    <m/>
    <m/>
    <m/>
    <m/>
    <m/>
    <m/>
    <m/>
    <m/>
    <m/>
    <m/>
    <m/>
    <m/>
    <m/>
    <n v="30.01"/>
    <n v="0"/>
    <n v="0"/>
    <n v="30.01"/>
    <n v="0"/>
    <n v="0"/>
    <n v="30.01"/>
    <n v="0"/>
    <n v="0"/>
    <n v="0"/>
    <n v="30.01"/>
    <n v="0"/>
    <n v="0"/>
  </r>
  <r>
    <n v="743"/>
    <d v="2025-11-11T00:00:00"/>
    <s v="ZBTO"/>
    <n v="9519265314"/>
    <n v="3"/>
    <s v="9519265314-3"/>
    <m/>
    <m/>
    <s v="Dec'25  "/>
    <s v="Released"/>
    <x v="0"/>
    <m/>
    <m/>
    <m/>
    <m/>
    <s v="GP04"/>
    <m/>
    <m/>
    <s v="Narrow"/>
    <x v="0"/>
    <x v="6"/>
    <m/>
    <x v="0"/>
    <x v="0"/>
    <s v="Orissa"/>
    <x v="0"/>
    <m/>
    <n v="117061"/>
    <x v="43"/>
    <n v="3484328"/>
    <s v="GP SH SOFT TATXGP GK09 0.500X900X2500"/>
    <s v="B11"/>
    <s v="TATXGP"/>
    <s v="GK09"/>
    <n v="0.5"/>
    <n v="900"/>
    <n v="2500"/>
    <m/>
    <m/>
    <m/>
    <m/>
    <m/>
    <n v="30"/>
    <n v="0"/>
    <n v="3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0"/>
    <m/>
    <m/>
    <m/>
    <m/>
    <m/>
    <m/>
    <m/>
    <m/>
    <s v="R"/>
    <m/>
    <m/>
    <m/>
    <m/>
    <m/>
    <m/>
    <m/>
    <m/>
    <m/>
    <m/>
    <m/>
    <m/>
    <m/>
    <m/>
    <m/>
    <m/>
    <n v="30"/>
    <n v="0"/>
    <n v="30"/>
    <n v="0"/>
    <n v="0"/>
    <n v="0"/>
    <n v="30"/>
    <n v="0"/>
    <n v="0"/>
    <n v="30"/>
    <n v="0"/>
    <n v="0"/>
    <n v="0"/>
  </r>
  <r>
    <n v="742"/>
    <d v="2025-11-07T00:00:00"/>
    <s v="ZBTO"/>
    <n v="9519255399"/>
    <n v="13"/>
    <s v="9519255399-13"/>
    <m/>
    <m/>
    <s v="Dec'25  "/>
    <s v="Released"/>
    <x v="0"/>
    <m/>
    <m/>
    <m/>
    <m/>
    <s v="CR01"/>
    <m/>
    <m/>
    <s v="Wider"/>
    <x v="1"/>
    <x v="3"/>
    <m/>
    <x v="0"/>
    <x v="0"/>
    <s v="Orissa"/>
    <x v="0"/>
    <m/>
    <n v="117061"/>
    <x v="43"/>
    <n v="3240808"/>
    <s v="CRCA SHEET TSBCRC SR15 0.800X1250X2500"/>
    <s v="C06"/>
    <s v="TSBCRC"/>
    <s v="SR15"/>
    <n v="0.8"/>
    <n v="1250"/>
    <n v="2500"/>
    <m/>
    <m/>
    <m/>
    <m/>
    <m/>
    <n v="29"/>
    <n v="0"/>
    <n v="29"/>
    <n v="13.135"/>
    <n v="0"/>
    <n v="0"/>
    <n v="0"/>
    <n v="6.72"/>
    <n v="0"/>
    <n v="0"/>
    <n v="0"/>
    <n v="0"/>
    <n v="0"/>
    <n v="0"/>
    <n v="0"/>
    <n v="0"/>
    <n v="0"/>
    <n v="0"/>
    <n v="9.1449999999999996"/>
    <n v="0"/>
    <n v="0"/>
    <n v="0"/>
    <n v="0"/>
    <n v="15.864999999999998"/>
    <n v="9.1449999999999996"/>
    <n v="6.7199999999999989"/>
    <m/>
    <n v="19.855"/>
    <m/>
    <m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3"/>
    <d v="2025-11-28T00:00:00"/>
    <s v="ZBTO"/>
    <n v="9519312250"/>
    <n v="2"/>
    <s v="9519312250-2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21328"/>
    <x v="4"/>
    <n v="1191955"/>
    <s v="GP COIL SOFT-TATXGP-GK09-0.3X900"/>
    <s v="C02"/>
    <s v="TATXGP"/>
    <s v="GK09"/>
    <n v="0.3"/>
    <n v="900"/>
    <n v="0"/>
    <m/>
    <m/>
    <m/>
    <m/>
    <m/>
    <n v="105"/>
    <n v="0"/>
    <n v="49.62"/>
    <n v="67.91"/>
    <n v="35.39"/>
    <n v="0"/>
    <n v="0"/>
    <n v="21.1"/>
    <n v="0"/>
    <n v="0"/>
    <n v="0"/>
    <n v="0"/>
    <n v="0"/>
    <n v="0"/>
    <n v="0"/>
    <n v="0"/>
    <n v="0"/>
    <n v="0"/>
    <n v="0"/>
    <n v="0"/>
    <n v="7.95"/>
    <n v="0"/>
    <n v="8.0400000000000009"/>
    <n v="37.090000000000003"/>
    <n v="37.090000000000003"/>
    <n v="0"/>
    <m/>
    <n v="12.529999999999994"/>
    <m/>
    <m/>
    <m/>
    <m/>
    <m/>
    <m/>
    <m/>
    <m/>
    <s v="S"/>
    <m/>
    <m/>
    <m/>
    <m/>
    <m/>
    <m/>
    <m/>
    <m/>
    <m/>
    <m/>
    <m/>
    <m/>
    <m/>
    <m/>
    <m/>
    <m/>
    <n v="49.62"/>
    <n v="0"/>
    <n v="0"/>
    <n v="0"/>
    <n v="49.62"/>
    <n v="0"/>
    <n v="85.009999999999991"/>
    <n v="0"/>
    <n v="0"/>
    <n v="0"/>
    <n v="85.009999999999991"/>
    <n v="0"/>
    <n v="0"/>
  </r>
  <r>
    <n v="742"/>
    <d v="2025-11-25T00:00:00"/>
    <s v="ZBTO"/>
    <n v="9519301367"/>
    <n v="1"/>
    <s v="9519301367-1"/>
    <m/>
    <m/>
    <s v="Dec'25  "/>
    <s v="Released"/>
    <x v="0"/>
    <s v="Low Exp BTF on 01.01.26"/>
    <m/>
    <m/>
    <m/>
    <s v="CR04"/>
    <m/>
    <m/>
    <s v="Narrow"/>
    <x v="1"/>
    <x v="12"/>
    <m/>
    <x v="0"/>
    <x v="0"/>
    <s v="Delhi"/>
    <x v="3"/>
    <m/>
    <n v="184986"/>
    <x v="44"/>
    <n v="2439201"/>
    <s v="CRCA COIL TSBSTA EL06 0.500X1170"/>
    <s v="C01"/>
    <s v="TSBSTA"/>
    <s v="EL06"/>
    <n v="0.5"/>
    <n v="1170"/>
    <n v="0"/>
    <m/>
    <m/>
    <m/>
    <m/>
    <m/>
    <n v="296.99900000000002"/>
    <n v="205.72499999999999"/>
    <n v="42.999000000000002"/>
    <n v="12.064"/>
    <n v="48.274999999999999"/>
    <n v="0"/>
    <n v="0"/>
    <n v="0"/>
    <n v="0"/>
    <n v="0"/>
    <n v="0"/>
    <n v="79.210000000000008"/>
    <n v="0"/>
    <n v="0"/>
    <n v="0"/>
    <n v="0"/>
    <n v="0"/>
    <n v="0"/>
    <n v="0"/>
    <n v="0"/>
    <n v="0"/>
    <n v="0"/>
    <n v="0"/>
    <n v="79.210000000000008"/>
    <n v="79.210000000000008"/>
    <n v="0"/>
    <m/>
    <n v="-36.211000000000006"/>
    <m/>
    <m/>
    <m/>
    <m/>
    <m/>
    <m/>
    <m/>
    <m/>
    <s v="T"/>
    <m/>
    <m/>
    <m/>
    <m/>
    <m/>
    <m/>
    <m/>
    <m/>
    <m/>
    <m/>
    <m/>
    <m/>
    <m/>
    <m/>
    <m/>
    <m/>
    <n v="42.999000000000002"/>
    <n v="0"/>
    <n v="42.999000000000002"/>
    <n v="0"/>
    <n v="0"/>
    <n v="0"/>
    <n v="91.274000000000001"/>
    <n v="0"/>
    <n v="91.274000000000001"/>
    <n v="0"/>
    <n v="0"/>
    <n v="0"/>
    <n v="0"/>
  </r>
  <r>
    <n v="742"/>
    <d v="2025-11-19T00:00:00"/>
    <s v="ZBTO"/>
    <n v="9519286555"/>
    <n v="2"/>
    <s v="9519286555-2"/>
    <m/>
    <m/>
    <s v="Stocks"/>
    <s v="Released"/>
    <x v="0"/>
    <s v="Low Exp BTF on 01.01.26"/>
    <m/>
    <m/>
    <m/>
    <s v="CR01"/>
    <m/>
    <m/>
    <s v="Narrow"/>
    <x v="1"/>
    <x v="3"/>
    <m/>
    <x v="0"/>
    <x v="0"/>
    <s v="Chhattisgarh"/>
    <x v="0"/>
    <m/>
    <n v="931662"/>
    <x v="15"/>
    <n v="3239536"/>
    <s v="CRCA SHEET TATCRC SR16 0.350X900X2500"/>
    <s v="C06"/>
    <s v="TATCRC"/>
    <s v="SR16"/>
    <n v="0.35"/>
    <n v="900"/>
    <n v="2500"/>
    <m/>
    <m/>
    <m/>
    <m/>
    <m/>
    <n v="21"/>
    <n v="0"/>
    <n v="2.02"/>
    <n v="0.9"/>
    <n v="18.98"/>
    <n v="0"/>
    <n v="0"/>
    <n v="0"/>
    <n v="0"/>
    <n v="0"/>
    <n v="0"/>
    <n v="0"/>
    <n v="0"/>
    <n v="0"/>
    <n v="0"/>
    <n v="0"/>
    <n v="0"/>
    <n v="20.100000000000001"/>
    <n v="0"/>
    <n v="0"/>
    <n v="0"/>
    <n v="0"/>
    <n v="0"/>
    <n v="20.100000000000001"/>
    <n v="20.100000000000001"/>
    <n v="0"/>
    <m/>
    <n v="-18.080000000000002"/>
    <m/>
    <m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8.98"/>
    <n v="18.98"/>
    <n v="0"/>
    <n v="0"/>
    <n v="0"/>
    <n v="0"/>
    <n v="0"/>
  </r>
  <r>
    <n v="743"/>
    <d v="2025-11-28T00:00:00"/>
    <s v="ZBTO"/>
    <n v="9519314527"/>
    <n v="5"/>
    <s v="9519314527-5"/>
    <m/>
    <m/>
    <s v="Stocks"/>
    <s v="Released"/>
    <x v="0"/>
    <s v="Low Exp BTF on 01.01.26"/>
    <m/>
    <m/>
    <m/>
    <s v="GL01"/>
    <m/>
    <m/>
    <s v="Wider"/>
    <x v="4"/>
    <x v="7"/>
    <m/>
    <x v="1"/>
    <x v="2"/>
    <s v="Jharkhand"/>
    <x v="4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12"/>
    <n v="62.795000000000002"/>
    <n v="3.1549999999999998"/>
    <n v="-86.775000000000006"/>
    <n v="8.3249999999999993"/>
    <n v="0"/>
    <n v="0"/>
    <n v="0"/>
    <n v="0"/>
    <n v="0"/>
    <n v="0"/>
    <n v="126.93"/>
    <n v="0"/>
    <n v="0"/>
    <n v="0"/>
    <n v="0"/>
    <n v="0"/>
    <n v="0"/>
    <n v="0"/>
    <n v="0"/>
    <n v="0"/>
    <n v="0"/>
    <n v="9.0500000000000007"/>
    <n v="135.98000000000002"/>
    <n v="135.98000000000002"/>
    <n v="0"/>
    <m/>
    <n v="0"/>
    <m/>
    <m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8.3249999999999993"/>
    <n v="0"/>
    <n v="8.3249999999999993"/>
    <n v="0"/>
    <n v="0"/>
    <n v="0"/>
    <n v="0"/>
  </r>
  <r>
    <n v="743"/>
    <d v="2025-11-04T00:00:00"/>
    <s v="ZBTO"/>
    <n v="9519248026"/>
    <n v="2"/>
    <s v="9519248026-2"/>
    <m/>
    <m/>
    <s v="Dec'25  "/>
    <s v="Released"/>
    <x v="0"/>
    <m/>
    <m/>
    <m/>
    <m/>
    <s v="GL03"/>
    <m/>
    <m/>
    <s v="Wider"/>
    <x v="4"/>
    <x v="5"/>
    <m/>
    <x v="1"/>
    <x v="2"/>
    <s v="Maharashtra"/>
    <x v="1"/>
    <m/>
    <n v="942186"/>
    <x v="39"/>
    <n v="3248015"/>
    <s v="GL COIL HARD  Y550GL H9GL 0.370X1220"/>
    <s v="B04"/>
    <s v="Y550GL"/>
    <s v="H9GL"/>
    <n v="0.37"/>
    <n v="1220"/>
    <n v="0"/>
    <m/>
    <m/>
    <m/>
    <m/>
    <m/>
    <n v="60.999000000000002"/>
    <n v="8.52"/>
    <n v="35.064"/>
    <n v="35.064"/>
    <n v="25.93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17.414999999999999"/>
    <n v="17.414999999999999"/>
    <n v="17.414999999999999"/>
    <n v="0"/>
    <m/>
    <n v="17.649000000000001"/>
    <m/>
    <m/>
    <m/>
    <m/>
    <m/>
    <m/>
    <m/>
    <m/>
    <s v="T"/>
    <m/>
    <m/>
    <m/>
    <m/>
    <m/>
    <m/>
    <m/>
    <m/>
    <m/>
    <m/>
    <m/>
    <m/>
    <m/>
    <m/>
    <m/>
    <m/>
    <n v="35.064"/>
    <n v="0"/>
    <n v="0"/>
    <n v="35.064"/>
    <n v="0"/>
    <n v="0"/>
    <n v="60.998999999999995"/>
    <n v="0"/>
    <n v="0"/>
    <n v="60.998999999999995"/>
    <n v="0"/>
    <n v="0"/>
    <n v="0"/>
  </r>
  <r>
    <n v="742"/>
    <d v="2025-11-28T00:00:00"/>
    <s v="ZBTO"/>
    <n v="9519313179"/>
    <n v="2"/>
    <s v="9519313179-2"/>
    <m/>
    <m/>
    <s v="Dec'25  "/>
    <s v="Released"/>
    <x v="0"/>
    <m/>
    <m/>
    <m/>
    <m/>
    <s v="CR02"/>
    <m/>
    <m/>
    <s v="Narrow"/>
    <x v="1"/>
    <x v="5"/>
    <m/>
    <x v="1"/>
    <x v="2"/>
    <s v="Andhra Pradesh"/>
    <x v="2"/>
    <m/>
    <n v="188238"/>
    <x v="55"/>
    <n v="2164800"/>
    <s v="CRCA COIL TATXXD BT02 0.970X913"/>
    <s v="C01"/>
    <s v="TATXXD"/>
    <s v="BT02"/>
    <n v="0.97"/>
    <n v="913"/>
    <n v="0"/>
    <m/>
    <m/>
    <m/>
    <m/>
    <m/>
    <n v="63"/>
    <n v="45.37"/>
    <n v="17.63"/>
    <n v="17.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7.63"/>
    <m/>
    <m/>
    <m/>
    <m/>
    <m/>
    <m/>
    <m/>
    <m/>
    <s v="T"/>
    <m/>
    <m/>
    <m/>
    <m/>
    <m/>
    <m/>
    <m/>
    <m/>
    <m/>
    <m/>
    <m/>
    <m/>
    <m/>
    <m/>
    <m/>
    <m/>
    <n v="17.63"/>
    <n v="0"/>
    <n v="0"/>
    <n v="17.63"/>
    <n v="0"/>
    <n v="0"/>
    <n v="17.63"/>
    <n v="0"/>
    <n v="0"/>
    <n v="0"/>
    <n v="17.63"/>
    <n v="0"/>
    <n v="0"/>
  </r>
  <r>
    <n v="742"/>
    <d v="2025-11-17T00:00:00"/>
    <s v="ZBTO"/>
    <n v="9519278610"/>
    <n v="1"/>
    <s v="9519278610-1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West Bengal"/>
    <x v="0"/>
    <m/>
    <n v="925093"/>
    <x v="30"/>
    <n v="2427612"/>
    <s v="CRCA SHEET TATCRC SR16 0.300X900X2500"/>
    <s v="C06"/>
    <s v="TATCRC"/>
    <s v="SR16"/>
    <n v="0.3"/>
    <n v="900"/>
    <n v="2500"/>
    <m/>
    <m/>
    <m/>
    <m/>
    <m/>
    <n v="21"/>
    <n v="0"/>
    <n v="21"/>
    <n v="0.7"/>
    <n v="0"/>
    <n v="0"/>
    <n v="0"/>
    <n v="0"/>
    <n v="0"/>
    <n v="0"/>
    <n v="0"/>
    <n v="0"/>
    <n v="0"/>
    <n v="0"/>
    <n v="0"/>
    <n v="0"/>
    <n v="0"/>
    <n v="20.3"/>
    <n v="0"/>
    <n v="0"/>
    <n v="0"/>
    <n v="0"/>
    <n v="0"/>
    <n v="20.3"/>
    <n v="20.3"/>
    <n v="0"/>
    <m/>
    <n v="0.69999999999999929"/>
    <m/>
    <m/>
    <m/>
    <m/>
    <m/>
    <m/>
    <m/>
    <m/>
    <s v="T"/>
    <m/>
    <m/>
    <m/>
    <m/>
    <m/>
    <m/>
    <m/>
    <m/>
    <m/>
    <m/>
    <m/>
    <m/>
    <m/>
    <m/>
    <m/>
    <m/>
    <n v="19"/>
    <n v="19"/>
    <n v="0"/>
    <n v="0"/>
    <n v="0"/>
    <n v="0"/>
    <n v="19"/>
    <n v="0"/>
    <n v="19"/>
    <n v="0"/>
    <n v="0"/>
    <n v="0"/>
    <n v="0"/>
  </r>
  <r>
    <n v="742"/>
    <d v="2025-11-19T00:00:00"/>
    <s v="ZBTF"/>
    <n v="9519285265"/>
    <n v="1"/>
    <s v="9519285265-1"/>
    <m/>
    <m/>
    <s v="Stocks"/>
    <s v="Released"/>
    <x v="0"/>
    <s v="Low Exp BTF on 01.01.26"/>
    <m/>
    <m/>
    <m/>
    <s v="FHCR"/>
    <m/>
    <m/>
    <s v="Wider"/>
    <x v="5"/>
    <x v="13"/>
    <m/>
    <x v="2"/>
    <x v="3"/>
    <s v="Maharashtra"/>
    <x v="1"/>
    <m/>
    <n v="650783"/>
    <x v="50"/>
    <n v="4015441"/>
    <s v="CR COIL TATFHC TR10 0.329X1235"/>
    <s v="C09"/>
    <s v="TATFHC"/>
    <s v="TR10"/>
    <n v="0.32900000000000001"/>
    <n v="1235"/>
    <n v="0"/>
    <m/>
    <m/>
    <m/>
    <m/>
    <m/>
    <n v="291"/>
    <n v="267.41000000000003"/>
    <n v="3.44"/>
    <n v="3.47"/>
    <n v="190.18"/>
    <n v="0"/>
    <n v="0"/>
    <n v="0"/>
    <n v="0"/>
    <n v="0"/>
    <n v="0"/>
    <n v="0"/>
    <n v="0"/>
    <n v="0"/>
    <n v="0"/>
    <n v="0"/>
    <n v="0"/>
    <n v="0"/>
    <n v="0"/>
    <n v="0"/>
    <n v="0"/>
    <n v="0"/>
    <n v="20.12"/>
    <n v="20.12"/>
    <n v="20.12"/>
    <n v="0"/>
    <m/>
    <n v="-16.68"/>
    <m/>
    <m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190.18"/>
    <n v="190.18"/>
    <n v="0"/>
    <n v="0"/>
    <n v="0"/>
    <n v="0"/>
    <n v="0"/>
  </r>
  <r>
    <n v="742"/>
    <d v="2025-11-19T00:00:00"/>
    <s v="ZBTF"/>
    <n v="9519285265"/>
    <n v="2"/>
    <s v="9519285265-2"/>
    <m/>
    <m/>
    <s v="Stocks"/>
    <s v="Released"/>
    <x v="0"/>
    <s v="Low Exp BTF on 01.01.26"/>
    <m/>
    <m/>
    <m/>
    <s v="FHCR"/>
    <m/>
    <m/>
    <s v="Wider"/>
    <x v="5"/>
    <x v="13"/>
    <m/>
    <x v="2"/>
    <x v="3"/>
    <s v="Maharashtra"/>
    <x v="1"/>
    <m/>
    <n v="650783"/>
    <x v="50"/>
    <n v="4015441"/>
    <s v="CR COIL TATFHC TR10 0.329X1235"/>
    <s v="C09"/>
    <s v="TATFHC"/>
    <s v="TR10"/>
    <n v="0.32900000000000001"/>
    <n v="1235"/>
    <n v="0"/>
    <m/>
    <m/>
    <m/>
    <m/>
    <m/>
    <n v="280"/>
    <n v="218.14"/>
    <n v="13.6"/>
    <n v="-10.44"/>
    <n v="218.33"/>
    <n v="0"/>
    <n v="0"/>
    <n v="0"/>
    <n v="0"/>
    <n v="0"/>
    <n v="0"/>
    <n v="0"/>
    <n v="0"/>
    <n v="0"/>
    <n v="0"/>
    <n v="0"/>
    <n v="0"/>
    <n v="0"/>
    <n v="0"/>
    <n v="0"/>
    <n v="0"/>
    <n v="24.04"/>
    <n v="48.26"/>
    <n v="72.3"/>
    <n v="72.3"/>
    <n v="0"/>
    <m/>
    <n v="0"/>
    <m/>
    <m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18.33"/>
    <n v="218.33"/>
    <n v="0"/>
    <n v="0"/>
    <n v="0"/>
    <n v="0"/>
    <n v="0"/>
  </r>
  <r>
    <n v="742"/>
    <d v="2025-11-30T00:00:00"/>
    <s v="ZBTO"/>
    <n v="9519320926"/>
    <n v="1"/>
    <s v="9519320926-1"/>
    <m/>
    <m/>
    <s v="Dec'25  "/>
    <s v="Released"/>
    <x v="0"/>
    <s v="Low Exp BTF on 01.01.26"/>
    <m/>
    <m/>
    <m/>
    <s v="CR02"/>
    <m/>
    <m/>
    <s v="Wider"/>
    <x v="1"/>
    <x v="5"/>
    <m/>
    <x v="1"/>
    <x v="2"/>
    <s v="Gujarat"/>
    <x v="1"/>
    <m/>
    <n v="188891"/>
    <x v="28"/>
    <n v="1804785"/>
    <s v="CRCA COIL-TATCRC-TR20-0.5X1250"/>
    <s v="C01"/>
    <s v="TATCRC"/>
    <s v="TR20"/>
    <n v="0.5"/>
    <n v="1250"/>
    <n v="0"/>
    <m/>
    <m/>
    <m/>
    <m/>
    <m/>
    <n v="290"/>
    <n v="224.92500000000001"/>
    <n v="60.744"/>
    <n v="14.365"/>
    <n v="73.655000000000015"/>
    <n v="0"/>
    <n v="0"/>
    <n v="0"/>
    <n v="0"/>
    <n v="0"/>
    <n v="0"/>
    <n v="0"/>
    <n v="0"/>
    <n v="0"/>
    <n v="0"/>
    <n v="0"/>
    <n v="46.38"/>
    <n v="0"/>
    <n v="0"/>
    <n v="0"/>
    <n v="0"/>
    <n v="0"/>
    <n v="4.33"/>
    <n v="50.71"/>
    <n v="50.71"/>
    <n v="0"/>
    <m/>
    <n v="10.033999999999999"/>
    <m/>
    <m/>
    <m/>
    <m/>
    <m/>
    <m/>
    <m/>
    <m/>
    <s v="T"/>
    <m/>
    <m/>
    <m/>
    <m/>
    <m/>
    <m/>
    <m/>
    <m/>
    <m/>
    <m/>
    <m/>
    <m/>
    <m/>
    <m/>
    <m/>
    <m/>
    <n v="60.744"/>
    <n v="60.744"/>
    <n v="0"/>
    <n v="0"/>
    <n v="0"/>
    <n v="0"/>
    <n v="134.399"/>
    <n v="0"/>
    <n v="134.399"/>
    <n v="0"/>
    <n v="0"/>
    <n v="0"/>
    <n v="0"/>
  </r>
  <r>
    <n v="742"/>
    <d v="2025-11-19T00:00:00"/>
    <s v="ZBTO"/>
    <n v="9519285086"/>
    <n v="4"/>
    <s v="9519285086-4"/>
    <m/>
    <m/>
    <s v="Dec'25  "/>
    <s v="Released"/>
    <x v="0"/>
    <m/>
    <m/>
    <m/>
    <m/>
    <s v="CR01"/>
    <m/>
    <m/>
    <s v="Wider"/>
    <x v="1"/>
    <x v="3"/>
    <m/>
    <x v="0"/>
    <x v="0"/>
    <s v="Bihar"/>
    <x v="0"/>
    <m/>
    <n v="103227"/>
    <x v="7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1.93"/>
    <n v="0"/>
    <n v="0"/>
    <n v="0"/>
    <n v="0"/>
    <n v="0"/>
    <n v="0"/>
    <n v="0"/>
    <n v="0"/>
    <n v="0"/>
    <n v="0"/>
    <n v="27.07"/>
    <n v="0"/>
    <n v="0"/>
    <n v="0"/>
    <n v="0"/>
    <n v="0"/>
    <n v="0"/>
    <n v="0"/>
    <n v="0"/>
    <n v="27.07"/>
    <n v="0"/>
    <n v="27.07"/>
    <m/>
    <n v="29"/>
    <m/>
    <m/>
    <m/>
    <m/>
    <m/>
    <m/>
    <m/>
    <m/>
    <s v="T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1-10T00:00:00"/>
    <s v="ZBTO"/>
    <n v="9519262017"/>
    <n v="3"/>
    <s v="9519262017-3"/>
    <m/>
    <m/>
    <s v="Dec'25  "/>
    <s v="Released"/>
    <x v="0"/>
    <m/>
    <m/>
    <m/>
    <m/>
    <s v="CR01"/>
    <m/>
    <m/>
    <s v="Narrow"/>
    <x v="1"/>
    <x v="3"/>
    <m/>
    <x v="0"/>
    <x v="0"/>
    <s v="Uttar Pradesh"/>
    <x v="3"/>
    <m/>
    <n v="931525"/>
    <x v="25"/>
    <n v="3765561"/>
    <s v="CRCA SHEET TSBCRC SR15 0.700X1000X1930"/>
    <s v="C06"/>
    <s v="TSBCRC"/>
    <s v="SR15"/>
    <n v="0.7"/>
    <n v="1000"/>
    <n v="193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1-13T00:00:00"/>
    <s v="ZBTO"/>
    <n v="9519271037"/>
    <n v="5"/>
    <s v="9519271037-5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21328"/>
    <x v="4"/>
    <n v="1178439"/>
    <s v="GP COIL SOFT-TATXGP-GK09-0.4X900"/>
    <s v="C02"/>
    <s v="TATXGP"/>
    <s v="GK09"/>
    <n v="0.4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n v="105"/>
    <n v="105"/>
    <n v="0"/>
    <n v="0"/>
    <n v="0"/>
    <n v="0"/>
    <n v="105"/>
    <n v="0"/>
    <n v="105"/>
    <n v="0"/>
    <n v="0"/>
    <n v="0"/>
    <n v="0"/>
  </r>
  <r>
    <n v="742"/>
    <d v="2025-11-13T00:00:00"/>
    <s v="ZBTF"/>
    <n v="9519271079"/>
    <n v="2"/>
    <s v="9519271079-2"/>
    <m/>
    <m/>
    <s v="Dec'25  "/>
    <s v="Released"/>
    <x v="0"/>
    <m/>
    <m/>
    <m/>
    <m/>
    <s v="CR04"/>
    <m/>
    <m/>
    <s v="Narrow"/>
    <x v="1"/>
    <x v="11"/>
    <m/>
    <x v="1"/>
    <x v="1"/>
    <s v="West Bengal"/>
    <x v="0"/>
    <m/>
    <n v="600250"/>
    <x v="29"/>
    <n v="2439203"/>
    <s v="CRCA COIL TSBSTA EL06 0.500X1160"/>
    <s v="C01"/>
    <s v="TSBSTA"/>
    <s v="EL06"/>
    <n v="0.5"/>
    <n v="1160"/>
    <n v="0"/>
    <m/>
    <m/>
    <m/>
    <m/>
    <m/>
    <n v="297"/>
    <n v="240.785"/>
    <n v="32.204999999999998"/>
    <n v="2.5350000000000001"/>
    <n v="12.16"/>
    <n v="0"/>
    <n v="0"/>
    <n v="27.330000000000002"/>
    <n v="0"/>
    <n v="0"/>
    <n v="0"/>
    <n v="26.35"/>
    <n v="0"/>
    <n v="0"/>
    <n v="0"/>
    <n v="0"/>
    <n v="0"/>
    <n v="0"/>
    <n v="0"/>
    <n v="0"/>
    <n v="0"/>
    <n v="0"/>
    <n v="0"/>
    <n v="53.680000000000007"/>
    <n v="26.35"/>
    <n v="27.330000000000005"/>
    <m/>
    <n v="5.8549999999999969"/>
    <m/>
    <m/>
    <m/>
    <m/>
    <m/>
    <m/>
    <m/>
    <m/>
    <s v="T"/>
    <m/>
    <m/>
    <m/>
    <m/>
    <m/>
    <m/>
    <m/>
    <m/>
    <m/>
    <m/>
    <m/>
    <m/>
    <m/>
    <m/>
    <m/>
    <m/>
    <n v="32.204999999999998"/>
    <n v="0"/>
    <n v="32.204999999999998"/>
    <n v="0"/>
    <n v="0"/>
    <n v="0"/>
    <n v="44.364999999999995"/>
    <n v="0"/>
    <n v="44.364999999999995"/>
    <n v="0"/>
    <n v="0"/>
    <n v="0"/>
    <n v="0"/>
  </r>
  <r>
    <n v="742"/>
    <d v="2025-11-19T00:00:00"/>
    <s v="ZBTO"/>
    <n v="9519286555"/>
    <n v="8"/>
    <s v="9519286555-8"/>
    <m/>
    <m/>
    <s v="Dec'25  "/>
    <s v="Released"/>
    <x v="0"/>
    <s v="Low Exp BTF on 01.01.26"/>
    <m/>
    <m/>
    <m/>
    <s v="CR01"/>
    <m/>
    <m/>
    <s v="Wider"/>
    <x v="1"/>
    <x v="3"/>
    <m/>
    <x v="0"/>
    <x v="0"/>
    <s v="Chhattisgarh"/>
    <x v="0"/>
    <m/>
    <n v="931662"/>
    <x v="15"/>
    <n v="3239568"/>
    <s v="CRCA SHEET TATCRC SR16 0.450X1250X2500"/>
    <s v="C06"/>
    <s v="TATCRC"/>
    <s v="SR16"/>
    <n v="0.45"/>
    <n v="1250"/>
    <n v="2500"/>
    <m/>
    <m/>
    <m/>
    <m/>
    <m/>
    <n v="29"/>
    <n v="0"/>
    <n v="19.475000000000001"/>
    <n v="5.0599999999999996"/>
    <n v="0"/>
    <n v="0"/>
    <n v="0"/>
    <n v="0"/>
    <n v="0"/>
    <n v="0"/>
    <n v="0"/>
    <n v="0"/>
    <n v="0"/>
    <n v="0"/>
    <n v="0"/>
    <n v="0"/>
    <n v="0"/>
    <n v="0"/>
    <n v="23.94"/>
    <n v="0"/>
    <n v="0"/>
    <n v="0"/>
    <n v="0"/>
    <n v="23.94"/>
    <n v="23.94"/>
    <n v="0"/>
    <m/>
    <n v="-4.4649999999999999"/>
    <m/>
    <m/>
    <m/>
    <m/>
    <m/>
    <m/>
    <m/>
    <m/>
    <s v="R"/>
    <m/>
    <m/>
    <m/>
    <m/>
    <m/>
    <m/>
    <m/>
    <m/>
    <m/>
    <m/>
    <m/>
    <m/>
    <m/>
    <m/>
    <m/>
    <m/>
    <n v="19.475000000000001"/>
    <n v="0"/>
    <n v="0"/>
    <n v="19.475000000000001"/>
    <n v="0"/>
    <n v="0"/>
    <n v="19.475000000000001"/>
    <n v="0"/>
    <n v="0"/>
    <n v="0"/>
    <n v="19.475000000000001"/>
    <n v="0"/>
    <n v="0"/>
  </r>
  <r>
    <n v="743"/>
    <d v="2025-11-12T00:00:00"/>
    <s v="ZBTO"/>
    <n v="9519268726"/>
    <n v="10"/>
    <s v="9519268726-10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85794"/>
    <x v="13"/>
    <n v="1854418"/>
    <s v="GP COIL SOFT-TATXGP-GK09-0.5X900"/>
    <s v="C02"/>
    <s v="TATXGP"/>
    <s v="GK09"/>
    <n v="0.5"/>
    <n v="900"/>
    <n v="0"/>
    <m/>
    <m/>
    <m/>
    <m/>
    <m/>
    <n v="168"/>
    <n v="33.405000000000001"/>
    <n v="134.595"/>
    <n v="134.595"/>
    <n v="3.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34.595"/>
    <m/>
    <m/>
    <m/>
    <m/>
    <m/>
    <m/>
    <m/>
    <m/>
    <s v="S"/>
    <m/>
    <m/>
    <m/>
    <m/>
    <m/>
    <m/>
    <m/>
    <m/>
    <m/>
    <m/>
    <m/>
    <m/>
    <m/>
    <m/>
    <m/>
    <m/>
    <n v="134.595"/>
    <n v="0"/>
    <n v="134.595"/>
    <n v="0"/>
    <n v="0"/>
    <n v="0"/>
    <n v="138.125"/>
    <n v="0"/>
    <n v="0"/>
    <n v="138.125"/>
    <n v="0"/>
    <n v="0"/>
    <n v="0"/>
  </r>
  <r>
    <n v="742"/>
    <d v="2025-11-19T00:00:00"/>
    <s v="ZBTO"/>
    <n v="9519285141"/>
    <n v="4"/>
    <s v="9519285141-4"/>
    <m/>
    <m/>
    <s v="Dec'25  "/>
    <s v="Released"/>
    <x v="0"/>
    <s v="Low Exp BTF on 01.01.26"/>
    <m/>
    <m/>
    <m/>
    <s v="CR01"/>
    <m/>
    <m/>
    <s v="Wider"/>
    <x v="1"/>
    <x v="3"/>
    <m/>
    <x v="0"/>
    <x v="0"/>
    <s v="Bihar"/>
    <x v="0"/>
    <m/>
    <n v="103227"/>
    <x v="7"/>
    <n v="2441002"/>
    <s v="CRCA SHEET TATCRC SR16 0.380X1250X2500"/>
    <s v="C06"/>
    <s v="TATCRC"/>
    <s v="SR16"/>
    <n v="0.38"/>
    <n v="1250"/>
    <n v="2500"/>
    <m/>
    <m/>
    <m/>
    <m/>
    <m/>
    <n v="29"/>
    <n v="0"/>
    <n v="19.885000000000002"/>
    <n v="2.77"/>
    <n v="0"/>
    <n v="0"/>
    <n v="0"/>
    <n v="0"/>
    <n v="0"/>
    <n v="0"/>
    <n v="0"/>
    <n v="0"/>
    <n v="0"/>
    <n v="0"/>
    <n v="0"/>
    <n v="0"/>
    <n v="0"/>
    <n v="0"/>
    <n v="26.23"/>
    <n v="0"/>
    <n v="0"/>
    <n v="0"/>
    <n v="0"/>
    <n v="26.23"/>
    <n v="26.23"/>
    <n v="0"/>
    <m/>
    <n v="-6.3449999999999989"/>
    <m/>
    <m/>
    <m/>
    <m/>
    <m/>
    <m/>
    <m/>
    <m/>
    <s v="T"/>
    <m/>
    <m/>
    <m/>
    <m/>
    <m/>
    <m/>
    <m/>
    <m/>
    <m/>
    <m/>
    <m/>
    <m/>
    <m/>
    <m/>
    <m/>
    <m/>
    <n v="19.885000000000002"/>
    <n v="19.885000000000002"/>
    <n v="0"/>
    <n v="0"/>
    <n v="0"/>
    <n v="0"/>
    <n v="19.885000000000002"/>
    <n v="0"/>
    <n v="19.885000000000002"/>
    <n v="0"/>
    <n v="0"/>
    <n v="0"/>
    <n v="0"/>
  </r>
  <r>
    <n v="743"/>
    <d v="2025-11-13T00:00:00"/>
    <s v="ZBTO"/>
    <n v="9519271037"/>
    <n v="3"/>
    <s v="9519271037-3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21328"/>
    <x v="4"/>
    <n v="1191956"/>
    <s v="GP COIL SOFT-TATXGP-GK09-0.35X900"/>
    <s v="C02"/>
    <s v="TATXGP"/>
    <s v="GK09"/>
    <n v="0.35"/>
    <n v="900"/>
    <n v="0"/>
    <m/>
    <m/>
    <m/>
    <m/>
    <m/>
    <n v="147"/>
    <n v="97.48"/>
    <n v="17.864999999999998"/>
    <n v="28.695"/>
    <n v="12.355"/>
    <n v="0"/>
    <n v="0"/>
    <n v="20.824999999999999"/>
    <n v="0"/>
    <n v="0"/>
    <n v="0"/>
    <n v="0"/>
    <n v="0"/>
    <n v="0"/>
    <n v="0"/>
    <n v="0"/>
    <n v="0"/>
    <n v="0"/>
    <n v="0"/>
    <n v="0"/>
    <n v="0"/>
    <n v="0"/>
    <n v="0"/>
    <n v="20.824999999999999"/>
    <n v="20.824999999999999"/>
    <n v="0"/>
    <m/>
    <n v="-2.9600000000000009"/>
    <m/>
    <m/>
    <m/>
    <m/>
    <m/>
    <m/>
    <m/>
    <m/>
    <s v="S"/>
    <m/>
    <m/>
    <m/>
    <m/>
    <m/>
    <m/>
    <m/>
    <m/>
    <m/>
    <m/>
    <m/>
    <m/>
    <m/>
    <m/>
    <m/>
    <m/>
    <n v="17.864999999999998"/>
    <n v="17.864999999999998"/>
    <n v="0"/>
    <n v="0"/>
    <n v="0"/>
    <n v="0"/>
    <n v="30.22"/>
    <n v="0"/>
    <n v="30.22"/>
    <n v="0"/>
    <n v="0"/>
    <n v="0"/>
    <n v="0"/>
  </r>
  <r>
    <n v="743"/>
    <d v="2025-11-07T00:00:00"/>
    <s v="ZBTO"/>
    <n v="9519256609"/>
    <n v="4"/>
    <s v="9519256609-4"/>
    <m/>
    <m/>
    <s v="Dec'25  "/>
    <s v="Released"/>
    <x v="0"/>
    <m/>
    <m/>
    <m/>
    <m/>
    <s v="GP03"/>
    <m/>
    <m/>
    <s v="Narrow"/>
    <x v="0"/>
    <x v="9"/>
    <m/>
    <x v="0"/>
    <x v="0"/>
    <s v="Jammu &amp; Kashmir"/>
    <x v="3"/>
    <m/>
    <n v="115190"/>
    <x v="63"/>
    <n v="3897501"/>
    <s v="GP COIL XXXGPH GPH3 0.500X900"/>
    <s v="C05"/>
    <s v="XXXGPH"/>
    <s v="GPH3"/>
    <n v="0.5"/>
    <n v="900"/>
    <n v="0"/>
    <m/>
    <m/>
    <m/>
    <m/>
    <m/>
    <n v="105"/>
    <n v="0"/>
    <n v="105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5"/>
    <m/>
    <m/>
    <m/>
    <m/>
    <m/>
    <m/>
    <m/>
    <m/>
    <s v="S"/>
    <m/>
    <m/>
    <m/>
    <m/>
    <m/>
    <m/>
    <m/>
    <m/>
    <m/>
    <m/>
    <m/>
    <m/>
    <m/>
    <m/>
    <m/>
    <m/>
    <n v="105"/>
    <n v="0"/>
    <n v="105"/>
    <n v="0"/>
    <n v="0"/>
    <n v="0"/>
    <n v="105"/>
    <n v="0"/>
    <n v="0"/>
    <n v="105"/>
    <n v="0"/>
    <n v="0"/>
    <n v="0"/>
  </r>
  <r>
    <n v="743"/>
    <d v="2025-11-12T00:00:00"/>
    <s v="ZBTO"/>
    <n v="9519268726"/>
    <n v="11"/>
    <s v="9519268726-11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85794"/>
    <x v="13"/>
    <n v="1854418"/>
    <s v="GP COIL SOFT-TATXGP-GK09-0.5X900"/>
    <s v="C02"/>
    <s v="TATXGP"/>
    <s v="GK09"/>
    <n v="0.5"/>
    <n v="900"/>
    <n v="0"/>
    <m/>
    <m/>
    <m/>
    <m/>
    <m/>
    <n v="189"/>
    <n v="0"/>
    <n v="189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89"/>
    <m/>
    <m/>
    <m/>
    <m/>
    <m/>
    <m/>
    <m/>
    <m/>
    <s v="S"/>
    <m/>
    <m/>
    <m/>
    <m/>
    <m/>
    <m/>
    <m/>
    <m/>
    <m/>
    <m/>
    <m/>
    <m/>
    <m/>
    <m/>
    <m/>
    <m/>
    <n v="189"/>
    <n v="0"/>
    <n v="189"/>
    <n v="0"/>
    <n v="0"/>
    <n v="0"/>
    <n v="189"/>
    <n v="0"/>
    <n v="0"/>
    <n v="189"/>
    <n v="0"/>
    <n v="0"/>
    <n v="0"/>
  </r>
  <r>
    <n v="742"/>
    <d v="2025-11-24T00:00:00"/>
    <s v="ZBTO"/>
    <n v="9519299172"/>
    <n v="6"/>
    <s v="9519299172-6"/>
    <m/>
    <m/>
    <s v="Dec'25  "/>
    <s v="Released"/>
    <x v="0"/>
    <m/>
    <m/>
    <m/>
    <m/>
    <s v="CR03"/>
    <m/>
    <m/>
    <s v="Wider"/>
    <x v="1"/>
    <x v="1"/>
    <m/>
    <x v="0"/>
    <x v="0"/>
    <s v="Haryana"/>
    <x v="3"/>
    <m/>
    <n v="102457"/>
    <x v="67"/>
    <n v="2420614"/>
    <s v="CRCA COIL TATXXD AH03 2.200X1250"/>
    <s v="C01"/>
    <s v="TATXXD"/>
    <s v="AH03"/>
    <n v="2.2000000000000002"/>
    <n v="1250"/>
    <n v="0"/>
    <m/>
    <m/>
    <m/>
    <m/>
    <m/>
    <n v="58.98"/>
    <n v="23.92"/>
    <n v="35.06"/>
    <n v="35.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5.06"/>
    <m/>
    <m/>
    <m/>
    <m/>
    <m/>
    <m/>
    <m/>
    <m/>
    <s v="U"/>
    <m/>
    <m/>
    <m/>
    <m/>
    <m/>
    <m/>
    <m/>
    <m/>
    <m/>
    <m/>
    <m/>
    <m/>
    <m/>
    <m/>
    <m/>
    <m/>
    <n v="35.06"/>
    <n v="0"/>
    <n v="0"/>
    <n v="35.06"/>
    <n v="0"/>
    <n v="0"/>
    <n v="35.06"/>
    <n v="0"/>
    <n v="0"/>
    <n v="0"/>
    <n v="35.06"/>
    <n v="0"/>
    <n v="0"/>
  </r>
  <r>
    <n v="742"/>
    <d v="2025-11-13T00:00:00"/>
    <s v="ZBTO"/>
    <n v="9519271230"/>
    <n v="1"/>
    <s v="9519271230-1"/>
    <m/>
    <m/>
    <s v="Dec'25  "/>
    <s v="Released"/>
    <x v="0"/>
    <m/>
    <m/>
    <m/>
    <m/>
    <s v="CR01"/>
    <m/>
    <m/>
    <s v="Wider"/>
    <x v="1"/>
    <x v="3"/>
    <m/>
    <x v="0"/>
    <x v="0"/>
    <s v="Uttar Pradesh"/>
    <x v="3"/>
    <m/>
    <n v="115841"/>
    <x v="34"/>
    <n v="3437524"/>
    <s v="CRCA SHEET TATCRC SR16 0.400X1250X2030"/>
    <s v="C06"/>
    <s v="TATCRC"/>
    <s v="SR16"/>
    <n v="0.4"/>
    <n v="1250"/>
    <n v="2030"/>
    <m/>
    <m/>
    <m/>
    <m/>
    <m/>
    <n v="58"/>
    <n v="22.844999999999999"/>
    <n v="35.155000000000001"/>
    <n v="8.3049999999999997"/>
    <n v="0"/>
    <n v="0"/>
    <n v="0"/>
    <n v="0"/>
    <n v="0"/>
    <n v="0"/>
    <n v="0"/>
    <n v="0"/>
    <n v="0"/>
    <n v="0"/>
    <n v="26.85"/>
    <n v="0"/>
    <n v="0"/>
    <n v="0"/>
    <n v="0"/>
    <n v="0"/>
    <n v="0"/>
    <n v="0"/>
    <n v="0"/>
    <n v="26.85"/>
    <n v="0"/>
    <n v="26.85"/>
    <m/>
    <n v="35.155000000000001"/>
    <m/>
    <m/>
    <m/>
    <m/>
    <m/>
    <m/>
    <m/>
    <m/>
    <s v="M"/>
    <m/>
    <m/>
    <m/>
    <m/>
    <m/>
    <m/>
    <m/>
    <m/>
    <m/>
    <m/>
    <m/>
    <m/>
    <m/>
    <m/>
    <m/>
    <m/>
    <n v="35.155000000000001"/>
    <n v="35.155000000000001"/>
    <n v="0"/>
    <n v="0"/>
    <n v="0"/>
    <n v="0"/>
    <n v="35.155000000000001"/>
    <n v="0"/>
    <n v="35.155000000000001"/>
    <n v="0"/>
    <n v="0"/>
    <n v="0"/>
    <n v="0"/>
  </r>
  <r>
    <n v="742"/>
    <d v="2025-11-19T00:00:00"/>
    <s v="ZBTO"/>
    <n v="9519284306"/>
    <n v="10"/>
    <s v="9519284306-10"/>
    <m/>
    <m/>
    <s v="Stocks"/>
    <s v="Released"/>
    <x v="0"/>
    <s v="Low BTF"/>
    <m/>
    <m/>
    <m/>
    <s v="CR01"/>
    <m/>
    <m/>
    <s v="Wider"/>
    <x v="1"/>
    <x v="4"/>
    <m/>
    <x v="0"/>
    <x v="0"/>
    <s v="Andhra Pradesh"/>
    <x v="2"/>
    <m/>
    <n v="946077"/>
    <x v="26"/>
    <n v="194544"/>
    <s v="CRSHEET TATXXD AU03 1.50X1250X2500"/>
    <s v="C06"/>
    <s v="TATXXD"/>
    <s v="AU03"/>
    <n v="1.5"/>
    <n v="1250"/>
    <n v="2500"/>
    <m/>
    <m/>
    <m/>
    <m/>
    <m/>
    <n v="28.96"/>
    <n v="0"/>
    <n v="0"/>
    <n v="28.96"/>
    <n v="11.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m/>
    <m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11.68"/>
    <n v="11.68"/>
    <n v="0"/>
    <n v="0"/>
    <n v="0"/>
    <n v="0"/>
    <n v="0"/>
  </r>
  <r>
    <n v="743"/>
    <d v="2025-11-13T00:00:00"/>
    <s v="ZBTO"/>
    <n v="9519271037"/>
    <n v="2"/>
    <s v="9519271037-2"/>
    <m/>
    <m/>
    <s v="Dec'25  "/>
    <s v="Released"/>
    <x v="0"/>
    <m/>
    <m/>
    <m/>
    <m/>
    <s v="GP02"/>
    <m/>
    <m/>
    <s v="Narrow"/>
    <x v="0"/>
    <x v="6"/>
    <m/>
    <x v="0"/>
    <x v="0"/>
    <s v="Jharkhand"/>
    <x v="0"/>
    <m/>
    <n v="121328"/>
    <x v="4"/>
    <n v="1191955"/>
    <s v="GP COIL SOFT-TATXGP-GK09-0.3X900"/>
    <s v="C02"/>
    <s v="TATXGP"/>
    <s v="GK09"/>
    <n v="0.3"/>
    <n v="900"/>
    <n v="0"/>
    <m/>
    <m/>
    <m/>
    <m/>
    <m/>
    <n v="168"/>
    <n v="0"/>
    <n v="101.69499999999999"/>
    <n v="168"/>
    <n v="9.23499999999999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01.69499999999999"/>
    <m/>
    <m/>
    <m/>
    <m/>
    <m/>
    <m/>
    <m/>
    <m/>
    <s v="S"/>
    <m/>
    <m/>
    <m/>
    <m/>
    <m/>
    <m/>
    <m/>
    <m/>
    <m/>
    <m/>
    <m/>
    <m/>
    <m/>
    <m/>
    <m/>
    <m/>
    <n v="101.69499999999999"/>
    <n v="0"/>
    <n v="101.69499999999999"/>
    <n v="0"/>
    <n v="0"/>
    <n v="0"/>
    <n v="110.92999999999999"/>
    <n v="0"/>
    <n v="0"/>
    <n v="110.92999999999999"/>
    <n v="0"/>
    <n v="0"/>
    <n v="0"/>
  </r>
  <r>
    <n v="742"/>
    <d v="2025-11-28T00:00:00"/>
    <s v="ZBTO"/>
    <n v="9519312376"/>
    <n v="4"/>
    <s v="9519312376-4"/>
    <m/>
    <m/>
    <s v="Dec'25  "/>
    <s v="Released"/>
    <x v="0"/>
    <m/>
    <m/>
    <m/>
    <m/>
    <s v="CR01"/>
    <m/>
    <m/>
    <s v="Wider"/>
    <x v="1"/>
    <x v="3"/>
    <m/>
    <x v="0"/>
    <x v="0"/>
    <s v="Jharkhand"/>
    <x v="0"/>
    <m/>
    <n v="121328"/>
    <x v="4"/>
    <n v="2441002"/>
    <s v="CRCA SHEET TATCRC SR16 0.380X1250X2500"/>
    <s v="C06"/>
    <s v="TATCRC"/>
    <s v="SR16"/>
    <n v="0.38"/>
    <n v="1250"/>
    <n v="2500"/>
    <m/>
    <m/>
    <m/>
    <m/>
    <m/>
    <n v="29"/>
    <n v="0"/>
    <n v="29"/>
    <n v="1.8"/>
    <n v="0"/>
    <n v="0"/>
    <n v="0"/>
    <n v="0"/>
    <n v="0"/>
    <n v="0"/>
    <n v="0"/>
    <n v="0"/>
    <n v="0"/>
    <n v="0"/>
    <n v="27.2"/>
    <n v="0"/>
    <n v="0"/>
    <n v="0"/>
    <n v="0"/>
    <n v="0"/>
    <n v="0"/>
    <n v="0"/>
    <n v="0"/>
    <n v="27.2"/>
    <n v="0"/>
    <n v="27.2"/>
    <m/>
    <n v="29"/>
    <m/>
    <m/>
    <m/>
    <m/>
    <m/>
    <m/>
    <m/>
    <m/>
    <s v="R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3"/>
    <d v="2025-11-07T00:00:00"/>
    <s v="ZBTO"/>
    <n v="9519256609"/>
    <n v="1"/>
    <s v="9519256609-1"/>
    <m/>
    <m/>
    <s v="Dec'25  "/>
    <s v="Released"/>
    <x v="0"/>
    <m/>
    <m/>
    <m/>
    <m/>
    <s v="GP03"/>
    <m/>
    <m/>
    <s v="Narrow"/>
    <x v="0"/>
    <x v="9"/>
    <m/>
    <x v="0"/>
    <x v="0"/>
    <s v="Jammu &amp; Kashmir"/>
    <x v="3"/>
    <m/>
    <n v="115190"/>
    <x v="63"/>
    <n v="3897428"/>
    <s v="GP COIL XXXGPH GPH3 0.300X900"/>
    <s v="C05"/>
    <s v="XXXGPH"/>
    <s v="GPH3"/>
    <n v="0.3"/>
    <n v="900"/>
    <n v="0"/>
    <m/>
    <m/>
    <m/>
    <m/>
    <m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2"/>
    <m/>
    <m/>
    <m/>
    <m/>
    <m/>
    <m/>
    <m/>
    <m/>
    <s v="S"/>
    <m/>
    <m/>
    <m/>
    <m/>
    <m/>
    <m/>
    <m/>
    <m/>
    <m/>
    <m/>
    <m/>
    <m/>
    <m/>
    <m/>
    <m/>
    <m/>
    <n v="42"/>
    <n v="0"/>
    <n v="0"/>
    <n v="0"/>
    <n v="42"/>
    <n v="0"/>
    <n v="42"/>
    <n v="0"/>
    <n v="0"/>
    <n v="0"/>
    <n v="0"/>
    <n v="42"/>
    <n v="0"/>
  </r>
  <r>
    <n v="742"/>
    <d v="2025-11-21T00:00:00"/>
    <s v="ZBTO"/>
    <n v="9519292517"/>
    <n v="5"/>
    <s v="9519292517-5"/>
    <m/>
    <m/>
    <s v="Dec'25  "/>
    <s v="Released"/>
    <x v="0"/>
    <m/>
    <m/>
    <m/>
    <m/>
    <s v="CR01"/>
    <m/>
    <m/>
    <s v="Wider"/>
    <x v="1"/>
    <x v="3"/>
    <m/>
    <x v="0"/>
    <x v="0"/>
    <s v="Jharkhand"/>
    <x v="0"/>
    <m/>
    <n v="165053"/>
    <x v="18"/>
    <n v="3239568"/>
    <s v="CRCA SHEET TATCRC SR16 0.450X1250X2500"/>
    <s v="C06"/>
    <s v="TATCRC"/>
    <s v="SR16"/>
    <n v="0.45"/>
    <n v="1250"/>
    <n v="250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M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1-26T00:00:00"/>
    <s v="ZBTO"/>
    <n v="9519305529"/>
    <n v="1"/>
    <s v="9519305529-1"/>
    <m/>
    <m/>
    <s v="Dec'25  "/>
    <s v="Released"/>
    <x v="0"/>
    <m/>
    <m/>
    <m/>
    <m/>
    <s v="CR02"/>
    <m/>
    <m/>
    <s v="Wider"/>
    <x v="1"/>
    <x v="4"/>
    <m/>
    <x v="0"/>
    <x v="0"/>
    <s v="Uttar Pradesh"/>
    <x v="3"/>
    <m/>
    <n v="116734"/>
    <x v="68"/>
    <n v="1804772"/>
    <s v="CRCA COIL TATXXD AU03 0.4X1250"/>
    <s v="C01"/>
    <s v="TATXXD"/>
    <s v="AU03"/>
    <n v="0.4"/>
    <n v="1250"/>
    <n v="0"/>
    <m/>
    <m/>
    <m/>
    <m/>
    <m/>
    <n v="58"/>
    <n v="24.6"/>
    <n v="33.4"/>
    <n v="3.29"/>
    <n v="0"/>
    <n v="0"/>
    <n v="0"/>
    <n v="27.91"/>
    <n v="0"/>
    <n v="0"/>
    <n v="0"/>
    <n v="0"/>
    <n v="0"/>
    <n v="0"/>
    <n v="0"/>
    <n v="0"/>
    <n v="0"/>
    <n v="2.2000000000000002"/>
    <n v="0"/>
    <n v="0"/>
    <n v="0"/>
    <n v="0"/>
    <n v="0"/>
    <n v="30.11"/>
    <n v="2.2000000000000002"/>
    <n v="27.91"/>
    <m/>
    <n v="31.2"/>
    <m/>
    <m/>
    <m/>
    <m/>
    <m/>
    <m/>
    <m/>
    <m/>
    <s v="M"/>
    <m/>
    <m/>
    <m/>
    <m/>
    <m/>
    <m/>
    <m/>
    <m/>
    <m/>
    <m/>
    <m/>
    <m/>
    <m/>
    <m/>
    <m/>
    <m/>
    <n v="33.4"/>
    <n v="0"/>
    <n v="33.4"/>
    <n v="0"/>
    <n v="0"/>
    <n v="0"/>
    <n v="33.4"/>
    <n v="0"/>
    <n v="0"/>
    <n v="33.4"/>
    <n v="0"/>
    <n v="0"/>
    <n v="0"/>
  </r>
  <r>
    <n v="742"/>
    <d v="2025-11-17T00:00:00"/>
    <s v="ZBTO"/>
    <n v="9519278610"/>
    <n v="2"/>
    <s v="9519278610-2"/>
    <m/>
    <m/>
    <s v="Dec'25  "/>
    <s v="Released"/>
    <x v="0"/>
    <m/>
    <m/>
    <m/>
    <m/>
    <s v="CR01"/>
    <m/>
    <m/>
    <s v="Wider"/>
    <x v="1"/>
    <x v="3"/>
    <m/>
    <x v="0"/>
    <x v="0"/>
    <s v="West Bengal"/>
    <x v="0"/>
    <m/>
    <n v="925093"/>
    <x v="30"/>
    <n v="3239543"/>
    <s v="CRCA SHEET TATCRC SR16 0.350X1250X2500"/>
    <s v="C06"/>
    <s v="TATCRC"/>
    <s v="SR16"/>
    <n v="0.35"/>
    <n v="1250"/>
    <n v="2500"/>
    <m/>
    <m/>
    <m/>
    <m/>
    <m/>
    <n v="29"/>
    <n v="0"/>
    <n v="29"/>
    <n v="1.4850000000000001"/>
    <n v="0"/>
    <n v="0"/>
    <n v="0"/>
    <n v="0"/>
    <n v="0"/>
    <n v="0"/>
    <n v="0"/>
    <n v="0"/>
    <n v="0"/>
    <n v="27.515000000000001"/>
    <n v="0"/>
    <n v="0"/>
    <n v="0"/>
    <n v="0"/>
    <n v="0"/>
    <n v="0"/>
    <n v="0"/>
    <n v="0"/>
    <n v="0"/>
    <n v="27.515000000000001"/>
    <n v="0"/>
    <n v="27.515000000000001"/>
    <m/>
    <n v="29"/>
    <m/>
    <m/>
    <m/>
    <m/>
    <m/>
    <m/>
    <m/>
    <m/>
    <s v="T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1-26T00:00:00"/>
    <s v="ZBTO"/>
    <n v="9519304588"/>
    <n v="2"/>
    <s v="9519304588-2"/>
    <m/>
    <m/>
    <s v="Dec'25  "/>
    <s v="Released"/>
    <x v="0"/>
    <m/>
    <m/>
    <m/>
    <m/>
    <s v="CR02"/>
    <m/>
    <m/>
    <s v="Wider"/>
    <x v="1"/>
    <x v="4"/>
    <m/>
    <x v="0"/>
    <x v="0"/>
    <s v="Uttar Pradesh"/>
    <x v="3"/>
    <m/>
    <n v="123052"/>
    <x v="5"/>
    <n v="1800890"/>
    <s v="CRCA COIL-TATXXD-AU03-0.35X1250"/>
    <s v="C01"/>
    <s v="TATXXD"/>
    <s v="AU03"/>
    <n v="0.35"/>
    <n v="1250"/>
    <n v="0"/>
    <m/>
    <m/>
    <m/>
    <m/>
    <m/>
    <n v="58"/>
    <n v="12.67"/>
    <n v="45.33"/>
    <n v="-10.074999999999999"/>
    <n v="0"/>
    <n v="0"/>
    <n v="0"/>
    <n v="0"/>
    <n v="0"/>
    <n v="0"/>
    <n v="0"/>
    <n v="0"/>
    <n v="0"/>
    <n v="55.405000000000001"/>
    <n v="0"/>
    <n v="0"/>
    <n v="0"/>
    <n v="0"/>
    <n v="0"/>
    <n v="0"/>
    <n v="0"/>
    <n v="0"/>
    <n v="0"/>
    <n v="55.405000000000001"/>
    <n v="0"/>
    <n v="55.405000000000001"/>
    <m/>
    <n v="45.33"/>
    <m/>
    <m/>
    <m/>
    <m/>
    <m/>
    <m/>
    <m/>
    <m/>
    <s v="M"/>
    <m/>
    <m/>
    <m/>
    <m/>
    <m/>
    <m/>
    <m/>
    <m/>
    <m/>
    <m/>
    <m/>
    <m/>
    <m/>
    <m/>
    <m/>
    <m/>
    <n v="45.33"/>
    <n v="45.33"/>
    <n v="0"/>
    <n v="0"/>
    <n v="0"/>
    <n v="0"/>
    <n v="45.33"/>
    <n v="0"/>
    <n v="45.33"/>
    <n v="0"/>
    <n v="0"/>
    <n v="0"/>
    <n v="0"/>
  </r>
  <r>
    <n v="742"/>
    <d v="2025-11-21T00:00:00"/>
    <s v="ZBTO"/>
    <n v="9519291815"/>
    <n v="2"/>
    <s v="9519291815-2"/>
    <m/>
    <m/>
    <s v="Dec'25  "/>
    <s v="Released"/>
    <x v="0"/>
    <m/>
    <m/>
    <m/>
    <m/>
    <s v="HRPO"/>
    <m/>
    <m/>
    <s v="Wider"/>
    <x v="3"/>
    <x v="14"/>
    <m/>
    <x v="3"/>
    <x v="5"/>
    <s v="Karnataka"/>
    <x v="2"/>
    <m/>
    <n v="925470"/>
    <x v="2"/>
    <n v="1309699"/>
    <s v="HR COILS-PO IS 1079-HR2 2X1250"/>
    <n v="768"/>
    <s v="THA058"/>
    <s v="HA58"/>
    <n v="2"/>
    <n v="1250"/>
    <n v="0"/>
    <m/>
    <m/>
    <m/>
    <m/>
    <m/>
    <n v="86.09"/>
    <n v="0"/>
    <n v="20.239999999999998"/>
    <n v="-2.4300000000000002"/>
    <n v="65.849999999999994"/>
    <n v="0"/>
    <n v="88.52"/>
    <n v="0"/>
    <n v="0"/>
    <n v="0"/>
    <n v="0"/>
    <n v="0"/>
    <n v="0"/>
    <n v="0"/>
    <n v="0"/>
    <n v="0"/>
    <n v="0"/>
    <n v="0"/>
    <n v="0"/>
    <n v="0"/>
    <n v="0"/>
    <n v="0"/>
    <n v="0"/>
    <n v="88.52"/>
    <n v="88.52"/>
    <n v="0"/>
    <m/>
    <n v="0"/>
    <m/>
    <m/>
    <m/>
    <m/>
    <m/>
    <m/>
    <m/>
    <m/>
    <s v="U"/>
    <m/>
    <m/>
    <m/>
    <m/>
    <m/>
    <m/>
    <m/>
    <m/>
    <m/>
    <m/>
    <m/>
    <m/>
    <m/>
    <m/>
    <m/>
    <m/>
    <n v="20.239999999999998"/>
    <n v="20.239999999999998"/>
    <n v="0"/>
    <n v="0"/>
    <n v="0"/>
    <n v="0"/>
    <n v="86.089999999999989"/>
    <n v="0"/>
    <n v="86.089999999999989"/>
    <n v="0"/>
    <n v="0"/>
    <n v="0"/>
    <n v="0"/>
  </r>
  <r>
    <n v="742"/>
    <d v="2025-11-26T00:00:00"/>
    <s v="ZBTO"/>
    <n v="9519305631"/>
    <n v="2"/>
    <s v="9519305631-2"/>
    <m/>
    <m/>
    <s v="Dec'25  "/>
    <s v="Released"/>
    <x v="0"/>
    <m/>
    <m/>
    <m/>
    <m/>
    <s v="CR02"/>
    <m/>
    <m/>
    <s v="Wider"/>
    <x v="1"/>
    <x v="4"/>
    <m/>
    <x v="0"/>
    <x v="0"/>
    <s v="Delhi"/>
    <x v="3"/>
    <m/>
    <n v="101499"/>
    <x v="24"/>
    <n v="1804772"/>
    <s v="CRCA COIL TATXXD AU03 0.4X1250"/>
    <s v="C01"/>
    <s v="TATXXD"/>
    <s v="AU03"/>
    <n v="0.4"/>
    <n v="1250"/>
    <n v="0"/>
    <m/>
    <m/>
    <m/>
    <m/>
    <m/>
    <n v="87"/>
    <n v="0"/>
    <n v="61.98"/>
    <n v="32.71"/>
    <n v="25.020000000000003"/>
    <n v="0"/>
    <n v="0"/>
    <n v="0"/>
    <n v="0"/>
    <n v="0"/>
    <n v="0"/>
    <n v="0"/>
    <n v="0"/>
    <n v="0"/>
    <n v="27.1"/>
    <n v="27.19"/>
    <n v="0"/>
    <n v="0"/>
    <n v="0"/>
    <n v="0"/>
    <n v="0"/>
    <n v="0"/>
    <n v="0"/>
    <n v="54.290000000000006"/>
    <n v="0"/>
    <n v="54.290000000000006"/>
    <m/>
    <n v="61.98"/>
    <m/>
    <m/>
    <m/>
    <m/>
    <m/>
    <m/>
    <m/>
    <m/>
    <s v="M"/>
    <m/>
    <m/>
    <m/>
    <m/>
    <m/>
    <m/>
    <m/>
    <m/>
    <m/>
    <m/>
    <m/>
    <m/>
    <m/>
    <m/>
    <m/>
    <m/>
    <n v="61.98"/>
    <n v="61.98"/>
    <n v="0"/>
    <n v="0"/>
    <n v="0"/>
    <n v="0"/>
    <n v="87"/>
    <n v="0"/>
    <n v="87"/>
    <n v="0"/>
    <n v="0"/>
    <n v="0"/>
    <n v="0"/>
  </r>
  <r>
    <n v="744"/>
    <d v="2025-11-30T00:00:00"/>
    <s v="ZBTO"/>
    <n v="9519320380"/>
    <n v="11"/>
    <s v="9519320380-11"/>
    <m/>
    <m/>
    <s v="Dec'25  "/>
    <s v="Released"/>
    <x v="0"/>
    <m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799999999999"/>
    <n v="260.745"/>
    <n v="19.253"/>
    <n v="11.382999999999999"/>
    <n v="91.924999999999997"/>
    <n v="0"/>
    <n v="0"/>
    <n v="0"/>
    <n v="0"/>
    <n v="0"/>
    <n v="0"/>
    <n v="7.87"/>
    <n v="0"/>
    <n v="0"/>
    <n v="0"/>
    <n v="0"/>
    <n v="0"/>
    <n v="0"/>
    <n v="0"/>
    <n v="0"/>
    <n v="0"/>
    <n v="0"/>
    <n v="0"/>
    <n v="7.87"/>
    <n v="0"/>
    <n v="7.87"/>
    <m/>
    <n v="19.253"/>
    <m/>
    <m/>
    <m/>
    <m/>
    <m/>
    <m/>
    <m/>
    <m/>
    <s v="M"/>
    <m/>
    <m/>
    <m/>
    <m/>
    <m/>
    <m/>
    <m/>
    <m/>
    <m/>
    <m/>
    <m/>
    <m/>
    <m/>
    <m/>
    <m/>
    <m/>
    <n v="19.253"/>
    <n v="0"/>
    <n v="0"/>
    <n v="19.253"/>
    <n v="0"/>
    <n v="0"/>
    <n v="111.178"/>
    <n v="0"/>
    <n v="0"/>
    <n v="0"/>
    <n v="0"/>
    <n v="111.178"/>
    <n v="0"/>
  </r>
  <r>
    <n v="742"/>
    <d v="2025-11-19T00:00:00"/>
    <s v="ZBTF"/>
    <n v="4000524226"/>
    <n v="1"/>
    <s v="4000524226-1"/>
    <m/>
    <m/>
    <s v="Dec'25  "/>
    <s v="Released"/>
    <x v="0"/>
    <m/>
    <m/>
    <m/>
    <m/>
    <s v="HRPO"/>
    <m/>
    <m/>
    <s v="Wider"/>
    <x v="3"/>
    <x v="8"/>
    <m/>
    <x v="2"/>
    <x v="3"/>
    <m/>
    <x v="0"/>
    <m/>
    <n v="600103"/>
    <x v="11"/>
    <n v="1371338"/>
    <s v="HR COILS-PO IS 1079 HR2 2.30X1250"/>
    <n v="768"/>
    <s v="THR099"/>
    <s v="HR99"/>
    <n v="2.2999999999999998"/>
    <n v="1250"/>
    <n v="0"/>
    <m/>
    <m/>
    <m/>
    <m/>
    <m/>
    <n v="174"/>
    <n v="155.24"/>
    <n v="18.760000000000002"/>
    <n v="-3.33"/>
    <n v="22"/>
    <n v="0"/>
    <n v="22.09"/>
    <n v="0"/>
    <n v="0"/>
    <n v="0"/>
    <n v="0"/>
    <n v="0"/>
    <n v="0"/>
    <n v="0"/>
    <n v="0"/>
    <n v="0"/>
    <n v="0"/>
    <n v="0"/>
    <n v="0"/>
    <n v="0"/>
    <n v="0"/>
    <n v="0"/>
    <n v="0"/>
    <n v="22.09"/>
    <n v="22.09"/>
    <n v="0"/>
    <m/>
    <n v="0"/>
    <m/>
    <m/>
    <m/>
    <m/>
    <m/>
    <m/>
    <m/>
    <m/>
    <s v="U"/>
    <m/>
    <m/>
    <m/>
    <m/>
    <m/>
    <m/>
    <m/>
    <m/>
    <m/>
    <m/>
    <m/>
    <m/>
    <m/>
    <m/>
    <m/>
    <m/>
    <n v="18.760000000000002"/>
    <n v="0"/>
    <n v="18.760000000000002"/>
    <n v="0"/>
    <n v="0"/>
    <n v="0"/>
    <n v="40.760000000000005"/>
    <n v="0"/>
    <n v="0"/>
    <n v="40.760000000000005"/>
    <n v="0"/>
    <n v="0"/>
    <n v="0"/>
  </r>
  <r>
    <n v="742"/>
    <d v="2025-11-19T00:00:00"/>
    <s v="ZBTF"/>
    <n v="4000524226"/>
    <n v="5"/>
    <s v="4000524226-5"/>
    <m/>
    <m/>
    <s v="Dec'25  "/>
    <s v="Released"/>
    <x v="0"/>
    <m/>
    <m/>
    <m/>
    <m/>
    <s v="HRPO"/>
    <m/>
    <m/>
    <s v="Wider"/>
    <x v="3"/>
    <x v="8"/>
    <m/>
    <x v="2"/>
    <x v="3"/>
    <m/>
    <x v="0"/>
    <m/>
    <n v="600103"/>
    <x v="11"/>
    <n v="1294722"/>
    <s v="HR COILS-PO IS 1079 HR2 3.15X1250"/>
    <n v="768"/>
    <s v="THR099"/>
    <s v="HR99"/>
    <n v="3.15"/>
    <n v="1250"/>
    <n v="0"/>
    <m/>
    <m/>
    <m/>
    <m/>
    <m/>
    <n v="116"/>
    <n v="89.13"/>
    <n v="26.87"/>
    <n v="26.87"/>
    <n v="22.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.87"/>
    <m/>
    <m/>
    <m/>
    <m/>
    <m/>
    <m/>
    <m/>
    <m/>
    <s v="U"/>
    <m/>
    <m/>
    <m/>
    <m/>
    <m/>
    <m/>
    <m/>
    <m/>
    <m/>
    <m/>
    <m/>
    <m/>
    <m/>
    <m/>
    <m/>
    <m/>
    <n v="26.87"/>
    <n v="0"/>
    <n v="0"/>
    <n v="26.87"/>
    <n v="0"/>
    <n v="0"/>
    <n v="49.2"/>
    <n v="0"/>
    <n v="0"/>
    <n v="0"/>
    <n v="49.2"/>
    <n v="0"/>
    <n v="0"/>
  </r>
  <r>
    <n v="742"/>
    <d v="2025-11-19T00:00:00"/>
    <s v="ZBTF"/>
    <n v="4000524226"/>
    <n v="6"/>
    <s v="4000524226-6"/>
    <m/>
    <m/>
    <s v="Dec'25  "/>
    <s v="Released"/>
    <x v="0"/>
    <m/>
    <m/>
    <m/>
    <m/>
    <s v="HRPO"/>
    <m/>
    <m/>
    <s v="Wider"/>
    <x v="3"/>
    <x v="8"/>
    <m/>
    <x v="2"/>
    <x v="3"/>
    <m/>
    <x v="0"/>
    <m/>
    <n v="600103"/>
    <x v="11"/>
    <n v="3226988"/>
    <s v="HR COILS-PO THR099 HR99 3.40X1250"/>
    <n v="768"/>
    <s v="THR099"/>
    <s v="HR99"/>
    <n v="3.4"/>
    <n v="1250"/>
    <n v="0"/>
    <m/>
    <m/>
    <m/>
    <m/>
    <m/>
    <n v="116"/>
    <n v="88.7"/>
    <n v="27.3"/>
    <n v="27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3"/>
    <m/>
    <m/>
    <m/>
    <m/>
    <m/>
    <m/>
    <m/>
    <m/>
    <s v="U"/>
    <m/>
    <m/>
    <m/>
    <m/>
    <m/>
    <m/>
    <m/>
    <m/>
    <m/>
    <m/>
    <m/>
    <m/>
    <m/>
    <m/>
    <m/>
    <m/>
    <n v="27.3"/>
    <n v="0"/>
    <n v="0"/>
    <n v="0"/>
    <n v="27.3"/>
    <n v="0"/>
    <n v="0"/>
    <n v="0"/>
    <n v="0"/>
    <n v="0"/>
    <n v="0"/>
    <n v="0"/>
    <n v="27.3"/>
  </r>
  <r>
    <n v="742"/>
    <d v="2025-11-20T00:00:00"/>
    <s v="ZBTF"/>
    <n v="4000524367"/>
    <n v="1"/>
    <s v="4000524367-1"/>
    <m/>
    <m/>
    <s v="Dec'25  "/>
    <s v="Released"/>
    <x v="0"/>
    <m/>
    <m/>
    <m/>
    <m/>
    <s v="HRPO"/>
    <m/>
    <m/>
    <s v="Wider"/>
    <x v="3"/>
    <x v="8"/>
    <m/>
    <x v="2"/>
    <x v="3"/>
    <m/>
    <x v="0"/>
    <m/>
    <n v="600103"/>
    <x v="11"/>
    <n v="3226987"/>
    <s v="HR COILS-PO THR099 HR99 1.90X1250"/>
    <n v="768"/>
    <s v="THR099"/>
    <s v="HR99"/>
    <n v="1.9"/>
    <n v="1250"/>
    <n v="0"/>
    <m/>
    <m/>
    <m/>
    <m/>
    <m/>
    <n v="174"/>
    <n v="21.57"/>
    <n v="152.43"/>
    <n v="152.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2.43"/>
    <m/>
    <m/>
    <m/>
    <m/>
    <m/>
    <m/>
    <m/>
    <m/>
    <s v="U"/>
    <m/>
    <m/>
    <m/>
    <m/>
    <m/>
    <m/>
    <m/>
    <m/>
    <m/>
    <m/>
    <m/>
    <m/>
    <m/>
    <m/>
    <m/>
    <m/>
    <n v="152.43"/>
    <n v="0"/>
    <n v="0"/>
    <n v="152.43"/>
    <n v="0"/>
    <n v="0"/>
    <n v="152.43"/>
    <n v="0"/>
    <n v="0"/>
    <n v="0"/>
    <n v="152.43"/>
    <n v="0"/>
    <n v="0"/>
  </r>
  <r>
    <n v="742"/>
    <d v="2025-12-19T00:00:00"/>
    <s v="ZBTO"/>
    <n v="9519372476"/>
    <n v="8"/>
    <s v="9519372476-8"/>
    <m/>
    <m/>
    <s v="Jan'26"/>
    <s v="Released"/>
    <x v="0"/>
    <s v="Newly released orders"/>
    <m/>
    <m/>
    <m/>
    <s v="CR01"/>
    <m/>
    <m/>
    <s v="Wider"/>
    <x v="1"/>
    <x v="3"/>
    <m/>
    <x v="0"/>
    <x v="0"/>
    <s v="Orissa"/>
    <x v="0"/>
    <m/>
    <n v="117061"/>
    <x v="43"/>
    <n v="3240765"/>
    <s v="CRCA SHEET TSBCRC SR15 0.500X1250X2500"/>
    <s v="C06"/>
    <s v="TSBCRC"/>
    <s v="SR15"/>
    <n v="0.5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T"/>
    <m/>
    <m/>
    <m/>
    <m/>
    <m/>
    <m/>
    <m/>
    <m/>
    <m/>
    <m/>
    <m/>
    <m/>
    <m/>
    <m/>
    <m/>
    <m/>
    <n v="58"/>
    <n v="58"/>
    <n v="0"/>
    <n v="0"/>
    <n v="0"/>
    <n v="0"/>
    <n v="58"/>
    <n v="0"/>
    <n v="58"/>
    <n v="0"/>
    <n v="0"/>
    <n v="0"/>
    <n v="0"/>
  </r>
  <r>
    <n v="742"/>
    <d v="2025-12-19T00:00:00"/>
    <s v="ZBTO"/>
    <n v="9519372476"/>
    <n v="10"/>
    <s v="9519372476-10"/>
    <m/>
    <m/>
    <s v="Stocks"/>
    <s v="Released"/>
    <x v="0"/>
    <s v="Newly released orders"/>
    <m/>
    <m/>
    <m/>
    <s v="CR01"/>
    <m/>
    <m/>
    <s v="Wider"/>
    <x v="1"/>
    <x v="3"/>
    <m/>
    <x v="0"/>
    <x v="0"/>
    <s v="Orissa"/>
    <x v="0"/>
    <m/>
    <n v="117061"/>
    <x v="43"/>
    <n v="3240792"/>
    <s v="CRCA SHEET TSBCRC SR15 0.600X1250X2500"/>
    <s v="C06"/>
    <s v="TSBCRC"/>
    <s v="SR15"/>
    <n v="0.6"/>
    <n v="1250"/>
    <n v="2500"/>
    <m/>
    <m/>
    <m/>
    <m/>
    <m/>
    <n v="29"/>
    <n v="0"/>
    <n v="26.145"/>
    <n v="29"/>
    <n v="2.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6.145"/>
    <m/>
    <m/>
    <m/>
    <m/>
    <m/>
    <m/>
    <m/>
    <m/>
    <s v="T"/>
    <m/>
    <m/>
    <m/>
    <m/>
    <m/>
    <m/>
    <m/>
    <m/>
    <m/>
    <m/>
    <m/>
    <m/>
    <m/>
    <m/>
    <m/>
    <m/>
    <n v="0"/>
    <n v="0"/>
    <n v="0"/>
    <n v="0"/>
    <n v="0"/>
    <n v="0"/>
    <n v="2.855"/>
    <n v="2.855"/>
    <n v="0"/>
    <n v="0"/>
    <n v="0"/>
    <n v="0"/>
    <n v="0"/>
  </r>
  <r>
    <n v="744"/>
    <d v="2025-11-05T00:00:00"/>
    <s v="ZBTO"/>
    <n v="9519250341"/>
    <n v="1"/>
    <s v="9519250341-1"/>
    <m/>
    <m/>
    <s v="Dec'25  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0016"/>
    <x v="32"/>
    <n v="4153964"/>
    <s v="PPGL C HARD Y550PL DX04 0.590X1220"/>
    <s v="B18"/>
    <s v="Y550PL"/>
    <s v="DX04"/>
    <n v="0.59"/>
    <n v="1220"/>
    <n v="0"/>
    <m/>
    <m/>
    <m/>
    <m/>
    <m/>
    <n v="139.999"/>
    <n v="115.38500000000001"/>
    <n v="24.614000000000001"/>
    <n v="2.7890000000000001"/>
    <n v="1.855"/>
    <n v="0"/>
    <n v="0"/>
    <n v="0"/>
    <n v="0"/>
    <n v="0"/>
    <n v="0"/>
    <n v="0"/>
    <n v="21.824999999999999"/>
    <n v="0"/>
    <n v="0"/>
    <n v="0"/>
    <n v="0"/>
    <n v="0"/>
    <n v="0"/>
    <n v="0"/>
    <n v="0"/>
    <n v="0"/>
    <n v="0"/>
    <n v="21.824999999999999"/>
    <n v="21.824999999999999"/>
    <n v="0"/>
    <m/>
    <n v="2.7890000000000015"/>
    <m/>
    <m/>
    <m/>
    <m/>
    <m/>
    <m/>
    <m/>
    <m/>
    <s v="M"/>
    <m/>
    <m/>
    <m/>
    <m/>
    <m/>
    <m/>
    <m/>
    <m/>
    <m/>
    <m/>
    <m/>
    <m/>
    <m/>
    <m/>
    <m/>
    <m/>
    <n v="24.614000000000001"/>
    <n v="24.614000000000001"/>
    <n v="0"/>
    <n v="0"/>
    <n v="0"/>
    <n v="0"/>
    <n v="26.469000000000001"/>
    <n v="0"/>
    <n v="0"/>
    <n v="26.469000000000001"/>
    <n v="0"/>
    <n v="0"/>
    <n v="0"/>
  </r>
  <r>
    <n v="742"/>
    <d v="2025-11-20T00:00:00"/>
    <s v="ZBTF"/>
    <n v="9519287158"/>
    <n v="1"/>
    <s v="9519287158-1"/>
    <m/>
    <m/>
    <s v="Dec'25  "/>
    <s v="Released"/>
    <x v="0"/>
    <m/>
    <m/>
    <m/>
    <m/>
    <s v="FHCR"/>
    <m/>
    <m/>
    <s v="Wider"/>
    <x v="5"/>
    <x v="13"/>
    <m/>
    <x v="2"/>
    <x v="3"/>
    <s v="Maharashtra"/>
    <x v="1"/>
    <m/>
    <n v="650783"/>
    <x v="50"/>
    <n v="4015452"/>
    <s v="CR COIL TATFHC TR10 0.349X1235"/>
    <s v="C09"/>
    <s v="TATFHC"/>
    <s v="TR10"/>
    <n v="0.34899999999999998"/>
    <n v="1235"/>
    <n v="0"/>
    <m/>
    <m/>
    <m/>
    <m/>
    <m/>
    <n v="280"/>
    <n v="73.12"/>
    <n v="29.7"/>
    <n v="49.45"/>
    <n v="201.49"/>
    <n v="0"/>
    <n v="0"/>
    <n v="24"/>
    <n v="0"/>
    <n v="0"/>
    <n v="0"/>
    <n v="0"/>
    <n v="0"/>
    <n v="0"/>
    <n v="0"/>
    <n v="0"/>
    <n v="0"/>
    <n v="0"/>
    <n v="0"/>
    <n v="20.25"/>
    <n v="0"/>
    <n v="0"/>
    <n v="113.18"/>
    <n v="157.43"/>
    <n v="157.43"/>
    <n v="0"/>
    <m/>
    <n v="-127.73"/>
    <m/>
    <m/>
    <m/>
    <m/>
    <m/>
    <m/>
    <m/>
    <m/>
    <s v="U"/>
    <m/>
    <m/>
    <m/>
    <m/>
    <m/>
    <m/>
    <m/>
    <m/>
    <m/>
    <m/>
    <m/>
    <m/>
    <m/>
    <m/>
    <m/>
    <m/>
    <n v="29.7"/>
    <n v="0"/>
    <n v="29.7"/>
    <n v="0"/>
    <n v="0"/>
    <n v="0"/>
    <n v="231.19"/>
    <n v="0"/>
    <n v="231.19"/>
    <n v="0"/>
    <n v="0"/>
    <n v="0"/>
    <n v="0"/>
  </r>
  <r>
    <n v="742"/>
    <d v="2025-11-20T00:00:00"/>
    <s v="ZBTF"/>
    <n v="9519287158"/>
    <n v="2"/>
    <s v="9519287158-2"/>
    <m/>
    <m/>
    <s v="Stocks"/>
    <s v="Released"/>
    <x v="0"/>
    <s v="Low Exp BTF on 01.01.26"/>
    <m/>
    <m/>
    <m/>
    <s v="FHCR"/>
    <m/>
    <m/>
    <s v="Wider"/>
    <x v="5"/>
    <x v="13"/>
    <m/>
    <x v="2"/>
    <x v="3"/>
    <s v="Maharashtra"/>
    <x v="1"/>
    <m/>
    <n v="650783"/>
    <x v="50"/>
    <n v="4015453"/>
    <s v="CR COIL TATFHC TR10 0.399X1235"/>
    <s v="C09"/>
    <s v="TATFHC"/>
    <s v="TR10"/>
    <n v="0.39900000000000002"/>
    <n v="1235"/>
    <n v="0"/>
    <m/>
    <m/>
    <m/>
    <m/>
    <m/>
    <n v="148"/>
    <n v="121.27"/>
    <n v="2.48"/>
    <n v="2.48"/>
    <n v="48.47"/>
    <n v="0"/>
    <n v="0"/>
    <n v="0"/>
    <n v="0"/>
    <n v="0"/>
    <n v="0"/>
    <n v="0"/>
    <n v="0"/>
    <n v="0"/>
    <n v="0"/>
    <n v="0"/>
    <n v="0"/>
    <n v="0"/>
    <n v="0"/>
    <n v="0"/>
    <n v="0"/>
    <n v="0"/>
    <n v="24.25"/>
    <n v="24.25"/>
    <n v="24.25"/>
    <n v="0"/>
    <m/>
    <n v="-21.77"/>
    <m/>
    <m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48.47"/>
    <n v="48.47"/>
    <n v="0"/>
    <n v="0"/>
    <n v="0"/>
    <n v="0"/>
    <n v="0"/>
  </r>
  <r>
    <n v="742"/>
    <d v="2025-11-26T00:00:00"/>
    <s v="ZBTO"/>
    <n v="9519305631"/>
    <n v="1"/>
    <s v="9519305631-1"/>
    <m/>
    <m/>
    <s v="Dec'25  "/>
    <s v="Released"/>
    <x v="0"/>
    <m/>
    <m/>
    <m/>
    <m/>
    <s v="CR02"/>
    <m/>
    <m/>
    <s v="Wider"/>
    <x v="1"/>
    <x v="4"/>
    <m/>
    <x v="0"/>
    <x v="0"/>
    <s v="Delhi"/>
    <x v="3"/>
    <m/>
    <n v="101499"/>
    <x v="24"/>
    <n v="1800890"/>
    <s v="CRCA COIL-TATXXD-AU03-0.35X1250"/>
    <s v="C01"/>
    <s v="TATXXD"/>
    <s v="AU03"/>
    <n v="0.35"/>
    <n v="1250"/>
    <n v="0"/>
    <m/>
    <m/>
    <m/>
    <m/>
    <m/>
    <n v="58"/>
    <n v="0"/>
    <n v="58"/>
    <n v="2.7650000000000001"/>
    <n v="0"/>
    <n v="0"/>
    <n v="0"/>
    <n v="0"/>
    <n v="0"/>
    <n v="0"/>
    <n v="0"/>
    <n v="0"/>
    <n v="0"/>
    <n v="27.935000000000002"/>
    <n v="27.3"/>
    <n v="0"/>
    <n v="0"/>
    <n v="0"/>
    <n v="0"/>
    <n v="0"/>
    <n v="0"/>
    <n v="0"/>
    <n v="0"/>
    <n v="55.234999999999999"/>
    <n v="0"/>
    <n v="55.234999999999999"/>
    <m/>
    <n v="58"/>
    <m/>
    <m/>
    <m/>
    <m/>
    <m/>
    <m/>
    <m/>
    <m/>
    <s v="M"/>
    <m/>
    <m/>
    <m/>
    <m/>
    <m/>
    <m/>
    <m/>
    <m/>
    <m/>
    <m/>
    <m/>
    <m/>
    <m/>
    <m/>
    <m/>
    <m/>
    <n v="58"/>
    <n v="58"/>
    <n v="0"/>
    <n v="0"/>
    <n v="0"/>
    <n v="0"/>
    <n v="58"/>
    <n v="0"/>
    <n v="58"/>
    <n v="0"/>
    <n v="0"/>
    <n v="0"/>
    <n v="0"/>
  </r>
  <r>
    <n v="743"/>
    <d v="2025-11-28T00:00:00"/>
    <s v="ZBTO"/>
    <n v="9519314527"/>
    <n v="2"/>
    <s v="9519314527-2"/>
    <m/>
    <m/>
    <s v="Dec'25  "/>
    <s v="Released"/>
    <x v="0"/>
    <s v="Low Exp BTF on 01.01.26"/>
    <m/>
    <m/>
    <m/>
    <s v="GL01"/>
    <m/>
    <m/>
    <s v="Wider"/>
    <x v="4"/>
    <x v="7"/>
    <m/>
    <x v="1"/>
    <x v="2"/>
    <s v="Jharkhand"/>
    <x v="4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280"/>
    <n v="218.24"/>
    <n v="29.745000000000001"/>
    <n v="-17.242999999999999"/>
    <n v="24.92"/>
    <n v="0"/>
    <n v="0"/>
    <n v="27.54"/>
    <n v="0"/>
    <n v="4.7530000000000001"/>
    <n v="0"/>
    <n v="46.71"/>
    <n v="0"/>
    <n v="0"/>
    <n v="0"/>
    <n v="0"/>
    <n v="0"/>
    <n v="0"/>
    <n v="0"/>
    <n v="0"/>
    <n v="0"/>
    <n v="0"/>
    <n v="0"/>
    <n v="79.003"/>
    <n v="51.463000000000001"/>
    <n v="27.54"/>
    <m/>
    <n v="-21.718"/>
    <m/>
    <m/>
    <m/>
    <m/>
    <m/>
    <m/>
    <m/>
    <m/>
    <s v="R"/>
    <m/>
    <m/>
    <m/>
    <m/>
    <m/>
    <m/>
    <m/>
    <m/>
    <m/>
    <m/>
    <m/>
    <m/>
    <m/>
    <m/>
    <m/>
    <m/>
    <n v="29.745000000000001"/>
    <n v="0"/>
    <n v="29.745000000000001"/>
    <n v="0"/>
    <n v="0"/>
    <n v="0"/>
    <n v="54.665000000000006"/>
    <n v="0"/>
    <n v="0"/>
    <n v="54.665000000000006"/>
    <n v="0"/>
    <n v="0"/>
    <n v="0"/>
  </r>
  <r>
    <n v="744"/>
    <d v="2025-11-30T00:00:00"/>
    <s v="ZBTO"/>
    <n v="9519320380"/>
    <n v="5"/>
    <s v="9519320380-5"/>
    <m/>
    <m/>
    <s v="Dec'25  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79.99799999999999"/>
    <n v="219.69499999999999"/>
    <n v="60.302999999999997"/>
    <n v="0.89800000000000002"/>
    <n v="4.34"/>
    <n v="0"/>
    <n v="0"/>
    <n v="0"/>
    <n v="0"/>
    <n v="0"/>
    <n v="0"/>
    <n v="0"/>
    <n v="51.705000000000005"/>
    <n v="0"/>
    <n v="0"/>
    <n v="0"/>
    <n v="0"/>
    <n v="0"/>
    <n v="0"/>
    <n v="0"/>
    <n v="0"/>
    <n v="0"/>
    <n v="7.7"/>
    <n v="59.405000000000008"/>
    <n v="59.405000000000008"/>
    <n v="0"/>
    <m/>
    <n v="0.89799999999998903"/>
    <m/>
    <m/>
    <m/>
    <m/>
    <m/>
    <m/>
    <m/>
    <m/>
    <s v="M"/>
    <m/>
    <m/>
    <m/>
    <m/>
    <m/>
    <m/>
    <m/>
    <m/>
    <m/>
    <m/>
    <m/>
    <m/>
    <m/>
    <m/>
    <m/>
    <m/>
    <n v="51.902999999999999"/>
    <n v="0"/>
    <n v="51.902999999999999"/>
    <n v="0"/>
    <n v="0"/>
    <n v="0"/>
    <n v="56.242999999999995"/>
    <n v="0"/>
    <n v="0"/>
    <n v="0"/>
    <n v="56.242999999999995"/>
    <n v="0"/>
    <n v="0"/>
  </r>
  <r>
    <n v="744"/>
    <d v="2025-11-30T00:00:00"/>
    <s v="ZBTO"/>
    <n v="9519320380"/>
    <n v="20"/>
    <s v="9519320380-20"/>
    <m/>
    <m/>
    <s v="Dec'25  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1.999"/>
    <n v="73.295000000000002"/>
    <n v="22.393999999999998"/>
    <n v="10.044"/>
    <n v="55.87"/>
    <n v="0"/>
    <n v="0"/>
    <n v="0"/>
    <n v="0"/>
    <n v="0"/>
    <n v="0"/>
    <n v="0"/>
    <n v="8.5950000000000006"/>
    <n v="0"/>
    <n v="0"/>
    <n v="0"/>
    <n v="0"/>
    <n v="0"/>
    <n v="0"/>
    <n v="0"/>
    <n v="2.2000000000000002"/>
    <n v="10.725"/>
    <n v="7.1400000000000006"/>
    <n v="28.660000000000004"/>
    <n v="28.660000000000004"/>
    <n v="0"/>
    <m/>
    <n v="-6.2660000000000053"/>
    <m/>
    <m/>
    <m/>
    <m/>
    <m/>
    <m/>
    <m/>
    <m/>
    <s v="M"/>
    <m/>
    <m/>
    <m/>
    <m/>
    <m/>
    <m/>
    <m/>
    <m/>
    <m/>
    <m/>
    <m/>
    <m/>
    <m/>
    <m/>
    <m/>
    <m/>
    <n v="22.393999999999998"/>
    <n v="0"/>
    <n v="0"/>
    <n v="22.393999999999998"/>
    <n v="0"/>
    <n v="0"/>
    <n v="78.263999999999996"/>
    <n v="0"/>
    <n v="0"/>
    <n v="0"/>
    <n v="0"/>
    <n v="78.263999999999996"/>
    <n v="0"/>
  </r>
  <r>
    <n v="743"/>
    <d v="2025-11-28T00:00:00"/>
    <s v="ZBTF"/>
    <n v="9519314456"/>
    <n v="1"/>
    <s v="9519314456-1"/>
    <m/>
    <m/>
    <s v="Dec'25  "/>
    <s v="Released"/>
    <x v="0"/>
    <m/>
    <m/>
    <m/>
    <m/>
    <s v="GP01"/>
    <m/>
    <m/>
    <s v="Wider"/>
    <x v="0"/>
    <x v="15"/>
    <n v="1000"/>
    <x v="0"/>
    <x v="4"/>
    <s v="Orissa"/>
    <x v="0"/>
    <m/>
    <n v="650743"/>
    <x v="33"/>
    <n v="3767014"/>
    <s v="GP COIL TATGPH GP02 0.400X1350"/>
    <s v="C05"/>
    <s v="TATGPH"/>
    <s v="GP02"/>
    <n v="0.4"/>
    <n v="1350"/>
    <n v="0"/>
    <m/>
    <m/>
    <m/>
    <m/>
    <m/>
    <n v="320"/>
    <n v="260.02"/>
    <n v="60"/>
    <n v="44.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0"/>
    <m/>
    <m/>
    <m/>
    <m/>
    <m/>
    <m/>
    <m/>
    <m/>
    <s v="U"/>
    <m/>
    <m/>
    <m/>
    <m/>
    <m/>
    <m/>
    <m/>
    <m/>
    <m/>
    <m/>
    <m/>
    <m/>
    <m/>
    <m/>
    <m/>
    <m/>
    <n v="44.98"/>
    <n v="0"/>
    <n v="0"/>
    <n v="44.98"/>
    <n v="0"/>
    <n v="0"/>
    <n v="44.98"/>
    <n v="0"/>
    <n v="0"/>
    <n v="44.98"/>
    <n v="0"/>
    <n v="0"/>
    <n v="0"/>
  </r>
  <r>
    <n v="742"/>
    <d v="2025-12-02T00:00:00"/>
    <s v="ZBTO"/>
    <n v="9519326175"/>
    <n v="6"/>
    <s v="9519326175-6"/>
    <m/>
    <m/>
    <s v="Dec'25  "/>
    <s v="Released"/>
    <x v="0"/>
    <m/>
    <m/>
    <m/>
    <m/>
    <s v="CR01"/>
    <m/>
    <m/>
    <s v="Wider"/>
    <x v="1"/>
    <x v="3"/>
    <m/>
    <x v="0"/>
    <x v="0"/>
    <s v="Gujarat"/>
    <x v="1"/>
    <m/>
    <n v="854773"/>
    <x v="1"/>
    <n v="3240869"/>
    <s v="CRCA SHEET TSBCRC SR15 2X1250X2500"/>
    <s v="C06"/>
    <s v="TSBCRC"/>
    <s v="SR15"/>
    <n v="2"/>
    <n v="1250"/>
    <n v="250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R"/>
    <m/>
    <m/>
    <m/>
    <m/>
    <m/>
    <m/>
    <m/>
    <m/>
    <m/>
    <m/>
    <m/>
    <m/>
    <m/>
    <m/>
    <m/>
    <m/>
    <n v="58"/>
    <n v="0"/>
    <n v="0"/>
    <n v="58"/>
    <n v="0"/>
    <n v="0"/>
    <n v="58"/>
    <n v="0"/>
    <n v="0"/>
    <n v="0"/>
    <n v="58"/>
    <n v="0"/>
    <n v="0"/>
  </r>
  <r>
    <n v="743"/>
    <d v="2025-12-03T00:00:00"/>
    <s v="ZBTO"/>
    <n v="9519328748"/>
    <n v="1"/>
    <s v="9519328748-1"/>
    <m/>
    <m/>
    <s v="Dec'25  "/>
    <s v="Released"/>
    <x v="0"/>
    <s v="Low Exp BTF on 01.01.26"/>
    <m/>
    <m/>
    <m/>
    <s v="GL01"/>
    <m/>
    <m/>
    <s v="Wider"/>
    <x v="4"/>
    <x v="10"/>
    <m/>
    <x v="1"/>
    <x v="2"/>
    <s v="Jharkhand"/>
    <x v="4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0"/>
    <n v="237.905"/>
    <n v="39.354999999999997"/>
    <n v="-18.704999999999998"/>
    <n v="39.540000000000006"/>
    <n v="0"/>
    <n v="0"/>
    <n v="0"/>
    <n v="0"/>
    <n v="28.82"/>
    <n v="0"/>
    <n v="29.240000000000002"/>
    <n v="0"/>
    <n v="0"/>
    <n v="0"/>
    <n v="0"/>
    <n v="0"/>
    <n v="0"/>
    <n v="0"/>
    <n v="0"/>
    <n v="0"/>
    <n v="0"/>
    <n v="12.74"/>
    <n v="70.8"/>
    <n v="70.800000000000011"/>
    <n v="0"/>
    <m/>
    <n v="0"/>
    <m/>
    <m/>
    <m/>
    <m/>
    <m/>
    <m/>
    <m/>
    <m/>
    <s v="R"/>
    <m/>
    <m/>
    <m/>
    <m/>
    <m/>
    <m/>
    <m/>
    <m/>
    <m/>
    <m/>
    <m/>
    <m/>
    <m/>
    <m/>
    <m/>
    <m/>
    <n v="39.354999999999997"/>
    <n v="39.354999999999997"/>
    <n v="0"/>
    <n v="0"/>
    <n v="0"/>
    <n v="0"/>
    <n v="78.89500000000001"/>
    <n v="0"/>
    <n v="78.89500000000001"/>
    <n v="0"/>
    <n v="0"/>
    <n v="0"/>
    <n v="0"/>
  </r>
  <r>
    <n v="744"/>
    <d v="2025-11-30T00:00:00"/>
    <s v="ZBTO"/>
    <n v="9519320380"/>
    <n v="18"/>
    <s v="9519320380-18"/>
    <m/>
    <m/>
    <s v="Jan'26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252"/>
    <n v="223.4"/>
    <n v="10.159000000000001"/>
    <n v="-4.859"/>
    <n v="36.695"/>
    <n v="0"/>
    <n v="0"/>
    <n v="0"/>
    <n v="0"/>
    <n v="2.2490000000000001"/>
    <n v="0"/>
    <n v="2.2949999999999999"/>
    <n v="10.475"/>
    <n v="0"/>
    <n v="0"/>
    <n v="0"/>
    <n v="0"/>
    <n v="0"/>
    <n v="0"/>
    <n v="0"/>
    <n v="2.96"/>
    <n v="0"/>
    <n v="15.48"/>
    <n v="33.459000000000003"/>
    <n v="28.914999999999999"/>
    <n v="4.544000000000004"/>
    <m/>
    <n v="-18.756"/>
    <m/>
    <m/>
    <m/>
    <m/>
    <m/>
    <m/>
    <m/>
    <m/>
    <s v="M"/>
    <m/>
    <m/>
    <m/>
    <m/>
    <m/>
    <m/>
    <m/>
    <m/>
    <m/>
    <m/>
    <m/>
    <m/>
    <m/>
    <m/>
    <m/>
    <m/>
    <n v="10.159000000000001"/>
    <n v="0"/>
    <n v="10.159000000000001"/>
    <n v="0"/>
    <n v="0"/>
    <n v="0"/>
    <n v="46.853999999999999"/>
    <n v="0"/>
    <n v="0"/>
    <n v="0"/>
    <n v="46.853999999999999"/>
    <n v="0"/>
    <n v="0"/>
  </r>
  <r>
    <n v="742"/>
    <d v="2025-11-10T00:00:00"/>
    <s v="ZBTO"/>
    <n v="9519262576"/>
    <n v="4"/>
    <s v="9519262576-4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40760"/>
    <s v="CRCA SHEET TSBCRC SR15 0.500X1000X2500"/>
    <s v="C06"/>
    <s v="TSBCRC"/>
    <s v="SR15"/>
    <n v="0.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1-27T00:00:00"/>
    <s v="ZBTO"/>
    <n v="9519308392"/>
    <n v="2"/>
    <s v="9519308392-2"/>
    <m/>
    <m/>
    <s v="Dec'25  "/>
    <s v="Released"/>
    <x v="0"/>
    <m/>
    <m/>
    <m/>
    <m/>
    <s v="GL03"/>
    <m/>
    <m/>
    <s v="Wider"/>
    <x v="4"/>
    <x v="10"/>
    <m/>
    <x v="1"/>
    <x v="2"/>
    <s v="Rajasthan"/>
    <x v="3"/>
    <m/>
    <n v="950529"/>
    <x v="69"/>
    <n v="3884496"/>
    <s v="GL COIL HARD  Y550GL HGL6 0.900X1220"/>
    <s v="B04"/>
    <s v="Y550GL"/>
    <s v="HGL6"/>
    <n v="0.9"/>
    <n v="1220"/>
    <n v="0"/>
    <m/>
    <m/>
    <m/>
    <m/>
    <m/>
    <n v="252"/>
    <n v="40.17"/>
    <n v="121.69"/>
    <n v="117.85"/>
    <n v="33.994999999999997"/>
    <n v="0"/>
    <n v="0"/>
    <n v="0"/>
    <n v="0"/>
    <n v="3.84"/>
    <n v="0"/>
    <n v="0"/>
    <n v="0"/>
    <n v="0"/>
    <n v="0"/>
    <n v="0"/>
    <n v="0"/>
    <n v="0"/>
    <n v="0"/>
    <n v="0"/>
    <n v="0"/>
    <n v="0"/>
    <n v="90.14"/>
    <n v="93.98"/>
    <n v="93.98"/>
    <n v="0"/>
    <m/>
    <n v="27.709999999999994"/>
    <m/>
    <m/>
    <m/>
    <m/>
    <m/>
    <m/>
    <m/>
    <m/>
    <s v="R"/>
    <m/>
    <m/>
    <m/>
    <m/>
    <m/>
    <m/>
    <m/>
    <m/>
    <m/>
    <m/>
    <m/>
    <m/>
    <m/>
    <m/>
    <m/>
    <m/>
    <n v="121.69"/>
    <n v="0"/>
    <n v="0"/>
    <n v="121.69"/>
    <n v="0"/>
    <n v="0"/>
    <n v="0"/>
    <n v="0"/>
    <n v="0"/>
    <n v="0"/>
    <n v="0"/>
    <n v="0"/>
    <n v="155.685"/>
  </r>
  <r>
    <n v="742"/>
    <d v="2025-11-13T00:00:00"/>
    <s v="ZBTF"/>
    <n v="9519271079"/>
    <n v="1"/>
    <s v="9519271079-1"/>
    <m/>
    <m/>
    <s v="Dec'25  "/>
    <s v="Released"/>
    <x v="0"/>
    <m/>
    <m/>
    <m/>
    <m/>
    <s v="CR04"/>
    <m/>
    <m/>
    <s v="Narrow"/>
    <x v="1"/>
    <x v="11"/>
    <m/>
    <x v="1"/>
    <x v="1"/>
    <s v="West Bengal"/>
    <x v="0"/>
    <m/>
    <n v="600250"/>
    <x v="29"/>
    <n v="2439203"/>
    <s v="CRCA COIL TSBSTA EL06 0.500X1160"/>
    <s v="C01"/>
    <s v="TSBSTA"/>
    <s v="EL06"/>
    <n v="0.5"/>
    <n v="1160"/>
    <n v="0"/>
    <m/>
    <m/>
    <m/>
    <m/>
    <m/>
    <n v="296.99"/>
    <n v="273.24"/>
    <n v="23.75"/>
    <n v="2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75"/>
    <m/>
    <m/>
    <m/>
    <m/>
    <m/>
    <m/>
    <m/>
    <m/>
    <s v="T"/>
    <m/>
    <m/>
    <m/>
    <m/>
    <m/>
    <m/>
    <m/>
    <m/>
    <m/>
    <m/>
    <m/>
    <m/>
    <m/>
    <m/>
    <m/>
    <m/>
    <n v="23.75"/>
    <n v="0"/>
    <n v="23.75"/>
    <n v="0"/>
    <n v="0"/>
    <n v="0"/>
    <n v="23.75"/>
    <n v="0"/>
    <n v="0"/>
    <n v="23.75"/>
    <n v="0"/>
    <n v="0"/>
    <n v="0"/>
  </r>
  <r>
    <n v="742"/>
    <d v="2025-11-18T00:00:00"/>
    <s v="ZBTO"/>
    <n v="9519281313"/>
    <n v="4"/>
    <s v="9519281313-4"/>
    <m/>
    <m/>
    <s v="Dec'25  "/>
    <s v="Released"/>
    <x v="0"/>
    <m/>
    <m/>
    <m/>
    <m/>
    <s v="HRPO"/>
    <m/>
    <m/>
    <s v="Wider"/>
    <x v="3"/>
    <x v="14"/>
    <m/>
    <x v="3"/>
    <x v="5"/>
    <s v="Karnataka"/>
    <x v="2"/>
    <m/>
    <n v="157491"/>
    <x v="2"/>
    <n v="1309820"/>
    <s v="HR COILS-PO IS 1079-HR2 3.20X1250"/>
    <n v="768"/>
    <s v="THA058"/>
    <s v="HA58"/>
    <n v="3.2"/>
    <n v="1250"/>
    <n v="0"/>
    <m/>
    <m/>
    <m/>
    <m/>
    <m/>
    <n v="58"/>
    <n v="0"/>
    <n v="36"/>
    <n v="13.75"/>
    <n v="22"/>
    <n v="0"/>
    <n v="44.25"/>
    <n v="0"/>
    <n v="0"/>
    <n v="0"/>
    <n v="0"/>
    <n v="0"/>
    <n v="0"/>
    <n v="0"/>
    <n v="0"/>
    <n v="0"/>
    <n v="0"/>
    <n v="0"/>
    <n v="0"/>
    <n v="0"/>
    <n v="0"/>
    <n v="0"/>
    <n v="0"/>
    <n v="44.25"/>
    <n v="44.25"/>
    <n v="0"/>
    <m/>
    <n v="-8.25"/>
    <m/>
    <m/>
    <m/>
    <m/>
    <m/>
    <m/>
    <m/>
    <m/>
    <s v="U"/>
    <m/>
    <m/>
    <m/>
    <m/>
    <m/>
    <m/>
    <m/>
    <m/>
    <m/>
    <m/>
    <m/>
    <m/>
    <m/>
    <m/>
    <m/>
    <m/>
    <n v="36"/>
    <n v="36"/>
    <n v="0"/>
    <n v="0"/>
    <n v="0"/>
    <n v="0"/>
    <n v="58"/>
    <n v="0"/>
    <n v="58"/>
    <n v="0"/>
    <n v="0"/>
    <n v="0"/>
    <n v="0"/>
  </r>
  <r>
    <n v="742"/>
    <d v="2025-11-18T00:00:00"/>
    <s v="ZBTO"/>
    <n v="9519281313"/>
    <n v="5"/>
    <s v="9519281313-5"/>
    <m/>
    <m/>
    <s v="Stocks"/>
    <s v="Released"/>
    <x v="0"/>
    <s v="Low Exp BTF on 01.01.26"/>
    <m/>
    <m/>
    <m/>
    <s v="HRPO"/>
    <m/>
    <m/>
    <s v="Wider"/>
    <x v="3"/>
    <x v="14"/>
    <m/>
    <x v="3"/>
    <x v="5"/>
    <s v="Karnataka"/>
    <x v="2"/>
    <m/>
    <n v="157491"/>
    <x v="2"/>
    <n v="1309822"/>
    <s v="HR COILS-PO IS 1079-HR2 4X1250"/>
    <n v="768"/>
    <s v="THA058"/>
    <s v="HA58"/>
    <n v="4"/>
    <n v="1250"/>
    <n v="0"/>
    <m/>
    <m/>
    <m/>
    <m/>
    <m/>
    <n v="58"/>
    <n v="0"/>
    <n v="14.135"/>
    <n v="13.82"/>
    <n v="21.954999999999998"/>
    <n v="0"/>
    <n v="44.18"/>
    <n v="0"/>
    <n v="0"/>
    <n v="0"/>
    <n v="0"/>
    <n v="0"/>
    <n v="0"/>
    <n v="0"/>
    <n v="0"/>
    <n v="0"/>
    <n v="0"/>
    <n v="0"/>
    <n v="0"/>
    <n v="0"/>
    <n v="0"/>
    <n v="0"/>
    <n v="0"/>
    <n v="44.18"/>
    <n v="44.18"/>
    <n v="0"/>
    <m/>
    <n v="-30.045000000000002"/>
    <m/>
    <m/>
    <m/>
    <m/>
    <m/>
    <m/>
    <m/>
    <m/>
    <s v="U"/>
    <m/>
    <m/>
    <m/>
    <m/>
    <m/>
    <m/>
    <m/>
    <m/>
    <m/>
    <m/>
    <m/>
    <m/>
    <m/>
    <m/>
    <m/>
    <m/>
    <n v="0"/>
    <n v="0"/>
    <n v="0"/>
    <n v="0"/>
    <n v="0"/>
    <n v="0"/>
    <n v="21.954999999999998"/>
    <n v="21.954999999999998"/>
    <n v="0"/>
    <n v="0"/>
    <n v="0"/>
    <n v="0"/>
    <n v="0"/>
  </r>
  <r>
    <n v="742"/>
    <d v="2025-11-18T00:00:00"/>
    <s v="ZBTO"/>
    <n v="9519281313"/>
    <n v="3"/>
    <s v="9519281313-3"/>
    <m/>
    <m/>
    <s v="Dec'25  "/>
    <s v="Released"/>
    <x v="0"/>
    <m/>
    <m/>
    <m/>
    <m/>
    <s v="HRPO"/>
    <m/>
    <m/>
    <s v="Wider"/>
    <x v="3"/>
    <x v="14"/>
    <m/>
    <x v="3"/>
    <x v="5"/>
    <s v="Karnataka"/>
    <x v="2"/>
    <m/>
    <n v="157491"/>
    <x v="2"/>
    <n v="1305542"/>
    <s v="HR COILS-PO IS 1079-HR2 2.50X1250"/>
    <n v="768"/>
    <s v="THA058"/>
    <s v="HA58"/>
    <n v="2.5"/>
    <n v="1250"/>
    <n v="0"/>
    <m/>
    <m/>
    <m/>
    <m/>
    <m/>
    <n v="116"/>
    <n v="0"/>
    <n v="71.989999999999995"/>
    <n v="71.7"/>
    <n v="44.010000000000005"/>
    <n v="0"/>
    <n v="44.3"/>
    <n v="0"/>
    <n v="0"/>
    <n v="0"/>
    <n v="0"/>
    <n v="0"/>
    <n v="0"/>
    <n v="0"/>
    <n v="0"/>
    <n v="0"/>
    <n v="0"/>
    <n v="0"/>
    <n v="0"/>
    <n v="0"/>
    <n v="0"/>
    <n v="0"/>
    <n v="0"/>
    <n v="44.3"/>
    <n v="44.3"/>
    <n v="0"/>
    <m/>
    <n v="27.689999999999998"/>
    <m/>
    <m/>
    <m/>
    <m/>
    <m/>
    <m/>
    <m/>
    <m/>
    <s v="U"/>
    <m/>
    <m/>
    <m/>
    <m/>
    <m/>
    <m/>
    <m/>
    <m/>
    <m/>
    <m/>
    <m/>
    <m/>
    <m/>
    <m/>
    <m/>
    <m/>
    <n v="71.989999999999995"/>
    <n v="71.989999999999995"/>
    <n v="0"/>
    <n v="0"/>
    <n v="0"/>
    <n v="0"/>
    <n v="116"/>
    <n v="0"/>
    <n v="116"/>
    <n v="0"/>
    <n v="0"/>
    <n v="0"/>
    <n v="0"/>
  </r>
  <r>
    <n v="742"/>
    <d v="2025-11-10T00:00:00"/>
    <s v="ZBTO"/>
    <n v="9519262014"/>
    <n v="5"/>
    <s v="9519262014-5"/>
    <m/>
    <m/>
    <s v="Dec'25  "/>
    <s v="Released"/>
    <x v="0"/>
    <m/>
    <m/>
    <m/>
    <m/>
    <s v="CR01"/>
    <m/>
    <m/>
    <s v="Narrow"/>
    <x v="1"/>
    <x v="3"/>
    <m/>
    <x v="0"/>
    <x v="0"/>
    <s v="Uttar Pradesh"/>
    <x v="3"/>
    <m/>
    <n v="931525"/>
    <x v="25"/>
    <n v="3239554"/>
    <s v="CRCA SHEET TATCRC SR16 0.400X1000X2500"/>
    <s v="C06"/>
    <s v="TATCRC"/>
    <s v="SR16"/>
    <n v="0.4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M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0T00:00:00"/>
    <s v="ZBTO"/>
    <n v="9519262014"/>
    <n v="6"/>
    <s v="9519262014-6"/>
    <m/>
    <m/>
    <s v="Dec'25  "/>
    <s v="Released"/>
    <x v="0"/>
    <m/>
    <m/>
    <m/>
    <m/>
    <s v="CR01"/>
    <m/>
    <m/>
    <s v="Wider"/>
    <x v="1"/>
    <x v="3"/>
    <m/>
    <x v="0"/>
    <x v="0"/>
    <s v="Uttar Pradesh"/>
    <x v="3"/>
    <m/>
    <n v="931525"/>
    <x v="25"/>
    <n v="3437524"/>
    <s v="CRCA SHEET TATCRC SR16 0.400X1250X2030"/>
    <s v="C06"/>
    <s v="TATCRC"/>
    <s v="SR16"/>
    <n v="0.4"/>
    <n v="1250"/>
    <n v="2030"/>
    <m/>
    <m/>
    <m/>
    <m/>
    <m/>
    <n v="116"/>
    <n v="0"/>
    <n v="116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6"/>
    <m/>
    <m/>
    <m/>
    <m/>
    <m/>
    <m/>
    <m/>
    <m/>
    <s v="M"/>
    <m/>
    <m/>
    <m/>
    <m/>
    <m/>
    <m/>
    <m/>
    <m/>
    <m/>
    <m/>
    <m/>
    <m/>
    <m/>
    <m/>
    <m/>
    <m/>
    <n v="116"/>
    <n v="0"/>
    <n v="0"/>
    <n v="116"/>
    <n v="0"/>
    <n v="0"/>
    <n v="116"/>
    <n v="0"/>
    <n v="0"/>
    <n v="0"/>
    <n v="116"/>
    <n v="0"/>
    <n v="0"/>
  </r>
  <r>
    <n v="742"/>
    <d v="2025-11-21T00:00:00"/>
    <s v="ZBTF"/>
    <n v="9519290434"/>
    <n v="1"/>
    <s v="9519290434-1"/>
    <m/>
    <m/>
    <s v="Dec'25  "/>
    <s v="Released"/>
    <x v="0"/>
    <s v="Low Exp BTF on 01.01.26"/>
    <m/>
    <m/>
    <m/>
    <s v="CR02"/>
    <m/>
    <m/>
    <s v="Wider"/>
    <x v="1"/>
    <x v="5"/>
    <m/>
    <x v="1"/>
    <x v="1"/>
    <s v="West Bengal"/>
    <x v="0"/>
    <m/>
    <n v="600250"/>
    <x v="29"/>
    <n v="3659268"/>
    <s v="CR COIL TSBSTA EL03 0.500X1217"/>
    <s v="C01"/>
    <s v="TSBSTA"/>
    <s v="EL03"/>
    <n v="0.5"/>
    <n v="1217"/>
    <n v="0"/>
    <m/>
    <m/>
    <m/>
    <m/>
    <m/>
    <n v="252"/>
    <n v="25.395"/>
    <n v="30.664999999999999"/>
    <n v="5.19"/>
    <n v="0"/>
    <n v="0"/>
    <n v="0"/>
    <n v="0"/>
    <n v="0"/>
    <n v="0"/>
    <n v="0"/>
    <n v="0"/>
    <n v="0"/>
    <n v="0"/>
    <n v="0"/>
    <n v="0"/>
    <n v="137.11000000000001"/>
    <n v="84.305000000000007"/>
    <n v="0"/>
    <n v="0"/>
    <n v="0"/>
    <n v="0"/>
    <n v="0"/>
    <n v="221.41500000000002"/>
    <n v="221.41500000000002"/>
    <n v="0"/>
    <m/>
    <n v="-190.75000000000003"/>
    <m/>
    <m/>
    <m/>
    <m/>
    <m/>
    <m/>
    <m/>
    <m/>
    <s v="R"/>
    <m/>
    <m/>
    <m/>
    <m/>
    <m/>
    <m/>
    <m/>
    <m/>
    <m/>
    <m/>
    <m/>
    <m/>
    <m/>
    <m/>
    <m/>
    <m/>
    <n v="30.664999999999999"/>
    <n v="30.664999999999999"/>
    <n v="0"/>
    <n v="0"/>
    <n v="0"/>
    <n v="0"/>
    <n v="30.664999999999999"/>
    <n v="0"/>
    <n v="30.664999999999999"/>
    <n v="0"/>
    <n v="0"/>
    <n v="0"/>
    <n v="0"/>
  </r>
  <r>
    <n v="742"/>
    <d v="2025-11-10T00:00:00"/>
    <s v="ZBTO"/>
    <n v="9519262576"/>
    <n v="9"/>
    <s v="9519262576-9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39542"/>
    <s v="CRCA SHEET TATCRC SR16 0.350X1000X2500"/>
    <s v="C06"/>
    <s v="TATCRC"/>
    <s v="SR16"/>
    <n v="0.35"/>
    <n v="1000"/>
    <n v="25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1-19T00:00:00"/>
    <s v="ZBTF"/>
    <n v="9519285265"/>
    <n v="4"/>
    <s v="9519285265-4"/>
    <m/>
    <m/>
    <s v="Dec'25  "/>
    <s v="Released"/>
    <x v="0"/>
    <m/>
    <m/>
    <m/>
    <m/>
    <s v="FHCR"/>
    <m/>
    <m/>
    <s v="Wider"/>
    <x v="5"/>
    <x v="13"/>
    <m/>
    <x v="2"/>
    <x v="3"/>
    <s v="Maharashtra"/>
    <x v="1"/>
    <m/>
    <n v="650783"/>
    <x v="50"/>
    <n v="4015451"/>
    <s v="CR COIL TATFHC TR10 0.579X1235"/>
    <s v="C09"/>
    <s v="TATFHC"/>
    <s v="TR10"/>
    <n v="0.57899999999999996"/>
    <n v="1235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n v="196"/>
    <n v="0"/>
    <n v="196"/>
    <n v="0"/>
    <n v="0"/>
    <n v="0"/>
    <n v="196"/>
    <n v="0"/>
    <n v="0"/>
    <n v="196"/>
    <n v="0"/>
    <n v="0"/>
    <n v="0"/>
  </r>
  <r>
    <n v="742"/>
    <d v="2025-11-19T00:00:00"/>
    <s v="ZBTF"/>
    <n v="9519285265"/>
    <n v="5"/>
    <s v="9519285265-5"/>
    <m/>
    <m/>
    <s v="Dec'25  "/>
    <s v="Released"/>
    <x v="0"/>
    <m/>
    <m/>
    <m/>
    <m/>
    <s v="FHCR"/>
    <m/>
    <m/>
    <s v="Wider"/>
    <x v="5"/>
    <x v="13"/>
    <m/>
    <x v="2"/>
    <x v="3"/>
    <s v="Maharashtra"/>
    <x v="1"/>
    <m/>
    <n v="650783"/>
    <x v="50"/>
    <n v="4015451"/>
    <s v="CR COIL TATFHC TR10 0.579X1235"/>
    <s v="C09"/>
    <s v="TATFHC"/>
    <s v="TR10"/>
    <n v="0.57899999999999996"/>
    <n v="1235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U"/>
    <m/>
    <m/>
    <m/>
    <m/>
    <m/>
    <m/>
    <m/>
    <m/>
    <m/>
    <m/>
    <m/>
    <m/>
    <m/>
    <m/>
    <m/>
    <m/>
    <n v="196"/>
    <n v="0"/>
    <n v="196"/>
    <n v="0"/>
    <n v="0"/>
    <n v="0"/>
    <n v="196"/>
    <n v="0"/>
    <n v="0"/>
    <n v="196"/>
    <n v="0"/>
    <n v="0"/>
    <n v="0"/>
  </r>
  <r>
    <n v="742"/>
    <d v="2025-11-13T00:00:00"/>
    <s v="ZBTF"/>
    <n v="9519271079"/>
    <n v="3"/>
    <s v="9519271079-3"/>
    <m/>
    <m/>
    <s v="Dec'25  "/>
    <s v="Released"/>
    <x v="0"/>
    <m/>
    <m/>
    <m/>
    <m/>
    <s v="CR04"/>
    <m/>
    <m/>
    <s v="Narrow"/>
    <x v="1"/>
    <x v="11"/>
    <m/>
    <x v="1"/>
    <x v="1"/>
    <s v="West Bengal"/>
    <x v="0"/>
    <m/>
    <n v="600250"/>
    <x v="29"/>
    <n v="2439203"/>
    <s v="CRCA COIL TSBSTA EL06 0.500X1160"/>
    <s v="C01"/>
    <s v="TSBSTA"/>
    <s v="EL06"/>
    <n v="0.5"/>
    <n v="1160"/>
    <n v="0"/>
    <m/>
    <m/>
    <m/>
    <m/>
    <m/>
    <n v="297"/>
    <n v="144.17500000000001"/>
    <n v="31.99"/>
    <n v="20.09"/>
    <n v="36.354999999999997"/>
    <n v="0"/>
    <n v="0"/>
    <n v="0"/>
    <n v="0"/>
    <n v="0"/>
    <n v="0"/>
    <n v="132.73500000000001"/>
    <n v="0"/>
    <n v="0"/>
    <n v="0"/>
    <n v="0"/>
    <n v="0"/>
    <n v="0"/>
    <n v="0"/>
    <n v="0"/>
    <n v="0"/>
    <n v="0"/>
    <n v="0"/>
    <n v="132.73500000000001"/>
    <n v="132.73500000000001"/>
    <n v="0"/>
    <m/>
    <n v="-100.74500000000002"/>
    <m/>
    <m/>
    <m/>
    <m/>
    <m/>
    <m/>
    <m/>
    <m/>
    <s v="T"/>
    <m/>
    <m/>
    <m/>
    <m/>
    <m/>
    <m/>
    <m/>
    <m/>
    <m/>
    <m/>
    <m/>
    <m/>
    <m/>
    <m/>
    <m/>
    <m/>
    <n v="31.99"/>
    <n v="0"/>
    <n v="31.99"/>
    <n v="0"/>
    <n v="0"/>
    <n v="0"/>
    <n v="68.344999999999999"/>
    <n v="0"/>
    <n v="68.344999999999999"/>
    <n v="0"/>
    <n v="0"/>
    <n v="0"/>
    <n v="0"/>
  </r>
  <r>
    <n v="742"/>
    <d v="2025-11-18T00:00:00"/>
    <s v="ZBTO"/>
    <n v="9519281313"/>
    <n v="1"/>
    <s v="9519281313-1"/>
    <m/>
    <m/>
    <s v="Dec'25  "/>
    <s v="Released"/>
    <x v="0"/>
    <s v="Low BTF"/>
    <m/>
    <m/>
    <m/>
    <s v="HRPO"/>
    <m/>
    <m/>
    <s v="Wider"/>
    <x v="3"/>
    <x v="14"/>
    <m/>
    <x v="3"/>
    <x v="5"/>
    <s v="Karnataka"/>
    <x v="2"/>
    <m/>
    <n v="157491"/>
    <x v="2"/>
    <n v="1309699"/>
    <s v="HR COILS-PO IS 1079-HR2 2X1250"/>
    <n v="768"/>
    <s v="THA058"/>
    <s v="HA58"/>
    <n v="2"/>
    <n v="1250"/>
    <n v="0"/>
    <m/>
    <m/>
    <m/>
    <m/>
    <m/>
    <n v="232"/>
    <n v="0"/>
    <n v="11.95"/>
    <n v="99.01"/>
    <n v="110.02"/>
    <n v="0"/>
    <n v="132.99"/>
    <n v="0"/>
    <n v="0"/>
    <n v="0"/>
    <n v="0"/>
    <n v="0"/>
    <n v="0"/>
    <n v="0"/>
    <n v="0"/>
    <n v="0"/>
    <n v="0"/>
    <n v="0"/>
    <n v="0"/>
    <n v="0"/>
    <n v="0"/>
    <n v="0"/>
    <n v="0"/>
    <n v="132.99"/>
    <n v="132.99"/>
    <n v="0"/>
    <m/>
    <n v="-121.04"/>
    <m/>
    <m/>
    <m/>
    <m/>
    <m/>
    <m/>
    <m/>
    <m/>
    <s v="U"/>
    <m/>
    <m/>
    <m/>
    <m/>
    <m/>
    <m/>
    <m/>
    <m/>
    <m/>
    <m/>
    <m/>
    <m/>
    <m/>
    <m/>
    <m/>
    <m/>
    <n v="11.95"/>
    <n v="11.95"/>
    <n v="0"/>
    <n v="0"/>
    <n v="0"/>
    <n v="0"/>
    <n v="121.97"/>
    <n v="0"/>
    <n v="121.97"/>
    <n v="0"/>
    <n v="0"/>
    <n v="0"/>
    <n v="0"/>
  </r>
  <r>
    <n v="742"/>
    <d v="2025-11-13T00:00:00"/>
    <s v="ZBTF"/>
    <n v="9519271079"/>
    <n v="8"/>
    <s v="9519271079-8"/>
    <m/>
    <m/>
    <s v="Dec'25  "/>
    <s v="Released"/>
    <x v="0"/>
    <m/>
    <m/>
    <m/>
    <m/>
    <s v="CR04"/>
    <m/>
    <m/>
    <s v="Wider"/>
    <x v="1"/>
    <x v="11"/>
    <m/>
    <x v="1"/>
    <x v="1"/>
    <s v="West Bengal"/>
    <x v="0"/>
    <m/>
    <n v="600250"/>
    <x v="29"/>
    <n v="3587949"/>
    <s v="CR COIL TSBSTA EL06 0.500X1250"/>
    <s v="C01"/>
    <s v="TSBSTA"/>
    <s v="EL06"/>
    <n v="0.5"/>
    <n v="1250"/>
    <n v="0"/>
    <m/>
    <m/>
    <m/>
    <m/>
    <m/>
    <n v="290"/>
    <n v="0"/>
    <n v="29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0"/>
    <m/>
    <m/>
    <m/>
    <m/>
    <m/>
    <m/>
    <m/>
    <m/>
    <s v="T"/>
    <m/>
    <m/>
    <m/>
    <m/>
    <m/>
    <m/>
    <m/>
    <m/>
    <m/>
    <m/>
    <m/>
    <m/>
    <m/>
    <m/>
    <m/>
    <m/>
    <n v="290"/>
    <n v="0"/>
    <n v="290"/>
    <n v="0"/>
    <n v="0"/>
    <n v="0"/>
    <n v="290"/>
    <n v="0"/>
    <n v="0"/>
    <n v="290"/>
    <n v="0"/>
    <n v="0"/>
    <n v="0"/>
  </r>
  <r>
    <n v="743"/>
    <d v="2025-11-28T00:00:00"/>
    <s v="ZBTO"/>
    <n v="9519314527"/>
    <n v="10"/>
    <s v="9519314527-10"/>
    <m/>
    <m/>
    <s v="Dec'25  "/>
    <s v="Released"/>
    <x v="0"/>
    <m/>
    <m/>
    <m/>
    <m/>
    <s v="GL01"/>
    <m/>
    <m/>
    <s v="Wider"/>
    <x v="4"/>
    <x v="7"/>
    <m/>
    <x v="1"/>
    <x v="2"/>
    <s v="Jharkhand"/>
    <x v="4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196"/>
    <n v="162.36500000000001"/>
    <n v="19.7"/>
    <n v="16.855"/>
    <n v="0"/>
    <n v="0"/>
    <n v="0"/>
    <n v="0"/>
    <n v="0"/>
    <n v="16.78"/>
    <n v="0"/>
    <n v="0"/>
    <n v="0"/>
    <n v="0"/>
    <n v="0"/>
    <n v="0"/>
    <n v="0"/>
    <n v="0"/>
    <n v="0"/>
    <n v="0"/>
    <n v="0"/>
    <n v="0"/>
    <n v="0"/>
    <n v="16.78"/>
    <n v="16.78"/>
    <n v="0"/>
    <m/>
    <n v="2.9199999999999982"/>
    <m/>
    <m/>
    <m/>
    <m/>
    <m/>
    <m/>
    <m/>
    <m/>
    <s v="R"/>
    <m/>
    <m/>
    <m/>
    <m/>
    <m/>
    <m/>
    <m/>
    <m/>
    <m/>
    <m/>
    <m/>
    <m/>
    <m/>
    <m/>
    <m/>
    <m/>
    <n v="19.7"/>
    <n v="0"/>
    <n v="19.7"/>
    <n v="0"/>
    <n v="0"/>
    <n v="0"/>
    <n v="19.7"/>
    <n v="0"/>
    <n v="0"/>
    <n v="19.7"/>
    <n v="0"/>
    <n v="0"/>
    <n v="0"/>
  </r>
  <r>
    <n v="742"/>
    <d v="2025-11-19T00:00:00"/>
    <s v="ZBTF"/>
    <n v="9519285265"/>
    <n v="3"/>
    <s v="9519285265-3"/>
    <m/>
    <m/>
    <s v="Dec'25  "/>
    <s v="Released"/>
    <x v="0"/>
    <m/>
    <m/>
    <m/>
    <m/>
    <s v="FHCR"/>
    <m/>
    <m/>
    <s v="Wider"/>
    <x v="5"/>
    <x v="13"/>
    <m/>
    <x v="2"/>
    <x v="3"/>
    <s v="Maharashtra"/>
    <x v="1"/>
    <m/>
    <n v="650783"/>
    <x v="50"/>
    <n v="4015454"/>
    <s v="CR COIL TATFHC TR10 0.449X1235"/>
    <s v="C09"/>
    <s v="TATFHC"/>
    <s v="TR10"/>
    <n v="0.44900000000000001"/>
    <n v="1235"/>
    <n v="0"/>
    <m/>
    <m/>
    <m/>
    <m/>
    <m/>
    <n v="196"/>
    <n v="0"/>
    <n v="36.11"/>
    <n v="13.04"/>
    <n v="160.85"/>
    <n v="0"/>
    <n v="44.86"/>
    <n v="47.2"/>
    <n v="0"/>
    <n v="0"/>
    <n v="0"/>
    <n v="0"/>
    <n v="0"/>
    <n v="0"/>
    <n v="0"/>
    <n v="0"/>
    <n v="0"/>
    <n v="0"/>
    <n v="0"/>
    <n v="90.9"/>
    <n v="0"/>
    <n v="0"/>
    <n v="0"/>
    <n v="182.96"/>
    <n v="182.96"/>
    <n v="0"/>
    <m/>
    <n v="-146.85000000000002"/>
    <m/>
    <m/>
    <m/>
    <m/>
    <m/>
    <m/>
    <m/>
    <m/>
    <s v="U"/>
    <m/>
    <m/>
    <m/>
    <m/>
    <m/>
    <m/>
    <m/>
    <m/>
    <m/>
    <m/>
    <m/>
    <m/>
    <m/>
    <m/>
    <m/>
    <m/>
    <n v="36.11"/>
    <n v="0"/>
    <n v="36.11"/>
    <n v="0"/>
    <n v="0"/>
    <n v="0"/>
    <n v="196.95999999999998"/>
    <n v="0"/>
    <n v="196.95999999999998"/>
    <n v="0"/>
    <n v="0"/>
    <n v="0"/>
    <n v="0"/>
  </r>
  <r>
    <n v="742"/>
    <d v="2025-11-21T00:00:00"/>
    <s v="ZBTF"/>
    <n v="9519290434"/>
    <n v="2"/>
    <s v="9519290434-2"/>
    <m/>
    <m/>
    <s v="Jan'26"/>
    <s v="Released"/>
    <x v="0"/>
    <s v="De-prioritized by SPA"/>
    <m/>
    <m/>
    <m/>
    <s v="CR02"/>
    <m/>
    <m/>
    <s v="Wider"/>
    <x v="1"/>
    <x v="5"/>
    <m/>
    <x v="1"/>
    <x v="1"/>
    <s v="West Bengal"/>
    <x v="0"/>
    <m/>
    <n v="600250"/>
    <x v="29"/>
    <n v="3704262"/>
    <s v="CR COIL TSBSTA EL03 1X1250"/>
    <s v="C01"/>
    <s v="TSBSTA"/>
    <s v="EL03"/>
    <n v="1"/>
    <n v="1250"/>
    <n v="0"/>
    <m/>
    <m/>
    <m/>
    <m/>
    <m/>
    <n v="29"/>
    <n v="0"/>
    <n v="29"/>
    <n v="1.1499999999999999"/>
    <n v="0"/>
    <n v="0"/>
    <n v="0"/>
    <n v="0"/>
    <n v="0"/>
    <n v="0"/>
    <n v="0"/>
    <n v="0"/>
    <n v="0"/>
    <n v="0"/>
    <n v="0"/>
    <n v="27.85"/>
    <n v="0"/>
    <n v="0"/>
    <n v="0"/>
    <n v="0"/>
    <n v="0"/>
    <n v="0"/>
    <n v="0"/>
    <n v="27.85"/>
    <n v="0"/>
    <n v="27.85"/>
    <m/>
    <n v="29"/>
    <m/>
    <m/>
    <m/>
    <m/>
    <m/>
    <m/>
    <m/>
    <m/>
    <s v="R"/>
    <m/>
    <m/>
    <m/>
    <m/>
    <m/>
    <m/>
    <m/>
    <m/>
    <m/>
    <m/>
    <m/>
    <m/>
    <m/>
    <m/>
    <m/>
    <m/>
    <n v="29"/>
    <n v="29"/>
    <n v="0"/>
    <n v="0"/>
    <n v="0"/>
    <n v="0"/>
    <n v="29"/>
    <n v="0"/>
    <n v="29"/>
    <n v="0"/>
    <n v="0"/>
    <n v="0"/>
    <n v="0"/>
  </r>
  <r>
    <n v="742"/>
    <d v="2025-11-21T00:00:00"/>
    <s v="ZBTO"/>
    <n v="9519291863"/>
    <n v="2"/>
    <s v="9519291863-2"/>
    <m/>
    <m/>
    <s v="Dec'25  "/>
    <s v="Released"/>
    <x v="0"/>
    <m/>
    <m/>
    <m/>
    <m/>
    <s v="CR02"/>
    <m/>
    <m/>
    <s v="Wider"/>
    <x v="1"/>
    <x v="4"/>
    <m/>
    <x v="0"/>
    <x v="0"/>
    <s v="Delhi"/>
    <x v="3"/>
    <m/>
    <n v="184986"/>
    <x v="44"/>
    <n v="259534"/>
    <s v="CR COIL-ICF  DQ TATXXD AU03 0.35 X 1250"/>
    <s v="C01"/>
    <s v="TATXXD"/>
    <s v="AU03"/>
    <n v="0.35"/>
    <n v="1250"/>
    <n v="0"/>
    <m/>
    <m/>
    <m/>
    <m/>
    <m/>
    <n v="57.99"/>
    <n v="0"/>
    <n v="57.99"/>
    <n v="2.5499999999999998"/>
    <n v="0"/>
    <n v="0"/>
    <n v="0"/>
    <n v="0"/>
    <n v="0"/>
    <n v="0"/>
    <n v="0"/>
    <n v="0"/>
    <n v="0"/>
    <n v="55.44"/>
    <n v="0"/>
    <n v="0"/>
    <n v="0"/>
    <n v="0"/>
    <n v="0"/>
    <n v="0"/>
    <n v="0"/>
    <n v="0"/>
    <n v="0"/>
    <n v="55.44"/>
    <n v="0"/>
    <n v="55.44"/>
    <m/>
    <n v="57.99"/>
    <m/>
    <m/>
    <m/>
    <m/>
    <m/>
    <m/>
    <m/>
    <m/>
    <s v="M"/>
    <m/>
    <m/>
    <m/>
    <m/>
    <m/>
    <m/>
    <m/>
    <m/>
    <m/>
    <m/>
    <m/>
    <m/>
    <m/>
    <m/>
    <m/>
    <m/>
    <n v="57.99"/>
    <n v="57.99"/>
    <n v="0"/>
    <n v="0"/>
    <n v="0"/>
    <n v="0"/>
    <n v="57.99"/>
    <n v="0"/>
    <n v="57.99"/>
    <n v="0"/>
    <n v="0"/>
    <n v="0"/>
    <n v="0"/>
  </r>
  <r>
    <n v="743"/>
    <d v="2025-11-28T00:00:00"/>
    <s v="ZBTO"/>
    <n v="9519314527"/>
    <n v="1"/>
    <s v="9519314527-1"/>
    <m/>
    <m/>
    <s v="Dec'25  "/>
    <s v="Released"/>
    <x v="0"/>
    <s v="Low Exp BTF on 01.01.26"/>
    <m/>
    <m/>
    <m/>
    <s v="GL01"/>
    <m/>
    <m/>
    <s v="Wider"/>
    <x v="4"/>
    <x v="7"/>
    <m/>
    <x v="1"/>
    <x v="2"/>
    <s v="Jharkhand"/>
    <x v="4"/>
    <m/>
    <n v="942283"/>
    <x v="10"/>
    <n v="1882004"/>
    <s v="GL C YS550 H6GL 0.55BMT(0.60TCT)X1220"/>
    <s v="B04"/>
    <s v="Y550GL"/>
    <s v="H6GL"/>
    <n v="0.55000000000000004"/>
    <n v="1220"/>
    <n v="0"/>
    <m/>
    <m/>
    <m/>
    <m/>
    <m/>
    <n v="56"/>
    <n v="26.42"/>
    <n v="29.58"/>
    <n v="2.665"/>
    <n v="0"/>
    <n v="0"/>
    <n v="0"/>
    <n v="0"/>
    <n v="0"/>
    <n v="0"/>
    <n v="0"/>
    <n v="26.915000000000003"/>
    <n v="0"/>
    <n v="0"/>
    <n v="0"/>
    <n v="0"/>
    <n v="0"/>
    <n v="0"/>
    <n v="0"/>
    <n v="0"/>
    <n v="0"/>
    <n v="0"/>
    <n v="0"/>
    <n v="26.915000000000003"/>
    <n v="26.915000000000003"/>
    <n v="0"/>
    <m/>
    <n v="2.6649999999999956"/>
    <m/>
    <m/>
    <m/>
    <m/>
    <m/>
    <m/>
    <m/>
    <m/>
    <s v="R"/>
    <m/>
    <m/>
    <m/>
    <m/>
    <m/>
    <m/>
    <m/>
    <m/>
    <m/>
    <m/>
    <m/>
    <m/>
    <m/>
    <m/>
    <m/>
    <m/>
    <n v="29.58"/>
    <n v="0"/>
    <n v="29.58"/>
    <n v="0"/>
    <n v="0"/>
    <n v="0"/>
    <n v="29.58"/>
    <n v="0"/>
    <n v="0"/>
    <n v="29.58"/>
    <n v="0"/>
    <n v="0"/>
    <n v="0"/>
  </r>
  <r>
    <n v="742"/>
    <d v="2025-11-18T00:00:00"/>
    <s v="ZBTO"/>
    <n v="9519281985"/>
    <n v="16"/>
    <s v="9519281985-16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Tamil Nadu"/>
    <x v="2"/>
    <m/>
    <n v="938550"/>
    <x v="9"/>
    <n v="2427612"/>
    <s v="CRCA SHEET TATCRC SR16 0.300X900X2500"/>
    <s v="C06"/>
    <s v="TATCRC"/>
    <s v="SR16"/>
    <n v="0.3"/>
    <n v="900"/>
    <n v="2500"/>
    <m/>
    <m/>
    <m/>
    <m/>
    <m/>
    <n v="42"/>
    <n v="0"/>
    <n v="42"/>
    <n v="2.97"/>
    <n v="0"/>
    <n v="0"/>
    <n v="0"/>
    <n v="0"/>
    <n v="0"/>
    <n v="0"/>
    <n v="0"/>
    <n v="0"/>
    <n v="0"/>
    <n v="0"/>
    <n v="0"/>
    <n v="0"/>
    <n v="0"/>
    <n v="28.53"/>
    <n v="0"/>
    <n v="10.5"/>
    <n v="0"/>
    <n v="0"/>
    <n v="0"/>
    <n v="39.03"/>
    <n v="39.03"/>
    <n v="0"/>
    <m/>
    <n v="2.9699999999999989"/>
    <m/>
    <m/>
    <m/>
    <m/>
    <m/>
    <m/>
    <m/>
    <m/>
    <s v="M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1-18T00:00:00"/>
    <s v="ZBTO"/>
    <n v="9519281313"/>
    <n v="2"/>
    <s v="9519281313-2"/>
    <m/>
    <m/>
    <s v="Dec'25  "/>
    <s v="Released"/>
    <x v="0"/>
    <m/>
    <m/>
    <m/>
    <m/>
    <s v="HRPO"/>
    <m/>
    <m/>
    <s v="Wider"/>
    <x v="3"/>
    <x v="14"/>
    <m/>
    <x v="3"/>
    <x v="5"/>
    <s v="Karnataka"/>
    <x v="2"/>
    <m/>
    <n v="157491"/>
    <x v="2"/>
    <n v="1309700"/>
    <s v="HR COILS-PO IS 1079-HR2 2.30X1250"/>
    <n v="768"/>
    <s v="THA058"/>
    <s v="HA58"/>
    <n v="2.2999999999999998"/>
    <n v="1250"/>
    <n v="0"/>
    <m/>
    <m/>
    <m/>
    <m/>
    <m/>
    <n v="58"/>
    <n v="18.13"/>
    <n v="17.864999999999998"/>
    <n v="17.72"/>
    <n v="22.004999999999999"/>
    <n v="0"/>
    <n v="22.15"/>
    <n v="0"/>
    <n v="0"/>
    <n v="0"/>
    <n v="0"/>
    <n v="0"/>
    <n v="0"/>
    <n v="0"/>
    <n v="0"/>
    <n v="0"/>
    <n v="0"/>
    <n v="0"/>
    <n v="0"/>
    <n v="0"/>
    <n v="0"/>
    <n v="0"/>
    <n v="0"/>
    <n v="22.15"/>
    <n v="22.15"/>
    <n v="0"/>
    <m/>
    <n v="-4.2850000000000001"/>
    <m/>
    <m/>
    <m/>
    <m/>
    <m/>
    <m/>
    <m/>
    <m/>
    <s v="U"/>
    <m/>
    <m/>
    <m/>
    <m/>
    <m/>
    <m/>
    <m/>
    <m/>
    <m/>
    <m/>
    <m/>
    <m/>
    <m/>
    <m/>
    <m/>
    <m/>
    <n v="17.864999999999998"/>
    <n v="0"/>
    <n v="0"/>
    <n v="0"/>
    <n v="17.864999999999998"/>
    <n v="0"/>
    <n v="39.869999999999997"/>
    <n v="0"/>
    <n v="0"/>
    <n v="0"/>
    <n v="0"/>
    <n v="39.869999999999997"/>
    <n v="0"/>
  </r>
  <r>
    <n v="743"/>
    <d v="2025-11-12T00:00:00"/>
    <s v="ZBTF"/>
    <n v="9519268386"/>
    <n v="1"/>
    <s v="9519268386-1"/>
    <m/>
    <m/>
    <s v="Dec'25  "/>
    <s v="Released"/>
    <x v="0"/>
    <m/>
    <m/>
    <m/>
    <m/>
    <s v="GP01"/>
    <m/>
    <m/>
    <s v="Wider"/>
    <x v="0"/>
    <x v="15"/>
    <m/>
    <x v="0"/>
    <x v="4"/>
    <s v="Orissa"/>
    <x v="0"/>
    <m/>
    <n v="650743"/>
    <x v="33"/>
    <n v="3953694"/>
    <s v="GP COIL TATXGP GP2T 0.250X1350"/>
    <s v="C05"/>
    <s v="TATXGP"/>
    <s v="GP2T"/>
    <n v="0.25"/>
    <n v="1350"/>
    <n v="0"/>
    <m/>
    <m/>
    <m/>
    <m/>
    <m/>
    <n v="310.00099999999998"/>
    <n v="246.78"/>
    <n v="63.220999999999997"/>
    <n v="63.220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.220999999999997"/>
    <m/>
    <m/>
    <m/>
    <m/>
    <m/>
    <m/>
    <m/>
    <m/>
    <s v="U"/>
    <m/>
    <m/>
    <m/>
    <m/>
    <m/>
    <m/>
    <m/>
    <m/>
    <m/>
    <m/>
    <m/>
    <m/>
    <m/>
    <m/>
    <m/>
    <m/>
    <n v="63.220999999999997"/>
    <n v="0"/>
    <n v="0"/>
    <n v="63.220999999999997"/>
    <n v="0"/>
    <n v="0"/>
    <n v="63.220999999999997"/>
    <n v="0"/>
    <n v="0"/>
    <n v="63.220999999999997"/>
    <n v="0"/>
    <n v="0"/>
    <n v="0"/>
  </r>
  <r>
    <n v="742"/>
    <d v="2025-11-11T00:00:00"/>
    <s v="ZBTO"/>
    <n v="9519264766"/>
    <n v="1"/>
    <s v="9519264766-1"/>
    <m/>
    <m/>
    <s v="Dec'25  "/>
    <s v="Released"/>
    <x v="0"/>
    <m/>
    <m/>
    <m/>
    <m/>
    <s v="CR02"/>
    <m/>
    <m/>
    <s v="Wider"/>
    <x v="1"/>
    <x v="4"/>
    <m/>
    <x v="0"/>
    <x v="0"/>
    <s v="Delhi"/>
    <x v="3"/>
    <m/>
    <n v="101499"/>
    <x v="24"/>
    <n v="1800890"/>
    <s v="CRCA COIL-TATXXD-AU03-0.35X1250"/>
    <s v="C01"/>
    <s v="TATXXD"/>
    <s v="AU03"/>
    <n v="0.35"/>
    <n v="1250"/>
    <n v="0"/>
    <m/>
    <m/>
    <m/>
    <m/>
    <m/>
    <n v="87"/>
    <n v="0"/>
    <n v="87"/>
    <n v="4.8289999999999997"/>
    <n v="0"/>
    <n v="0"/>
    <n v="0"/>
    <n v="0"/>
    <n v="0"/>
    <n v="0"/>
    <n v="0"/>
    <n v="0"/>
    <n v="0"/>
    <n v="55.211000000000006"/>
    <n v="0"/>
    <n v="26.96"/>
    <n v="0"/>
    <n v="0"/>
    <n v="0"/>
    <n v="0"/>
    <n v="0"/>
    <n v="0"/>
    <n v="0"/>
    <n v="82.171000000000006"/>
    <n v="0"/>
    <n v="82.171000000000006"/>
    <m/>
    <n v="87"/>
    <m/>
    <m/>
    <m/>
    <m/>
    <m/>
    <m/>
    <m/>
    <m/>
    <s v="U"/>
    <m/>
    <m/>
    <m/>
    <m/>
    <m/>
    <m/>
    <m/>
    <m/>
    <m/>
    <m/>
    <m/>
    <m/>
    <m/>
    <m/>
    <m/>
    <m/>
    <n v="87"/>
    <n v="0"/>
    <n v="87"/>
    <n v="0"/>
    <n v="0"/>
    <n v="0"/>
    <n v="87"/>
    <n v="0"/>
    <n v="0"/>
    <n v="87"/>
    <n v="0"/>
    <n v="0"/>
    <n v="0"/>
  </r>
  <r>
    <n v="742"/>
    <d v="2025-11-21T00:00:00"/>
    <s v="ZBTO"/>
    <n v="9519291815"/>
    <n v="1"/>
    <s v="9519291815-1"/>
    <m/>
    <m/>
    <s v="Dec'25  "/>
    <s v="Released"/>
    <x v="0"/>
    <m/>
    <m/>
    <m/>
    <m/>
    <s v="HRPO"/>
    <m/>
    <m/>
    <s v="Wider"/>
    <x v="3"/>
    <x v="14"/>
    <m/>
    <x v="3"/>
    <x v="5"/>
    <s v="Karnataka"/>
    <x v="2"/>
    <m/>
    <n v="925470"/>
    <x v="2"/>
    <n v="1360583"/>
    <s v="HR COILS-PO IS 1079-HR2 2.90X1250"/>
    <n v="768"/>
    <s v="THA058"/>
    <s v="HA58"/>
    <n v="2.9"/>
    <n v="1250"/>
    <n v="0"/>
    <m/>
    <m/>
    <m/>
    <m/>
    <m/>
    <n v="57.09"/>
    <n v="0"/>
    <n v="35.130000000000003"/>
    <n v="34.99"/>
    <n v="21.96"/>
    <n v="0"/>
    <n v="22.1"/>
    <n v="0"/>
    <n v="0"/>
    <n v="0"/>
    <n v="0"/>
    <n v="0"/>
    <n v="0"/>
    <n v="0"/>
    <n v="0"/>
    <n v="0"/>
    <n v="0"/>
    <n v="0"/>
    <n v="0"/>
    <n v="0"/>
    <n v="0"/>
    <n v="0"/>
    <n v="0"/>
    <n v="22.1"/>
    <n v="22.1"/>
    <n v="0"/>
    <m/>
    <n v="13.030000000000001"/>
    <m/>
    <m/>
    <m/>
    <m/>
    <m/>
    <m/>
    <m/>
    <m/>
    <s v="U"/>
    <m/>
    <m/>
    <m/>
    <m/>
    <m/>
    <m/>
    <m/>
    <m/>
    <m/>
    <m/>
    <m/>
    <m/>
    <m/>
    <m/>
    <m/>
    <m/>
    <n v="35.130000000000003"/>
    <n v="35.130000000000003"/>
    <n v="0"/>
    <n v="0"/>
    <n v="0"/>
    <n v="0"/>
    <n v="57.09"/>
    <n v="0"/>
    <n v="57.09"/>
    <n v="0"/>
    <n v="0"/>
    <n v="0"/>
    <n v="0"/>
  </r>
  <r>
    <n v="742"/>
    <d v="2025-11-13T00:00:00"/>
    <s v="ZBTO"/>
    <n v="9519270899"/>
    <n v="11"/>
    <s v="9519270899-11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21328"/>
    <x v="4"/>
    <n v="3239572"/>
    <s v="CRCA SHEET TATCRC SR16 0.480X1000X2500"/>
    <s v="C06"/>
    <s v="TATCRC"/>
    <s v="SR16"/>
    <n v="0.4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2-16T00:00:00"/>
    <s v="ZBTO"/>
    <n v="9519364284"/>
    <n v="12"/>
    <s v="9519364284-12"/>
    <m/>
    <m/>
    <s v="Jan'26"/>
    <s v="Released"/>
    <x v="0"/>
    <s v="Newly released orders"/>
    <m/>
    <m/>
    <m/>
    <s v="CR01"/>
    <m/>
    <m/>
    <s v="Wider"/>
    <x v="1"/>
    <x v="4"/>
    <m/>
    <x v="0"/>
    <x v="0"/>
    <s v="Andhra Pradesh"/>
    <x v="2"/>
    <m/>
    <n v="946077"/>
    <x v="26"/>
    <n v="1206324"/>
    <s v="CRCA SHEET TATXXD AU03 0.750X1250X2500"/>
    <s v="C06"/>
    <s v="TATXXD"/>
    <s v="AU03"/>
    <n v="0.75"/>
    <n v="1250"/>
    <n v="2500"/>
    <m/>
    <m/>
    <m/>
    <m/>
    <m/>
    <n v="29"/>
    <n v="0"/>
    <n v="29"/>
    <n v="-26.41"/>
    <n v="0"/>
    <n v="0"/>
    <n v="0"/>
    <n v="28.04"/>
    <n v="0"/>
    <n v="0"/>
    <n v="0"/>
    <n v="0"/>
    <n v="0"/>
    <n v="0"/>
    <n v="0"/>
    <n v="27.37"/>
    <n v="0"/>
    <n v="0"/>
    <n v="0"/>
    <n v="0"/>
    <n v="0"/>
    <n v="0"/>
    <n v="0"/>
    <n v="55.41"/>
    <n v="0"/>
    <n v="55.41"/>
    <m/>
    <n v="29"/>
    <m/>
    <m/>
    <m/>
    <m/>
    <m/>
    <m/>
    <m/>
    <m/>
    <s v="M"/>
    <m/>
    <m/>
    <m/>
    <m/>
    <m/>
    <m/>
    <m/>
    <m/>
    <m/>
    <m/>
    <m/>
    <m/>
    <m/>
    <m/>
    <m/>
    <m/>
    <n v="29"/>
    <n v="0"/>
    <n v="29"/>
    <n v="0"/>
    <n v="0"/>
    <n v="0"/>
    <n v="29"/>
    <n v="0"/>
    <n v="0"/>
    <n v="29"/>
    <n v="0"/>
    <n v="0"/>
    <n v="0"/>
  </r>
  <r>
    <n v="742"/>
    <d v="2025-11-12T00:00:00"/>
    <s v="ZBTO"/>
    <n v="9519268662"/>
    <n v="7"/>
    <s v="9519268662-7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85794"/>
    <x v="13"/>
    <n v="3239567"/>
    <s v="CRCA SHEET TATCRC SR16 0.450X1000X2500"/>
    <s v="C06"/>
    <s v="TATCRC"/>
    <s v="SR16"/>
    <n v="0.45"/>
    <n v="1000"/>
    <n v="2500"/>
    <m/>
    <m/>
    <m/>
    <m/>
    <m/>
    <n v="115"/>
    <n v="0"/>
    <n v="11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15"/>
    <m/>
    <m/>
    <m/>
    <m/>
    <m/>
    <m/>
    <m/>
    <m/>
    <s v="R"/>
    <m/>
    <m/>
    <m/>
    <m/>
    <m/>
    <m/>
    <m/>
    <m/>
    <m/>
    <m/>
    <m/>
    <m/>
    <m/>
    <m/>
    <m/>
    <m/>
    <n v="115"/>
    <n v="0"/>
    <n v="0"/>
    <n v="0"/>
    <n v="0"/>
    <n v="115"/>
    <n v="0"/>
    <n v="0"/>
    <n v="0"/>
    <n v="0"/>
    <n v="0"/>
    <n v="0"/>
    <n v="115"/>
  </r>
  <r>
    <n v="742"/>
    <d v="2025-11-13T00:00:00"/>
    <s v="ZBTO"/>
    <n v="9519270899"/>
    <n v="5"/>
    <s v="9519270899-5"/>
    <m/>
    <m/>
    <s v="Dec'25  "/>
    <s v="Released"/>
    <x v="0"/>
    <s v="Low Exp BTF on 01.01.26"/>
    <m/>
    <m/>
    <m/>
    <s v="CR01"/>
    <m/>
    <m/>
    <s v="Wider"/>
    <x v="1"/>
    <x v="3"/>
    <m/>
    <x v="0"/>
    <x v="0"/>
    <s v="Jharkhand"/>
    <x v="0"/>
    <m/>
    <n v="121328"/>
    <x v="4"/>
    <n v="2441002"/>
    <s v="CRCA SHEET TATCRC SR16 0.380X1250X2500"/>
    <s v="C06"/>
    <s v="TATCRC"/>
    <s v="SR16"/>
    <n v="0.38"/>
    <n v="1250"/>
    <n v="2500"/>
    <m/>
    <m/>
    <m/>
    <m/>
    <m/>
    <n v="58"/>
    <n v="0"/>
    <n v="34.825000000000003"/>
    <n v="4.4450000000000003"/>
    <n v="11.629999999999999"/>
    <n v="0"/>
    <n v="0"/>
    <n v="0"/>
    <n v="0"/>
    <n v="0"/>
    <n v="0"/>
    <n v="0"/>
    <n v="0"/>
    <n v="0"/>
    <n v="0"/>
    <n v="0"/>
    <n v="0"/>
    <n v="0.32500000000000001"/>
    <n v="53.23"/>
    <n v="0"/>
    <n v="0"/>
    <n v="0"/>
    <n v="0"/>
    <n v="53.555"/>
    <n v="53.555"/>
    <n v="0"/>
    <m/>
    <n v="-18.729999999999997"/>
    <m/>
    <m/>
    <m/>
    <m/>
    <m/>
    <m/>
    <m/>
    <m/>
    <s v="R"/>
    <m/>
    <m/>
    <m/>
    <m/>
    <m/>
    <m/>
    <m/>
    <m/>
    <m/>
    <m/>
    <m/>
    <m/>
    <m/>
    <m/>
    <m/>
    <m/>
    <n v="14.25"/>
    <n v="14.25"/>
    <n v="0"/>
    <n v="0"/>
    <n v="0"/>
    <n v="0"/>
    <n v="25.88"/>
    <n v="0"/>
    <n v="25.88"/>
    <n v="0"/>
    <n v="0"/>
    <n v="0"/>
    <n v="0"/>
  </r>
  <r>
    <n v="742"/>
    <d v="2025-11-13T00:00:00"/>
    <s v="ZBTO"/>
    <n v="9519270899"/>
    <n v="4"/>
    <s v="9519270899-4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21328"/>
    <x v="4"/>
    <n v="3152198"/>
    <s v="CRCA SHEET TATCRC SR16 0.380X1000X2500"/>
    <s v="C06"/>
    <s v="TATCRC"/>
    <s v="SR16"/>
    <n v="0.38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28T00:00:00"/>
    <s v="ZBTO"/>
    <n v="9519313179"/>
    <n v="1"/>
    <s v="9519313179-1"/>
    <m/>
    <m/>
    <s v="Dec'25  "/>
    <s v="Released"/>
    <x v="0"/>
    <m/>
    <m/>
    <m/>
    <m/>
    <s v="CR02"/>
    <m/>
    <m/>
    <s v="Wider"/>
    <x v="1"/>
    <x v="5"/>
    <m/>
    <x v="1"/>
    <x v="2"/>
    <s v="Andhra Pradesh"/>
    <x v="2"/>
    <m/>
    <n v="188238"/>
    <x v="55"/>
    <n v="2423120"/>
    <s v="CRCA COIL TATXXD BT01 0.970X1265"/>
    <s v="C01"/>
    <s v="TATXXD"/>
    <s v="BT01"/>
    <n v="0.97"/>
    <n v="1265"/>
    <n v="0"/>
    <m/>
    <m/>
    <m/>
    <m/>
    <m/>
    <n v="29"/>
    <n v="0"/>
    <n v="29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9"/>
    <m/>
    <m/>
    <m/>
    <m/>
    <m/>
    <m/>
    <m/>
    <m/>
    <s v="T"/>
    <m/>
    <m/>
    <m/>
    <m/>
    <m/>
    <m/>
    <m/>
    <m/>
    <m/>
    <m/>
    <m/>
    <m/>
    <m/>
    <m/>
    <m/>
    <m/>
    <n v="29"/>
    <n v="0"/>
    <n v="0"/>
    <n v="29"/>
    <n v="0"/>
    <n v="0"/>
    <n v="29"/>
    <n v="0"/>
    <n v="0"/>
    <n v="0"/>
    <n v="29"/>
    <n v="0"/>
    <n v="0"/>
  </r>
  <r>
    <n v="742"/>
    <d v="2025-12-26T00:00:00"/>
    <s v="ZBTO"/>
    <n v="9519395792"/>
    <n v="1"/>
    <s v="9519395792-1"/>
    <m/>
    <m/>
    <s v="Jan'26"/>
    <s v="Released"/>
    <x v="0"/>
    <s v="Newly released orders"/>
    <m/>
    <m/>
    <m/>
    <s v="CR02"/>
    <m/>
    <m/>
    <s v="Wider"/>
    <x v="1"/>
    <x v="5"/>
    <m/>
    <x v="1"/>
    <x v="2"/>
    <s v="Haryana"/>
    <x v="3"/>
    <m/>
    <n v="189430"/>
    <x v="66"/>
    <n v="2279492"/>
    <s v="CRCA COIL TATXXD BT01 0.900X1220"/>
    <s v="C01"/>
    <s v="TATXXD"/>
    <s v="BT01"/>
    <n v="0.9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T"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3T00:00:00"/>
    <s v="ZBTO"/>
    <n v="9519383860"/>
    <n v="1"/>
    <s v="9519383860-1"/>
    <m/>
    <m/>
    <s v="Jan'26"/>
    <s v="Released"/>
    <x v="0"/>
    <s v="Newly released orders"/>
    <m/>
    <m/>
    <m/>
    <s v="GL01"/>
    <m/>
    <m/>
    <s v="Wider"/>
    <x v="4"/>
    <x v="10"/>
    <m/>
    <x v="1"/>
    <x v="2"/>
    <s v="Jharkhand"/>
    <x v="4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0"/>
    <n v="0"/>
    <n v="222.35499999999999"/>
    <n v="-10.49"/>
    <n v="23.23"/>
    <n v="300.49"/>
    <n v="0"/>
    <n v="0"/>
    <n v="0"/>
    <n v="0"/>
    <n v="0"/>
    <n v="0"/>
    <n v="0"/>
    <n v="0"/>
    <n v="0"/>
    <n v="0"/>
    <n v="0"/>
    <n v="0"/>
    <n v="0"/>
    <n v="0"/>
    <n v="0"/>
    <n v="0"/>
    <n v="0"/>
    <n v="300.49"/>
    <n v="0"/>
    <n v="300.49"/>
    <m/>
    <n v="222.35499999999999"/>
    <m/>
    <m/>
    <m/>
    <m/>
    <m/>
    <m/>
    <m/>
    <m/>
    <s v="R"/>
    <m/>
    <m/>
    <m/>
    <m/>
    <m/>
    <m/>
    <m/>
    <m/>
    <m/>
    <m/>
    <m/>
    <m/>
    <m/>
    <m/>
    <m/>
    <m/>
    <n v="187.52500000000001"/>
    <n v="187.52500000000001"/>
    <n v="0"/>
    <n v="0"/>
    <n v="0"/>
    <n v="0"/>
    <n v="210.755"/>
    <n v="0"/>
    <n v="210.755"/>
    <n v="0"/>
    <n v="0"/>
    <n v="0"/>
    <n v="0"/>
  </r>
  <r>
    <n v="743"/>
    <d v="2025-12-23T00:00:00"/>
    <s v="ZBTO"/>
    <n v="9519383860"/>
    <n v="2"/>
    <s v="9519383860-2"/>
    <m/>
    <m/>
    <s v="Jan'26"/>
    <s v="Released"/>
    <x v="0"/>
    <s v="Newly released orders"/>
    <m/>
    <m/>
    <m/>
    <s v="GL01"/>
    <m/>
    <m/>
    <s v="Wider"/>
    <x v="4"/>
    <x v="10"/>
    <m/>
    <x v="1"/>
    <x v="2"/>
    <s v="Jharkhand"/>
    <x v="4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0"/>
    <n v="0"/>
    <n v="187.59"/>
    <n v="67"/>
    <n v="80.424999999999997"/>
    <n v="223"/>
    <n v="0"/>
    <n v="0"/>
    <n v="0"/>
    <n v="0"/>
    <n v="0"/>
    <n v="0"/>
    <n v="0"/>
    <n v="0"/>
    <n v="0"/>
    <n v="0"/>
    <n v="0"/>
    <n v="0"/>
    <n v="0"/>
    <n v="0"/>
    <n v="0"/>
    <n v="0"/>
    <n v="0"/>
    <n v="223"/>
    <n v="0"/>
    <n v="223"/>
    <m/>
    <n v="187.59"/>
    <m/>
    <m/>
    <m/>
    <m/>
    <m/>
    <m/>
    <m/>
    <m/>
    <s v="R"/>
    <m/>
    <m/>
    <m/>
    <m/>
    <m/>
    <m/>
    <m/>
    <m/>
    <m/>
    <m/>
    <m/>
    <m/>
    <m/>
    <m/>
    <m/>
    <m/>
    <n v="177.01"/>
    <n v="177.01"/>
    <n v="0"/>
    <n v="0"/>
    <n v="0"/>
    <n v="0"/>
    <n v="257.435"/>
    <n v="0"/>
    <n v="257.435"/>
    <n v="0"/>
    <n v="0"/>
    <n v="0"/>
    <n v="0"/>
  </r>
  <r>
    <n v="743"/>
    <d v="2025-12-23T00:00:00"/>
    <s v="ZBTO"/>
    <n v="9519383860"/>
    <n v="3"/>
    <s v="9519383860-3"/>
    <m/>
    <m/>
    <s v="Jan'26"/>
    <s v="Released"/>
    <x v="0"/>
    <s v="Newly released orders"/>
    <m/>
    <m/>
    <m/>
    <s v="GL01"/>
    <m/>
    <m/>
    <s v="Wider"/>
    <x v="4"/>
    <x v="10"/>
    <m/>
    <x v="1"/>
    <x v="2"/>
    <s v="Jharkhand"/>
    <x v="4"/>
    <m/>
    <n v="942283"/>
    <x v="10"/>
    <n v="1882051"/>
    <s v="GL COIL HARD Y550GL H6GL 0.90 X 1250"/>
    <s v="B04"/>
    <s v="Y550GL"/>
    <s v="H6GL"/>
    <n v="0.9"/>
    <n v="1250"/>
    <n v="0"/>
    <m/>
    <m/>
    <m/>
    <m/>
    <m/>
    <n v="290"/>
    <n v="0"/>
    <n v="152.97499999999999"/>
    <n v="290"/>
    <n v="102.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52.97499999999999"/>
    <m/>
    <m/>
    <m/>
    <m/>
    <m/>
    <m/>
    <m/>
    <m/>
    <s v="R"/>
    <m/>
    <m/>
    <m/>
    <m/>
    <m/>
    <m/>
    <m/>
    <m/>
    <m/>
    <m/>
    <m/>
    <m/>
    <m/>
    <m/>
    <m/>
    <m/>
    <n v="141.405"/>
    <n v="141.405"/>
    <n v="0"/>
    <n v="0"/>
    <n v="0"/>
    <n v="0"/>
    <n v="243.8"/>
    <n v="0"/>
    <n v="243.8"/>
    <n v="0"/>
    <n v="0"/>
    <n v="0"/>
    <n v="0"/>
  </r>
  <r>
    <n v="744"/>
    <d v="2025-12-23T00:00:00"/>
    <s v="ZBTO"/>
    <n v="9519383057"/>
    <n v="3"/>
    <s v="9519383057-3"/>
    <m/>
    <m/>
    <s v="Jan'26"/>
    <s v="Released"/>
    <x v="0"/>
    <s v="Newly released orders"/>
    <m/>
    <m/>
    <m/>
    <s v="GL02"/>
    <m/>
    <m/>
    <s v="Wider"/>
    <x v="2"/>
    <x v="7"/>
    <m/>
    <x v="1"/>
    <x v="2"/>
    <s v="Jharkhand"/>
    <x v="4"/>
    <m/>
    <n v="941597"/>
    <x v="10"/>
    <n v="4036185"/>
    <s v="PPGL C SOFT Y300PL RX02 0.50(TPT)X1220"/>
    <s v="B17"/>
    <s v="Y300PL"/>
    <s v="RX02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M"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56"/>
    <n v="0"/>
    <n v="0"/>
    <n v="0"/>
  </r>
  <r>
    <n v="742"/>
    <d v="2025-11-12T00:00:00"/>
    <s v="ZBTO"/>
    <n v="9519268662"/>
    <n v="3"/>
    <s v="9519268662-3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Jharkhand"/>
    <x v="0"/>
    <m/>
    <n v="185794"/>
    <x v="13"/>
    <n v="3239536"/>
    <s v="CRCA SHEET TATCRC SR16 0.350X900X2500"/>
    <s v="C06"/>
    <s v="TATCRC"/>
    <s v="SR16"/>
    <n v="0.35"/>
    <n v="900"/>
    <n v="2500"/>
    <m/>
    <m/>
    <m/>
    <m/>
    <m/>
    <n v="105"/>
    <n v="0"/>
    <n v="37.134999999999998"/>
    <n v="3.75"/>
    <n v="55.064999999999998"/>
    <n v="0"/>
    <n v="0"/>
    <n v="0"/>
    <n v="0"/>
    <n v="0"/>
    <n v="0"/>
    <n v="0"/>
    <n v="0"/>
    <n v="0"/>
    <n v="0"/>
    <n v="0"/>
    <n v="0"/>
    <n v="81.680000000000007"/>
    <n v="19.57"/>
    <n v="0"/>
    <n v="0"/>
    <n v="0"/>
    <n v="0"/>
    <n v="101.25"/>
    <n v="101.25"/>
    <n v="0"/>
    <m/>
    <n v="-64.115000000000009"/>
    <m/>
    <m/>
    <m/>
    <m/>
    <m/>
    <m/>
    <m/>
    <m/>
    <s v="R"/>
    <m/>
    <m/>
    <m/>
    <m/>
    <m/>
    <m/>
    <m/>
    <m/>
    <m/>
    <m/>
    <m/>
    <m/>
    <m/>
    <m/>
    <m/>
    <m/>
    <n v="37.134999999999998"/>
    <n v="0"/>
    <n v="0"/>
    <n v="37.134999999999998"/>
    <n v="0"/>
    <n v="0"/>
    <n v="92.199999999999989"/>
    <n v="0"/>
    <n v="0"/>
    <n v="0"/>
    <n v="92.199999999999989"/>
    <n v="0"/>
    <n v="0"/>
  </r>
  <r>
    <n v="742"/>
    <d v="2025-11-12T00:00:00"/>
    <s v="ZBTO"/>
    <n v="9519268662"/>
    <n v="4"/>
    <s v="9519268662-4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85794"/>
    <x v="13"/>
    <n v="3239542"/>
    <s v="CRCA SHEET TATCRC SR16 0.350X1000X2500"/>
    <s v="C06"/>
    <s v="TATCRC"/>
    <s v="SR16"/>
    <n v="0.35"/>
    <n v="1000"/>
    <n v="2500"/>
    <m/>
    <m/>
    <m/>
    <m/>
    <m/>
    <n v="69"/>
    <n v="0"/>
    <n v="69"/>
    <n v="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9"/>
    <m/>
    <m/>
    <m/>
    <m/>
    <m/>
    <m/>
    <m/>
    <m/>
    <s v="R"/>
    <m/>
    <m/>
    <m/>
    <m/>
    <m/>
    <m/>
    <m/>
    <m/>
    <m/>
    <m/>
    <m/>
    <m/>
    <m/>
    <m/>
    <m/>
    <m/>
    <n v="69"/>
    <n v="0"/>
    <n v="0"/>
    <n v="0"/>
    <n v="0"/>
    <n v="69"/>
    <n v="0"/>
    <n v="0"/>
    <n v="0"/>
    <n v="0"/>
    <n v="0"/>
    <n v="0"/>
    <n v="69"/>
  </r>
  <r>
    <n v="742"/>
    <d v="2025-12-01T00:00:00"/>
    <s v="ZBTO"/>
    <n v="9519323941"/>
    <n v="7"/>
    <s v="9519323941-7"/>
    <m/>
    <m/>
    <s v="Dec'25  "/>
    <s v="Released"/>
    <x v="0"/>
    <m/>
    <m/>
    <m/>
    <m/>
    <s v="CR01"/>
    <m/>
    <m/>
    <s v="Narrow"/>
    <x v="1"/>
    <x v="3"/>
    <m/>
    <x v="0"/>
    <x v="0"/>
    <s v="West Bengal"/>
    <x v="0"/>
    <m/>
    <n v="950552"/>
    <x v="45"/>
    <n v="2427624"/>
    <s v="CRCA SHEET TSBCRC SR15 0.500X1000X2000"/>
    <s v="C06"/>
    <s v="TSBCRC"/>
    <s v="SR15"/>
    <n v="0.5"/>
    <n v="1000"/>
    <n v="2000"/>
    <m/>
    <m/>
    <m/>
    <m/>
    <m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s v="T"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2-04T00:00:00"/>
    <s v="ZBTO"/>
    <n v="9519330041"/>
    <n v="2"/>
    <s v="9519330041-2"/>
    <m/>
    <m/>
    <s v="Dec'25  "/>
    <s v="Released"/>
    <x v="0"/>
    <m/>
    <m/>
    <m/>
    <m/>
    <s v="CR03"/>
    <m/>
    <m/>
    <s v="Wider"/>
    <x v="1"/>
    <x v="4"/>
    <m/>
    <x v="0"/>
    <x v="0"/>
    <s v="West Bengal"/>
    <x v="2"/>
    <m/>
    <n v="155536"/>
    <x v="2"/>
    <n v="1884117"/>
    <s v="CRCA COIL-TATXXD-AU03-2X1250"/>
    <s v="C01"/>
    <s v="TATXXD"/>
    <s v="AU03"/>
    <n v="2"/>
    <n v="1250"/>
    <n v="0"/>
    <m/>
    <m/>
    <m/>
    <m/>
    <m/>
    <n v="156"/>
    <n v="128.20500000000001"/>
    <n v="27.795000000000002"/>
    <n v="27.795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7.795000000000002"/>
    <m/>
    <m/>
    <m/>
    <m/>
    <m/>
    <m/>
    <m/>
    <m/>
    <s v="U"/>
    <m/>
    <m/>
    <m/>
    <m/>
    <m/>
    <m/>
    <m/>
    <m/>
    <m/>
    <m/>
    <m/>
    <m/>
    <m/>
    <m/>
    <m/>
    <m/>
    <n v="27.795000000000002"/>
    <n v="0"/>
    <n v="27.795000000000002"/>
    <n v="0"/>
    <n v="0"/>
    <n v="0"/>
    <n v="27.795000000000002"/>
    <n v="0"/>
    <n v="0"/>
    <n v="27.795000000000002"/>
    <n v="0"/>
    <n v="0"/>
    <n v="0"/>
  </r>
  <r>
    <n v="742"/>
    <d v="2025-11-10T00:00:00"/>
    <s v="ZBTO"/>
    <n v="9519262576"/>
    <n v="5"/>
    <s v="9519262576-5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3T00:00:00"/>
    <s v="ZBTO"/>
    <n v="9519270899"/>
    <n v="8"/>
    <s v="9519270899-8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21328"/>
    <x v="4"/>
    <n v="3152199"/>
    <s v="CRCA SHEET TATCRC SR16 0.430X1000X2500"/>
    <s v="C06"/>
    <s v="TATCRC"/>
    <s v="SR16"/>
    <n v="0.43"/>
    <n v="1000"/>
    <n v="2500"/>
    <m/>
    <m/>
    <m/>
    <m/>
    <m/>
    <n v="46"/>
    <n v="0"/>
    <n v="46"/>
    <n v="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46"/>
    <m/>
    <m/>
    <m/>
    <m/>
    <m/>
    <m/>
    <m/>
    <m/>
    <s v="R"/>
    <m/>
    <m/>
    <m/>
    <m/>
    <m/>
    <m/>
    <m/>
    <m/>
    <m/>
    <m/>
    <m/>
    <m/>
    <m/>
    <m/>
    <m/>
    <m/>
    <n v="46"/>
    <n v="0"/>
    <n v="0"/>
    <n v="0"/>
    <n v="0"/>
    <n v="46"/>
    <n v="0"/>
    <n v="0"/>
    <n v="0"/>
    <n v="0"/>
    <n v="0"/>
    <n v="0"/>
    <n v="46"/>
  </r>
  <r>
    <n v="742"/>
    <d v="2025-11-13T00:00:00"/>
    <s v="ZBTO"/>
    <n v="9519270899"/>
    <n v="6"/>
    <s v="9519270899-6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21328"/>
    <x v="4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0.55500000000000005"/>
    <n v="0"/>
    <n v="0"/>
    <n v="0"/>
    <n v="41.745000000000005"/>
    <n v="0"/>
    <n v="0"/>
    <n v="0"/>
    <n v="0"/>
    <n v="0"/>
    <n v="20.7"/>
    <n v="0"/>
    <n v="0"/>
    <n v="0"/>
    <n v="0"/>
    <n v="0"/>
    <n v="0"/>
    <n v="0"/>
    <n v="0"/>
    <n v="0"/>
    <n v="62.445000000000007"/>
    <n v="0"/>
    <n v="62.445000000000007"/>
    <m/>
    <n v="63"/>
    <m/>
    <m/>
    <m/>
    <m/>
    <m/>
    <m/>
    <m/>
    <m/>
    <s v="R"/>
    <m/>
    <m/>
    <m/>
    <m/>
    <m/>
    <m/>
    <m/>
    <m/>
    <m/>
    <m/>
    <m/>
    <m/>
    <m/>
    <m/>
    <m/>
    <m/>
    <n v="63"/>
    <n v="0"/>
    <n v="63"/>
    <n v="0"/>
    <n v="0"/>
    <n v="0"/>
    <n v="63"/>
    <n v="0"/>
    <n v="0"/>
    <n v="63"/>
    <n v="0"/>
    <n v="0"/>
    <n v="0"/>
  </r>
  <r>
    <n v="742"/>
    <d v="2025-11-10T00:00:00"/>
    <s v="ZBTO"/>
    <n v="9519262570"/>
    <n v="5"/>
    <s v="9519262570-5"/>
    <m/>
    <m/>
    <s v="Dec'25  "/>
    <s v="Released"/>
    <x v="0"/>
    <m/>
    <m/>
    <m/>
    <m/>
    <s v="CR01"/>
    <m/>
    <m/>
    <s v="Narrow"/>
    <x v="1"/>
    <x v="3"/>
    <m/>
    <x v="0"/>
    <x v="0"/>
    <s v="Bihar"/>
    <x v="0"/>
    <m/>
    <n v="103227"/>
    <x v="7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15"/>
    <n v="0"/>
    <n v="0"/>
    <n v="0"/>
    <n v="0"/>
    <n v="0"/>
    <n v="0"/>
    <n v="0"/>
    <n v="0"/>
    <n v="0"/>
    <n v="20.85"/>
    <n v="0"/>
    <n v="0"/>
    <n v="0"/>
    <n v="0"/>
    <n v="0"/>
    <n v="0"/>
    <n v="0"/>
    <n v="0"/>
    <n v="0"/>
    <n v="20.85"/>
    <n v="0"/>
    <n v="20.85"/>
    <m/>
    <n v="21"/>
    <m/>
    <m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5T00:00:00"/>
    <s v="ZBTO"/>
    <n v="9519275511"/>
    <n v="2"/>
    <s v="9519275511-2"/>
    <m/>
    <m/>
    <s v="Dec'25  "/>
    <s v="Released"/>
    <x v="0"/>
    <m/>
    <m/>
    <m/>
    <m/>
    <s v="CR01"/>
    <m/>
    <m/>
    <s v="Narrow"/>
    <x v="1"/>
    <x v="3"/>
    <m/>
    <x v="0"/>
    <x v="0"/>
    <s v="West Bengal"/>
    <x v="0"/>
    <m/>
    <n v="950552"/>
    <x v="45"/>
    <n v="3239548"/>
    <s v="CRCA SHEET TATCRC SR16 0.400X900X2500"/>
    <s v="C06"/>
    <s v="TATCRC"/>
    <s v="SR16"/>
    <n v="0.4"/>
    <n v="900"/>
    <n v="2500"/>
    <m/>
    <m/>
    <m/>
    <m/>
    <m/>
    <n v="21"/>
    <n v="0"/>
    <n v="21"/>
    <n v="0.3"/>
    <n v="0"/>
    <n v="0"/>
    <n v="0"/>
    <n v="0"/>
    <n v="0"/>
    <n v="0"/>
    <n v="0"/>
    <n v="0"/>
    <n v="0"/>
    <n v="20.7"/>
    <n v="0"/>
    <n v="0"/>
    <n v="0"/>
    <n v="0"/>
    <n v="0"/>
    <n v="0"/>
    <n v="0"/>
    <n v="0"/>
    <n v="0"/>
    <n v="20.7"/>
    <n v="0"/>
    <n v="20.7"/>
    <m/>
    <n v="21"/>
    <m/>
    <m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5T00:00:00"/>
    <s v="ZBTO"/>
    <n v="9519275511"/>
    <n v="1"/>
    <s v="9519275511-1"/>
    <m/>
    <m/>
    <s v="Dec'25  "/>
    <s v="Released"/>
    <x v="0"/>
    <m/>
    <m/>
    <m/>
    <m/>
    <s v="CR01"/>
    <m/>
    <m/>
    <s v="Narrow"/>
    <x v="1"/>
    <x v="3"/>
    <m/>
    <x v="0"/>
    <x v="0"/>
    <s v="West Bengal"/>
    <x v="0"/>
    <m/>
    <n v="950552"/>
    <x v="45"/>
    <n v="3239536"/>
    <s v="CRCA SHEET TATCRC SR16 0.350X900X2500"/>
    <s v="C06"/>
    <s v="TATCRC"/>
    <s v="SR16"/>
    <n v="0.35"/>
    <n v="900"/>
    <n v="2500"/>
    <m/>
    <m/>
    <m/>
    <m/>
    <m/>
    <n v="21"/>
    <n v="0"/>
    <n v="21"/>
    <n v="-7.0000000000000007E-2"/>
    <n v="0"/>
    <n v="0"/>
    <n v="0"/>
    <n v="21.07"/>
    <n v="0"/>
    <n v="0"/>
    <n v="0"/>
    <n v="0"/>
    <n v="0"/>
    <n v="0"/>
    <n v="0"/>
    <n v="0"/>
    <n v="0"/>
    <n v="0"/>
    <n v="0"/>
    <n v="0"/>
    <n v="0"/>
    <n v="0"/>
    <n v="0"/>
    <n v="21.07"/>
    <n v="0"/>
    <n v="21.07"/>
    <m/>
    <n v="21"/>
    <m/>
    <m/>
    <m/>
    <m/>
    <m/>
    <m/>
    <m/>
    <m/>
    <s v="T"/>
    <m/>
    <m/>
    <m/>
    <m/>
    <m/>
    <m/>
    <m/>
    <m/>
    <m/>
    <m/>
    <m/>
    <m/>
    <m/>
    <m/>
    <m/>
    <m/>
    <n v="21"/>
    <n v="0"/>
    <n v="21"/>
    <n v="0"/>
    <n v="0"/>
    <n v="0"/>
    <n v="21"/>
    <n v="0"/>
    <n v="0"/>
    <n v="21"/>
    <n v="0"/>
    <n v="0"/>
    <n v="0"/>
  </r>
  <r>
    <n v="742"/>
    <d v="2025-11-12T00:00:00"/>
    <s v="ZBTO"/>
    <n v="9519268662"/>
    <n v="1"/>
    <s v="9519268662-1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Jharkhand"/>
    <x v="0"/>
    <m/>
    <n v="185794"/>
    <x v="13"/>
    <n v="2427612"/>
    <s v="CRCA SHEET TATCRC SR16 0.300X900X2500"/>
    <s v="C06"/>
    <s v="TATCRC"/>
    <s v="SR16"/>
    <n v="0.3"/>
    <n v="900"/>
    <n v="2500"/>
    <m/>
    <m/>
    <m/>
    <m/>
    <m/>
    <n v="105"/>
    <n v="0"/>
    <n v="105"/>
    <n v="3.28"/>
    <n v="0"/>
    <n v="0"/>
    <n v="0"/>
    <n v="0"/>
    <n v="0"/>
    <n v="0"/>
    <n v="0"/>
    <n v="0"/>
    <n v="0"/>
    <n v="0"/>
    <n v="0"/>
    <n v="0"/>
    <n v="0"/>
    <n v="101.72"/>
    <n v="0"/>
    <n v="0"/>
    <n v="0"/>
    <n v="0"/>
    <n v="0"/>
    <n v="101.72"/>
    <n v="101.72"/>
    <n v="0"/>
    <m/>
    <n v="3.2800000000000011"/>
    <m/>
    <m/>
    <m/>
    <m/>
    <m/>
    <m/>
    <m/>
    <m/>
    <s v="R"/>
    <m/>
    <m/>
    <m/>
    <m/>
    <m/>
    <m/>
    <m/>
    <m/>
    <m/>
    <m/>
    <m/>
    <m/>
    <m/>
    <m/>
    <m/>
    <m/>
    <n v="105"/>
    <n v="0"/>
    <n v="105"/>
    <n v="0"/>
    <n v="0"/>
    <n v="0"/>
    <n v="105"/>
    <n v="0"/>
    <n v="0"/>
    <n v="105"/>
    <n v="0"/>
    <n v="0"/>
    <n v="0"/>
  </r>
  <r>
    <n v="742"/>
    <d v="2025-11-12T00:00:00"/>
    <s v="ZBTO"/>
    <n v="9519268662"/>
    <n v="2"/>
    <s v="9519268662-2"/>
    <m/>
    <m/>
    <s v="Dec'25  "/>
    <s v="Released"/>
    <x v="0"/>
    <s v="Low Exp BTF on 01.01.26"/>
    <m/>
    <m/>
    <m/>
    <s v="CR01"/>
    <m/>
    <m/>
    <s v="Narrow"/>
    <x v="1"/>
    <x v="3"/>
    <m/>
    <x v="0"/>
    <x v="0"/>
    <s v="Jharkhand"/>
    <x v="0"/>
    <m/>
    <n v="185794"/>
    <x v="13"/>
    <n v="2440959"/>
    <s v="CRCA SHEET TATCRC SR16 0.330X900X2500"/>
    <s v="C06"/>
    <s v="TATCRC"/>
    <s v="SR16"/>
    <n v="0.33"/>
    <n v="900"/>
    <n v="2500"/>
    <m/>
    <m/>
    <m/>
    <m/>
    <m/>
    <n v="42"/>
    <n v="0"/>
    <n v="42"/>
    <n v="1.53"/>
    <n v="0"/>
    <n v="0"/>
    <n v="0"/>
    <n v="0"/>
    <n v="0"/>
    <n v="0"/>
    <n v="0"/>
    <n v="0"/>
    <n v="0"/>
    <n v="0"/>
    <n v="0"/>
    <n v="0"/>
    <n v="0"/>
    <n v="40.47"/>
    <n v="0"/>
    <n v="0"/>
    <n v="0"/>
    <n v="0"/>
    <n v="0"/>
    <n v="40.47"/>
    <n v="40.47"/>
    <n v="0"/>
    <m/>
    <n v="1.5300000000000011"/>
    <m/>
    <m/>
    <m/>
    <m/>
    <m/>
    <m/>
    <m/>
    <m/>
    <s v="R"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2"/>
    <d v="2025-11-12T00:00:00"/>
    <s v="ZBTO"/>
    <n v="9519268662"/>
    <n v="5"/>
    <s v="9519268662-5"/>
    <m/>
    <m/>
    <s v="Dec'25  "/>
    <s v="Released"/>
    <x v="0"/>
    <m/>
    <m/>
    <m/>
    <m/>
    <s v="CR01"/>
    <m/>
    <m/>
    <s v="Narrow"/>
    <x v="1"/>
    <x v="3"/>
    <m/>
    <x v="0"/>
    <x v="0"/>
    <s v="Jharkhand"/>
    <x v="0"/>
    <m/>
    <n v="185794"/>
    <x v="13"/>
    <n v="3239548"/>
    <s v="CRCA SHEET TATCRC SR16 0.400X900X2500"/>
    <s v="C06"/>
    <s v="TATCRC"/>
    <s v="SR16"/>
    <n v="0.4"/>
    <n v="900"/>
    <n v="2500"/>
    <m/>
    <m/>
    <m/>
    <m/>
    <m/>
    <n v="63"/>
    <n v="0"/>
    <n v="6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3"/>
    <m/>
    <m/>
    <m/>
    <m/>
    <m/>
    <m/>
    <m/>
    <m/>
    <s v="R"/>
    <m/>
    <m/>
    <m/>
    <m/>
    <m/>
    <m/>
    <m/>
    <m/>
    <m/>
    <m/>
    <m/>
    <m/>
    <m/>
    <m/>
    <m/>
    <m/>
    <n v="63"/>
    <n v="0"/>
    <n v="0"/>
    <n v="0"/>
    <n v="63"/>
    <n v="0"/>
    <n v="63"/>
    <n v="0"/>
    <n v="0"/>
    <n v="0"/>
    <n v="0"/>
    <n v="63"/>
    <n v="0"/>
  </r>
  <r>
    <n v="742"/>
    <d v="2025-11-30T00:00:00"/>
    <s v="ZBTO"/>
    <n v="9519320935"/>
    <n v="2"/>
    <s v="9519320935-2"/>
    <m/>
    <m/>
    <s v="Dec'25  "/>
    <s v="Released"/>
    <x v="0"/>
    <s v="Low Exp BTF on 01.01.26"/>
    <m/>
    <m/>
    <m/>
    <s v="CR02"/>
    <m/>
    <m/>
    <s v="Wider"/>
    <x v="1"/>
    <x v="5"/>
    <m/>
    <x v="1"/>
    <x v="2"/>
    <s v="Gujarat"/>
    <x v="1"/>
    <m/>
    <n v="188891"/>
    <x v="28"/>
    <n v="1804918"/>
    <s v="CRCA COIL-TATCRC-TR20-0.6X1250"/>
    <s v="C01"/>
    <s v="TATCRC"/>
    <s v="TR20"/>
    <n v="0.6"/>
    <n v="1250"/>
    <n v="0"/>
    <m/>
    <m/>
    <m/>
    <m/>
    <m/>
    <n v="174"/>
    <n v="0"/>
    <n v="64.635000000000005"/>
    <n v="10.75"/>
    <n v="80.204999999999998"/>
    <n v="0"/>
    <n v="0"/>
    <n v="0"/>
    <n v="0"/>
    <n v="0"/>
    <n v="0"/>
    <n v="0"/>
    <n v="0"/>
    <n v="0"/>
    <n v="0"/>
    <n v="0"/>
    <n v="163.25"/>
    <n v="0"/>
    <n v="0"/>
    <n v="0"/>
    <n v="0"/>
    <n v="0"/>
    <n v="0"/>
    <n v="163.25"/>
    <n v="163.25"/>
    <n v="0"/>
    <m/>
    <n v="-98.614999999999995"/>
    <m/>
    <m/>
    <m/>
    <m/>
    <m/>
    <m/>
    <m/>
    <m/>
    <s v="T"/>
    <m/>
    <m/>
    <m/>
    <m/>
    <m/>
    <m/>
    <m/>
    <m/>
    <m/>
    <m/>
    <m/>
    <m/>
    <m/>
    <m/>
    <m/>
    <m/>
    <n v="64.635000000000005"/>
    <n v="64.635000000000005"/>
    <n v="0"/>
    <n v="0"/>
    <n v="0"/>
    <n v="0"/>
    <n v="144.84"/>
    <n v="0"/>
    <n v="144.84"/>
    <n v="0"/>
    <n v="0"/>
    <n v="0"/>
    <n v="0"/>
  </r>
  <r>
    <n v="743"/>
    <d v="2025-12-22T00:00:00"/>
    <s v="ZBTO"/>
    <n v="9519380310"/>
    <n v="8"/>
    <s v="9519380310-8"/>
    <m/>
    <m/>
    <s v="Stocks"/>
    <s v="Released"/>
    <x v="0"/>
    <s v="Newly released orders"/>
    <m/>
    <m/>
    <m/>
    <s v="GP03"/>
    <m/>
    <m/>
    <s v="Narrow"/>
    <x v="0"/>
    <x v="6"/>
    <m/>
    <x v="0"/>
    <x v="0"/>
    <s v="West Bengal"/>
    <x v="0"/>
    <m/>
    <n v="100922"/>
    <x v="8"/>
    <n v="3158495"/>
    <s v="GP COIL TATXGP GLK1 0.600X900"/>
    <s v="C02"/>
    <s v="TATXGP"/>
    <s v="GLK1"/>
    <n v="0.6"/>
    <n v="900"/>
    <n v="0"/>
    <m/>
    <m/>
    <m/>
    <m/>
    <m/>
    <n v="21"/>
    <n v="0"/>
    <n v="6.3449999999999998"/>
    <n v="21"/>
    <n v="14.654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6.3449999999999998"/>
    <m/>
    <m/>
    <m/>
    <m/>
    <m/>
    <m/>
    <m/>
    <m/>
    <s v="R"/>
    <m/>
    <m/>
    <m/>
    <m/>
    <m/>
    <m/>
    <m/>
    <m/>
    <m/>
    <m/>
    <m/>
    <m/>
    <m/>
    <m/>
    <m/>
    <m/>
    <n v="0"/>
    <n v="0"/>
    <n v="0"/>
    <n v="0"/>
    <n v="0"/>
    <n v="0"/>
    <n v="14.654999999999999"/>
    <n v="14.654999999999999"/>
    <n v="0"/>
    <n v="0"/>
    <n v="0"/>
    <n v="0"/>
    <n v="0"/>
  </r>
  <r>
    <n v="743"/>
    <d v="2025-12-26T00:00:00"/>
    <s v="ZBTO"/>
    <n v="9519395815"/>
    <n v="4"/>
    <s v="9519395815-4"/>
    <m/>
    <m/>
    <s v="Jan'26"/>
    <s v="Released"/>
    <x v="0"/>
    <s v="Newly released orders"/>
    <m/>
    <m/>
    <m/>
    <s v="GP02"/>
    <m/>
    <m/>
    <s v="Wider"/>
    <x v="0"/>
    <x v="0"/>
    <m/>
    <x v="0"/>
    <x v="0"/>
    <s v="Jharkhand"/>
    <x v="0"/>
    <m/>
    <n v="121328"/>
    <x v="4"/>
    <n v="1300229"/>
    <s v="GP COIL SOFT-TATXGP-GLK1-0.4X1220"/>
    <s v="C02"/>
    <s v="TATXGP"/>
    <s v="GLK1"/>
    <n v="0.4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5815"/>
    <n v="5"/>
    <s v="9519395815-5"/>
    <m/>
    <m/>
    <s v="Jan'26"/>
    <s v="Released"/>
    <x v="0"/>
    <s v="Newly released orders"/>
    <m/>
    <m/>
    <m/>
    <s v="GP02"/>
    <m/>
    <m/>
    <s v="Wider"/>
    <x v="0"/>
    <x v="0"/>
    <m/>
    <x v="0"/>
    <x v="0"/>
    <s v="Jharkhand"/>
    <x v="0"/>
    <m/>
    <n v="121328"/>
    <x v="4"/>
    <n v="1854416"/>
    <s v="GP COIL SOFT-TATXGP-GLK1-0.45X1220"/>
    <s v="C02"/>
    <s v="TATXGP"/>
    <s v="GLK1"/>
    <n v="0.4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4821"/>
    <n v="2"/>
    <s v="9519394821-2"/>
    <m/>
    <m/>
    <s v="Jan'26"/>
    <s v="Released"/>
    <x v="0"/>
    <s v="Newly released orders"/>
    <m/>
    <m/>
    <m/>
    <s v="GP02"/>
    <m/>
    <m/>
    <s v="Wider"/>
    <x v="0"/>
    <x v="0"/>
    <m/>
    <x v="0"/>
    <x v="0"/>
    <s v="Maharashtra"/>
    <x v="1"/>
    <m/>
    <n v="930519"/>
    <x v="70"/>
    <n v="1851101"/>
    <s v="GP COIL SOFT-TATXGP-GK09-0.5X1220"/>
    <s v="C02"/>
    <s v="TATXGP"/>
    <s v="GK09"/>
    <n v="0.5"/>
    <n v="1220"/>
    <n v="0"/>
    <m/>
    <m/>
    <m/>
    <m/>
    <m/>
    <n v="56"/>
    <n v="0"/>
    <n v="56"/>
    <n v="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6"/>
    <m/>
    <m/>
    <m/>
    <m/>
    <m/>
    <m/>
    <m/>
    <m/>
    <s v="R"/>
    <m/>
    <m/>
    <m/>
    <m/>
    <m/>
    <m/>
    <m/>
    <m/>
    <m/>
    <m/>
    <m/>
    <m/>
    <m/>
    <m/>
    <m/>
    <m/>
    <n v="56"/>
    <n v="0"/>
    <n v="0"/>
    <n v="0"/>
    <n v="56"/>
    <n v="0"/>
    <n v="56"/>
    <n v="0"/>
    <n v="0"/>
    <n v="0"/>
    <n v="0"/>
    <n v="56"/>
    <n v="0"/>
  </r>
  <r>
    <n v="744"/>
    <d v="2025-12-24T00:00:00"/>
    <s v="ZBTO"/>
    <n v="9519388644"/>
    <n v="1"/>
    <s v="9519388644-1"/>
    <m/>
    <m/>
    <s v="Jan'26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56"/>
    <n v="0"/>
    <n v="56"/>
    <n v="-6.915"/>
    <n v="0"/>
    <n v="0"/>
    <n v="0"/>
    <n v="0"/>
    <n v="0"/>
    <n v="0"/>
    <n v="0"/>
    <n v="0"/>
    <n v="62.915000000000006"/>
    <n v="0"/>
    <n v="0"/>
    <n v="0"/>
    <n v="0"/>
    <n v="0"/>
    <n v="0"/>
    <n v="0"/>
    <n v="0"/>
    <n v="0"/>
    <n v="0"/>
    <n v="62.915000000000006"/>
    <n v="62.915000000000006"/>
    <n v="0"/>
    <m/>
    <n v="0"/>
    <m/>
    <m/>
    <m/>
    <m/>
    <m/>
    <m/>
    <m/>
    <m/>
    <s v="M"/>
    <m/>
    <m/>
    <m/>
    <m/>
    <m/>
    <m/>
    <m/>
    <m/>
    <m/>
    <m/>
    <m/>
    <m/>
    <m/>
    <m/>
    <m/>
    <m/>
    <n v="56"/>
    <n v="56"/>
    <n v="0"/>
    <n v="0"/>
    <n v="0"/>
    <n v="0"/>
    <n v="56"/>
    <n v="0"/>
    <n v="0"/>
    <n v="56"/>
    <n v="0"/>
    <n v="0"/>
    <n v="0"/>
  </r>
  <r>
    <n v="744"/>
    <d v="2025-12-24T00:00:00"/>
    <s v="ZBTO"/>
    <n v="9519388644"/>
    <n v="2"/>
    <s v="9519388644-2"/>
    <m/>
    <m/>
    <s v="Jan'26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1597"/>
    <x v="10"/>
    <n v="3902332"/>
    <s v="PPGL C HARD Y550PL D0C9 0.50(TPT)X1220"/>
    <s v="B18"/>
    <s v="Y550PL"/>
    <s v="D0C9"/>
    <n v="0.5"/>
    <n v="1220"/>
    <n v="0"/>
    <m/>
    <m/>
    <m/>
    <m/>
    <m/>
    <n v="112"/>
    <n v="79.989999999999995"/>
    <n v="23.465"/>
    <n v="-1.44"/>
    <n v="88.534999999999997"/>
    <n v="0"/>
    <n v="0"/>
    <n v="0"/>
    <n v="0"/>
    <n v="0"/>
    <n v="0"/>
    <n v="0"/>
    <n v="24.905000000000001"/>
    <n v="0"/>
    <n v="0"/>
    <n v="0"/>
    <n v="0"/>
    <n v="0"/>
    <n v="0"/>
    <n v="0"/>
    <n v="0"/>
    <n v="0"/>
    <n v="8.5449999999999999"/>
    <n v="33.450000000000003"/>
    <n v="33.450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n v="23.465"/>
    <n v="0"/>
    <n v="23.465"/>
    <n v="0"/>
    <n v="0"/>
    <n v="0"/>
    <n v="112"/>
    <n v="0"/>
    <n v="0"/>
    <n v="0"/>
    <n v="112"/>
    <n v="0"/>
    <n v="0"/>
  </r>
  <r>
    <n v="744"/>
    <d v="2025-12-04T00:00:00"/>
    <s v="ZBTO"/>
    <n v="9519331573"/>
    <n v="2"/>
    <s v="9519331573-2"/>
    <m/>
    <m/>
    <s v="Stocks"/>
    <s v="Released"/>
    <x v="0"/>
    <s v="Low Exp BTF on 01.01.26"/>
    <m/>
    <m/>
    <m/>
    <s v="GL02"/>
    <m/>
    <m/>
    <s v="Wider"/>
    <x v="2"/>
    <x v="7"/>
    <m/>
    <x v="1"/>
    <x v="2"/>
    <s v="Jharkhand"/>
    <x v="4"/>
    <m/>
    <n v="940016"/>
    <x v="32"/>
    <n v="3522241"/>
    <s v="PPGL C Y550 D0C7 0.43BMT(0.47TPT)X1220"/>
    <s v="B18"/>
    <s v="Y550PL"/>
    <s v="D0C7"/>
    <n v="0.43"/>
    <n v="1220"/>
    <n v="0"/>
    <m/>
    <m/>
    <m/>
    <m/>
    <m/>
    <n v="140"/>
    <n v="122.9"/>
    <n v="2.61"/>
    <n v="-6.8150000000000004"/>
    <n v="14.49"/>
    <n v="0"/>
    <n v="0"/>
    <n v="0"/>
    <n v="0"/>
    <n v="0"/>
    <n v="0"/>
    <n v="0"/>
    <n v="0"/>
    <n v="0"/>
    <n v="0"/>
    <n v="0"/>
    <n v="0"/>
    <n v="0"/>
    <n v="0"/>
    <n v="0"/>
    <n v="0"/>
    <n v="0"/>
    <n v="23.915000000000003"/>
    <n v="23.915000000000003"/>
    <n v="23.915000000000003"/>
    <n v="0"/>
    <m/>
    <n v="0"/>
    <m/>
    <m/>
    <m/>
    <m/>
    <m/>
    <m/>
    <m/>
    <m/>
    <s v="M"/>
    <m/>
    <m/>
    <m/>
    <m/>
    <m/>
    <m/>
    <m/>
    <m/>
    <m/>
    <m/>
    <m/>
    <m/>
    <m/>
    <m/>
    <m/>
    <m/>
    <n v="0"/>
    <n v="0"/>
    <n v="0"/>
    <n v="0"/>
    <n v="0"/>
    <n v="0"/>
    <n v="14.49"/>
    <n v="0"/>
    <n v="0"/>
    <n v="0"/>
    <n v="0"/>
    <n v="14.49"/>
    <n v="0"/>
  </r>
  <r>
    <n v="743"/>
    <d v="2025-11-28T00:00:00"/>
    <s v="ZBTO"/>
    <n v="9519314527"/>
    <n v="3"/>
    <s v="9519314527-3"/>
    <m/>
    <m/>
    <s v="Dec'25  "/>
    <s v="Released"/>
    <x v="0"/>
    <s v="Low Exp BTF on 01.01.26"/>
    <m/>
    <m/>
    <m/>
    <s v="GL01"/>
    <m/>
    <m/>
    <s v="Wider"/>
    <x v="4"/>
    <x v="7"/>
    <m/>
    <x v="1"/>
    <x v="2"/>
    <s v="Jharkhand"/>
    <x v="4"/>
    <m/>
    <n v="942283"/>
    <x v="10"/>
    <n v="1881969"/>
    <s v="GL C YS550 H6GL 0.45BMT(0.50TCT)X1220"/>
    <s v="B04"/>
    <s v="Y550GL"/>
    <s v="H6GL"/>
    <n v="0.45"/>
    <n v="1220"/>
    <n v="0"/>
    <m/>
    <m/>
    <m/>
    <m/>
    <m/>
    <n v="84"/>
    <n v="53.58"/>
    <n v="18.645"/>
    <n v="2.62"/>
    <n v="11.774999999999999"/>
    <n v="0"/>
    <n v="0"/>
    <n v="0"/>
    <n v="0"/>
    <n v="7.78"/>
    <n v="0"/>
    <n v="20.02"/>
    <n v="0"/>
    <n v="0"/>
    <n v="0"/>
    <n v="0"/>
    <n v="0"/>
    <n v="0"/>
    <n v="0"/>
    <n v="0"/>
    <n v="0"/>
    <n v="0"/>
    <n v="0"/>
    <n v="27.8"/>
    <n v="27.8"/>
    <n v="0"/>
    <m/>
    <n v="-9.1550000000000011"/>
    <m/>
    <m/>
    <m/>
    <m/>
    <m/>
    <m/>
    <m/>
    <m/>
    <s v="R"/>
    <m/>
    <m/>
    <m/>
    <m/>
    <m/>
    <m/>
    <m/>
    <m/>
    <m/>
    <m/>
    <m/>
    <m/>
    <m/>
    <m/>
    <m/>
    <m/>
    <n v="18.645"/>
    <n v="0"/>
    <n v="18.645"/>
    <n v="0"/>
    <n v="0"/>
    <n v="0"/>
    <n v="30.419999999999998"/>
    <n v="0"/>
    <n v="0"/>
    <n v="30.419999999999998"/>
    <n v="0"/>
    <n v="0"/>
    <n v="0"/>
  </r>
  <r>
    <n v="742"/>
    <d v="2025-12-26T00:00:00"/>
    <s v="ZBTO"/>
    <n v="9519395664"/>
    <n v="1"/>
    <s v="9519395664-1"/>
    <m/>
    <m/>
    <s v="Jan'26"/>
    <s v="Released"/>
    <x v="0"/>
    <s v="Newly released orders"/>
    <m/>
    <m/>
    <m/>
    <s v="CR02"/>
    <m/>
    <m/>
    <s v="Wider"/>
    <x v="1"/>
    <x v="4"/>
    <m/>
    <x v="0"/>
    <x v="0"/>
    <s v="Tamil Nadu"/>
    <x v="2"/>
    <m/>
    <n v="116465"/>
    <x v="17"/>
    <n v="185675"/>
    <s v="CRCA COIL-TATXXD-AU03-0.5X1250"/>
    <s v="C01"/>
    <s v="TATXXD"/>
    <s v="AU03"/>
    <n v="0.5"/>
    <n v="1250"/>
    <n v="0"/>
    <m/>
    <m/>
    <m/>
    <m/>
    <m/>
    <n v="145"/>
    <n v="0"/>
    <n v="145"/>
    <n v="35.15"/>
    <n v="0"/>
    <n v="0"/>
    <n v="0"/>
    <n v="0"/>
    <n v="0"/>
    <n v="0"/>
    <n v="0"/>
    <n v="0"/>
    <n v="0"/>
    <n v="0"/>
    <n v="0"/>
    <n v="109.85000000000001"/>
    <n v="0"/>
    <n v="0"/>
    <n v="0"/>
    <n v="0"/>
    <n v="0"/>
    <n v="0"/>
    <n v="0"/>
    <n v="109.85000000000001"/>
    <n v="0"/>
    <n v="109.85000000000001"/>
    <m/>
    <n v="145"/>
    <m/>
    <m/>
    <m/>
    <m/>
    <m/>
    <m/>
    <m/>
    <m/>
    <s v="C"/>
    <m/>
    <m/>
    <m/>
    <m/>
    <m/>
    <m/>
    <m/>
    <m/>
    <m/>
    <m/>
    <m/>
    <m/>
    <m/>
    <m/>
    <m/>
    <m/>
    <n v="145"/>
    <n v="145"/>
    <n v="0"/>
    <n v="0"/>
    <n v="0"/>
    <n v="0"/>
    <n v="145"/>
    <n v="0"/>
    <n v="145"/>
    <n v="0"/>
    <n v="0"/>
    <n v="0"/>
    <n v="0"/>
  </r>
  <r>
    <n v="743"/>
    <d v="2025-12-26T00:00:00"/>
    <s v="ZBTO"/>
    <n v="9519395815"/>
    <n v="6"/>
    <s v="9519395815-6"/>
    <m/>
    <m/>
    <s v="Jan'26"/>
    <s v="Released"/>
    <x v="0"/>
    <s v="Newly released orders"/>
    <m/>
    <m/>
    <m/>
    <s v="GP02"/>
    <m/>
    <m/>
    <s v="Wider"/>
    <x v="0"/>
    <x v="0"/>
    <m/>
    <x v="0"/>
    <x v="0"/>
    <s v="Jharkhand"/>
    <x v="0"/>
    <m/>
    <n v="121328"/>
    <x v="4"/>
    <n v="1300228"/>
    <s v="GP COIL SOFT-TATXGP-GLK1-0.5X1220"/>
    <s v="C02"/>
    <s v="TATXGP"/>
    <s v="GLK1"/>
    <n v="0.5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4821"/>
    <n v="1"/>
    <s v="9519394821-1"/>
    <m/>
    <m/>
    <s v="Jan'26"/>
    <s v="Released"/>
    <x v="0"/>
    <s v="Newly released orders"/>
    <m/>
    <m/>
    <m/>
    <s v="GP02"/>
    <m/>
    <m/>
    <s v="Wider"/>
    <x v="0"/>
    <x v="0"/>
    <m/>
    <x v="0"/>
    <x v="0"/>
    <s v="Maharashtra"/>
    <x v="1"/>
    <m/>
    <n v="930519"/>
    <x v="70"/>
    <n v="1334725"/>
    <s v="GP COIL SOFT-TATXGP-GK09-0.6X1220"/>
    <s v="C02"/>
    <s v="TATXGP"/>
    <s v="GK09"/>
    <n v="0.6"/>
    <n v="1220"/>
    <n v="0"/>
    <m/>
    <m/>
    <m/>
    <m/>
    <m/>
    <n v="196"/>
    <n v="0"/>
    <n v="196"/>
    <n v="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196"/>
    <m/>
    <m/>
    <m/>
    <m/>
    <m/>
    <m/>
    <m/>
    <m/>
    <s v="R"/>
    <m/>
    <m/>
    <m/>
    <m/>
    <m/>
    <m/>
    <m/>
    <m/>
    <m/>
    <m/>
    <m/>
    <m/>
    <m/>
    <m/>
    <m/>
    <m/>
    <n v="196"/>
    <n v="0"/>
    <n v="0"/>
    <n v="0"/>
    <n v="196"/>
    <n v="0"/>
    <n v="0"/>
    <n v="0"/>
    <n v="0"/>
    <n v="0"/>
    <n v="0"/>
    <n v="0"/>
    <n v="196"/>
  </r>
  <r>
    <n v="742"/>
    <d v="2025-12-25T00:00:00"/>
    <s v="ZBTO"/>
    <n v="9519391613"/>
    <n v="6"/>
    <s v="9519391613-6"/>
    <m/>
    <m/>
    <s v="Jan'26"/>
    <s v="Released"/>
    <x v="0"/>
    <s v="Newly released orders"/>
    <m/>
    <m/>
    <m/>
    <s v="CR03"/>
    <m/>
    <m/>
    <s v="Wider"/>
    <x v="1"/>
    <x v="4"/>
    <m/>
    <x v="0"/>
    <x v="0"/>
    <s v="Punjab"/>
    <x v="3"/>
    <m/>
    <n v="936997"/>
    <x v="58"/>
    <n v="1804814"/>
    <s v="CRCA COIL TATXXD AU03 0.8X1250"/>
    <s v="C01"/>
    <s v="TATXXD"/>
    <s v="AU03"/>
    <n v="0.8"/>
    <n v="1250"/>
    <n v="0"/>
    <m/>
    <m/>
    <m/>
    <m/>
    <m/>
    <n v="58"/>
    <n v="0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58"/>
    <m/>
    <m/>
    <m/>
    <m/>
    <m/>
    <m/>
    <m/>
    <m/>
    <s v="U"/>
    <m/>
    <m/>
    <m/>
    <m/>
    <m/>
    <m/>
    <m/>
    <m/>
    <m/>
    <m/>
    <m/>
    <m/>
    <m/>
    <m/>
    <m/>
    <m/>
    <n v="58"/>
    <n v="0"/>
    <n v="58"/>
    <n v="0"/>
    <n v="0"/>
    <n v="0"/>
    <n v="58"/>
    <n v="0"/>
    <n v="0"/>
    <n v="58"/>
    <n v="0"/>
    <n v="0"/>
    <n v="0"/>
  </r>
  <r>
    <n v="743"/>
    <d v="2025-12-26T00:00:00"/>
    <s v="ZBTO"/>
    <n v="9519395815"/>
    <n v="7"/>
    <s v="9519395815-7"/>
    <m/>
    <m/>
    <s v="Jan'26"/>
    <s v="Released"/>
    <x v="0"/>
    <s v="Newly released orders"/>
    <m/>
    <m/>
    <m/>
    <s v="GP02"/>
    <m/>
    <m/>
    <s v="Wider"/>
    <x v="0"/>
    <x v="0"/>
    <m/>
    <x v="0"/>
    <x v="0"/>
    <s v="Jharkhand"/>
    <x v="0"/>
    <m/>
    <n v="121328"/>
    <x v="4"/>
    <n v="1300227"/>
    <s v="GP COIL SOFT-TATXGP-GLK1-0.6X1220"/>
    <s v="C02"/>
    <s v="TATXGP"/>
    <s v="GLK1"/>
    <n v="0.6"/>
    <n v="1220"/>
    <n v="0"/>
    <m/>
    <m/>
    <m/>
    <m/>
    <m/>
    <n v="28"/>
    <n v="0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"/>
    <m/>
    <m/>
    <m/>
    <m/>
    <m/>
    <m/>
    <m/>
    <m/>
    <s v="S"/>
    <m/>
    <m/>
    <m/>
    <m/>
    <m/>
    <m/>
    <m/>
    <m/>
    <m/>
    <m/>
    <m/>
    <m/>
    <m/>
    <m/>
    <m/>
    <m/>
    <n v="28"/>
    <n v="28"/>
    <n v="0"/>
    <n v="0"/>
    <n v="0"/>
    <n v="0"/>
    <n v="28"/>
    <n v="0"/>
    <n v="28"/>
    <n v="0"/>
    <n v="0"/>
    <n v="0"/>
    <n v="0"/>
  </r>
  <r>
    <n v="742"/>
    <d v="2025-12-26T00:00:00"/>
    <s v="ZBTO"/>
    <n v="9519395792"/>
    <n v="2"/>
    <s v="9519395792-2"/>
    <m/>
    <m/>
    <s v="Jan'26"/>
    <s v="Released"/>
    <x v="0"/>
    <s v="Newly released orders"/>
    <m/>
    <m/>
    <m/>
    <s v="CR02"/>
    <m/>
    <m/>
    <s v="Wider"/>
    <x v="1"/>
    <x v="5"/>
    <m/>
    <x v="1"/>
    <x v="2"/>
    <s v="Haryana"/>
    <x v="3"/>
    <m/>
    <n v="189430"/>
    <x v="66"/>
    <n v="2170008"/>
    <s v="CRCA COIL TATXXD BT01 0.970X1220"/>
    <s v="C01"/>
    <s v="TATXXD"/>
    <s v="BT01"/>
    <n v="0.97"/>
    <n v="1220"/>
    <n v="0"/>
    <m/>
    <m/>
    <m/>
    <m/>
    <m/>
    <n v="224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4"/>
    <m/>
    <m/>
    <m/>
    <m/>
    <m/>
    <m/>
    <m/>
    <m/>
    <s v="T"/>
    <m/>
    <m/>
    <m/>
    <m/>
    <m/>
    <m/>
    <m/>
    <m/>
    <m/>
    <m/>
    <m/>
    <m/>
    <m/>
    <m/>
    <m/>
    <m/>
    <n v="224"/>
    <n v="0"/>
    <n v="0"/>
    <n v="0"/>
    <n v="0"/>
    <n v="224"/>
    <n v="0"/>
    <n v="0"/>
    <n v="0"/>
    <n v="0"/>
    <n v="0"/>
    <n v="0"/>
    <n v="224"/>
  </r>
  <r>
    <n v="743"/>
    <d v="2025-10-22T00:00:00"/>
    <s v="ZBTO"/>
    <n v="9519208417"/>
    <n v="1"/>
    <s v="9519208417-1"/>
    <m/>
    <m/>
    <s v="Stocks"/>
    <s v="Released"/>
    <x v="0"/>
    <m/>
    <m/>
    <m/>
    <m/>
    <m/>
    <m/>
    <m/>
    <m/>
    <x v="4"/>
    <x v="10"/>
    <m/>
    <x v="1"/>
    <x v="2"/>
    <s v="VELLORE"/>
    <x v="2"/>
    <s v="MADS"/>
    <n v="929020"/>
    <x v="71"/>
    <n v="4146590"/>
    <s v="GL COIL HARD  Y550GL GL6H 0.900X1240"/>
    <s v="B04"/>
    <s v="Y550GL"/>
    <s v="GL6H"/>
    <n v="0.9"/>
    <n v="1240"/>
    <n v="0"/>
    <s v="T2 DONE"/>
    <s v="AZ150"/>
    <m/>
    <n v="18"/>
    <n v="27"/>
    <n v="252"/>
    <n v="228.83"/>
    <n v="23.17"/>
    <n v="23.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.17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"/>
    <n v="21"/>
    <n v="0"/>
    <n v="0"/>
    <n v="0"/>
    <n v="0"/>
    <n v="0"/>
  </r>
  <r>
    <n v="742"/>
    <d v="2025-10-23T00:00:00"/>
    <s v="ZBTO"/>
    <n v="9519209775"/>
    <n v="4"/>
    <s v="9519209775-4"/>
    <m/>
    <m/>
    <s v="Dec'25  "/>
    <s v="Released"/>
    <x v="0"/>
    <m/>
    <m/>
    <m/>
    <m/>
    <m/>
    <m/>
    <m/>
    <m/>
    <x v="1"/>
    <x v="4"/>
    <m/>
    <x v="0"/>
    <x v="0"/>
    <s v="GUMMIDIPOONDI"/>
    <x v="2"/>
    <s v="MADS"/>
    <n v="822271"/>
    <x v="2"/>
    <n v="1804772"/>
    <s v="CRCA COIL TATXXD AU03 0.4X1250"/>
    <s v="C01"/>
    <s v="TATXXD"/>
    <s v="AU03"/>
    <n v="0.4"/>
    <n v="1250"/>
    <n v="0"/>
    <s v="T2 DONE"/>
    <s v=" "/>
    <m/>
    <n v="5"/>
    <n v="29"/>
    <n v="116"/>
    <n v="61.305"/>
    <n v="24.385000000000002"/>
    <n v="2.7050000000000001"/>
    <n v="17.945"/>
    <n v="0"/>
    <n v="0"/>
    <n v="0"/>
    <n v="0"/>
    <n v="0"/>
    <n v="0"/>
    <n v="0"/>
    <n v="0"/>
    <n v="0"/>
    <n v="0"/>
    <n v="26.59"/>
    <n v="0"/>
    <n v="25.400000000000002"/>
    <n v="0"/>
    <n v="0"/>
    <n v="0"/>
    <n v="0"/>
    <n v="0"/>
    <n v="51.99"/>
    <n v="25.400000000000002"/>
    <n v="26.59"/>
    <m/>
    <n v="-1.0150000000000006"/>
    <m/>
    <m/>
    <m/>
    <m/>
    <m/>
    <m/>
    <m/>
    <m/>
    <m/>
    <m/>
    <m/>
    <m/>
    <m/>
    <m/>
    <m/>
    <m/>
    <m/>
    <m/>
    <m/>
    <m/>
    <m/>
    <m/>
    <m/>
    <m/>
    <m/>
    <n v="24.385000000000002"/>
    <n v="24.385000000000002"/>
    <n v="0"/>
    <n v="0"/>
    <n v="0"/>
    <n v="0"/>
    <n v="42.33"/>
    <n v="0"/>
    <n v="42.33"/>
    <n v="0"/>
    <n v="0"/>
    <n v="0"/>
    <n v="0"/>
  </r>
  <r>
    <n v="742"/>
    <d v="2025-10-03T00:00:00"/>
    <s v="ZBTO"/>
    <n v="9519163893"/>
    <n v="1"/>
    <s v="9519163893-1"/>
    <m/>
    <m/>
    <s v="Dec'25  "/>
    <s v="Released"/>
    <x v="0"/>
    <m/>
    <m/>
    <m/>
    <m/>
    <m/>
    <m/>
    <m/>
    <m/>
    <x v="1"/>
    <x v="4"/>
    <m/>
    <x v="0"/>
    <x v="0"/>
    <s v="YESHWANTHPURA"/>
    <x v="2"/>
    <s v="BANG"/>
    <n v="932244"/>
    <x v="41"/>
    <n v="1800890"/>
    <s v="CRCA COIL-TATXXD-AU03-0.35X1250"/>
    <s v="C01"/>
    <s v="TATXXD"/>
    <s v="AU03"/>
    <n v="0.35"/>
    <n v="1250"/>
    <n v="0"/>
    <s v="T2 DONE"/>
    <s v=" "/>
    <m/>
    <n v="15"/>
    <n v="28"/>
    <n v="110.2"/>
    <n v="25.52"/>
    <n v="84.68"/>
    <n v="4.03"/>
    <n v="0"/>
    <n v="0"/>
    <n v="0"/>
    <n v="0"/>
    <n v="0"/>
    <n v="0"/>
    <n v="0"/>
    <n v="0"/>
    <n v="0"/>
    <n v="27.240000000000002"/>
    <n v="26.54"/>
    <n v="26.87"/>
    <n v="0"/>
    <n v="0"/>
    <n v="0"/>
    <n v="0"/>
    <n v="0"/>
    <n v="0"/>
    <n v="0"/>
    <n v="80.650000000000006"/>
    <n v="0"/>
    <n v="80.650000000000006"/>
    <m/>
    <n v="84.68"/>
    <m/>
    <m/>
    <m/>
    <m/>
    <m/>
    <m/>
    <m/>
    <m/>
    <m/>
    <m/>
    <m/>
    <m/>
    <m/>
    <m/>
    <m/>
    <m/>
    <m/>
    <m/>
    <m/>
    <m/>
    <m/>
    <m/>
    <m/>
    <m/>
    <m/>
    <n v="84.68"/>
    <n v="84.68"/>
    <n v="0"/>
    <n v="0"/>
    <n v="0"/>
    <n v="0"/>
    <n v="84.68"/>
    <n v="0"/>
    <n v="84.68"/>
    <n v="0"/>
    <n v="0"/>
    <n v="0"/>
    <n v="0"/>
  </r>
  <r>
    <n v="742"/>
    <d v="2025-10-03T00:00:00"/>
    <s v="ZBTO"/>
    <n v="9519163893"/>
    <n v="19"/>
    <s v="9519163893-19"/>
    <m/>
    <m/>
    <s v="Dec'25  "/>
    <s v="Released"/>
    <x v="0"/>
    <m/>
    <m/>
    <m/>
    <m/>
    <m/>
    <m/>
    <m/>
    <m/>
    <x v="1"/>
    <x v="4"/>
    <m/>
    <x v="0"/>
    <x v="0"/>
    <s v="YESHWANTHPURA"/>
    <x v="2"/>
    <s v="BANG"/>
    <n v="932244"/>
    <x v="41"/>
    <n v="2155233"/>
    <s v="CRCA COIL TATXXD AU03 2.5X1250"/>
    <s v="C01"/>
    <s v="TATXXD"/>
    <s v="AU03"/>
    <n v="2.5"/>
    <n v="1250"/>
    <n v="0"/>
    <s v="T2 DONE"/>
    <s v=" "/>
    <m/>
    <n v="10"/>
    <n v="28"/>
    <n v="62.42"/>
    <n v="24.58"/>
    <n v="37.840000000000003"/>
    <n v="37.840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37.840000000000003"/>
    <m/>
    <m/>
    <m/>
    <m/>
    <m/>
    <m/>
    <m/>
    <m/>
    <m/>
    <m/>
    <m/>
    <m/>
    <m/>
    <m/>
    <m/>
    <m/>
    <m/>
    <m/>
    <m/>
    <m/>
    <m/>
    <m/>
    <m/>
    <m/>
    <m/>
    <n v="37.840000000000003"/>
    <n v="0"/>
    <n v="0"/>
    <n v="37.840000000000003"/>
    <n v="0"/>
    <n v="0"/>
    <n v="37.840000000000003"/>
    <n v="0"/>
    <n v="0"/>
    <n v="0"/>
    <n v="37.840000000000003"/>
    <n v="0"/>
    <n v="0"/>
  </r>
  <r>
    <n v="742"/>
    <d v="2025-10-13T00:00:00"/>
    <s v="ZBTO"/>
    <n v="9519187405"/>
    <n v="6"/>
    <s v="9519187405-6"/>
    <m/>
    <m/>
    <s v="Dec'25  "/>
    <s v="Released"/>
    <x v="0"/>
    <m/>
    <m/>
    <m/>
    <m/>
    <m/>
    <m/>
    <m/>
    <m/>
    <x v="1"/>
    <x v="3"/>
    <m/>
    <x v="0"/>
    <x v="0"/>
    <s v="Jharkhand"/>
    <x v="0"/>
    <s v="JAMS"/>
    <n v="121328"/>
    <x v="4"/>
    <n v="2441006"/>
    <s v="CRCA SHEET TATCRC SR16 0.480X1250X2500"/>
    <s v="C06"/>
    <s v="TATCRC"/>
    <s v="SR16"/>
    <n v="0.48"/>
    <n v="1250"/>
    <n v="2500"/>
    <s v="T2 DONE"/>
    <s v=" "/>
    <m/>
    <n v="2.1"/>
    <n v="3.2"/>
    <n v="51.82"/>
    <n v="26.18"/>
    <n v="25.64"/>
    <n v="25.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5.64"/>
    <m/>
    <m/>
    <m/>
    <m/>
    <m/>
    <m/>
    <m/>
    <m/>
    <m/>
    <m/>
    <m/>
    <m/>
    <m/>
    <m/>
    <m/>
    <m/>
    <m/>
    <m/>
    <m/>
    <m/>
    <m/>
    <m/>
    <m/>
    <m/>
    <m/>
    <n v="25.64"/>
    <n v="0"/>
    <n v="0"/>
    <n v="25.64"/>
    <n v="0"/>
    <n v="0"/>
    <n v="25.64"/>
    <n v="0"/>
    <n v="0"/>
    <n v="0"/>
    <n v="25.64"/>
    <n v="0"/>
    <n v="0"/>
  </r>
  <r>
    <n v="743"/>
    <d v="2025-10-14T00:00:00"/>
    <s v="ZBTO"/>
    <n v="9519189106"/>
    <n v="7"/>
    <s v="9519189106-7"/>
    <m/>
    <m/>
    <s v="Jan'26"/>
    <s v="Released"/>
    <x v="0"/>
    <s v="Low Exp BTF on 01.01.26"/>
    <m/>
    <m/>
    <m/>
    <m/>
    <m/>
    <m/>
    <m/>
    <x v="0"/>
    <x v="6"/>
    <m/>
    <x v="0"/>
    <x v="0"/>
    <s v="WEST BOKARO"/>
    <x v="0"/>
    <s v="JAMS"/>
    <n v="185794"/>
    <x v="13"/>
    <n v="1854413"/>
    <s v="GP COIL SOFT-TATXGP-GK09-0.45X900"/>
    <s v="C02"/>
    <s v="TATXGP"/>
    <s v="GK09"/>
    <n v="0.45"/>
    <n v="900"/>
    <n v="0"/>
    <s v="T2 DONE"/>
    <s v="Z80"/>
    <m/>
    <n v="4"/>
    <n v="12"/>
    <n v="42"/>
    <n v="12.085000000000001"/>
    <n v="17.86"/>
    <n v="10.125"/>
    <n v="6.4850000000000003"/>
    <n v="0"/>
    <n v="0"/>
    <n v="0"/>
    <n v="2.14"/>
    <n v="0"/>
    <n v="17.650000000000002"/>
    <n v="0"/>
    <n v="0"/>
    <n v="0"/>
    <n v="0"/>
    <n v="0"/>
    <n v="0"/>
    <n v="0"/>
    <n v="0"/>
    <n v="0"/>
    <n v="0"/>
    <n v="0"/>
    <n v="0"/>
    <n v="19.790000000000003"/>
    <n v="19.790000000000003"/>
    <n v="0"/>
    <m/>
    <n v="-1.9300000000000033"/>
    <m/>
    <m/>
    <m/>
    <m/>
    <m/>
    <m/>
    <m/>
    <m/>
    <m/>
    <m/>
    <m/>
    <m/>
    <m/>
    <m/>
    <m/>
    <m/>
    <m/>
    <m/>
    <m/>
    <m/>
    <m/>
    <m/>
    <m/>
    <m/>
    <m/>
    <n v="18"/>
    <n v="0"/>
    <n v="0"/>
    <n v="0"/>
    <n v="18"/>
    <n v="0"/>
    <n v="24.484999999999999"/>
    <n v="0"/>
    <n v="0"/>
    <n v="0"/>
    <n v="24.484999999999999"/>
    <n v="0"/>
    <n v="0"/>
  </r>
  <r>
    <n v="742"/>
    <d v="2025-10-13T00:00:00"/>
    <s v="ZBTO"/>
    <n v="9519187886"/>
    <n v="8"/>
    <s v="9519187886-8"/>
    <m/>
    <m/>
    <s v="Stocks"/>
    <s v="Released"/>
    <x v="0"/>
    <s v="Low BTF"/>
    <m/>
    <m/>
    <m/>
    <m/>
    <m/>
    <m/>
    <m/>
    <x v="1"/>
    <x v="3"/>
    <m/>
    <x v="0"/>
    <x v="0"/>
    <s v="VISHAKHAPATNAM"/>
    <x v="2"/>
    <s v="SBAD"/>
    <n v="946077"/>
    <x v="26"/>
    <n v="3240776"/>
    <s v="CRCA SHEET TSBCRC SR15 0.600X1000X2440"/>
    <s v="C06"/>
    <s v="TSBCRC"/>
    <s v="SR15"/>
    <n v="0.6"/>
    <n v="1000"/>
    <n v="2440"/>
    <s v="T2 DONE"/>
    <s v=" "/>
    <m/>
    <n v="2"/>
    <n v="3"/>
    <n v="65.045000000000002"/>
    <n v="42.234999999999999"/>
    <n v="2.4750000000000001"/>
    <n v="1.01"/>
    <n v="20.334999999999997"/>
    <n v="0"/>
    <n v="0"/>
    <n v="0"/>
    <n v="0"/>
    <n v="0"/>
    <n v="0"/>
    <n v="0"/>
    <n v="0"/>
    <n v="0"/>
    <n v="0"/>
    <n v="0"/>
    <n v="21.8"/>
    <n v="0"/>
    <n v="0"/>
    <n v="0"/>
    <n v="0"/>
    <n v="0"/>
    <n v="0"/>
    <n v="21.8"/>
    <n v="0"/>
    <n v="21.8"/>
    <m/>
    <n v="2.4750000000000001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334999999999997"/>
    <n v="20.334999999999997"/>
    <n v="0"/>
    <n v="0"/>
    <n v="0"/>
    <n v="0"/>
    <n v="0"/>
  </r>
  <r>
    <n v="742"/>
    <d v="2025-10-27T00:00:00"/>
    <s v="ZBTO"/>
    <n v="9519220788"/>
    <n v="1"/>
    <s v="9519220788-1"/>
    <m/>
    <m/>
    <s v="Dec'25  "/>
    <s v="Released"/>
    <x v="0"/>
    <s v="Low Exp BTF on 01.01.26"/>
    <m/>
    <m/>
    <m/>
    <m/>
    <m/>
    <m/>
    <m/>
    <x v="1"/>
    <x v="3"/>
    <m/>
    <x v="0"/>
    <x v="0"/>
    <s v="VARANASI"/>
    <x v="3"/>
    <s v="KANP"/>
    <n v="931525"/>
    <x v="25"/>
    <n v="3239408"/>
    <s v="CRCA SHEET TATCRC SR16 0.300X900X2500"/>
    <s v="C06"/>
    <s v="TATCRC"/>
    <s v="SR16"/>
    <n v="0.3"/>
    <n v="900"/>
    <n v="2500"/>
    <s v="T2 DONE"/>
    <s v=" "/>
    <m/>
    <n v="2.5"/>
    <n v="3"/>
    <n v="21"/>
    <n v="0"/>
    <n v="21"/>
    <n v="0.4"/>
    <n v="0"/>
    <n v="0"/>
    <n v="0"/>
    <n v="0"/>
    <n v="0"/>
    <n v="0"/>
    <n v="0"/>
    <n v="0"/>
    <n v="0"/>
    <n v="0"/>
    <n v="0"/>
    <n v="0"/>
    <n v="0"/>
    <n v="20.6"/>
    <n v="0"/>
    <n v="0"/>
    <n v="0"/>
    <n v="0"/>
    <n v="0"/>
    <n v="20.6"/>
    <n v="20.6"/>
    <n v="0"/>
    <m/>
    <n v="0.39999999999999858"/>
    <m/>
    <m/>
    <m/>
    <m/>
    <m/>
    <m/>
    <m/>
    <m/>
    <m/>
    <m/>
    <m/>
    <m/>
    <m/>
    <m/>
    <m/>
    <m/>
    <m/>
    <m/>
    <m/>
    <m/>
    <m/>
    <m/>
    <m/>
    <m/>
    <m/>
    <n v="17"/>
    <n v="17"/>
    <n v="0"/>
    <n v="0"/>
    <n v="0"/>
    <n v="0"/>
    <n v="17"/>
    <n v="0"/>
    <n v="17"/>
    <n v="0"/>
    <n v="0"/>
    <n v="0"/>
    <n v="0"/>
  </r>
  <r>
    <n v="742"/>
    <d v="2025-10-25T00:00:00"/>
    <s v="ZBTO"/>
    <n v="9519215853"/>
    <n v="1"/>
    <s v="9519215853-1"/>
    <m/>
    <m/>
    <s v="Dec'25  "/>
    <s v="Released"/>
    <x v="0"/>
    <m/>
    <m/>
    <m/>
    <m/>
    <m/>
    <m/>
    <m/>
    <m/>
    <x v="1"/>
    <x v="3"/>
    <m/>
    <x v="0"/>
    <x v="0"/>
    <s v="PATNA"/>
    <x v="0"/>
    <s v="PATN"/>
    <n v="103227"/>
    <x v="7"/>
    <n v="3539047"/>
    <s v="CRCA SHEET TATCRC SR16 0.430X1000X2500"/>
    <s v="C06"/>
    <s v="TATCRC"/>
    <s v="SR16"/>
    <n v="0.43"/>
    <n v="1000"/>
    <n v="2500"/>
    <s v="T2 DONE"/>
    <s v=" "/>
    <m/>
    <n v="2"/>
    <n v="3.5"/>
    <n v="22.99"/>
    <n v="0"/>
    <n v="22.99"/>
    <n v="22.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2.99"/>
    <m/>
    <m/>
    <m/>
    <m/>
    <m/>
    <m/>
    <m/>
    <m/>
    <m/>
    <m/>
    <m/>
    <m/>
    <m/>
    <m/>
    <m/>
    <m/>
    <m/>
    <m/>
    <m/>
    <m/>
    <m/>
    <m/>
    <m/>
    <m/>
    <m/>
    <n v="22.99"/>
    <n v="0"/>
    <n v="0"/>
    <n v="0"/>
    <n v="0"/>
    <n v="22.99"/>
    <n v="0"/>
    <n v="0"/>
    <n v="0"/>
    <n v="0"/>
    <n v="0"/>
    <n v="0"/>
    <n v="22.99"/>
  </r>
  <r>
    <n v="742"/>
    <d v="2025-10-14T00:00:00"/>
    <s v="ZBTO"/>
    <n v="9519188891"/>
    <n v="3"/>
    <s v="9519188891-3"/>
    <m/>
    <m/>
    <s v="Dec'25  "/>
    <s v="Released"/>
    <x v="0"/>
    <s v="Low Exp BTF on 01.01.26"/>
    <m/>
    <m/>
    <m/>
    <m/>
    <m/>
    <m/>
    <m/>
    <x v="1"/>
    <x v="3"/>
    <m/>
    <x v="0"/>
    <x v="0"/>
    <s v="WEST BOKARO"/>
    <x v="0"/>
    <s v="JAMS"/>
    <n v="185794"/>
    <x v="13"/>
    <n v="3239536"/>
    <s v="CRCA SHEET TATCRC SR16 0.350X900X2500"/>
    <s v="C06"/>
    <s v="TATCRC"/>
    <s v="SR16"/>
    <n v="0.35"/>
    <n v="900"/>
    <n v="2500"/>
    <s v="T2 DONE"/>
    <s v=" "/>
    <m/>
    <n v="2.5"/>
    <n v="3.2"/>
    <n v="104.34"/>
    <n v="16.559999999999999"/>
    <n v="29.914999999999999"/>
    <n v="3.5150000000000001"/>
    <n v="30.185000000000002"/>
    <n v="0"/>
    <n v="0"/>
    <n v="0"/>
    <n v="0"/>
    <n v="0"/>
    <n v="0"/>
    <n v="0"/>
    <n v="0"/>
    <n v="0"/>
    <n v="0"/>
    <n v="0"/>
    <n v="0"/>
    <n v="42.29"/>
    <n v="39.229999999999997"/>
    <n v="0"/>
    <n v="0"/>
    <n v="0"/>
    <n v="0"/>
    <n v="81.52"/>
    <n v="81.52"/>
    <n v="0"/>
    <m/>
    <n v="-51.604999999999997"/>
    <m/>
    <m/>
    <m/>
    <m/>
    <m/>
    <m/>
    <m/>
    <m/>
    <m/>
    <m/>
    <m/>
    <m/>
    <m/>
    <m/>
    <m/>
    <m/>
    <m/>
    <m/>
    <m/>
    <m/>
    <m/>
    <m/>
    <m/>
    <m/>
    <m/>
    <n v="29.914999999999999"/>
    <n v="29.914999999999999"/>
    <n v="0"/>
    <n v="0"/>
    <n v="0"/>
    <n v="0"/>
    <n v="60.1"/>
    <n v="0"/>
    <n v="60.1"/>
    <n v="0"/>
    <n v="0"/>
    <n v="0"/>
    <n v="0"/>
  </r>
  <r>
    <n v="742"/>
    <d v="2025-10-27T00:00:00"/>
    <s v="ZBTO"/>
    <n v="9519220788"/>
    <n v="4"/>
    <s v="9519220788-4"/>
    <m/>
    <m/>
    <s v="Dec'25  "/>
    <s v="Released"/>
    <x v="0"/>
    <m/>
    <m/>
    <m/>
    <m/>
    <m/>
    <m/>
    <m/>
    <m/>
    <x v="1"/>
    <x v="3"/>
    <m/>
    <x v="0"/>
    <x v="0"/>
    <s v="VARANASI"/>
    <x v="3"/>
    <s v="KANP"/>
    <n v="931525"/>
    <x v="25"/>
    <n v="3239554"/>
    <s v="CRCA SHEET TATCRC SR16 0.400X1000X2500"/>
    <s v="C06"/>
    <s v="TATCRC"/>
    <s v="SR16"/>
    <n v="0.4"/>
    <n v="1000"/>
    <n v="2500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0"/>
    <n v="23"/>
    <n v="0"/>
    <n v="0"/>
    <n v="0"/>
    <n v="0"/>
    <n v="0"/>
    <n v="0"/>
    <n v="23"/>
  </r>
  <r>
    <n v="742"/>
    <d v="2025-10-25T00:00:00"/>
    <s v="ZBTO"/>
    <n v="9519215880"/>
    <n v="3"/>
    <s v="9519215880-3"/>
    <m/>
    <m/>
    <s v="Dec'25  "/>
    <s v="Released"/>
    <x v="0"/>
    <m/>
    <m/>
    <m/>
    <m/>
    <m/>
    <m/>
    <m/>
    <m/>
    <x v="1"/>
    <x v="3"/>
    <m/>
    <x v="0"/>
    <x v="0"/>
    <s v="PURNIA"/>
    <x v="0"/>
    <s v="PATN"/>
    <n v="103227"/>
    <x v="7"/>
    <n v="3240760"/>
    <s v="CRCA SHEET TSBCRC SR15 0.500X1000X2500"/>
    <s v="C06"/>
    <s v="TSBCRC"/>
    <s v="SR15"/>
    <n v="0.5"/>
    <n v="1000"/>
    <n v="2500"/>
    <s v="T2 DONE"/>
    <s v=" "/>
    <m/>
    <n v="2"/>
    <n v="3.5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2"/>
    <d v="2025-10-14T00:00:00"/>
    <s v="ZBTO"/>
    <n v="9519188891"/>
    <n v="1"/>
    <s v="9519188891-1"/>
    <m/>
    <m/>
    <s v="Dec'25  "/>
    <s v="Released"/>
    <x v="0"/>
    <m/>
    <m/>
    <m/>
    <m/>
    <m/>
    <m/>
    <m/>
    <m/>
    <x v="1"/>
    <x v="3"/>
    <m/>
    <x v="0"/>
    <x v="0"/>
    <s v="WEST BOKARO"/>
    <x v="0"/>
    <s v="JAMS"/>
    <n v="185794"/>
    <x v="13"/>
    <n v="2427612"/>
    <s v="CRCA SHEET TATCRC SR16 0.300X900X2500"/>
    <s v="C06"/>
    <s v="TATCRC"/>
    <s v="SR16"/>
    <n v="0.3"/>
    <n v="900"/>
    <n v="2500"/>
    <s v="T2 DONE"/>
    <s v=" "/>
    <m/>
    <n v="2.5"/>
    <n v="3.2"/>
    <n v="42"/>
    <n v="0"/>
    <n v="42"/>
    <n v="1"/>
    <n v="0"/>
    <n v="0"/>
    <n v="0"/>
    <n v="0"/>
    <n v="0"/>
    <n v="0"/>
    <n v="0"/>
    <n v="0"/>
    <n v="0"/>
    <n v="20.8"/>
    <n v="0"/>
    <n v="0"/>
    <n v="0"/>
    <n v="20.2"/>
    <n v="0"/>
    <n v="0"/>
    <n v="0"/>
    <n v="0"/>
    <n v="0"/>
    <n v="41"/>
    <n v="20.2"/>
    <n v="20.8"/>
    <m/>
    <n v="21.8"/>
    <m/>
    <m/>
    <m/>
    <m/>
    <m/>
    <m/>
    <m/>
    <m/>
    <m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0"/>
    <n v="42"/>
    <n v="0"/>
    <n v="0"/>
    <n v="0"/>
  </r>
  <r>
    <n v="742"/>
    <d v="2025-10-27T00:00:00"/>
    <s v="ZBTO"/>
    <n v="9519220792"/>
    <n v="2"/>
    <s v="9519220792-2"/>
    <m/>
    <m/>
    <s v="Dec'25  "/>
    <s v="Released"/>
    <x v="0"/>
    <m/>
    <m/>
    <m/>
    <m/>
    <m/>
    <m/>
    <m/>
    <m/>
    <x v="1"/>
    <x v="3"/>
    <m/>
    <x v="0"/>
    <x v="0"/>
    <s v="VARANASI"/>
    <x v="3"/>
    <s v="KANP"/>
    <n v="931525"/>
    <x v="25"/>
    <n v="3912459"/>
    <s v="CRCA SHEET TSBCRC SR15 0.700X1000X1925"/>
    <s v="C06"/>
    <s v="TSBCRC"/>
    <s v="SR15"/>
    <n v="0.7"/>
    <n v="1000"/>
    <n v="1925"/>
    <s v="T2 DONE"/>
    <s v=" "/>
    <m/>
    <n v="2.5"/>
    <n v="3"/>
    <n v="23"/>
    <n v="0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3"/>
    <m/>
    <m/>
    <m/>
    <m/>
    <m/>
    <m/>
    <m/>
    <m/>
    <m/>
    <m/>
    <m/>
    <m/>
    <m/>
    <m/>
    <m/>
    <m/>
    <m/>
    <m/>
    <m/>
    <m/>
    <m/>
    <m/>
    <m/>
    <m/>
    <m/>
    <n v="23"/>
    <n v="0"/>
    <n v="0"/>
    <n v="0"/>
    <n v="23"/>
    <n v="0"/>
    <n v="23"/>
    <n v="0"/>
    <n v="0"/>
    <n v="0"/>
    <n v="0"/>
    <n v="23"/>
    <n v="0"/>
  </r>
  <r>
    <n v="743"/>
    <d v="2025-12-29T00:00:00"/>
    <s v="ZBTF"/>
    <n v="9519404529"/>
    <n v="2"/>
    <s v="9519404529-2"/>
    <m/>
    <m/>
    <s v="Jan'26"/>
    <s v="Released"/>
    <x v="0"/>
    <m/>
    <m/>
    <m/>
    <m/>
    <m/>
    <m/>
    <m/>
    <m/>
    <x v="0"/>
    <x v="6"/>
    <m/>
    <x v="0"/>
    <x v="4"/>
    <s v="JAMSHEDPUR"/>
    <x v="0"/>
    <s v="COMD"/>
    <n v="600250"/>
    <x v="29"/>
    <n v="1191956"/>
    <s v="GP COIL SOFT-TATXGP-GK09-0.35X900"/>
    <s v="C02"/>
    <s v="TATXGP"/>
    <s v="GK09"/>
    <n v="0.35"/>
    <n v="900"/>
    <n v="0"/>
    <s v=""/>
    <s v="Z80"/>
    <m/>
    <n v="8"/>
    <n v="15"/>
    <n v="168"/>
    <n v="0"/>
    <n v="168"/>
    <n v="168"/>
    <n v="0"/>
    <m/>
    <m/>
    <m/>
    <m/>
    <m/>
    <m/>
    <m/>
    <m/>
    <m/>
    <m/>
    <m/>
    <m/>
    <m/>
    <m/>
    <m/>
    <m/>
    <m/>
    <m/>
    <m/>
    <m/>
    <n v="0"/>
    <m/>
    <n v="168"/>
    <m/>
    <m/>
    <m/>
    <m/>
    <m/>
    <m/>
    <m/>
    <m/>
    <m/>
    <m/>
    <m/>
    <m/>
    <m/>
    <m/>
    <m/>
    <m/>
    <m/>
    <m/>
    <m/>
    <m/>
    <m/>
    <m/>
    <m/>
    <m/>
    <m/>
    <n v="168"/>
    <n v="0"/>
    <n v="0"/>
    <n v="168"/>
    <n v="0"/>
    <n v="0"/>
    <n v="168"/>
    <n v="0"/>
    <n v="0"/>
    <n v="168"/>
    <n v="0"/>
    <n v="0"/>
    <n v="0"/>
  </r>
  <r>
    <n v="743"/>
    <d v="2025-12-29T00:00:00"/>
    <s v="ZBTF"/>
    <n v="9519404529"/>
    <n v="3"/>
    <s v="9519404529-3"/>
    <m/>
    <m/>
    <s v="Jan'26"/>
    <s v="Released"/>
    <x v="0"/>
    <m/>
    <m/>
    <m/>
    <m/>
    <m/>
    <m/>
    <m/>
    <m/>
    <x v="0"/>
    <x v="6"/>
    <m/>
    <x v="0"/>
    <x v="4"/>
    <s v="JAMSHEDPUR"/>
    <x v="0"/>
    <s v="COMD"/>
    <n v="600250"/>
    <x v="29"/>
    <n v="1178439"/>
    <s v="GP COIL SOFT-TATXGP-GK09-0.4X900"/>
    <s v="C02"/>
    <s v="TATXGP"/>
    <s v="GK09"/>
    <n v="0.4"/>
    <n v="900"/>
    <n v="0"/>
    <s v=""/>
    <s v="Z80"/>
    <m/>
    <n v="7.6"/>
    <n v="15"/>
    <n v="105"/>
    <n v="0"/>
    <n v="105"/>
    <n v="105"/>
    <n v="0"/>
    <m/>
    <m/>
    <m/>
    <m/>
    <m/>
    <m/>
    <m/>
    <m/>
    <m/>
    <m/>
    <m/>
    <m/>
    <m/>
    <m/>
    <m/>
    <m/>
    <m/>
    <m/>
    <m/>
    <m/>
    <n v="0"/>
    <m/>
    <n v="105"/>
    <m/>
    <m/>
    <m/>
    <m/>
    <m/>
    <m/>
    <m/>
    <m/>
    <m/>
    <m/>
    <m/>
    <m/>
    <m/>
    <m/>
    <m/>
    <m/>
    <m/>
    <m/>
    <m/>
    <m/>
    <m/>
    <m/>
    <m/>
    <m/>
    <m/>
    <n v="105"/>
    <n v="0"/>
    <n v="0"/>
    <n v="105"/>
    <n v="0"/>
    <n v="0"/>
    <n v="105"/>
    <n v="0"/>
    <n v="0"/>
    <n v="0"/>
    <n v="105"/>
    <n v="0"/>
    <n v="0"/>
  </r>
  <r>
    <n v="743"/>
    <d v="2025-11-28T00:00:00"/>
    <s v="ZBTF"/>
    <n v="9519313848"/>
    <n v="1"/>
    <s v="9519313848-1"/>
    <m/>
    <m/>
    <s v="Dec'25  "/>
    <s v="Released"/>
    <x v="0"/>
    <m/>
    <m/>
    <m/>
    <m/>
    <m/>
    <m/>
    <m/>
    <m/>
    <x v="0"/>
    <x v="6"/>
    <m/>
    <x v="0"/>
    <x v="4"/>
    <s v="JAMSHEDPUR"/>
    <x v="0"/>
    <s v="COMD"/>
    <n v="600250"/>
    <x v="29"/>
    <n v="1191955"/>
    <s v="GP COIL SOFT-TATXGP-GK09-0.3X900"/>
    <s v="C02"/>
    <s v="TATXGP"/>
    <s v="GK09"/>
    <n v="0.3"/>
    <n v="900"/>
    <n v="0"/>
    <s v="T2 DONE"/>
    <s v="Z80"/>
    <m/>
    <n v="7.5"/>
    <n v="15"/>
    <n v="241"/>
    <n v="206.67"/>
    <n v="34.33"/>
    <n v="34.33"/>
    <n v="0"/>
    <m/>
    <m/>
    <m/>
    <m/>
    <m/>
    <m/>
    <m/>
    <m/>
    <m/>
    <m/>
    <m/>
    <m/>
    <m/>
    <m/>
    <m/>
    <m/>
    <m/>
    <m/>
    <m/>
    <m/>
    <n v="0"/>
    <m/>
    <n v="34.33"/>
    <m/>
    <m/>
    <m/>
    <m/>
    <m/>
    <m/>
    <m/>
    <m/>
    <m/>
    <m/>
    <m/>
    <m/>
    <m/>
    <m/>
    <m/>
    <m/>
    <m/>
    <m/>
    <m/>
    <m/>
    <m/>
    <m/>
    <m/>
    <m/>
    <m/>
    <n v="34.33"/>
    <n v="34.33"/>
    <n v="0"/>
    <n v="0"/>
    <n v="0"/>
    <n v="0"/>
    <n v="34.33"/>
    <n v="0"/>
    <n v="34.33"/>
    <n v="0"/>
    <n v="0"/>
    <n v="0"/>
    <n v="0"/>
  </r>
  <r>
    <n v="743"/>
    <d v="2025-12-29T00:00:00"/>
    <s v="ZBTO"/>
    <n v="9519404150"/>
    <n v="3"/>
    <s v="9519404150-3"/>
    <m/>
    <m/>
    <s v="Jan'26"/>
    <s v="Released"/>
    <x v="0"/>
    <m/>
    <m/>
    <m/>
    <m/>
    <m/>
    <m/>
    <m/>
    <m/>
    <x v="0"/>
    <x v="6"/>
    <m/>
    <x v="0"/>
    <x v="0"/>
    <s v="VARANASI"/>
    <x v="3"/>
    <s v="KANP"/>
    <n v="931525"/>
    <x v="25"/>
    <n v="1178439"/>
    <s v="GP COIL SOFT-TATXGP-GK09-0.4X900"/>
    <s v="C02"/>
    <s v="TATXGP"/>
    <s v="GK09"/>
    <n v="0.4"/>
    <n v="900"/>
    <n v="0"/>
    <s v=""/>
    <s v="Z80"/>
    <m/>
    <n v="4"/>
    <n v="12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n v="42"/>
    <n v="0"/>
    <n v="42"/>
    <n v="0"/>
    <n v="0"/>
    <n v="0"/>
    <n v="42"/>
    <n v="0"/>
    <n v="0"/>
    <n v="42"/>
    <n v="0"/>
    <n v="0"/>
    <n v="0"/>
  </r>
  <r>
    <n v="743"/>
    <d v="2025-12-29T00:00:00"/>
    <s v="ZBTO"/>
    <n v="9519404150"/>
    <n v="4"/>
    <s v="9519404150-4"/>
    <m/>
    <m/>
    <s v="Jan'26"/>
    <s v="Released"/>
    <x v="0"/>
    <m/>
    <m/>
    <m/>
    <m/>
    <m/>
    <m/>
    <m/>
    <m/>
    <x v="0"/>
    <x v="6"/>
    <m/>
    <x v="0"/>
    <x v="0"/>
    <s v="VARANASI"/>
    <x v="3"/>
    <s v="KANP"/>
    <n v="931525"/>
    <x v="25"/>
    <n v="1854418"/>
    <s v="GP COIL SOFT-TATXGP-GK09-0.5X900"/>
    <s v="C02"/>
    <s v="TATXGP"/>
    <s v="GK09"/>
    <n v="0.5"/>
    <n v="900"/>
    <n v="0"/>
    <s v=""/>
    <s v="Z80"/>
    <m/>
    <n v="4"/>
    <n v="12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n v="42"/>
    <n v="42"/>
    <n v="0"/>
    <n v="0"/>
    <n v="0"/>
    <n v="0"/>
    <n v="42"/>
    <n v="0"/>
    <n v="42"/>
    <n v="0"/>
    <n v="0"/>
    <n v="0"/>
    <n v="0"/>
  </r>
  <r>
    <n v="743"/>
    <d v="2025-12-29T00:00:00"/>
    <s v="ZBTO"/>
    <n v="9519404150"/>
    <n v="2"/>
    <s v="9519404150-2"/>
    <m/>
    <m/>
    <s v="Jan'26"/>
    <s v="Released"/>
    <x v="0"/>
    <m/>
    <m/>
    <m/>
    <m/>
    <m/>
    <m/>
    <m/>
    <m/>
    <x v="0"/>
    <x v="6"/>
    <m/>
    <x v="0"/>
    <x v="0"/>
    <s v="VARANASI"/>
    <x v="3"/>
    <s v="KANP"/>
    <n v="931525"/>
    <x v="25"/>
    <n v="1191956"/>
    <s v="GP COIL SOFT-TATXGP-GK09-0.35X900"/>
    <s v="C02"/>
    <s v="TATXGP"/>
    <s v="GK09"/>
    <n v="0.35"/>
    <n v="900"/>
    <n v="0"/>
    <s v=""/>
    <s v="Z80"/>
    <m/>
    <n v="4"/>
    <n v="12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n v="42"/>
    <n v="42"/>
    <n v="0"/>
    <n v="0"/>
    <n v="0"/>
    <n v="0"/>
    <n v="42"/>
    <n v="0"/>
    <n v="42"/>
    <n v="0"/>
    <n v="0"/>
    <n v="0"/>
    <n v="0"/>
  </r>
  <r>
    <n v="743"/>
    <d v="2025-12-29T00:00:00"/>
    <s v="ZBTO"/>
    <n v="9519403512"/>
    <n v="1"/>
    <s v="9519403512-1"/>
    <m/>
    <m/>
    <s v="Jan'26"/>
    <s v="Released"/>
    <x v="0"/>
    <m/>
    <m/>
    <m/>
    <m/>
    <m/>
    <m/>
    <m/>
    <m/>
    <x v="0"/>
    <x v="9"/>
    <m/>
    <x v="0"/>
    <x v="0"/>
    <s v="GAUHATI"/>
    <x v="0"/>
    <s v="GWAH"/>
    <n v="103671"/>
    <x v="14"/>
    <n v="3777536"/>
    <s v="GP COIL TATGPH GP02 0.450X900"/>
    <s v="C05"/>
    <s v="TATGPH"/>
    <s v="GP02"/>
    <n v="0.45"/>
    <n v="900"/>
    <n v="0"/>
    <s v=""/>
    <s v="Z120"/>
    <m/>
    <n v="6"/>
    <n v="24"/>
    <n v="21"/>
    <n v="0"/>
    <n v="21"/>
    <n v="21"/>
    <n v="0"/>
    <m/>
    <m/>
    <m/>
    <m/>
    <m/>
    <m/>
    <m/>
    <m/>
    <m/>
    <m/>
    <m/>
    <m/>
    <m/>
    <m/>
    <m/>
    <m/>
    <m/>
    <m/>
    <m/>
    <m/>
    <n v="0"/>
    <m/>
    <n v="21"/>
    <m/>
    <m/>
    <m/>
    <m/>
    <m/>
    <m/>
    <m/>
    <m/>
    <m/>
    <m/>
    <m/>
    <m/>
    <m/>
    <m/>
    <m/>
    <m/>
    <m/>
    <m/>
    <m/>
    <m/>
    <m/>
    <m/>
    <m/>
    <m/>
    <m/>
    <n v="21"/>
    <n v="0"/>
    <n v="0"/>
    <n v="21"/>
    <n v="0"/>
    <n v="0"/>
    <n v="21"/>
    <n v="0"/>
    <n v="0"/>
    <n v="0"/>
    <n v="21"/>
    <n v="0"/>
    <n v="0"/>
  </r>
  <r>
    <n v="743"/>
    <d v="2025-12-29T00:00:00"/>
    <s v="ZBTO"/>
    <n v="9519403512"/>
    <n v="2"/>
    <s v="9519403512-2"/>
    <m/>
    <m/>
    <s v="Jan'26"/>
    <s v="Released"/>
    <x v="0"/>
    <m/>
    <m/>
    <m/>
    <m/>
    <m/>
    <m/>
    <m/>
    <m/>
    <x v="0"/>
    <x v="9"/>
    <m/>
    <x v="0"/>
    <x v="0"/>
    <s v="GAUHATI"/>
    <x v="0"/>
    <s v="GWAH"/>
    <n v="103671"/>
    <x v="14"/>
    <n v="3708869"/>
    <s v="GP COIL TATGPH GP02 0.500X900"/>
    <s v="C05"/>
    <s v="TATGPH"/>
    <s v="GP02"/>
    <n v="0.5"/>
    <n v="900"/>
    <n v="0"/>
    <s v=""/>
    <s v="Z120"/>
    <m/>
    <n v="6"/>
    <n v="24"/>
    <n v="42"/>
    <n v="0"/>
    <n v="42"/>
    <n v="42"/>
    <n v="0"/>
    <m/>
    <m/>
    <m/>
    <m/>
    <m/>
    <m/>
    <m/>
    <m/>
    <m/>
    <m/>
    <m/>
    <m/>
    <m/>
    <m/>
    <m/>
    <m/>
    <m/>
    <m/>
    <m/>
    <m/>
    <n v="0"/>
    <m/>
    <n v="42"/>
    <m/>
    <m/>
    <m/>
    <m/>
    <m/>
    <m/>
    <m/>
    <m/>
    <m/>
    <m/>
    <m/>
    <m/>
    <m/>
    <m/>
    <m/>
    <m/>
    <m/>
    <m/>
    <m/>
    <m/>
    <m/>
    <m/>
    <m/>
    <m/>
    <m/>
    <n v="42"/>
    <n v="0"/>
    <n v="0"/>
    <n v="42"/>
    <n v="0"/>
    <n v="0"/>
    <n v="42"/>
    <n v="0"/>
    <n v="0"/>
    <n v="0"/>
    <n v="42"/>
    <n v="0"/>
    <n v="0"/>
  </r>
  <r>
    <n v="743"/>
    <d v="2025-12-26T00:00:00"/>
    <s v="ZBTO"/>
    <n v="9519394761"/>
    <n v="3"/>
    <s v="9519394761-3"/>
    <m/>
    <m/>
    <s v="Jan'26"/>
    <s v="Released"/>
    <x v="0"/>
    <m/>
    <m/>
    <m/>
    <m/>
    <m/>
    <m/>
    <m/>
    <m/>
    <x v="0"/>
    <x v="0"/>
    <m/>
    <x v="0"/>
    <x v="0"/>
    <s v="NAGPUR"/>
    <x v="1"/>
    <s v="NPUR"/>
    <n v="930519"/>
    <x v="70"/>
    <n v="1356245"/>
    <s v="GP COIL TATXGP GK09 0.550X1220"/>
    <s v="C02"/>
    <s v="TATXGP"/>
    <s v="GK09"/>
    <n v="0.55000000000000004"/>
    <n v="1220"/>
    <n v="0"/>
    <s v=""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4761"/>
    <n v="4"/>
    <s v="9519394761-4"/>
    <m/>
    <m/>
    <s v="Jan'26"/>
    <s v="Released"/>
    <x v="0"/>
    <m/>
    <m/>
    <m/>
    <m/>
    <m/>
    <m/>
    <m/>
    <m/>
    <x v="0"/>
    <x v="0"/>
    <m/>
    <x v="0"/>
    <x v="0"/>
    <s v="NAGPUR"/>
    <x v="1"/>
    <s v="NPUR"/>
    <n v="930519"/>
    <x v="70"/>
    <n v="1851097"/>
    <s v="GP COIL SOFT-TATXGP-GK09-0.45X1220"/>
    <s v="C02"/>
    <s v="TATXGP"/>
    <s v="GK09"/>
    <n v="0.45"/>
    <n v="1220"/>
    <n v="0"/>
    <s v=""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4761"/>
    <n v="5"/>
    <s v="9519394761-5"/>
    <m/>
    <m/>
    <s v="Jan'26"/>
    <s v="Released"/>
    <x v="0"/>
    <m/>
    <m/>
    <m/>
    <m/>
    <m/>
    <m/>
    <m/>
    <m/>
    <x v="0"/>
    <x v="0"/>
    <m/>
    <x v="0"/>
    <x v="0"/>
    <s v="NAGPUR"/>
    <x v="1"/>
    <s v="NPUR"/>
    <n v="930519"/>
    <x v="70"/>
    <n v="1854399"/>
    <s v="GP COIL SOFT-TATXGP-GK09-0.35X1220"/>
    <s v="C02"/>
    <s v="TATXGP"/>
    <s v="GK09"/>
    <n v="0.35"/>
    <n v="1220"/>
    <n v="0"/>
    <s v=""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6T00:00:00"/>
    <s v="ZBTO"/>
    <n v="9519394761"/>
    <n v="6"/>
    <s v="9519394761-6"/>
    <m/>
    <m/>
    <s v="Jan'26"/>
    <s v="Released"/>
    <x v="0"/>
    <m/>
    <m/>
    <m/>
    <m/>
    <m/>
    <m/>
    <m/>
    <m/>
    <x v="0"/>
    <x v="0"/>
    <m/>
    <x v="0"/>
    <x v="0"/>
    <s v="NAGPUR"/>
    <x v="1"/>
    <s v="NPUR"/>
    <n v="930519"/>
    <x v="70"/>
    <n v="1851106"/>
    <s v="GP COIL SOFT-TATXGP-GK09-0.6X1250"/>
    <s v="C02"/>
    <s v="TATXGP"/>
    <s v="GK09"/>
    <n v="0.6"/>
    <n v="1250"/>
    <n v="0"/>
    <s v=""/>
    <s v="Z80"/>
    <m/>
    <n v="3"/>
    <n v="5"/>
    <n v="29"/>
    <n v="0"/>
    <n v="29"/>
    <n v="29"/>
    <n v="0"/>
    <m/>
    <m/>
    <m/>
    <m/>
    <m/>
    <m/>
    <m/>
    <m/>
    <m/>
    <m/>
    <m/>
    <m/>
    <m/>
    <m/>
    <m/>
    <m/>
    <m/>
    <m/>
    <m/>
    <m/>
    <n v="0"/>
    <m/>
    <n v="29"/>
    <m/>
    <m/>
    <m/>
    <m/>
    <m/>
    <m/>
    <m/>
    <m/>
    <m/>
    <m/>
    <m/>
    <m/>
    <m/>
    <m/>
    <m/>
    <m/>
    <m/>
    <m/>
    <m/>
    <m/>
    <m/>
    <m/>
    <m/>
    <m/>
    <m/>
    <n v="29"/>
    <n v="0"/>
    <n v="0"/>
    <n v="0"/>
    <n v="29"/>
    <n v="0"/>
    <n v="29"/>
    <n v="0"/>
    <n v="0"/>
    <n v="0"/>
    <n v="0"/>
    <n v="29"/>
    <n v="0"/>
  </r>
  <r>
    <n v="743"/>
    <d v="2025-12-26T00:00:00"/>
    <s v="ZBTO"/>
    <n v="9519394761"/>
    <n v="8"/>
    <s v="9519394761-8"/>
    <m/>
    <m/>
    <s v="Jan'26"/>
    <s v="Released"/>
    <x v="0"/>
    <m/>
    <m/>
    <m/>
    <m/>
    <m/>
    <m/>
    <m/>
    <m/>
    <x v="0"/>
    <x v="0"/>
    <m/>
    <x v="0"/>
    <x v="0"/>
    <s v="NAGPUR"/>
    <x v="1"/>
    <s v="NPUR"/>
    <n v="930519"/>
    <x v="70"/>
    <n v="3713268"/>
    <s v="GP COIL TATXGP GK09 0.420X1220"/>
    <s v="C02"/>
    <s v="TATXGP"/>
    <s v="GK09"/>
    <n v="0.42"/>
    <n v="1220"/>
    <n v="0"/>
    <s v=""/>
    <s v="Z80"/>
    <m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n v="0"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4"/>
    <d v="2025-12-24T00:00:00"/>
    <s v="ZBTO"/>
    <n v="9519387758"/>
    <n v="2"/>
    <s v="9519387758-2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OYAL BLUE TSL 1815"/>
    <n v="3"/>
    <n v="5"/>
    <n v="224"/>
    <n v="0"/>
    <n v="224"/>
    <n v="224"/>
    <n v="0"/>
    <m/>
    <m/>
    <m/>
    <m/>
    <m/>
    <m/>
    <m/>
    <m/>
    <m/>
    <m/>
    <m/>
    <m/>
    <m/>
    <m/>
    <m/>
    <m/>
    <m/>
    <m/>
    <m/>
    <m/>
    <m/>
    <m/>
    <n v="224"/>
    <m/>
    <m/>
    <m/>
    <m/>
    <m/>
    <m/>
    <m/>
    <m/>
    <m/>
    <m/>
    <m/>
    <m/>
    <m/>
    <m/>
    <m/>
    <m/>
    <m/>
    <m/>
    <m/>
    <m/>
    <m/>
    <m/>
    <m/>
    <m/>
    <m/>
    <n v="224"/>
    <n v="0"/>
    <n v="0"/>
    <n v="224"/>
    <n v="0"/>
    <n v="0"/>
    <n v="224"/>
    <n v="0"/>
    <n v="0"/>
    <n v="0"/>
    <n v="0"/>
    <n v="224"/>
    <n v="0"/>
  </r>
  <r>
    <n v="743"/>
    <d v="2025-12-09T00:00:00"/>
    <s v="ZBTO"/>
    <n v="9519342770"/>
    <n v="1"/>
    <s v="9519342770-1"/>
    <m/>
    <m/>
    <s v="Jan'26"/>
    <s v="Released"/>
    <x v="0"/>
    <m/>
    <m/>
    <m/>
    <m/>
    <m/>
    <m/>
    <m/>
    <m/>
    <x v="4"/>
    <x v="10"/>
    <m/>
    <x v="1"/>
    <x v="2"/>
    <s v="VALPARAI"/>
    <x v="2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0"/>
    <n v="297"/>
    <n v="297"/>
    <n v="0"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n v="297"/>
    <n v="0"/>
    <n v="0"/>
    <n v="297"/>
    <n v="0"/>
    <n v="0"/>
    <n v="297"/>
    <n v="0"/>
    <n v="0"/>
    <n v="0"/>
    <n v="297"/>
    <n v="0"/>
    <n v="0"/>
  </r>
  <r>
    <n v="743"/>
    <d v="2025-12-09T00:00:00"/>
    <s v="ZBTO"/>
    <n v="9519342770"/>
    <n v="2"/>
    <s v="9519342770-2"/>
    <m/>
    <m/>
    <s v="Jan'26"/>
    <s v="Released"/>
    <x v="0"/>
    <m/>
    <m/>
    <m/>
    <m/>
    <m/>
    <m/>
    <m/>
    <m/>
    <x v="4"/>
    <x v="10"/>
    <m/>
    <x v="1"/>
    <x v="2"/>
    <s v="VALPARAI"/>
    <x v="2"/>
    <s v="COIM"/>
    <n v="947775"/>
    <x v="72"/>
    <n v="3824863"/>
    <s v="GL COIL HARD  Y550GL H6GL 0.900X1160"/>
    <s v="B04"/>
    <s v="Y550GL"/>
    <s v="H6GL"/>
    <n v="0.9"/>
    <n v="1160"/>
    <n v="0"/>
    <s v="T2 DONE"/>
    <s v="AZ150"/>
    <s v=""/>
    <n v="10"/>
    <n v="15"/>
    <n v="297"/>
    <n v="0"/>
    <n v="297"/>
    <n v="297"/>
    <n v="0"/>
    <m/>
    <m/>
    <m/>
    <m/>
    <m/>
    <m/>
    <m/>
    <m/>
    <m/>
    <m/>
    <m/>
    <m/>
    <m/>
    <m/>
    <m/>
    <m/>
    <m/>
    <m/>
    <m/>
    <m/>
    <m/>
    <m/>
    <n v="297"/>
    <m/>
    <m/>
    <m/>
    <m/>
    <m/>
    <m/>
    <m/>
    <m/>
    <m/>
    <m/>
    <m/>
    <m/>
    <m/>
    <m/>
    <m/>
    <m/>
    <m/>
    <m/>
    <m/>
    <m/>
    <m/>
    <m/>
    <m/>
    <m/>
    <m/>
    <n v="297"/>
    <n v="0"/>
    <n v="0"/>
    <n v="297"/>
    <n v="0"/>
    <n v="0"/>
    <n v="0"/>
    <n v="0"/>
    <n v="0"/>
    <n v="0"/>
    <n v="0"/>
    <n v="0"/>
    <n v="297"/>
  </r>
  <r>
    <n v="743"/>
    <d v="2025-12-29T00:00:00"/>
    <s v="ZBTO"/>
    <n v="9519403487"/>
    <n v="2"/>
    <s v="9519403487-2"/>
    <m/>
    <m/>
    <s v="Jan'26"/>
    <s v="Released"/>
    <x v="0"/>
    <m/>
    <m/>
    <m/>
    <m/>
    <m/>
    <m/>
    <m/>
    <m/>
    <x v="0"/>
    <x v="15"/>
    <m/>
    <x v="0"/>
    <x v="0"/>
    <s v="PURNIA"/>
    <x v="0"/>
    <s v="PATN"/>
    <n v="931671"/>
    <x v="7"/>
    <n v="3767014"/>
    <s v="GP COIL TATGPH GP02 0.400X1350"/>
    <s v="C05"/>
    <s v="TATGPH"/>
    <s v="GP02"/>
    <n v="0.4"/>
    <n v="1350"/>
    <n v="0"/>
    <s v=""/>
    <s v="Z120"/>
    <s v=""/>
    <n v="1"/>
    <n v="5"/>
    <n v="62"/>
    <n v="0"/>
    <n v="62"/>
    <n v="62"/>
    <n v="0"/>
    <m/>
    <m/>
    <m/>
    <m/>
    <m/>
    <m/>
    <m/>
    <m/>
    <m/>
    <m/>
    <m/>
    <m/>
    <m/>
    <m/>
    <m/>
    <m/>
    <m/>
    <m/>
    <m/>
    <m/>
    <m/>
    <m/>
    <n v="62"/>
    <m/>
    <m/>
    <m/>
    <m/>
    <m/>
    <m/>
    <m/>
    <m/>
    <m/>
    <m/>
    <m/>
    <m/>
    <m/>
    <m/>
    <m/>
    <m/>
    <m/>
    <m/>
    <m/>
    <m/>
    <m/>
    <m/>
    <m/>
    <m/>
    <m/>
    <n v="62"/>
    <n v="0"/>
    <n v="0"/>
    <n v="62"/>
    <n v="0"/>
    <n v="0"/>
    <n v="62"/>
    <n v="0"/>
    <n v="0"/>
    <n v="0"/>
    <n v="62"/>
    <n v="0"/>
    <n v="0"/>
  </r>
  <r>
    <n v="743"/>
    <d v="2025-12-30T00:00:00"/>
    <s v="ZBTO"/>
    <n v="9519410948"/>
    <n v="1"/>
    <s v="9519410948-1"/>
    <m/>
    <m/>
    <s v="Jan'26"/>
    <s v="Released"/>
    <x v="0"/>
    <m/>
    <m/>
    <m/>
    <m/>
    <m/>
    <m/>
    <m/>
    <m/>
    <x v="4"/>
    <x v="7"/>
    <m/>
    <x v="1"/>
    <x v="2"/>
    <s v="TATANAGAR"/>
    <x v="4"/>
    <s v="BOMB"/>
    <n v="942284"/>
    <x v="10"/>
    <n v="3946363"/>
    <s v="GL COIL HARD Y550GL M308 0.60 (TCT)X1220"/>
    <s v="B04"/>
    <s v="Y550GL"/>
    <s v="M308"/>
    <n v="0.6"/>
    <n v="1220"/>
    <n v="0"/>
    <s v=""/>
    <s v="AZ150"/>
    <s v=""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3"/>
    <d v="2025-12-30T00:00:00"/>
    <s v="ZBTO"/>
    <n v="9519410513"/>
    <n v="1"/>
    <s v="9519410513-1"/>
    <m/>
    <m/>
    <s v="Jan'26"/>
    <s v="Released"/>
    <x v="0"/>
    <m/>
    <m/>
    <m/>
    <m/>
    <m/>
    <m/>
    <m/>
    <m/>
    <x v="4"/>
    <x v="7"/>
    <m/>
    <x v="1"/>
    <x v="2"/>
    <s v=" "/>
    <x v="4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280"/>
    <n v="0"/>
    <n v="280"/>
    <n v="0"/>
    <n v="0"/>
    <n v="0"/>
    <n v="0"/>
    <n v="280"/>
    <n v="0"/>
  </r>
  <r>
    <n v="743"/>
    <d v="2025-12-30T00:00:00"/>
    <s v="ZBTO"/>
    <n v="9519410513"/>
    <n v="2"/>
    <s v="9519410513-2"/>
    <m/>
    <m/>
    <s v="Jan'26"/>
    <s v="Released"/>
    <x v="0"/>
    <m/>
    <m/>
    <m/>
    <m/>
    <m/>
    <m/>
    <m/>
    <m/>
    <x v="4"/>
    <x v="7"/>
    <m/>
    <x v="1"/>
    <x v="2"/>
    <s v=" "/>
    <x v="4"/>
    <s v="BOMB"/>
    <n v="94228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3"/>
    <d v="2025-12-29T00:00:00"/>
    <s v="ZBTO"/>
    <n v="9519403487"/>
    <n v="3"/>
    <s v="9519403487-3"/>
    <m/>
    <m/>
    <s v="Jan'26"/>
    <s v="Released"/>
    <x v="0"/>
    <m/>
    <m/>
    <m/>
    <m/>
    <m/>
    <m/>
    <m/>
    <m/>
    <x v="0"/>
    <x v="15"/>
    <m/>
    <x v="0"/>
    <x v="0"/>
    <s v="PURNIA"/>
    <x v="0"/>
    <s v="PATN"/>
    <n v="931671"/>
    <x v="7"/>
    <n v="3774103"/>
    <s v="GP COIL TATXGP GP02 0.450X1350"/>
    <s v="C05"/>
    <s v="TATXGP"/>
    <s v="GP02"/>
    <n v="0.45"/>
    <n v="1350"/>
    <n v="0"/>
    <s v=""/>
    <s v="Z120"/>
    <s v=""/>
    <n v="1"/>
    <n v="5"/>
    <n v="31"/>
    <n v="0"/>
    <n v="31"/>
    <n v="31"/>
    <n v="0"/>
    <m/>
    <m/>
    <m/>
    <m/>
    <m/>
    <m/>
    <m/>
    <m/>
    <m/>
    <m/>
    <m/>
    <m/>
    <m/>
    <m/>
    <m/>
    <m/>
    <m/>
    <m/>
    <m/>
    <m/>
    <m/>
    <m/>
    <n v="31"/>
    <m/>
    <m/>
    <m/>
    <m/>
    <m/>
    <m/>
    <m/>
    <m/>
    <m/>
    <m/>
    <m/>
    <m/>
    <m/>
    <m/>
    <m/>
    <m/>
    <m/>
    <m/>
    <m/>
    <m/>
    <m/>
    <m/>
    <m/>
    <m/>
    <m/>
    <n v="31"/>
    <n v="0"/>
    <n v="0"/>
    <n v="31"/>
    <n v="0"/>
    <n v="0"/>
    <n v="31"/>
    <n v="0"/>
    <n v="0"/>
    <n v="0"/>
    <n v="31"/>
    <n v="0"/>
    <n v="0"/>
  </r>
  <r>
    <n v="743"/>
    <d v="2025-12-30T00:00:00"/>
    <s v="ZBTO"/>
    <n v="9519410784"/>
    <n v="2"/>
    <s v="9519410784-2"/>
    <m/>
    <m/>
    <s v="Jan'26"/>
    <s v="Released"/>
    <x v="0"/>
    <m/>
    <m/>
    <m/>
    <m/>
    <m/>
    <m/>
    <m/>
    <m/>
    <x v="4"/>
    <x v="7"/>
    <m/>
    <x v="1"/>
    <x v="2"/>
    <s v="TAMILNADU"/>
    <x v="4"/>
    <s v="BOMB"/>
    <n v="942294"/>
    <x v="10"/>
    <n v="3946364"/>
    <s v="GL COIL HARD Y550GL M308 0.50 (TCT)X1220"/>
    <s v="B04"/>
    <s v="Y550GL"/>
    <s v="M308"/>
    <n v="0.5"/>
    <n v="1220"/>
    <n v="0"/>
    <s v=""/>
    <s v="AZ150"/>
    <s v="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30T00:00:00"/>
    <s v="ZBTO"/>
    <n v="9519410925"/>
    <n v="1"/>
    <s v="9519410925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53033"/>
    <s v="PPGL C Y550 D0C7 0.48BMT(0.52TPT)X1220"/>
    <s v="B18"/>
    <s v="Y550PL"/>
    <s v="D0C7"/>
    <n v="0.48"/>
    <n v="1220"/>
    <n v="0"/>
    <s v=""/>
    <s v="AZ70"/>
    <s v="ASIAN WHITE TSL 1901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28"/>
    <n v="0"/>
    <n v="0"/>
    <n v="0"/>
  </r>
  <r>
    <n v="744"/>
    <d v="2025-12-30T00:00:00"/>
    <s v="ZBTO"/>
    <n v="9519410848"/>
    <n v="1"/>
    <s v="9519410848-1"/>
    <m/>
    <m/>
    <s v="Jan'26"/>
    <s v="Released"/>
    <x v="0"/>
    <m/>
    <m/>
    <m/>
    <m/>
    <m/>
    <m/>
    <m/>
    <m/>
    <x v="2"/>
    <x v="7"/>
    <m/>
    <x v="1"/>
    <x v="2"/>
    <s v="TAMILNADU"/>
    <x v="4"/>
    <s v="BOMB"/>
    <n v="940074"/>
    <x v="10"/>
    <n v="3890482"/>
    <s v="PPGL C Y550 HPL6 0.30BMT(0.37TPT)X1220"/>
    <s v="B18"/>
    <s v="Y550PL"/>
    <s v="HPL6"/>
    <n v="0.3"/>
    <n v="1220"/>
    <n v="0"/>
    <s v=""/>
    <s v="AZ150"/>
    <s v="NG SMART GREY TSL 1905"/>
    <n v="3"/>
    <n v="5.0999999999999996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28"/>
    <n v="0"/>
    <n v="0"/>
    <n v="0"/>
  </r>
  <r>
    <n v="744"/>
    <d v="2025-12-30T00:00:00"/>
    <s v="ZBTO"/>
    <n v="9519410894"/>
    <n v="1"/>
    <s v="9519410894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"/>
    <s v="AZ70"/>
    <s v="ASIAN WHITE TSL 1901"/>
    <n v="3"/>
    <n v="5.0999999999999996"/>
    <n v="56"/>
    <n v="0"/>
    <n v="56"/>
    <n v="56"/>
    <n v="0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0"/>
    <n v="56"/>
    <n v="0"/>
    <n v="0"/>
  </r>
  <r>
    <n v="743"/>
    <d v="2025-12-30T00:00:00"/>
    <s v="ZBTO"/>
    <n v="9519410763"/>
    <n v="1"/>
    <s v="9519410763-1"/>
    <m/>
    <m/>
    <s v="Jan'26"/>
    <s v="Released"/>
    <x v="0"/>
    <m/>
    <m/>
    <m/>
    <m/>
    <m/>
    <m/>
    <m/>
    <m/>
    <x v="4"/>
    <x v="7"/>
    <m/>
    <x v="1"/>
    <x v="2"/>
    <s v="RAJASTHAN"/>
    <x v="4"/>
    <s v="BOMB"/>
    <n v="942293"/>
    <x v="10"/>
    <n v="3239573"/>
    <s v="GL C YS550 H6GL 0.42BMT(0.47TCT)X1220"/>
    <s v="B04"/>
    <s v="Y550GL"/>
    <s v="H6GL"/>
    <n v="0.42"/>
    <n v="1220"/>
    <n v="0"/>
    <s v=""/>
    <s v="AZ150"/>
    <s v=""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n v="56"/>
    <n v="0"/>
    <n v="0"/>
    <n v="56"/>
    <n v="0"/>
    <n v="0"/>
    <n v="56"/>
    <n v="0"/>
    <n v="0"/>
    <n v="0"/>
    <n v="56"/>
    <n v="0"/>
    <n v="0"/>
  </r>
  <r>
    <n v="743"/>
    <d v="2025-12-30T00:00:00"/>
    <s v="ZBTO"/>
    <n v="9519410970"/>
    <n v="1"/>
    <s v="9519410970-1"/>
    <m/>
    <m/>
    <s v="Jan'26"/>
    <s v="Released"/>
    <x v="0"/>
    <m/>
    <m/>
    <m/>
    <m/>
    <m/>
    <m/>
    <m/>
    <m/>
    <x v="4"/>
    <x v="7"/>
    <m/>
    <x v="1"/>
    <x v="2"/>
    <s v="TAMILNADU"/>
    <x v="4"/>
    <s v="BOMB"/>
    <n v="942294"/>
    <x v="10"/>
    <n v="3946362"/>
    <s v="GL COIL HARD Y550GL M308 0.47 (TCT)X1220"/>
    <s v="B04"/>
    <s v="Y550GL"/>
    <s v="M308"/>
    <n v="0.47"/>
    <n v="1220"/>
    <n v="0"/>
    <s v=""/>
    <s v="AZ150"/>
    <s v=""/>
    <n v="3"/>
    <n v="5"/>
    <n v="168"/>
    <n v="0"/>
    <n v="168"/>
    <n v="168"/>
    <n v="0"/>
    <m/>
    <m/>
    <m/>
    <m/>
    <m/>
    <m/>
    <m/>
    <m/>
    <m/>
    <m/>
    <m/>
    <m/>
    <m/>
    <m/>
    <m/>
    <m/>
    <m/>
    <m/>
    <m/>
    <m/>
    <m/>
    <m/>
    <n v="168"/>
    <m/>
    <m/>
    <m/>
    <m/>
    <m/>
    <m/>
    <m/>
    <m/>
    <m/>
    <m/>
    <m/>
    <m/>
    <m/>
    <m/>
    <m/>
    <m/>
    <m/>
    <m/>
    <m/>
    <m/>
    <m/>
    <m/>
    <m/>
    <m/>
    <m/>
    <n v="168"/>
    <n v="0"/>
    <n v="0"/>
    <n v="168"/>
    <n v="0"/>
    <n v="0"/>
    <n v="168"/>
    <n v="0"/>
    <n v="0"/>
    <n v="0"/>
    <n v="168"/>
    <n v="0"/>
    <n v="0"/>
  </r>
  <r>
    <n v="744"/>
    <d v="2025-12-30T00:00:00"/>
    <s v="ZBTO"/>
    <n v="9519410955"/>
    <n v="1"/>
    <s v="9519410955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902332"/>
    <s v="PPGL C HARD Y550PL D0C9 0.50(TPT)X1220"/>
    <s v="B18"/>
    <s v="Y550PL"/>
    <s v="D0C9"/>
    <n v="0.5"/>
    <n v="1220"/>
    <n v="0"/>
    <s v=""/>
    <s v="AZ150"/>
    <s v="RAL 9002 TSL 1801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0"/>
    <n v="28"/>
    <n v="0"/>
    <n v="0"/>
  </r>
  <r>
    <n v="743"/>
    <d v="2025-12-30T00:00:00"/>
    <s v="ZBTO"/>
    <n v="9519410784"/>
    <n v="1"/>
    <s v="9519410784-1"/>
    <m/>
    <m/>
    <s v="Jan'26"/>
    <s v="Released"/>
    <x v="0"/>
    <m/>
    <m/>
    <m/>
    <m/>
    <m/>
    <m/>
    <m/>
    <m/>
    <x v="4"/>
    <x v="7"/>
    <m/>
    <x v="1"/>
    <x v="2"/>
    <s v="TAMILNADU"/>
    <x v="4"/>
    <s v="BOMB"/>
    <n v="942294"/>
    <x v="10"/>
    <n v="4108810"/>
    <s v="GL COIL HARD  Y550GL M310 0.35(TCT)X1220"/>
    <s v="B04"/>
    <s v="Y550GL"/>
    <s v="M310"/>
    <n v="0.35"/>
    <n v="1220"/>
    <n v="0"/>
    <s v=""/>
    <s v="AZ150"/>
    <s v="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28"/>
    <n v="0"/>
    <n v="0"/>
    <n v="28"/>
    <n v="0"/>
    <n v="0"/>
    <n v="0"/>
    <n v="28"/>
    <n v="0"/>
    <n v="0"/>
  </r>
  <r>
    <n v="744"/>
    <d v="2025-12-30T00:00:00"/>
    <s v="ZBTO"/>
    <n v="9519410411"/>
    <n v="1"/>
    <s v="9519410411-1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74226"/>
    <s v="PPGL C HARD Y550PL D0C9 0.80(TPT)X1220"/>
    <s v="B18"/>
    <s v="Y550PL"/>
    <s v="D0C9"/>
    <n v="0.8"/>
    <n v="1220"/>
    <n v="0"/>
    <s v=""/>
    <s v="AZ150"/>
    <s v="LIGHT BLUE TSL 1802"/>
    <n v="3"/>
    <n v="5"/>
    <n v="140"/>
    <n v="0"/>
    <n v="140"/>
    <n v="140"/>
    <n v="0"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n v="140"/>
    <n v="0"/>
    <n v="140"/>
    <n v="0"/>
    <n v="0"/>
    <n v="0"/>
    <n v="140"/>
    <n v="0"/>
    <n v="0"/>
    <n v="0"/>
    <n v="140"/>
    <n v="0"/>
    <n v="0"/>
  </r>
  <r>
    <n v="744"/>
    <d v="2025-12-30T00:00:00"/>
    <s v="ZBTO"/>
    <n v="9519410440"/>
    <n v="1"/>
    <s v="9519410440-1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02332"/>
    <s v="PPGL C HARD Y550PL D0C9 0.50(TPT)X1220"/>
    <s v="B18"/>
    <s v="Y550PL"/>
    <s v="D0C9"/>
    <n v="0.5"/>
    <n v="1220"/>
    <n v="0"/>
    <s v=""/>
    <s v="AZ150"/>
    <s v="RAL 7024 TSL 1806"/>
    <n v="3"/>
    <n v="5"/>
    <n v="28"/>
    <n v="0"/>
    <n v="28"/>
    <n v="28"/>
    <n v="0"/>
    <m/>
    <m/>
    <m/>
    <m/>
    <m/>
    <m/>
    <m/>
    <m/>
    <m/>
    <m/>
    <m/>
    <m/>
    <m/>
    <m/>
    <m/>
    <m/>
    <m/>
    <m/>
    <m/>
    <m/>
    <m/>
    <m/>
    <n v="28"/>
    <m/>
    <m/>
    <m/>
    <m/>
    <m/>
    <m/>
    <m/>
    <m/>
    <m/>
    <m/>
    <m/>
    <m/>
    <m/>
    <m/>
    <m/>
    <m/>
    <m/>
    <m/>
    <m/>
    <m/>
    <m/>
    <m/>
    <m/>
    <m/>
    <m/>
    <n v="28"/>
    <n v="0"/>
    <n v="28"/>
    <n v="0"/>
    <n v="0"/>
    <n v="0"/>
    <n v="28"/>
    <n v="0"/>
    <n v="0"/>
    <n v="0"/>
    <n v="28"/>
    <n v="0"/>
    <n v="0"/>
  </r>
  <r>
    <n v="744"/>
    <d v="2025-12-30T00:00:00"/>
    <s v="ZBTO"/>
    <n v="9519410440"/>
    <n v="2"/>
    <s v="9519410440-2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40122"/>
    <s v="PPGL C HARD Y550PL D0C9 0.470(TPT)X1220"/>
    <s v="B18"/>
    <s v="Y550PL"/>
    <s v="D0C9"/>
    <n v="0.47"/>
    <n v="1220"/>
    <n v="0"/>
    <s v=""/>
    <s v="AZ150"/>
    <s v="RAL 7024 TSL 1806"/>
    <n v="3"/>
    <n v="5"/>
    <n v="56"/>
    <n v="0"/>
    <n v="56"/>
    <n v="56"/>
    <n v="0"/>
    <m/>
    <m/>
    <m/>
    <m/>
    <m/>
    <m/>
    <m/>
    <m/>
    <m/>
    <m/>
    <m/>
    <m/>
    <m/>
    <m/>
    <m/>
    <m/>
    <m/>
    <m/>
    <m/>
    <m/>
    <m/>
    <m/>
    <n v="56"/>
    <m/>
    <m/>
    <m/>
    <m/>
    <m/>
    <m/>
    <m/>
    <m/>
    <m/>
    <m/>
    <m/>
    <m/>
    <m/>
    <m/>
    <m/>
    <m/>
    <m/>
    <m/>
    <m/>
    <m/>
    <m/>
    <m/>
    <m/>
    <m/>
    <m/>
    <n v="56"/>
    <n v="0"/>
    <n v="56"/>
    <n v="0"/>
    <n v="0"/>
    <n v="0"/>
    <n v="56"/>
    <n v="0"/>
    <n v="0"/>
    <n v="0"/>
    <n v="56"/>
    <n v="0"/>
    <n v="0"/>
  </r>
  <r>
    <n v="744"/>
    <d v="2025-12-30T00:00:00"/>
    <s v="ZBTO"/>
    <n v="9519410440"/>
    <n v="3"/>
    <s v="9519410440-3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26984"/>
    <s v="PPGL C HARD Y550PL D0C9 0.53(TPT)X1220"/>
    <s v="B18"/>
    <s v="Y550PL"/>
    <s v="D0C9"/>
    <n v="0.53"/>
    <n v="1220"/>
    <n v="0"/>
    <s v=""/>
    <s v="AZ150"/>
    <s v="PEPSI BLUE TSL 1817"/>
    <n v="3"/>
    <n v="5"/>
    <n v="84"/>
    <n v="0"/>
    <n v="84"/>
    <n v="84"/>
    <n v="0"/>
    <m/>
    <m/>
    <m/>
    <m/>
    <m/>
    <m/>
    <m/>
    <m/>
    <m/>
    <m/>
    <m/>
    <m/>
    <m/>
    <m/>
    <m/>
    <m/>
    <m/>
    <m/>
    <m/>
    <m/>
    <m/>
    <m/>
    <n v="84"/>
    <m/>
    <m/>
    <m/>
    <m/>
    <m/>
    <m/>
    <m/>
    <m/>
    <m/>
    <m/>
    <m/>
    <m/>
    <m/>
    <m/>
    <m/>
    <m/>
    <m/>
    <m/>
    <m/>
    <m/>
    <m/>
    <m/>
    <m/>
    <m/>
    <m/>
    <n v="84"/>
    <n v="0"/>
    <n v="0"/>
    <n v="0"/>
    <n v="0"/>
    <n v="84"/>
    <n v="84"/>
    <n v="0"/>
    <n v="0"/>
    <n v="0"/>
    <n v="0"/>
    <n v="84"/>
    <n v="0"/>
  </r>
  <r>
    <n v="743"/>
    <d v="2025-12-30T00:00:00"/>
    <s v="ZBTO"/>
    <n v="9519410362"/>
    <n v="1"/>
    <s v="9519410362-1"/>
    <m/>
    <m/>
    <s v="Jan'26"/>
    <s v="Released"/>
    <x v="0"/>
    <m/>
    <m/>
    <m/>
    <m/>
    <m/>
    <m/>
    <m/>
    <m/>
    <x v="4"/>
    <x v="7"/>
    <m/>
    <x v="1"/>
    <x v="2"/>
    <s v=" "/>
    <x v="4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140"/>
    <n v="0"/>
    <n v="140"/>
    <n v="140"/>
    <n v="0"/>
    <m/>
    <m/>
    <m/>
    <m/>
    <m/>
    <m/>
    <m/>
    <m/>
    <m/>
    <m/>
    <m/>
    <m/>
    <m/>
    <m/>
    <m/>
    <m/>
    <m/>
    <m/>
    <m/>
    <m/>
    <m/>
    <m/>
    <n v="140"/>
    <m/>
    <m/>
    <m/>
    <m/>
    <m/>
    <m/>
    <m/>
    <m/>
    <m/>
    <m/>
    <m/>
    <m/>
    <m/>
    <m/>
    <m/>
    <m/>
    <m/>
    <m/>
    <m/>
    <m/>
    <m/>
    <m/>
    <m/>
    <m/>
    <m/>
    <n v="140"/>
    <n v="0"/>
    <n v="0"/>
    <n v="0"/>
    <n v="140"/>
    <n v="0"/>
    <n v="140"/>
    <n v="0"/>
    <n v="0"/>
    <n v="0"/>
    <n v="0"/>
    <n v="140"/>
    <n v="0"/>
  </r>
  <r>
    <n v="743"/>
    <d v="2025-12-30T00:00:00"/>
    <s v="ZBTO"/>
    <n v="9519410513"/>
    <n v="3"/>
    <s v="9519410513-3"/>
    <m/>
    <m/>
    <s v="Jan'26"/>
    <s v="Released"/>
    <x v="0"/>
    <m/>
    <m/>
    <m/>
    <m/>
    <m/>
    <m/>
    <m/>
    <m/>
    <x v="4"/>
    <x v="7"/>
    <m/>
    <x v="1"/>
    <x v="2"/>
    <s v=" "/>
    <x v="4"/>
    <s v="BOMB"/>
    <n v="942283"/>
    <x v="10"/>
    <n v="1881969"/>
    <s v="GL C YS550 H6GL 0.45BMT(0.50TCT)X1220"/>
    <s v="B04"/>
    <s v="Y550GL"/>
    <s v="H6GL"/>
    <n v="0.45"/>
    <n v="1220"/>
    <n v="0"/>
    <s v=""/>
    <s v="AZ150"/>
    <s v=""/>
    <n v="3"/>
    <n v="5"/>
    <n v="280"/>
    <n v="0"/>
    <n v="280"/>
    <n v="280"/>
    <n v="0"/>
    <m/>
    <m/>
    <m/>
    <m/>
    <m/>
    <m/>
    <m/>
    <m/>
    <m/>
    <m/>
    <m/>
    <m/>
    <m/>
    <m/>
    <m/>
    <m/>
    <m/>
    <m/>
    <m/>
    <m/>
    <m/>
    <m/>
    <n v="280"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280"/>
    <n v="0"/>
    <n v="280"/>
    <n v="0"/>
    <n v="0"/>
    <n v="0"/>
    <n v="0"/>
    <n v="280"/>
    <n v="0"/>
  </r>
  <r>
    <n v="742"/>
    <d v="2025-12-29T00:00:00"/>
    <s v="ZBTO"/>
    <n v="9519404787"/>
    <n v="1"/>
    <s v="9519404787-1"/>
    <m/>
    <m/>
    <s v="Jan'26"/>
    <s v="Released"/>
    <x v="0"/>
    <m/>
    <m/>
    <m/>
    <m/>
    <m/>
    <m/>
    <m/>
    <m/>
    <x v="1"/>
    <x v="12"/>
    <m/>
    <x v="0"/>
    <x v="0"/>
    <s v="RAILAPUR"/>
    <x v="3"/>
    <s v="SBAD"/>
    <n v="949570"/>
    <x v="73"/>
    <n v="2439203"/>
    <s v="CRCA COIL TSBSTA EL06 0.500X1160"/>
    <s v="C01"/>
    <s v="TSBSTA"/>
    <s v="EL06"/>
    <n v="0.5"/>
    <n v="1160"/>
    <n v="0"/>
    <s v="T2 DONE"/>
    <s v=" "/>
    <m/>
    <n v="11"/>
    <n v="25"/>
    <n v="297"/>
    <n v="0"/>
    <n v="297"/>
    <n v="297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"/>
    <m/>
    <m/>
    <m/>
    <m/>
    <m/>
    <m/>
    <m/>
    <m/>
    <m/>
    <m/>
    <m/>
    <m/>
    <m/>
    <m/>
    <m/>
    <m/>
    <n v="297"/>
    <n v="0"/>
    <n v="0"/>
    <n v="297"/>
    <n v="0"/>
    <n v="0"/>
    <n v="297"/>
    <n v="0"/>
    <n v="0"/>
    <n v="0"/>
    <n v="297"/>
    <n v="0"/>
    <n v="0"/>
  </r>
  <r>
    <n v="743"/>
    <d v="2025-12-31T00:00:00"/>
    <s v="ZBTF"/>
    <n v="9519415088"/>
    <n v="2"/>
    <s v="9519415088-2"/>
    <m/>
    <m/>
    <s v="Jan'26"/>
    <s v="Released"/>
    <x v="0"/>
    <m/>
    <m/>
    <m/>
    <m/>
    <m/>
    <m/>
    <m/>
    <m/>
    <x v="0"/>
    <x v="9"/>
    <m/>
    <x v="0"/>
    <x v="4"/>
    <s v="GAMHARIA"/>
    <x v="0"/>
    <s v="COMD"/>
    <n v="650743"/>
    <x v="33"/>
    <n v="3776940"/>
    <s v="GP COIL TATGPH GP02 0.350X1015"/>
    <s v="C05"/>
    <s v="TATGPH"/>
    <s v="GP02"/>
    <n v="0.35"/>
    <n v="1015"/>
    <n v="0"/>
    <s v=""/>
    <s v="Z120"/>
    <m/>
    <n v="12"/>
    <n v="24"/>
    <n v="161"/>
    <n v="0"/>
    <n v="161"/>
    <n v="16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U"/>
    <m/>
    <m/>
    <m/>
    <m/>
    <m/>
    <m/>
    <m/>
    <m/>
    <m/>
    <m/>
    <m/>
    <m/>
    <m/>
    <m/>
    <m/>
    <m/>
    <n v="161"/>
    <n v="0"/>
    <n v="0"/>
    <n v="161"/>
    <n v="0"/>
    <n v="0"/>
    <n v="161"/>
    <n v="0"/>
    <n v="0"/>
    <n v="0"/>
    <n v="161"/>
    <n v="0"/>
    <n v="0"/>
  </r>
  <r>
    <n v="743"/>
    <d v="2025-12-31T00:00:00"/>
    <s v="ZBTO"/>
    <n v="9519413076"/>
    <n v="1"/>
    <s v="9519413076-1"/>
    <m/>
    <m/>
    <s v="Jan'26"/>
    <s v="Released"/>
    <x v="0"/>
    <m/>
    <m/>
    <m/>
    <m/>
    <m/>
    <m/>
    <m/>
    <m/>
    <x v="4"/>
    <x v="7"/>
    <m/>
    <x v="1"/>
    <x v="2"/>
    <s v=" "/>
    <x v="4"/>
    <s v="BOMB"/>
    <n v="942283"/>
    <x v="10"/>
    <n v="1881969"/>
    <s v="GL C YS550 H6GL 0.45BMT(0.50TCT)X1220"/>
    <s v="B04"/>
    <s v="Y550GL"/>
    <s v="H6GL"/>
    <n v="0.45"/>
    <n v="1220"/>
    <n v="0"/>
    <s v="T2 DONE"/>
    <s v="AZ150"/>
    <m/>
    <n v="3"/>
    <n v="5"/>
    <n v="112"/>
    <n v="0"/>
    <n v="112"/>
    <n v="11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R"/>
    <m/>
    <m/>
    <m/>
    <m/>
    <m/>
    <m/>
    <m/>
    <m/>
    <m/>
    <m/>
    <m/>
    <m/>
    <m/>
    <m/>
    <m/>
    <m/>
    <n v="112"/>
    <n v="0"/>
    <n v="0"/>
    <n v="0"/>
    <n v="112"/>
    <n v="0"/>
    <n v="112"/>
    <n v="0"/>
    <n v="0"/>
    <n v="0"/>
    <n v="0"/>
    <n v="112"/>
    <n v="0"/>
  </r>
  <r>
    <n v="1192"/>
    <d v="2025-12-31T00:00:00"/>
    <s v="ZBTF"/>
    <n v="9519412232"/>
    <n v="1"/>
    <s v="9519412232-1"/>
    <m/>
    <m/>
    <s v="Jan'26"/>
    <s v="Released"/>
    <x v="0"/>
    <m/>
    <m/>
    <m/>
    <m/>
    <m/>
    <m/>
    <m/>
    <m/>
    <x v="0"/>
    <x v="15"/>
    <m/>
    <x v="0"/>
    <x v="4"/>
    <m/>
    <x v="0"/>
    <m/>
    <n v="650743"/>
    <x v="33"/>
    <n v="3708868"/>
    <s v="GP COIL TATGPH GP02 0.500X1350"/>
    <s v="C05"/>
    <s v="TATGPH"/>
    <s v="GP02"/>
    <n v="0.5"/>
    <n v="1350"/>
    <n v="0"/>
    <m/>
    <n v="120"/>
    <m/>
    <n v="12"/>
    <n v="30"/>
    <n v="279"/>
    <n v="0"/>
    <n v="27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"/>
    <n v="0"/>
    <n v="0"/>
    <n v="217"/>
    <n v="0"/>
    <n v="0"/>
    <n v="217"/>
    <n v="0"/>
    <n v="0"/>
    <n v="0"/>
    <n v="217"/>
    <n v="0"/>
    <n v="0"/>
  </r>
  <r>
    <n v="1192"/>
    <d v="2025-12-31T00:00:00"/>
    <s v="ZBTF"/>
    <n v="9519412232"/>
    <n v="2"/>
    <s v="9519412232-2"/>
    <m/>
    <m/>
    <s v="Jan'26"/>
    <s v="Released"/>
    <x v="0"/>
    <m/>
    <m/>
    <m/>
    <m/>
    <m/>
    <m/>
    <m/>
    <m/>
    <x v="0"/>
    <x v="15"/>
    <m/>
    <x v="0"/>
    <x v="4"/>
    <m/>
    <x v="0"/>
    <m/>
    <n v="650743"/>
    <x v="33"/>
    <n v="3708868"/>
    <s v="GP COIL TATGPH GP02 0.500X1350"/>
    <s v="C05"/>
    <s v="TATGPH"/>
    <s v="GP02"/>
    <n v="0.5"/>
    <n v="1350"/>
    <n v="0"/>
    <m/>
    <n v="120"/>
    <m/>
    <n v="12"/>
    <n v="30"/>
    <n v="217"/>
    <n v="0"/>
    <n v="21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7"/>
    <n v="0"/>
    <n v="0"/>
    <n v="217"/>
    <n v="0"/>
    <n v="0"/>
    <n v="217"/>
    <n v="0"/>
    <n v="0"/>
    <n v="0"/>
    <n v="217"/>
    <n v="0"/>
    <n v="0"/>
  </r>
  <r>
    <n v="1160"/>
    <d v="2025-12-31T00:00:00"/>
    <s v="ZBTF"/>
    <n v="9519412244"/>
    <n v="1"/>
    <s v="9519412244-1"/>
    <m/>
    <m/>
    <s v="Jan'26"/>
    <s v="Released"/>
    <x v="0"/>
    <m/>
    <m/>
    <m/>
    <m/>
    <m/>
    <m/>
    <m/>
    <m/>
    <x v="0"/>
    <x v="15"/>
    <m/>
    <x v="0"/>
    <x v="4"/>
    <m/>
    <x v="0"/>
    <m/>
    <n v="650743"/>
    <x v="33"/>
    <n v="3953694"/>
    <s v="GP COIL TATXGP GP2T 0.250X1350"/>
    <s v="C05"/>
    <s v="TATXGP"/>
    <s v="GP2T"/>
    <n v="0.25"/>
    <n v="1350"/>
    <n v="0"/>
    <m/>
    <n v="120"/>
    <m/>
    <n v="4"/>
    <n v="30"/>
    <n v="218"/>
    <n v="0"/>
    <n v="21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"/>
    <n v="0"/>
    <n v="0"/>
    <n v="155"/>
    <n v="0"/>
    <n v="0"/>
    <n v="155"/>
    <n v="0"/>
    <n v="0"/>
    <n v="0"/>
    <n v="155"/>
    <n v="0"/>
    <n v="0"/>
  </r>
  <r>
    <n v="1160"/>
    <d v="2025-12-31T00:00:00"/>
    <s v="ZBTF"/>
    <n v="9519415088"/>
    <n v="1"/>
    <s v="9519415088-1"/>
    <m/>
    <m/>
    <s v="Jan'26"/>
    <s v="Released"/>
    <x v="0"/>
    <m/>
    <m/>
    <m/>
    <m/>
    <m/>
    <m/>
    <m/>
    <m/>
    <x v="0"/>
    <x v="9"/>
    <m/>
    <x v="0"/>
    <x v="4"/>
    <m/>
    <x v="0"/>
    <m/>
    <n v="650743"/>
    <x v="33"/>
    <n v="3777531"/>
    <s v="GP COIL TATGPH GP02 0.300X1015"/>
    <s v="C05"/>
    <s v="TATGPH"/>
    <s v="GP02"/>
    <n v="0.3"/>
    <n v="1015"/>
    <n v="0"/>
    <m/>
    <n v="120"/>
    <m/>
    <n v="12"/>
    <n v="24"/>
    <n v="161"/>
    <n v="0"/>
    <n v="161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1"/>
    <n v="0"/>
    <n v="0"/>
    <n v="161"/>
    <n v="0"/>
    <n v="0"/>
    <n v="161"/>
    <n v="0"/>
    <n v="0"/>
    <n v="0"/>
    <n v="161"/>
    <n v="0"/>
    <n v="0"/>
  </r>
  <r>
    <n v="743"/>
    <d v="2025-12-29T00:00:00"/>
    <s v="ZBTO"/>
    <n v="9519403487"/>
    <n v="1"/>
    <s v="9519403487-1"/>
    <m/>
    <m/>
    <s v="Jan'26"/>
    <s v="Released"/>
    <x v="0"/>
    <m/>
    <m/>
    <m/>
    <m/>
    <m/>
    <m/>
    <m/>
    <m/>
    <x v="0"/>
    <x v="15"/>
    <m/>
    <x v="0"/>
    <x v="0"/>
    <m/>
    <x v="0"/>
    <m/>
    <n v="931671"/>
    <x v="7"/>
    <n v="3953695"/>
    <s v="GP COIL TATXGP GP2T 0.300X1350"/>
    <s v="C05"/>
    <s v="TATXGP"/>
    <s v="GP2T"/>
    <n v="0.3"/>
    <n v="1350"/>
    <n v="0"/>
    <m/>
    <s v=""/>
    <m/>
    <n v="1"/>
    <n v="5"/>
    <n v="62"/>
    <n v="0"/>
    <n v="6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"/>
    <n v="0"/>
    <n v="0"/>
    <n v="62"/>
    <n v="0"/>
    <n v="0"/>
    <n v="62"/>
    <n v="0"/>
    <n v="0"/>
    <n v="0"/>
    <n v="62"/>
    <n v="0"/>
    <n v="0"/>
  </r>
  <r>
    <n v="743"/>
    <d v="2026-01-01T00:00:00"/>
    <s v="ZBTO"/>
    <n v="9519417702"/>
    <n v="1"/>
    <s v="9519417702-1"/>
    <m/>
    <m/>
    <s v="Jan'26"/>
    <s v="Released"/>
    <x v="0"/>
    <m/>
    <m/>
    <m/>
    <m/>
    <m/>
    <m/>
    <m/>
    <m/>
    <x v="0"/>
    <x v="0"/>
    <m/>
    <x v="0"/>
    <x v="0"/>
    <s v="SIYAGANJ"/>
    <x v="0"/>
    <s v="INDR"/>
    <n v="944695"/>
    <x v="0"/>
    <n v="1851106"/>
    <s v="GP COIL SOFT-TATXGP-GK09-0.6X1250"/>
    <s v="C02"/>
    <s v="TATXGP"/>
    <s v="GK09"/>
    <n v="0.6"/>
    <n v="1250"/>
    <n v="0"/>
    <s v=""/>
    <s v="Z80"/>
    <s v=""/>
    <n v="3"/>
    <n v="5"/>
    <n v="58"/>
    <n v="0"/>
    <n v="5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</r>
  <r>
    <n v="743"/>
    <d v="2026-01-01T00:00:00"/>
    <s v="ZBTO"/>
    <n v="9519417702"/>
    <n v="2"/>
    <s v="9519417702-2"/>
    <m/>
    <m/>
    <s v="Jan'26"/>
    <s v="Released"/>
    <x v="0"/>
    <m/>
    <m/>
    <m/>
    <m/>
    <m/>
    <m/>
    <m/>
    <m/>
    <x v="0"/>
    <x v="0"/>
    <m/>
    <x v="0"/>
    <x v="0"/>
    <s v="SIYAGANJ"/>
    <x v="0"/>
    <s v="INDR"/>
    <n v="944695"/>
    <x v="0"/>
    <n v="1851102"/>
    <s v="GP COIL SOFT-TATXGP-GK09-0.5X1250"/>
    <s v="C02"/>
    <s v="TATXGP"/>
    <s v="GK09"/>
    <n v="0.5"/>
    <n v="1250"/>
    <n v="0"/>
    <s v=""/>
    <s v="Z80"/>
    <s v=""/>
    <n v="3"/>
    <n v="5"/>
    <n v="58"/>
    <n v="0"/>
    <n v="5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"/>
    <n v="0"/>
    <n v="0"/>
    <n v="0"/>
    <n v="0"/>
    <n v="58"/>
    <n v="0"/>
    <n v="0"/>
    <n v="0"/>
    <n v="0"/>
    <n v="0"/>
    <n v="0"/>
    <n v="58"/>
  </r>
  <r>
    <n v="743"/>
    <d v="2026-01-01T00:00:00"/>
    <s v="ZBTO"/>
    <n v="9519417374"/>
    <n v="5"/>
    <s v="9519417374-5"/>
    <m/>
    <m/>
    <s v="Jan'26"/>
    <s v="Released"/>
    <x v="0"/>
    <m/>
    <m/>
    <m/>
    <m/>
    <m/>
    <m/>
    <m/>
    <m/>
    <x v="4"/>
    <x v="5"/>
    <m/>
    <x v="1"/>
    <x v="2"/>
    <s v="TAMBATI"/>
    <x v="2"/>
    <s v="BOMB"/>
    <n v="942186"/>
    <x v="39"/>
    <n v="1707170"/>
    <s v="GL COIL HARD -Y550GL-H7GL-0.42X1220"/>
    <s v="B04"/>
    <s v="Y550GL"/>
    <s v="H7GL"/>
    <n v="0.42"/>
    <n v="1220"/>
    <n v="0"/>
    <s v=""/>
    <s v="AZ70"/>
    <s v=""/>
    <n v="7"/>
    <n v="14"/>
    <n v="84"/>
    <n v="0"/>
    <n v="84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"/>
    <n v="0"/>
    <n v="0"/>
    <n v="84"/>
    <n v="0"/>
    <n v="0"/>
    <n v="84"/>
    <n v="0"/>
    <n v="0"/>
    <n v="0"/>
    <n v="84"/>
    <n v="0"/>
    <n v="0"/>
  </r>
  <r>
    <n v="743"/>
    <d v="2026-01-01T00:00:00"/>
    <s v="ZBTO"/>
    <n v="9519417374"/>
    <n v="6"/>
    <s v="9519417374-6"/>
    <m/>
    <m/>
    <s v="Jan'26"/>
    <s v="Released"/>
    <x v="0"/>
    <m/>
    <m/>
    <m/>
    <m/>
    <m/>
    <m/>
    <m/>
    <m/>
    <x v="4"/>
    <x v="5"/>
    <m/>
    <x v="1"/>
    <x v="2"/>
    <s v="TAMBATI"/>
    <x v="2"/>
    <s v="BOMB"/>
    <n v="942186"/>
    <x v="39"/>
    <n v="2258434"/>
    <s v="GL COIL HARD  Y550GL H7GL 0.47X1220"/>
    <s v="B04"/>
    <s v="Y550GL"/>
    <s v="H7GL"/>
    <n v="0.47"/>
    <n v="1220"/>
    <n v="0"/>
    <s v=""/>
    <s v="AZ70"/>
    <s v=""/>
    <n v="7"/>
    <n v="14"/>
    <n v="224"/>
    <n v="0"/>
    <n v="224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4"/>
    <n v="0"/>
    <n v="0"/>
    <n v="224"/>
    <n v="0"/>
    <n v="0"/>
    <n v="224"/>
    <n v="0"/>
    <n v="0"/>
    <n v="0"/>
    <n v="224"/>
    <n v="0"/>
    <n v="0"/>
  </r>
  <r>
    <n v="743"/>
    <d v="2026-01-01T00:00:00"/>
    <s v="ZBTO"/>
    <n v="9519416843"/>
    <n v="1"/>
    <s v="9519416843-1"/>
    <m/>
    <m/>
    <s v="Jan'26"/>
    <s v="Released"/>
    <x v="0"/>
    <m/>
    <m/>
    <m/>
    <m/>
    <m/>
    <m/>
    <m/>
    <m/>
    <x v="4"/>
    <x v="7"/>
    <m/>
    <x v="1"/>
    <x v="2"/>
    <s v="TATANAGAR"/>
    <x v="4"/>
    <s v="BOMB"/>
    <n v="942284"/>
    <x v="10"/>
    <n v="3946364"/>
    <s v="GL COIL HARD Y550GL M308 0.50 (TCT)X1220"/>
    <s v="B04"/>
    <s v="Y550GL"/>
    <s v="M308"/>
    <n v="0.5"/>
    <n v="1220"/>
    <n v="0"/>
    <s v="T2 DONE"/>
    <s v="AZ150"/>
    <s v=""/>
    <n v="3"/>
    <n v="5"/>
    <n v="56"/>
    <n v="0"/>
    <n v="5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4"/>
    <d v="2026-01-01T00:00:00"/>
    <s v="ZBTO"/>
    <n v="9519416914"/>
    <n v="1"/>
    <s v="9519416914-1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02332"/>
    <s v="PPGL C HARD Y550PL D0C9 0.50(TPT)X1220"/>
    <s v="B18"/>
    <s v="Y550PL"/>
    <s v="D0C9"/>
    <n v="0.5"/>
    <n v="1220"/>
    <n v="0"/>
    <s v="T2 DONE"/>
    <s v="AZ150"/>
    <s v="RAL 7024 TSL 1806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0"/>
    <n v="0"/>
    <n v="0"/>
    <n v="0"/>
    <n v="0"/>
    <n v="0"/>
    <n v="28"/>
  </r>
  <r>
    <n v="744"/>
    <d v="2026-01-01T00:00:00"/>
    <s v="ZBTO"/>
    <n v="9519416914"/>
    <n v="2"/>
    <s v="9519416914-2"/>
    <m/>
    <m/>
    <s v="Jan'26"/>
    <s v="Released"/>
    <x v="0"/>
    <m/>
    <m/>
    <m/>
    <m/>
    <m/>
    <m/>
    <m/>
    <m/>
    <x v="2"/>
    <x v="7"/>
    <m/>
    <x v="1"/>
    <x v="2"/>
    <s v=" "/>
    <x v="4"/>
    <s v="BOMB"/>
    <n v="941597"/>
    <x v="10"/>
    <n v="3960726"/>
    <s v="PPGL C HARD Y550PL D0C9 0.450(TPT)X1220"/>
    <s v="B18"/>
    <s v="Y550PL"/>
    <s v="D0C9"/>
    <n v="0.45"/>
    <n v="1220"/>
    <n v="0"/>
    <s v="T2 DONE"/>
    <s v="AZ150"/>
    <s v="MIST GREEN TSL 1810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0"/>
    <n v="0"/>
    <n v="0"/>
    <n v="0"/>
    <n v="0"/>
    <n v="0"/>
    <n v="28"/>
  </r>
  <r>
    <n v="744"/>
    <d v="2026-01-01T00:00:00"/>
    <s v="ZBTO"/>
    <n v="9519417272"/>
    <n v="1"/>
    <s v="9519417272-1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s v="T2 DONE"/>
    <s v="AZ70"/>
    <s v="ASIAN WHITE TSL 1901"/>
    <n v="3"/>
    <n v="5"/>
    <n v="140"/>
    <n v="0"/>
    <n v="14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"/>
    <n v="0"/>
    <n v="0"/>
    <n v="0"/>
    <n v="140"/>
    <n v="0"/>
    <n v="140"/>
    <n v="0"/>
    <n v="0"/>
    <n v="0"/>
    <n v="0"/>
    <n v="140"/>
    <n v="0"/>
  </r>
  <r>
    <n v="744"/>
    <d v="2026-01-01T00:00:00"/>
    <s v="ZBTO"/>
    <n v="9519417272"/>
    <n v="3"/>
    <s v="9519417272-3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28"/>
    <n v="0"/>
    <n v="0"/>
    <n v="0"/>
    <n v="0"/>
    <n v="28"/>
    <n v="0"/>
  </r>
  <r>
    <n v="744"/>
    <d v="2026-01-01T00:00:00"/>
    <s v="ZBTO"/>
    <n v="9519417329"/>
    <n v="1"/>
    <s v="9519417329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280"/>
    <n v="0"/>
    <n v="280"/>
    <n v="0"/>
    <n v="0"/>
    <n v="0"/>
    <n v="0"/>
    <n v="280"/>
    <n v="0"/>
  </r>
  <r>
    <n v="744"/>
    <d v="2026-01-01T00:00:00"/>
    <s v="ZBTO"/>
    <n v="9519417329"/>
    <n v="2"/>
    <s v="9519417329-2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280"/>
    <n v="0"/>
    <n v="0"/>
    <n v="0"/>
    <n v="0"/>
    <n v="0"/>
    <n v="0"/>
    <n v="0"/>
    <n v="280"/>
  </r>
  <r>
    <n v="744"/>
    <d v="2026-01-01T00:00:00"/>
    <s v="ZBTO"/>
    <n v="9519417329"/>
    <n v="4"/>
    <s v="9519417329-4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280"/>
    <n v="0"/>
    <n v="0"/>
    <n v="0"/>
    <n v="0"/>
    <n v="0"/>
    <n v="0"/>
    <n v="0"/>
    <n v="280"/>
  </r>
  <r>
    <n v="744"/>
    <d v="2026-01-01T00:00:00"/>
    <s v="ZBTO"/>
    <n v="9519417329"/>
    <n v="5"/>
    <s v="9519417329-5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"/>
    <s v="AZ70"/>
    <s v="PASSION RED (NG) TSL 2214"/>
    <n v="3"/>
    <n v="5"/>
    <n v="224"/>
    <n v="0"/>
    <n v="224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4"/>
    <n v="0"/>
    <n v="0"/>
    <n v="0"/>
    <n v="224"/>
    <n v="0"/>
    <n v="0"/>
    <n v="0"/>
    <n v="0"/>
    <n v="0"/>
    <n v="0"/>
    <n v="0"/>
    <n v="224"/>
  </r>
  <r>
    <n v="744"/>
    <d v="2026-01-01T00:00:00"/>
    <s v="ZBTO"/>
    <n v="9519417188"/>
    <n v="1"/>
    <s v="9519417188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0"/>
    <n v="280"/>
    <n v="280"/>
    <n v="0"/>
    <n v="0"/>
    <n v="0"/>
    <n v="0"/>
    <n v="280"/>
    <n v="0"/>
  </r>
  <r>
    <n v="744"/>
    <d v="2026-01-01T00:00:00"/>
    <s v="ZBTO"/>
    <n v="9519417188"/>
    <n v="2"/>
    <s v="9519417188-2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56"/>
    <n v="0"/>
    <n v="5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"/>
    <n v="0"/>
    <n v="0"/>
    <n v="0"/>
    <n v="0"/>
    <n v="56"/>
    <n v="0"/>
    <n v="0"/>
    <n v="0"/>
    <n v="0"/>
    <n v="0"/>
    <n v="0"/>
    <n v="56"/>
  </r>
  <r>
    <n v="744"/>
    <d v="2026-01-01T00:00:00"/>
    <s v="ZBTO"/>
    <n v="9519416831"/>
    <n v="1"/>
    <s v="9519416831-1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ASIAN WHITE TSL 1901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4"/>
    <d v="2026-01-01T00:00:00"/>
    <s v="ZBTO"/>
    <n v="9519416831"/>
    <n v="2"/>
    <s v="9519416831-2"/>
    <m/>
    <m/>
    <s v="Jan'26"/>
    <s v="Released"/>
    <x v="0"/>
    <m/>
    <m/>
    <m/>
    <m/>
    <m/>
    <m/>
    <m/>
    <m/>
    <x v="2"/>
    <x v="7"/>
    <m/>
    <x v="1"/>
    <x v="2"/>
    <s v="GAMHARIA"/>
    <x v="4"/>
    <s v="BOMB"/>
    <n v="940016"/>
    <x v="32"/>
    <n v="3522241"/>
    <s v="PPGL C Y550 D0C7 0.43BMT(0.47TPT)X1220"/>
    <s v="B18"/>
    <s v="Y550PL"/>
    <s v="D0C7"/>
    <n v="0.43"/>
    <n v="1220"/>
    <n v="0"/>
    <s v="T2 DONE"/>
    <s v="AZ70"/>
    <s v="CASTLE RED TSL 1904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28"/>
    <n v="0"/>
    <n v="0"/>
    <n v="0"/>
    <n v="0"/>
    <n v="0"/>
    <n v="0"/>
    <n v="0"/>
    <n v="28"/>
  </r>
  <r>
    <n v="744"/>
    <d v="2026-01-01T00:00:00"/>
    <s v="ZBTO"/>
    <n v="9519416699"/>
    <n v="1"/>
    <s v="9519416699-1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960056"/>
    <s v="PPGL C HARD Y550PL DX01 0.53(TPT)X1220"/>
    <s v="B18"/>
    <s v="Y550PL"/>
    <s v="DX01"/>
    <n v="0.53"/>
    <n v="1220"/>
    <n v="0"/>
    <s v="T2 DONE"/>
    <s v="AZ150"/>
    <s v="DARK GREY TSL 2027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4"/>
    <d v="2026-01-01T00:00:00"/>
    <s v="ZBTO"/>
    <n v="9519416699"/>
    <n v="2"/>
    <s v="9519416699-2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960056"/>
    <s v="PPGL C HARD Y550PL DX01 0.53(TPT)X1220"/>
    <s v="B18"/>
    <s v="Y550PL"/>
    <s v="DX01"/>
    <n v="0.53"/>
    <n v="1220"/>
    <n v="0"/>
    <s v="T2 DONE"/>
    <s v="AZ150"/>
    <s v="PASTEL ORANGE TSL 2064"/>
    <n v="3"/>
    <n v="5"/>
    <n v="28"/>
    <n v="0"/>
    <n v="2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"/>
    <n v="0"/>
    <n v="0"/>
    <n v="0"/>
    <n v="0"/>
    <n v="28"/>
    <n v="0"/>
    <n v="0"/>
    <n v="0"/>
    <n v="0"/>
    <n v="0"/>
    <n v="0"/>
    <n v="28"/>
  </r>
  <r>
    <n v="743"/>
    <d v="2026-01-01T00:00:00"/>
    <s v="ZBTO"/>
    <n v="9519416848"/>
    <n v="1"/>
    <s v="9519416848-1"/>
    <m/>
    <m/>
    <s v="Jan'26"/>
    <s v="Released"/>
    <x v="0"/>
    <m/>
    <m/>
    <m/>
    <m/>
    <m/>
    <m/>
    <m/>
    <m/>
    <x v="4"/>
    <x v="7"/>
    <m/>
    <x v="1"/>
    <x v="2"/>
    <s v="TAMILNADU"/>
    <x v="4"/>
    <s v="BOMB"/>
    <n v="942294"/>
    <x v="10"/>
    <n v="3946362"/>
    <s v="GL COIL HARD Y550GL M308 0.47 (TCT)X1220"/>
    <s v="B04"/>
    <s v="Y550GL"/>
    <s v="M308"/>
    <n v="0.47"/>
    <n v="1220"/>
    <n v="0"/>
    <s v="T2 DONE"/>
    <s v="AZ150"/>
    <s v=""/>
    <n v="3"/>
    <n v="5"/>
    <n v="196"/>
    <n v="0"/>
    <n v="19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6"/>
    <n v="0"/>
    <n v="0"/>
    <n v="0"/>
    <n v="0"/>
    <n v="196"/>
    <n v="0"/>
    <n v="0"/>
    <n v="0"/>
    <n v="0"/>
    <n v="0"/>
    <n v="0"/>
    <n v="196"/>
  </r>
  <r>
    <n v="743"/>
    <d v="2025-12-31T00:00:00"/>
    <s v="ZBTO"/>
    <n v="9519412673"/>
    <n v="2"/>
    <s v="9519412673-2"/>
    <m/>
    <m/>
    <s v="Jan'26"/>
    <s v="Released"/>
    <x v="0"/>
    <m/>
    <m/>
    <m/>
    <m/>
    <m/>
    <m/>
    <m/>
    <m/>
    <x v="0"/>
    <x v="0"/>
    <m/>
    <x v="0"/>
    <x v="0"/>
    <s v="JAIPUR"/>
    <x v="3"/>
    <s v="JPUR"/>
    <n v="117583"/>
    <x v="47"/>
    <n v="1854399"/>
    <s v="GP COIL SOFT-TATXGP-GK09-0.35X1220"/>
    <s v="C02"/>
    <s v="TATXGP"/>
    <s v="GK09"/>
    <n v="0.35"/>
    <n v="1220"/>
    <n v="0"/>
    <s v="T2 DONE"/>
    <s v="Z80"/>
    <s v=""/>
    <n v="5"/>
    <n v="7"/>
    <n v="56"/>
    <n v="0"/>
    <n v="5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"/>
    <n v="56"/>
    <n v="0"/>
    <n v="0"/>
    <n v="0"/>
    <n v="0"/>
    <n v="56"/>
    <n v="0"/>
    <n v="56"/>
    <n v="0"/>
    <n v="0"/>
    <n v="0"/>
    <n v="0"/>
  </r>
  <r>
    <n v="743"/>
    <d v="2025-12-31T00:00:00"/>
    <s v="ZBTO"/>
    <n v="9519412673"/>
    <n v="3"/>
    <s v="9519412673-3"/>
    <m/>
    <m/>
    <s v="Jan'26"/>
    <s v="Released"/>
    <x v="0"/>
    <m/>
    <m/>
    <m/>
    <m/>
    <m/>
    <m/>
    <m/>
    <m/>
    <x v="0"/>
    <x v="0"/>
    <m/>
    <x v="0"/>
    <x v="0"/>
    <s v="JAIPUR"/>
    <x v="3"/>
    <s v="JPUR"/>
    <n v="117583"/>
    <x v="47"/>
    <n v="1854410"/>
    <s v="GP COIL SOFT-TATXGP-GK09-0.4X1220"/>
    <s v="C02"/>
    <s v="TATXGP"/>
    <s v="GK09"/>
    <n v="0.4"/>
    <n v="1220"/>
    <n v="0"/>
    <s v="T2 DONE"/>
    <s v="Z80"/>
    <s v=""/>
    <n v="5"/>
    <n v="7"/>
    <n v="56"/>
    <n v="0"/>
    <n v="56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"/>
    <n v="0"/>
    <n v="0"/>
    <n v="0"/>
    <n v="56"/>
    <n v="0"/>
    <n v="56"/>
    <n v="0"/>
    <n v="0"/>
    <n v="0"/>
    <n v="0"/>
    <n v="56"/>
    <n v="0"/>
  </r>
  <r>
    <n v="744"/>
    <d v="2026-01-01T00:00:00"/>
    <s v="ZBTO"/>
    <n v="9519417272"/>
    <n v="2"/>
    <s v="9519417272-2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s v="T2 DONE"/>
    <s v="AZ70"/>
    <s v="NUVO BLUE TSL 1903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0"/>
    <n v="280"/>
    <n v="0"/>
    <n v="0"/>
    <n v="0"/>
    <n v="0"/>
    <n v="0"/>
    <n v="0"/>
    <n v="280"/>
  </r>
  <r>
    <n v="744"/>
    <d v="2026-01-01T00:00:00"/>
    <s v="ZBTO"/>
    <n v="9519417272"/>
    <n v="4"/>
    <s v="9519417272-4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s v="T2 DONE"/>
    <s v="AZ70"/>
    <s v="NG SMART GREY TSL 1905"/>
    <n v="3"/>
    <n v="5"/>
    <n v="280"/>
    <n v="0"/>
    <n v="28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0"/>
    <n v="0"/>
    <n v="0"/>
    <n v="0"/>
    <n v="0"/>
    <n v="280"/>
    <n v="0"/>
    <n v="0"/>
    <n v="0"/>
    <n v="0"/>
    <n v="0"/>
    <n v="0"/>
    <n v="280"/>
  </r>
  <r>
    <n v="744"/>
    <d v="2026-01-01T00:00:00"/>
    <s v="ZBTO"/>
    <n v="9519417272"/>
    <n v="5"/>
    <s v="9519417272-5"/>
    <m/>
    <m/>
    <s v="Jan'26"/>
    <s v="Released"/>
    <x v="0"/>
    <m/>
    <m/>
    <m/>
    <m/>
    <m/>
    <m/>
    <m/>
    <m/>
    <x v="2"/>
    <x v="7"/>
    <m/>
    <x v="1"/>
    <x v="2"/>
    <s v="RAJASTHAN"/>
    <x v="4"/>
    <s v="BOMB"/>
    <n v="940008"/>
    <x v="32"/>
    <n v="3522241"/>
    <s v="PPGL C Y550 D0C7 0.43BMT(0.47TPT)X1220"/>
    <s v="B18"/>
    <s v="Y550PL"/>
    <s v="D0C7"/>
    <n v="0.43"/>
    <n v="1220"/>
    <n v="0"/>
    <s v="T2 DONE"/>
    <s v="AZ70"/>
    <s v="PASSION RED (NG) TSL 2214"/>
    <n v="3"/>
    <n v="5"/>
    <n v="112"/>
    <n v="0"/>
    <n v="11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"/>
    <n v="0"/>
    <n v="0"/>
    <n v="0"/>
    <n v="0"/>
    <n v="112"/>
    <n v="0"/>
    <n v="0"/>
    <n v="0"/>
    <n v="0"/>
    <n v="0"/>
    <n v="0"/>
    <n v="112"/>
  </r>
  <r>
    <n v="742"/>
    <d v="2025-12-19T00:00:00"/>
    <s v="ZBTN"/>
    <n v="9519371907"/>
    <n v="1"/>
    <s v="9519371907-1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140626"/>
    <x v="74"/>
    <n v="3208040"/>
    <s v="CR COIL TATCRC EX08 0.500X1219"/>
    <s v="C01"/>
    <s v="TATCRC"/>
    <s v="EX08"/>
    <n v="0.5"/>
    <n v="1219"/>
    <n v="0"/>
    <s v="T2 DONE"/>
    <m/>
    <m/>
    <n v="5"/>
    <n v="9"/>
    <n v="79.998000000000005"/>
    <m/>
    <n v="79.998000000000005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.998000000000005"/>
    <n v="0"/>
    <n v="0"/>
    <n v="0"/>
    <n v="79.998000000000005"/>
    <n v="0"/>
    <n v="79.998000000000005"/>
    <n v="0"/>
    <n v="0"/>
    <n v="0"/>
    <n v="0"/>
    <n v="79.998000000000005"/>
    <n v="0"/>
  </r>
  <r>
    <n v="742"/>
    <d v="2025-12-19T00:00:00"/>
    <s v="ZBTN"/>
    <n v="9519371907"/>
    <n v="2"/>
    <s v="9519371907-2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140626"/>
    <x v="74"/>
    <n v="3208045"/>
    <s v="CR COIL TATCRC EX08 0.600X1219"/>
    <s v="C01"/>
    <s v="TATCRC"/>
    <s v="EX08"/>
    <n v="0.6"/>
    <n v="1219"/>
    <n v="0"/>
    <s v="T2 DONE"/>
    <m/>
    <m/>
    <n v="5"/>
    <n v="9"/>
    <n v="149.99799999999999"/>
    <m/>
    <n v="149.9979999999999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.99799999999999"/>
    <n v="0"/>
    <n v="0"/>
    <n v="0"/>
    <n v="149.99799999999999"/>
    <n v="0"/>
    <n v="149.99799999999999"/>
    <n v="0"/>
    <n v="0"/>
    <n v="0"/>
    <n v="0"/>
    <n v="149.99799999999999"/>
    <n v="0"/>
  </r>
  <r>
    <n v="742"/>
    <d v="2025-12-19T00:00:00"/>
    <s v="ZBTN"/>
    <n v="9519371907"/>
    <n v="3"/>
    <s v="9519371907-3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140626"/>
    <x v="74"/>
    <n v="3208054"/>
    <s v="CR COIL TATCRC EX08 0.800X1219"/>
    <s v="C01"/>
    <s v="TATCRC"/>
    <s v="EX08"/>
    <n v="0.8"/>
    <n v="1219"/>
    <n v="0"/>
    <s v="T2 DONE"/>
    <m/>
    <m/>
    <n v="5"/>
    <n v="9"/>
    <n v="49.98"/>
    <m/>
    <n v="49.9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.98"/>
    <n v="0"/>
    <n v="0"/>
    <n v="0"/>
    <n v="49.98"/>
    <n v="0"/>
    <n v="49.98"/>
    <n v="0"/>
    <n v="0"/>
    <n v="0"/>
    <n v="0"/>
    <n v="49.98"/>
    <n v="0"/>
  </r>
  <r>
    <n v="742"/>
    <d v="2025-12-19T00:00:00"/>
    <s v="ZBTN"/>
    <n v="9519372234"/>
    <n v="1"/>
    <s v="9519372234-1"/>
    <m/>
    <m/>
    <s v="Jan'26"/>
    <s v="Released"/>
    <x v="0"/>
    <m/>
    <m/>
    <m/>
    <m/>
    <m/>
    <m/>
    <m/>
    <m/>
    <x v="1"/>
    <x v="16"/>
    <n v="600"/>
    <x v="0"/>
    <x v="0"/>
    <s v="VISHAKHAPATNAM"/>
    <x v="2"/>
    <s v="EXPO"/>
    <n v="951407"/>
    <x v="75"/>
    <n v="4179163"/>
    <s v="CR COIL TATCRC EX08 0.570X1219"/>
    <s v="C01"/>
    <s v="TATCRC"/>
    <s v="EX08"/>
    <n v="0.56999999999999995"/>
    <n v="1219"/>
    <n v="0"/>
    <s v="T2 DONE"/>
    <m/>
    <m/>
    <n v="9"/>
    <n v="13"/>
    <n v="39.97"/>
    <m/>
    <n v="39.9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.97"/>
    <n v="0"/>
    <n v="0"/>
    <n v="0"/>
    <n v="39.97"/>
    <n v="0"/>
    <n v="39.97"/>
    <n v="0"/>
    <n v="0"/>
    <n v="0"/>
    <n v="0"/>
    <n v="39.97"/>
    <n v="0"/>
  </r>
  <r>
    <n v="742"/>
    <d v="2025-12-19T00:00:00"/>
    <s v="ZBTN"/>
    <n v="9519372234"/>
    <n v="2"/>
    <s v="9519372234-2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951407"/>
    <x v="75"/>
    <n v="3721020"/>
    <s v="CR COIL TATCRC EX08 0.700X1219"/>
    <s v="C01"/>
    <s v="TATCRC"/>
    <s v="EX08"/>
    <n v="0.7"/>
    <n v="1219"/>
    <n v="0"/>
    <s v="T2 DONE"/>
    <m/>
    <m/>
    <n v="9"/>
    <n v="13"/>
    <n v="39.97"/>
    <m/>
    <n v="39.97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.97"/>
    <n v="0"/>
    <n v="0"/>
    <n v="0"/>
    <n v="39.97"/>
    <n v="0"/>
    <n v="39.97"/>
    <n v="0"/>
    <n v="0"/>
    <n v="0"/>
    <n v="0"/>
    <n v="39.97"/>
    <n v="0"/>
  </r>
  <r>
    <n v="742"/>
    <d v="2025-12-19T00:00:00"/>
    <s v="ZBTN"/>
    <n v="9519372120"/>
    <n v="1"/>
    <s v="9519372120-1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951407"/>
    <x v="75"/>
    <n v="4179266"/>
    <s v="CR COIL TATCRC EX08 1X1219"/>
    <s v="C01"/>
    <s v="TATCRC"/>
    <s v="EX08"/>
    <n v="1"/>
    <n v="1219"/>
    <n v="0"/>
    <s v="T2 DONE"/>
    <m/>
    <m/>
    <n v="7"/>
    <n v="12"/>
    <n v="74.98"/>
    <m/>
    <n v="74.9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.98"/>
    <n v="0"/>
    <n v="0"/>
    <n v="0"/>
    <n v="74.98"/>
    <n v="0"/>
    <n v="74.98"/>
    <n v="0"/>
    <n v="0"/>
    <n v="0"/>
    <n v="0"/>
    <n v="74.98"/>
    <n v="0"/>
  </r>
  <r>
    <n v="742"/>
    <d v="2025-12-19T00:00:00"/>
    <s v="ZBTN"/>
    <n v="9519372041"/>
    <n v="1"/>
    <s v="9519372041-1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951407"/>
    <x v="75"/>
    <n v="4179605"/>
    <s v="CR COIL TATCRC EX08 0.630X1250"/>
    <s v="C01"/>
    <s v="TATCRC"/>
    <s v="EX08"/>
    <n v="0.63"/>
    <n v="1250"/>
    <n v="0"/>
    <s v="T2 DONE"/>
    <m/>
    <m/>
    <n v="7"/>
    <n v="10"/>
    <n v="59.98"/>
    <m/>
    <n v="59.9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.98"/>
    <n v="0"/>
    <n v="0"/>
    <n v="0"/>
    <n v="59.98"/>
    <n v="0"/>
    <n v="59.98"/>
    <n v="0"/>
    <n v="0"/>
    <n v="0"/>
    <n v="0"/>
    <n v="59.98"/>
    <n v="0"/>
  </r>
  <r>
    <n v="742"/>
    <d v="2025-12-19T00:00:00"/>
    <s v="ZBTN"/>
    <n v="9519372041"/>
    <n v="2"/>
    <s v="9519372041-2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951407"/>
    <x v="75"/>
    <n v="4179606"/>
    <s v="CR COIL TATCRC EX08 0.780X1250"/>
    <s v="C01"/>
    <s v="TATCRC"/>
    <s v="EX08"/>
    <n v="0.78"/>
    <n v="1250"/>
    <n v="0"/>
    <s v="T2 DONE"/>
    <m/>
    <m/>
    <n v="7"/>
    <n v="10"/>
    <n v="99.98"/>
    <m/>
    <n v="99.98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.98"/>
    <n v="0"/>
    <n v="0"/>
    <n v="0"/>
    <n v="99.98"/>
    <n v="0"/>
    <n v="99.98"/>
    <n v="0"/>
    <n v="0"/>
    <n v="0"/>
    <n v="0"/>
    <n v="99.98"/>
    <n v="0"/>
  </r>
  <r>
    <n v="742"/>
    <d v="2025-12-23T00:00:00"/>
    <s v="ZBTN"/>
    <n v="9519382759"/>
    <n v="1"/>
    <s v="9519382759-1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189881"/>
    <x v="76"/>
    <n v="3532129"/>
    <s v="CRCA SHEET TATCRC EX08 0.400X1219X2438"/>
    <s v="C06"/>
    <s v="TATCRC"/>
    <s v="EX08"/>
    <n v="0.4"/>
    <n v="1219"/>
    <n v="2438"/>
    <s v="T2 DONE"/>
    <m/>
    <m/>
    <n v="2"/>
    <n v="3"/>
    <n v="25.998999999999999"/>
    <m/>
    <n v="25.99899999999999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998999999999999"/>
    <n v="0"/>
    <n v="0"/>
    <n v="0"/>
    <n v="25.998999999999999"/>
    <n v="0"/>
    <n v="25.998999999999999"/>
    <n v="0"/>
    <n v="0"/>
    <n v="0"/>
    <n v="0"/>
    <n v="25.998999999999999"/>
    <n v="0"/>
  </r>
  <r>
    <n v="742"/>
    <d v="2025-12-23T00:00:00"/>
    <s v="ZBTN"/>
    <n v="9519382759"/>
    <n v="2"/>
    <s v="9519382759-2"/>
    <m/>
    <m/>
    <s v="Jan'26"/>
    <s v="Released"/>
    <x v="0"/>
    <m/>
    <m/>
    <m/>
    <m/>
    <m/>
    <m/>
    <m/>
    <m/>
    <x v="1"/>
    <x v="16"/>
    <m/>
    <x v="0"/>
    <x v="0"/>
    <s v="VISHAKHAPATNAM"/>
    <x v="2"/>
    <s v="EXPO"/>
    <n v="189881"/>
    <x v="76"/>
    <n v="3533065"/>
    <s v="CRCA SHEET TATCRC EX08 0.600X1219X2438"/>
    <s v="C06"/>
    <s v="TATCRC"/>
    <s v="EX08"/>
    <n v="0.6"/>
    <n v="1219"/>
    <n v="2438"/>
    <s v="T2 DONE"/>
    <m/>
    <m/>
    <n v="2"/>
    <n v="3"/>
    <n v="25.998999999999999"/>
    <m/>
    <n v="25.99899999999999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.998999999999999"/>
    <n v="0"/>
    <n v="0"/>
    <n v="0"/>
    <n v="25.998999999999999"/>
    <n v="0"/>
    <n v="25.998999999999999"/>
    <n v="0"/>
    <n v="0"/>
    <n v="0"/>
    <n v="0"/>
    <n v="25.998999999999999"/>
    <n v="0"/>
  </r>
  <r>
    <n v="742"/>
    <m/>
    <s v="ZBTF"/>
    <m/>
    <m/>
    <s v="4000524226-3"/>
    <m/>
    <m/>
    <s v="Stocks"/>
    <m/>
    <x v="0"/>
    <m/>
    <m/>
    <m/>
    <m/>
    <m/>
    <m/>
    <m/>
    <m/>
    <x v="3"/>
    <x v="8"/>
    <m/>
    <x v="2"/>
    <x v="3"/>
    <m/>
    <x v="2"/>
    <m/>
    <m/>
    <x v="77"/>
    <n v="1250221"/>
    <s v="HR COILS-PO IS 1079 HR2 2.50X1250"/>
    <n v="768"/>
    <s v="THR099"/>
    <s v="HR99"/>
    <n v="2.5"/>
    <n v="1250"/>
    <m/>
    <m/>
    <m/>
    <m/>
    <m/>
    <m/>
    <m/>
    <m/>
    <m/>
    <m/>
    <n v="22.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23"/>
    <n v="22.23"/>
    <n v="0"/>
    <n v="0"/>
    <n v="0"/>
    <n v="0"/>
    <n v="0"/>
  </r>
  <r>
    <n v="742"/>
    <m/>
    <s v="ZBTF"/>
    <m/>
    <m/>
    <s v="4000524226-4"/>
    <m/>
    <m/>
    <s v="Stocks"/>
    <m/>
    <x v="0"/>
    <m/>
    <m/>
    <m/>
    <m/>
    <m/>
    <m/>
    <m/>
    <m/>
    <x v="3"/>
    <x v="8"/>
    <m/>
    <x v="2"/>
    <x v="3"/>
    <m/>
    <x v="2"/>
    <m/>
    <m/>
    <x v="77"/>
    <n v="1294719"/>
    <s v="HR COILS-POIS 1079 HR2  2.90X1250"/>
    <n v="768"/>
    <s v="THR099"/>
    <s v="HR99"/>
    <n v="2.9"/>
    <n v="1250"/>
    <m/>
    <m/>
    <m/>
    <m/>
    <m/>
    <m/>
    <m/>
    <m/>
    <m/>
    <m/>
    <n v="22.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21"/>
    <n v="22.21"/>
    <n v="0"/>
    <n v="0"/>
    <n v="0"/>
    <n v="0"/>
    <n v="0"/>
  </r>
  <r>
    <n v="743"/>
    <m/>
    <s v="ZBTC"/>
    <m/>
    <m/>
    <s v="60895201-22"/>
    <m/>
    <m/>
    <s v="Stocks"/>
    <m/>
    <x v="0"/>
    <m/>
    <m/>
    <m/>
    <m/>
    <m/>
    <m/>
    <m/>
    <m/>
    <x v="0"/>
    <x v="0"/>
    <m/>
    <x v="0"/>
    <x v="1"/>
    <m/>
    <x v="3"/>
    <m/>
    <m/>
    <x v="78"/>
    <n v="1851145"/>
    <s v="GP SHEET SOFT-TATXGP-GK09-0.5X1220"/>
    <s v="B11"/>
    <s v="TATXGP"/>
    <s v="GK09"/>
    <n v="0.5"/>
    <n v="1220"/>
    <m/>
    <m/>
    <m/>
    <m/>
    <m/>
    <m/>
    <m/>
    <m/>
    <m/>
    <m/>
    <n v="3.48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4849999999999999"/>
    <n v="3.4849999999999999"/>
    <n v="0"/>
    <n v="0"/>
    <n v="0"/>
    <n v="0"/>
    <n v="0"/>
  </r>
  <r>
    <n v="743"/>
    <m/>
    <s v="ZBTC"/>
    <m/>
    <m/>
    <s v="60907771-14"/>
    <m/>
    <m/>
    <s v="Stocks"/>
    <m/>
    <x v="0"/>
    <m/>
    <m/>
    <m/>
    <m/>
    <m/>
    <m/>
    <m/>
    <m/>
    <x v="4"/>
    <x v="10"/>
    <m/>
    <x v="1"/>
    <x v="1"/>
    <m/>
    <x v="3"/>
    <m/>
    <m/>
    <x v="78"/>
    <n v="3865176"/>
    <s v="GL COIL HARD  Y550GL HGL6 0.900X1250"/>
    <s v="B04"/>
    <s v="Y550GL"/>
    <s v="HGL6"/>
    <n v="0.9"/>
    <n v="1250"/>
    <m/>
    <m/>
    <m/>
    <m/>
    <m/>
    <m/>
    <m/>
    <m/>
    <m/>
    <m/>
    <n v="2.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9"/>
    <n v="2.79"/>
    <n v="0"/>
    <n v="0"/>
    <n v="0"/>
    <n v="0"/>
    <n v="0"/>
  </r>
  <r>
    <n v="742"/>
    <m/>
    <s v="ZBTC"/>
    <m/>
    <m/>
    <s v="60917917-3"/>
    <m/>
    <m/>
    <s v="Stocks"/>
    <m/>
    <x v="0"/>
    <m/>
    <m/>
    <m/>
    <m/>
    <m/>
    <m/>
    <m/>
    <m/>
    <x v="1"/>
    <x v="16"/>
    <m/>
    <x v="0"/>
    <x v="1"/>
    <m/>
    <x v="3"/>
    <m/>
    <m/>
    <x v="78"/>
    <n v="4115044"/>
    <s v="CRCA SHEET TATXXD EX12 0.740X897X1064"/>
    <s v=""/>
    <s v=""/>
    <s v="EX12"/>
    <n v="0.74"/>
    <n v="897"/>
    <m/>
    <m/>
    <m/>
    <m/>
    <m/>
    <m/>
    <m/>
    <m/>
    <m/>
    <m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"/>
    <n v="5"/>
    <n v="0"/>
    <n v="0"/>
    <n v="0"/>
    <n v="0"/>
    <n v="0"/>
  </r>
  <r>
    <n v="743"/>
    <m/>
    <s v="ZBTC"/>
    <m/>
    <m/>
    <s v="60921211-5"/>
    <m/>
    <m/>
    <s v="Stocks"/>
    <m/>
    <x v="0"/>
    <m/>
    <m/>
    <m/>
    <m/>
    <m/>
    <m/>
    <m/>
    <m/>
    <x v="4"/>
    <x v="5"/>
    <m/>
    <x v="1"/>
    <x v="1"/>
    <m/>
    <x v="3"/>
    <m/>
    <m/>
    <x v="78"/>
    <n v="4133191"/>
    <s v="GL COIL SKINPASS Y300GL SGL2 0.47X1220"/>
    <s v=""/>
    <s v=""/>
    <s v="SGL2"/>
    <n v="0.47"/>
    <n v="1220"/>
    <m/>
    <m/>
    <m/>
    <m/>
    <m/>
    <m/>
    <m/>
    <m/>
    <m/>
    <m/>
    <n v="9.720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7200000000000006"/>
    <n v="0"/>
    <n v="9.7200000000000006"/>
    <n v="0"/>
    <n v="0"/>
    <n v="0"/>
    <n v="0"/>
  </r>
  <r>
    <n v="743"/>
    <m/>
    <s v="ZBTC"/>
    <m/>
    <m/>
    <s v="60929536-9"/>
    <m/>
    <m/>
    <s v="Stocks"/>
    <m/>
    <x v="0"/>
    <m/>
    <m/>
    <m/>
    <m/>
    <m/>
    <m/>
    <m/>
    <m/>
    <x v="4"/>
    <x v="10"/>
    <m/>
    <x v="1"/>
    <x v="1"/>
    <m/>
    <x v="3"/>
    <m/>
    <m/>
    <x v="78"/>
    <n v="3865176"/>
    <s v="GL COIL HARD  Y550GL HGL6 0.900X1250"/>
    <s v="B04"/>
    <s v="Y550GL"/>
    <s v="HGL6"/>
    <n v="0.9"/>
    <n v="1250"/>
    <m/>
    <m/>
    <m/>
    <m/>
    <m/>
    <m/>
    <m/>
    <m/>
    <m/>
    <m/>
    <n v="8.234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2349999999999994"/>
    <n v="8.2349999999999994"/>
    <n v="0"/>
    <n v="0"/>
    <n v="0"/>
    <n v="0"/>
    <n v="0"/>
  </r>
  <r>
    <n v="742"/>
    <m/>
    <s v="ZBTC"/>
    <m/>
    <m/>
    <s v="60939449-1"/>
    <m/>
    <m/>
    <s v="Stocks"/>
    <m/>
    <x v="0"/>
    <m/>
    <m/>
    <m/>
    <m/>
    <m/>
    <m/>
    <m/>
    <m/>
    <x v="3"/>
    <x v="2"/>
    <m/>
    <x v="0"/>
    <x v="1"/>
    <m/>
    <x v="3"/>
    <m/>
    <m/>
    <x v="78"/>
    <n v="352183"/>
    <s v="HR COIL-PO HRPO(S)    3.0X1250"/>
    <n v="768"/>
    <s v="THRS01"/>
    <s v="SF92"/>
    <n v="3"/>
    <n v="1250"/>
    <m/>
    <m/>
    <m/>
    <m/>
    <m/>
    <m/>
    <m/>
    <m/>
    <m/>
    <m/>
    <n v="21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36"/>
    <n v="21.36"/>
    <n v="0"/>
    <n v="0"/>
    <n v="0"/>
    <n v="0"/>
    <n v="0"/>
  </r>
  <r>
    <n v="743"/>
    <m/>
    <s v="ZBTC"/>
    <m/>
    <m/>
    <s v="60941405-2"/>
    <m/>
    <m/>
    <s v="Stocks"/>
    <m/>
    <x v="0"/>
    <m/>
    <m/>
    <m/>
    <m/>
    <m/>
    <m/>
    <m/>
    <m/>
    <x v="0"/>
    <x v="15"/>
    <m/>
    <x v="0"/>
    <x v="4"/>
    <m/>
    <x v="0"/>
    <m/>
    <m/>
    <x v="79"/>
    <n v="3708868"/>
    <s v="GP COIL TATGPH GP02 0.500X1350"/>
    <s v="C05"/>
    <s v="TATGPH"/>
    <s v="GP02"/>
    <n v="0.5"/>
    <n v="1350"/>
    <m/>
    <m/>
    <m/>
    <m/>
    <m/>
    <m/>
    <m/>
    <m/>
    <m/>
    <m/>
    <n v="9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36"/>
    <n v="9.36"/>
    <n v="0"/>
    <n v="0"/>
    <n v="0"/>
    <n v="0"/>
    <n v="0"/>
  </r>
  <r>
    <n v="742"/>
    <m/>
    <s v="ZBTC"/>
    <m/>
    <m/>
    <s v="60942015-2"/>
    <m/>
    <m/>
    <s v="Stocks"/>
    <m/>
    <x v="0"/>
    <m/>
    <m/>
    <m/>
    <m/>
    <m/>
    <m/>
    <m/>
    <m/>
    <x v="1"/>
    <x v="5"/>
    <m/>
    <x v="1"/>
    <x v="1"/>
    <m/>
    <x v="2"/>
    <m/>
    <m/>
    <x v="80"/>
    <n v="4005007"/>
    <s v="CR COIL TATXXD BT04 0.450X1020"/>
    <s v="C01"/>
    <s v="TATXXD"/>
    <s v="BT04"/>
    <n v="0.45"/>
    <n v="1020"/>
    <m/>
    <m/>
    <m/>
    <m/>
    <m/>
    <m/>
    <m/>
    <m/>
    <m/>
    <m/>
    <n v="6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53"/>
    <n v="6.53"/>
    <n v="0"/>
    <n v="0"/>
    <n v="0"/>
    <n v="0"/>
    <n v="0"/>
  </r>
  <r>
    <n v="743"/>
    <m/>
    <s v="ZBTC"/>
    <m/>
    <m/>
    <s v="60950901-28"/>
    <m/>
    <m/>
    <s v="Stocks"/>
    <m/>
    <x v="0"/>
    <m/>
    <m/>
    <m/>
    <m/>
    <m/>
    <m/>
    <m/>
    <m/>
    <x v="4"/>
    <x v="10"/>
    <m/>
    <x v="1"/>
    <x v="1"/>
    <m/>
    <x v="3"/>
    <m/>
    <m/>
    <x v="78"/>
    <n v="3884496"/>
    <s v="GL COIL HARD  Y550GL HGL6 0.900X1220"/>
    <s v="B04"/>
    <s v="Y550GL"/>
    <s v="HGL6"/>
    <n v="0.9"/>
    <n v="1220"/>
    <m/>
    <m/>
    <m/>
    <m/>
    <m/>
    <m/>
    <m/>
    <m/>
    <m/>
    <m/>
    <n v="14.01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4.015000000000001"/>
    <n v="14.015000000000001"/>
    <n v="0"/>
    <n v="0"/>
    <n v="0"/>
    <n v="0"/>
    <n v="0"/>
  </r>
  <r>
    <n v="743"/>
    <m/>
    <s v="ZBTC"/>
    <m/>
    <m/>
    <s v="60950901-29"/>
    <m/>
    <m/>
    <s v="Stocks"/>
    <m/>
    <x v="0"/>
    <m/>
    <m/>
    <m/>
    <m/>
    <m/>
    <m/>
    <m/>
    <m/>
    <x v="4"/>
    <x v="10"/>
    <m/>
    <x v="1"/>
    <x v="1"/>
    <m/>
    <x v="3"/>
    <m/>
    <m/>
    <x v="78"/>
    <n v="3886090"/>
    <s v="GL COIL HARD  Y550GL GL6H 0.900X1250"/>
    <s v="B04"/>
    <s v="Y550GL"/>
    <s v="GL6H"/>
    <n v="0.9"/>
    <n v="1250"/>
    <m/>
    <m/>
    <m/>
    <m/>
    <m/>
    <m/>
    <m/>
    <m/>
    <m/>
    <m/>
    <n v="9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98"/>
    <n v="9.98"/>
    <n v="0"/>
    <n v="0"/>
    <n v="0"/>
    <n v="0"/>
    <n v="0"/>
  </r>
  <r>
    <n v="743"/>
    <m/>
    <s v="ZBTC"/>
    <m/>
    <m/>
    <s v="60950901-33"/>
    <m/>
    <m/>
    <s v="Stocks"/>
    <m/>
    <x v="0"/>
    <m/>
    <m/>
    <m/>
    <m/>
    <m/>
    <m/>
    <m/>
    <m/>
    <x v="0"/>
    <x v="15"/>
    <m/>
    <x v="0"/>
    <x v="1"/>
    <m/>
    <x v="3"/>
    <m/>
    <m/>
    <x v="78"/>
    <n v="3907468"/>
    <s v="GP COIL TATXGP GP02 0.350X1350"/>
    <s v="C05"/>
    <s v="TATXGP"/>
    <s v="GP02"/>
    <n v="0.35"/>
    <n v="1350"/>
    <m/>
    <m/>
    <m/>
    <m/>
    <m/>
    <m/>
    <m/>
    <m/>
    <m/>
    <m/>
    <n v="12.45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455000000000002"/>
    <n v="12.455000000000002"/>
    <n v="0"/>
    <n v="0"/>
    <n v="0"/>
    <n v="0"/>
    <n v="0"/>
  </r>
  <r>
    <n v="743"/>
    <m/>
    <s v="ZBTC"/>
    <m/>
    <m/>
    <s v="60950901-42"/>
    <m/>
    <m/>
    <s v="Stocks"/>
    <m/>
    <x v="0"/>
    <m/>
    <m/>
    <m/>
    <m/>
    <m/>
    <m/>
    <m/>
    <m/>
    <x v="4"/>
    <x v="10"/>
    <m/>
    <x v="1"/>
    <x v="1"/>
    <m/>
    <x v="3"/>
    <m/>
    <m/>
    <x v="78"/>
    <n v="4119962"/>
    <s v="GL COIL HARD  Y550GL GL6H 0.940X1160"/>
    <s v=""/>
    <s v=""/>
    <s v="GL6H"/>
    <n v="0.94"/>
    <n v="1160"/>
    <m/>
    <m/>
    <m/>
    <m/>
    <m/>
    <m/>
    <m/>
    <m/>
    <m/>
    <m/>
    <n v="4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9"/>
    <n v="4.49"/>
    <n v="0"/>
    <n v="0"/>
    <n v="0"/>
    <n v="0"/>
    <n v="0"/>
  </r>
  <r>
    <n v="743"/>
    <m/>
    <s v="ZBTC"/>
    <m/>
    <m/>
    <s v="60950901-7"/>
    <m/>
    <m/>
    <s v="Stocks"/>
    <m/>
    <x v="0"/>
    <m/>
    <m/>
    <m/>
    <m/>
    <m/>
    <m/>
    <m/>
    <m/>
    <x v="0"/>
    <x v="0"/>
    <m/>
    <x v="0"/>
    <x v="1"/>
    <m/>
    <x v="3"/>
    <m/>
    <m/>
    <x v="78"/>
    <n v="1852260"/>
    <s v="GP COIL SOFT-TSBXGP-T1GP-0.5X1220"/>
    <s v="C02"/>
    <s v="TSBXGP"/>
    <s v="T1GP"/>
    <n v="0.5"/>
    <n v="1220"/>
    <m/>
    <m/>
    <m/>
    <m/>
    <m/>
    <m/>
    <m/>
    <m/>
    <m/>
    <m/>
    <n v="3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27"/>
    <n v="3.27"/>
    <n v="0"/>
    <n v="0"/>
    <n v="0"/>
    <n v="0"/>
    <n v="0"/>
  </r>
  <r>
    <n v="743"/>
    <m/>
    <s v="ZBTC"/>
    <m/>
    <m/>
    <s v="60950901-8"/>
    <m/>
    <m/>
    <s v="Stocks"/>
    <m/>
    <x v="0"/>
    <m/>
    <m/>
    <m/>
    <m/>
    <m/>
    <m/>
    <m/>
    <m/>
    <x v="0"/>
    <x v="6"/>
    <m/>
    <x v="0"/>
    <x v="1"/>
    <m/>
    <x v="3"/>
    <m/>
    <m/>
    <x v="78"/>
    <n v="1142894"/>
    <s v="GP COIL TATXGP GLK1 0.400X900"/>
    <s v="C02"/>
    <s v="TATXGP"/>
    <s v="GLK1"/>
    <n v="0.4"/>
    <n v="900"/>
    <m/>
    <m/>
    <m/>
    <m/>
    <m/>
    <m/>
    <m/>
    <m/>
    <m/>
    <m/>
    <n v="3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59"/>
    <n v="3.59"/>
    <n v="0"/>
    <n v="0"/>
    <n v="0"/>
    <n v="0"/>
    <n v="0"/>
  </r>
  <r>
    <n v="742"/>
    <m/>
    <s v="ZBTC"/>
    <m/>
    <m/>
    <s v="60951973-1"/>
    <m/>
    <m/>
    <s v="Stocks"/>
    <m/>
    <x v="0"/>
    <m/>
    <m/>
    <m/>
    <m/>
    <m/>
    <m/>
    <m/>
    <m/>
    <x v="1"/>
    <x v="4"/>
    <m/>
    <x v="0"/>
    <x v="1"/>
    <m/>
    <x v="2"/>
    <m/>
    <m/>
    <x v="80"/>
    <n v="2334995"/>
    <s v="CRCA COIL TATXXD AU03 1.500X1250"/>
    <s v="C01"/>
    <s v="TATXXD"/>
    <s v="AU03"/>
    <n v="1.5"/>
    <n v="1250"/>
    <m/>
    <m/>
    <m/>
    <m/>
    <m/>
    <m/>
    <m/>
    <m/>
    <m/>
    <m/>
    <n v="23.48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484999999999999"/>
    <n v="23.484999999999999"/>
    <n v="0"/>
    <n v="0"/>
    <n v="0"/>
    <n v="0"/>
    <n v="0"/>
  </r>
  <r>
    <n v="742"/>
    <m/>
    <s v="ZBTC"/>
    <m/>
    <m/>
    <s v="60953609-5"/>
    <m/>
    <m/>
    <s v="Stocks"/>
    <m/>
    <x v="0"/>
    <m/>
    <m/>
    <m/>
    <m/>
    <m/>
    <m/>
    <m/>
    <m/>
    <x v="3"/>
    <x v="2"/>
    <m/>
    <x v="0"/>
    <x v="1"/>
    <m/>
    <x v="3"/>
    <m/>
    <m/>
    <x v="78"/>
    <n v="3678577"/>
    <s v="HR COILS-PO THR099 4.60X1250"/>
    <n v="768"/>
    <s v="THR099"/>
    <s v="HR99"/>
    <n v="4.5999999999999996"/>
    <n v="1250"/>
    <m/>
    <m/>
    <m/>
    <m/>
    <m/>
    <m/>
    <m/>
    <m/>
    <m/>
    <m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"/>
    <n v="24"/>
    <n v="0"/>
    <n v="0"/>
    <n v="0"/>
    <n v="0"/>
    <n v="0"/>
  </r>
  <r>
    <n v="743"/>
    <m/>
    <s v="ZBTC"/>
    <m/>
    <m/>
    <s v="60953636-20"/>
    <m/>
    <m/>
    <s v="Stocks"/>
    <m/>
    <x v="0"/>
    <m/>
    <m/>
    <m/>
    <m/>
    <m/>
    <m/>
    <m/>
    <m/>
    <x v="4"/>
    <x v="5"/>
    <m/>
    <x v="1"/>
    <x v="1"/>
    <m/>
    <x v="3"/>
    <m/>
    <m/>
    <x v="78"/>
    <n v="3436461"/>
    <s v="GL COIL SKINPASS Y300GL SGL2 0.320X1250"/>
    <s v="B06"/>
    <s v="Y300GL"/>
    <s v="SGL2"/>
    <n v="0.32"/>
    <n v="1220"/>
    <m/>
    <m/>
    <m/>
    <m/>
    <m/>
    <m/>
    <m/>
    <m/>
    <m/>
    <m/>
    <n v="12.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82"/>
    <n v="0"/>
    <n v="12.82"/>
    <n v="0"/>
    <n v="0"/>
    <n v="0"/>
    <n v="0"/>
  </r>
  <r>
    <n v="743"/>
    <m/>
    <s v="ZBTC"/>
    <m/>
    <m/>
    <s v="60953636-9"/>
    <m/>
    <m/>
    <s v="Stocks"/>
    <m/>
    <x v="0"/>
    <m/>
    <m/>
    <m/>
    <m/>
    <m/>
    <m/>
    <m/>
    <m/>
    <x v="0"/>
    <x v="0"/>
    <m/>
    <x v="0"/>
    <x v="1"/>
    <m/>
    <x v="3"/>
    <m/>
    <m/>
    <x v="78"/>
    <n v="2233645"/>
    <s v="GP COIL SOFT TATXGP GLK1 0.35X1220"/>
    <s v="C02"/>
    <s v="TATXGP"/>
    <s v="GLK1"/>
    <n v="0.35"/>
    <n v="1220"/>
    <m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400000000000002"/>
    <n v="0"/>
    <n v="2.2400000000000002"/>
    <n v="0"/>
    <n v="0"/>
    <n v="0"/>
    <n v="0"/>
  </r>
  <r>
    <n v="742"/>
    <m/>
    <s v="ZBTC"/>
    <m/>
    <m/>
    <s v="60956095-1"/>
    <m/>
    <m/>
    <s v="Stocks"/>
    <m/>
    <x v="0"/>
    <m/>
    <m/>
    <m/>
    <m/>
    <m/>
    <m/>
    <m/>
    <m/>
    <x v="3"/>
    <x v="8"/>
    <m/>
    <x v="2"/>
    <x v="3"/>
    <m/>
    <x v="2"/>
    <m/>
    <m/>
    <x v="77"/>
    <n v="1210083"/>
    <s v="HR COILS-PO IS 1079 HR2 2X1250"/>
    <n v="768"/>
    <s v="THR099"/>
    <s v="HR99"/>
    <n v="2"/>
    <n v="1250"/>
    <m/>
    <m/>
    <m/>
    <m/>
    <m/>
    <m/>
    <m/>
    <m/>
    <m/>
    <m/>
    <n v="43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3.75"/>
    <n v="43.75"/>
    <n v="0"/>
    <n v="0"/>
    <n v="0"/>
    <n v="0"/>
    <n v="0"/>
  </r>
  <r>
    <n v="742"/>
    <m/>
    <s v="ZBTC"/>
    <m/>
    <m/>
    <s v="60956097-1"/>
    <m/>
    <m/>
    <s v="Stocks"/>
    <m/>
    <x v="0"/>
    <m/>
    <m/>
    <m/>
    <m/>
    <m/>
    <m/>
    <m/>
    <m/>
    <x v="3"/>
    <x v="2"/>
    <m/>
    <x v="0"/>
    <x v="1"/>
    <m/>
    <x v="1"/>
    <m/>
    <m/>
    <x v="50"/>
    <n v="1252834"/>
    <s v="HR COILS-PO IS 1079 HR2 3.0X1250"/>
    <n v="768"/>
    <s v="THR099"/>
    <s v="HR99"/>
    <n v="3"/>
    <n v="1250"/>
    <m/>
    <m/>
    <m/>
    <m/>
    <m/>
    <m/>
    <m/>
    <m/>
    <m/>
    <m/>
    <n v="88.615000000000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8.615000000000009"/>
    <n v="0"/>
    <n v="88.615000000000009"/>
    <n v="0"/>
    <n v="0"/>
    <n v="0"/>
    <n v="0"/>
  </r>
  <r>
    <n v="742"/>
    <m/>
    <s v="ZBTC"/>
    <m/>
    <m/>
    <s v="60956097-2"/>
    <m/>
    <m/>
    <s v="Stocks"/>
    <m/>
    <x v="0"/>
    <m/>
    <m/>
    <m/>
    <m/>
    <m/>
    <m/>
    <m/>
    <m/>
    <x v="3"/>
    <x v="2"/>
    <m/>
    <x v="0"/>
    <x v="1"/>
    <m/>
    <x v="1"/>
    <m/>
    <m/>
    <x v="50"/>
    <n v="1210097"/>
    <s v="HR COILS-PO IS 1079 HR2 5X1250"/>
    <n v="768"/>
    <s v="THR099"/>
    <s v="HR99"/>
    <n v="5"/>
    <n v="1250"/>
    <m/>
    <m/>
    <m/>
    <m/>
    <m/>
    <m/>
    <m/>
    <m/>
    <m/>
    <m/>
    <n v="21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92"/>
    <n v="0"/>
    <n v="21.92"/>
    <n v="0"/>
    <n v="0"/>
    <n v="0"/>
    <n v="0"/>
  </r>
  <r>
    <n v="743"/>
    <m/>
    <s v="ZBTC"/>
    <m/>
    <m/>
    <s v="621282475-1"/>
    <m/>
    <m/>
    <s v="Stocks"/>
    <m/>
    <x v="0"/>
    <m/>
    <m/>
    <m/>
    <m/>
    <m/>
    <m/>
    <m/>
    <m/>
    <x v="4"/>
    <x v="5"/>
    <m/>
    <x v="1"/>
    <x v="1"/>
    <m/>
    <x v="0"/>
    <m/>
    <m/>
    <x v="81"/>
    <n v="2427835"/>
    <s v="GL COIL HARD  Y550GL H7GL 0.350X1245"/>
    <s v="B04"/>
    <s v="Y550GL"/>
    <s v="H7GL"/>
    <n v="0.35"/>
    <n v="1245"/>
    <m/>
    <m/>
    <m/>
    <m/>
    <m/>
    <m/>
    <m/>
    <m/>
    <m/>
    <m/>
    <n v="9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51"/>
    <n v="0"/>
    <n v="9.51"/>
    <n v="0"/>
    <n v="0"/>
    <n v="0"/>
    <n v="0"/>
  </r>
  <r>
    <n v="744"/>
    <m/>
    <s v="ZBTC"/>
    <m/>
    <m/>
    <s v="9517079217-15"/>
    <m/>
    <m/>
    <s v="Stocks"/>
    <m/>
    <x v="0"/>
    <m/>
    <m/>
    <m/>
    <m/>
    <m/>
    <m/>
    <m/>
    <m/>
    <x v="2"/>
    <x v="7"/>
    <m/>
    <x v="1"/>
    <x v="1"/>
    <m/>
    <x v="3"/>
    <m/>
    <m/>
    <x v="82"/>
    <n v="3242536"/>
    <s v="PPGL PROF Y550PL PLH1 0.430X1010X6100"/>
    <s v="B20"/>
    <s v="Y550PL"/>
    <s v="PLH1"/>
    <n v="0.43"/>
    <n v="1010"/>
    <m/>
    <m/>
    <m/>
    <m/>
    <m/>
    <m/>
    <m/>
    <m/>
    <m/>
    <m/>
    <n v="1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57"/>
    <n v="0"/>
    <n v="0"/>
    <n v="0"/>
    <n v="0"/>
    <n v="1.57"/>
    <n v="0"/>
  </r>
  <r>
    <n v="742"/>
    <m/>
    <s v="ZBTO"/>
    <m/>
    <m/>
    <s v="9517771144-8"/>
    <m/>
    <m/>
    <s v="Stocks"/>
    <m/>
    <x v="0"/>
    <m/>
    <m/>
    <m/>
    <m/>
    <m/>
    <m/>
    <m/>
    <m/>
    <x v="1"/>
    <x v="3"/>
    <m/>
    <x v="0"/>
    <x v="0"/>
    <m/>
    <x v="0"/>
    <m/>
    <m/>
    <x v="83"/>
    <n v="3533338"/>
    <s v="CRCA SHEET TATCRC SR16 0.400X1000X2000"/>
    <s v="C06"/>
    <s v="TATCRC"/>
    <s v="SR16"/>
    <n v="0.4"/>
    <n v="1000"/>
    <m/>
    <m/>
    <m/>
    <m/>
    <m/>
    <m/>
    <m/>
    <m/>
    <m/>
    <m/>
    <n v="2.84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450000000000002"/>
    <n v="2.8450000000000002"/>
    <n v="0"/>
    <n v="0"/>
    <n v="0"/>
    <n v="0"/>
    <n v="0"/>
  </r>
  <r>
    <n v="742"/>
    <m/>
    <s v="ZBTO"/>
    <m/>
    <m/>
    <s v="9517928529-1"/>
    <m/>
    <m/>
    <s v="Stocks"/>
    <m/>
    <x v="0"/>
    <m/>
    <m/>
    <m/>
    <m/>
    <m/>
    <m/>
    <m/>
    <m/>
    <x v="1"/>
    <x v="3"/>
    <m/>
    <x v="0"/>
    <x v="0"/>
    <m/>
    <x v="0"/>
    <m/>
    <m/>
    <x v="83"/>
    <n v="3240765"/>
    <s v="CRCA SHEET TSBCRC SR15 0.500X1250X2500"/>
    <s v="C06"/>
    <s v="TSBCRC"/>
    <s v="SR15"/>
    <n v="0.5"/>
    <n v="1250"/>
    <m/>
    <m/>
    <m/>
    <m/>
    <m/>
    <m/>
    <m/>
    <m/>
    <m/>
    <m/>
    <n v="5.76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7650000000000006"/>
    <n v="5.7650000000000006"/>
    <n v="0"/>
    <n v="0"/>
    <n v="0"/>
    <n v="0"/>
    <n v="0"/>
  </r>
  <r>
    <n v="742"/>
    <m/>
    <s v="ZBTO"/>
    <m/>
    <m/>
    <s v="9518188607-1"/>
    <m/>
    <m/>
    <s v="Stocks"/>
    <m/>
    <x v="0"/>
    <m/>
    <m/>
    <m/>
    <m/>
    <m/>
    <m/>
    <m/>
    <m/>
    <x v="1"/>
    <x v="3"/>
    <m/>
    <x v="0"/>
    <x v="0"/>
    <m/>
    <x v="1"/>
    <m/>
    <m/>
    <x v="84"/>
    <n v="3870145"/>
    <s v="CRCA SHEET TATCRC SR16 0.400X1250X1980"/>
    <s v="C06"/>
    <s v="TATCRC"/>
    <s v="SR16"/>
    <n v="0.4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4"/>
    <n v="2.84"/>
    <n v="0"/>
    <n v="0"/>
    <n v="0"/>
    <n v="0"/>
    <n v="0"/>
  </r>
  <r>
    <n v="742"/>
    <m/>
    <s v="ZBTO"/>
    <m/>
    <m/>
    <s v="9518197222-2"/>
    <m/>
    <m/>
    <s v="Stocks"/>
    <m/>
    <x v="0"/>
    <m/>
    <m/>
    <m/>
    <m/>
    <m/>
    <m/>
    <m/>
    <m/>
    <x v="1"/>
    <x v="3"/>
    <m/>
    <x v="0"/>
    <x v="0"/>
    <m/>
    <x v="1"/>
    <m/>
    <m/>
    <x v="85"/>
    <n v="3240765"/>
    <s v="CRCA SHEET TSBCRC SR15 0.500X1250X2500"/>
    <s v="C06"/>
    <s v="TSBCRC"/>
    <s v="SR15"/>
    <n v="0.5"/>
    <n v="1250"/>
    <m/>
    <m/>
    <m/>
    <m/>
    <m/>
    <m/>
    <m/>
    <m/>
    <m/>
    <m/>
    <n v="2.8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55"/>
    <n v="2.855"/>
    <n v="0"/>
    <n v="0"/>
    <n v="0"/>
    <n v="0"/>
    <n v="0"/>
  </r>
  <r>
    <n v="743"/>
    <m/>
    <s v="ZBTC"/>
    <m/>
    <m/>
    <s v="9518294311-1"/>
    <m/>
    <m/>
    <s v="Stocks"/>
    <m/>
    <x v="0"/>
    <m/>
    <m/>
    <m/>
    <m/>
    <m/>
    <m/>
    <m/>
    <m/>
    <x v="4"/>
    <x v="10"/>
    <m/>
    <x v="1"/>
    <x v="1"/>
    <m/>
    <x v="1"/>
    <m/>
    <m/>
    <x v="86"/>
    <n v="3865176"/>
    <s v="GL COIL HARD  Y550GL HGL6 0.900X1250"/>
    <s v="B04"/>
    <s v="Y550GL"/>
    <s v="HGL6"/>
    <n v="0.9"/>
    <n v="1250"/>
    <m/>
    <m/>
    <m/>
    <m/>
    <m/>
    <m/>
    <m/>
    <m/>
    <m/>
    <m/>
    <n v="6.20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2050000000000001"/>
    <n v="6.2050000000000001"/>
    <n v="0"/>
    <n v="0"/>
    <n v="0"/>
    <n v="0"/>
    <n v="0"/>
  </r>
  <r>
    <n v="744"/>
    <m/>
    <s v="ZBTO"/>
    <m/>
    <m/>
    <s v="9518295812-2"/>
    <m/>
    <m/>
    <s v="Stocks"/>
    <m/>
    <x v="0"/>
    <m/>
    <m/>
    <m/>
    <m/>
    <m/>
    <m/>
    <m/>
    <m/>
    <x v="2"/>
    <x v="7"/>
    <m/>
    <x v="1"/>
    <x v="2"/>
    <m/>
    <x v="0"/>
    <m/>
    <m/>
    <x v="87"/>
    <n v="1633706"/>
    <s v="PPGL C Y550 HPL3 0.42BMT(0.50TPT)X1220"/>
    <s v="B18"/>
    <s v="Y550PL"/>
    <s v="HPL3"/>
    <n v="0.42"/>
    <n v="1220"/>
    <m/>
    <m/>
    <m/>
    <m/>
    <m/>
    <m/>
    <m/>
    <m/>
    <m/>
    <m/>
    <n v="3.31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3149999999999999"/>
    <n v="0"/>
    <n v="0"/>
    <n v="0"/>
    <n v="0"/>
    <n v="3.3149999999999999"/>
    <n v="0"/>
  </r>
  <r>
    <n v="743"/>
    <m/>
    <s v="ZBTF"/>
    <m/>
    <m/>
    <s v="9518341433-2"/>
    <m/>
    <m/>
    <s v="Stocks"/>
    <m/>
    <x v="0"/>
    <m/>
    <m/>
    <m/>
    <m/>
    <m/>
    <m/>
    <m/>
    <m/>
    <x v="0"/>
    <x v="6"/>
    <m/>
    <x v="0"/>
    <x v="4"/>
    <m/>
    <x v="0"/>
    <m/>
    <m/>
    <x v="88"/>
    <n v="1854424"/>
    <s v="GP COIL SOFT-TATXGP-GK09-0.6X900"/>
    <s v="C02"/>
    <s v="TATXGP"/>
    <s v="GK09"/>
    <n v="0.6"/>
    <n v="900"/>
    <m/>
    <m/>
    <m/>
    <m/>
    <m/>
    <m/>
    <m/>
    <m/>
    <m/>
    <m/>
    <n v="9.539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5399999999999991"/>
    <n v="0"/>
    <n v="9.5399999999999991"/>
    <n v="0"/>
    <n v="0"/>
    <n v="0"/>
    <n v="0"/>
  </r>
  <r>
    <n v="742"/>
    <m/>
    <s v="ZBTO"/>
    <m/>
    <m/>
    <s v="9518400614-9"/>
    <m/>
    <m/>
    <s v="Stocks"/>
    <m/>
    <x v="0"/>
    <m/>
    <m/>
    <m/>
    <m/>
    <m/>
    <m/>
    <m/>
    <m/>
    <x v="1"/>
    <x v="3"/>
    <m/>
    <x v="0"/>
    <x v="0"/>
    <m/>
    <x v="2"/>
    <m/>
    <m/>
    <x v="89"/>
    <n v="3239538"/>
    <s v="CRCA SHEET TATCRC SR16 0.350X1000X1910"/>
    <s v="C06"/>
    <s v="TATCRC"/>
    <s v="SR16"/>
    <n v="0.35"/>
    <n v="1000"/>
    <m/>
    <m/>
    <m/>
    <m/>
    <m/>
    <m/>
    <m/>
    <m/>
    <m/>
    <m/>
    <n v="3.01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150000000000001"/>
    <n v="3.0150000000000001"/>
    <n v="0"/>
    <n v="0"/>
    <n v="0"/>
    <n v="0"/>
    <n v="0"/>
  </r>
  <r>
    <n v="743"/>
    <m/>
    <s v="ZBTC"/>
    <m/>
    <m/>
    <s v="9518493528-7"/>
    <m/>
    <m/>
    <s v="Stocks"/>
    <m/>
    <x v="0"/>
    <m/>
    <m/>
    <m/>
    <m/>
    <m/>
    <m/>
    <m/>
    <m/>
    <x v="0"/>
    <x v="6"/>
    <m/>
    <x v="0"/>
    <x v="1"/>
    <m/>
    <x v="3"/>
    <m/>
    <m/>
    <x v="90"/>
    <n v="3661684"/>
    <s v="GP COIL TATXGP GK09 0.630X1000"/>
    <s v="C02"/>
    <s v="TATXGP"/>
    <s v="GK09"/>
    <n v="0.63"/>
    <n v="1000"/>
    <m/>
    <m/>
    <m/>
    <m/>
    <m/>
    <m/>
    <m/>
    <m/>
    <m/>
    <m/>
    <n v="4.93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9349999999999996"/>
    <n v="0"/>
    <n v="4.9349999999999996"/>
    <n v="0"/>
    <n v="0"/>
    <n v="0"/>
    <n v="0"/>
  </r>
  <r>
    <n v="743"/>
    <m/>
    <s v="ZBTC"/>
    <m/>
    <m/>
    <s v="9518519364-1"/>
    <m/>
    <m/>
    <s v="Stocks"/>
    <m/>
    <x v="0"/>
    <m/>
    <m/>
    <m/>
    <m/>
    <m/>
    <m/>
    <m/>
    <m/>
    <x v="4"/>
    <x v="10"/>
    <m/>
    <x v="1"/>
    <x v="1"/>
    <m/>
    <x v="2"/>
    <m/>
    <m/>
    <x v="91"/>
    <n v="3884496"/>
    <s v="GL COIL HARD  Y550GL HGL6 0.900X1220"/>
    <s v="B04"/>
    <s v="Y550GL"/>
    <s v="HGL6"/>
    <n v="0.9"/>
    <n v="1220"/>
    <m/>
    <m/>
    <m/>
    <m/>
    <m/>
    <m/>
    <m/>
    <m/>
    <m/>
    <m/>
    <n v="10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86"/>
    <n v="10.86"/>
    <n v="0"/>
    <n v="0"/>
    <n v="0"/>
    <n v="0"/>
    <n v="0"/>
  </r>
  <r>
    <n v="742"/>
    <m/>
    <s v="ZBTC"/>
    <m/>
    <m/>
    <s v="9518522829-1"/>
    <m/>
    <m/>
    <s v="Stocks"/>
    <m/>
    <x v="0"/>
    <m/>
    <m/>
    <m/>
    <m/>
    <m/>
    <m/>
    <m/>
    <m/>
    <x v="1"/>
    <x v="3"/>
    <m/>
    <x v="0"/>
    <x v="1"/>
    <m/>
    <x v="0"/>
    <m/>
    <m/>
    <x v="4"/>
    <n v="2427614"/>
    <s v="CRCA SHEET TATCRC SR16 0.350X900X2500"/>
    <s v="C06"/>
    <s v="TATCRC"/>
    <s v="SR16"/>
    <n v="0.35"/>
    <n v="900"/>
    <m/>
    <m/>
    <m/>
    <m/>
    <m/>
    <m/>
    <m/>
    <m/>
    <m/>
    <m/>
    <n v="1.7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7649999999999999"/>
    <n v="1.7649999999999999"/>
    <n v="0"/>
    <n v="0"/>
    <n v="0"/>
    <n v="0"/>
    <n v="0"/>
  </r>
  <r>
    <n v="742"/>
    <m/>
    <s v="ZBTC"/>
    <m/>
    <m/>
    <s v="9518525587-1"/>
    <m/>
    <m/>
    <s v="Stocks"/>
    <m/>
    <x v="0"/>
    <m/>
    <m/>
    <m/>
    <m/>
    <m/>
    <m/>
    <m/>
    <m/>
    <x v="1"/>
    <x v="3"/>
    <m/>
    <x v="0"/>
    <x v="1"/>
    <m/>
    <x v="0"/>
    <m/>
    <m/>
    <x v="92"/>
    <n v="3240793"/>
    <s v="CRCA SHEET TSBCRC SR15 0.700X1250X2500"/>
    <s v="C06"/>
    <s v="TSBCRC"/>
    <s v="SR15"/>
    <n v="0.7"/>
    <n v="1250"/>
    <m/>
    <m/>
    <m/>
    <m/>
    <m/>
    <m/>
    <m/>
    <m/>
    <m/>
    <m/>
    <n v="8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42"/>
    <n v="8.42"/>
    <n v="0"/>
    <n v="0"/>
    <n v="0"/>
    <n v="0"/>
    <n v="0"/>
  </r>
  <r>
    <n v="742"/>
    <m/>
    <s v="ZBTO"/>
    <m/>
    <m/>
    <s v="9518613349-1"/>
    <m/>
    <m/>
    <s v="Stocks"/>
    <m/>
    <x v="0"/>
    <m/>
    <m/>
    <m/>
    <m/>
    <m/>
    <m/>
    <m/>
    <m/>
    <x v="1"/>
    <x v="3"/>
    <m/>
    <x v="0"/>
    <x v="0"/>
    <m/>
    <x v="0"/>
    <m/>
    <m/>
    <x v="93"/>
    <n v="3240785"/>
    <s v="CRCA SHEET TSBCRC SR15 0.600X1250X2500"/>
    <s v="C06"/>
    <s v="TSBCRC"/>
    <s v="SR15"/>
    <n v="0.6"/>
    <n v="1250"/>
    <m/>
    <m/>
    <m/>
    <m/>
    <m/>
    <m/>
    <m/>
    <m/>
    <m/>
    <m/>
    <n v="2.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4"/>
    <n v="2.84"/>
    <n v="0"/>
    <n v="0"/>
    <n v="0"/>
    <n v="0"/>
    <n v="0"/>
  </r>
  <r>
    <n v="742"/>
    <m/>
    <s v="ZBTC"/>
    <m/>
    <m/>
    <s v="9518620199-1"/>
    <m/>
    <m/>
    <s v="Stocks"/>
    <m/>
    <x v="0"/>
    <m/>
    <m/>
    <m/>
    <m/>
    <m/>
    <m/>
    <m/>
    <m/>
    <x v="1"/>
    <x v="4"/>
    <m/>
    <x v="0"/>
    <x v="1"/>
    <m/>
    <x v="2"/>
    <m/>
    <m/>
    <x v="94"/>
    <n v="1206324"/>
    <s v="CRCA SHEET TATXXD AU03 0.750X1250X2500"/>
    <s v="C06"/>
    <s v="TATXXD"/>
    <s v="AU03"/>
    <n v="0.75"/>
    <n v="1250"/>
    <m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049999999999998"/>
    <n v="2.9049999999999998"/>
    <n v="0"/>
    <n v="0"/>
    <n v="0"/>
    <n v="0"/>
    <n v="0"/>
  </r>
  <r>
    <n v="742"/>
    <m/>
    <s v="ZBTO"/>
    <m/>
    <m/>
    <s v="9518660606-2"/>
    <m/>
    <m/>
    <s v="Stocks"/>
    <m/>
    <x v="0"/>
    <m/>
    <m/>
    <m/>
    <m/>
    <m/>
    <m/>
    <m/>
    <m/>
    <x v="3"/>
    <x v="2"/>
    <m/>
    <x v="0"/>
    <x v="0"/>
    <m/>
    <x v="2"/>
    <m/>
    <m/>
    <x v="81"/>
    <n v="1309820"/>
    <s v="HR COILS-PO IS 1079-HR2 3.20X1250"/>
    <n v="768"/>
    <s v="THA058"/>
    <s v="HA58"/>
    <n v="3.2"/>
    <n v="1250"/>
    <m/>
    <m/>
    <m/>
    <m/>
    <m/>
    <m/>
    <m/>
    <m/>
    <m/>
    <m/>
    <n v="44.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4.34"/>
    <n v="0"/>
    <n v="44.34"/>
    <n v="0"/>
    <n v="0"/>
    <n v="0"/>
    <n v="0"/>
  </r>
  <r>
    <n v="743"/>
    <m/>
    <s v="ZBTC"/>
    <m/>
    <m/>
    <s v="9518710315-1"/>
    <m/>
    <m/>
    <s v="Stocks"/>
    <m/>
    <x v="0"/>
    <m/>
    <m/>
    <m/>
    <m/>
    <m/>
    <m/>
    <m/>
    <m/>
    <x v="0"/>
    <x v="15"/>
    <m/>
    <x v="0"/>
    <x v="1"/>
    <m/>
    <x v="2"/>
    <m/>
    <m/>
    <x v="95"/>
    <n v="3708868"/>
    <s v="GP COIL TATGPH GP02 0.500X1350"/>
    <s v="C05"/>
    <s v="TATGPH"/>
    <s v="GP02"/>
    <n v="0.5"/>
    <n v="1350"/>
    <m/>
    <m/>
    <m/>
    <m/>
    <m/>
    <m/>
    <m/>
    <m/>
    <m/>
    <m/>
    <n v="3.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16"/>
    <n v="0"/>
    <n v="3.16"/>
    <n v="0"/>
    <n v="0"/>
    <n v="0"/>
    <n v="0"/>
  </r>
  <r>
    <n v="742"/>
    <m/>
    <s v="ZBTC"/>
    <m/>
    <m/>
    <s v="9518729536-1"/>
    <m/>
    <m/>
    <s v="Stocks"/>
    <m/>
    <x v="0"/>
    <m/>
    <m/>
    <m/>
    <m/>
    <m/>
    <m/>
    <m/>
    <m/>
    <x v="1"/>
    <x v="4"/>
    <m/>
    <x v="0"/>
    <x v="1"/>
    <m/>
    <x v="2"/>
    <m/>
    <m/>
    <x v="73"/>
    <n v="1804908"/>
    <s v="CRCA COIL TATCRC TR15 0.5X1250"/>
    <s v="C01"/>
    <s v="TATCRC"/>
    <s v="TR15"/>
    <n v="0.5"/>
    <n v="1250"/>
    <m/>
    <m/>
    <m/>
    <m/>
    <m/>
    <m/>
    <m/>
    <m/>
    <m/>
    <m/>
    <n v="25.7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785"/>
    <n v="25.785"/>
    <n v="0"/>
    <n v="0"/>
    <n v="0"/>
    <n v="0"/>
    <n v="0"/>
  </r>
  <r>
    <n v="742"/>
    <m/>
    <s v="ZBTO"/>
    <m/>
    <m/>
    <s v="9518733232-2"/>
    <m/>
    <m/>
    <s v="Stocks"/>
    <m/>
    <x v="0"/>
    <m/>
    <m/>
    <m/>
    <m/>
    <m/>
    <m/>
    <m/>
    <m/>
    <x v="3"/>
    <x v="2"/>
    <m/>
    <x v="0"/>
    <x v="0"/>
    <m/>
    <x v="2"/>
    <m/>
    <m/>
    <x v="81"/>
    <n v="1309822"/>
    <s v="HR COILS-PO IS 1079-HR2 4X1250"/>
    <n v="768"/>
    <s v="THA058"/>
    <s v="HA58"/>
    <n v="4"/>
    <n v="1250"/>
    <m/>
    <m/>
    <m/>
    <m/>
    <m/>
    <m/>
    <m/>
    <m/>
    <m/>
    <m/>
    <n v="21.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92"/>
    <n v="0"/>
    <n v="21.92"/>
    <n v="0"/>
    <n v="0"/>
    <n v="0"/>
    <n v="0"/>
  </r>
  <r>
    <n v="743"/>
    <m/>
    <s v="ZBTO"/>
    <m/>
    <m/>
    <s v="9518752759-3"/>
    <m/>
    <m/>
    <s v="Stocks"/>
    <m/>
    <x v="0"/>
    <m/>
    <m/>
    <m/>
    <m/>
    <m/>
    <m/>
    <m/>
    <m/>
    <x v="4"/>
    <x v="10"/>
    <m/>
    <x v="1"/>
    <x v="2"/>
    <m/>
    <x v="2"/>
    <m/>
    <m/>
    <x v="96"/>
    <n v="3903395"/>
    <s v="GL COIL HARD  Y550GL GL6H 0.900X1220"/>
    <s v="B04"/>
    <s v="Y550GL"/>
    <s v="GL6H"/>
    <n v="0.9"/>
    <n v="1220"/>
    <m/>
    <m/>
    <m/>
    <m/>
    <m/>
    <m/>
    <m/>
    <m/>
    <m/>
    <m/>
    <n v="10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43"/>
    <n v="10.43"/>
    <n v="0"/>
    <n v="0"/>
    <n v="0"/>
    <n v="0"/>
    <n v="0"/>
  </r>
  <r>
    <n v="742"/>
    <m/>
    <s v="ZBTC"/>
    <m/>
    <m/>
    <s v="9518780835-1"/>
    <m/>
    <m/>
    <s v="Stocks"/>
    <m/>
    <x v="0"/>
    <m/>
    <m/>
    <m/>
    <m/>
    <m/>
    <m/>
    <m/>
    <m/>
    <x v="1"/>
    <x v="4"/>
    <m/>
    <x v="0"/>
    <x v="1"/>
    <m/>
    <x v="2"/>
    <m/>
    <m/>
    <x v="97"/>
    <n v="1801804"/>
    <s v="CRCA COIL-TATXXD-AU03-1X1250"/>
    <s v="C01"/>
    <s v="TATXXD"/>
    <s v="AU03"/>
    <n v="1"/>
    <n v="1250"/>
    <m/>
    <m/>
    <m/>
    <m/>
    <m/>
    <m/>
    <m/>
    <m/>
    <m/>
    <m/>
    <n v="1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5"/>
    <n v="10.5"/>
    <n v="0"/>
    <n v="0"/>
    <n v="0"/>
    <n v="0"/>
    <n v="0"/>
  </r>
  <r>
    <n v="743"/>
    <m/>
    <s v="ZBTF"/>
    <m/>
    <m/>
    <s v="9518803391-6"/>
    <m/>
    <m/>
    <s v="Stocks"/>
    <m/>
    <x v="0"/>
    <m/>
    <m/>
    <m/>
    <m/>
    <m/>
    <m/>
    <m/>
    <m/>
    <x v="0"/>
    <x v="9"/>
    <m/>
    <x v="0"/>
    <x v="4"/>
    <m/>
    <x v="0"/>
    <m/>
    <m/>
    <x v="98"/>
    <n v="3776939"/>
    <s v="GP COIL TATGPH GP02 0.400X1015"/>
    <s v="C05"/>
    <s v="TATGPH"/>
    <s v="GP02"/>
    <n v="0.4"/>
    <n v="1015"/>
    <m/>
    <m/>
    <m/>
    <m/>
    <m/>
    <m/>
    <m/>
    <m/>
    <m/>
    <m/>
    <n v="6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46"/>
    <n v="0"/>
    <n v="6.46"/>
    <n v="0"/>
    <n v="0"/>
    <n v="0"/>
    <n v="0"/>
  </r>
  <r>
    <n v="742"/>
    <m/>
    <s v="ZBTC"/>
    <m/>
    <m/>
    <s v="9518815684-2"/>
    <m/>
    <m/>
    <s v="Stocks"/>
    <m/>
    <x v="0"/>
    <m/>
    <m/>
    <m/>
    <m/>
    <m/>
    <m/>
    <m/>
    <m/>
    <x v="5"/>
    <x v="5"/>
    <m/>
    <x v="1"/>
    <x v="1"/>
    <m/>
    <x v="1"/>
    <m/>
    <m/>
    <x v="99"/>
    <n v="4011918"/>
    <s v="CR COIL TATFHM TR88 0.780X1200"/>
    <s v="C09"/>
    <s v="TATFHM"/>
    <s v="TR88"/>
    <n v="0.78"/>
    <n v="1200"/>
    <m/>
    <m/>
    <m/>
    <m/>
    <m/>
    <m/>
    <m/>
    <m/>
    <m/>
    <m/>
    <n v="19.42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425000000000001"/>
    <n v="19.425000000000001"/>
    <n v="0"/>
    <n v="0"/>
    <n v="0"/>
    <n v="0"/>
    <n v="0"/>
  </r>
  <r>
    <n v="743"/>
    <m/>
    <s v="ZBTC"/>
    <m/>
    <m/>
    <s v="9518830129-1"/>
    <m/>
    <m/>
    <s v="Stocks"/>
    <m/>
    <x v="0"/>
    <m/>
    <m/>
    <m/>
    <m/>
    <m/>
    <m/>
    <m/>
    <m/>
    <x v="0"/>
    <x v="6"/>
    <m/>
    <x v="0"/>
    <x v="1"/>
    <m/>
    <x v="1"/>
    <m/>
    <m/>
    <x v="0"/>
    <n v="1851133"/>
    <s v="GP SHEET SOFT-TATXGP-GK09-0.35X900"/>
    <s v="B11"/>
    <s v="TATXGP"/>
    <s v="GK09"/>
    <n v="0.35"/>
    <n v="900"/>
    <m/>
    <m/>
    <m/>
    <m/>
    <m/>
    <m/>
    <m/>
    <m/>
    <m/>
    <m/>
    <n v="10.7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719999999999999"/>
    <n v="0"/>
    <n v="10.719999999999999"/>
    <n v="0"/>
    <n v="0"/>
    <n v="0"/>
    <n v="0"/>
  </r>
  <r>
    <n v="744"/>
    <m/>
    <s v="ZBTC"/>
    <m/>
    <m/>
    <s v="9518847268-13"/>
    <m/>
    <m/>
    <s v="Stocks"/>
    <m/>
    <x v="0"/>
    <m/>
    <m/>
    <m/>
    <m/>
    <m/>
    <m/>
    <m/>
    <m/>
    <x v="2"/>
    <x v="7"/>
    <m/>
    <x v="1"/>
    <x v="1"/>
    <m/>
    <x v="0"/>
    <m/>
    <m/>
    <x v="87"/>
    <n v="3440567"/>
    <s v="PPGL C Y300 SPL2 0.430BMT(0.48TPT)X1100"/>
    <s v="B17"/>
    <s v="Y300PL"/>
    <s v="SPL2"/>
    <n v="0.43"/>
    <n v="1100"/>
    <m/>
    <m/>
    <m/>
    <m/>
    <m/>
    <m/>
    <m/>
    <m/>
    <m/>
    <m/>
    <n v="1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5"/>
    <n v="0"/>
    <n v="0"/>
    <n v="0"/>
    <n v="0"/>
    <n v="1.5"/>
    <n v="0"/>
  </r>
  <r>
    <n v="743"/>
    <m/>
    <s v="ZBTF"/>
    <m/>
    <m/>
    <s v="9518851597-1"/>
    <m/>
    <m/>
    <s v="Stocks"/>
    <m/>
    <x v="0"/>
    <m/>
    <m/>
    <m/>
    <m/>
    <m/>
    <m/>
    <m/>
    <m/>
    <x v="0"/>
    <x v="15"/>
    <m/>
    <x v="0"/>
    <x v="4"/>
    <m/>
    <x v="0"/>
    <m/>
    <m/>
    <x v="100"/>
    <n v="3708868"/>
    <s v="GP COIL TATGPH GP02 0.500X1350"/>
    <s v="C05"/>
    <s v="TATGPH"/>
    <s v="GP02"/>
    <n v="0.5"/>
    <n v="1350"/>
    <m/>
    <m/>
    <m/>
    <m/>
    <m/>
    <m/>
    <m/>
    <m/>
    <m/>
    <m/>
    <n v="26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64"/>
    <n v="0"/>
    <n v="26.64"/>
    <n v="0"/>
    <n v="0"/>
    <n v="0"/>
    <n v="0"/>
  </r>
  <r>
    <n v="742"/>
    <m/>
    <s v="ZBTO"/>
    <m/>
    <m/>
    <s v="9518914097-2"/>
    <m/>
    <m/>
    <s v="Stocks"/>
    <m/>
    <x v="0"/>
    <m/>
    <m/>
    <m/>
    <m/>
    <m/>
    <m/>
    <m/>
    <m/>
    <x v="1"/>
    <x v="5"/>
    <m/>
    <x v="1"/>
    <x v="2"/>
    <m/>
    <x v="2"/>
    <m/>
    <m/>
    <x v="36"/>
    <n v="3867647"/>
    <s v="CR COIL TATXXD BT03 0.600X1120"/>
    <s v="C01"/>
    <s v="TATXXD"/>
    <s v="BT03"/>
    <n v="0.6"/>
    <n v="1120"/>
    <m/>
    <m/>
    <m/>
    <m/>
    <m/>
    <m/>
    <m/>
    <m/>
    <m/>
    <m/>
    <n v="7.9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9050000000000002"/>
    <n v="7.9050000000000002"/>
    <n v="0"/>
    <n v="0"/>
    <n v="0"/>
    <n v="0"/>
    <n v="0"/>
  </r>
  <r>
    <n v="742"/>
    <m/>
    <s v="ZBTO"/>
    <m/>
    <m/>
    <s v="9518939375-2"/>
    <m/>
    <m/>
    <s v="Stocks"/>
    <m/>
    <x v="0"/>
    <m/>
    <m/>
    <m/>
    <m/>
    <m/>
    <m/>
    <m/>
    <m/>
    <x v="1"/>
    <x v="1"/>
    <m/>
    <x v="0"/>
    <x v="0"/>
    <m/>
    <x v="0"/>
    <m/>
    <m/>
    <x v="101"/>
    <n v="2420525"/>
    <s v="CRCA COIL TATXXD AH03 2X1250"/>
    <s v="C01"/>
    <s v="TATXXD"/>
    <s v="AH03"/>
    <n v="2"/>
    <n v="1250"/>
    <m/>
    <m/>
    <m/>
    <m/>
    <m/>
    <m/>
    <m/>
    <m/>
    <m/>
    <m/>
    <n v="26.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49"/>
    <n v="26.49"/>
    <n v="0"/>
    <n v="0"/>
    <n v="0"/>
    <n v="0"/>
    <n v="0"/>
  </r>
  <r>
    <n v="743"/>
    <m/>
    <s v="ZBTC"/>
    <m/>
    <m/>
    <s v="9518949719-1"/>
    <m/>
    <m/>
    <s v="Stocks"/>
    <m/>
    <x v="0"/>
    <m/>
    <m/>
    <m/>
    <m/>
    <m/>
    <m/>
    <m/>
    <m/>
    <x v="4"/>
    <x v="10"/>
    <m/>
    <x v="1"/>
    <x v="1"/>
    <m/>
    <x v="3"/>
    <m/>
    <m/>
    <x v="102"/>
    <n v="3982724"/>
    <s v="GL COIL HARD  Y550GL HGL6 0.900X1200"/>
    <s v="B04"/>
    <s v="Y550GL"/>
    <s v="HGL6"/>
    <n v="0.9"/>
    <n v="1200"/>
    <m/>
    <m/>
    <m/>
    <m/>
    <m/>
    <m/>
    <m/>
    <m/>
    <m/>
    <m/>
    <n v="9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6"/>
    <n v="9.6"/>
    <n v="0"/>
    <n v="0"/>
    <n v="0"/>
    <n v="0"/>
    <n v="0"/>
  </r>
  <r>
    <n v="743"/>
    <m/>
    <s v="ZBTO"/>
    <m/>
    <m/>
    <s v="9518957720-1"/>
    <m/>
    <m/>
    <s v="Stocks"/>
    <m/>
    <x v="0"/>
    <m/>
    <m/>
    <m/>
    <m/>
    <m/>
    <m/>
    <m/>
    <m/>
    <x v="4"/>
    <x v="5"/>
    <m/>
    <x v="1"/>
    <x v="2"/>
    <m/>
    <x v="2"/>
    <m/>
    <m/>
    <x v="103"/>
    <n v="4096235"/>
    <s v="GL COIL HARD  Y550GL H7GL 0.320X1235"/>
    <s v="B04"/>
    <s v="Y550GL"/>
    <s v="H7GL"/>
    <n v="0.32"/>
    <n v="1235"/>
    <m/>
    <m/>
    <m/>
    <m/>
    <m/>
    <m/>
    <m/>
    <m/>
    <m/>
    <m/>
    <n v="5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86"/>
    <n v="0"/>
    <n v="5.86"/>
    <n v="0"/>
    <n v="0"/>
    <n v="0"/>
    <n v="0"/>
  </r>
  <r>
    <n v="743"/>
    <m/>
    <s v="ZBTF"/>
    <m/>
    <m/>
    <s v="9518985721-1"/>
    <m/>
    <m/>
    <s v="Stocks"/>
    <m/>
    <x v="0"/>
    <m/>
    <m/>
    <m/>
    <m/>
    <m/>
    <m/>
    <m/>
    <m/>
    <x v="0"/>
    <x v="9"/>
    <m/>
    <x v="0"/>
    <x v="4"/>
    <m/>
    <x v="0"/>
    <m/>
    <m/>
    <x v="33"/>
    <n v="3708867"/>
    <s v="GP COIL TATGPH GP02 0.300X900"/>
    <s v="C05"/>
    <s v="TATGPH"/>
    <s v="GP02"/>
    <n v="0.3"/>
    <n v="900"/>
    <m/>
    <m/>
    <m/>
    <m/>
    <m/>
    <m/>
    <m/>
    <m/>
    <m/>
    <m/>
    <n v="28.75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8.754999999999999"/>
    <n v="0"/>
    <n v="28.754999999999999"/>
    <n v="0"/>
    <n v="0"/>
    <n v="0"/>
    <n v="0"/>
  </r>
  <r>
    <n v="743"/>
    <m/>
    <s v="ZBTF"/>
    <m/>
    <m/>
    <s v="9518985721-4"/>
    <m/>
    <m/>
    <s v="Stocks"/>
    <m/>
    <x v="0"/>
    <m/>
    <m/>
    <m/>
    <m/>
    <m/>
    <m/>
    <m/>
    <m/>
    <x v="0"/>
    <x v="9"/>
    <m/>
    <x v="0"/>
    <x v="4"/>
    <m/>
    <x v="0"/>
    <m/>
    <m/>
    <x v="33"/>
    <n v="3776939"/>
    <s v="GP COIL TATGPH GP02 0.400X1015"/>
    <s v="C05"/>
    <s v="TATGPH"/>
    <s v="GP02"/>
    <n v="0.4"/>
    <n v="1015"/>
    <m/>
    <m/>
    <m/>
    <m/>
    <m/>
    <m/>
    <m/>
    <m/>
    <m/>
    <m/>
    <n v="10.75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755000000000001"/>
    <n v="0"/>
    <n v="10.755000000000001"/>
    <n v="0"/>
    <n v="0"/>
    <n v="0"/>
    <n v="0"/>
  </r>
  <r>
    <n v="742"/>
    <m/>
    <s v="ZBTF"/>
    <m/>
    <m/>
    <s v="9519016025-1"/>
    <m/>
    <m/>
    <s v="Stocks"/>
    <m/>
    <x v="0"/>
    <m/>
    <m/>
    <m/>
    <m/>
    <m/>
    <m/>
    <m/>
    <m/>
    <x v="1"/>
    <x v="8"/>
    <m/>
    <x v="2"/>
    <x v="3"/>
    <m/>
    <x v="0"/>
    <m/>
    <m/>
    <x v="12"/>
    <n v="2279476"/>
    <s v="CRCA COIL TSBHSQ TU99 1.400X1270"/>
    <s v="C01"/>
    <s v="TSBHSQ"/>
    <s v="TU99"/>
    <n v="1.4"/>
    <n v="1270"/>
    <m/>
    <m/>
    <m/>
    <m/>
    <m/>
    <m/>
    <m/>
    <m/>
    <m/>
    <m/>
    <n v="26.50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505000000000003"/>
    <n v="26.505000000000003"/>
    <n v="0"/>
    <n v="0"/>
    <n v="0"/>
    <n v="0"/>
    <n v="0"/>
  </r>
  <r>
    <n v="742"/>
    <m/>
    <s v="ZBTF"/>
    <m/>
    <m/>
    <s v="9519016025-2"/>
    <m/>
    <m/>
    <s v="Stocks"/>
    <m/>
    <x v="0"/>
    <m/>
    <m/>
    <m/>
    <m/>
    <m/>
    <m/>
    <m/>
    <m/>
    <x v="1"/>
    <x v="8"/>
    <m/>
    <x v="2"/>
    <x v="3"/>
    <m/>
    <x v="0"/>
    <m/>
    <m/>
    <x v="12"/>
    <n v="2279503"/>
    <s v="CRCA COIL TSBHSQ TU99 1.600X1270"/>
    <s v="C01"/>
    <s v="TSBHSQ"/>
    <s v="TU99"/>
    <n v="1.6"/>
    <n v="1270"/>
    <m/>
    <m/>
    <m/>
    <m/>
    <m/>
    <m/>
    <m/>
    <m/>
    <m/>
    <m/>
    <n v="12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78"/>
    <n v="12.78"/>
    <n v="0"/>
    <n v="0"/>
    <n v="0"/>
    <n v="0"/>
    <n v="0"/>
  </r>
  <r>
    <n v="742"/>
    <m/>
    <s v="ZBTO"/>
    <m/>
    <m/>
    <s v="9519025430-3"/>
    <m/>
    <m/>
    <s v="Stocks"/>
    <m/>
    <x v="0"/>
    <m/>
    <m/>
    <m/>
    <m/>
    <m/>
    <m/>
    <m/>
    <m/>
    <x v="1"/>
    <x v="3"/>
    <m/>
    <x v="0"/>
    <x v="0"/>
    <m/>
    <x v="2"/>
    <m/>
    <m/>
    <x v="17"/>
    <n v="3239408"/>
    <s v="CRCA SHEET TATCRC SR16 0.300X900X2500"/>
    <s v="C06"/>
    <s v="TATCRC"/>
    <s v="SR16"/>
    <n v="0.3"/>
    <n v="900"/>
    <m/>
    <m/>
    <m/>
    <m/>
    <m/>
    <m/>
    <m/>
    <m/>
    <m/>
    <m/>
    <n v="19.61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610000000000003"/>
    <n v="19.610000000000003"/>
    <n v="0"/>
    <n v="0"/>
    <n v="0"/>
    <n v="0"/>
    <n v="0"/>
  </r>
  <r>
    <n v="742"/>
    <m/>
    <s v="ZBTO"/>
    <m/>
    <m/>
    <s v="9519025430-6"/>
    <m/>
    <m/>
    <s v="Stocks"/>
    <m/>
    <x v="0"/>
    <m/>
    <m/>
    <m/>
    <m/>
    <m/>
    <m/>
    <m/>
    <m/>
    <x v="1"/>
    <x v="3"/>
    <m/>
    <x v="0"/>
    <x v="0"/>
    <m/>
    <x v="2"/>
    <m/>
    <m/>
    <x v="17"/>
    <n v="3239543"/>
    <s v="CRCA SHEET TATCRC SR16 0.350X1250X2500"/>
    <s v="C06"/>
    <s v="TATCRC"/>
    <s v="SR16"/>
    <n v="0.35"/>
    <n v="1250"/>
    <m/>
    <m/>
    <m/>
    <m/>
    <m/>
    <m/>
    <m/>
    <m/>
    <m/>
    <m/>
    <n v="2.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835"/>
    <n v="2.835"/>
    <n v="0"/>
    <n v="0"/>
    <n v="0"/>
    <n v="0"/>
    <n v="0"/>
  </r>
  <r>
    <n v="742"/>
    <m/>
    <s v="ZBTO"/>
    <m/>
    <m/>
    <s v="9519025430-8"/>
    <m/>
    <m/>
    <s v="Stocks"/>
    <m/>
    <x v="0"/>
    <m/>
    <m/>
    <m/>
    <m/>
    <m/>
    <m/>
    <m/>
    <m/>
    <x v="1"/>
    <x v="3"/>
    <m/>
    <x v="0"/>
    <x v="0"/>
    <m/>
    <x v="2"/>
    <m/>
    <m/>
    <x v="17"/>
    <n v="3239557"/>
    <s v="CRCA SHEET TATCRC SR16 0.400X1250X2500"/>
    <s v="C06"/>
    <s v="TATCRC"/>
    <s v="SR16"/>
    <n v="0.4"/>
    <n v="1250"/>
    <m/>
    <m/>
    <m/>
    <m/>
    <m/>
    <m/>
    <m/>
    <m/>
    <m/>
    <m/>
    <n v="2.24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400000000000002"/>
    <n v="2.2400000000000002"/>
    <n v="0"/>
    <n v="0"/>
    <n v="0"/>
    <n v="0"/>
    <n v="0"/>
  </r>
  <r>
    <n v="742"/>
    <m/>
    <s v="ZBTO"/>
    <m/>
    <m/>
    <s v="9519028090-4"/>
    <m/>
    <m/>
    <s v="Stocks"/>
    <m/>
    <x v="0"/>
    <m/>
    <m/>
    <m/>
    <m/>
    <m/>
    <m/>
    <m/>
    <m/>
    <x v="1"/>
    <x v="1"/>
    <m/>
    <x v="0"/>
    <x v="0"/>
    <m/>
    <x v="0"/>
    <m/>
    <m/>
    <x v="101"/>
    <n v="2420525"/>
    <s v="CRCA COIL TATXXD AH03 2X1250"/>
    <s v="C01"/>
    <s v="TATXXD"/>
    <s v="AH03"/>
    <n v="2"/>
    <n v="1250"/>
    <m/>
    <m/>
    <m/>
    <m/>
    <m/>
    <m/>
    <m/>
    <m/>
    <m/>
    <m/>
    <n v="26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96"/>
    <n v="26.96"/>
    <n v="0"/>
    <n v="0"/>
    <n v="0"/>
    <n v="0"/>
    <n v="0"/>
  </r>
  <r>
    <n v="742"/>
    <m/>
    <s v="ZBTO"/>
    <m/>
    <m/>
    <s v="9519029782-1"/>
    <m/>
    <m/>
    <s v="Stocks"/>
    <m/>
    <x v="0"/>
    <m/>
    <m/>
    <m/>
    <m/>
    <m/>
    <m/>
    <m/>
    <m/>
    <x v="1"/>
    <x v="3"/>
    <m/>
    <x v="0"/>
    <x v="0"/>
    <m/>
    <x v="0"/>
    <m/>
    <m/>
    <x v="7"/>
    <n v="3239408"/>
    <s v="CRCA SHEET TATCRC SR16 0.300X900X2500"/>
    <s v="C06"/>
    <s v="TATCRC"/>
    <s v="SR16"/>
    <n v="0.3"/>
    <n v="900"/>
    <m/>
    <m/>
    <m/>
    <m/>
    <m/>
    <m/>
    <m/>
    <m/>
    <m/>
    <m/>
    <n v="2.42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4249999999999998"/>
    <n v="2.4249999999999998"/>
    <n v="0"/>
    <n v="0"/>
    <n v="0"/>
    <n v="0"/>
    <n v="0"/>
  </r>
  <r>
    <n v="742"/>
    <m/>
    <s v="ZBTO"/>
    <m/>
    <m/>
    <s v="9519029800-3"/>
    <m/>
    <m/>
    <s v="Stocks"/>
    <m/>
    <x v="0"/>
    <m/>
    <m/>
    <m/>
    <m/>
    <m/>
    <m/>
    <m/>
    <m/>
    <x v="1"/>
    <x v="3"/>
    <m/>
    <x v="0"/>
    <x v="0"/>
    <m/>
    <x v="0"/>
    <m/>
    <m/>
    <x v="7"/>
    <n v="3239536"/>
    <s v="CRCA SHEET TATCRC SR16 0.350X900X2500"/>
    <s v="C06"/>
    <s v="TATCRC"/>
    <s v="SR16"/>
    <n v="0.35"/>
    <n v="900"/>
    <m/>
    <m/>
    <m/>
    <m/>
    <m/>
    <m/>
    <m/>
    <m/>
    <m/>
    <m/>
    <n v="2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9"/>
    <n v="2.69"/>
    <n v="0"/>
    <n v="0"/>
    <n v="0"/>
    <n v="0"/>
    <n v="0"/>
  </r>
  <r>
    <n v="742"/>
    <m/>
    <s v="ZBTO"/>
    <m/>
    <m/>
    <s v="9519032653-1"/>
    <m/>
    <m/>
    <s v="Stocks"/>
    <m/>
    <x v="0"/>
    <m/>
    <m/>
    <m/>
    <m/>
    <m/>
    <m/>
    <m/>
    <m/>
    <x v="1"/>
    <x v="5"/>
    <m/>
    <x v="1"/>
    <x v="2"/>
    <m/>
    <x v="1"/>
    <m/>
    <m/>
    <x v="54"/>
    <n v="2164800"/>
    <s v="CRCA COIL TATXXD BT02 0.970X913"/>
    <s v="C01"/>
    <s v="TATXXD"/>
    <s v="BT02"/>
    <n v="0.97"/>
    <n v="913"/>
    <m/>
    <m/>
    <m/>
    <m/>
    <m/>
    <m/>
    <m/>
    <m/>
    <m/>
    <m/>
    <n v="15.19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5.190000000000001"/>
    <n v="15.190000000000001"/>
    <n v="0"/>
    <n v="0"/>
    <n v="0"/>
    <n v="0"/>
    <n v="0"/>
  </r>
  <r>
    <n v="743"/>
    <m/>
    <s v="ZBTO"/>
    <m/>
    <m/>
    <s v="9519035728-1"/>
    <m/>
    <m/>
    <s v="Stocks"/>
    <m/>
    <x v="0"/>
    <m/>
    <m/>
    <m/>
    <m/>
    <m/>
    <m/>
    <m/>
    <m/>
    <x v="4"/>
    <x v="7"/>
    <m/>
    <x v="1"/>
    <x v="2"/>
    <m/>
    <x v="0"/>
    <m/>
    <m/>
    <x v="87"/>
    <n v="3856036"/>
    <s v="GL C YS550 M306 0.30BMT(0.32TCT)X900"/>
    <s v="B04"/>
    <s v="Y550GL"/>
    <s v="M306"/>
    <n v="0.3"/>
    <n v="900"/>
    <m/>
    <m/>
    <m/>
    <m/>
    <m/>
    <m/>
    <m/>
    <m/>
    <m/>
    <m/>
    <n v="94.14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4.149999999999991"/>
    <n v="0"/>
    <n v="0"/>
    <n v="94.149999999999991"/>
    <n v="0"/>
    <n v="0"/>
    <n v="0"/>
  </r>
  <r>
    <n v="743"/>
    <m/>
    <s v="ZBTO"/>
    <m/>
    <m/>
    <s v="9519035728-2"/>
    <m/>
    <m/>
    <s v="Stocks"/>
    <m/>
    <x v="0"/>
    <m/>
    <m/>
    <m/>
    <m/>
    <m/>
    <m/>
    <m/>
    <m/>
    <x v="4"/>
    <x v="7"/>
    <m/>
    <x v="1"/>
    <x v="2"/>
    <m/>
    <x v="0"/>
    <m/>
    <m/>
    <x v="87"/>
    <n v="3931932"/>
    <s v="GL C YS550 M306 0.35BMT(0.37TCT)X900"/>
    <s v="B04"/>
    <s v="Y550GL"/>
    <s v="M306"/>
    <n v="0.35"/>
    <n v="900"/>
    <m/>
    <m/>
    <m/>
    <m/>
    <m/>
    <m/>
    <m/>
    <m/>
    <m/>
    <m/>
    <n v="73.84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3.849999999999994"/>
    <n v="0"/>
    <n v="73.849999999999994"/>
    <n v="0"/>
    <n v="0"/>
    <n v="0"/>
    <n v="0"/>
  </r>
  <r>
    <n v="742"/>
    <m/>
    <s v="ZBTO"/>
    <m/>
    <m/>
    <s v="9519036272-7"/>
    <m/>
    <m/>
    <s v="Stocks"/>
    <m/>
    <x v="0"/>
    <m/>
    <m/>
    <m/>
    <m/>
    <m/>
    <m/>
    <m/>
    <m/>
    <x v="1"/>
    <x v="3"/>
    <m/>
    <x v="0"/>
    <x v="0"/>
    <m/>
    <x v="0"/>
    <m/>
    <m/>
    <x v="13"/>
    <n v="3240760"/>
    <s v="CRCA SHEET TSBCRC SR15 0.500X1000X2500"/>
    <s v="C06"/>
    <s v="TSBCRC"/>
    <s v="SR15"/>
    <n v="0.5"/>
    <n v="1000"/>
    <m/>
    <m/>
    <m/>
    <m/>
    <m/>
    <m/>
    <m/>
    <m/>
    <m/>
    <m/>
    <n v="2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4"/>
    <n v="2.64"/>
    <n v="0"/>
    <n v="0"/>
    <n v="0"/>
    <n v="0"/>
    <n v="0"/>
  </r>
  <r>
    <n v="742"/>
    <m/>
    <s v="ZBTO"/>
    <m/>
    <m/>
    <s v="9519038135-14"/>
    <m/>
    <m/>
    <s v="Stocks"/>
    <m/>
    <x v="0"/>
    <m/>
    <m/>
    <m/>
    <m/>
    <m/>
    <m/>
    <m/>
    <m/>
    <x v="1"/>
    <x v="4"/>
    <m/>
    <x v="0"/>
    <x v="0"/>
    <m/>
    <x v="2"/>
    <m/>
    <m/>
    <x v="17"/>
    <n v="325986"/>
    <s v="CRCA SHEET TATXXD AU03 2.5X1250X2500"/>
    <s v="C06"/>
    <s v="TATXXD"/>
    <s v="AU03"/>
    <n v="2.5"/>
    <n v="1250"/>
    <m/>
    <m/>
    <m/>
    <m/>
    <m/>
    <m/>
    <m/>
    <m/>
    <m/>
    <m/>
    <n v="2.18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850000000000001"/>
    <n v="0"/>
    <n v="2.1850000000000001"/>
    <n v="0"/>
    <n v="0"/>
    <n v="0"/>
    <n v="0"/>
  </r>
  <r>
    <n v="742"/>
    <m/>
    <s v="ZBTO"/>
    <m/>
    <m/>
    <s v="9519049724-1"/>
    <m/>
    <m/>
    <s v="Stocks"/>
    <m/>
    <x v="0"/>
    <m/>
    <m/>
    <m/>
    <m/>
    <m/>
    <m/>
    <m/>
    <m/>
    <x v="5"/>
    <x v="5"/>
    <m/>
    <x v="1"/>
    <x v="2"/>
    <m/>
    <x v="1"/>
    <m/>
    <m/>
    <x v="104"/>
    <n v="3577912"/>
    <s v="CR COIL TATFHC TR10 0.360X1320"/>
    <s v="C09"/>
    <s v="TATFHC"/>
    <s v="TR10"/>
    <n v="0.36"/>
    <n v="1320"/>
    <m/>
    <m/>
    <m/>
    <m/>
    <m/>
    <m/>
    <m/>
    <m/>
    <m/>
    <m/>
    <n v="12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93"/>
    <n v="12.93"/>
    <n v="0"/>
    <n v="0"/>
    <n v="0"/>
    <n v="0"/>
    <n v="0"/>
  </r>
  <r>
    <n v="744"/>
    <m/>
    <s v="ZBTO"/>
    <m/>
    <m/>
    <s v="9519069645-1"/>
    <m/>
    <m/>
    <s v="Stocks"/>
    <m/>
    <x v="0"/>
    <m/>
    <m/>
    <m/>
    <m/>
    <m/>
    <m/>
    <m/>
    <m/>
    <x v="2"/>
    <x v="7"/>
    <m/>
    <x v="1"/>
    <x v="2"/>
    <m/>
    <x v="0"/>
    <m/>
    <m/>
    <x v="87"/>
    <n v="4111268"/>
    <s v="PPGL C HARD Y550PL HPL9 0.750X1220"/>
    <s v="B18"/>
    <s v="Y550PL"/>
    <s v="HPL9"/>
    <n v="0.75"/>
    <n v="1220"/>
    <m/>
    <m/>
    <m/>
    <m/>
    <m/>
    <m/>
    <m/>
    <m/>
    <m/>
    <m/>
    <n v="11.90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904999999999999"/>
    <n v="0"/>
    <n v="0"/>
    <n v="0"/>
    <n v="0"/>
    <n v="11.904999999999999"/>
    <n v="0"/>
  </r>
  <r>
    <n v="742"/>
    <m/>
    <s v="ZBTO"/>
    <m/>
    <m/>
    <s v="9519076414-3"/>
    <m/>
    <m/>
    <s v="Stocks"/>
    <m/>
    <x v="0"/>
    <m/>
    <m/>
    <m/>
    <m/>
    <m/>
    <m/>
    <m/>
    <m/>
    <x v="1"/>
    <x v="3"/>
    <m/>
    <x v="0"/>
    <x v="0"/>
    <m/>
    <x v="3"/>
    <m/>
    <m/>
    <x v="25"/>
    <n v="3444592"/>
    <s v="CRCA SHEET TATCRC SR16 0.450X1250X2030"/>
    <s v="C06"/>
    <s v="TATCRC"/>
    <s v="SR16"/>
    <n v="0.45"/>
    <n v="1250"/>
    <m/>
    <m/>
    <m/>
    <m/>
    <m/>
    <m/>
    <m/>
    <m/>
    <m/>
    <m/>
    <n v="5.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335"/>
    <n v="5.335"/>
    <n v="0"/>
    <n v="0"/>
    <n v="0"/>
    <n v="0"/>
    <n v="0"/>
  </r>
  <r>
    <n v="742"/>
    <m/>
    <s v="ZBTO"/>
    <m/>
    <m/>
    <s v="9519080861-1"/>
    <m/>
    <m/>
    <s v="Stocks"/>
    <m/>
    <x v="0"/>
    <m/>
    <m/>
    <m/>
    <m/>
    <m/>
    <m/>
    <m/>
    <m/>
    <x v="5"/>
    <x v="5"/>
    <m/>
    <x v="1"/>
    <x v="2"/>
    <m/>
    <x v="0"/>
    <m/>
    <m/>
    <x v="51"/>
    <n v="43577"/>
    <s v="CR COIL C09 TATFHC TR10 0.41 X 1220"/>
    <s v="C09"/>
    <s v="TATFHC"/>
    <s v="TR10"/>
    <n v="0.41"/>
    <n v="1220"/>
    <m/>
    <m/>
    <m/>
    <m/>
    <m/>
    <m/>
    <m/>
    <m/>
    <m/>
    <m/>
    <n v="24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77"/>
    <n v="24.77"/>
    <n v="0"/>
    <n v="0"/>
    <n v="0"/>
    <n v="0"/>
    <n v="0"/>
  </r>
  <r>
    <n v="742"/>
    <m/>
    <s v="ZBTO"/>
    <m/>
    <m/>
    <s v="9519080861-3"/>
    <m/>
    <m/>
    <s v="Stocks"/>
    <m/>
    <x v="0"/>
    <m/>
    <m/>
    <m/>
    <m/>
    <m/>
    <m/>
    <m/>
    <m/>
    <x v="5"/>
    <x v="5"/>
    <m/>
    <x v="1"/>
    <x v="2"/>
    <m/>
    <x v="0"/>
    <m/>
    <m/>
    <x v="51"/>
    <n v="43577"/>
    <s v="CR COIL C09 TATFHC TR10 0.41 X 1220"/>
    <s v="C09"/>
    <s v="TATFHC"/>
    <s v="TR10"/>
    <n v="0.41"/>
    <n v="1220"/>
    <m/>
    <m/>
    <m/>
    <m/>
    <m/>
    <m/>
    <m/>
    <m/>
    <m/>
    <m/>
    <n v="38.2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8.200000000000003"/>
    <n v="38.200000000000003"/>
    <n v="0"/>
    <n v="0"/>
    <n v="0"/>
    <n v="0"/>
    <n v="0"/>
  </r>
  <r>
    <n v="742"/>
    <m/>
    <s v="ZBTO"/>
    <m/>
    <m/>
    <s v="9519088655-4"/>
    <m/>
    <m/>
    <s v="Stocks"/>
    <m/>
    <x v="0"/>
    <m/>
    <m/>
    <m/>
    <m/>
    <m/>
    <m/>
    <m/>
    <m/>
    <x v="1"/>
    <x v="3"/>
    <m/>
    <x v="0"/>
    <x v="0"/>
    <m/>
    <x v="0"/>
    <m/>
    <m/>
    <x v="93"/>
    <n v="3239548"/>
    <s v="CRCA SHEET TATCRC SR16 0.400X900X2500"/>
    <s v="C06"/>
    <s v="TATCRC"/>
    <s v="SR16"/>
    <n v="0.4"/>
    <n v="900"/>
    <m/>
    <m/>
    <m/>
    <m/>
    <m/>
    <m/>
    <m/>
    <m/>
    <m/>
    <m/>
    <n v="19.395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395000000000003"/>
    <n v="19.395000000000003"/>
    <n v="0"/>
    <n v="0"/>
    <n v="0"/>
    <n v="0"/>
    <n v="0"/>
  </r>
  <r>
    <n v="743"/>
    <m/>
    <s v="ZBTO"/>
    <m/>
    <m/>
    <s v="9519090170-1"/>
    <m/>
    <m/>
    <s v="Stocks"/>
    <m/>
    <x v="0"/>
    <m/>
    <m/>
    <m/>
    <m/>
    <m/>
    <m/>
    <m/>
    <m/>
    <x v="4"/>
    <x v="7"/>
    <m/>
    <x v="1"/>
    <x v="2"/>
    <m/>
    <x v="0"/>
    <m/>
    <m/>
    <x v="87"/>
    <n v="3774721"/>
    <s v="GL C YS550 M306 0.33BMT(0.35TCT)X900"/>
    <s v="B04"/>
    <s v="Y550GL"/>
    <s v="M306"/>
    <n v="0.33"/>
    <n v="900"/>
    <m/>
    <m/>
    <m/>
    <m/>
    <m/>
    <m/>
    <m/>
    <m/>
    <m/>
    <m/>
    <n v="30.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0.62"/>
    <n v="0"/>
    <n v="30.62"/>
    <n v="0"/>
    <n v="0"/>
    <n v="0"/>
    <n v="0"/>
  </r>
  <r>
    <n v="743"/>
    <m/>
    <s v="ZBTO"/>
    <m/>
    <m/>
    <s v="9519090170-3"/>
    <m/>
    <m/>
    <s v="Stocks"/>
    <m/>
    <x v="0"/>
    <m/>
    <m/>
    <m/>
    <m/>
    <m/>
    <m/>
    <m/>
    <m/>
    <x v="4"/>
    <x v="7"/>
    <m/>
    <x v="1"/>
    <x v="2"/>
    <m/>
    <x v="0"/>
    <m/>
    <m/>
    <x v="87"/>
    <n v="3856040"/>
    <s v="GL C YS550 M306 0.43BMT(0.45TCT)X900"/>
    <s v="B04"/>
    <s v="Y550GL"/>
    <s v="M306"/>
    <n v="0.43"/>
    <n v="900"/>
    <m/>
    <m/>
    <m/>
    <m/>
    <m/>
    <m/>
    <m/>
    <m/>
    <m/>
    <m/>
    <n v="38.61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8.619999999999997"/>
    <n v="0"/>
    <n v="38.619999999999997"/>
    <n v="0"/>
    <n v="0"/>
    <n v="0"/>
    <n v="0"/>
  </r>
  <r>
    <n v="742"/>
    <m/>
    <s v="ZBTF"/>
    <m/>
    <m/>
    <s v="9519091566-3"/>
    <m/>
    <m/>
    <s v="Stocks"/>
    <m/>
    <x v="0"/>
    <m/>
    <m/>
    <m/>
    <m/>
    <m/>
    <m/>
    <m/>
    <m/>
    <x v="5"/>
    <x v="13"/>
    <m/>
    <x v="2"/>
    <x v="3"/>
    <m/>
    <x v="1"/>
    <m/>
    <m/>
    <x v="50"/>
    <n v="4083739"/>
    <s v="CR COIL TATFHC TR10 0.459X1235"/>
    <s v="C09"/>
    <s v="TATFHC"/>
    <s v="TR10"/>
    <n v="0.45900000000000002"/>
    <n v="1235"/>
    <m/>
    <m/>
    <m/>
    <m/>
    <m/>
    <m/>
    <m/>
    <m/>
    <m/>
    <m/>
    <n v="23.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83"/>
    <n v="23.83"/>
    <n v="0"/>
    <n v="0"/>
    <n v="0"/>
    <n v="0"/>
    <n v="0"/>
  </r>
  <r>
    <n v="742"/>
    <m/>
    <s v="ZBTO"/>
    <m/>
    <m/>
    <s v="9519097437-3"/>
    <m/>
    <m/>
    <s v="Stocks"/>
    <m/>
    <x v="0"/>
    <m/>
    <m/>
    <m/>
    <m/>
    <m/>
    <m/>
    <m/>
    <m/>
    <x v="1"/>
    <x v="3"/>
    <m/>
    <x v="0"/>
    <x v="0"/>
    <m/>
    <x v="0"/>
    <m/>
    <m/>
    <x v="13"/>
    <n v="3239536"/>
    <s v="CRCA SHEET TATCRC SR16 0.350X900X2500"/>
    <s v="C06"/>
    <s v="TATCRC"/>
    <s v="SR16"/>
    <n v="0.35"/>
    <n v="900"/>
    <m/>
    <m/>
    <m/>
    <m/>
    <m/>
    <m/>
    <m/>
    <m/>
    <m/>
    <m/>
    <n v="2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7"/>
    <n v="2.17"/>
    <n v="0"/>
    <n v="0"/>
    <n v="0"/>
    <n v="0"/>
    <n v="0"/>
  </r>
  <r>
    <n v="742"/>
    <m/>
    <s v="ZBTO"/>
    <m/>
    <m/>
    <s v="9519097662-3"/>
    <m/>
    <m/>
    <s v="Stocks"/>
    <m/>
    <x v="0"/>
    <m/>
    <m/>
    <m/>
    <m/>
    <m/>
    <m/>
    <m/>
    <m/>
    <x v="1"/>
    <x v="4"/>
    <m/>
    <x v="0"/>
    <x v="0"/>
    <m/>
    <x v="2"/>
    <m/>
    <m/>
    <x v="41"/>
    <n v="2334995"/>
    <s v="CRCA COIL TATXXD AU03 1.500X1250"/>
    <s v="C01"/>
    <s v="TATXXD"/>
    <s v="AU03"/>
    <n v="1.5"/>
    <n v="1250"/>
    <m/>
    <m/>
    <m/>
    <m/>
    <m/>
    <m/>
    <m/>
    <m/>
    <m/>
    <m/>
    <n v="22.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52"/>
    <n v="0"/>
    <n v="22.52"/>
    <n v="0"/>
    <n v="0"/>
    <n v="0"/>
    <n v="0"/>
  </r>
  <r>
    <n v="742"/>
    <m/>
    <s v="ZBTC"/>
    <m/>
    <m/>
    <s v="9519098192-4"/>
    <m/>
    <m/>
    <s v="Stocks"/>
    <m/>
    <x v="0"/>
    <m/>
    <m/>
    <m/>
    <m/>
    <m/>
    <m/>
    <m/>
    <m/>
    <x v="1"/>
    <x v="3"/>
    <m/>
    <x v="0"/>
    <x v="1"/>
    <m/>
    <x v="0"/>
    <m/>
    <m/>
    <x v="13"/>
    <n v="3240785"/>
    <s v="CRCA SHEET TSBCRC SR15 0.600X1250X2500"/>
    <s v="C06"/>
    <s v="TSBCRC"/>
    <s v="SR15"/>
    <n v="0.6"/>
    <n v="1250"/>
    <m/>
    <m/>
    <m/>
    <m/>
    <m/>
    <m/>
    <m/>
    <m/>
    <m/>
    <m/>
    <n v="2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"/>
    <n v="2.7"/>
    <n v="0"/>
    <n v="0"/>
    <n v="0"/>
    <n v="0"/>
    <n v="0"/>
  </r>
  <r>
    <n v="743"/>
    <m/>
    <s v="ZBTO"/>
    <m/>
    <m/>
    <s v="9519099563-8"/>
    <m/>
    <m/>
    <s v="Stocks"/>
    <m/>
    <x v="0"/>
    <m/>
    <m/>
    <m/>
    <m/>
    <m/>
    <m/>
    <m/>
    <m/>
    <x v="0"/>
    <x v="6"/>
    <m/>
    <x v="0"/>
    <x v="0"/>
    <m/>
    <x v="0"/>
    <m/>
    <m/>
    <x v="13"/>
    <n v="1178439"/>
    <s v="GP COIL SOFT-TATXGP-GK09-0.4X900"/>
    <s v="C02"/>
    <s v="TATXGP"/>
    <s v="GK09"/>
    <n v="0.4"/>
    <n v="900"/>
    <m/>
    <m/>
    <m/>
    <m/>
    <m/>
    <m/>
    <m/>
    <m/>
    <m/>
    <m/>
    <n v="7.4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4649999999999999"/>
    <n v="0"/>
    <n v="7.4649999999999999"/>
    <n v="0"/>
    <n v="0"/>
    <n v="0"/>
    <n v="0"/>
  </r>
  <r>
    <n v="743"/>
    <m/>
    <s v="ZBTO"/>
    <m/>
    <m/>
    <s v="9519104694-9"/>
    <m/>
    <m/>
    <s v="Stocks"/>
    <m/>
    <x v="0"/>
    <m/>
    <m/>
    <m/>
    <m/>
    <m/>
    <m/>
    <m/>
    <m/>
    <x v="0"/>
    <x v="0"/>
    <m/>
    <x v="0"/>
    <x v="0"/>
    <m/>
    <x v="0"/>
    <m/>
    <m/>
    <x v="4"/>
    <n v="1300228"/>
    <s v="GP COIL SOFT-TATXGP-GLK1-0.5X1220"/>
    <s v="C02"/>
    <s v="TATXGP"/>
    <s v="GLK1"/>
    <n v="0.5"/>
    <n v="1220"/>
    <m/>
    <m/>
    <m/>
    <m/>
    <m/>
    <m/>
    <m/>
    <m/>
    <m/>
    <m/>
    <n v="8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93"/>
    <n v="0"/>
    <n v="8.93"/>
    <n v="0"/>
    <n v="0"/>
    <n v="0"/>
    <n v="0"/>
  </r>
  <r>
    <n v="743"/>
    <m/>
    <s v="ZBTO"/>
    <m/>
    <m/>
    <s v="9519105662-11"/>
    <m/>
    <m/>
    <s v="Stocks"/>
    <m/>
    <x v="0"/>
    <m/>
    <m/>
    <m/>
    <m/>
    <m/>
    <m/>
    <m/>
    <m/>
    <x v="0"/>
    <x v="0"/>
    <m/>
    <x v="0"/>
    <x v="0"/>
    <m/>
    <x v="0"/>
    <m/>
    <m/>
    <x v="7"/>
    <n v="1334725"/>
    <s v="GP COIL SOFT-TATXGP-GK09-0.6X1220"/>
    <s v="C02"/>
    <s v="TATXGP"/>
    <s v="GK09"/>
    <n v="0.6"/>
    <n v="1220"/>
    <m/>
    <m/>
    <m/>
    <m/>
    <m/>
    <m/>
    <m/>
    <m/>
    <m/>
    <m/>
    <n v="3.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605"/>
    <n v="0"/>
    <n v="3.605"/>
    <n v="0"/>
    <n v="0"/>
    <n v="0"/>
    <n v="0"/>
  </r>
  <r>
    <n v="742"/>
    <m/>
    <s v="ZBTO"/>
    <m/>
    <m/>
    <s v="9519109787-9"/>
    <m/>
    <m/>
    <s v="Stocks"/>
    <m/>
    <x v="0"/>
    <m/>
    <m/>
    <m/>
    <m/>
    <m/>
    <m/>
    <m/>
    <m/>
    <x v="1"/>
    <x v="3"/>
    <m/>
    <x v="0"/>
    <x v="0"/>
    <m/>
    <x v="0"/>
    <m/>
    <m/>
    <x v="7"/>
    <n v="3240778"/>
    <s v="CRCA SHEET TSBCRC SR15 0.600X1000X2500"/>
    <s v="C06"/>
    <s v="TSBCRC"/>
    <s v="SR15"/>
    <n v="0.6"/>
    <n v="1000"/>
    <m/>
    <m/>
    <m/>
    <m/>
    <m/>
    <m/>
    <m/>
    <m/>
    <m/>
    <m/>
    <n v="2.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1"/>
    <n v="2.71"/>
    <n v="0"/>
    <n v="0"/>
    <n v="0"/>
    <n v="0"/>
    <n v="0"/>
  </r>
  <r>
    <n v="742"/>
    <m/>
    <s v="ZBTO"/>
    <m/>
    <m/>
    <s v="9519110359-1"/>
    <m/>
    <m/>
    <s v="Stocks"/>
    <m/>
    <x v="0"/>
    <m/>
    <m/>
    <m/>
    <m/>
    <m/>
    <m/>
    <m/>
    <m/>
    <x v="1"/>
    <x v="3"/>
    <m/>
    <x v="0"/>
    <x v="0"/>
    <m/>
    <x v="2"/>
    <m/>
    <m/>
    <x v="26"/>
    <n v="3239535"/>
    <s v="CRCA SHEET TATCRC SR16 0.350X900X2440"/>
    <s v="C06"/>
    <s v="TATCRC"/>
    <s v="SR16"/>
    <n v="0.35"/>
    <n v="900"/>
    <m/>
    <m/>
    <m/>
    <m/>
    <m/>
    <m/>
    <m/>
    <m/>
    <m/>
    <m/>
    <n v="4.84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8499999999999996"/>
    <n v="4.8499999999999996"/>
    <n v="0"/>
    <n v="0"/>
    <n v="0"/>
    <n v="0"/>
    <n v="0"/>
  </r>
  <r>
    <n v="742"/>
    <m/>
    <s v="ZBTO"/>
    <m/>
    <m/>
    <s v="9519110359-2"/>
    <m/>
    <m/>
    <s v="Stocks"/>
    <m/>
    <x v="0"/>
    <m/>
    <m/>
    <m/>
    <m/>
    <m/>
    <m/>
    <m/>
    <m/>
    <x v="1"/>
    <x v="3"/>
    <m/>
    <x v="0"/>
    <x v="0"/>
    <m/>
    <x v="2"/>
    <m/>
    <m/>
    <x v="26"/>
    <n v="3239559"/>
    <s v="CRCA SHEET TATCRC SR16 0.450X900X2440"/>
    <s v="C06"/>
    <s v="TATCRC"/>
    <s v="SR16"/>
    <n v="0.45"/>
    <n v="900"/>
    <m/>
    <m/>
    <m/>
    <m/>
    <m/>
    <m/>
    <m/>
    <m/>
    <m/>
    <m/>
    <n v="2.63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6349999999999998"/>
    <n v="2.6349999999999998"/>
    <n v="0"/>
    <n v="0"/>
    <n v="0"/>
    <n v="0"/>
    <n v="0"/>
  </r>
  <r>
    <n v="744"/>
    <m/>
    <s v="ZBTO"/>
    <m/>
    <m/>
    <s v="9519121345-1"/>
    <m/>
    <m/>
    <s v="Stocks"/>
    <m/>
    <x v="0"/>
    <m/>
    <m/>
    <m/>
    <m/>
    <m/>
    <m/>
    <m/>
    <m/>
    <x v="2"/>
    <x v="7"/>
    <m/>
    <x v="1"/>
    <x v="2"/>
    <m/>
    <x v="0"/>
    <m/>
    <m/>
    <x v="32"/>
    <n v="4120439"/>
    <s v="PPGL C Y550 D0C7 0.31BMT(0.35TPT)X1220"/>
    <s v="B18"/>
    <s v="Y550PL"/>
    <s v="D0C7"/>
    <n v="0.31"/>
    <n v="1220"/>
    <m/>
    <m/>
    <m/>
    <m/>
    <m/>
    <m/>
    <m/>
    <m/>
    <m/>
    <m/>
    <n v="33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3.81"/>
    <n v="0"/>
    <n v="0"/>
    <n v="0"/>
    <n v="0"/>
    <n v="33.81"/>
    <n v="0"/>
  </r>
  <r>
    <n v="742"/>
    <m/>
    <s v="ZBTO"/>
    <m/>
    <m/>
    <s v="9519123053-7"/>
    <m/>
    <m/>
    <s v="Stocks"/>
    <m/>
    <x v="0"/>
    <m/>
    <m/>
    <m/>
    <m/>
    <m/>
    <m/>
    <m/>
    <m/>
    <x v="1"/>
    <x v="5"/>
    <m/>
    <x v="1"/>
    <x v="2"/>
    <m/>
    <x v="1"/>
    <m/>
    <m/>
    <x v="54"/>
    <n v="3683012"/>
    <s v="CR COIL TATXXD BT01 0.970X1215"/>
    <s v="C01"/>
    <s v="TATXXD"/>
    <s v="BT01"/>
    <n v="0.97"/>
    <n v="1215"/>
    <m/>
    <m/>
    <m/>
    <m/>
    <m/>
    <m/>
    <m/>
    <m/>
    <m/>
    <m/>
    <n v="8.36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3650000000000002"/>
    <n v="8.3650000000000002"/>
    <n v="0"/>
    <n v="0"/>
    <n v="0"/>
    <n v="0"/>
    <n v="0"/>
  </r>
  <r>
    <n v="744"/>
    <m/>
    <s v="ZBTO"/>
    <m/>
    <m/>
    <s v="9519142346-1"/>
    <m/>
    <m/>
    <s v="Stocks"/>
    <m/>
    <x v="0"/>
    <m/>
    <m/>
    <m/>
    <m/>
    <m/>
    <m/>
    <m/>
    <m/>
    <x v="2"/>
    <x v="7"/>
    <m/>
    <x v="1"/>
    <x v="2"/>
    <m/>
    <x v="0"/>
    <m/>
    <m/>
    <x v="32"/>
    <n v="3521297"/>
    <s v="PPGL C Y550 D0C7 0.30BMT(0.34TPT)X1220"/>
    <s v="B18"/>
    <s v="Y550PL"/>
    <s v="D0C7"/>
    <n v="0.3"/>
    <n v="1220"/>
    <m/>
    <m/>
    <m/>
    <m/>
    <m/>
    <m/>
    <m/>
    <m/>
    <m/>
    <m/>
    <n v="2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125"/>
    <n v="0"/>
    <n v="0"/>
    <n v="0"/>
    <n v="0"/>
    <n v="2.125"/>
    <n v="0"/>
  </r>
  <r>
    <n v="744"/>
    <m/>
    <s v="ZBTO"/>
    <m/>
    <m/>
    <s v="9519142346-3"/>
    <m/>
    <m/>
    <s v="Stocks"/>
    <m/>
    <x v="0"/>
    <m/>
    <m/>
    <m/>
    <m/>
    <m/>
    <m/>
    <m/>
    <m/>
    <x v="2"/>
    <x v="7"/>
    <m/>
    <x v="1"/>
    <x v="2"/>
    <m/>
    <x v="0"/>
    <m/>
    <m/>
    <x v="32"/>
    <n v="3521297"/>
    <s v="PPGL C Y550 D0C7 0.30BMT(0.34TPT)X1220"/>
    <s v="B18"/>
    <s v="Y550PL"/>
    <s v="D0C7"/>
    <n v="0.3"/>
    <n v="1220"/>
    <m/>
    <m/>
    <m/>
    <m/>
    <m/>
    <m/>
    <m/>
    <m/>
    <m/>
    <m/>
    <n v="4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9"/>
    <n v="0"/>
    <n v="0"/>
    <n v="0"/>
    <n v="0"/>
    <n v="4.59"/>
    <n v="0"/>
  </r>
  <r>
    <n v="744"/>
    <m/>
    <s v="ZBTO"/>
    <m/>
    <m/>
    <s v="9519142346-4"/>
    <m/>
    <m/>
    <s v="Stocks"/>
    <m/>
    <x v="0"/>
    <m/>
    <m/>
    <m/>
    <m/>
    <m/>
    <m/>
    <m/>
    <m/>
    <x v="2"/>
    <x v="7"/>
    <m/>
    <x v="1"/>
    <x v="2"/>
    <m/>
    <x v="0"/>
    <m/>
    <m/>
    <x v="32"/>
    <n v="3521297"/>
    <s v="PPGL C Y550 D0C7 0.30BMT(0.34TPT)X1220"/>
    <s v="B18"/>
    <s v="Y550PL"/>
    <s v="D0C7"/>
    <n v="0.3"/>
    <n v="1220"/>
    <m/>
    <m/>
    <m/>
    <m/>
    <m/>
    <m/>
    <m/>
    <m/>
    <m/>
    <m/>
    <n v="4.44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400000000000004"/>
    <n v="0"/>
    <n v="0"/>
    <n v="0"/>
    <n v="0"/>
    <n v="4.4400000000000004"/>
    <n v="0"/>
  </r>
  <r>
    <n v="743"/>
    <m/>
    <s v="ZBTO"/>
    <m/>
    <m/>
    <s v="9519144746-6"/>
    <m/>
    <m/>
    <s v="Stocks"/>
    <m/>
    <x v="0"/>
    <m/>
    <m/>
    <m/>
    <m/>
    <m/>
    <m/>
    <m/>
    <m/>
    <x v="4"/>
    <x v="5"/>
    <m/>
    <x v="1"/>
    <x v="2"/>
    <m/>
    <x v="0"/>
    <m/>
    <m/>
    <x v="105"/>
    <n v="3988091"/>
    <s v="GL COIL HARD  Y550GL H7GL 0.440X1240"/>
    <s v="B04"/>
    <s v="Y550GL"/>
    <s v="H7GL"/>
    <n v="0.44"/>
    <n v="1240"/>
    <m/>
    <m/>
    <m/>
    <m/>
    <m/>
    <m/>
    <m/>
    <m/>
    <m/>
    <m/>
    <n v="21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2"/>
    <n v="0"/>
    <n v="21.2"/>
    <n v="0"/>
    <n v="0"/>
    <n v="0"/>
    <n v="0"/>
  </r>
  <r>
    <n v="744"/>
    <m/>
    <s v="ZBTO"/>
    <m/>
    <m/>
    <s v="9519146271-3"/>
    <m/>
    <m/>
    <s v="Stocks"/>
    <m/>
    <x v="0"/>
    <m/>
    <m/>
    <m/>
    <m/>
    <m/>
    <m/>
    <m/>
    <m/>
    <x v="2"/>
    <x v="7"/>
    <m/>
    <x v="1"/>
    <x v="2"/>
    <m/>
    <x v="0"/>
    <m/>
    <m/>
    <x v="32"/>
    <n v="3522241"/>
    <s v="PPGL C Y550 D0C7 0.43BMT(0.47TPT)X1220"/>
    <s v="B18"/>
    <s v="Y550PL"/>
    <s v="D0C7"/>
    <n v="0.43"/>
    <n v="1220"/>
    <m/>
    <m/>
    <m/>
    <m/>
    <m/>
    <m/>
    <m/>
    <m/>
    <m/>
    <m/>
    <n v="4.60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6050000000000004"/>
    <n v="0"/>
    <n v="0"/>
    <n v="0"/>
    <n v="0"/>
    <n v="4.6050000000000004"/>
    <n v="0"/>
  </r>
  <r>
    <n v="742"/>
    <m/>
    <s v="ZBTO"/>
    <m/>
    <m/>
    <s v="9519158647-1"/>
    <m/>
    <m/>
    <s v="Stocks"/>
    <m/>
    <x v="0"/>
    <m/>
    <m/>
    <m/>
    <m/>
    <m/>
    <m/>
    <m/>
    <m/>
    <x v="3"/>
    <x v="14"/>
    <m/>
    <x v="3"/>
    <x v="5"/>
    <m/>
    <x v="2"/>
    <m/>
    <m/>
    <x v="101"/>
    <n v="1309699"/>
    <s v="HR COILS-PO IS 1079-HR2 2X1250"/>
    <n v="768"/>
    <s v="THA058"/>
    <s v="HA58"/>
    <n v="2"/>
    <n v="1250"/>
    <m/>
    <m/>
    <m/>
    <m/>
    <m/>
    <m/>
    <m/>
    <m/>
    <m/>
    <m/>
    <n v="22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1"/>
    <n v="0"/>
    <n v="22.1"/>
    <n v="0"/>
    <n v="0"/>
    <n v="0"/>
    <n v="0"/>
  </r>
  <r>
    <n v="743"/>
    <m/>
    <s v="ZBTC"/>
    <m/>
    <m/>
    <s v="9519177972-2"/>
    <m/>
    <m/>
    <s v="Stocks"/>
    <m/>
    <x v="0"/>
    <m/>
    <m/>
    <m/>
    <m/>
    <m/>
    <m/>
    <m/>
    <m/>
    <x v="0"/>
    <x v="15"/>
    <m/>
    <x v="0"/>
    <x v="1"/>
    <m/>
    <x v="1"/>
    <m/>
    <m/>
    <x v="106"/>
    <n v="3767014"/>
    <s v="GP COIL TATGPH GP02 0.400X1350"/>
    <s v="C05"/>
    <s v="TATGPH"/>
    <s v="GP02"/>
    <n v="0.4"/>
    <n v="1350"/>
    <m/>
    <m/>
    <m/>
    <m/>
    <m/>
    <m/>
    <m/>
    <m/>
    <m/>
    <m/>
    <n v="5.02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0250000000000004"/>
    <n v="0"/>
    <n v="5.0250000000000004"/>
    <n v="0"/>
    <n v="0"/>
    <n v="0"/>
    <n v="0"/>
  </r>
  <r>
    <n v="742"/>
    <m/>
    <s v="ZBTC"/>
    <m/>
    <m/>
    <s v="9519181179-1"/>
    <m/>
    <m/>
    <s v="Stocks"/>
    <m/>
    <x v="0"/>
    <m/>
    <m/>
    <m/>
    <m/>
    <m/>
    <m/>
    <m/>
    <m/>
    <x v="1"/>
    <x v="16"/>
    <m/>
    <x v="0"/>
    <x v="1"/>
    <m/>
    <x v="3"/>
    <m/>
    <m/>
    <x v="44"/>
    <n v="3532124"/>
    <s v="CRCA SHEET TATCRC EX08 0.300X1219X2438"/>
    <s v="C06"/>
    <s v="TATCRC"/>
    <s v="EX08"/>
    <n v="0.3"/>
    <n v="1219"/>
    <m/>
    <m/>
    <m/>
    <m/>
    <m/>
    <m/>
    <m/>
    <m/>
    <m/>
    <m/>
    <n v="1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78"/>
    <n v="1.78"/>
    <n v="0"/>
    <n v="0"/>
    <n v="0"/>
    <n v="0"/>
    <n v="0"/>
  </r>
  <r>
    <n v="743"/>
    <m/>
    <s v="ZBTO"/>
    <m/>
    <m/>
    <s v="9519183116-1"/>
    <m/>
    <m/>
    <s v="Stocks"/>
    <m/>
    <x v="0"/>
    <m/>
    <m/>
    <m/>
    <m/>
    <m/>
    <m/>
    <m/>
    <m/>
    <x v="4"/>
    <x v="10"/>
    <m/>
    <x v="1"/>
    <x v="2"/>
    <m/>
    <x v="2"/>
    <m/>
    <m/>
    <x v="107"/>
    <n v="4146590"/>
    <s v="GL COIL HARD  Y550GL GL6H 0.900X1240"/>
    <s v="B04"/>
    <s v="Y550GL"/>
    <s v="GL6H"/>
    <n v="0.9"/>
    <n v="1240"/>
    <m/>
    <m/>
    <m/>
    <m/>
    <m/>
    <m/>
    <m/>
    <m/>
    <m/>
    <m/>
    <n v="22.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76"/>
    <n v="22.76"/>
    <n v="0"/>
    <n v="0"/>
    <n v="0"/>
    <n v="0"/>
    <n v="0"/>
  </r>
  <r>
    <n v="742"/>
    <m/>
    <s v="ZBTO"/>
    <m/>
    <m/>
    <s v="9519187886-2"/>
    <m/>
    <m/>
    <s v="Stocks"/>
    <m/>
    <x v="0"/>
    <m/>
    <m/>
    <m/>
    <m/>
    <m/>
    <m/>
    <m/>
    <m/>
    <x v="1"/>
    <x v="3"/>
    <m/>
    <x v="0"/>
    <x v="0"/>
    <m/>
    <x v="2"/>
    <m/>
    <m/>
    <x v="26"/>
    <n v="3239559"/>
    <s v="CRCA SHEET TATCRC SR16 0.450X900X2440"/>
    <s v="C06"/>
    <s v="TATCRC"/>
    <s v="SR16"/>
    <n v="0.45"/>
    <n v="900"/>
    <m/>
    <m/>
    <m/>
    <m/>
    <m/>
    <m/>
    <m/>
    <m/>
    <m/>
    <m/>
    <n v="2.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2"/>
    <n v="2.72"/>
    <n v="0"/>
    <n v="0"/>
    <n v="0"/>
    <n v="0"/>
    <n v="0"/>
  </r>
  <r>
    <n v="742"/>
    <m/>
    <s v="ZBTO"/>
    <m/>
    <m/>
    <s v="9519187886-4"/>
    <m/>
    <m/>
    <s v="Jan'26"/>
    <s v="Released"/>
    <x v="0"/>
    <m/>
    <m/>
    <m/>
    <m/>
    <m/>
    <m/>
    <m/>
    <m/>
    <x v="1"/>
    <x v="3"/>
    <m/>
    <x v="0"/>
    <x v="0"/>
    <m/>
    <x v="2"/>
    <m/>
    <m/>
    <x v="26"/>
    <n v="3411571"/>
    <s v="CRCA SHEET TSBCRC SR15 0.500X900X2440"/>
    <s v="C06"/>
    <s v="TSBCRC"/>
    <s v="SR15"/>
    <n v="0.5"/>
    <n v="900"/>
    <m/>
    <m/>
    <m/>
    <m/>
    <m/>
    <m/>
    <m/>
    <m/>
    <m/>
    <m/>
    <n v="2.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8049999999999997"/>
    <n v="0"/>
    <n v="5.8049999999999997"/>
    <n v="0"/>
    <n v="0"/>
    <n v="0"/>
    <n v="8.2149999999999999"/>
    <n v="0"/>
    <n v="0"/>
    <n v="8.2149999999999999"/>
    <n v="0"/>
    <n v="0"/>
    <n v="0"/>
  </r>
  <r>
    <n v="744"/>
    <m/>
    <s v="ZBTO"/>
    <m/>
    <m/>
    <s v="9519188928-1"/>
    <m/>
    <m/>
    <s v="Stocks"/>
    <m/>
    <x v="0"/>
    <m/>
    <m/>
    <m/>
    <m/>
    <m/>
    <m/>
    <m/>
    <m/>
    <x v="2"/>
    <x v="7"/>
    <m/>
    <x v="1"/>
    <x v="2"/>
    <m/>
    <x v="0"/>
    <m/>
    <m/>
    <x v="32"/>
    <n v="3996225"/>
    <s v="PPGL C Y550 HPL6 0.40BMT(0.47TPT)X1220"/>
    <s v="B18"/>
    <s v="Y550PL"/>
    <s v="HPL6"/>
    <n v="0.4"/>
    <n v="1220"/>
    <m/>
    <m/>
    <m/>
    <m/>
    <m/>
    <m/>
    <m/>
    <m/>
    <m/>
    <m/>
    <n v="3.3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3050000000000002"/>
    <n v="0"/>
    <n v="0"/>
    <n v="0"/>
    <n v="0"/>
    <n v="3.3050000000000002"/>
    <n v="0"/>
  </r>
  <r>
    <n v="743"/>
    <m/>
    <s v="ZBTO"/>
    <m/>
    <m/>
    <s v="9519189106-12"/>
    <m/>
    <m/>
    <s v="Stocks"/>
    <m/>
    <x v="0"/>
    <m/>
    <m/>
    <m/>
    <m/>
    <m/>
    <m/>
    <m/>
    <m/>
    <x v="0"/>
    <x v="0"/>
    <m/>
    <x v="0"/>
    <x v="0"/>
    <m/>
    <x v="0"/>
    <m/>
    <m/>
    <x v="13"/>
    <n v="1300227"/>
    <s v="GP COIL SOFT-TATXGP-GLK1-0.6X1220"/>
    <s v="C02"/>
    <s v="TATXGP"/>
    <s v="GLK1"/>
    <n v="0.6"/>
    <n v="1220"/>
    <m/>
    <m/>
    <m/>
    <m/>
    <m/>
    <m/>
    <m/>
    <m/>
    <m/>
    <m/>
    <n v="17.73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734999999999999"/>
    <n v="0"/>
    <n v="17.734999999999999"/>
    <n v="0"/>
    <n v="0"/>
    <n v="0"/>
    <n v="0"/>
  </r>
  <r>
    <n v="744"/>
    <m/>
    <s v="ZBTO"/>
    <m/>
    <m/>
    <s v="9519193005-1"/>
    <m/>
    <m/>
    <s v="Stocks"/>
    <m/>
    <x v="0"/>
    <m/>
    <m/>
    <m/>
    <m/>
    <m/>
    <m/>
    <m/>
    <m/>
    <x v="2"/>
    <x v="7"/>
    <m/>
    <x v="1"/>
    <x v="2"/>
    <m/>
    <x v="0"/>
    <m/>
    <m/>
    <x v="87"/>
    <n v="3960057"/>
    <s v="PPGL C HARD Y550PL DX01 0.63(TPT)X1220"/>
    <s v="B18"/>
    <s v="Y550PL"/>
    <s v="DX01"/>
    <n v="0.63"/>
    <n v="1220"/>
    <m/>
    <m/>
    <m/>
    <m/>
    <m/>
    <m/>
    <m/>
    <m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"/>
    <n v="0"/>
    <n v="0"/>
    <n v="0"/>
    <n v="0"/>
    <n v="2"/>
    <n v="0"/>
  </r>
  <r>
    <n v="743"/>
    <m/>
    <s v="ZBTO"/>
    <m/>
    <m/>
    <s v="9519195906-2"/>
    <m/>
    <m/>
    <s v="Stocks"/>
    <m/>
    <x v="0"/>
    <m/>
    <m/>
    <m/>
    <m/>
    <m/>
    <m/>
    <m/>
    <m/>
    <x v="0"/>
    <x v="6"/>
    <m/>
    <x v="0"/>
    <x v="0"/>
    <m/>
    <x v="0"/>
    <m/>
    <m/>
    <x v="8"/>
    <n v="1142893"/>
    <s v="GP COIL SOFT-TATXGP-GLK1-0.35X900"/>
    <s v="C02"/>
    <s v="TATXGP"/>
    <s v="GLK1"/>
    <n v="0.35"/>
    <n v="900"/>
    <m/>
    <m/>
    <m/>
    <m/>
    <m/>
    <m/>
    <m/>
    <m/>
    <m/>
    <m/>
    <n v="17.77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774999999999999"/>
    <n v="0"/>
    <n v="17.774999999999999"/>
    <n v="0"/>
    <n v="0"/>
    <n v="0"/>
    <n v="0"/>
  </r>
  <r>
    <n v="744"/>
    <m/>
    <s v="ZBTO"/>
    <m/>
    <m/>
    <s v="9519197765-2"/>
    <m/>
    <m/>
    <s v="Stocks"/>
    <m/>
    <x v="0"/>
    <m/>
    <m/>
    <m/>
    <m/>
    <m/>
    <m/>
    <m/>
    <m/>
    <x v="2"/>
    <x v="7"/>
    <m/>
    <x v="1"/>
    <x v="2"/>
    <m/>
    <x v="0"/>
    <m/>
    <m/>
    <x v="87"/>
    <n v="3926984"/>
    <s v="PPGL C HARD Y550PL D0C9 0.53(TPT)X1220"/>
    <s v="B18"/>
    <s v="Y550PL"/>
    <s v="D0C9"/>
    <n v="0.53"/>
    <n v="1220"/>
    <m/>
    <m/>
    <m/>
    <m/>
    <m/>
    <m/>
    <m/>
    <m/>
    <m/>
    <m/>
    <n v="5.05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0549999999999997"/>
    <n v="0"/>
    <n v="0"/>
    <n v="0"/>
    <n v="0"/>
    <n v="5.0549999999999997"/>
    <n v="0"/>
  </r>
  <r>
    <n v="744"/>
    <m/>
    <s v="ZBTO"/>
    <m/>
    <m/>
    <s v="9519197765-5"/>
    <m/>
    <m/>
    <s v="Stocks"/>
    <m/>
    <x v="0"/>
    <m/>
    <m/>
    <m/>
    <m/>
    <m/>
    <m/>
    <m/>
    <m/>
    <x v="2"/>
    <x v="7"/>
    <m/>
    <x v="1"/>
    <x v="2"/>
    <m/>
    <x v="0"/>
    <m/>
    <m/>
    <x v="87"/>
    <n v="3926984"/>
    <s v="PPGL C HARD Y550PL D0C9 0.53(TPT)X1220"/>
    <s v="B18"/>
    <s v="Y550PL"/>
    <s v="D0C9"/>
    <n v="0.53"/>
    <n v="1220"/>
    <m/>
    <m/>
    <m/>
    <m/>
    <m/>
    <m/>
    <m/>
    <m/>
    <m/>
    <m/>
    <n v="17.25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259999999999998"/>
    <n v="0"/>
    <n v="0"/>
    <n v="0"/>
    <n v="0"/>
    <n v="17.259999999999998"/>
    <n v="0"/>
  </r>
  <r>
    <n v="742"/>
    <m/>
    <s v="ZBTO"/>
    <m/>
    <m/>
    <s v="9519197958-2"/>
    <m/>
    <m/>
    <s v="Stocks"/>
    <m/>
    <x v="0"/>
    <m/>
    <m/>
    <m/>
    <m/>
    <m/>
    <m/>
    <m/>
    <m/>
    <x v="1"/>
    <x v="3"/>
    <m/>
    <x v="0"/>
    <x v="0"/>
    <m/>
    <x v="0"/>
    <m/>
    <m/>
    <x v="18"/>
    <n v="3240785"/>
    <s v="CRCA SHEET TSBCRC SR15 0.600X1250X2500"/>
    <s v="C06"/>
    <s v="TSBCRC"/>
    <s v="SR15"/>
    <n v="0.6"/>
    <n v="1250"/>
    <m/>
    <m/>
    <m/>
    <m/>
    <m/>
    <m/>
    <m/>
    <m/>
    <m/>
    <m/>
    <n v="8.24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245000000000001"/>
    <n v="8.245000000000001"/>
    <n v="0"/>
    <n v="0"/>
    <n v="0"/>
    <n v="0"/>
    <n v="0"/>
  </r>
  <r>
    <n v="743"/>
    <m/>
    <s v="ZBTO"/>
    <m/>
    <m/>
    <s v="9519199493-4"/>
    <m/>
    <m/>
    <s v="Stocks"/>
    <m/>
    <x v="0"/>
    <m/>
    <m/>
    <m/>
    <m/>
    <m/>
    <m/>
    <m/>
    <m/>
    <x v="4"/>
    <x v="7"/>
    <m/>
    <x v="1"/>
    <x v="2"/>
    <m/>
    <x v="2"/>
    <m/>
    <m/>
    <x v="87"/>
    <n v="4108810"/>
    <s v="GL COIL HARD  Y550GL M310 0.35(TCT)X1220"/>
    <s v="B04"/>
    <s v="Y550GL"/>
    <s v="M310"/>
    <n v="0.35"/>
    <n v="1220"/>
    <m/>
    <m/>
    <m/>
    <m/>
    <m/>
    <m/>
    <m/>
    <m/>
    <m/>
    <m/>
    <n v="27.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7.61"/>
    <n v="0"/>
    <n v="27.61"/>
    <n v="0"/>
    <n v="0"/>
    <n v="0"/>
    <n v="0"/>
  </r>
  <r>
    <n v="742"/>
    <m/>
    <s v="ZBTO"/>
    <m/>
    <m/>
    <s v="9519204175-2"/>
    <m/>
    <m/>
    <s v="Stocks"/>
    <m/>
    <x v="0"/>
    <m/>
    <m/>
    <m/>
    <m/>
    <m/>
    <m/>
    <m/>
    <m/>
    <x v="1"/>
    <x v="5"/>
    <m/>
    <x v="1"/>
    <x v="2"/>
    <m/>
    <x v="3"/>
    <m/>
    <m/>
    <x v="66"/>
    <n v="2164800"/>
    <s v="CRCA COIL TATXXD BT02 0.970X913"/>
    <s v="C01"/>
    <s v="TATXXD"/>
    <s v="BT02"/>
    <n v="0.97"/>
    <n v="913"/>
    <m/>
    <m/>
    <m/>
    <m/>
    <m/>
    <m/>
    <m/>
    <m/>
    <m/>
    <m/>
    <n v="9.01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0150000000000006"/>
    <n v="9.0150000000000006"/>
    <n v="0"/>
    <n v="0"/>
    <n v="0"/>
    <n v="0"/>
    <n v="0"/>
  </r>
  <r>
    <n v="743"/>
    <m/>
    <s v="ZBTO"/>
    <m/>
    <m/>
    <s v="9519213897-1"/>
    <m/>
    <m/>
    <s v="Stocks"/>
    <m/>
    <x v="0"/>
    <m/>
    <m/>
    <m/>
    <m/>
    <m/>
    <m/>
    <m/>
    <m/>
    <x v="4"/>
    <x v="7"/>
    <m/>
    <x v="1"/>
    <x v="2"/>
    <m/>
    <x v="0"/>
    <m/>
    <m/>
    <x v="87"/>
    <n v="4108810"/>
    <s v="GL COIL HARD  Y550GL M310 0.35(TCT)X1220"/>
    <s v="B04"/>
    <s v="Y550GL"/>
    <s v="M310"/>
    <n v="0.35"/>
    <n v="1220"/>
    <m/>
    <m/>
    <m/>
    <m/>
    <m/>
    <m/>
    <m/>
    <m/>
    <m/>
    <m/>
    <n v="55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5.18"/>
    <n v="0"/>
    <n v="55.18"/>
    <n v="0"/>
    <n v="0"/>
    <n v="0"/>
    <n v="0"/>
  </r>
  <r>
    <n v="743"/>
    <m/>
    <s v="ZBTO"/>
    <m/>
    <m/>
    <s v="9519215578-1"/>
    <m/>
    <m/>
    <s v="Stocks"/>
    <m/>
    <x v="0"/>
    <m/>
    <m/>
    <m/>
    <m/>
    <m/>
    <m/>
    <m/>
    <m/>
    <x v="0"/>
    <x v="6"/>
    <m/>
    <x v="0"/>
    <x v="0"/>
    <m/>
    <x v="0"/>
    <m/>
    <m/>
    <x v="7"/>
    <n v="1191955"/>
    <s v="GP COIL SOFT-TATXGP-GK09-0.3X900"/>
    <s v="C02"/>
    <s v="TATXGP"/>
    <s v="GK09"/>
    <n v="0.3"/>
    <n v="900"/>
    <m/>
    <m/>
    <m/>
    <m/>
    <m/>
    <m/>
    <m/>
    <m/>
    <m/>
    <m/>
    <n v="4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125"/>
    <n v="0"/>
    <n v="4.125"/>
    <n v="0"/>
    <n v="0"/>
    <n v="0"/>
    <n v="0"/>
  </r>
  <r>
    <n v="743"/>
    <m/>
    <s v="ZBTO"/>
    <m/>
    <m/>
    <s v="9519215578-2"/>
    <m/>
    <m/>
    <s v="Stocks"/>
    <m/>
    <x v="0"/>
    <m/>
    <m/>
    <m/>
    <m/>
    <m/>
    <m/>
    <m/>
    <m/>
    <x v="0"/>
    <x v="6"/>
    <m/>
    <x v="0"/>
    <x v="0"/>
    <m/>
    <x v="0"/>
    <m/>
    <m/>
    <x v="7"/>
    <n v="1191956"/>
    <s v="GP COIL SOFT-TATXGP-GK09-0.35X900"/>
    <s v="C02"/>
    <s v="TATXGP"/>
    <s v="GK09"/>
    <n v="0.35"/>
    <n v="900"/>
    <m/>
    <m/>
    <m/>
    <m/>
    <m/>
    <m/>
    <m/>
    <m/>
    <m/>
    <m/>
    <n v="3.15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1549999999999998"/>
    <n v="0"/>
    <n v="3.1549999999999998"/>
    <n v="0"/>
    <n v="0"/>
    <n v="0"/>
    <n v="0"/>
  </r>
  <r>
    <n v="743"/>
    <m/>
    <s v="ZBTO"/>
    <m/>
    <m/>
    <s v="9519215578-4"/>
    <m/>
    <m/>
    <s v="Stocks"/>
    <m/>
    <x v="0"/>
    <m/>
    <m/>
    <m/>
    <m/>
    <m/>
    <m/>
    <m/>
    <m/>
    <x v="0"/>
    <x v="6"/>
    <m/>
    <x v="0"/>
    <x v="0"/>
    <m/>
    <x v="0"/>
    <m/>
    <m/>
    <x v="7"/>
    <n v="1854413"/>
    <s v="GP COIL SOFT-TATXGP-GK09-0.45X900"/>
    <s v="C02"/>
    <s v="TATXGP"/>
    <s v="GK09"/>
    <n v="0.45"/>
    <n v="900"/>
    <m/>
    <m/>
    <m/>
    <m/>
    <m/>
    <m/>
    <m/>
    <m/>
    <m/>
    <m/>
    <n v="2.74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450000000000001"/>
    <n v="0"/>
    <n v="2.7450000000000001"/>
    <n v="0"/>
    <n v="0"/>
    <n v="0"/>
    <n v="0"/>
  </r>
  <r>
    <n v="742"/>
    <m/>
    <s v="ZBTO"/>
    <m/>
    <m/>
    <s v="9519215853-7"/>
    <m/>
    <m/>
    <s v="Stocks"/>
    <m/>
    <x v="0"/>
    <m/>
    <m/>
    <m/>
    <m/>
    <m/>
    <m/>
    <m/>
    <m/>
    <x v="1"/>
    <x v="3"/>
    <m/>
    <x v="0"/>
    <x v="0"/>
    <m/>
    <x v="0"/>
    <m/>
    <m/>
    <x v="7"/>
    <n v="3240772"/>
    <s v="CRCA SHEET TSBCRC SR15 0.600X900X2500"/>
    <s v="C06"/>
    <s v="TSBCRC"/>
    <s v="SR15"/>
    <n v="0.6"/>
    <n v="900"/>
    <m/>
    <m/>
    <m/>
    <m/>
    <m/>
    <m/>
    <m/>
    <m/>
    <m/>
    <m/>
    <n v="5.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55"/>
    <n v="5.55"/>
    <n v="0"/>
    <n v="0"/>
    <n v="0"/>
    <n v="0"/>
    <n v="0"/>
  </r>
  <r>
    <n v="742"/>
    <m/>
    <s v="ZBTO"/>
    <m/>
    <m/>
    <s v="9519215880-5"/>
    <m/>
    <m/>
    <s v="Stocks"/>
    <m/>
    <x v="0"/>
    <m/>
    <m/>
    <m/>
    <m/>
    <m/>
    <m/>
    <m/>
    <m/>
    <x v="1"/>
    <x v="3"/>
    <m/>
    <x v="0"/>
    <x v="0"/>
    <m/>
    <x v="0"/>
    <m/>
    <m/>
    <x v="7"/>
    <n v="3239568"/>
    <s v="CRCA SHEET TATCRC SR16 0.450X1250X2500"/>
    <s v="C06"/>
    <s v="TATCRC"/>
    <s v="SR16"/>
    <n v="0.45"/>
    <n v="125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"/>
    <n v="2.9"/>
    <n v="0"/>
    <n v="0"/>
    <n v="0"/>
    <n v="0"/>
    <n v="0"/>
  </r>
  <r>
    <n v="744"/>
    <m/>
    <s v="ZBTO"/>
    <m/>
    <m/>
    <s v="9519216732-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4.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4"/>
    <n v="0"/>
    <n v="0"/>
    <n v="0"/>
    <n v="0"/>
    <n v="4.54"/>
    <n v="0"/>
  </r>
  <r>
    <n v="742"/>
    <m/>
    <s v="ZBTO"/>
    <m/>
    <m/>
    <s v="9519220788-2"/>
    <m/>
    <m/>
    <s v="Stocks"/>
    <m/>
    <x v="0"/>
    <m/>
    <m/>
    <m/>
    <m/>
    <m/>
    <m/>
    <m/>
    <m/>
    <x v="1"/>
    <x v="3"/>
    <m/>
    <x v="0"/>
    <x v="0"/>
    <m/>
    <x v="3"/>
    <m/>
    <m/>
    <x v="25"/>
    <n v="3239536"/>
    <s v="CRCA SHEET TATCRC SR16 0.350X900X2500"/>
    <s v="C06"/>
    <s v="TATCRC"/>
    <s v="SR16"/>
    <n v="0.35"/>
    <n v="900"/>
    <m/>
    <m/>
    <m/>
    <m/>
    <m/>
    <m/>
    <m/>
    <m/>
    <m/>
    <m/>
    <n v="2.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57"/>
    <n v="2.57"/>
    <n v="0"/>
    <n v="0"/>
    <n v="0"/>
    <n v="0"/>
    <n v="0"/>
  </r>
  <r>
    <n v="743"/>
    <m/>
    <s v="ZBTO"/>
    <m/>
    <m/>
    <s v="9519229828-2"/>
    <m/>
    <m/>
    <s v="Stocks"/>
    <m/>
    <x v="0"/>
    <m/>
    <m/>
    <m/>
    <m/>
    <m/>
    <m/>
    <m/>
    <m/>
    <x v="0"/>
    <x v="0"/>
    <m/>
    <x v="0"/>
    <x v="0"/>
    <m/>
    <x v="1"/>
    <m/>
    <m/>
    <x v="0"/>
    <n v="1851091"/>
    <s v="GP COIL SOFT-TATXGP-GK09-0.4X1250"/>
    <s v="C02"/>
    <s v="TATXGP"/>
    <s v="GK09"/>
    <n v="0.4"/>
    <n v="1250"/>
    <m/>
    <m/>
    <m/>
    <m/>
    <m/>
    <m/>
    <m/>
    <m/>
    <m/>
    <m/>
    <n v="4.9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9050000000000002"/>
    <n v="0"/>
    <n v="4.9050000000000002"/>
    <n v="0"/>
    <n v="0"/>
    <n v="0"/>
    <n v="0"/>
  </r>
  <r>
    <n v="742"/>
    <m/>
    <s v="ZBTO"/>
    <m/>
    <m/>
    <s v="9519238368-1"/>
    <m/>
    <m/>
    <s v="Stocks"/>
    <m/>
    <x v="0"/>
    <m/>
    <m/>
    <m/>
    <m/>
    <m/>
    <m/>
    <m/>
    <m/>
    <x v="1"/>
    <x v="11"/>
    <m/>
    <x v="1"/>
    <x v="2"/>
    <m/>
    <x v="3"/>
    <m/>
    <m/>
    <x v="81"/>
    <n v="3722707"/>
    <s v="CR COIL TSBSTA EL06 0.650X1160"/>
    <s v="C01"/>
    <s v="TSBSTA"/>
    <s v="EL06"/>
    <n v="0.65"/>
    <n v="1160"/>
    <m/>
    <m/>
    <m/>
    <m/>
    <m/>
    <m/>
    <m/>
    <m/>
    <m/>
    <m/>
    <n v="23.77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774999999999999"/>
    <n v="23.774999999999999"/>
    <n v="0"/>
    <n v="0"/>
    <n v="0"/>
    <n v="0"/>
    <n v="0"/>
  </r>
  <r>
    <n v="742"/>
    <m/>
    <s v="ZBTO"/>
    <m/>
    <m/>
    <s v="9519243910-1"/>
    <m/>
    <m/>
    <s v="Stocks"/>
    <m/>
    <x v="0"/>
    <m/>
    <m/>
    <m/>
    <m/>
    <m/>
    <m/>
    <m/>
    <m/>
    <x v="1"/>
    <x v="3"/>
    <m/>
    <x v="0"/>
    <x v="0"/>
    <m/>
    <x v="1"/>
    <m/>
    <m/>
    <x v="48"/>
    <n v="3240765"/>
    <s v="CRCA SHEET TSBCRC SR15 0.500X1250X2500"/>
    <s v="C06"/>
    <s v="TSBCRC"/>
    <s v="SR15"/>
    <n v="0.5"/>
    <n v="1250"/>
    <m/>
    <m/>
    <m/>
    <m/>
    <m/>
    <m/>
    <m/>
    <m/>
    <m/>
    <m/>
    <n v="3.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1"/>
    <n v="3.01"/>
    <n v="0"/>
    <n v="0"/>
    <n v="0"/>
    <n v="0"/>
    <n v="0"/>
  </r>
  <r>
    <n v="742"/>
    <m/>
    <s v="ZBTO"/>
    <m/>
    <m/>
    <s v="9519245968-1"/>
    <m/>
    <m/>
    <s v="Stocks"/>
    <m/>
    <x v="0"/>
    <m/>
    <m/>
    <m/>
    <m/>
    <m/>
    <m/>
    <m/>
    <m/>
    <x v="1"/>
    <x v="3"/>
    <m/>
    <x v="0"/>
    <x v="0"/>
    <m/>
    <x v="2"/>
    <m/>
    <m/>
    <x v="26"/>
    <n v="3239549"/>
    <s v="CRCA SHEET TATCRC SR16 0.400X900X2440"/>
    <s v="C06"/>
    <s v="TATCRC"/>
    <s v="SR16"/>
    <n v="0.4"/>
    <n v="900"/>
    <m/>
    <m/>
    <m/>
    <m/>
    <m/>
    <m/>
    <m/>
    <m/>
    <m/>
    <m/>
    <n v="1.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845"/>
    <n v="1.845"/>
    <n v="0"/>
    <n v="0"/>
    <n v="0"/>
    <n v="0"/>
    <n v="0"/>
  </r>
  <r>
    <n v="744"/>
    <m/>
    <s v="ZBTO"/>
    <m/>
    <m/>
    <s v="9519247522-4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4.5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350000000000001"/>
    <n v="0"/>
    <n v="0"/>
    <n v="0"/>
    <n v="0"/>
    <n v="4.5350000000000001"/>
    <n v="0"/>
  </r>
  <r>
    <n v="744"/>
    <m/>
    <s v="ZBTO"/>
    <m/>
    <m/>
    <s v="9519247634-6"/>
    <m/>
    <m/>
    <s v="Stocks"/>
    <m/>
    <x v="0"/>
    <m/>
    <m/>
    <m/>
    <m/>
    <m/>
    <m/>
    <m/>
    <m/>
    <x v="2"/>
    <x v="7"/>
    <m/>
    <x v="1"/>
    <x v="2"/>
    <m/>
    <x v="0"/>
    <m/>
    <m/>
    <x v="32"/>
    <n v="3522241"/>
    <s v="PPGL C Y550 D0C7 0.43BMT(0.47TPT)X1220"/>
    <s v="B18"/>
    <s v="Y550PL"/>
    <s v="D0C7"/>
    <n v="0.43"/>
    <n v="1220"/>
    <m/>
    <m/>
    <m/>
    <m/>
    <m/>
    <m/>
    <m/>
    <m/>
    <m/>
    <m/>
    <n v="9.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64"/>
    <n v="0"/>
    <n v="0"/>
    <n v="0"/>
    <n v="0"/>
    <n v="9.64"/>
    <n v="0"/>
  </r>
  <r>
    <n v="743"/>
    <m/>
    <s v="ZBTO"/>
    <m/>
    <m/>
    <s v="9519248026-1"/>
    <m/>
    <m/>
    <s v="Stocks"/>
    <m/>
    <x v="0"/>
    <m/>
    <m/>
    <m/>
    <m/>
    <m/>
    <m/>
    <m/>
    <m/>
    <x v="4"/>
    <x v="5"/>
    <m/>
    <x v="1"/>
    <x v="2"/>
    <m/>
    <x v="1"/>
    <m/>
    <m/>
    <x v="108"/>
    <n v="1882436"/>
    <s v="GL COIL HARD -Y550GL-H7GL-0.37X1220"/>
    <s v="B04"/>
    <s v="Y550GL"/>
    <s v="H7GL"/>
    <n v="0.37"/>
    <n v="1220"/>
    <m/>
    <m/>
    <m/>
    <m/>
    <m/>
    <m/>
    <m/>
    <m/>
    <m/>
    <m/>
    <n v="23.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465"/>
    <n v="0"/>
    <n v="23.465"/>
    <n v="0"/>
    <n v="0"/>
    <n v="0"/>
    <n v="0"/>
  </r>
  <r>
    <n v="743"/>
    <m/>
    <s v="ZBTO"/>
    <m/>
    <m/>
    <s v="9519248652-2"/>
    <m/>
    <m/>
    <s v="Stocks"/>
    <m/>
    <x v="0"/>
    <m/>
    <m/>
    <m/>
    <m/>
    <m/>
    <m/>
    <m/>
    <m/>
    <x v="4"/>
    <x v="10"/>
    <m/>
    <x v="1"/>
    <x v="2"/>
    <m/>
    <x v="0"/>
    <m/>
    <m/>
    <x v="87"/>
    <n v="3856072"/>
    <s v="GL COIL HARD  Y550GL H6GL 0.900X1200"/>
    <s v="B04"/>
    <s v="Y550GL"/>
    <s v="H6GL"/>
    <n v="0.9"/>
    <n v="1200"/>
    <m/>
    <m/>
    <m/>
    <m/>
    <m/>
    <m/>
    <m/>
    <m/>
    <m/>
    <m/>
    <n v="11.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225"/>
    <n v="11.225"/>
    <n v="0"/>
    <n v="0"/>
    <n v="0"/>
    <n v="0"/>
    <n v="0"/>
  </r>
  <r>
    <n v="743"/>
    <m/>
    <s v="ZBTO"/>
    <m/>
    <m/>
    <s v="9519248652-3"/>
    <m/>
    <m/>
    <s v="Stocks"/>
    <m/>
    <x v="0"/>
    <m/>
    <m/>
    <m/>
    <m/>
    <m/>
    <m/>
    <m/>
    <m/>
    <x v="4"/>
    <x v="10"/>
    <m/>
    <x v="1"/>
    <x v="2"/>
    <m/>
    <x v="0"/>
    <m/>
    <m/>
    <x v="87"/>
    <n v="3856072"/>
    <s v="GL COIL HARD  Y550GL H6GL 0.900X1200"/>
    <s v="B04"/>
    <s v="Y550GL"/>
    <s v="H6GL"/>
    <n v="0.9"/>
    <n v="1200"/>
    <m/>
    <m/>
    <m/>
    <m/>
    <m/>
    <m/>
    <m/>
    <m/>
    <m/>
    <m/>
    <n v="33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3.89"/>
    <n v="33.89"/>
    <n v="0"/>
    <n v="0"/>
    <n v="0"/>
    <n v="0"/>
    <n v="0"/>
  </r>
  <r>
    <n v="743"/>
    <m/>
    <s v="ZBTO"/>
    <m/>
    <m/>
    <s v="9519248810-1"/>
    <m/>
    <m/>
    <s v="Stocks"/>
    <m/>
    <x v="0"/>
    <m/>
    <m/>
    <m/>
    <m/>
    <m/>
    <m/>
    <m/>
    <m/>
    <x v="4"/>
    <x v="7"/>
    <m/>
    <x v="1"/>
    <x v="2"/>
    <m/>
    <x v="0"/>
    <m/>
    <m/>
    <x v="87"/>
    <n v="1881988"/>
    <s v="GL C YS550 H6GL 0.50BMT(0.55TCT)X1220"/>
    <s v="B04"/>
    <s v="Y550GL"/>
    <s v="H6GL"/>
    <n v="0.5"/>
    <n v="1220"/>
    <m/>
    <m/>
    <m/>
    <m/>
    <m/>
    <m/>
    <m/>
    <m/>
    <m/>
    <m/>
    <n v="83.694999999999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3.694999999999993"/>
    <n v="0"/>
    <n v="83.694999999999993"/>
    <n v="0"/>
    <n v="0"/>
    <n v="0"/>
    <n v="0"/>
  </r>
  <r>
    <n v="742"/>
    <m/>
    <s v="ZBTO"/>
    <m/>
    <m/>
    <s v="9519251431-3"/>
    <m/>
    <m/>
    <s v="Stocks"/>
    <m/>
    <x v="0"/>
    <m/>
    <m/>
    <m/>
    <m/>
    <m/>
    <m/>
    <m/>
    <m/>
    <x v="1"/>
    <x v="5"/>
    <m/>
    <x v="1"/>
    <x v="2"/>
    <m/>
    <x v="1"/>
    <m/>
    <m/>
    <x v="56"/>
    <n v="3492272"/>
    <s v="CRCA SHEET TATXXD BT02 1.200X910X1800"/>
    <s v="C06"/>
    <s v="TATXXD"/>
    <s v="BT02"/>
    <n v="1.2"/>
    <n v="910"/>
    <m/>
    <m/>
    <m/>
    <m/>
    <m/>
    <m/>
    <m/>
    <m/>
    <m/>
    <m/>
    <n v="1.8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865"/>
    <n v="0"/>
    <n v="1.865"/>
    <n v="0"/>
    <n v="0"/>
    <n v="0"/>
    <n v="0"/>
  </r>
  <r>
    <n v="742"/>
    <m/>
    <s v="ZBTO"/>
    <m/>
    <m/>
    <s v="9519253200-1"/>
    <m/>
    <m/>
    <s v="Stocks"/>
    <m/>
    <x v="0"/>
    <m/>
    <m/>
    <m/>
    <m/>
    <m/>
    <m/>
    <m/>
    <m/>
    <x v="1"/>
    <x v="3"/>
    <m/>
    <x v="0"/>
    <x v="0"/>
    <m/>
    <x v="0"/>
    <m/>
    <m/>
    <x v="109"/>
    <n v="3239568"/>
    <s v="CRCA SHEET TATCRC SR16 0.450X1250X2500"/>
    <s v="C06"/>
    <s v="TATCRC"/>
    <s v="SR16"/>
    <n v="0.45"/>
    <n v="1250"/>
    <m/>
    <m/>
    <m/>
    <m/>
    <m/>
    <m/>
    <m/>
    <m/>
    <m/>
    <m/>
    <n v="4.55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549999999999997"/>
    <n v="4.5549999999999997"/>
    <n v="0"/>
    <n v="0"/>
    <n v="0"/>
    <n v="0"/>
    <n v="0"/>
  </r>
  <r>
    <n v="742"/>
    <m/>
    <s v="ZBTO"/>
    <m/>
    <m/>
    <s v="9519254374-2"/>
    <m/>
    <m/>
    <s v="Stocks"/>
    <m/>
    <x v="0"/>
    <m/>
    <m/>
    <m/>
    <m/>
    <m/>
    <m/>
    <m/>
    <m/>
    <x v="1"/>
    <x v="5"/>
    <m/>
    <x v="1"/>
    <x v="2"/>
    <m/>
    <x v="1"/>
    <m/>
    <m/>
    <x v="54"/>
    <n v="2403240"/>
    <s v="CRCA COIL TATXXD BT02 0.800X925"/>
    <s v="C01"/>
    <s v="TATXXD"/>
    <s v="BT02"/>
    <n v="0.8"/>
    <n v="925"/>
    <m/>
    <m/>
    <m/>
    <m/>
    <m/>
    <m/>
    <m/>
    <m/>
    <m/>
    <m/>
    <n v="24.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87"/>
    <n v="0"/>
    <n v="24.87"/>
    <n v="0"/>
    <n v="0"/>
    <n v="0"/>
    <n v="0"/>
  </r>
  <r>
    <n v="742"/>
    <m/>
    <s v="ZBTO"/>
    <m/>
    <m/>
    <s v="9519255399-10"/>
    <m/>
    <m/>
    <s v="Stocks"/>
    <m/>
    <x v="0"/>
    <m/>
    <m/>
    <m/>
    <m/>
    <m/>
    <m/>
    <m/>
    <m/>
    <x v="1"/>
    <x v="3"/>
    <m/>
    <x v="0"/>
    <x v="0"/>
    <m/>
    <x v="0"/>
    <m/>
    <m/>
    <x v="93"/>
    <n v="3240792"/>
    <s v="CRCA SHEET TSBCRC SR15 0.600X1250X2500"/>
    <s v="C06"/>
    <s v="TSBCRC"/>
    <s v="SR15"/>
    <n v="0.6"/>
    <n v="1250"/>
    <m/>
    <m/>
    <m/>
    <m/>
    <m/>
    <m/>
    <m/>
    <m/>
    <m/>
    <m/>
    <n v="5.5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5350000000000001"/>
    <n v="5.5350000000000001"/>
    <n v="0"/>
    <n v="0"/>
    <n v="0"/>
    <n v="0"/>
    <n v="0"/>
  </r>
  <r>
    <n v="742"/>
    <m/>
    <s v="ZBTO"/>
    <m/>
    <m/>
    <s v="9519255399-12"/>
    <m/>
    <m/>
    <s v="Stocks"/>
    <m/>
    <x v="0"/>
    <m/>
    <m/>
    <m/>
    <m/>
    <m/>
    <m/>
    <m/>
    <m/>
    <x v="1"/>
    <x v="3"/>
    <m/>
    <x v="0"/>
    <x v="0"/>
    <m/>
    <x v="0"/>
    <m/>
    <m/>
    <x v="93"/>
    <n v="3240799"/>
    <s v="CRCA SHEET TSBCRC SR15 0.750X1250X2500"/>
    <s v="C06"/>
    <s v="TSBCRC"/>
    <s v="SR15"/>
    <n v="0.75"/>
    <n v="1250"/>
    <m/>
    <m/>
    <m/>
    <m/>
    <m/>
    <m/>
    <m/>
    <m/>
    <m/>
    <m/>
    <n v="2.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3"/>
    <n v="2.23"/>
    <n v="0"/>
    <n v="0"/>
    <n v="0"/>
    <n v="0"/>
    <n v="0"/>
  </r>
  <r>
    <n v="742"/>
    <m/>
    <s v="ZBTO"/>
    <m/>
    <m/>
    <s v="9519256421-2"/>
    <m/>
    <m/>
    <s v="Stocks"/>
    <m/>
    <x v="0"/>
    <m/>
    <m/>
    <m/>
    <m/>
    <m/>
    <m/>
    <m/>
    <m/>
    <x v="1"/>
    <x v="3"/>
    <m/>
    <x v="0"/>
    <x v="0"/>
    <m/>
    <x v="2"/>
    <m/>
    <m/>
    <x v="9"/>
    <n v="3240792"/>
    <s v="CRCA SHEET TSBCRC SR15 0.600X1250X2500"/>
    <s v="C06"/>
    <s v="TSBCRC"/>
    <s v="SR15"/>
    <n v="0.6"/>
    <n v="1250"/>
    <m/>
    <m/>
    <m/>
    <m/>
    <m/>
    <m/>
    <m/>
    <m/>
    <m/>
    <m/>
    <n v="2.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7"/>
    <n v="2.77"/>
    <n v="0"/>
    <n v="0"/>
    <n v="0"/>
    <n v="0"/>
    <n v="0"/>
  </r>
  <r>
    <n v="743"/>
    <m/>
    <s v="ZBTO"/>
    <m/>
    <m/>
    <s v="9519256929-1"/>
    <m/>
    <m/>
    <s v="Stocks"/>
    <m/>
    <x v="0"/>
    <m/>
    <m/>
    <m/>
    <m/>
    <m/>
    <m/>
    <m/>
    <m/>
    <x v="0"/>
    <x v="6"/>
    <m/>
    <x v="0"/>
    <x v="0"/>
    <m/>
    <x v="3"/>
    <m/>
    <m/>
    <x v="25"/>
    <n v="1191955"/>
    <s v="GP COIL SOFT-TATXGP-GK09-0.3X900"/>
    <s v="C02"/>
    <s v="TATXGP"/>
    <s v="GK09"/>
    <n v="0.3"/>
    <n v="900"/>
    <m/>
    <m/>
    <m/>
    <m/>
    <m/>
    <m/>
    <m/>
    <m/>
    <m/>
    <m/>
    <n v="20.15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155000000000001"/>
    <n v="0"/>
    <n v="20.155000000000001"/>
    <n v="0"/>
    <n v="0"/>
    <n v="0"/>
    <n v="0"/>
  </r>
  <r>
    <n v="743"/>
    <m/>
    <s v="ZBTC"/>
    <m/>
    <m/>
    <s v="9519257916-1"/>
    <m/>
    <m/>
    <s v="Stocks"/>
    <m/>
    <x v="0"/>
    <m/>
    <m/>
    <m/>
    <m/>
    <m/>
    <m/>
    <m/>
    <m/>
    <x v="4"/>
    <x v="7"/>
    <m/>
    <x v="1"/>
    <x v="1"/>
    <m/>
    <x v="0"/>
    <m/>
    <m/>
    <x v="87"/>
    <n v="3946362"/>
    <s v="GL COIL HARD Y550GL M308 0.47 (TCT)X1220"/>
    <s v="B04"/>
    <s v="Y550GL"/>
    <s v="M308"/>
    <n v="0.47"/>
    <n v="1220"/>
    <m/>
    <m/>
    <m/>
    <m/>
    <m/>
    <m/>
    <m/>
    <m/>
    <m/>
    <m/>
    <n v="4.21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2149999999999999"/>
    <n v="0"/>
    <n v="4.2149999999999999"/>
    <n v="0"/>
    <n v="0"/>
    <n v="0"/>
    <n v="0"/>
  </r>
  <r>
    <n v="742"/>
    <m/>
    <s v="ZBTO"/>
    <m/>
    <m/>
    <s v="9519262017-1"/>
    <m/>
    <m/>
    <s v="Stocks"/>
    <m/>
    <x v="0"/>
    <m/>
    <m/>
    <m/>
    <m/>
    <m/>
    <m/>
    <m/>
    <m/>
    <x v="1"/>
    <x v="3"/>
    <m/>
    <x v="0"/>
    <x v="0"/>
    <m/>
    <x v="3"/>
    <m/>
    <m/>
    <x v="25"/>
    <n v="3247971"/>
    <s v="CRCA SHEET TSBCRC SR15 0.500X1250X2020"/>
    <s v="C06"/>
    <s v="TSBCRC"/>
    <s v="SR15"/>
    <n v="0.5"/>
    <n v="1250"/>
    <m/>
    <m/>
    <m/>
    <m/>
    <m/>
    <m/>
    <m/>
    <m/>
    <m/>
    <m/>
    <n v="2.23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349999999999999"/>
    <n v="2.2349999999999999"/>
    <n v="0"/>
    <n v="0"/>
    <n v="0"/>
    <n v="0"/>
    <n v="0"/>
  </r>
  <r>
    <n v="742"/>
    <m/>
    <s v="ZBTO"/>
    <m/>
    <m/>
    <s v="9519262570-1"/>
    <m/>
    <m/>
    <s v="Stocks"/>
    <m/>
    <x v="0"/>
    <m/>
    <m/>
    <m/>
    <m/>
    <m/>
    <m/>
    <m/>
    <m/>
    <x v="1"/>
    <x v="3"/>
    <m/>
    <x v="0"/>
    <x v="0"/>
    <m/>
    <x v="0"/>
    <m/>
    <m/>
    <x v="7"/>
    <n v="3240772"/>
    <s v="CRCA SHEET TSBCRC SR15 0.600X900X2500"/>
    <s v="C06"/>
    <s v="TSBCRC"/>
    <s v="SR15"/>
    <n v="0.6"/>
    <n v="900"/>
    <m/>
    <m/>
    <m/>
    <m/>
    <m/>
    <m/>
    <m/>
    <m/>
    <m/>
    <m/>
    <n v="18.3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8.355"/>
    <n v="18.355"/>
    <n v="0"/>
    <n v="0"/>
    <n v="0"/>
    <n v="0"/>
    <n v="0"/>
  </r>
  <r>
    <n v="742"/>
    <m/>
    <s v="ZBTO"/>
    <m/>
    <m/>
    <s v="9519262570-6"/>
    <m/>
    <m/>
    <s v="Stocks"/>
    <m/>
    <x v="0"/>
    <m/>
    <m/>
    <m/>
    <m/>
    <m/>
    <m/>
    <m/>
    <m/>
    <x v="1"/>
    <x v="3"/>
    <m/>
    <x v="0"/>
    <x v="0"/>
    <m/>
    <x v="0"/>
    <m/>
    <m/>
    <x v="7"/>
    <n v="3239536"/>
    <s v="CRCA SHEET TATCRC SR16 0.350X900X2500"/>
    <s v="C06"/>
    <s v="TATCRC"/>
    <s v="SR16"/>
    <n v="0.35"/>
    <n v="900"/>
    <m/>
    <m/>
    <m/>
    <m/>
    <m/>
    <m/>
    <m/>
    <m/>
    <m/>
    <m/>
    <n v="19.42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420000000000002"/>
    <n v="19.420000000000002"/>
    <n v="0"/>
    <n v="0"/>
    <n v="0"/>
    <n v="0"/>
    <n v="0"/>
  </r>
  <r>
    <n v="742"/>
    <m/>
    <s v="ZBTO"/>
    <m/>
    <m/>
    <s v="9519262576-1"/>
    <m/>
    <m/>
    <s v="Stocks"/>
    <m/>
    <x v="0"/>
    <m/>
    <m/>
    <m/>
    <m/>
    <m/>
    <m/>
    <m/>
    <m/>
    <x v="1"/>
    <x v="3"/>
    <m/>
    <x v="0"/>
    <x v="0"/>
    <m/>
    <x v="0"/>
    <m/>
    <m/>
    <x v="7"/>
    <n v="3240772"/>
    <s v="CRCA SHEET TSBCRC SR15 0.600X900X2500"/>
    <s v="C06"/>
    <s v="TSBCRC"/>
    <s v="SR15"/>
    <n v="0.6"/>
    <n v="900"/>
    <m/>
    <m/>
    <m/>
    <m/>
    <m/>
    <m/>
    <m/>
    <m/>
    <m/>
    <m/>
    <n v="19.1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195"/>
    <n v="19.195"/>
    <n v="0"/>
    <n v="0"/>
    <n v="0"/>
    <n v="0"/>
    <n v="0"/>
  </r>
  <r>
    <n v="742"/>
    <m/>
    <s v="ZBTO"/>
    <m/>
    <m/>
    <s v="9519264256-1"/>
    <m/>
    <m/>
    <s v="Stocks"/>
    <m/>
    <x v="0"/>
    <m/>
    <m/>
    <m/>
    <m/>
    <m/>
    <m/>
    <m/>
    <m/>
    <x v="1"/>
    <x v="3"/>
    <m/>
    <x v="0"/>
    <x v="0"/>
    <m/>
    <x v="3"/>
    <m/>
    <m/>
    <x v="49"/>
    <n v="3240761"/>
    <s v="CRCA SHEET TSBCRC SR15 0.500X1250X2030"/>
    <s v="C06"/>
    <s v="TSBCRC"/>
    <s v="SR15"/>
    <n v="0.5"/>
    <n v="1250"/>
    <m/>
    <m/>
    <m/>
    <m/>
    <m/>
    <m/>
    <m/>
    <m/>
    <m/>
    <m/>
    <n v="2.07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0750000000000002"/>
    <n v="2.0750000000000002"/>
    <n v="0"/>
    <n v="0"/>
    <n v="0"/>
    <n v="0"/>
    <n v="0"/>
  </r>
  <r>
    <n v="742"/>
    <m/>
    <s v="ZBTO"/>
    <m/>
    <m/>
    <s v="9519265237-1"/>
    <m/>
    <m/>
    <s v="Stocks"/>
    <m/>
    <x v="0"/>
    <m/>
    <m/>
    <m/>
    <m/>
    <m/>
    <m/>
    <m/>
    <m/>
    <x v="1"/>
    <x v="12"/>
    <m/>
    <x v="0"/>
    <x v="0"/>
    <m/>
    <x v="2"/>
    <m/>
    <m/>
    <x v="101"/>
    <n v="2439201"/>
    <s v="CRCA COIL TSBSTA EL06 0.500X1170"/>
    <s v="C01"/>
    <s v="TSBSTA"/>
    <s v="EL06"/>
    <n v="0.5"/>
    <n v="1170"/>
    <m/>
    <m/>
    <m/>
    <m/>
    <m/>
    <m/>
    <m/>
    <m/>
    <m/>
    <m/>
    <n v="12.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27"/>
    <n v="0"/>
    <n v="12.27"/>
    <n v="0"/>
    <n v="0"/>
    <n v="0"/>
    <n v="0"/>
  </r>
  <r>
    <n v="744"/>
    <m/>
    <s v="ZBTO"/>
    <m/>
    <m/>
    <s v="9519265767-1"/>
    <m/>
    <m/>
    <s v="Stocks"/>
    <m/>
    <x v="0"/>
    <m/>
    <m/>
    <m/>
    <m/>
    <m/>
    <m/>
    <m/>
    <m/>
    <x v="2"/>
    <x v="7"/>
    <m/>
    <x v="1"/>
    <x v="2"/>
    <m/>
    <x v="2"/>
    <m/>
    <m/>
    <x v="87"/>
    <n v="3960056"/>
    <s v="PPGL C HARD Y550PL DX01 0.53(TPT)X1220"/>
    <s v="B18"/>
    <s v="Y550PL"/>
    <s v="DX01"/>
    <n v="0.53"/>
    <n v="1220"/>
    <m/>
    <m/>
    <m/>
    <m/>
    <m/>
    <m/>
    <m/>
    <m/>
    <m/>
    <m/>
    <n v="10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75"/>
    <n v="0"/>
    <n v="0"/>
    <n v="0"/>
    <n v="0"/>
    <n v="10.75"/>
    <n v="0"/>
  </r>
  <r>
    <n v="742"/>
    <m/>
    <s v="ZBTO"/>
    <m/>
    <m/>
    <s v="9519267705-1"/>
    <m/>
    <m/>
    <s v="Stocks"/>
    <m/>
    <x v="0"/>
    <m/>
    <m/>
    <m/>
    <m/>
    <m/>
    <m/>
    <m/>
    <m/>
    <x v="1"/>
    <x v="5"/>
    <m/>
    <x v="1"/>
    <x v="2"/>
    <m/>
    <x v="3"/>
    <m/>
    <m/>
    <x v="61"/>
    <n v="193002"/>
    <s v="CRSHEETCORTEN IRS:M-41/97 2.00X1250X3600"/>
    <s v="C06"/>
    <s v="TATXHS"/>
    <s v="RL02"/>
    <n v="2"/>
    <n v="1250"/>
    <m/>
    <m/>
    <m/>
    <m/>
    <m/>
    <m/>
    <m/>
    <m/>
    <m/>
    <m/>
    <n v="21.355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355000000000004"/>
    <n v="0"/>
    <n v="21.355000000000004"/>
    <n v="0"/>
    <n v="0"/>
    <n v="0"/>
    <n v="0"/>
  </r>
  <r>
    <n v="742"/>
    <m/>
    <s v="ZBTO"/>
    <m/>
    <m/>
    <s v="9519267725-1"/>
    <m/>
    <m/>
    <s v="Stocks"/>
    <m/>
    <x v="0"/>
    <m/>
    <m/>
    <m/>
    <m/>
    <m/>
    <m/>
    <m/>
    <m/>
    <x v="1"/>
    <x v="5"/>
    <m/>
    <x v="1"/>
    <x v="2"/>
    <m/>
    <x v="3"/>
    <m/>
    <m/>
    <x v="61"/>
    <n v="193002"/>
    <s v="CRSHEETCORTEN IRS:M-41/97 2.00X1250X3600"/>
    <s v="C06"/>
    <s v="TATXHS"/>
    <s v="RL02"/>
    <n v="2"/>
    <n v="1250"/>
    <m/>
    <m/>
    <m/>
    <m/>
    <m/>
    <m/>
    <m/>
    <m/>
    <m/>
    <m/>
    <n v="15.84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5.840000000000002"/>
    <n v="0"/>
    <n v="15.840000000000002"/>
    <n v="0"/>
    <n v="0"/>
    <n v="0"/>
    <n v="0"/>
  </r>
  <r>
    <n v="742"/>
    <m/>
    <s v="ZBTO"/>
    <m/>
    <m/>
    <s v="9519267764-1"/>
    <m/>
    <m/>
    <s v="Stocks"/>
    <m/>
    <x v="0"/>
    <m/>
    <m/>
    <m/>
    <m/>
    <m/>
    <m/>
    <m/>
    <m/>
    <x v="1"/>
    <x v="5"/>
    <m/>
    <x v="1"/>
    <x v="2"/>
    <m/>
    <x v="3"/>
    <m/>
    <m/>
    <x v="61"/>
    <n v="193002"/>
    <s v="CRSHEETCORTEN IRS:M-41/97 2.00X1250X3600"/>
    <s v="C06"/>
    <s v="TATXHS"/>
    <s v="RL02"/>
    <n v="2"/>
    <n v="1250"/>
    <m/>
    <m/>
    <m/>
    <m/>
    <m/>
    <m/>
    <m/>
    <m/>
    <m/>
    <m/>
    <n v="21.49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495000000000001"/>
    <n v="0"/>
    <n v="21.495000000000001"/>
    <n v="0"/>
    <n v="0"/>
    <n v="0"/>
    <n v="0"/>
  </r>
  <r>
    <n v="743"/>
    <m/>
    <s v="ZBTO"/>
    <m/>
    <m/>
    <s v="9519268497-1"/>
    <m/>
    <m/>
    <s v="Stocks"/>
    <m/>
    <x v="0"/>
    <m/>
    <m/>
    <m/>
    <m/>
    <m/>
    <m/>
    <m/>
    <m/>
    <x v="0"/>
    <x v="15"/>
    <m/>
    <x v="0"/>
    <x v="0"/>
    <m/>
    <x v="2"/>
    <m/>
    <m/>
    <x v="95"/>
    <n v="3708868"/>
    <s v="GP COIL TATGPH GP02 0.500X1350"/>
    <s v="C05"/>
    <s v="TATGPH"/>
    <s v="GP02"/>
    <n v="0.5"/>
    <n v="1350"/>
    <m/>
    <m/>
    <m/>
    <m/>
    <m/>
    <m/>
    <m/>
    <m/>
    <m/>
    <m/>
    <n v="4.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15"/>
    <n v="0"/>
    <n v="4.415"/>
    <n v="0"/>
    <n v="0"/>
    <n v="0"/>
    <n v="0"/>
  </r>
  <r>
    <n v="743"/>
    <m/>
    <s v="ZBTO"/>
    <m/>
    <m/>
    <s v="9519268726-12"/>
    <m/>
    <m/>
    <s v="Stocks"/>
    <m/>
    <x v="0"/>
    <m/>
    <m/>
    <m/>
    <m/>
    <m/>
    <m/>
    <m/>
    <m/>
    <x v="0"/>
    <x v="6"/>
    <m/>
    <x v="0"/>
    <x v="0"/>
    <m/>
    <x v="0"/>
    <m/>
    <m/>
    <x v="13"/>
    <n v="1854424"/>
    <s v="GP COIL SOFT-TATXGP-GK09-0.6X900"/>
    <s v="C02"/>
    <s v="TATXGP"/>
    <s v="GK09"/>
    <n v="0.6"/>
    <n v="900"/>
    <m/>
    <m/>
    <m/>
    <m/>
    <m/>
    <m/>
    <m/>
    <m/>
    <m/>
    <m/>
    <n v="8.16499999999999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1649999999999991"/>
    <n v="0"/>
    <n v="8.1649999999999991"/>
    <n v="0"/>
    <n v="0"/>
    <n v="0"/>
    <n v="0"/>
  </r>
  <r>
    <n v="743"/>
    <m/>
    <s v="ZBTO"/>
    <m/>
    <m/>
    <s v="9519268726-2"/>
    <m/>
    <m/>
    <s v="Stocks"/>
    <m/>
    <x v="0"/>
    <m/>
    <m/>
    <m/>
    <m/>
    <m/>
    <m/>
    <m/>
    <m/>
    <x v="0"/>
    <x v="6"/>
    <m/>
    <x v="0"/>
    <x v="0"/>
    <m/>
    <x v="0"/>
    <m/>
    <m/>
    <x v="13"/>
    <n v="1191955"/>
    <s v="GP COIL SOFT-TATXGP-GK09-0.3X900"/>
    <s v="C02"/>
    <s v="TATXGP"/>
    <s v="GK09"/>
    <n v="0.3"/>
    <n v="900"/>
    <m/>
    <m/>
    <m/>
    <m/>
    <m/>
    <m/>
    <m/>
    <m/>
    <m/>
    <m/>
    <n v="11.4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475000000000001"/>
    <n v="0"/>
    <n v="11.475000000000001"/>
    <n v="0"/>
    <n v="0"/>
    <n v="0"/>
    <n v="0"/>
  </r>
  <r>
    <n v="743"/>
    <m/>
    <s v="ZBTO"/>
    <m/>
    <m/>
    <s v="9519269638-1"/>
    <m/>
    <m/>
    <s v="Stocks"/>
    <m/>
    <x v="0"/>
    <m/>
    <m/>
    <m/>
    <m/>
    <m/>
    <m/>
    <m/>
    <m/>
    <x v="0"/>
    <x v="0"/>
    <m/>
    <x v="0"/>
    <x v="0"/>
    <m/>
    <x v="2"/>
    <m/>
    <m/>
    <x v="110"/>
    <n v="1312665"/>
    <s v="GP COIL TATXGP GLK2 0.600X1220"/>
    <s v="C02"/>
    <s v="TATXGP"/>
    <s v="GLK2"/>
    <n v="0.6"/>
    <n v="1220"/>
    <m/>
    <m/>
    <m/>
    <m/>
    <m/>
    <m/>
    <m/>
    <m/>
    <m/>
    <m/>
    <n v="15.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5.89"/>
    <n v="0"/>
    <n v="15.89"/>
    <n v="0"/>
    <n v="0"/>
    <n v="0"/>
    <n v="0"/>
  </r>
  <r>
    <n v="743"/>
    <m/>
    <s v="ZBTO"/>
    <m/>
    <m/>
    <s v="9519271096-1"/>
    <m/>
    <m/>
    <s v="Stocks"/>
    <m/>
    <x v="0"/>
    <m/>
    <m/>
    <m/>
    <m/>
    <m/>
    <m/>
    <m/>
    <m/>
    <x v="0"/>
    <x v="15"/>
    <m/>
    <x v="0"/>
    <x v="0"/>
    <m/>
    <x v="2"/>
    <m/>
    <m/>
    <x v="95"/>
    <n v="3708868"/>
    <s v="GP COIL TATGPH GP02 0.500X1350"/>
    <s v="C05"/>
    <s v="TATGPH"/>
    <s v="GP02"/>
    <n v="0.5"/>
    <n v="1350"/>
    <m/>
    <m/>
    <m/>
    <m/>
    <m/>
    <m/>
    <m/>
    <m/>
    <m/>
    <m/>
    <n v="7.54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5449999999999999"/>
    <n v="0"/>
    <n v="7.5449999999999999"/>
    <n v="0"/>
    <n v="0"/>
    <n v="0"/>
    <n v="0"/>
  </r>
  <r>
    <n v="742"/>
    <m/>
    <s v="ZBTO"/>
    <m/>
    <m/>
    <s v="9519272106-1"/>
    <m/>
    <m/>
    <s v="Stocks"/>
    <m/>
    <x v="0"/>
    <m/>
    <m/>
    <m/>
    <m/>
    <m/>
    <m/>
    <m/>
    <m/>
    <x v="1"/>
    <x v="5"/>
    <m/>
    <x v="1"/>
    <x v="2"/>
    <m/>
    <x v="3"/>
    <m/>
    <m/>
    <x v="61"/>
    <n v="2243744"/>
    <s v="CRCA COIL TATXHS RL02 2X1250"/>
    <s v="C01"/>
    <s v="TATXHS"/>
    <s v="RL02"/>
    <n v="2"/>
    <n v="1250"/>
    <m/>
    <m/>
    <m/>
    <m/>
    <m/>
    <m/>
    <m/>
    <m/>
    <m/>
    <m/>
    <n v="21.5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555"/>
    <n v="0"/>
    <n v="21.555"/>
    <n v="0"/>
    <n v="0"/>
    <n v="0"/>
    <n v="0"/>
  </r>
  <r>
    <n v="744"/>
    <m/>
    <s v="ZBTC"/>
    <m/>
    <m/>
    <s v="9519276177-2"/>
    <m/>
    <m/>
    <s v="Stocks"/>
    <m/>
    <x v="0"/>
    <m/>
    <m/>
    <m/>
    <m/>
    <m/>
    <m/>
    <m/>
    <m/>
    <x v="2"/>
    <x v="7"/>
    <m/>
    <x v="1"/>
    <x v="1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3.45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4550000000000001"/>
    <n v="0"/>
    <n v="0"/>
    <n v="0"/>
    <n v="0"/>
    <n v="3.4550000000000001"/>
    <n v="0"/>
  </r>
  <r>
    <n v="742"/>
    <m/>
    <s v="ZBTO"/>
    <m/>
    <m/>
    <s v="9519278610-3"/>
    <m/>
    <m/>
    <s v="Stocks"/>
    <m/>
    <x v="0"/>
    <m/>
    <m/>
    <m/>
    <m/>
    <m/>
    <m/>
    <m/>
    <m/>
    <x v="1"/>
    <x v="3"/>
    <m/>
    <x v="0"/>
    <x v="0"/>
    <m/>
    <x v="0"/>
    <m/>
    <m/>
    <x v="83"/>
    <n v="3240765"/>
    <s v="CRCA SHEET TSBCRC SR15 0.500X1250X2500"/>
    <s v="C06"/>
    <s v="TSBCRC"/>
    <s v="SR15"/>
    <n v="0.5"/>
    <n v="1250"/>
    <m/>
    <m/>
    <m/>
    <m/>
    <m/>
    <m/>
    <m/>
    <m/>
    <m/>
    <m/>
    <n v="3.05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550000000000002"/>
    <n v="3.0550000000000002"/>
    <n v="0"/>
    <n v="0"/>
    <n v="0"/>
    <n v="0"/>
    <n v="0"/>
  </r>
  <r>
    <n v="742"/>
    <m/>
    <s v="ZBTF"/>
    <m/>
    <m/>
    <s v="9519279552-2"/>
    <m/>
    <m/>
    <s v="Stocks"/>
    <m/>
    <x v="0"/>
    <m/>
    <m/>
    <m/>
    <m/>
    <m/>
    <m/>
    <m/>
    <m/>
    <x v="1"/>
    <x v="4"/>
    <m/>
    <x v="0"/>
    <x v="1"/>
    <m/>
    <x v="0"/>
    <m/>
    <m/>
    <x v="88"/>
    <n v="1801456"/>
    <s v="CRCA COIL-TATXXD-AU03-0.7X1250"/>
    <s v="C01"/>
    <s v="TATXXD"/>
    <s v="AU03"/>
    <n v="0.7"/>
    <n v="1250"/>
    <m/>
    <m/>
    <m/>
    <m/>
    <m/>
    <m/>
    <m/>
    <m/>
    <m/>
    <m/>
    <n v="11.7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725"/>
    <n v="0"/>
    <n v="11.725"/>
    <n v="0"/>
    <n v="0"/>
    <n v="0"/>
    <n v="0"/>
  </r>
  <r>
    <n v="742"/>
    <m/>
    <s v="ZBTO"/>
    <m/>
    <m/>
    <s v="9519281900-6"/>
    <m/>
    <m/>
    <s v="Stocks"/>
    <m/>
    <x v="0"/>
    <m/>
    <m/>
    <m/>
    <m/>
    <m/>
    <m/>
    <m/>
    <m/>
    <x v="1"/>
    <x v="3"/>
    <m/>
    <x v="0"/>
    <x v="0"/>
    <m/>
    <x v="3"/>
    <m/>
    <m/>
    <x v="25"/>
    <n v="3240794"/>
    <s v="CRCA SHEET TSBCRC SR15 0.700X1250X1930"/>
    <s v="C06"/>
    <s v="TSBCRC"/>
    <s v="SR15"/>
    <n v="0.7"/>
    <n v="1250"/>
    <m/>
    <m/>
    <m/>
    <m/>
    <m/>
    <m/>
    <m/>
    <m/>
    <m/>
    <m/>
    <n v="1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.9"/>
    <n v="1.9"/>
    <n v="0"/>
    <n v="0"/>
    <n v="0"/>
    <n v="0"/>
    <n v="0"/>
  </r>
  <r>
    <n v="742"/>
    <m/>
    <s v="ZBTO"/>
    <m/>
    <m/>
    <s v="9519281985-23"/>
    <m/>
    <m/>
    <s v="Stocks"/>
    <m/>
    <x v="0"/>
    <m/>
    <m/>
    <m/>
    <m/>
    <m/>
    <m/>
    <m/>
    <m/>
    <x v="1"/>
    <x v="3"/>
    <m/>
    <x v="0"/>
    <x v="0"/>
    <m/>
    <x v="2"/>
    <m/>
    <m/>
    <x v="9"/>
    <n v="3240765"/>
    <s v="CRCA SHEET TSBCRC SR15 0.500X1250X2500"/>
    <s v="C06"/>
    <s v="TSBCRC"/>
    <s v="SR15"/>
    <n v="0.5"/>
    <n v="1250"/>
    <m/>
    <m/>
    <m/>
    <m/>
    <m/>
    <m/>
    <m/>
    <m/>
    <m/>
    <m/>
    <n v="2.90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049999999999998"/>
    <n v="2.9049999999999998"/>
    <n v="0"/>
    <n v="0"/>
    <n v="0"/>
    <n v="0"/>
    <n v="0"/>
  </r>
  <r>
    <n v="743"/>
    <m/>
    <s v="ZBTO"/>
    <m/>
    <m/>
    <s v="9519282296-3"/>
    <m/>
    <m/>
    <s v="Stocks"/>
    <m/>
    <x v="0"/>
    <m/>
    <m/>
    <m/>
    <m/>
    <m/>
    <m/>
    <m/>
    <m/>
    <x v="0"/>
    <x v="6"/>
    <m/>
    <x v="0"/>
    <x v="0"/>
    <m/>
    <x v="3"/>
    <m/>
    <m/>
    <x v="111"/>
    <n v="2270690"/>
    <s v="GP COIL SOFT TATXGP GLK1 0.25X1000"/>
    <s v="C02"/>
    <s v="TATXGP"/>
    <s v="GLK1"/>
    <n v="0.25"/>
    <n v="1000"/>
    <m/>
    <m/>
    <m/>
    <m/>
    <m/>
    <m/>
    <m/>
    <m/>
    <m/>
    <m/>
    <n v="5.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38"/>
    <n v="0"/>
    <n v="5.38"/>
    <n v="0"/>
    <n v="0"/>
    <n v="0"/>
    <n v="0"/>
  </r>
  <r>
    <n v="743"/>
    <m/>
    <s v="ZBTC"/>
    <m/>
    <m/>
    <s v="9519284927-1"/>
    <m/>
    <m/>
    <s v="Stocks"/>
    <m/>
    <x v="0"/>
    <m/>
    <m/>
    <m/>
    <m/>
    <m/>
    <m/>
    <m/>
    <m/>
    <x v="4"/>
    <x v="10"/>
    <m/>
    <x v="1"/>
    <x v="1"/>
    <m/>
    <x v="2"/>
    <m/>
    <m/>
    <x v="112"/>
    <n v="4146590"/>
    <s v="GL COIL HARD  Y550GL GL6H 0.900X1240"/>
    <s v="B04"/>
    <s v="Y550GL"/>
    <s v="GL6H"/>
    <n v="0.9"/>
    <n v="1240"/>
    <m/>
    <m/>
    <m/>
    <m/>
    <m/>
    <m/>
    <m/>
    <m/>
    <m/>
    <m/>
    <n v="22.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69"/>
    <n v="22.69"/>
    <n v="0"/>
    <n v="0"/>
    <n v="0"/>
    <n v="0"/>
    <n v="0"/>
  </r>
  <r>
    <n v="742"/>
    <m/>
    <s v="ZBTO"/>
    <m/>
    <m/>
    <s v="9519285141-11"/>
    <m/>
    <m/>
    <s v="Stocks"/>
    <m/>
    <x v="0"/>
    <m/>
    <m/>
    <m/>
    <m/>
    <m/>
    <m/>
    <m/>
    <m/>
    <x v="1"/>
    <x v="3"/>
    <m/>
    <x v="0"/>
    <x v="0"/>
    <m/>
    <x v="0"/>
    <m/>
    <m/>
    <x v="7"/>
    <n v="3240772"/>
    <s v="CRCA SHEET TSBCRC SR15 0.600X900X2500"/>
    <s v="C06"/>
    <s v="TSBCRC"/>
    <s v="SR15"/>
    <n v="0.6"/>
    <n v="900"/>
    <m/>
    <m/>
    <m/>
    <m/>
    <m/>
    <m/>
    <m/>
    <m/>
    <m/>
    <m/>
    <n v="20.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99"/>
    <n v="20.99"/>
    <n v="0"/>
    <n v="0"/>
    <n v="0"/>
    <n v="0"/>
    <n v="0"/>
  </r>
  <r>
    <n v="742"/>
    <m/>
    <s v="ZBTO"/>
    <m/>
    <m/>
    <s v="9519286408-2"/>
    <m/>
    <m/>
    <s v="Stocks"/>
    <m/>
    <x v="0"/>
    <m/>
    <m/>
    <m/>
    <m/>
    <m/>
    <m/>
    <m/>
    <m/>
    <x v="1"/>
    <x v="3"/>
    <m/>
    <x v="0"/>
    <x v="0"/>
    <m/>
    <x v="0"/>
    <m/>
    <m/>
    <x v="92"/>
    <n v="3240753"/>
    <s v="CRCA SHEET TSBCRC SR15 0.500X900X2500"/>
    <s v="C06"/>
    <s v="TSBCRC"/>
    <s v="SR15"/>
    <n v="0.5"/>
    <n v="900"/>
    <m/>
    <m/>
    <m/>
    <m/>
    <m/>
    <m/>
    <m/>
    <m/>
    <m/>
    <m/>
    <n v="17.81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814999999999998"/>
    <n v="17.814999999999998"/>
    <n v="0"/>
    <n v="0"/>
    <n v="0"/>
    <n v="0"/>
    <n v="0"/>
  </r>
  <r>
    <n v="742"/>
    <m/>
    <s v="ZBTO"/>
    <m/>
    <m/>
    <s v="9519286555-10"/>
    <m/>
    <m/>
    <s v="Stocks"/>
    <m/>
    <x v="0"/>
    <m/>
    <m/>
    <m/>
    <m/>
    <m/>
    <m/>
    <m/>
    <m/>
    <x v="1"/>
    <x v="3"/>
    <m/>
    <x v="0"/>
    <x v="0"/>
    <m/>
    <x v="0"/>
    <m/>
    <m/>
    <x v="109"/>
    <n v="3240765"/>
    <s v="CRCA SHEET TSBCRC SR15 0.500X1250X2500"/>
    <s v="C06"/>
    <s v="TSBCRC"/>
    <s v="SR15"/>
    <n v="0.5"/>
    <n v="1250"/>
    <m/>
    <m/>
    <m/>
    <m/>
    <m/>
    <m/>
    <m/>
    <m/>
    <m/>
    <m/>
    <n v="3.05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0550000000000002"/>
    <n v="3.0550000000000002"/>
    <n v="0"/>
    <n v="0"/>
    <n v="0"/>
    <n v="0"/>
    <n v="0"/>
  </r>
  <r>
    <n v="742"/>
    <m/>
    <s v="ZBTO"/>
    <m/>
    <m/>
    <s v="9519286555-6"/>
    <m/>
    <m/>
    <s v="Stocks"/>
    <m/>
    <x v="0"/>
    <m/>
    <m/>
    <m/>
    <m/>
    <m/>
    <m/>
    <m/>
    <m/>
    <x v="1"/>
    <x v="3"/>
    <m/>
    <x v="0"/>
    <x v="0"/>
    <m/>
    <x v="0"/>
    <m/>
    <m/>
    <x v="109"/>
    <n v="3239560"/>
    <s v="CRCA SHEET TATCRC SR16 0.450X900X2500"/>
    <s v="C06"/>
    <s v="TATCRC"/>
    <s v="SR16"/>
    <n v="0.45"/>
    <n v="900"/>
    <m/>
    <m/>
    <m/>
    <m/>
    <m/>
    <m/>
    <m/>
    <m/>
    <m/>
    <m/>
    <n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"/>
    <n v="11"/>
    <n v="0"/>
    <n v="0"/>
    <n v="0"/>
    <n v="0"/>
    <n v="0"/>
  </r>
  <r>
    <n v="742"/>
    <m/>
    <s v="ZBTO"/>
    <m/>
    <m/>
    <s v="9519287706-2"/>
    <m/>
    <m/>
    <s v="Stocks"/>
    <m/>
    <x v="0"/>
    <m/>
    <m/>
    <m/>
    <m/>
    <m/>
    <m/>
    <m/>
    <m/>
    <x v="1"/>
    <x v="3"/>
    <m/>
    <x v="0"/>
    <x v="0"/>
    <m/>
    <x v="0"/>
    <m/>
    <m/>
    <x v="16"/>
    <n v="3446127"/>
    <s v="CRCA SHEET TATCRC SR16 0.330X900X2500"/>
    <s v="C06"/>
    <s v="TATCRC"/>
    <s v="SR16"/>
    <n v="0.33"/>
    <n v="900"/>
    <m/>
    <m/>
    <m/>
    <m/>
    <m/>
    <m/>
    <m/>
    <m/>
    <m/>
    <m/>
    <n v="5.445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4450000000000003"/>
    <n v="5.4450000000000003"/>
    <n v="0"/>
    <n v="0"/>
    <n v="0"/>
    <n v="0"/>
    <n v="0"/>
  </r>
  <r>
    <n v="742"/>
    <m/>
    <s v="ZBTO"/>
    <m/>
    <m/>
    <s v="9519287706-5"/>
    <m/>
    <m/>
    <s v="Stocks"/>
    <m/>
    <x v="0"/>
    <m/>
    <m/>
    <m/>
    <m/>
    <m/>
    <m/>
    <m/>
    <m/>
    <x v="1"/>
    <x v="3"/>
    <m/>
    <x v="0"/>
    <x v="0"/>
    <m/>
    <x v="0"/>
    <m/>
    <m/>
    <x v="16"/>
    <n v="3239568"/>
    <s v="CRCA SHEET TATCRC SR16 0.450X1250X2500"/>
    <s v="C06"/>
    <s v="TATCRC"/>
    <s v="SR16"/>
    <n v="0.45"/>
    <n v="1250"/>
    <m/>
    <m/>
    <m/>
    <m/>
    <m/>
    <m/>
    <m/>
    <m/>
    <m/>
    <m/>
    <n v="2.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58"/>
    <n v="2.58"/>
    <n v="0"/>
    <n v="0"/>
    <n v="0"/>
    <n v="0"/>
    <n v="0"/>
  </r>
  <r>
    <n v="742"/>
    <m/>
    <s v="ZBTO"/>
    <m/>
    <m/>
    <s v="9519287720-3"/>
    <m/>
    <m/>
    <s v="Stocks"/>
    <m/>
    <x v="0"/>
    <m/>
    <m/>
    <m/>
    <m/>
    <m/>
    <m/>
    <m/>
    <m/>
    <x v="1"/>
    <x v="3"/>
    <m/>
    <x v="0"/>
    <x v="0"/>
    <m/>
    <x v="0"/>
    <m/>
    <m/>
    <x v="16"/>
    <n v="3239536"/>
    <s v="CRCA SHEET TATCRC SR16 0.350X900X2500"/>
    <s v="C06"/>
    <s v="TATCRC"/>
    <s v="SR16"/>
    <n v="0.35"/>
    <n v="900"/>
    <m/>
    <m/>
    <m/>
    <m/>
    <m/>
    <m/>
    <m/>
    <m/>
    <m/>
    <m/>
    <n v="2.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75"/>
    <n v="2.375"/>
    <n v="0"/>
    <n v="0"/>
    <n v="0"/>
    <n v="0"/>
    <n v="0"/>
  </r>
  <r>
    <n v="742"/>
    <m/>
    <s v="ZBTO"/>
    <m/>
    <m/>
    <s v="9519287720-8"/>
    <m/>
    <m/>
    <s v="Stocks"/>
    <m/>
    <x v="0"/>
    <m/>
    <m/>
    <m/>
    <m/>
    <m/>
    <m/>
    <m/>
    <m/>
    <x v="1"/>
    <x v="3"/>
    <m/>
    <x v="0"/>
    <x v="0"/>
    <m/>
    <x v="0"/>
    <m/>
    <m/>
    <x v="16"/>
    <n v="3240765"/>
    <s v="CRCA SHEET TSBCRC SR15 0.500X1250X2500"/>
    <s v="C06"/>
    <s v="TSBCRC"/>
    <s v="SR15"/>
    <n v="0.5"/>
    <n v="1250"/>
    <m/>
    <m/>
    <m/>
    <m/>
    <m/>
    <m/>
    <m/>
    <m/>
    <m/>
    <m/>
    <n v="2.9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15"/>
    <n v="2.915"/>
    <n v="0"/>
    <n v="0"/>
    <n v="0"/>
    <n v="0"/>
    <n v="0"/>
  </r>
  <r>
    <n v="742"/>
    <m/>
    <s v="ZBTO"/>
    <m/>
    <m/>
    <s v="9519294646-1"/>
    <m/>
    <m/>
    <s v="Stocks"/>
    <m/>
    <x v="0"/>
    <m/>
    <m/>
    <m/>
    <m/>
    <m/>
    <m/>
    <m/>
    <m/>
    <x v="1"/>
    <x v="4"/>
    <m/>
    <x v="0"/>
    <x v="0"/>
    <m/>
    <x v="1"/>
    <m/>
    <m/>
    <x v="113"/>
    <n v="1801804"/>
    <s v="CRCA COIL-TATXXD-AU03-1X1250"/>
    <s v="C01"/>
    <s v="TATXXD"/>
    <s v="AU03"/>
    <n v="1"/>
    <n v="1250"/>
    <m/>
    <m/>
    <m/>
    <m/>
    <m/>
    <m/>
    <m/>
    <m/>
    <m/>
    <m/>
    <n v="21.18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1.185000000000002"/>
    <n v="0"/>
    <n v="21.185000000000002"/>
    <n v="0"/>
    <n v="0"/>
    <n v="0"/>
    <n v="0"/>
  </r>
  <r>
    <n v="742"/>
    <m/>
    <s v="ZBTO"/>
    <m/>
    <m/>
    <s v="9519294646-2"/>
    <m/>
    <m/>
    <s v="Stocks"/>
    <m/>
    <x v="0"/>
    <m/>
    <m/>
    <m/>
    <m/>
    <m/>
    <m/>
    <m/>
    <m/>
    <x v="1"/>
    <x v="4"/>
    <m/>
    <x v="0"/>
    <x v="0"/>
    <m/>
    <x v="1"/>
    <m/>
    <m/>
    <x v="113"/>
    <n v="1804854"/>
    <s v="CRCA COIL-TATXXD-AU03-1.2X1250"/>
    <s v="C01"/>
    <s v="TATXXD"/>
    <s v="AU03"/>
    <n v="1.2"/>
    <n v="1250"/>
    <m/>
    <m/>
    <m/>
    <m/>
    <m/>
    <m/>
    <m/>
    <m/>
    <m/>
    <m/>
    <n v="25.4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475000000000001"/>
    <n v="0"/>
    <n v="25.475000000000001"/>
    <n v="0"/>
    <n v="0"/>
    <n v="0"/>
    <n v="0"/>
  </r>
  <r>
    <n v="744"/>
    <m/>
    <s v="ZBTO"/>
    <m/>
    <m/>
    <s v="9519294652-1"/>
    <m/>
    <m/>
    <s v="Stocks"/>
    <m/>
    <x v="0"/>
    <m/>
    <m/>
    <m/>
    <m/>
    <m/>
    <m/>
    <m/>
    <m/>
    <x v="2"/>
    <x v="7"/>
    <m/>
    <x v="1"/>
    <x v="2"/>
    <m/>
    <x v="0"/>
    <m/>
    <m/>
    <x v="87"/>
    <n v="3926984"/>
    <s v="PPGL C HARD Y550PL D0C9 0.53(TPT)X1220"/>
    <s v="B18"/>
    <s v="Y550PL"/>
    <s v="D0C9"/>
    <n v="0.53"/>
    <n v="1220"/>
    <m/>
    <m/>
    <m/>
    <m/>
    <m/>
    <m/>
    <m/>
    <m/>
    <m/>
    <m/>
    <n v="4.51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149999999999997"/>
    <n v="0"/>
    <n v="0"/>
    <n v="0"/>
    <n v="0"/>
    <n v="4.5149999999999997"/>
    <n v="0"/>
  </r>
  <r>
    <n v="742"/>
    <m/>
    <s v="ZBTN"/>
    <m/>
    <m/>
    <s v="9519297303-1"/>
    <m/>
    <m/>
    <s v="Stocks"/>
    <m/>
    <x v="0"/>
    <m/>
    <m/>
    <m/>
    <m/>
    <m/>
    <m/>
    <m/>
    <m/>
    <x v="1"/>
    <x v="16"/>
    <m/>
    <x v="0"/>
    <x v="0"/>
    <m/>
    <x v="0"/>
    <m/>
    <m/>
    <x v="114"/>
    <n v="3532124"/>
    <s v="CRCA SHEET TATCRC EX08 0.300X1219X2438"/>
    <s v="C06"/>
    <s v="TATCRC"/>
    <s v="EX08"/>
    <n v="0.3"/>
    <n v="1219"/>
    <m/>
    <m/>
    <m/>
    <m/>
    <m/>
    <m/>
    <m/>
    <m/>
    <m/>
    <m/>
    <n v="51.26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1.260000000000005"/>
    <n v="51.260000000000005"/>
    <n v="0"/>
    <n v="0"/>
    <n v="0"/>
    <n v="0"/>
    <n v="0"/>
  </r>
  <r>
    <n v="742"/>
    <m/>
    <s v="ZBTC"/>
    <m/>
    <m/>
    <s v="9519299230-1"/>
    <m/>
    <m/>
    <s v="Stocks"/>
    <m/>
    <x v="0"/>
    <m/>
    <m/>
    <m/>
    <m/>
    <m/>
    <m/>
    <m/>
    <m/>
    <x v="1"/>
    <x v="5"/>
    <m/>
    <x v="1"/>
    <x v="1"/>
    <m/>
    <x v="3"/>
    <m/>
    <m/>
    <x v="115"/>
    <n v="3741589"/>
    <s v="CR COIL SA1010 TU97 1.500X1250"/>
    <s v="C01"/>
    <s v="SA1010"/>
    <s v="TU97"/>
    <n v="1.5"/>
    <n v="1250"/>
    <m/>
    <m/>
    <m/>
    <m/>
    <m/>
    <m/>
    <m/>
    <m/>
    <m/>
    <m/>
    <n v="23.6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3.645"/>
    <n v="0"/>
    <n v="23.645"/>
    <n v="0"/>
    <n v="0"/>
    <n v="0"/>
    <n v="0"/>
  </r>
  <r>
    <n v="743"/>
    <m/>
    <s v="ZBTO"/>
    <m/>
    <m/>
    <s v="9519305291-1"/>
    <m/>
    <m/>
    <s v="Stocks"/>
    <m/>
    <x v="0"/>
    <m/>
    <m/>
    <m/>
    <m/>
    <m/>
    <m/>
    <m/>
    <m/>
    <x v="4"/>
    <x v="7"/>
    <m/>
    <x v="1"/>
    <x v="2"/>
    <m/>
    <x v="3"/>
    <m/>
    <m/>
    <x v="87"/>
    <n v="3946362"/>
    <s v="GL COIL HARD Y550GL M308 0.47 (TCT)X1220"/>
    <s v="B04"/>
    <s v="Y550GL"/>
    <s v="M308"/>
    <n v="0.47"/>
    <n v="1220"/>
    <m/>
    <m/>
    <m/>
    <m/>
    <m/>
    <m/>
    <m/>
    <m/>
    <m/>
    <m/>
    <n v="4.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53"/>
    <n v="0"/>
    <n v="4.53"/>
    <n v="0"/>
    <n v="0"/>
    <n v="0"/>
    <n v="0"/>
  </r>
  <r>
    <n v="743"/>
    <m/>
    <s v="ZBTO"/>
    <m/>
    <m/>
    <s v="9519308125-1"/>
    <m/>
    <m/>
    <s v="Stocks"/>
    <m/>
    <x v="0"/>
    <m/>
    <m/>
    <m/>
    <m/>
    <m/>
    <m/>
    <m/>
    <m/>
    <x v="0"/>
    <x v="0"/>
    <m/>
    <x v="0"/>
    <x v="0"/>
    <m/>
    <x v="1"/>
    <m/>
    <m/>
    <x v="0"/>
    <n v="1851106"/>
    <s v="GP COIL SOFT-TATXGP-GK09-0.6X1250"/>
    <s v="C02"/>
    <s v="TATXGP"/>
    <s v="GK09"/>
    <n v="0.6"/>
    <n v="1250"/>
    <m/>
    <m/>
    <m/>
    <m/>
    <m/>
    <m/>
    <m/>
    <m/>
    <m/>
    <m/>
    <n v="8.28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2850000000000001"/>
    <n v="0"/>
    <n v="8.2850000000000001"/>
    <n v="0"/>
    <n v="0"/>
    <n v="0"/>
    <n v="0"/>
  </r>
  <r>
    <n v="743"/>
    <m/>
    <s v="ZBTO"/>
    <m/>
    <m/>
    <s v="9519308125-3"/>
    <m/>
    <m/>
    <s v="Stocks"/>
    <m/>
    <x v="0"/>
    <m/>
    <m/>
    <m/>
    <m/>
    <m/>
    <m/>
    <m/>
    <m/>
    <x v="0"/>
    <x v="0"/>
    <m/>
    <x v="0"/>
    <x v="0"/>
    <m/>
    <x v="1"/>
    <m/>
    <m/>
    <x v="0"/>
    <n v="2428450"/>
    <s v="GP COIL SOFT TATXGP GK09 0.350X1250"/>
    <s v="C02"/>
    <s v="TATXGP"/>
    <s v="GK09"/>
    <n v="0.35"/>
    <n v="1250"/>
    <m/>
    <m/>
    <m/>
    <m/>
    <m/>
    <m/>
    <m/>
    <m/>
    <m/>
    <m/>
    <n v="26.41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414999999999999"/>
    <n v="0"/>
    <n v="26.414999999999999"/>
    <n v="0"/>
    <n v="0"/>
    <n v="0"/>
    <n v="0"/>
  </r>
  <r>
    <n v="742"/>
    <m/>
    <s v="ZBTO"/>
    <m/>
    <m/>
    <s v="9519311886-3"/>
    <m/>
    <m/>
    <s v="Stocks"/>
    <m/>
    <x v="0"/>
    <m/>
    <m/>
    <m/>
    <m/>
    <m/>
    <m/>
    <m/>
    <m/>
    <x v="1"/>
    <x v="5"/>
    <m/>
    <x v="1"/>
    <x v="2"/>
    <m/>
    <x v="2"/>
    <m/>
    <m/>
    <x v="116"/>
    <n v="3878062"/>
    <s v="CR COIL TATXXD BT04 0.500X1000"/>
    <s v="C01"/>
    <s v="TATXXD"/>
    <s v="BT04"/>
    <n v="0.5"/>
    <n v="1000"/>
    <m/>
    <m/>
    <m/>
    <m/>
    <m/>
    <m/>
    <m/>
    <m/>
    <m/>
    <m/>
    <n v="17.93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935000000000002"/>
    <n v="0"/>
    <n v="17.935000000000002"/>
    <n v="0"/>
    <n v="0"/>
    <n v="0"/>
    <n v="0"/>
  </r>
  <r>
    <n v="743"/>
    <m/>
    <s v="ZBTF"/>
    <m/>
    <m/>
    <s v="9519313848-2"/>
    <m/>
    <m/>
    <s v="Stocks"/>
    <m/>
    <x v="0"/>
    <m/>
    <m/>
    <m/>
    <m/>
    <m/>
    <m/>
    <m/>
    <m/>
    <x v="0"/>
    <x v="6"/>
    <m/>
    <x v="0"/>
    <x v="4"/>
    <m/>
    <x v="0"/>
    <m/>
    <m/>
    <x v="88"/>
    <n v="1191956"/>
    <s v="GP COIL SOFT-TATXGP-GK09-0.35X900"/>
    <s v="C02"/>
    <s v="TATXGP"/>
    <s v="GK09"/>
    <n v="0.35"/>
    <n v="900"/>
    <m/>
    <m/>
    <m/>
    <m/>
    <m/>
    <m/>
    <m/>
    <m/>
    <m/>
    <m/>
    <n v="18.954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8.954999999999998"/>
    <n v="0"/>
    <n v="18.954999999999998"/>
    <n v="0"/>
    <n v="0"/>
    <n v="0"/>
    <n v="0"/>
  </r>
  <r>
    <n v="742"/>
    <m/>
    <s v="ZBTO"/>
    <m/>
    <m/>
    <s v="9519314347-2"/>
    <m/>
    <m/>
    <s v="Stocks"/>
    <m/>
    <x v="0"/>
    <m/>
    <m/>
    <m/>
    <m/>
    <m/>
    <m/>
    <m/>
    <m/>
    <x v="1"/>
    <x v="4"/>
    <m/>
    <x v="0"/>
    <x v="0"/>
    <m/>
    <x v="0"/>
    <m/>
    <m/>
    <x v="18"/>
    <n v="2155235"/>
    <s v="CRCA COIL TATCRC TR15 0.45X1250"/>
    <s v="C01"/>
    <s v="TATCRC"/>
    <s v="TR15"/>
    <n v="0.45"/>
    <n v="1250"/>
    <m/>
    <m/>
    <m/>
    <m/>
    <m/>
    <m/>
    <m/>
    <m/>
    <m/>
    <m/>
    <n v="12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42"/>
    <n v="0"/>
    <n v="12.42"/>
    <n v="0"/>
    <n v="0"/>
    <n v="0"/>
    <n v="0"/>
  </r>
  <r>
    <n v="743"/>
    <m/>
    <s v="ZBTF"/>
    <m/>
    <m/>
    <s v="9519314456-6"/>
    <m/>
    <m/>
    <s v="Stocks"/>
    <m/>
    <x v="0"/>
    <m/>
    <m/>
    <m/>
    <m/>
    <m/>
    <m/>
    <m/>
    <m/>
    <x v="0"/>
    <x v="15"/>
    <m/>
    <x v="0"/>
    <x v="4"/>
    <m/>
    <x v="0"/>
    <m/>
    <m/>
    <x v="33"/>
    <n v="3767015"/>
    <s v="GP COIL TATGPH GP02 0.600X1350"/>
    <s v="C05"/>
    <s v="TATGPH"/>
    <s v="GP02"/>
    <n v="0.6"/>
    <n v="1350"/>
    <m/>
    <m/>
    <m/>
    <m/>
    <m/>
    <m/>
    <m/>
    <m/>
    <m/>
    <m/>
    <n v="20.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0.91"/>
    <n v="0"/>
    <n v="20.91"/>
    <n v="0"/>
    <n v="0"/>
    <n v="0"/>
    <n v="0"/>
  </r>
  <r>
    <n v="743"/>
    <m/>
    <s v="ZBTO"/>
    <m/>
    <m/>
    <s v="9519314527-7"/>
    <m/>
    <m/>
    <s v="Jan'26"/>
    <s v="Released"/>
    <x v="0"/>
    <m/>
    <m/>
    <m/>
    <m/>
    <m/>
    <m/>
    <m/>
    <m/>
    <x v="4"/>
    <x v="7"/>
    <m/>
    <x v="1"/>
    <x v="2"/>
    <m/>
    <x v="0"/>
    <m/>
    <m/>
    <x v="87"/>
    <n v="1882004"/>
    <s v="GL C YS550 H6GL 0.55BMT(0.60TCT)X1220"/>
    <s v="B04"/>
    <s v="Y550GL"/>
    <s v="H6GL"/>
    <n v="0.55000000000000004"/>
    <n v="1220"/>
    <m/>
    <m/>
    <m/>
    <m/>
    <m/>
    <m/>
    <m/>
    <m/>
    <m/>
    <m/>
    <n v="4.9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865"/>
    <n v="0"/>
    <n v="13.865"/>
    <n v="0"/>
    <n v="0"/>
    <n v="0"/>
    <n v="18.829999999999998"/>
    <n v="0"/>
    <n v="0"/>
    <n v="18.829999999999998"/>
    <n v="0"/>
    <n v="0"/>
    <n v="0"/>
  </r>
  <r>
    <n v="743"/>
    <m/>
    <s v="ZBTO"/>
    <m/>
    <m/>
    <s v="9519314564-2"/>
    <m/>
    <m/>
    <s v="Stocks"/>
    <m/>
    <x v="0"/>
    <m/>
    <m/>
    <m/>
    <m/>
    <m/>
    <m/>
    <m/>
    <m/>
    <x v="0"/>
    <x v="0"/>
    <m/>
    <x v="0"/>
    <x v="0"/>
    <m/>
    <x v="1"/>
    <m/>
    <m/>
    <x v="117"/>
    <n v="1334725"/>
    <s v="GP COIL SOFT-TATXGP-GK09-0.6X1220"/>
    <s v="C02"/>
    <s v="TATXGP"/>
    <s v="GK09"/>
    <n v="0.6"/>
    <n v="1220"/>
    <m/>
    <m/>
    <m/>
    <m/>
    <m/>
    <m/>
    <m/>
    <m/>
    <m/>
    <m/>
    <n v="4.09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999999999999996"/>
    <n v="0"/>
    <n v="4.0999999999999996"/>
    <n v="0"/>
    <n v="0"/>
    <n v="0"/>
    <n v="0"/>
  </r>
  <r>
    <n v="744"/>
    <m/>
    <s v="ZBTO"/>
    <m/>
    <m/>
    <s v="9519316395-10"/>
    <m/>
    <m/>
    <s v="Jan'26"/>
    <s v="Released"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7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.315"/>
    <n v="0"/>
    <n v="0"/>
    <n v="12.315"/>
    <n v="0"/>
    <n v="0"/>
    <n v="19.715"/>
    <n v="0"/>
    <n v="0"/>
    <n v="0"/>
    <n v="0"/>
    <n v="19.715"/>
    <n v="0"/>
  </r>
  <r>
    <n v="744"/>
    <m/>
    <s v="ZBTO"/>
    <m/>
    <m/>
    <s v="9519316395-1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5.405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4050000000000002"/>
    <n v="0"/>
    <n v="0"/>
    <n v="0"/>
    <n v="0"/>
    <n v="5.4050000000000002"/>
    <n v="0"/>
  </r>
  <r>
    <n v="744"/>
    <m/>
    <s v="ZBTO"/>
    <m/>
    <m/>
    <s v="9519316395-13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19.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82"/>
    <n v="0"/>
    <n v="0"/>
    <n v="0"/>
    <n v="0"/>
    <n v="19.82"/>
    <n v="0"/>
  </r>
  <r>
    <n v="744"/>
    <m/>
    <s v="ZBTO"/>
    <m/>
    <m/>
    <s v="9519316395-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4.769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7699999999999996"/>
    <n v="0"/>
    <n v="0"/>
    <n v="0"/>
    <n v="0"/>
    <n v="4.7699999999999996"/>
    <n v="0"/>
  </r>
  <r>
    <n v="742"/>
    <m/>
    <s v="ZBTO"/>
    <m/>
    <m/>
    <s v="9519316760-1"/>
    <m/>
    <m/>
    <s v="Stocks"/>
    <m/>
    <x v="0"/>
    <m/>
    <m/>
    <m/>
    <m/>
    <m/>
    <m/>
    <m/>
    <m/>
    <x v="1"/>
    <x v="3"/>
    <m/>
    <x v="0"/>
    <x v="0"/>
    <m/>
    <x v="0"/>
    <m/>
    <m/>
    <x v="83"/>
    <n v="3240765"/>
    <s v="CRCA SHEET TSBCRC SR15 0.500X1250X2500"/>
    <s v="C06"/>
    <s v="TSBCRC"/>
    <s v="SR15"/>
    <n v="0.5"/>
    <n v="1250"/>
    <m/>
    <m/>
    <m/>
    <m/>
    <m/>
    <m/>
    <m/>
    <m/>
    <m/>
    <m/>
    <n v="2.77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7749999999999999"/>
    <n v="2.7749999999999999"/>
    <n v="0"/>
    <n v="0"/>
    <n v="0"/>
    <n v="0"/>
    <n v="0"/>
  </r>
  <r>
    <n v="743"/>
    <m/>
    <s v="ZBTO"/>
    <m/>
    <m/>
    <s v="9519319755-5"/>
    <m/>
    <m/>
    <s v="Stocks"/>
    <m/>
    <x v="0"/>
    <m/>
    <m/>
    <m/>
    <m/>
    <m/>
    <m/>
    <m/>
    <m/>
    <x v="4"/>
    <x v="5"/>
    <m/>
    <x v="1"/>
    <x v="2"/>
    <m/>
    <x v="0"/>
    <m/>
    <m/>
    <x v="105"/>
    <n v="3988091"/>
    <s v="GL COIL HARD  Y550GL H7GL 0.440X1240"/>
    <s v="B04"/>
    <s v="Y550GL"/>
    <s v="H7GL"/>
    <n v="0.44"/>
    <n v="1240"/>
    <m/>
    <m/>
    <m/>
    <m/>
    <m/>
    <m/>
    <m/>
    <m/>
    <m/>
    <m/>
    <n v="8.3000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3000000000000007"/>
    <n v="0"/>
    <n v="8.3000000000000007"/>
    <n v="0"/>
    <n v="0"/>
    <n v="0"/>
    <n v="0"/>
  </r>
  <r>
    <n v="744"/>
    <m/>
    <s v="ZBTO"/>
    <m/>
    <m/>
    <s v="9519320380-1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6.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6.98"/>
    <n v="0"/>
    <n v="0"/>
    <n v="0"/>
    <n v="0"/>
    <n v="6.98"/>
    <n v="0"/>
  </r>
  <r>
    <n v="744"/>
    <m/>
    <s v="ZBTO"/>
    <m/>
    <m/>
    <s v="9519320380-13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37.26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7.265000000000001"/>
    <n v="0"/>
    <n v="0"/>
    <n v="0"/>
    <n v="0"/>
    <n v="37.265000000000001"/>
    <n v="0"/>
  </r>
  <r>
    <n v="744"/>
    <m/>
    <s v="ZBTO"/>
    <m/>
    <m/>
    <s v="9519320380-14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13.47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475000000000001"/>
    <n v="0"/>
    <n v="0"/>
    <n v="0"/>
    <n v="0"/>
    <n v="13.475000000000001"/>
    <n v="0"/>
  </r>
  <r>
    <n v="744"/>
    <m/>
    <s v="ZBTO"/>
    <m/>
    <m/>
    <s v="9519320380-17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3.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.96"/>
    <n v="0"/>
    <n v="0"/>
    <n v="0"/>
    <n v="0"/>
    <n v="3.96"/>
    <n v="0"/>
  </r>
  <r>
    <n v="744"/>
    <m/>
    <s v="ZBTO"/>
    <m/>
    <m/>
    <s v="9519320380-19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95.239999999999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5.239999999999966"/>
    <n v="0"/>
    <n v="0"/>
    <n v="0"/>
    <n v="0"/>
    <n v="95.239999999999966"/>
    <n v="0"/>
  </r>
  <r>
    <n v="744"/>
    <m/>
    <s v="ZBTO"/>
    <m/>
    <m/>
    <s v="9519320380-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25.08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085000000000001"/>
    <n v="0"/>
    <n v="0"/>
    <n v="0"/>
    <n v="0"/>
    <n v="25.085000000000001"/>
    <n v="0"/>
  </r>
  <r>
    <n v="744"/>
    <m/>
    <s v="ZBTO"/>
    <m/>
    <m/>
    <s v="9519320380-21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45.48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5.480000000000004"/>
    <n v="0"/>
    <n v="0"/>
    <n v="0"/>
    <n v="0"/>
    <n v="45.480000000000004"/>
    <n v="0"/>
  </r>
  <r>
    <n v="744"/>
    <m/>
    <s v="ZBTO"/>
    <m/>
    <m/>
    <s v="9519320380-22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35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5.18"/>
    <n v="0"/>
    <n v="0"/>
    <n v="0"/>
    <n v="0"/>
    <n v="35.18"/>
    <n v="0"/>
  </r>
  <r>
    <n v="744"/>
    <m/>
    <s v="ZBTO"/>
    <m/>
    <m/>
    <s v="9519320380-23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9.50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504999999999999"/>
    <n v="0"/>
    <n v="0"/>
    <n v="0"/>
    <n v="0"/>
    <n v="9.504999999999999"/>
    <n v="0"/>
  </r>
  <r>
    <n v="744"/>
    <m/>
    <s v="ZBTO"/>
    <m/>
    <m/>
    <s v="9519320380-3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13.6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629999999999999"/>
    <n v="0"/>
    <n v="0"/>
    <n v="0"/>
    <n v="0"/>
    <n v="13.629999999999999"/>
    <n v="0"/>
  </r>
  <r>
    <n v="744"/>
    <m/>
    <s v="ZBTO"/>
    <m/>
    <m/>
    <s v="9519320380-4"/>
    <m/>
    <m/>
    <s v="Stocks"/>
    <m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13.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61"/>
    <n v="0"/>
    <n v="0"/>
    <n v="0"/>
    <n v="0"/>
    <n v="13.61"/>
    <n v="0"/>
  </r>
  <r>
    <n v="744"/>
    <m/>
    <s v="ZBTO"/>
    <m/>
    <m/>
    <s v="9519320380-6"/>
    <m/>
    <m/>
    <s v="Jan'26"/>
    <s v="Released"/>
    <x v="0"/>
    <m/>
    <m/>
    <m/>
    <m/>
    <m/>
    <m/>
    <m/>
    <m/>
    <x v="2"/>
    <x v="7"/>
    <m/>
    <x v="1"/>
    <x v="2"/>
    <m/>
    <x v="0"/>
    <m/>
    <m/>
    <x v="87"/>
    <n v="3902332"/>
    <s v="PPGL C HARD Y550PL D0C9 0.50(TPT)X1220"/>
    <s v="B18"/>
    <s v="Y550PL"/>
    <s v="D0C9"/>
    <n v="0.5"/>
    <n v="1220"/>
    <m/>
    <m/>
    <m/>
    <m/>
    <m/>
    <m/>
    <m/>
    <m/>
    <m/>
    <m/>
    <n v="13.3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76"/>
    <n v="0"/>
    <n v="10.76"/>
    <n v="0"/>
    <n v="0"/>
    <n v="0"/>
    <n v="24.134999999999998"/>
    <n v="0"/>
    <n v="0"/>
    <n v="0"/>
    <n v="24.134999999999998"/>
    <n v="0"/>
    <n v="0"/>
  </r>
  <r>
    <n v="744"/>
    <m/>
    <s v="ZBTO"/>
    <m/>
    <m/>
    <s v="9519320380-8"/>
    <m/>
    <m/>
    <s v="Stocks"/>
    <m/>
    <x v="0"/>
    <m/>
    <m/>
    <m/>
    <m/>
    <m/>
    <m/>
    <m/>
    <m/>
    <x v="2"/>
    <x v="7"/>
    <m/>
    <x v="1"/>
    <x v="2"/>
    <m/>
    <x v="0"/>
    <m/>
    <m/>
    <x v="87"/>
    <n v="3926984"/>
    <s v="PPGL C HARD Y550PL D0C9 0.53(TPT)X1220"/>
    <s v="B18"/>
    <s v="Y550PL"/>
    <s v="D0C9"/>
    <n v="0.53"/>
    <n v="1220"/>
    <m/>
    <m/>
    <m/>
    <m/>
    <m/>
    <m/>
    <m/>
    <m/>
    <m/>
    <m/>
    <n v="4.47499999999999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749999999999996"/>
    <n v="0"/>
    <n v="0"/>
    <n v="0"/>
    <n v="0"/>
    <n v="4.4749999999999996"/>
    <n v="0"/>
  </r>
  <r>
    <n v="744"/>
    <m/>
    <s v="ZBTO"/>
    <m/>
    <m/>
    <s v="9519320380-9"/>
    <m/>
    <m/>
    <s v="Stocks"/>
    <m/>
    <x v="0"/>
    <m/>
    <m/>
    <m/>
    <m/>
    <m/>
    <m/>
    <m/>
    <m/>
    <x v="2"/>
    <x v="7"/>
    <m/>
    <x v="1"/>
    <x v="2"/>
    <m/>
    <x v="0"/>
    <m/>
    <m/>
    <x v="87"/>
    <n v="3941967"/>
    <s v="PPGL C HARD Y550PL D0C9 0.60(TPT)X1220"/>
    <s v="B18"/>
    <s v="Y550PL"/>
    <s v="D0C9"/>
    <n v="0.6"/>
    <n v="1220"/>
    <m/>
    <m/>
    <m/>
    <m/>
    <m/>
    <m/>
    <m/>
    <m/>
    <m/>
    <m/>
    <n v="26.385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385000000000002"/>
    <n v="0"/>
    <n v="0"/>
    <n v="0"/>
    <n v="0"/>
    <n v="26.385000000000002"/>
    <n v="0"/>
  </r>
  <r>
    <n v="742"/>
    <m/>
    <s v="ZBTO"/>
    <m/>
    <m/>
    <s v="9519320935-1"/>
    <m/>
    <m/>
    <s v="Stocks"/>
    <m/>
    <x v="0"/>
    <m/>
    <m/>
    <m/>
    <m/>
    <m/>
    <m/>
    <m/>
    <m/>
    <x v="1"/>
    <x v="3"/>
    <m/>
    <x v="1"/>
    <x v="2"/>
    <m/>
    <x v="1"/>
    <m/>
    <m/>
    <x v="28"/>
    <n v="1804918"/>
    <s v="CRCA COIL-TATCRC-TR20-0.6X1250"/>
    <s v="C01"/>
    <s v="TATCRC"/>
    <s v="TR20"/>
    <n v="0.6"/>
    <n v="1250"/>
    <m/>
    <m/>
    <m/>
    <m/>
    <m/>
    <m/>
    <m/>
    <m/>
    <m/>
    <m/>
    <n v="57.6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7.695"/>
    <n v="57.695"/>
    <n v="0"/>
    <n v="0"/>
    <n v="0"/>
    <n v="0"/>
    <n v="0"/>
  </r>
  <r>
    <n v="743"/>
    <m/>
    <s v="ZBTO"/>
    <m/>
    <m/>
    <s v="9519323611-4"/>
    <m/>
    <m/>
    <s v="Stocks"/>
    <m/>
    <x v="0"/>
    <m/>
    <m/>
    <m/>
    <m/>
    <m/>
    <m/>
    <m/>
    <m/>
    <x v="0"/>
    <x v="6"/>
    <m/>
    <x v="0"/>
    <x v="0"/>
    <m/>
    <x v="3"/>
    <m/>
    <m/>
    <x v="40"/>
    <n v="1142903"/>
    <s v="GP COIL SOFT-TATXGP-GLK1-0.4X1000"/>
    <s v="C02"/>
    <s v="TATXGP"/>
    <s v="GLK1"/>
    <n v="0.4"/>
    <n v="1000"/>
    <m/>
    <m/>
    <m/>
    <m/>
    <m/>
    <m/>
    <m/>
    <m/>
    <m/>
    <m/>
    <n v="10.94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.940000000000001"/>
    <n v="0"/>
    <n v="10.940000000000001"/>
    <n v="0"/>
    <n v="0"/>
    <n v="0"/>
    <n v="0"/>
  </r>
  <r>
    <n v="742"/>
    <m/>
    <s v="ZBTO"/>
    <m/>
    <m/>
    <s v="9519326175-3"/>
    <m/>
    <m/>
    <s v="Stocks"/>
    <m/>
    <x v="0"/>
    <m/>
    <m/>
    <m/>
    <m/>
    <m/>
    <m/>
    <m/>
    <m/>
    <x v="1"/>
    <x v="3"/>
    <m/>
    <x v="0"/>
    <x v="0"/>
    <m/>
    <x v="1"/>
    <m/>
    <m/>
    <x v="1"/>
    <n v="3240765"/>
    <s v="CRCA SHEET TSBCRC SR15 0.500X1250X2500"/>
    <s v="C06"/>
    <s v="TSBCRC"/>
    <s v="SR15"/>
    <n v="0.5"/>
    <n v="1250"/>
    <m/>
    <m/>
    <m/>
    <m/>
    <m/>
    <m/>
    <m/>
    <m/>
    <m/>
    <m/>
    <n v="2.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3"/>
    <n v="2.93"/>
    <n v="0"/>
    <n v="0"/>
    <n v="0"/>
    <n v="0"/>
    <n v="0"/>
  </r>
  <r>
    <n v="742"/>
    <m/>
    <s v="ZBTO"/>
    <m/>
    <m/>
    <s v="9519326175-4"/>
    <m/>
    <m/>
    <s v="Stocks"/>
    <m/>
    <x v="0"/>
    <m/>
    <m/>
    <m/>
    <m/>
    <m/>
    <m/>
    <m/>
    <m/>
    <x v="1"/>
    <x v="3"/>
    <m/>
    <x v="0"/>
    <x v="0"/>
    <m/>
    <x v="1"/>
    <m/>
    <m/>
    <x v="1"/>
    <n v="3240863"/>
    <s v="CRCA SHEET TSBCRC SR15 1.500X1250X2500"/>
    <s v="C06"/>
    <s v="TSBCRC"/>
    <s v="SR15"/>
    <n v="1.5"/>
    <n v="1250"/>
    <m/>
    <m/>
    <m/>
    <m/>
    <m/>
    <m/>
    <m/>
    <m/>
    <m/>
    <m/>
    <n v="2.29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2949999999999999"/>
    <n v="2.2949999999999999"/>
    <n v="0"/>
    <n v="0"/>
    <n v="0"/>
    <n v="0"/>
    <n v="0"/>
  </r>
  <r>
    <n v="742"/>
    <m/>
    <s v="ZBTO"/>
    <m/>
    <m/>
    <s v="9519326334-1"/>
    <m/>
    <m/>
    <s v="Stocks"/>
    <m/>
    <x v="0"/>
    <m/>
    <m/>
    <m/>
    <m/>
    <m/>
    <m/>
    <m/>
    <m/>
    <x v="1"/>
    <x v="3"/>
    <m/>
    <x v="0"/>
    <x v="0"/>
    <m/>
    <x v="3"/>
    <m/>
    <m/>
    <x v="34"/>
    <n v="3240765"/>
    <s v="CRCA SHEET TSBCRC SR15 0.500X1250X2500"/>
    <s v="C06"/>
    <s v="TSBCRC"/>
    <s v="SR15"/>
    <n v="0.5"/>
    <n v="1250"/>
    <m/>
    <m/>
    <m/>
    <m/>
    <m/>
    <m/>
    <m/>
    <m/>
    <m/>
    <m/>
    <n v="2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"/>
    <n v="2.9"/>
    <n v="0"/>
    <n v="0"/>
    <n v="0"/>
    <n v="0"/>
    <n v="0"/>
  </r>
  <r>
    <n v="743"/>
    <m/>
    <s v="ZBTO"/>
    <m/>
    <m/>
    <s v="9519328748-2"/>
    <m/>
    <m/>
    <s v="Stocks"/>
    <m/>
    <x v="0"/>
    <m/>
    <m/>
    <m/>
    <m/>
    <m/>
    <m/>
    <m/>
    <m/>
    <x v="4"/>
    <x v="10"/>
    <m/>
    <x v="1"/>
    <x v="2"/>
    <m/>
    <x v="0"/>
    <m/>
    <m/>
    <x v="87"/>
    <n v="1882051"/>
    <s v="GL COIL HARD Y550GL H6GL 0.90 X 1250"/>
    <s v="B04"/>
    <s v="Y550GL"/>
    <s v="H6GL"/>
    <n v="0.9"/>
    <n v="1250"/>
    <m/>
    <m/>
    <m/>
    <m/>
    <m/>
    <m/>
    <m/>
    <m/>
    <m/>
    <m/>
    <n v="11.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21"/>
    <n v="11.21"/>
    <n v="0"/>
    <n v="0"/>
    <n v="0"/>
    <n v="0"/>
    <n v="0"/>
  </r>
  <r>
    <n v="743"/>
    <m/>
    <s v="ZBTO"/>
    <m/>
    <m/>
    <s v="9519328748-3"/>
    <m/>
    <m/>
    <s v="Stocks"/>
    <m/>
    <x v="0"/>
    <m/>
    <m/>
    <m/>
    <m/>
    <m/>
    <m/>
    <m/>
    <m/>
    <x v="4"/>
    <x v="10"/>
    <m/>
    <x v="1"/>
    <x v="2"/>
    <m/>
    <x v="0"/>
    <m/>
    <m/>
    <x v="87"/>
    <n v="1882051"/>
    <s v="GL COIL HARD Y550GL H6GL 0.90 X 1250"/>
    <s v="B04"/>
    <s v="Y550GL"/>
    <s v="H6GL"/>
    <n v="0.9"/>
    <n v="1250"/>
    <m/>
    <m/>
    <m/>
    <m/>
    <m/>
    <m/>
    <m/>
    <m/>
    <m/>
    <m/>
    <n v="22.34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2.344999999999999"/>
    <n v="22.344999999999999"/>
    <n v="0"/>
    <n v="0"/>
    <n v="0"/>
    <n v="0"/>
    <n v="0"/>
  </r>
  <r>
    <n v="742"/>
    <m/>
    <s v="ZBTO"/>
    <m/>
    <m/>
    <s v="9519328760-7"/>
    <m/>
    <m/>
    <s v="Jan'26"/>
    <s v="Released"/>
    <x v="0"/>
    <m/>
    <m/>
    <m/>
    <m/>
    <m/>
    <m/>
    <m/>
    <m/>
    <x v="1"/>
    <x v="4"/>
    <m/>
    <x v="0"/>
    <x v="0"/>
    <m/>
    <x v="2"/>
    <m/>
    <m/>
    <x v="17"/>
    <n v="189866"/>
    <s v="CRSHEET TATXXD AU03 1.20X1250X2500"/>
    <s v="C06"/>
    <s v="TATXXD"/>
    <s v="AU03"/>
    <n v="1.2"/>
    <n v="1250"/>
    <m/>
    <m/>
    <m/>
    <m/>
    <m/>
    <m/>
    <m/>
    <m/>
    <m/>
    <m/>
    <n v="14.51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.369"/>
    <n v="0"/>
    <n v="11.369"/>
    <n v="0"/>
    <n v="0"/>
    <n v="0"/>
    <n v="25.884"/>
    <n v="0"/>
    <n v="25.884"/>
    <n v="0"/>
    <n v="0"/>
    <n v="0"/>
    <n v="0"/>
  </r>
  <r>
    <n v="743"/>
    <m/>
    <s v="ZBTO"/>
    <m/>
    <m/>
    <s v="9519328810-1"/>
    <m/>
    <m/>
    <s v="Stocks"/>
    <m/>
    <x v="0"/>
    <m/>
    <m/>
    <m/>
    <m/>
    <m/>
    <m/>
    <m/>
    <m/>
    <x v="4"/>
    <x v="10"/>
    <m/>
    <x v="1"/>
    <x v="2"/>
    <m/>
    <x v="0"/>
    <m/>
    <m/>
    <x v="87"/>
    <n v="3856072"/>
    <s v="GL COIL HARD  Y550GL H6GL 0.900X1200"/>
    <s v="B04"/>
    <s v="Y550GL"/>
    <s v="H6GL"/>
    <n v="0.9"/>
    <n v="1200"/>
    <m/>
    <m/>
    <m/>
    <m/>
    <m/>
    <m/>
    <m/>
    <m/>
    <m/>
    <m/>
    <n v="34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4.42"/>
    <n v="34.42"/>
    <n v="0"/>
    <n v="0"/>
    <n v="0"/>
    <n v="0"/>
    <n v="0"/>
  </r>
  <r>
    <n v="742"/>
    <m/>
    <s v="ZBTO"/>
    <m/>
    <m/>
    <s v="9519328911-4"/>
    <m/>
    <m/>
    <s v="Stocks"/>
    <m/>
    <x v="0"/>
    <m/>
    <m/>
    <m/>
    <m/>
    <m/>
    <m/>
    <m/>
    <m/>
    <x v="1"/>
    <x v="4"/>
    <m/>
    <x v="0"/>
    <x v="0"/>
    <m/>
    <x v="2"/>
    <m/>
    <m/>
    <x v="26"/>
    <n v="325986"/>
    <s v="CRCA SHEET TATXXD AU03 2.5X1250X2500"/>
    <s v="C06"/>
    <s v="TATXXD"/>
    <s v="AU03"/>
    <n v="2.5"/>
    <n v="1250"/>
    <m/>
    <m/>
    <m/>
    <m/>
    <m/>
    <m/>
    <m/>
    <m/>
    <m/>
    <m/>
    <n v="11.425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425000000000001"/>
    <n v="0"/>
    <n v="11.425000000000001"/>
    <n v="0"/>
    <n v="0"/>
    <n v="0"/>
    <n v="0"/>
  </r>
  <r>
    <n v="742"/>
    <m/>
    <s v="ZBTO"/>
    <m/>
    <m/>
    <s v="9519328998-1"/>
    <m/>
    <m/>
    <s v="Stocks"/>
    <m/>
    <x v="0"/>
    <m/>
    <m/>
    <m/>
    <m/>
    <m/>
    <m/>
    <m/>
    <m/>
    <x v="1"/>
    <x v="3"/>
    <m/>
    <x v="0"/>
    <x v="0"/>
    <m/>
    <x v="3"/>
    <m/>
    <m/>
    <x v="25"/>
    <n v="3240761"/>
    <s v="CRCA SHEET TSBCRC SR15 0.500X1250X2030"/>
    <s v="C06"/>
    <s v="TSBCRC"/>
    <s v="SR15"/>
    <n v="0.5"/>
    <n v="1250"/>
    <m/>
    <m/>
    <m/>
    <m/>
    <m/>
    <m/>
    <m/>
    <m/>
    <m/>
    <m/>
    <n v="7.2349999999999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.2349999999999994"/>
    <n v="7.2349999999999994"/>
    <n v="0"/>
    <n v="0"/>
    <n v="0"/>
    <n v="0"/>
    <n v="0"/>
  </r>
  <r>
    <n v="743"/>
    <m/>
    <s v="ZBTO"/>
    <m/>
    <m/>
    <s v="9519329752-8"/>
    <m/>
    <m/>
    <s v="Stocks"/>
    <m/>
    <x v="0"/>
    <m/>
    <m/>
    <m/>
    <m/>
    <m/>
    <m/>
    <m/>
    <m/>
    <x v="0"/>
    <x v="0"/>
    <m/>
    <x v="0"/>
    <x v="0"/>
    <m/>
    <x v="0"/>
    <m/>
    <m/>
    <x v="92"/>
    <n v="1851101"/>
    <s v="GP COIL SOFT-TATXGP-GK09-0.5X1220"/>
    <s v="C02"/>
    <s v="TATXGP"/>
    <s v="GK09"/>
    <n v="0.5"/>
    <n v="1220"/>
    <m/>
    <m/>
    <m/>
    <m/>
    <m/>
    <m/>
    <m/>
    <m/>
    <m/>
    <m/>
    <n v="4.605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6050000000000004"/>
    <n v="0"/>
    <n v="4.6050000000000004"/>
    <n v="0"/>
    <n v="0"/>
    <n v="0"/>
    <n v="0"/>
  </r>
  <r>
    <n v="742"/>
    <m/>
    <s v="ZBTO"/>
    <m/>
    <m/>
    <s v="9519330322-1"/>
    <m/>
    <m/>
    <s v="Stocks"/>
    <m/>
    <x v="0"/>
    <m/>
    <m/>
    <m/>
    <m/>
    <m/>
    <m/>
    <m/>
    <m/>
    <x v="1"/>
    <x v="3"/>
    <m/>
    <x v="0"/>
    <x v="0"/>
    <m/>
    <x v="3"/>
    <m/>
    <m/>
    <x v="118"/>
    <n v="3240765"/>
    <s v="CRCA SHEET TSBCRC SR15 0.500X1250X2500"/>
    <s v="C06"/>
    <s v="TSBCRC"/>
    <s v="SR15"/>
    <n v="0.5"/>
    <n v="1250"/>
    <m/>
    <m/>
    <m/>
    <m/>
    <m/>
    <m/>
    <m/>
    <m/>
    <m/>
    <m/>
    <n v="8.4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4649999999999999"/>
    <n v="8.4649999999999999"/>
    <n v="0"/>
    <n v="0"/>
    <n v="0"/>
    <n v="0"/>
    <n v="0"/>
  </r>
  <r>
    <n v="742"/>
    <m/>
    <s v="ZBTO"/>
    <m/>
    <m/>
    <s v="9519330322-2"/>
    <m/>
    <m/>
    <s v="Stocks"/>
    <m/>
    <x v="0"/>
    <m/>
    <m/>
    <m/>
    <m/>
    <m/>
    <m/>
    <m/>
    <m/>
    <x v="1"/>
    <x v="3"/>
    <m/>
    <x v="0"/>
    <x v="0"/>
    <m/>
    <x v="3"/>
    <m/>
    <m/>
    <x v="118"/>
    <n v="3240785"/>
    <s v="CRCA SHEET TSBCRC SR15 0.600X1250X2500"/>
    <s v="C06"/>
    <s v="TSBCRC"/>
    <s v="SR15"/>
    <n v="0.6"/>
    <n v="1250"/>
    <m/>
    <m/>
    <m/>
    <m/>
    <m/>
    <m/>
    <m/>
    <m/>
    <m/>
    <m/>
    <n v="2.935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9350000000000001"/>
    <n v="2.9350000000000001"/>
    <n v="0"/>
    <n v="0"/>
    <n v="0"/>
    <n v="0"/>
    <n v="0"/>
  </r>
  <r>
    <n v="744"/>
    <m/>
    <s v="ZBTO"/>
    <m/>
    <m/>
    <s v="9519342035-1"/>
    <m/>
    <m/>
    <s v="Stocks"/>
    <m/>
    <x v="0"/>
    <m/>
    <m/>
    <m/>
    <m/>
    <m/>
    <m/>
    <m/>
    <m/>
    <x v="2"/>
    <x v="7"/>
    <m/>
    <x v="1"/>
    <x v="2"/>
    <m/>
    <x v="0"/>
    <m/>
    <m/>
    <x v="32"/>
    <n v="3522241"/>
    <s v="PPGL C Y550 D0C7 0.43BMT(0.47TPT)X1220"/>
    <s v="B18"/>
    <s v="Y550PL"/>
    <s v="D0C7"/>
    <n v="0.43"/>
    <n v="1220"/>
    <m/>
    <m/>
    <m/>
    <m/>
    <m/>
    <m/>
    <m/>
    <m/>
    <m/>
    <m/>
    <n v="11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05"/>
    <n v="0"/>
    <n v="0"/>
    <n v="0"/>
    <n v="0"/>
    <n v="11.05"/>
    <n v="0"/>
  </r>
  <r>
    <n v="743"/>
    <m/>
    <s v="ZBTO"/>
    <m/>
    <m/>
    <s v="9519342125-1"/>
    <m/>
    <m/>
    <s v="Stocks"/>
    <m/>
    <x v="0"/>
    <m/>
    <m/>
    <m/>
    <m/>
    <m/>
    <m/>
    <m/>
    <m/>
    <x v="4"/>
    <x v="7"/>
    <m/>
    <x v="1"/>
    <x v="2"/>
    <m/>
    <x v="0"/>
    <m/>
    <m/>
    <x v="87"/>
    <n v="3954610"/>
    <s v="GL COIL HARD Y550GL M308 0.45(TCT)X1220"/>
    <s v="B04"/>
    <s v="Y550GL"/>
    <s v="M308"/>
    <n v="0.45"/>
    <n v="1220"/>
    <m/>
    <m/>
    <m/>
    <m/>
    <m/>
    <m/>
    <m/>
    <m/>
    <m/>
    <m/>
    <n v="17.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14"/>
    <n v="0"/>
    <n v="17.14"/>
    <n v="0"/>
    <n v="0"/>
    <n v="0"/>
    <n v="0"/>
  </r>
  <r>
    <n v="743"/>
    <m/>
    <s v="ZBTO"/>
    <m/>
    <m/>
    <s v="9519342125-3"/>
    <m/>
    <m/>
    <s v="Stocks"/>
    <m/>
    <x v="0"/>
    <m/>
    <m/>
    <m/>
    <m/>
    <m/>
    <m/>
    <m/>
    <m/>
    <x v="4"/>
    <x v="7"/>
    <m/>
    <x v="1"/>
    <x v="2"/>
    <m/>
    <x v="0"/>
    <m/>
    <m/>
    <x v="87"/>
    <n v="3946364"/>
    <s v="GL COIL HARD Y550GL M308 0.50 (TCT)X1220"/>
    <s v="B04"/>
    <s v="Y550GL"/>
    <s v="M308"/>
    <n v="0.5"/>
    <n v="1220"/>
    <m/>
    <m/>
    <m/>
    <m/>
    <m/>
    <m/>
    <m/>
    <m/>
    <m/>
    <m/>
    <n v="4.945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9450000000000003"/>
    <n v="0"/>
    <n v="4.9450000000000003"/>
    <n v="0"/>
    <n v="0"/>
    <n v="0"/>
    <n v="0"/>
  </r>
  <r>
    <n v="743"/>
    <m/>
    <s v="ZBTO"/>
    <m/>
    <m/>
    <s v="9519350778-2"/>
    <m/>
    <m/>
    <s v="Stocks"/>
    <m/>
    <x v="0"/>
    <m/>
    <m/>
    <m/>
    <m/>
    <m/>
    <m/>
    <m/>
    <m/>
    <x v="4"/>
    <x v="7"/>
    <m/>
    <x v="1"/>
    <x v="2"/>
    <m/>
    <x v="0"/>
    <m/>
    <m/>
    <x v="87"/>
    <n v="4124997"/>
    <s v="GL COIL HARD Y550GL M308 0.63(TCT)X1220"/>
    <s v="B04"/>
    <s v="Y550GL"/>
    <s v="M308"/>
    <n v="0.63"/>
    <n v="1220"/>
    <m/>
    <m/>
    <m/>
    <m/>
    <m/>
    <m/>
    <m/>
    <m/>
    <m/>
    <m/>
    <n v="4.2649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2649999999999997"/>
    <n v="0"/>
    <n v="4.2649999999999997"/>
    <n v="0"/>
    <n v="0"/>
    <n v="0"/>
    <n v="0"/>
  </r>
  <r>
    <n v="743"/>
    <m/>
    <s v="ZBTO"/>
    <m/>
    <m/>
    <s v="9519357408-2"/>
    <m/>
    <m/>
    <s v="Stocks"/>
    <m/>
    <x v="0"/>
    <m/>
    <m/>
    <m/>
    <m/>
    <m/>
    <m/>
    <m/>
    <m/>
    <x v="0"/>
    <x v="0"/>
    <m/>
    <x v="0"/>
    <x v="0"/>
    <m/>
    <x v="1"/>
    <m/>
    <m/>
    <x v="19"/>
    <n v="1851101"/>
    <s v="GP COIL SOFT-TATXGP-GK09-0.5X1220"/>
    <s v="C02"/>
    <s v="TATXGP"/>
    <s v="GK09"/>
    <n v="0.5"/>
    <n v="1220"/>
    <m/>
    <m/>
    <m/>
    <m/>
    <m/>
    <m/>
    <m/>
    <m/>
    <m/>
    <m/>
    <n v="4.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1"/>
    <n v="0"/>
    <n v="4.01"/>
    <n v="0"/>
    <n v="0"/>
    <n v="0"/>
    <n v="0"/>
  </r>
  <r>
    <n v="742"/>
    <m/>
    <s v="ZBTO"/>
    <m/>
    <m/>
    <s v="9519368312-2"/>
    <m/>
    <m/>
    <s v="Stocks"/>
    <m/>
    <x v="0"/>
    <m/>
    <m/>
    <m/>
    <m/>
    <m/>
    <m/>
    <m/>
    <m/>
    <x v="1"/>
    <x v="5"/>
    <m/>
    <x v="1"/>
    <x v="2"/>
    <m/>
    <x v="2"/>
    <m/>
    <m/>
    <x v="55"/>
    <n v="2164800"/>
    <s v="CRCA COIL TATXXD BT02 0.970X913"/>
    <s v="C01"/>
    <s v="TATXXD"/>
    <s v="BT02"/>
    <n v="0.97"/>
    <n v="913"/>
    <m/>
    <m/>
    <m/>
    <m/>
    <m/>
    <m/>
    <m/>
    <m/>
    <m/>
    <m/>
    <n v="9.09500000000000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0950000000000006"/>
    <n v="0"/>
    <n v="9.0950000000000006"/>
    <n v="0"/>
    <n v="0"/>
    <n v="0"/>
    <n v="0"/>
  </r>
  <r>
    <n v="744"/>
    <m/>
    <s v="ZBTO"/>
    <m/>
    <m/>
    <s v="9519371859-2"/>
    <m/>
    <m/>
    <s v="Stocks"/>
    <m/>
    <x v="0"/>
    <m/>
    <m/>
    <m/>
    <m/>
    <m/>
    <m/>
    <m/>
    <m/>
    <x v="2"/>
    <x v="7"/>
    <m/>
    <x v="1"/>
    <x v="2"/>
    <m/>
    <x v="0"/>
    <m/>
    <m/>
    <x v="87"/>
    <n v="3996225"/>
    <s v="PPGL C Y550 HPL6 0.40BMT(0.47TPT)X1220"/>
    <s v="B18"/>
    <s v="Y550PL"/>
    <s v="HPL6"/>
    <n v="0.4"/>
    <n v="1220"/>
    <m/>
    <m/>
    <m/>
    <m/>
    <m/>
    <m/>
    <m/>
    <m/>
    <m/>
    <m/>
    <n v="4.44000000000000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4400000000000004"/>
    <n v="0"/>
    <n v="0"/>
    <n v="0"/>
    <n v="0"/>
    <n v="4.4400000000000004"/>
    <n v="0"/>
  </r>
  <r>
    <n v="744"/>
    <m/>
    <s v="ZBTO"/>
    <m/>
    <m/>
    <s v="9519371859-7"/>
    <m/>
    <m/>
    <s v="Stocks"/>
    <m/>
    <x v="0"/>
    <m/>
    <m/>
    <m/>
    <m/>
    <m/>
    <m/>
    <m/>
    <m/>
    <x v="2"/>
    <x v="7"/>
    <m/>
    <x v="1"/>
    <x v="2"/>
    <m/>
    <x v="0"/>
    <m/>
    <m/>
    <x v="87"/>
    <n v="3521297"/>
    <s v="PPGL C Y550 D0C7 0.30BMT(0.34TPT)X1220"/>
    <s v="B18"/>
    <s v="Y550PL"/>
    <s v="D0C7"/>
    <n v="0.3"/>
    <n v="1220"/>
    <m/>
    <m/>
    <m/>
    <m/>
    <m/>
    <m/>
    <m/>
    <m/>
    <m/>
    <m/>
    <n v="4.09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.0949999999999998"/>
    <n v="0"/>
    <n v="0"/>
    <n v="0"/>
    <n v="0"/>
    <n v="4.0949999999999998"/>
    <n v="0"/>
  </r>
  <r>
    <n v="743"/>
    <m/>
    <s v="ZBTO"/>
    <m/>
    <m/>
    <s v="9519373601-11"/>
    <m/>
    <m/>
    <s v="Stocks"/>
    <m/>
    <x v="0"/>
    <m/>
    <m/>
    <m/>
    <m/>
    <m/>
    <m/>
    <m/>
    <m/>
    <x v="0"/>
    <x v="6"/>
    <m/>
    <x v="0"/>
    <x v="0"/>
    <m/>
    <x v="0"/>
    <m/>
    <m/>
    <x v="7"/>
    <n v="1854418"/>
    <s v="GP COIL SOFT-TATXGP-GK09-0.5X900"/>
    <s v="C02"/>
    <s v="TATXGP"/>
    <s v="GK09"/>
    <n v="0.5"/>
    <n v="900"/>
    <m/>
    <m/>
    <m/>
    <m/>
    <m/>
    <m/>
    <m/>
    <m/>
    <m/>
    <m/>
    <n v="17.95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.950000000000003"/>
    <n v="0"/>
    <n v="17.950000000000003"/>
    <n v="0"/>
    <n v="0"/>
    <n v="0"/>
    <n v="0"/>
  </r>
  <r>
    <n v="743"/>
    <m/>
    <s v="ZBTO"/>
    <m/>
    <m/>
    <s v="9519375762-4"/>
    <m/>
    <m/>
    <s v="Stocks"/>
    <m/>
    <x v="0"/>
    <m/>
    <m/>
    <m/>
    <m/>
    <m/>
    <m/>
    <m/>
    <m/>
    <x v="0"/>
    <x v="0"/>
    <m/>
    <x v="0"/>
    <x v="0"/>
    <m/>
    <x v="1"/>
    <m/>
    <m/>
    <x v="19"/>
    <n v="1854399"/>
    <s v="GP COIL SOFT-TATXGP-GK09-0.35X1220"/>
    <s v="C02"/>
    <s v="TATXGP"/>
    <s v="GK09"/>
    <n v="0.35"/>
    <n v="1220"/>
    <m/>
    <m/>
    <m/>
    <m/>
    <m/>
    <m/>
    <m/>
    <m/>
    <m/>
    <m/>
    <n v="27.3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7.305"/>
    <n v="0"/>
    <n v="27.305"/>
    <n v="0"/>
    <n v="0"/>
    <n v="0"/>
    <n v="0"/>
  </r>
  <r>
    <n v="742"/>
    <m/>
    <s v="ZBTO"/>
    <m/>
    <m/>
    <s v="9519377094-1"/>
    <m/>
    <m/>
    <s v="Stocks"/>
    <m/>
    <x v="0"/>
    <m/>
    <m/>
    <m/>
    <m/>
    <m/>
    <m/>
    <m/>
    <m/>
    <x v="1"/>
    <x v="5"/>
    <m/>
    <x v="1"/>
    <x v="2"/>
    <m/>
    <x v="2"/>
    <m/>
    <m/>
    <x v="55"/>
    <n v="3655054"/>
    <s v="CR COIL TATXXD BT01 1.200X1215"/>
    <s v="C01"/>
    <s v="TATXXD"/>
    <s v="BT01"/>
    <n v="1.2"/>
    <n v="1215"/>
    <m/>
    <m/>
    <m/>
    <m/>
    <m/>
    <m/>
    <m/>
    <m/>
    <m/>
    <m/>
    <n v="9.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9.43"/>
    <n v="0"/>
    <n v="9.43"/>
    <n v="0"/>
    <n v="0"/>
    <n v="0"/>
    <n v="0"/>
  </r>
  <r>
    <n v="742"/>
    <m/>
    <s v="ZBTO"/>
    <m/>
    <m/>
    <s v="9519379269-4"/>
    <m/>
    <m/>
    <s v="Stocks"/>
    <m/>
    <x v="0"/>
    <m/>
    <m/>
    <m/>
    <m/>
    <m/>
    <m/>
    <m/>
    <m/>
    <x v="1"/>
    <x v="4"/>
    <m/>
    <x v="0"/>
    <x v="0"/>
    <m/>
    <x v="2"/>
    <m/>
    <m/>
    <x v="119"/>
    <n v="325986"/>
    <s v="CRCA SHEET TATXXD AU03 2.5X1250X2500"/>
    <s v="C06"/>
    <s v="TATXXD"/>
    <s v="AU03"/>
    <n v="2.5"/>
    <n v="1250"/>
    <m/>
    <m/>
    <m/>
    <m/>
    <m/>
    <m/>
    <m/>
    <m/>
    <m/>
    <m/>
    <n v="30.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0.145"/>
    <n v="0"/>
    <n v="30.145"/>
    <n v="0"/>
    <n v="0"/>
    <n v="0"/>
    <n v="0"/>
  </r>
  <r>
    <n v="742"/>
    <m/>
    <s v="ZBTO"/>
    <m/>
    <m/>
    <s v="9519380031-4"/>
    <m/>
    <m/>
    <s v="Stocks"/>
    <m/>
    <x v="0"/>
    <m/>
    <m/>
    <m/>
    <m/>
    <m/>
    <m/>
    <m/>
    <m/>
    <x v="1"/>
    <x v="4"/>
    <m/>
    <x v="0"/>
    <x v="0"/>
    <m/>
    <x v="2"/>
    <m/>
    <m/>
    <x v="41"/>
    <n v="1804814"/>
    <s v="CRCA COIL TATXXD AU03 0.8X1250"/>
    <s v="C01"/>
    <s v="TATXXD"/>
    <s v="AU03"/>
    <n v="0.8"/>
    <n v="1250"/>
    <m/>
    <m/>
    <m/>
    <m/>
    <m/>
    <m/>
    <m/>
    <m/>
    <m/>
    <m/>
    <n v="13.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3.225"/>
    <n v="0"/>
    <n v="13.225"/>
    <n v="0"/>
    <n v="0"/>
    <n v="0"/>
    <n v="0"/>
  </r>
  <r>
    <n v="742"/>
    <m/>
    <s v="ZBTO"/>
    <m/>
    <m/>
    <s v="9519380031-5"/>
    <m/>
    <m/>
    <s v="Stocks"/>
    <m/>
    <x v="0"/>
    <m/>
    <m/>
    <m/>
    <m/>
    <m/>
    <m/>
    <m/>
    <m/>
    <x v="1"/>
    <x v="4"/>
    <m/>
    <x v="0"/>
    <x v="0"/>
    <m/>
    <x v="2"/>
    <m/>
    <m/>
    <x v="41"/>
    <n v="1804854"/>
    <s v="CRCA COIL-TATXXD-AU03-1.2X1250"/>
    <s v="C01"/>
    <s v="TATXXD"/>
    <s v="AU03"/>
    <n v="1.2"/>
    <n v="1250"/>
    <m/>
    <m/>
    <m/>
    <m/>
    <m/>
    <m/>
    <m/>
    <m/>
    <m/>
    <m/>
    <n v="47.614999999999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7.614999999999995"/>
    <n v="0"/>
    <n v="47.614999999999995"/>
    <n v="0"/>
    <n v="0"/>
    <n v="0"/>
    <n v="0"/>
  </r>
  <r>
    <n v="742"/>
    <m/>
    <s v="ZBTO"/>
    <m/>
    <m/>
    <s v="9519380031-6"/>
    <m/>
    <m/>
    <s v="Stocks"/>
    <m/>
    <x v="0"/>
    <m/>
    <m/>
    <m/>
    <m/>
    <m/>
    <m/>
    <m/>
    <m/>
    <x v="1"/>
    <x v="4"/>
    <m/>
    <x v="0"/>
    <x v="0"/>
    <m/>
    <x v="2"/>
    <m/>
    <m/>
    <x v="41"/>
    <n v="2334995"/>
    <s v="CRCA COIL TATXXD AU03 1.500X1250"/>
    <s v="C01"/>
    <s v="TATXXD"/>
    <s v="AU03"/>
    <n v="1.5"/>
    <n v="1250"/>
    <m/>
    <m/>
    <m/>
    <m/>
    <m/>
    <m/>
    <m/>
    <m/>
    <m/>
    <m/>
    <n v="25.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56"/>
    <n v="0"/>
    <n v="25.56"/>
    <n v="0"/>
    <n v="0"/>
    <n v="0"/>
    <n v="0"/>
  </r>
  <r>
    <n v="743"/>
    <m/>
    <s v="ZBTO"/>
    <m/>
    <m/>
    <s v="9519380232-1"/>
    <m/>
    <m/>
    <s v="Stocks"/>
    <m/>
    <x v="0"/>
    <m/>
    <m/>
    <m/>
    <m/>
    <m/>
    <m/>
    <m/>
    <m/>
    <x v="4"/>
    <x v="5"/>
    <m/>
    <x v="1"/>
    <x v="2"/>
    <m/>
    <x v="0"/>
    <m/>
    <m/>
    <x v="105"/>
    <n v="3988091"/>
    <s v="GL COIL HARD  Y550GL H7GL 0.440X1240"/>
    <s v="B04"/>
    <s v="Y550GL"/>
    <s v="H7GL"/>
    <n v="0.44"/>
    <n v="1240"/>
    <m/>
    <m/>
    <m/>
    <m/>
    <m/>
    <m/>
    <m/>
    <m/>
    <m/>
    <m/>
    <n v="48.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8.63"/>
    <n v="0"/>
    <n v="48.63"/>
    <n v="0"/>
    <n v="0"/>
    <n v="0"/>
    <n v="0"/>
  </r>
  <r>
    <n v="742"/>
    <m/>
    <s v="ZBTO"/>
    <m/>
    <m/>
    <s v="9519380812-2"/>
    <m/>
    <m/>
    <s v="Stocks"/>
    <m/>
    <x v="0"/>
    <m/>
    <m/>
    <m/>
    <m/>
    <m/>
    <m/>
    <m/>
    <m/>
    <x v="1"/>
    <x v="11"/>
    <m/>
    <x v="1"/>
    <x v="2"/>
    <m/>
    <x v="3"/>
    <m/>
    <m/>
    <x v="120"/>
    <n v="2439203"/>
    <s v="CRCA COIL TSBSTA EL06 0.500X1160"/>
    <s v="C01"/>
    <s v="TSBSTA"/>
    <s v="EL06"/>
    <n v="0.5"/>
    <n v="1160"/>
    <m/>
    <m/>
    <m/>
    <m/>
    <m/>
    <m/>
    <m/>
    <m/>
    <m/>
    <m/>
    <n v="36.534999999999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6.534999999999997"/>
    <n v="36.534999999999997"/>
    <n v="0"/>
    <n v="0"/>
    <n v="0"/>
    <n v="0"/>
    <n v="0"/>
  </r>
  <r>
    <n v="743"/>
    <m/>
    <s v="ZBTO"/>
    <m/>
    <m/>
    <s v="9519382233-1"/>
    <m/>
    <m/>
    <s v="Stocks"/>
    <m/>
    <x v="0"/>
    <m/>
    <m/>
    <m/>
    <m/>
    <m/>
    <m/>
    <m/>
    <m/>
    <x v="4"/>
    <x v="10"/>
    <m/>
    <x v="1"/>
    <x v="2"/>
    <m/>
    <x v="1"/>
    <m/>
    <m/>
    <x v="86"/>
    <n v="3889776"/>
    <s v="GL COIL HARD  Y550GL H0GL 0.900X1249"/>
    <s v="B04"/>
    <s v="Y550GL"/>
    <s v="H0GL"/>
    <n v="0.9"/>
    <n v="1249"/>
    <m/>
    <m/>
    <m/>
    <m/>
    <m/>
    <m/>
    <m/>
    <m/>
    <m/>
    <m/>
    <n v="180.4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80.405"/>
    <n v="180.405"/>
    <n v="0"/>
    <n v="0"/>
    <n v="0"/>
    <n v="0"/>
    <n v="0"/>
  </r>
  <r>
    <n v="742"/>
    <m/>
    <s v="ZBTO"/>
    <m/>
    <m/>
    <s v="9519383042-1"/>
    <m/>
    <m/>
    <s v="Stocks"/>
    <m/>
    <x v="0"/>
    <m/>
    <m/>
    <m/>
    <m/>
    <m/>
    <m/>
    <m/>
    <m/>
    <x v="1"/>
    <x v="11"/>
    <m/>
    <x v="1"/>
    <x v="2"/>
    <m/>
    <x v="3"/>
    <m/>
    <m/>
    <x v="120"/>
    <n v="2439203"/>
    <s v="CRCA COIL TSBSTA EL06 0.500X1160"/>
    <s v="C01"/>
    <s v="TSBSTA"/>
    <s v="EL06"/>
    <n v="0.5"/>
    <n v="1160"/>
    <m/>
    <m/>
    <m/>
    <m/>
    <m/>
    <m/>
    <m/>
    <m/>
    <m/>
    <m/>
    <n v="179.555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79.55500000000001"/>
    <n v="179.55500000000001"/>
    <n v="0"/>
    <n v="0"/>
    <n v="0"/>
    <n v="0"/>
    <n v="0"/>
  </r>
  <r>
    <n v="742"/>
    <m/>
    <s v="ZBTO"/>
    <m/>
    <m/>
    <s v="9519383198-2"/>
    <m/>
    <m/>
    <s v="Stocks"/>
    <m/>
    <x v="0"/>
    <m/>
    <m/>
    <m/>
    <m/>
    <m/>
    <m/>
    <m/>
    <m/>
    <x v="1"/>
    <x v="4"/>
    <m/>
    <x v="0"/>
    <x v="0"/>
    <m/>
    <x v="2"/>
    <m/>
    <m/>
    <x v="121"/>
    <n v="1804854"/>
    <s v="CRCA COIL-TATXXD-AU03-1.2X1250"/>
    <s v="C01"/>
    <s v="TATXXD"/>
    <s v="AU03"/>
    <n v="1.2"/>
    <n v="1250"/>
    <m/>
    <m/>
    <m/>
    <m/>
    <m/>
    <m/>
    <m/>
    <m/>
    <m/>
    <m/>
    <n v="24.09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4.094999999999999"/>
    <n v="0"/>
    <n v="24.094999999999999"/>
    <n v="0"/>
    <n v="0"/>
    <n v="0"/>
    <n v="0"/>
  </r>
  <r>
    <n v="743"/>
    <m/>
    <s v="ZBTO"/>
    <m/>
    <m/>
    <s v="9519385385-1"/>
    <m/>
    <m/>
    <s v="Stocks"/>
    <m/>
    <x v="0"/>
    <m/>
    <m/>
    <m/>
    <m/>
    <m/>
    <m/>
    <m/>
    <m/>
    <x v="4"/>
    <x v="10"/>
    <m/>
    <x v="1"/>
    <x v="2"/>
    <m/>
    <x v="1"/>
    <m/>
    <m/>
    <x v="86"/>
    <n v="3865176"/>
    <s v="GL COIL HARD  Y550GL HGL6 0.900X1250"/>
    <s v="B04"/>
    <s v="Y550GL"/>
    <s v="HGL6"/>
    <n v="0.9"/>
    <n v="1250"/>
    <m/>
    <m/>
    <m/>
    <m/>
    <m/>
    <m/>
    <m/>
    <m/>
    <m/>
    <m/>
    <n v="101.045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01.04500000000002"/>
    <n v="0"/>
    <n v="101.04500000000002"/>
    <n v="0"/>
    <n v="0"/>
    <n v="0"/>
    <n v="0"/>
  </r>
  <r>
    <n v="742"/>
    <m/>
    <s v="ZBTO"/>
    <m/>
    <m/>
    <s v="9519385684-2"/>
    <m/>
    <m/>
    <s v="Stocks"/>
    <m/>
    <x v="0"/>
    <m/>
    <m/>
    <m/>
    <m/>
    <m/>
    <m/>
    <m/>
    <m/>
    <x v="1"/>
    <x v="4"/>
    <m/>
    <x v="0"/>
    <x v="0"/>
    <m/>
    <x v="3"/>
    <m/>
    <m/>
    <x v="122"/>
    <n v="1804814"/>
    <s v="CRCA COIL TATXXD AU03 0.8X1250"/>
    <s v="C01"/>
    <s v="TATXXD"/>
    <s v="AU03"/>
    <n v="0.8"/>
    <n v="1250"/>
    <m/>
    <m/>
    <m/>
    <m/>
    <m/>
    <m/>
    <m/>
    <m/>
    <m/>
    <m/>
    <n v="25.1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5.189999999999998"/>
    <n v="0"/>
    <n v="25.189999999999998"/>
    <n v="0"/>
    <n v="0"/>
    <n v="0"/>
    <n v="0"/>
  </r>
  <r>
    <n v="742"/>
    <m/>
    <s v="ZBTO"/>
    <m/>
    <m/>
    <s v="9519387147-3"/>
    <m/>
    <m/>
    <s v="Stocks"/>
    <m/>
    <x v="0"/>
    <m/>
    <m/>
    <m/>
    <m/>
    <m/>
    <m/>
    <m/>
    <m/>
    <x v="1"/>
    <x v="4"/>
    <m/>
    <x v="0"/>
    <x v="0"/>
    <m/>
    <x v="2"/>
    <m/>
    <m/>
    <x v="41"/>
    <n v="1804814"/>
    <s v="CRCA COIL TATXXD AU03 0.8X1250"/>
    <s v="C01"/>
    <s v="TATXXD"/>
    <s v="AU03"/>
    <n v="0.8"/>
    <n v="1250"/>
    <m/>
    <m/>
    <m/>
    <m/>
    <m/>
    <m/>
    <m/>
    <m/>
    <m/>
    <m/>
    <n v="26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5"/>
    <n v="0"/>
    <n v="26.5"/>
    <n v="0"/>
    <n v="0"/>
    <n v="0"/>
    <n v="0"/>
  </r>
  <r>
    <n v="742"/>
    <m/>
    <s v="ZBTO"/>
    <m/>
    <m/>
    <s v="9519387212-2"/>
    <m/>
    <m/>
    <s v="Stocks"/>
    <m/>
    <x v="0"/>
    <m/>
    <m/>
    <m/>
    <m/>
    <m/>
    <m/>
    <m/>
    <m/>
    <x v="1"/>
    <x v="4"/>
    <m/>
    <x v="0"/>
    <x v="0"/>
    <m/>
    <x v="2"/>
    <m/>
    <m/>
    <x v="123"/>
    <n v="187529"/>
    <s v="CR COIL-ICF  DQ TATXXD AU03 1.20 X 1250"/>
    <s v="C01"/>
    <s v="TATXXD"/>
    <s v="AU03"/>
    <n v="1.2"/>
    <n v="1250"/>
    <m/>
    <m/>
    <m/>
    <m/>
    <m/>
    <m/>
    <m/>
    <m/>
    <m/>
    <m/>
    <n v="26.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6.51"/>
    <n v="0"/>
    <n v="26.51"/>
    <n v="0"/>
    <n v="0"/>
    <n v="0"/>
    <n v="0"/>
  </r>
  <r>
    <n v="742"/>
    <m/>
    <s v="ZBTO"/>
    <m/>
    <m/>
    <s v="9519394882-1"/>
    <m/>
    <m/>
    <s v="Stocks"/>
    <m/>
    <x v="0"/>
    <m/>
    <m/>
    <m/>
    <m/>
    <m/>
    <m/>
    <m/>
    <m/>
    <x v="1"/>
    <x v="3"/>
    <m/>
    <x v="0"/>
    <x v="0"/>
    <m/>
    <x v="2"/>
    <m/>
    <m/>
    <x v="26"/>
    <n v="2427614"/>
    <s v="CRCA SHEET TATCRC SR16 0.350X900X2500"/>
    <s v="C06"/>
    <s v="TATCRC"/>
    <s v="SR16"/>
    <n v="0.35"/>
    <n v="900"/>
    <m/>
    <m/>
    <m/>
    <m/>
    <m/>
    <m/>
    <m/>
    <m/>
    <m/>
    <m/>
    <n v="2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2.36"/>
    <n v="2.36"/>
    <n v="0"/>
    <n v="0"/>
    <n v="0"/>
    <n v="0"/>
    <n v="0"/>
  </r>
  <r>
    <n v="743"/>
    <m/>
    <s v="ZBTO"/>
    <m/>
    <m/>
    <s v="9519395337-1"/>
    <m/>
    <m/>
    <s v="Stocks"/>
    <m/>
    <x v="0"/>
    <m/>
    <m/>
    <m/>
    <m/>
    <m/>
    <m/>
    <m/>
    <m/>
    <x v="4"/>
    <x v="5"/>
    <m/>
    <x v="1"/>
    <x v="2"/>
    <m/>
    <x v="0"/>
    <m/>
    <m/>
    <x v="105"/>
    <n v="3988091"/>
    <s v="GL COIL HARD  Y550GL H7GL 0.440X1240"/>
    <s v="B04"/>
    <s v="Y550GL"/>
    <s v="H7GL"/>
    <n v="0.44"/>
    <n v="1240"/>
    <m/>
    <m/>
    <m/>
    <m/>
    <m/>
    <m/>
    <m/>
    <m/>
    <m/>
    <m/>
    <n v="50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0.75"/>
    <n v="0"/>
    <n v="50.75"/>
    <n v="0"/>
    <n v="0"/>
    <n v="0"/>
    <n v="0"/>
  </r>
  <r>
    <n v="743"/>
    <m/>
    <s v="ZBTO"/>
    <m/>
    <m/>
    <s v="9519395540-1"/>
    <m/>
    <m/>
    <s v="Stocks"/>
    <m/>
    <x v="0"/>
    <m/>
    <m/>
    <m/>
    <m/>
    <m/>
    <m/>
    <m/>
    <m/>
    <x v="0"/>
    <x v="15"/>
    <m/>
    <x v="0"/>
    <x v="0"/>
    <m/>
    <x v="0"/>
    <m/>
    <m/>
    <x v="7"/>
    <n v="3953694"/>
    <s v="GP COIL TATXGP GP2T 0.250X1350"/>
    <s v="C05"/>
    <s v="TATXGP"/>
    <s v="GP2T"/>
    <n v="0.25"/>
    <n v="1350"/>
    <m/>
    <m/>
    <m/>
    <m/>
    <m/>
    <m/>
    <m/>
    <m/>
    <m/>
    <m/>
    <n v="8.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8.23"/>
    <n v="0"/>
    <n v="8.23"/>
    <n v="0"/>
    <n v="0"/>
    <n v="0"/>
    <n v="0"/>
  </r>
  <r>
    <n v="743"/>
    <m/>
    <s v="ZBTO"/>
    <m/>
    <m/>
    <s v="9519395540-3"/>
    <m/>
    <m/>
    <s v="Stocks"/>
    <m/>
    <x v="0"/>
    <m/>
    <m/>
    <m/>
    <m/>
    <m/>
    <m/>
    <m/>
    <m/>
    <x v="0"/>
    <x v="15"/>
    <m/>
    <x v="0"/>
    <x v="0"/>
    <m/>
    <x v="0"/>
    <m/>
    <m/>
    <x v="7"/>
    <n v="3774103"/>
    <s v="GP COIL TATXGP GP02 0.450X1350"/>
    <s v="C05"/>
    <s v="TATXGP"/>
    <s v="GP02"/>
    <n v="0.45"/>
    <n v="1350"/>
    <m/>
    <m/>
    <m/>
    <m/>
    <m/>
    <m/>
    <m/>
    <m/>
    <m/>
    <m/>
    <n v="5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5.24"/>
    <n v="0"/>
    <n v="5.24"/>
    <n v="0"/>
    <n v="0"/>
    <n v="0"/>
    <n v="0"/>
  </r>
  <r>
    <n v="743"/>
    <m/>
    <s v="ZBTO"/>
    <m/>
    <m/>
    <s v="9519395540-4"/>
    <m/>
    <m/>
    <s v="Stocks"/>
    <m/>
    <x v="0"/>
    <m/>
    <m/>
    <m/>
    <m/>
    <m/>
    <m/>
    <m/>
    <m/>
    <x v="0"/>
    <x v="15"/>
    <m/>
    <x v="0"/>
    <x v="0"/>
    <m/>
    <x v="0"/>
    <m/>
    <m/>
    <x v="7"/>
    <n v="3708868"/>
    <s v="GP COIL TATGPH GP02 0.500X1350"/>
    <s v="C05"/>
    <s v="TATGPH"/>
    <s v="GP02"/>
    <n v="0.5"/>
    <n v="1350"/>
    <m/>
    <m/>
    <m/>
    <m/>
    <m/>
    <m/>
    <m/>
    <m/>
    <m/>
    <m/>
    <n v="16.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6.75"/>
    <n v="0"/>
    <n v="16.75"/>
    <n v="0"/>
    <n v="0"/>
    <n v="0"/>
    <n v="0"/>
  </r>
  <r>
    <n v="742"/>
    <m/>
    <s v="ZBTO"/>
    <m/>
    <m/>
    <s v="9519401055-1"/>
    <m/>
    <m/>
    <s v="Stocks"/>
    <m/>
    <x v="0"/>
    <m/>
    <m/>
    <m/>
    <m/>
    <m/>
    <m/>
    <m/>
    <m/>
    <x v="1"/>
    <x v="4"/>
    <m/>
    <x v="0"/>
    <x v="0"/>
    <m/>
    <x v="2"/>
    <m/>
    <m/>
    <x v="26"/>
    <n v="1804854"/>
    <s v="CRCA COIL-TATXXD-AU03-1.2X1250"/>
    <s v="C01"/>
    <s v="TATXXD"/>
    <s v="AU03"/>
    <n v="1.2"/>
    <n v="1250"/>
    <m/>
    <m/>
    <m/>
    <m/>
    <m/>
    <m/>
    <m/>
    <m/>
    <m/>
    <m/>
    <n v="19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9.2"/>
    <n v="0"/>
    <n v="19.2"/>
    <n v="0"/>
    <n v="0"/>
    <n v="0"/>
    <n v="0"/>
  </r>
  <r>
    <n v="743"/>
    <m/>
    <s v="ZBTO"/>
    <m/>
    <m/>
    <s v="9519401179-1"/>
    <m/>
    <m/>
    <s v="Stocks"/>
    <m/>
    <x v="0"/>
    <m/>
    <m/>
    <m/>
    <m/>
    <m/>
    <m/>
    <m/>
    <m/>
    <x v="4"/>
    <x v="10"/>
    <m/>
    <x v="1"/>
    <x v="2"/>
    <m/>
    <x v="1"/>
    <m/>
    <m/>
    <x v="86"/>
    <n v="4007669"/>
    <s v="GL COIL HARD  Y550GL H0GL 0.900X1200"/>
    <s v="B04"/>
    <s v="Y550GL"/>
    <s v="H0GL"/>
    <n v="0.9"/>
    <n v="1200"/>
    <m/>
    <m/>
    <m/>
    <m/>
    <m/>
    <m/>
    <m/>
    <m/>
    <m/>
    <m/>
    <n v="322.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322.18"/>
    <n v="0"/>
    <n v="322.18"/>
    <n v="0"/>
    <n v="0"/>
    <n v="0"/>
    <n v="0"/>
  </r>
  <r>
    <n v="742"/>
    <m/>
    <s v="ZBTO"/>
    <m/>
    <m/>
    <s v="9519407728-1"/>
    <m/>
    <m/>
    <s v="Stocks"/>
    <m/>
    <x v="0"/>
    <m/>
    <m/>
    <m/>
    <m/>
    <m/>
    <m/>
    <m/>
    <m/>
    <x v="1"/>
    <x v="5"/>
    <m/>
    <x v="1"/>
    <x v="2"/>
    <m/>
    <x v="2"/>
    <m/>
    <m/>
    <x v="124"/>
    <n v="3659268"/>
    <s v="CR COIL TSBSTA EL03 0.500X1217"/>
    <s v="C01"/>
    <s v="TSBSTA"/>
    <s v="EL03"/>
    <n v="0.5"/>
    <n v="1217"/>
    <m/>
    <m/>
    <m/>
    <m/>
    <m/>
    <m/>
    <m/>
    <m/>
    <m/>
    <m/>
    <n v="75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75.5"/>
    <n v="0"/>
    <n v="75.5"/>
    <n v="0"/>
    <n v="0"/>
    <n v="0"/>
    <n v="0"/>
  </r>
  <r>
    <n v="744"/>
    <m/>
    <s v="ZBTO"/>
    <m/>
    <m/>
    <s v="9519408009-1"/>
    <m/>
    <m/>
    <s v="Stocks"/>
    <m/>
    <x v="0"/>
    <m/>
    <m/>
    <m/>
    <m/>
    <m/>
    <m/>
    <m/>
    <m/>
    <x v="2"/>
    <x v="7"/>
    <m/>
    <x v="1"/>
    <x v="2"/>
    <m/>
    <x v="0"/>
    <m/>
    <m/>
    <x v="32"/>
    <n v="4033907"/>
    <s v="PPGL C SOFT Y250PL DWF4 0.430X1100"/>
    <s v="B17"/>
    <s v="Y250PL"/>
    <s v="DWF4"/>
    <n v="0.43"/>
    <n v="1100"/>
    <m/>
    <m/>
    <m/>
    <m/>
    <m/>
    <m/>
    <m/>
    <m/>
    <m/>
    <m/>
    <n v="11.074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1.074999999999999"/>
    <n v="0"/>
    <n v="0"/>
    <n v="0"/>
    <n v="0"/>
    <n v="11.074999999999999"/>
    <n v="0"/>
  </r>
  <r>
    <n v="744"/>
    <m/>
    <s v="ZBTO"/>
    <m/>
    <m/>
    <s v="9519408090-1"/>
    <m/>
    <m/>
    <s v="Stocks"/>
    <m/>
    <x v="0"/>
    <m/>
    <m/>
    <m/>
    <m/>
    <m/>
    <m/>
    <m/>
    <m/>
    <x v="2"/>
    <x v="7"/>
    <m/>
    <x v="1"/>
    <x v="2"/>
    <m/>
    <x v="0"/>
    <m/>
    <m/>
    <x v="87"/>
    <n v="3941967"/>
    <s v="PPGL C HARD Y550PL D0C9 0.60(TPT)X1220"/>
    <s v="B18"/>
    <s v="Y550PL"/>
    <s v="D0C9"/>
    <n v="0.6"/>
    <n v="1220"/>
    <m/>
    <m/>
    <m/>
    <m/>
    <m/>
    <m/>
    <m/>
    <m/>
    <m/>
    <m/>
    <n v="12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12.05"/>
    <n v="0"/>
    <n v="0"/>
    <n v="0"/>
    <n v="0"/>
    <n v="12.05"/>
    <n v="0"/>
  </r>
  <r>
    <n v="743"/>
    <m/>
    <s v="ZBTO"/>
    <m/>
    <m/>
    <s v="9519410658-1"/>
    <m/>
    <m/>
    <s v="Stocks"/>
    <m/>
    <x v="0"/>
    <m/>
    <m/>
    <m/>
    <m/>
    <m/>
    <m/>
    <m/>
    <m/>
    <x v="4"/>
    <x v="10"/>
    <m/>
    <x v="1"/>
    <x v="2"/>
    <m/>
    <x v="2"/>
    <m/>
    <m/>
    <x v="125"/>
    <n v="3951358"/>
    <s v="GL COIL HARD  Y550GL GL6H 0.900X1050"/>
    <s v="B04"/>
    <s v="Y550GL"/>
    <s v="GL6H"/>
    <n v="0.9"/>
    <n v="1050"/>
    <m/>
    <m/>
    <m/>
    <m/>
    <m/>
    <m/>
    <m/>
    <m/>
    <m/>
    <m/>
    <n v="43.0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43.055"/>
    <n v="0"/>
    <n v="43.055"/>
    <n v="0"/>
    <n v="0"/>
    <n v="0"/>
    <n v="0"/>
  </r>
  <r>
    <n v="742"/>
    <d v="2025-09-29T00:00:00"/>
    <s v="ZBTO"/>
    <s v="9519155110"/>
    <n v="1"/>
    <s v="9519155110-1"/>
    <m/>
    <m/>
    <s v="Jan'26"/>
    <s v="Released"/>
    <x v="0"/>
    <m/>
    <m/>
    <m/>
    <m/>
    <m/>
    <m/>
    <m/>
    <m/>
    <x v="1"/>
    <x v="5"/>
    <m/>
    <x v="1"/>
    <x v="2"/>
    <m/>
    <x v="1"/>
    <m/>
    <n v="947865"/>
    <x v="23"/>
    <n v="4006905"/>
    <s v="CR COIL TATXXD BT04 0.450X848"/>
    <s v="C01"/>
    <s v="TATXXD"/>
    <s v="BT04"/>
    <n v="0.45"/>
    <n v="848"/>
    <n v="0"/>
    <s v="T2 DONE"/>
    <m/>
    <m/>
    <n v="2.4"/>
    <n v="8"/>
    <n v="80"/>
    <n v="41.5"/>
    <n v="38.5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.5"/>
    <n v="0"/>
    <n v="38.5"/>
    <n v="0"/>
    <n v="0"/>
    <n v="0"/>
    <n v="38.5"/>
    <n v="0"/>
    <n v="38.5"/>
    <n v="0"/>
    <n v="0"/>
    <n v="0"/>
    <n v="0"/>
  </r>
  <r>
    <n v="742"/>
    <d v="2025-11-24T00:00:00"/>
    <s v="ZBTO"/>
    <s v="9519299129"/>
    <n v="2"/>
    <s v="9519299129-2"/>
    <m/>
    <m/>
    <s v="Jan'26"/>
    <s v="Released"/>
    <x v="0"/>
    <m/>
    <m/>
    <m/>
    <m/>
    <m/>
    <m/>
    <m/>
    <m/>
    <x v="1"/>
    <x v="4"/>
    <m/>
    <x v="0"/>
    <x v="0"/>
    <m/>
    <x v="3"/>
    <m/>
    <n v="102457"/>
    <x v="67"/>
    <n v="1801804"/>
    <s v="CRCA COIL-TATXXD-AU03-1X1250"/>
    <s v="C01"/>
    <s v="TATXXD"/>
    <s v="AU03"/>
    <n v="1"/>
    <n v="1250"/>
    <n v="0"/>
    <s v="T2 DONE"/>
    <m/>
    <m/>
    <n v="10"/>
    <n v="30"/>
    <n v="57.99"/>
    <n v="47.47"/>
    <n v="10.52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.52"/>
    <n v="10.52"/>
    <n v="0"/>
    <n v="0"/>
    <n v="0"/>
    <n v="0"/>
    <n v="10.52"/>
    <n v="0"/>
    <n v="10.52"/>
    <n v="0"/>
    <n v="0"/>
    <n v="0"/>
    <n v="0"/>
  </r>
  <r>
    <n v="744"/>
    <d v="2025-11-04T00:00:00"/>
    <s v="ZBTO"/>
    <s v="9519247749"/>
    <n v="1"/>
    <s v="9519247749-1"/>
    <m/>
    <m/>
    <s v="Jan'26"/>
    <s v="Released"/>
    <x v="0"/>
    <m/>
    <m/>
    <m/>
    <m/>
    <m/>
    <m/>
    <m/>
    <m/>
    <x v="2"/>
    <x v="7"/>
    <m/>
    <x v="1"/>
    <x v="2"/>
    <m/>
    <x v="0"/>
    <m/>
    <n v="940016"/>
    <x v="32"/>
    <n v="3890482"/>
    <s v="PPGL C Y550 HPL6 0.30BMT(0.37TPT)X1220"/>
    <s v="B18"/>
    <s v="Y550PL"/>
    <s v="HPL6"/>
    <n v="0.3"/>
    <n v="1220"/>
    <n v="0"/>
    <s v="T2 DONE"/>
    <m/>
    <m/>
    <n v="1.5"/>
    <n v="5.0999999999999996"/>
    <n v="27.998999999999999"/>
    <n v="13.06"/>
    <n v="14.93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.939"/>
    <n v="0"/>
    <n v="14.939"/>
    <n v="0"/>
    <n v="0"/>
    <n v="0"/>
    <n v="14.939"/>
    <n v="0"/>
    <n v="0"/>
    <n v="0"/>
    <n v="14.939"/>
    <n v="0"/>
    <n v="0"/>
  </r>
  <r>
    <n v="744"/>
    <d v="2025-11-29T00:00:00"/>
    <s v="ZBTO"/>
    <s v="9519316395"/>
    <n v="3"/>
    <s v="9519316395-3"/>
    <m/>
    <m/>
    <s v="Jan'26"/>
    <s v="Released"/>
    <x v="0"/>
    <m/>
    <m/>
    <m/>
    <m/>
    <m/>
    <m/>
    <m/>
    <m/>
    <x v="2"/>
    <x v="7"/>
    <m/>
    <x v="1"/>
    <x v="2"/>
    <m/>
    <x v="3"/>
    <m/>
    <n v="941597"/>
    <x v="10"/>
    <n v="3902332"/>
    <s v="PPGL C HARD Y550PL D0C9 0.50(TPT)X1220"/>
    <s v="B18"/>
    <s v="Y550PL"/>
    <s v="D0C9"/>
    <n v="0.5"/>
    <n v="1220"/>
    <n v="0"/>
    <s v="T2 DONE"/>
    <m/>
    <m/>
    <n v="3"/>
    <n v="5"/>
    <n v="28"/>
    <n v="11.91"/>
    <n v="16.0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.09"/>
    <n v="0"/>
    <n v="0"/>
    <n v="16.09"/>
    <n v="0"/>
    <n v="0"/>
    <n v="16.09"/>
    <n v="0"/>
    <n v="0"/>
    <n v="0"/>
    <n v="0"/>
    <n v="16.09"/>
    <n v="0"/>
  </r>
  <r>
    <n v="742"/>
    <d v="2025-12-30T00:00:00"/>
    <s v="ZBTO"/>
    <s v="9519407769"/>
    <n v="3"/>
    <s v="9519407769-3"/>
    <m/>
    <m/>
    <s v="Jan'26"/>
    <s v="Released"/>
    <x v="0"/>
    <m/>
    <m/>
    <m/>
    <m/>
    <m/>
    <m/>
    <m/>
    <m/>
    <x v="1"/>
    <x v="4"/>
    <m/>
    <x v="0"/>
    <x v="0"/>
    <m/>
    <x v="0"/>
    <m/>
    <n v="939422"/>
    <x v="126"/>
    <n v="2334995"/>
    <s v="CRCA COIL TATXXD AU03 1.500X1250"/>
    <s v="C01"/>
    <s v="TATXXD"/>
    <s v="AU03"/>
    <n v="1.5"/>
    <n v="1250"/>
    <n v="0"/>
    <s v="T2 DONE"/>
    <m/>
    <m/>
    <n v="15"/>
    <n v="29"/>
    <n v="29"/>
    <n v="0"/>
    <n v="29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"/>
    <n v="0"/>
    <n v="29"/>
    <n v="0"/>
    <n v="0"/>
    <n v="0"/>
    <n v="29"/>
    <n v="0"/>
    <n v="0"/>
    <n v="29"/>
    <n v="0"/>
    <n v="0"/>
    <n v="0"/>
  </r>
  <r>
    <n v="742"/>
    <d v="2025-12-26T00:00:00"/>
    <s v="ZBTO"/>
    <s v="9519395126"/>
    <n v="1"/>
    <s v="9519395126-1"/>
    <m/>
    <m/>
    <s v="Jan'26"/>
    <s v="Released"/>
    <x v="0"/>
    <m/>
    <m/>
    <m/>
    <m/>
    <m/>
    <m/>
    <m/>
    <m/>
    <x v="1"/>
    <x v="11"/>
    <m/>
    <x v="1"/>
    <x v="2"/>
    <m/>
    <x v="0"/>
    <m/>
    <n v="188891"/>
    <x v="28"/>
    <n v="3587949"/>
    <s v="CR COIL TSBSTA EL06 0.500X1250"/>
    <s v="C01"/>
    <s v="TSBSTA"/>
    <s v="EL06"/>
    <n v="0.5"/>
    <n v="1250"/>
    <n v="0"/>
    <s v="T2 DONE"/>
    <m/>
    <m/>
    <n v="5"/>
    <n v="8"/>
    <n v="261"/>
    <n v="0"/>
    <n v="261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1"/>
    <n v="0"/>
    <n v="0"/>
    <n v="0"/>
    <n v="0"/>
    <n v="261"/>
    <n v="261"/>
    <n v="0"/>
    <n v="0"/>
    <n v="0"/>
    <n v="0"/>
    <n v="26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0AD7BE-B44B-4C1D-B59F-6881E448E2B8}" name="PivotTable2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Q33" firstHeaderRow="1" firstDataRow="2" firstDataCol="2" rowPageCount="1" colPageCount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5"/>
        <item x="0"/>
        <item x="4"/>
        <item x="3"/>
        <item x="2"/>
        <item m="1" x="6"/>
        <item m="1" x="7"/>
        <item t="default"/>
      </items>
    </pivotField>
    <pivotField axis="axisRow" compact="0" outline="0" showAll="0">
      <items count="20">
        <item x="14"/>
        <item x="7"/>
        <item x="16"/>
        <item x="11"/>
        <item x="10"/>
        <item x="5"/>
        <item x="2"/>
        <item x="12"/>
        <item x="9"/>
        <item x="15"/>
        <item x="0"/>
        <item x="4"/>
        <item x="3"/>
        <item x="8"/>
        <item x="6"/>
        <item m="1" x="17"/>
        <item x="13"/>
        <item m="1" x="18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</pivotFields>
  <rowFields count="2">
    <field x="19"/>
    <field x="20"/>
  </rowFields>
  <rowItems count="29">
    <i>
      <x/>
      <x v="2"/>
    </i>
    <i r="1">
      <x v="3"/>
    </i>
    <i r="1">
      <x v="5"/>
    </i>
    <i r="1">
      <x v="6"/>
    </i>
    <i r="1">
      <x v="7"/>
    </i>
    <i r="1">
      <x v="11"/>
    </i>
    <i r="1">
      <x v="12"/>
    </i>
    <i r="1">
      <x v="13"/>
    </i>
    <i r="1">
      <x v="18"/>
    </i>
    <i t="default">
      <x/>
    </i>
    <i>
      <x v="1"/>
      <x v="5"/>
    </i>
    <i r="1">
      <x v="16"/>
    </i>
    <i t="default">
      <x v="1"/>
    </i>
    <i>
      <x v="2"/>
      <x v="8"/>
    </i>
    <i r="1">
      <x v="9"/>
    </i>
    <i r="1">
      <x v="10"/>
    </i>
    <i r="1">
      <x v="14"/>
    </i>
    <i t="default">
      <x v="2"/>
    </i>
    <i>
      <x v="3"/>
      <x v="1"/>
    </i>
    <i r="1">
      <x v="4"/>
    </i>
    <i r="1">
      <x v="5"/>
    </i>
    <i t="default">
      <x v="3"/>
    </i>
    <i>
      <x v="4"/>
      <x/>
    </i>
    <i r="1">
      <x v="6"/>
    </i>
    <i r="1">
      <x v="13"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1">
    <pageField fld="10" hier="-1"/>
  </pageFields>
  <dataFields count="15">
    <dataField name=" OSP Jan'26" fld="21" baseField="0" baseItem="0"/>
    <dataField name=" Total planned GR" fld="95" baseField="0" baseItem="0"/>
    <dataField name=" FG 202601" fld="96" baseField="0" baseItem="0" numFmtId="1"/>
    <dataField name=" FG 202602" fld="97" baseField="0" baseItem="0" numFmtId="1"/>
    <dataField name=" FG 202603" fld="98" baseField="0" baseItem="0" numFmtId="1"/>
    <dataField name=" FG 202604" fld="99" baseField="0" baseItem="0" numFmtId="1"/>
    <dataField name=" FG 202605" fld="100" baseField="0" baseItem="0" numFmtId="1"/>
    <dataField name=" FG Stock 01.01.26" fld="46" baseField="0" baseItem="0" numFmtId="1"/>
    <dataField name=" Total planned Dispatch" fld="101" baseField="14" baseItem="2"/>
    <dataField name=" Disp 202601" fld="102" baseField="0" baseItem="0" numFmtId="1"/>
    <dataField name=" Disp 202602" fld="103" baseField="0" baseItem="0" numFmtId="1"/>
    <dataField name=" Disp 202603" fld="104" baseField="0" baseItem="0" numFmtId="1"/>
    <dataField name=" Disp 202604" fld="105" baseField="0" baseItem="0" numFmtId="1"/>
    <dataField name=" Disp 202605" fld="106" baseField="0" baseItem="0" numFmtId="1"/>
    <dataField name=" CF stock Jan'26" fld="107" baseField="0" baseItem="0" numFmtId="1"/>
  </dataFields>
  <formats count="294">
    <format dxfId="632">
      <pivotArea type="all" dataOnly="0" outline="0" fieldPosition="0"/>
    </format>
    <format dxfId="631">
      <pivotArea outline="0" collapsedLevelsAreSubtotals="1" fieldPosition="0"/>
    </format>
    <format dxfId="630">
      <pivotArea field="-2" type="button" dataOnly="0" labelOnly="1" outline="0" axis="axisCol" fieldPosition="0"/>
    </format>
    <format dxfId="629">
      <pivotArea type="topRight" dataOnly="0" labelOnly="1" outline="0" fieldPosition="0"/>
    </format>
    <format dxfId="628">
      <pivotArea field="19" type="button" dataOnly="0" labelOnly="1" outline="0" axis="axisRow" fieldPosition="0"/>
    </format>
    <format dxfId="627">
      <pivotArea field="20" type="button" dataOnly="0" labelOnly="1" outline="0" axis="axisRow" fieldPosition="1"/>
    </format>
    <format dxfId="626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625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624">
      <pivotArea dataOnly="0" labelOnly="1" grandRow="1" outline="0" fieldPosition="0"/>
    </format>
    <format dxfId="623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622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621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620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61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618">
      <pivotArea type="all" dataOnly="0" outline="0" fieldPosition="0"/>
    </format>
    <format dxfId="617">
      <pivotArea outline="0" collapsedLevelsAreSubtotals="1" fieldPosition="0"/>
    </format>
    <format dxfId="616">
      <pivotArea type="origin" dataOnly="0" labelOnly="1" outline="0" fieldPosition="0"/>
    </format>
    <format dxfId="615">
      <pivotArea field="-2" type="button" dataOnly="0" labelOnly="1" outline="0" axis="axisCol" fieldPosition="0"/>
    </format>
    <format dxfId="614">
      <pivotArea type="topRight" dataOnly="0" labelOnly="1" outline="0" fieldPosition="0"/>
    </format>
    <format dxfId="613">
      <pivotArea field="19" type="button" dataOnly="0" labelOnly="1" outline="0" axis="axisRow" fieldPosition="0"/>
    </format>
    <format dxfId="612">
      <pivotArea field="20" type="button" dataOnly="0" labelOnly="1" outline="0" axis="axisRow" fieldPosition="1"/>
    </format>
    <format dxfId="611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610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609">
      <pivotArea dataOnly="0" labelOnly="1" grandRow="1" outline="0" fieldPosition="0"/>
    </format>
    <format dxfId="608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607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606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605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60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603">
      <pivotArea type="all" dataOnly="0" outline="0" fieldPosition="0"/>
    </format>
    <format dxfId="602">
      <pivotArea outline="0" collapsedLevelsAreSubtotals="1" fieldPosition="0"/>
    </format>
    <format dxfId="601">
      <pivotArea type="origin" dataOnly="0" labelOnly="1" outline="0" fieldPosition="0"/>
    </format>
    <format dxfId="600">
      <pivotArea field="-2" type="button" dataOnly="0" labelOnly="1" outline="0" axis="axisCol" fieldPosition="0"/>
    </format>
    <format dxfId="599">
      <pivotArea type="topRight" dataOnly="0" labelOnly="1" outline="0" fieldPosition="0"/>
    </format>
    <format dxfId="598">
      <pivotArea field="19" type="button" dataOnly="0" labelOnly="1" outline="0" axis="axisRow" fieldPosition="0"/>
    </format>
    <format dxfId="597">
      <pivotArea field="20" type="button" dataOnly="0" labelOnly="1" outline="0" axis="axisRow" fieldPosition="1"/>
    </format>
    <format dxfId="596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595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594">
      <pivotArea dataOnly="0" labelOnly="1" grandRow="1" outline="0" fieldPosition="0"/>
    </format>
    <format dxfId="593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92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91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90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8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88">
      <pivotArea outline="0" collapsedLevelsAreSubtotals="1" fieldPosition="0"/>
    </format>
    <format dxfId="587">
      <pivotArea field="-2" type="button" dataOnly="0" labelOnly="1" outline="0" axis="axisCol" fieldPosition="0"/>
    </format>
    <format dxfId="586">
      <pivotArea type="topRight" dataOnly="0" labelOnly="1" outline="0" fieldPosition="0"/>
    </format>
    <format dxfId="585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84">
      <pivotArea outline="0" collapsedLevelsAreSubtotals="1" fieldPosition="0"/>
    </format>
    <format dxfId="583">
      <pivotArea field="19" type="button" dataOnly="0" labelOnly="1" outline="0" axis="axisRow" fieldPosition="0"/>
    </format>
    <format dxfId="582">
      <pivotArea field="20" type="button" dataOnly="0" labelOnly="1" outline="0" axis="axisRow" fieldPosition="1"/>
    </format>
    <format dxfId="581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580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579">
      <pivotArea dataOnly="0" labelOnly="1" grandRow="1" outline="0" fieldPosition="0"/>
    </format>
    <format dxfId="578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77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76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75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7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73">
      <pivotArea outline="0" collapsedLevelsAreSubtotals="1" fieldPosition="0"/>
    </format>
    <format dxfId="572">
      <pivotArea field="19" type="button" dataOnly="0" labelOnly="1" outline="0" axis="axisRow" fieldPosition="0"/>
    </format>
    <format dxfId="571">
      <pivotArea field="20" type="button" dataOnly="0" labelOnly="1" outline="0" axis="axisRow" fieldPosition="1"/>
    </format>
    <format dxfId="570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569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568">
      <pivotArea dataOnly="0" labelOnly="1" grandRow="1" outline="0" fieldPosition="0"/>
    </format>
    <format dxfId="567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66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65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64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63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62">
      <pivotArea field="19" type="button" dataOnly="0" labelOnly="1" outline="0" axis="axisRow" fieldPosition="0"/>
    </format>
    <format dxfId="561">
      <pivotArea field="20" type="button" dataOnly="0" labelOnly="1" outline="0" axis="axisRow" fieldPosition="1"/>
    </format>
    <format dxfId="560">
      <pivotArea dataOnly="0" labelOnly="1" grandRow="1" outline="0" fieldPosition="0"/>
    </format>
    <format dxfId="559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3"/>
          </reference>
        </references>
      </pivotArea>
    </format>
    <format dxfId="558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2"/>
          </reference>
        </references>
      </pivotArea>
    </format>
    <format dxfId="557">
      <pivotArea field="19" grandRow="1" outline="0" axis="axisRow" fieldPosition="0">
        <references count="1">
          <reference field="4294967294" count="1" selected="0">
            <x v="1"/>
          </reference>
        </references>
      </pivotArea>
    </format>
    <format dxfId="5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55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0"/>
          </reference>
        </references>
      </pivotArea>
    </format>
    <format dxfId="554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3"/>
          </reference>
        </references>
      </pivotArea>
    </format>
    <format dxfId="553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2"/>
          </reference>
        </references>
      </pivotArea>
    </format>
    <format dxfId="552">
      <pivotArea field="19" grandRow="1" outline="0" axis="axisRow" fieldPosition="0">
        <references count="1">
          <reference field="4294967294" count="1" selected="0">
            <x v="8"/>
          </reference>
        </references>
      </pivotArea>
    </format>
    <format dxfId="551">
      <pivotArea field="19" type="button" dataOnly="0" labelOnly="1" outline="0" axis="axisRow" fieldPosition="0"/>
    </format>
    <format dxfId="550">
      <pivotArea field="20" type="button" dataOnly="0" labelOnly="1" outline="0" axis="axisRow" fieldPosition="1"/>
    </format>
    <format dxfId="54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48">
      <pivotArea outline="0" collapsedLevelsAreSubtotals="1" fieldPosition="0"/>
    </format>
    <format dxfId="547">
      <pivotArea field="19" type="button" dataOnly="0" labelOnly="1" outline="0" axis="axisRow" fieldPosition="0"/>
    </format>
    <format dxfId="546">
      <pivotArea field="20" type="button" dataOnly="0" labelOnly="1" outline="0" axis="axisRow" fieldPosition="1"/>
    </format>
    <format dxfId="545">
      <pivotArea dataOnly="0" labelOnly="1" outline="0" fieldPosition="0">
        <references count="1">
          <reference field="19" count="4">
            <x v="0"/>
            <x v="2"/>
            <x v="3"/>
            <x v="5"/>
          </reference>
        </references>
      </pivotArea>
    </format>
    <format dxfId="544">
      <pivotArea dataOnly="0" labelOnly="1" outline="0" fieldPosition="0">
        <references count="1">
          <reference field="19" count="4" defaultSubtotal="1">
            <x v="0"/>
            <x v="2"/>
            <x v="3"/>
            <x v="5"/>
          </reference>
        </references>
      </pivotArea>
    </format>
    <format dxfId="543">
      <pivotArea dataOnly="0" labelOnly="1" grandRow="1" outline="0" fieldPosition="0"/>
    </format>
    <format dxfId="542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41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40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39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38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37">
      <pivotArea type="all" dataOnly="0" outline="0" fieldPosition="0"/>
    </format>
    <format dxfId="536">
      <pivotArea type="origin" dataOnly="0" labelOnly="1" outline="0" fieldPosition="0"/>
    </format>
    <format dxfId="535">
      <pivotArea field="19" type="button" dataOnly="0" labelOnly="1" outline="0" axis="axisRow" fieldPosition="0"/>
    </format>
    <format dxfId="534">
      <pivotArea field="20" type="button" dataOnly="0" labelOnly="1" outline="0" axis="axisRow" fieldPosition="1"/>
    </format>
    <format dxfId="533">
      <pivotArea dataOnly="0" labelOnly="1" outline="0" fieldPosition="0">
        <references count="1">
          <reference field="19" count="0"/>
        </references>
      </pivotArea>
    </format>
    <format dxfId="532">
      <pivotArea dataOnly="0" labelOnly="1" outline="0" fieldPosition="0">
        <references count="1">
          <reference field="19" count="0" defaultSubtotal="1"/>
        </references>
      </pivotArea>
    </format>
    <format dxfId="531">
      <pivotArea dataOnly="0" labelOnly="1" grandRow="1" outline="0" fieldPosition="0"/>
    </format>
    <format dxfId="530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29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28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27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26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25">
      <pivotArea outline="0" fieldPosition="0">
        <references count="1">
          <reference field="4294967294" count="2" selected="0">
            <x v="1"/>
            <x v="8"/>
          </reference>
        </references>
      </pivotArea>
    </format>
    <format dxfId="52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23">
      <pivotArea outline="0" fieldPosition="0">
        <references count="1">
          <reference field="4294967294" count="2" selected="0">
            <x v="1"/>
            <x v="8"/>
          </reference>
        </references>
      </pivotArea>
    </format>
    <format dxfId="522">
      <pivotArea type="topRight" dataOnly="0" labelOnly="1" outline="0" fieldPosition="0"/>
    </format>
    <format dxfId="521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20">
      <pivotArea outline="0" collapsedLevelsAreSubtotals="1" fieldPosition="0"/>
    </format>
    <format dxfId="519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18">
      <pivotArea dataOnly="0" labelOnly="1" outline="0" fieldPosition="0">
        <references count="1">
          <reference field="19" count="0"/>
        </references>
      </pivotArea>
    </format>
    <format dxfId="517">
      <pivotArea dataOnly="0" labelOnly="1" outline="0" fieldPosition="0">
        <references count="1">
          <reference field="19" count="0" defaultSubtotal="1"/>
        </references>
      </pivotArea>
    </format>
    <format dxfId="516">
      <pivotArea dataOnly="0" labelOnly="1" grandRow="1" outline="0" fieldPosition="0"/>
    </format>
    <format dxfId="515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5"/>
            <x v="6"/>
            <x v="7"/>
            <x v="11"/>
            <x v="12"/>
            <x v="13"/>
          </reference>
        </references>
      </pivotArea>
    </format>
    <format dxfId="514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13">
      <pivotArea outline="0" collapsedLevelsAreSubtotals="1" fieldPosition="0"/>
    </format>
    <format dxfId="512">
      <pivotArea field="19" type="button" dataOnly="0" labelOnly="1" outline="0" axis="axisRow" fieldPosition="0"/>
    </format>
    <format dxfId="511">
      <pivotArea field="20" type="button" dataOnly="0" labelOnly="1" outline="0" axis="axisRow" fieldPosition="1"/>
    </format>
    <format dxfId="510">
      <pivotArea dataOnly="0" labelOnly="1" outline="0" fieldPosition="0">
        <references count="1">
          <reference field="19" count="0"/>
        </references>
      </pivotArea>
    </format>
    <format dxfId="509">
      <pivotArea dataOnly="0" labelOnly="1" outline="0" fieldPosition="0">
        <references count="1">
          <reference field="19" count="0" defaultSubtotal="1"/>
        </references>
      </pivotArea>
    </format>
    <format dxfId="508">
      <pivotArea dataOnly="0" labelOnly="1" grandRow="1" outline="0" fieldPosition="0"/>
    </format>
    <format dxfId="507">
      <pivotArea dataOnly="0" labelOnly="1" outline="0" fieldPosition="0">
        <references count="2">
          <reference field="19" count="1" selected="0">
            <x v="0"/>
          </reference>
          <reference field="20" count="7">
            <x v="3"/>
            <x v="5"/>
            <x v="6"/>
            <x v="7"/>
            <x v="11"/>
            <x v="12"/>
            <x v="13"/>
          </reference>
        </references>
      </pivotArea>
    </format>
    <format dxfId="506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505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504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6"/>
            <x v="13"/>
          </reference>
        </references>
      </pivotArea>
    </format>
    <format dxfId="503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502">
      <pivotArea dataOnly="0" labelOnly="1" outline="0" fieldPosition="0">
        <references count="2">
          <reference field="19" count="1" selected="0">
            <x v="1"/>
          </reference>
          <reference field="20" count="2">
            <x v="5"/>
            <x v="16"/>
          </reference>
        </references>
      </pivotArea>
    </format>
    <format dxfId="501">
      <pivotArea dataOnly="0" labelOnly="1" outline="0" fieldPosition="0">
        <references count="1">
          <reference field="4294967294" count="2">
            <x v="1"/>
            <x v="8"/>
          </reference>
        </references>
      </pivotArea>
    </format>
    <format dxfId="500">
      <pivotArea dataOnly="0" labelOnly="1" outline="0" fieldPosition="0">
        <references count="1">
          <reference field="19" count="1">
            <x v="4"/>
          </reference>
        </references>
      </pivotArea>
    </format>
    <format dxfId="499">
      <pivotArea dataOnly="0" labelOnly="1" outline="0" fieldPosition="0">
        <references count="1">
          <reference field="19" count="2" defaultSubtotal="1">
            <x v="3"/>
            <x v="4"/>
          </reference>
        </references>
      </pivotArea>
    </format>
    <format dxfId="498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6"/>
            <x v="13"/>
          </reference>
        </references>
      </pivotArea>
    </format>
    <format dxfId="497">
      <pivotArea dataOnly="0" labelOnly="1" outline="0" fieldPosition="0">
        <references count="1">
          <reference field="19" count="1">
            <x v="1"/>
          </reference>
        </references>
      </pivotArea>
    </format>
    <format dxfId="496">
      <pivotArea dataOnly="0" labelOnly="1" outline="0" fieldPosition="0">
        <references count="1">
          <reference field="19" count="1" defaultSubtotal="1">
            <x v="1"/>
          </reference>
        </references>
      </pivotArea>
    </format>
    <format dxfId="495">
      <pivotArea dataOnly="0" labelOnly="1" outline="0" fieldPosition="0">
        <references count="2">
          <reference field="19" count="1" selected="0">
            <x v="1"/>
          </reference>
          <reference field="20" count="2">
            <x v="5"/>
            <x v="16"/>
          </reference>
        </references>
      </pivotArea>
    </format>
    <format dxfId="494">
      <pivotArea outline="0" fieldPosition="0">
        <references count="1">
          <reference field="4294967294" count="2" selected="0">
            <x v="8"/>
            <x v="14"/>
          </reference>
        </references>
      </pivotArea>
    </format>
    <format dxfId="493">
      <pivotArea dataOnly="0" labelOnly="1" outline="0" fieldPosition="0">
        <references count="1">
          <reference field="4294967294" count="2">
            <x v="8"/>
            <x v="14"/>
          </reference>
        </references>
      </pivotArea>
    </format>
    <format dxfId="492">
      <pivotArea dataOnly="0" labelOnly="1" outline="0" fieldPosition="0">
        <references count="1">
          <reference field="4294967294" count="2">
            <x v="8"/>
            <x v="14"/>
          </reference>
        </references>
      </pivotArea>
    </format>
    <format dxfId="491">
      <pivotArea dataOnly="0" labelOnly="1" outline="0" fieldPosition="0">
        <references count="1">
          <reference field="4294967294" count="2">
            <x v="8"/>
            <x v="14"/>
          </reference>
        </references>
      </pivotArea>
    </format>
    <format dxfId="4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9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0"/>
          </reference>
        </references>
      </pivotArea>
    </format>
    <format dxfId="488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1"/>
          </reference>
        </references>
      </pivotArea>
    </format>
    <format dxfId="487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1"/>
          </reference>
        </references>
      </pivotArea>
    </format>
    <format dxfId="486">
      <pivotArea field="19" grandRow="1" outline="0" axis="axisRow" fieldPosition="0">
        <references count="1">
          <reference field="4294967294" count="1" selected="0">
            <x v="1"/>
          </reference>
        </references>
      </pivotArea>
    </format>
    <format dxfId="485">
      <pivotArea field="19" grandRow="1" outline="0" axis="axisRow" fieldPosition="0">
        <references count="1">
          <reference field="4294967294" count="1" selected="0">
            <x v="8"/>
          </reference>
        </references>
      </pivotArea>
    </format>
    <format dxfId="484">
      <pivotArea outline="0" fieldPosition="0">
        <references count="3">
          <reference field="4294967294" count="1" selected="0">
            <x v="1"/>
          </reference>
          <reference field="19" count="1" selected="0">
            <x v="5"/>
          </reference>
          <reference field="20" count="1" selected="0">
            <x v="1"/>
          </reference>
        </references>
      </pivotArea>
    </format>
    <format dxfId="483">
      <pivotArea outline="0" fieldPosition="0">
        <references count="3">
          <reference field="4294967294" count="1" selected="0">
            <x v="8"/>
          </reference>
          <reference field="19" count="1" selected="0">
            <x v="5"/>
          </reference>
          <reference field="20" count="1" selected="0">
            <x v="1"/>
          </reference>
        </references>
      </pivotArea>
    </format>
    <format dxfId="482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5"/>
          </reference>
        </references>
      </pivotArea>
    </format>
    <format dxfId="481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5"/>
          </reference>
        </references>
      </pivotArea>
    </format>
    <format dxfId="480">
      <pivotArea outline="0" fieldPosition="0">
        <references count="2">
          <reference field="4294967294" count="1" selected="0">
            <x v="1"/>
          </reference>
          <reference field="19" count="1" selected="0" defaultSubtotal="1">
            <x v="4"/>
          </reference>
        </references>
      </pivotArea>
    </format>
    <format dxfId="479">
      <pivotArea outline="0" fieldPosition="0">
        <references count="2">
          <reference field="4294967294" count="1" selected="0">
            <x v="8"/>
          </reference>
          <reference field="19" count="1" selected="0" defaultSubtotal="1">
            <x v="4"/>
          </reference>
        </references>
      </pivotArea>
    </format>
    <format dxfId="478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77">
      <pivotArea field="19" grandRow="1" outline="0" axis="axisRow" fieldPosition="0">
        <references count="1">
          <reference field="4294967294" count="1" selected="0">
            <x v="14"/>
          </reference>
        </references>
      </pivotArea>
    </format>
    <format dxfId="476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5"/>
          </reference>
        </references>
      </pivotArea>
    </format>
    <format dxfId="475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4"/>
          </reference>
        </references>
      </pivotArea>
    </format>
    <format dxfId="474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3"/>
          </reference>
        </references>
      </pivotArea>
    </format>
    <format dxfId="473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2"/>
          </reference>
        </references>
      </pivotArea>
    </format>
    <format dxfId="472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1"/>
          </reference>
        </references>
      </pivotArea>
    </format>
    <format dxfId="471">
      <pivotArea outline="0" fieldPosition="0">
        <references count="2">
          <reference field="4294967294" count="1" selected="0">
            <x v="14"/>
          </reference>
          <reference field="19" count="1" selected="0" defaultSubtotal="1">
            <x v="0"/>
          </reference>
        </references>
      </pivotArea>
    </format>
    <format dxfId="470">
      <pivotArea dataOnly="0" labelOnly="1" outline="0" fieldPosition="0">
        <references count="1">
          <reference field="19" count="1" defaultSubtotal="1">
            <x v="4"/>
          </reference>
        </references>
      </pivotArea>
    </format>
    <format dxfId="469">
      <pivotArea dataOnly="0" labelOnly="1" outline="0" fieldPosition="0">
        <references count="1">
          <reference field="19" count="1" defaultSubtotal="1">
            <x v="3"/>
          </reference>
        </references>
      </pivotArea>
    </format>
    <format dxfId="468">
      <pivotArea dataOnly="0" labelOnly="1" outline="0" fieldPosition="0">
        <references count="1">
          <reference field="19" count="1" defaultSubtotal="1">
            <x v="2"/>
          </reference>
        </references>
      </pivotArea>
    </format>
    <format dxfId="467">
      <pivotArea dataOnly="0" labelOnly="1" outline="0" fieldPosition="0">
        <references count="1">
          <reference field="19" count="1" defaultSubtotal="1">
            <x v="1"/>
          </reference>
        </references>
      </pivotArea>
    </format>
    <format dxfId="466">
      <pivotArea dataOnly="0" labelOnly="1" outline="0" fieldPosition="0">
        <references count="1">
          <reference field="19" count="1" defaultSubtotal="1">
            <x v="0"/>
          </reference>
        </references>
      </pivotArea>
    </format>
    <format dxfId="465">
      <pivotArea dataOnly="0" labelOnly="1" outline="0" fieldPosition="0">
        <references count="1">
          <reference field="19" count="1" defaultSubtotal="1">
            <x v="5"/>
          </reference>
        </references>
      </pivotArea>
    </format>
    <format dxfId="464">
      <pivotArea dataOnly="0" labelOnly="1" grandRow="1" outline="0" fieldPosition="0"/>
    </format>
    <format dxfId="463">
      <pivotArea dataOnly="0" labelOnly="1" outline="0" fieldPosition="0">
        <references count="1">
          <reference field="19" count="1" defaultSubtotal="1">
            <x v="4"/>
          </reference>
        </references>
      </pivotArea>
    </format>
    <format dxfId="462">
      <pivotArea outline="0" collapsedLevelsAreSubtotals="1" fieldPosition="0"/>
    </format>
    <format dxfId="461">
      <pivotArea field="19" type="button" dataOnly="0" labelOnly="1" outline="0" axis="axisRow" fieldPosition="0"/>
    </format>
    <format dxfId="460">
      <pivotArea field="20" type="button" dataOnly="0" labelOnly="1" outline="0" axis="axisRow" fieldPosition="1"/>
    </format>
    <format dxfId="459">
      <pivotArea dataOnly="0" labelOnly="1" outline="0" fieldPosition="0">
        <references count="1">
          <reference field="19" count="0"/>
        </references>
      </pivotArea>
    </format>
    <format dxfId="458">
      <pivotArea dataOnly="0" labelOnly="1" outline="0" fieldPosition="0">
        <references count="1">
          <reference field="19" count="0" defaultSubtotal="1"/>
        </references>
      </pivotArea>
    </format>
    <format dxfId="457">
      <pivotArea dataOnly="0" labelOnly="1" grandRow="1" outline="0" fieldPosition="0"/>
    </format>
    <format dxfId="456">
      <pivotArea dataOnly="0" labelOnly="1" outline="0" fieldPosition="0">
        <references count="2">
          <reference field="19" count="1" selected="0">
            <x v="0"/>
          </reference>
          <reference field="20" count="7">
            <x v="3"/>
            <x v="5"/>
            <x v="6"/>
            <x v="7"/>
            <x v="11"/>
            <x v="12"/>
            <x v="13"/>
          </reference>
        </references>
      </pivotArea>
    </format>
    <format dxfId="455">
      <pivotArea dataOnly="0" labelOnly="1" outline="0" fieldPosition="0">
        <references count="2">
          <reference field="19" count="1" selected="0">
            <x v="1"/>
          </reference>
          <reference field="20" count="2">
            <x v="5"/>
            <x v="16"/>
          </reference>
        </references>
      </pivotArea>
    </format>
    <format dxfId="454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453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452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6"/>
            <x v="13"/>
          </reference>
        </references>
      </pivotArea>
    </format>
    <format dxfId="451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450">
      <pivotArea dataOnly="0" labelOnly="1" outline="0" fieldPosition="0">
        <references count="1">
          <reference field="4294967294" count="3">
            <x v="1"/>
            <x v="8"/>
            <x v="14"/>
          </reference>
        </references>
      </pivotArea>
    </format>
    <format dxfId="449">
      <pivotArea dataOnly="0" labelOnly="1" outline="0" fieldPosition="0">
        <references count="1">
          <reference field="19" count="1">
            <x v="4"/>
          </reference>
        </references>
      </pivotArea>
    </format>
    <format dxfId="448">
      <pivotArea outline="0" collapsedLevelsAreSubtotals="1" fieldPosition="0"/>
    </format>
    <format dxfId="447">
      <pivotArea field="-2" type="button" dataOnly="0" labelOnly="1" outline="0" axis="axisCol" fieldPosition="0"/>
    </format>
    <format dxfId="446">
      <pivotArea type="topRight" dataOnly="0" labelOnly="1" outline="0" fieldPosition="0"/>
    </format>
    <format dxfId="44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3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0"/>
          </reference>
        </references>
      </pivotArea>
    </format>
    <format dxfId="442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1"/>
          </reference>
        </references>
      </pivotArea>
    </format>
    <format dxfId="441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2"/>
          </reference>
        </references>
      </pivotArea>
    </format>
    <format dxfId="440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3"/>
          </reference>
        </references>
      </pivotArea>
    </format>
    <format dxfId="439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4"/>
          </reference>
        </references>
      </pivotArea>
    </format>
    <format dxfId="438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5"/>
          </reference>
        </references>
      </pivotArea>
    </format>
    <format dxfId="4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6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0"/>
          </reference>
        </references>
      </pivotArea>
    </format>
    <format dxfId="435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1"/>
          </reference>
        </references>
      </pivotArea>
    </format>
    <format dxfId="434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2"/>
          </reference>
        </references>
      </pivotArea>
    </format>
    <format dxfId="433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3"/>
          </reference>
        </references>
      </pivotArea>
    </format>
    <format dxfId="432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4"/>
          </reference>
        </references>
      </pivotArea>
    </format>
    <format dxfId="431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5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9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0"/>
          </reference>
        </references>
      </pivotArea>
    </format>
    <format dxfId="428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1"/>
          </reference>
        </references>
      </pivotArea>
    </format>
    <format dxfId="427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2"/>
          </reference>
        </references>
      </pivotArea>
    </format>
    <format dxfId="426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3"/>
          </reference>
        </references>
      </pivotArea>
    </format>
    <format dxfId="425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4"/>
          </reference>
        </references>
      </pivotArea>
    </format>
    <format dxfId="424">
      <pivotArea outline="0" fieldPosition="0">
        <references count="2">
          <reference field="4294967294" count="1" selected="0">
            <x v="0"/>
          </reference>
          <reference field="19" count="1" selected="0" defaultSubtotal="1">
            <x v="5"/>
          </reference>
        </references>
      </pivotArea>
    </format>
    <format dxfId="423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22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0"/>
          </reference>
        </references>
      </pivotArea>
    </format>
    <format dxfId="421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1"/>
          </reference>
        </references>
      </pivotArea>
    </format>
    <format dxfId="420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2"/>
          </reference>
        </references>
      </pivotArea>
    </format>
    <format dxfId="419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3"/>
          </reference>
        </references>
      </pivotArea>
    </format>
    <format dxfId="418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4"/>
          </reference>
        </references>
      </pivotArea>
    </format>
    <format dxfId="417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5"/>
          </reference>
        </references>
      </pivotArea>
    </format>
    <format dxfId="416">
      <pivotArea field="19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415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14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0"/>
          </reference>
        </references>
      </pivotArea>
    </format>
    <format dxfId="413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1"/>
          </reference>
        </references>
      </pivotArea>
    </format>
    <format dxfId="412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2"/>
          </reference>
        </references>
      </pivotArea>
    </format>
    <format dxfId="411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3"/>
          </reference>
        </references>
      </pivotArea>
    </format>
    <format dxfId="410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4"/>
          </reference>
        </references>
      </pivotArea>
    </format>
    <format dxfId="409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5"/>
          </reference>
        </references>
      </pivotArea>
    </format>
    <format dxfId="408">
      <pivotArea field="19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407">
      <pivotArea dataOnly="0" labelOnly="1" outline="0" fieldPosition="0">
        <references count="1">
          <reference field="4294967294" count="5">
            <x v="2"/>
            <x v="3"/>
            <x v="4"/>
            <x v="5"/>
            <x v="6"/>
          </reference>
        </references>
      </pivotArea>
    </format>
    <format dxfId="406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0"/>
          </reference>
        </references>
      </pivotArea>
    </format>
    <format dxfId="405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1"/>
          </reference>
        </references>
      </pivotArea>
    </format>
    <format dxfId="404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2"/>
          </reference>
        </references>
      </pivotArea>
    </format>
    <format dxfId="403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3"/>
          </reference>
        </references>
      </pivotArea>
    </format>
    <format dxfId="402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4"/>
          </reference>
        </references>
      </pivotArea>
    </format>
    <format dxfId="401">
      <pivotArea outline="0" fieldPosition="0">
        <references count="2">
          <reference field="4294967294" count="5" selected="0">
            <x v="2"/>
            <x v="3"/>
            <x v="4"/>
            <x v="5"/>
            <x v="6"/>
          </reference>
          <reference field="19" count="1" selected="0" defaultSubtotal="1">
            <x v="5"/>
          </reference>
        </references>
      </pivotArea>
    </format>
    <format dxfId="400">
      <pivotArea field="19" grandRow="1" outline="0" axis="axisRow" fieldPosition="0">
        <references count="1">
          <reference field="4294967294" count="5" selected="0">
            <x v="2"/>
            <x v="3"/>
            <x v="4"/>
            <x v="5"/>
            <x v="6"/>
          </reference>
        </references>
      </pivotArea>
    </format>
    <format dxfId="399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398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0"/>
          </reference>
        </references>
      </pivotArea>
    </format>
    <format dxfId="397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1"/>
          </reference>
        </references>
      </pivotArea>
    </format>
    <format dxfId="396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2"/>
          </reference>
        </references>
      </pivotArea>
    </format>
    <format dxfId="395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3"/>
          </reference>
        </references>
      </pivotArea>
    </format>
    <format dxfId="394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4"/>
          </reference>
        </references>
      </pivotArea>
    </format>
    <format dxfId="393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5"/>
          </reference>
        </references>
      </pivotArea>
    </format>
    <format dxfId="392">
      <pivotArea field="19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391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390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0"/>
          </reference>
        </references>
      </pivotArea>
    </format>
    <format dxfId="389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1"/>
          </reference>
        </references>
      </pivotArea>
    </format>
    <format dxfId="388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2"/>
          </reference>
        </references>
      </pivotArea>
    </format>
    <format dxfId="387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3"/>
          </reference>
        </references>
      </pivotArea>
    </format>
    <format dxfId="386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4"/>
          </reference>
        </references>
      </pivotArea>
    </format>
    <format dxfId="385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5"/>
          </reference>
        </references>
      </pivotArea>
    </format>
    <format dxfId="384">
      <pivotArea field="19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383">
      <pivotArea dataOnly="0" labelOnly="1" outline="0" fieldPosition="0">
        <references count="1">
          <reference field="4294967294" count="5">
            <x v="9"/>
            <x v="10"/>
            <x v="11"/>
            <x v="12"/>
            <x v="13"/>
          </reference>
        </references>
      </pivotArea>
    </format>
    <format dxfId="382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0"/>
          </reference>
        </references>
      </pivotArea>
    </format>
    <format dxfId="381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1"/>
          </reference>
        </references>
      </pivotArea>
    </format>
    <format dxfId="380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2"/>
          </reference>
        </references>
      </pivotArea>
    </format>
    <format dxfId="379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3"/>
          </reference>
        </references>
      </pivotArea>
    </format>
    <format dxfId="378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4"/>
          </reference>
        </references>
      </pivotArea>
    </format>
    <format dxfId="377">
      <pivotArea outline="0" fieldPosition="0">
        <references count="2">
          <reference field="4294967294" count="5" selected="0">
            <x v="9"/>
            <x v="10"/>
            <x v="11"/>
            <x v="12"/>
            <x v="13"/>
          </reference>
          <reference field="19" count="1" selected="0" defaultSubtotal="1">
            <x v="5"/>
          </reference>
        </references>
      </pivotArea>
    </format>
    <format dxfId="376">
      <pivotArea field="19" grandRow="1" outline="0" axis="axisRow" fieldPosition="0">
        <references count="1">
          <reference field="4294967294" count="5" selected="0">
            <x v="9"/>
            <x v="10"/>
            <x v="11"/>
            <x v="12"/>
            <x v="13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74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0"/>
          </reference>
        </references>
      </pivotArea>
    </format>
    <format dxfId="373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1"/>
          </reference>
        </references>
      </pivotArea>
    </format>
    <format dxfId="372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2"/>
          </reference>
        </references>
      </pivotArea>
    </format>
    <format dxfId="371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3"/>
          </reference>
        </references>
      </pivotArea>
    </format>
    <format dxfId="370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4"/>
          </reference>
        </references>
      </pivotArea>
    </format>
    <format dxfId="369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5"/>
          </reference>
        </references>
      </pivotArea>
    </format>
    <format dxfId="368">
      <pivotArea field="19" grandRow="1" outline="0" axis="axisRow" fieldPosition="0">
        <references count="1">
          <reference field="4294967294" count="1" selected="0">
            <x v="7"/>
          </reference>
        </references>
      </pivotArea>
    </format>
    <format dxfId="367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66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0"/>
          </reference>
        </references>
      </pivotArea>
    </format>
    <format dxfId="365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1"/>
          </reference>
        </references>
      </pivotArea>
    </format>
    <format dxfId="364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2"/>
          </reference>
        </references>
      </pivotArea>
    </format>
    <format dxfId="363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3"/>
          </reference>
        </references>
      </pivotArea>
    </format>
    <format dxfId="362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4"/>
          </reference>
        </references>
      </pivotArea>
    </format>
    <format dxfId="361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5"/>
          </reference>
        </references>
      </pivotArea>
    </format>
    <format dxfId="360">
      <pivotArea field="19" grandRow="1" outline="0" axis="axisRow" fieldPosition="0">
        <references count="1">
          <reference field="4294967294" count="1" selected="0">
            <x v="7"/>
          </reference>
        </references>
      </pivotArea>
    </format>
    <format dxfId="35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58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0"/>
          </reference>
        </references>
      </pivotArea>
    </format>
    <format dxfId="357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1"/>
          </reference>
        </references>
      </pivotArea>
    </format>
    <format dxfId="356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2"/>
          </reference>
        </references>
      </pivotArea>
    </format>
    <format dxfId="355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3"/>
          </reference>
        </references>
      </pivotArea>
    </format>
    <format dxfId="354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4"/>
          </reference>
        </references>
      </pivotArea>
    </format>
    <format dxfId="353">
      <pivotArea outline="0" fieldPosition="0">
        <references count="2">
          <reference field="4294967294" count="1" selected="0">
            <x v="7"/>
          </reference>
          <reference field="19" count="1" selected="0" defaultSubtotal="1">
            <x v="5"/>
          </reference>
        </references>
      </pivotArea>
    </format>
    <format dxfId="352">
      <pivotArea field="19" grandRow="1" outline="0" axis="axisRow" fieldPosition="0">
        <references count="1">
          <reference field="4294967294" count="1" selected="0">
            <x v="7"/>
          </reference>
        </references>
      </pivotArea>
    </format>
    <format dxfId="12">
      <pivotArea outline="0" collapsedLevelsAreSubtotals="1" fieldPosition="0"/>
    </format>
    <format dxfId="11">
      <pivotArea field="19" type="button" dataOnly="0" labelOnly="1" outline="0" axis="axisRow" fieldPosition="0"/>
    </format>
    <format dxfId="10">
      <pivotArea field="20" type="button" dataOnly="0" labelOnly="1" outline="0" axis="axisRow" fieldPosition="1"/>
    </format>
    <format dxfId="9">
      <pivotArea dataOnly="0" labelOnly="1" outline="0" fieldPosition="0">
        <references count="1">
          <reference field="19" count="0"/>
        </references>
      </pivotArea>
    </format>
    <format dxfId="8">
      <pivotArea dataOnly="0" labelOnly="1" outline="0" fieldPosition="0">
        <references count="1">
          <reference field="19" count="0" defaultSubtotal="1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2">
          <reference field="19" count="1" selected="0">
            <x v="0"/>
          </reference>
          <reference field="20" count="9">
            <x v="2"/>
            <x v="3"/>
            <x v="5"/>
            <x v="6"/>
            <x v="7"/>
            <x v="11"/>
            <x v="12"/>
            <x v="13"/>
            <x v="18"/>
          </reference>
        </references>
      </pivotArea>
    </format>
    <format dxfId="5">
      <pivotArea dataOnly="0" labelOnly="1" outline="0" fieldPosition="0">
        <references count="2">
          <reference field="19" count="1" selected="0">
            <x v="1"/>
          </reference>
          <reference field="20" count="2">
            <x v="5"/>
            <x v="16"/>
          </reference>
        </references>
      </pivotArea>
    </format>
    <format dxfId="4">
      <pivotArea dataOnly="0" labelOnly="1" outline="0" fieldPosition="0">
        <references count="2">
          <reference field="19" count="1" selected="0">
            <x v="2"/>
          </reference>
          <reference field="20" count="4">
            <x v="8"/>
            <x v="9"/>
            <x v="10"/>
            <x v="14"/>
          </reference>
        </references>
      </pivotArea>
    </format>
    <format dxfId="3">
      <pivotArea dataOnly="0" labelOnly="1" outline="0" fieldPosition="0">
        <references count="2">
          <reference field="19" count="1" selected="0">
            <x v="3"/>
          </reference>
          <reference field="20" count="3">
            <x v="1"/>
            <x v="4"/>
            <x v="5"/>
          </reference>
        </references>
      </pivotArea>
    </format>
    <format dxfId="2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6"/>
            <x v="13"/>
          </reference>
        </references>
      </pivotArea>
    </format>
    <format dxfId="1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63CC6-9E40-4706-BBB4-D78994873A3F}" name="PivotTable1" cacheId="5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30" firstHeaderRow="1" firstDataRow="2" firstDataCol="2" rowPageCount="1" colPageCount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m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h="1" x="1"/>
        <item h="1" x="5"/>
        <item h="1" x="4"/>
        <item x="0"/>
        <item h="1" x="3"/>
        <item h="1" x="2"/>
        <item h="1" m="1" x="6"/>
        <item h="1" m="1" x="7"/>
        <item t="default"/>
      </items>
    </pivotField>
    <pivotField axis="axisCol" compact="0" outline="0" showAll="0">
      <items count="20">
        <item x="14"/>
        <item x="7"/>
        <item x="2"/>
        <item x="12"/>
        <item x="13"/>
        <item x="16"/>
        <item h="1" x="9"/>
        <item h="1" x="15"/>
        <item x="6"/>
        <item x="0"/>
        <item x="5"/>
        <item x="11"/>
        <item x="10"/>
        <item x="4"/>
        <item x="1"/>
        <item x="3"/>
        <item x="8"/>
        <item m="1" x="17"/>
        <item m="1"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">
        <item x="0"/>
        <item x="3"/>
        <item x="2"/>
        <item x="1"/>
        <item x="4"/>
        <item m="1" x="5"/>
        <item m="1" x="6"/>
        <item t="default"/>
      </items>
    </pivotField>
    <pivotField compact="0" outline="0" showAll="0"/>
    <pivotField compact="0" outline="0" showAll="0"/>
    <pivotField axis="axisRow" compact="0" outline="0" showAll="0">
      <items count="134">
        <item x="49"/>
        <item x="33"/>
        <item x="0"/>
        <item x="1"/>
        <item x="36"/>
        <item x="14"/>
        <item x="55"/>
        <item x="57"/>
        <item x="66"/>
        <item x="54"/>
        <item x="65"/>
        <item x="122"/>
        <item x="9"/>
        <item x="43"/>
        <item x="47"/>
        <item x="7"/>
        <item x="3"/>
        <item x="8"/>
        <item x="103"/>
        <item x="42"/>
        <item x="41"/>
        <item x="73"/>
        <item x="5"/>
        <item x="35"/>
        <item x="24"/>
        <item x="28"/>
        <item x="21"/>
        <item x="27"/>
        <item x="19"/>
        <item x="38"/>
        <item x="25"/>
        <item x="40"/>
        <item x="117"/>
        <item x="105"/>
        <item x="46"/>
        <item x="50"/>
        <item x="76"/>
        <item x="51"/>
        <item x="62"/>
        <item x="96"/>
        <item x="34"/>
        <item x="92"/>
        <item x="31"/>
        <item x="64"/>
        <item x="112"/>
        <item x="39"/>
        <item x="15"/>
        <item x="30"/>
        <item x="20"/>
        <item x="4"/>
        <item x="68"/>
        <item x="22"/>
        <item m="1" x="130"/>
        <item x="97"/>
        <item x="69"/>
        <item x="16"/>
        <item x="63"/>
        <item x="13"/>
        <item x="26"/>
        <item x="17"/>
        <item x="18"/>
        <item x="44"/>
        <item x="87"/>
        <item x="10"/>
        <item x="32"/>
        <item x="29"/>
        <item x="88"/>
        <item x="101"/>
        <item x="2"/>
        <item x="11"/>
        <item x="48"/>
        <item x="6"/>
        <item x="12"/>
        <item x="126"/>
        <item x="56"/>
        <item x="89"/>
        <item x="93"/>
        <item x="61"/>
        <item x="71"/>
        <item m="1" x="132"/>
        <item x="37"/>
        <item x="116"/>
        <item x="109"/>
        <item x="83"/>
        <item x="95"/>
        <item x="70"/>
        <item x="86"/>
        <item x="111"/>
        <item m="1" x="127"/>
        <item x="23"/>
        <item m="1" x="128"/>
        <item x="45"/>
        <item m="1" x="129"/>
        <item m="1" x="131"/>
        <item x="52"/>
        <item x="53"/>
        <item x="58"/>
        <item x="59"/>
        <item x="60"/>
        <item x="85"/>
        <item x="67"/>
        <item x="72"/>
        <item x="74"/>
        <item x="75"/>
        <item x="77"/>
        <item x="78"/>
        <item x="79"/>
        <item x="80"/>
        <item x="81"/>
        <item x="82"/>
        <item x="84"/>
        <item x="90"/>
        <item x="91"/>
        <item x="94"/>
        <item x="98"/>
        <item x="99"/>
        <item x="100"/>
        <item x="102"/>
        <item x="104"/>
        <item x="106"/>
        <item x="107"/>
        <item x="108"/>
        <item x="110"/>
        <item x="113"/>
        <item x="114"/>
        <item x="115"/>
        <item x="118"/>
        <item x="119"/>
        <item x="120"/>
        <item x="121"/>
        <item x="123"/>
        <item x="124"/>
        <item x="1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</pivotFields>
  <rowFields count="2">
    <field x="19"/>
    <field x="28"/>
  </rowFields>
  <rowItems count="26">
    <i>
      <x v="3"/>
      <x v="2"/>
    </i>
    <i r="1">
      <x v="13"/>
    </i>
    <i r="1">
      <x v="14"/>
    </i>
    <i r="1">
      <x v="15"/>
    </i>
    <i r="1">
      <x v="16"/>
    </i>
    <i r="1">
      <x v="17"/>
    </i>
    <i r="1">
      <x v="28"/>
    </i>
    <i r="1">
      <x v="30"/>
    </i>
    <i r="1">
      <x v="31"/>
    </i>
    <i r="1">
      <x v="32"/>
    </i>
    <i r="1">
      <x v="34"/>
    </i>
    <i r="1">
      <x v="41"/>
    </i>
    <i r="1">
      <x v="42"/>
    </i>
    <i r="1">
      <x v="49"/>
    </i>
    <i r="1">
      <x v="51"/>
    </i>
    <i r="1">
      <x v="55"/>
    </i>
    <i r="1">
      <x v="57"/>
    </i>
    <i r="1">
      <x v="65"/>
    </i>
    <i r="1">
      <x v="66"/>
    </i>
    <i r="1">
      <x v="85"/>
    </i>
    <i r="1">
      <x v="87"/>
    </i>
    <i r="1">
      <x v="105"/>
    </i>
    <i r="1">
      <x v="111"/>
    </i>
    <i r="1">
      <x v="122"/>
    </i>
    <i t="default">
      <x v="3"/>
    </i>
    <i t="grand">
      <x/>
    </i>
  </rowItems>
  <colFields count="1">
    <field x="20"/>
  </colFields>
  <colItems count="3">
    <i>
      <x v="8"/>
    </i>
    <i>
      <x v="9"/>
    </i>
    <i t="grand">
      <x/>
    </i>
  </colItems>
  <pageFields count="1">
    <pageField fld="10" hier="-1"/>
  </pageFields>
  <dataFields count="1">
    <dataField name="Sum of Total planned GR" fld="95" baseField="0" baseItem="0"/>
  </dataFields>
  <formats count="42">
    <format dxfId="351">
      <pivotArea outline="0" collapsedLevelsAreSubtotals="1" fieldPosition="0"/>
    </format>
    <format dxfId="350">
      <pivotArea field="25" type="button" dataOnly="0" labelOnly="1" outline="0"/>
    </format>
    <format dxfId="349">
      <pivotArea type="topRight" dataOnly="0" labelOnly="1" outline="0" fieldPosition="0"/>
    </format>
    <format dxfId="348">
      <pivotArea dataOnly="0" labelOnly="1" grandCol="1" outline="0" fieldPosition="0"/>
    </format>
    <format dxfId="347">
      <pivotArea outline="0" collapsedLevelsAreSubtotals="1" fieldPosition="0"/>
    </format>
    <format dxfId="346">
      <pivotArea field="25" type="button" dataOnly="0" labelOnly="1" outline="0"/>
    </format>
    <format dxfId="345">
      <pivotArea type="topRight" dataOnly="0" labelOnly="1" outline="0" fieldPosition="0"/>
    </format>
    <format dxfId="344">
      <pivotArea dataOnly="0" labelOnly="1" grandCol="1" outline="0" fieldPosition="0"/>
    </format>
    <format dxfId="343">
      <pivotArea outline="0" collapsedLevelsAreSubtotals="1" fieldPosition="0"/>
    </format>
    <format dxfId="342">
      <pivotArea field="25" type="button" dataOnly="0" labelOnly="1" outline="0"/>
    </format>
    <format dxfId="341">
      <pivotArea type="topRight" dataOnly="0" labelOnly="1" outline="0" fieldPosition="0"/>
    </format>
    <format dxfId="340">
      <pivotArea dataOnly="0" labelOnly="1" grandCol="1" outline="0" fieldPosition="0"/>
    </format>
    <format dxfId="339">
      <pivotArea field="19" type="button" dataOnly="0" labelOnly="1" outline="0" axis="axisRow" fieldPosition="0"/>
    </format>
    <format dxfId="338">
      <pivotArea field="25" type="button" dataOnly="0" labelOnly="1" outline="0"/>
    </format>
    <format dxfId="337">
      <pivotArea field="28" type="button" dataOnly="0" labelOnly="1" outline="0" axis="axisRow" fieldPosition="1"/>
    </format>
    <format dxfId="336">
      <pivotArea dataOnly="0" labelOnly="1" outline="0" fieldPosition="0">
        <references count="1">
          <reference field="20" count="0"/>
        </references>
      </pivotArea>
    </format>
    <format dxfId="335">
      <pivotArea dataOnly="0" labelOnly="1" grandCol="1" outline="0" fieldPosition="0"/>
    </format>
    <format dxfId="334">
      <pivotArea field="19" type="button" dataOnly="0" labelOnly="1" outline="0" axis="axisRow" fieldPosition="0"/>
    </format>
    <format dxfId="333">
      <pivotArea field="25" type="button" dataOnly="0" labelOnly="1" outline="0"/>
    </format>
    <format dxfId="332">
      <pivotArea field="28" type="button" dataOnly="0" labelOnly="1" outline="0" axis="axisRow" fieldPosition="1"/>
    </format>
    <format dxfId="331">
      <pivotArea dataOnly="0" labelOnly="1" outline="0" fieldPosition="0">
        <references count="1">
          <reference field="20" count="0"/>
        </references>
      </pivotArea>
    </format>
    <format dxfId="330">
      <pivotArea dataOnly="0" labelOnly="1" grandCol="1" outline="0" fieldPosition="0"/>
    </format>
    <format dxfId="329">
      <pivotArea outline="0" collapsedLevelsAreSubtotals="1" fieldPosition="0"/>
    </format>
    <format dxfId="328">
      <pivotArea field="19" type="button" dataOnly="0" labelOnly="1" outline="0" axis="axisRow" fieldPosition="0"/>
    </format>
    <format dxfId="327">
      <pivotArea field="25" type="button" dataOnly="0" labelOnly="1" outline="0"/>
    </format>
    <format dxfId="326">
      <pivotArea field="28" type="button" dataOnly="0" labelOnly="1" outline="0" axis="axisRow" fieldPosition="1"/>
    </format>
    <format dxfId="325">
      <pivotArea dataOnly="0" labelOnly="1" outline="0" fieldPosition="0">
        <references count="1">
          <reference field="19" count="0"/>
        </references>
      </pivotArea>
    </format>
    <format dxfId="324">
      <pivotArea dataOnly="0" labelOnly="1" outline="0" fieldPosition="0">
        <references count="1">
          <reference field="19" count="0" defaultSubtotal="1"/>
        </references>
      </pivotArea>
    </format>
    <format dxfId="323">
      <pivotArea dataOnly="0" labelOnly="1" grandRow="1" outline="0" fieldPosition="0"/>
    </format>
    <format dxfId="322">
      <pivotArea dataOnly="0" labelOnly="1" outline="0" fieldPosition="0">
        <references count="1">
          <reference field="20" count="3">
            <x v="7"/>
            <x v="8"/>
            <x v="9"/>
          </reference>
        </references>
      </pivotArea>
    </format>
    <format dxfId="321">
      <pivotArea dataOnly="0" labelOnly="1" grandCol="1" outline="0" fieldPosition="0"/>
    </format>
    <format dxfId="320">
      <pivotArea field="28" grandCol="1" outline="0" axis="axisRow" fieldPosition="1">
        <references count="2">
          <reference field="19" count="0" selected="0"/>
          <reference field="28" count="1" selected="0">
            <x v="2"/>
          </reference>
        </references>
      </pivotArea>
    </format>
    <format dxfId="319">
      <pivotArea field="28" grandCol="1" outline="0" axis="axisRow" fieldPosition="1">
        <references count="2">
          <reference field="19" count="0" selected="0"/>
          <reference field="28" count="1" selected="0">
            <x v="13"/>
          </reference>
        </references>
      </pivotArea>
    </format>
    <format dxfId="318">
      <pivotArea field="28" grandCol="1" outline="0" axis="axisRow" fieldPosition="1">
        <references count="2">
          <reference field="19" count="0" selected="0"/>
          <reference field="28" count="1" selected="0">
            <x v="14"/>
          </reference>
        </references>
      </pivotArea>
    </format>
    <format dxfId="317">
      <pivotArea field="28" grandCol="1" outline="0" axis="axisRow" fieldPosition="1">
        <references count="2">
          <reference field="19" count="0" selected="0"/>
          <reference field="28" count="1" selected="0">
            <x v="15"/>
          </reference>
        </references>
      </pivotArea>
    </format>
    <format dxfId="316">
      <pivotArea field="28" grandCol="1" outline="0" axis="axisRow" fieldPosition="1">
        <references count="2">
          <reference field="19" count="0" selected="0"/>
          <reference field="28" count="1" selected="0">
            <x v="16"/>
          </reference>
        </references>
      </pivotArea>
    </format>
    <format dxfId="315">
      <pivotArea field="28" grandCol="1" outline="0" axis="axisRow" fieldPosition="1">
        <references count="2">
          <reference field="19" count="0" selected="0"/>
          <reference field="28" count="1" selected="0">
            <x v="17"/>
          </reference>
        </references>
      </pivotArea>
    </format>
    <format dxfId="314">
      <pivotArea field="28" grandCol="1" outline="0" axis="axisRow" fieldPosition="1">
        <references count="2">
          <reference field="19" count="0" selected="0"/>
          <reference field="28" count="1" selected="0">
            <x v="30"/>
          </reference>
        </references>
      </pivotArea>
    </format>
    <format dxfId="313">
      <pivotArea field="28" grandCol="1" outline="0" axis="axisRow" fieldPosition="1">
        <references count="2">
          <reference field="19" count="0" selected="0"/>
          <reference field="28" count="1" selected="0">
            <x v="31"/>
          </reference>
        </references>
      </pivotArea>
    </format>
    <format dxfId="312">
      <pivotArea field="28" grandCol="1" outline="0" axis="axisRow" fieldPosition="1">
        <references count="2">
          <reference field="19" count="0" selected="0"/>
          <reference field="28" count="1" selected="0">
            <x v="85"/>
          </reference>
        </references>
      </pivotArea>
    </format>
    <format dxfId="311">
      <pivotArea field="28" grandCol="1" outline="0" axis="axisRow" fieldPosition="1">
        <references count="2">
          <reference field="19" count="0" selected="0"/>
          <reference field="28" count="1" selected="0">
            <x v="34"/>
          </reference>
        </references>
      </pivotArea>
    </format>
    <format dxfId="310">
      <pivotArea field="28" grandCol="1" outline="0" axis="axisRow" fieldPosition="1">
        <references count="2">
          <reference field="19" count="0" selected="0"/>
          <reference field="28" count="1" selected="0">
            <x v="42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04325-8B91-4954-B066-9BA69560633F}" name="PivotTable2" cacheId="5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1" firstHeaderRow="1" firstDataRow="2" firstDataCol="2"/>
  <pivotFields count="7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5"/>
    <field x="16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SP Nov'25" fld="17" baseField="0" baseItem="0"/>
    <dataField name="Sum of Exp. BTF as on 01-11-25" fld="64" baseField="0" baseItem="0" numFmtId="1"/>
  </dataFields>
  <formats count="18">
    <format dxfId="30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4">
      <pivotArea dataOnly="0" outline="0" fieldPosition="0">
        <references count="1">
          <reference field="15" count="0" defaultSubtotal="1"/>
        </references>
      </pivotArea>
    </format>
    <format dxfId="303">
      <pivotArea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6" count="0" selected="0"/>
        </references>
      </pivotArea>
    </format>
    <format dxfId="302">
      <pivotArea outline="0" fieldPosition="0">
        <references count="3">
          <reference field="4294967294" count="1" selected="0">
            <x v="0"/>
          </reference>
          <reference field="15" count="1" selected="0">
            <x v="1"/>
          </reference>
          <reference field="16" count="0" selected="0"/>
        </references>
      </pivotArea>
    </format>
    <format dxfId="301">
      <pivotArea outline="0" collapsedLevelsAreSubtotals="1" fieldPosition="0"/>
    </format>
    <format dxfId="300">
      <pivotArea field="15" type="button" dataOnly="0" labelOnly="1" outline="0" axis="axisRow" fieldPosition="0"/>
    </format>
    <format dxfId="299">
      <pivotArea field="16" type="button" dataOnly="0" labelOnly="1" outline="0" axis="axisRow" fieldPosition="1"/>
    </format>
    <format dxfId="298">
      <pivotArea dataOnly="0" labelOnly="1" outline="0" fieldPosition="0">
        <references count="1">
          <reference field="15" count="0"/>
        </references>
      </pivotArea>
    </format>
    <format dxfId="297">
      <pivotArea dataOnly="0" labelOnly="1" outline="0" fieldPosition="0">
        <references count="1">
          <reference field="15" count="0" defaultSubtotal="1"/>
        </references>
      </pivotArea>
    </format>
    <format dxfId="296">
      <pivotArea dataOnly="0" labelOnly="1" grandRow="1" outline="0" fieldPosition="0"/>
    </format>
    <format dxfId="295">
      <pivotArea dataOnly="0" labelOnly="1" outline="0" fieldPosition="0">
        <references count="2">
          <reference field="15" count="1" selected="0">
            <x v="0"/>
          </reference>
          <reference field="16" count="0"/>
        </references>
      </pivotArea>
    </format>
    <format dxfId="294">
      <pivotArea dataOnly="0" labelOnly="1" outline="0" fieldPosition="0">
        <references count="2">
          <reference field="15" count="1" selected="0">
            <x v="1"/>
          </reference>
          <reference field="16" count="0"/>
        </references>
      </pivotArea>
    </format>
    <format dxfId="2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DEED3-3AE4-4FFE-BB7A-45DDA8EC83F0}" name="PivotTable1" cacheId="5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8" firstHeaderRow="1" firstDataRow="2" firstDataCol="4"/>
  <pivotFields count="7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h="1" x="0"/>
        <item h="1" x="3"/>
        <item x="4"/>
        <item h="1" x="2"/>
        <item h="1" x="1"/>
        <item x="5"/>
        <item t="default"/>
      </items>
    </pivotField>
    <pivotField axis="axisRow" compact="0" outline="0" showAll="0">
      <items count="21">
        <item h="1" x="10"/>
        <item x="7"/>
        <item h="1" x="9"/>
        <item h="1" x="16"/>
        <item h="1" x="19"/>
        <item h="1" x="6"/>
        <item h="1" x="15"/>
        <item h="1" x="18"/>
        <item h="1" x="8"/>
        <item h="1" x="14"/>
        <item h="1" x="3"/>
        <item h="1" x="11"/>
        <item h="1" x="4"/>
        <item h="1" x="2"/>
        <item h="1" x="17"/>
        <item h="1" x="12"/>
        <item h="1" x="0"/>
        <item h="1" x="13"/>
        <item h="1" x="5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6">
        <item x="65"/>
        <item x="9"/>
        <item x="34"/>
        <item x="31"/>
        <item x="64"/>
        <item x="63"/>
        <item x="53"/>
        <item x="6"/>
        <item x="25"/>
        <item x="57"/>
        <item x="59"/>
        <item x="45"/>
        <item x="10"/>
        <item x="22"/>
        <item x="30"/>
        <item x="37"/>
        <item x="16"/>
        <item x="8"/>
        <item x="28"/>
        <item x="32"/>
        <item x="36"/>
        <item x="27"/>
        <item x="33"/>
        <item x="11"/>
        <item x="4"/>
        <item x="23"/>
        <item x="17"/>
        <item x="40"/>
        <item x="46"/>
        <item x="3"/>
        <item x="61"/>
        <item x="15"/>
        <item x="24"/>
        <item x="5"/>
        <item x="47"/>
        <item x="62"/>
        <item x="19"/>
        <item x="21"/>
        <item x="0"/>
        <item x="14"/>
        <item x="56"/>
        <item x="12"/>
        <item x="18"/>
        <item x="48"/>
        <item x="51"/>
        <item x="13"/>
        <item x="58"/>
        <item x="52"/>
        <item x="49"/>
        <item x="1"/>
        <item x="35"/>
        <item x="7"/>
        <item x="55"/>
        <item x="2"/>
        <item x="50"/>
        <item x="54"/>
        <item x="60"/>
        <item x="26"/>
        <item x="41"/>
        <item x="42"/>
        <item x="43"/>
        <item x="38"/>
        <item x="44"/>
        <item x="29"/>
        <item x="20"/>
        <item x="39"/>
      </items>
    </pivotField>
    <pivotField axis="axisRow" compact="0" outline="0" showAll="0" defaultSubtotal="0">
      <items count="39">
        <item x="37"/>
        <item x="35"/>
        <item x="38"/>
        <item x="3"/>
        <item x="8"/>
        <item x="7"/>
        <item x="12"/>
        <item x="27"/>
        <item x="26"/>
        <item x="4"/>
        <item x="29"/>
        <item x="6"/>
        <item x="19"/>
        <item x="22"/>
        <item x="30"/>
        <item x="18"/>
        <item x="2"/>
        <item x="28"/>
        <item x="16"/>
        <item x="32"/>
        <item x="25"/>
        <item x="23"/>
        <item x="24"/>
        <item x="9"/>
        <item x="10"/>
        <item x="34"/>
        <item x="31"/>
        <item x="5"/>
        <item x="11"/>
        <item x="14"/>
        <item x="13"/>
        <item x="0"/>
        <item x="15"/>
        <item x="1"/>
        <item x="33"/>
        <item x="20"/>
        <item x="17"/>
        <item x="21"/>
        <item x="36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15"/>
    <field x="29"/>
    <field x="30"/>
    <field x="16"/>
  </rowFields>
  <rowItems count="34">
    <i>
      <x v="2"/>
      <x v="7"/>
      <x v="3"/>
      <x v="1"/>
    </i>
    <i r="2">
      <x v="9"/>
      <x v="1"/>
    </i>
    <i r="1">
      <x v="11"/>
      <x v="3"/>
      <x v="1"/>
    </i>
    <i r="2">
      <x v="9"/>
      <x v="1"/>
    </i>
    <i r="1">
      <x v="12"/>
      <x v="3"/>
      <x v="1"/>
    </i>
    <i r="2">
      <x v="23"/>
      <x v="1"/>
    </i>
    <i r="1">
      <x v="16"/>
      <x v="3"/>
      <x v="1"/>
    </i>
    <i r="2">
      <x v="9"/>
      <x v="1"/>
    </i>
    <i r="1">
      <x v="20"/>
      <x v="23"/>
      <x v="1"/>
    </i>
    <i r="1">
      <x v="21"/>
      <x v="3"/>
      <x v="1"/>
    </i>
    <i r="2">
      <x v="9"/>
      <x v="1"/>
    </i>
    <i r="1">
      <x v="24"/>
      <x v="23"/>
      <x v="1"/>
    </i>
    <i r="1">
      <x v="26"/>
      <x v="23"/>
      <x v="1"/>
    </i>
    <i r="1">
      <x v="29"/>
      <x v="23"/>
      <x v="1"/>
    </i>
    <i r="1">
      <x v="31"/>
      <x v="23"/>
      <x v="1"/>
    </i>
    <i r="1">
      <x v="39"/>
      <x v="31"/>
      <x v="1"/>
    </i>
    <i t="default">
      <x v="2"/>
    </i>
    <i>
      <x v="5"/>
      <x v="7"/>
      <x v="23"/>
      <x v="1"/>
    </i>
    <i r="1">
      <x v="9"/>
      <x v="23"/>
      <x v="1"/>
    </i>
    <i r="1">
      <x v="11"/>
      <x v="23"/>
      <x v="1"/>
    </i>
    <i r="1">
      <x v="17"/>
      <x v="23"/>
      <x v="1"/>
    </i>
    <i r="1">
      <x v="20"/>
      <x v="23"/>
      <x v="1"/>
    </i>
    <i r="1">
      <x v="21"/>
      <x v="23"/>
      <x v="1"/>
    </i>
    <i r="1">
      <x v="24"/>
      <x v="23"/>
      <x v="1"/>
    </i>
    <i r="1">
      <x v="26"/>
      <x v="23"/>
      <x v="1"/>
    </i>
    <i r="1">
      <x v="29"/>
      <x v="23"/>
      <x v="1"/>
    </i>
    <i r="1">
      <x v="30"/>
      <x v="23"/>
      <x v="1"/>
    </i>
    <i r="1">
      <x v="31"/>
      <x v="23"/>
      <x v="1"/>
    </i>
    <i r="1">
      <x v="33"/>
      <x v="14"/>
      <x v="1"/>
    </i>
    <i r="2">
      <x v="23"/>
      <x v="1"/>
    </i>
    <i r="1">
      <x v="34"/>
      <x v="23"/>
      <x v="1"/>
    </i>
    <i r="1">
      <x v="37"/>
      <x v="23"/>
      <x v="1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SP Nov'25" fld="17" baseField="0" baseItem="0"/>
    <dataField name="Sum of Exp. BTF as on 01-11-25" fld="64" baseField="0" baseItem="0" numFmtId="1"/>
  </dataFields>
  <formats count="82">
    <format dxfId="290">
      <pivotArea outline="0" fieldPosition="0">
        <references count="1">
          <reference field="4294967294" count="1" selected="0">
            <x v="1"/>
          </reference>
        </references>
      </pivotArea>
    </format>
    <format dxfId="289">
      <pivotArea type="topRight" dataOnly="0" labelOnly="1" outline="0" fieldPosition="0"/>
    </format>
    <format dxfId="28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7">
      <pivotArea outline="0" collapsedLevelsAreSubtotals="1" fieldPosition="0"/>
    </format>
    <format dxfId="286">
      <pivotArea field="-2" type="button" dataOnly="0" labelOnly="1" outline="0" axis="axisCol" fieldPosition="0"/>
    </format>
    <format dxfId="285">
      <pivotArea type="topRight" dataOnly="0" labelOnly="1" outline="0" fieldPosition="0"/>
    </format>
    <format dxfId="2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1">
      <pivotArea dataOnly="0" outline="0" fieldPosition="0">
        <references count="1">
          <reference field="15" count="0" defaultSubtotal="1"/>
        </references>
      </pivotArea>
    </format>
    <format dxfId="280">
      <pivotArea field="15" type="button" dataOnly="0" labelOnly="1" outline="0" axis="axisRow" fieldPosition="0"/>
    </format>
    <format dxfId="279">
      <pivotArea field="16" type="button" dataOnly="0" labelOnly="1" outline="0" axis="axisRow" fieldPosition="3"/>
    </format>
    <format dxfId="2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7">
      <pivotArea field="15" type="button" dataOnly="0" labelOnly="1" outline="0" axis="axisRow" fieldPosition="0"/>
    </format>
    <format dxfId="276">
      <pivotArea field="16" type="button" dataOnly="0" labelOnly="1" outline="0" axis="axisRow" fieldPosition="3"/>
    </format>
    <format dxfId="2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4">
      <pivotArea field="15" type="button" dataOnly="0" labelOnly="1" outline="0" axis="axisRow" fieldPosition="0"/>
    </format>
    <format dxfId="273">
      <pivotArea field="16" type="button" dataOnly="0" labelOnly="1" outline="0" axis="axisRow" fieldPosition="3"/>
    </format>
    <format dxfId="2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1">
      <pivotArea dataOnly="0" labelOnly="1" outline="0" fieldPosition="0">
        <references count="1">
          <reference field="15" count="0"/>
        </references>
      </pivotArea>
    </format>
    <format dxfId="270">
      <pivotArea outline="0" collapsedLevelsAreSubtotals="1" fieldPosition="0"/>
    </format>
    <format dxfId="269">
      <pivotArea field="15" type="button" dataOnly="0" labelOnly="1" outline="0" axis="axisRow" fieldPosition="0"/>
    </format>
    <format dxfId="268">
      <pivotArea field="16" type="button" dataOnly="0" labelOnly="1" outline="0" axis="axisRow" fieldPosition="3"/>
    </format>
    <format dxfId="267">
      <pivotArea dataOnly="0" labelOnly="1" outline="0" fieldPosition="0">
        <references count="1">
          <reference field="15" count="0"/>
        </references>
      </pivotArea>
    </format>
    <format dxfId="266">
      <pivotArea dataOnly="0" labelOnly="1" outline="0" fieldPosition="0">
        <references count="1">
          <reference field="15" count="0" defaultSubtotal="1"/>
        </references>
      </pivotArea>
    </format>
    <format dxfId="265">
      <pivotArea dataOnly="0" labelOnly="1" grandRow="1" outline="0" fieldPosition="0"/>
    </format>
    <format dxfId="264">
      <pivotArea dataOnly="0" labelOnly="1" outline="0" fieldPosition="0">
        <references count="2">
          <reference field="15" count="1" selected="0">
            <x v="2"/>
          </reference>
          <reference field="16" count="0"/>
        </references>
      </pivotArea>
    </format>
    <format dxfId="263">
      <pivotArea dataOnly="0" labelOnly="1" outline="0" fieldPosition="0">
        <references count="2">
          <reference field="15" count="1" selected="0">
            <x v="5"/>
          </reference>
          <reference field="16" count="0"/>
        </references>
      </pivotArea>
    </format>
    <format dxfId="2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1">
      <pivotArea dataOnly="0" outline="0" fieldPosition="0">
        <references count="1">
          <reference field="15" count="0" defaultSubtotal="1"/>
        </references>
      </pivotArea>
    </format>
    <format dxfId="260">
      <pivotArea outline="0" collapsedLevelsAreSubtotals="1" fieldPosition="0"/>
    </format>
    <format dxfId="259">
      <pivotArea field="15" type="button" dataOnly="0" labelOnly="1" outline="0" axis="axisRow" fieldPosition="0"/>
    </format>
    <format dxfId="258">
      <pivotArea field="29" type="button" dataOnly="0" labelOnly="1" outline="0" axis="axisRow" fieldPosition="1"/>
    </format>
    <format dxfId="257">
      <pivotArea field="30" type="button" dataOnly="0" labelOnly="1" outline="0" axis="axisRow" fieldPosition="2"/>
    </format>
    <format dxfId="256">
      <pivotArea field="16" type="button" dataOnly="0" labelOnly="1" outline="0" axis="axisRow" fieldPosition="3"/>
    </format>
    <format dxfId="255">
      <pivotArea dataOnly="0" labelOnly="1" outline="0" fieldPosition="0">
        <references count="1">
          <reference field="15" count="0"/>
        </references>
      </pivotArea>
    </format>
    <format dxfId="254">
      <pivotArea dataOnly="0" labelOnly="1" outline="0" fieldPosition="0">
        <references count="1">
          <reference field="15" count="0" defaultSubtotal="1"/>
        </references>
      </pivotArea>
    </format>
    <format dxfId="253">
      <pivotArea dataOnly="0" labelOnly="1" grandRow="1" outline="0" fieldPosition="0"/>
    </format>
    <format dxfId="252">
      <pivotArea dataOnly="0" labelOnly="1" outline="0" fieldPosition="0">
        <references count="2">
          <reference field="15" count="1" selected="0">
            <x v="2"/>
          </reference>
          <reference field="29" count="11">
            <x v="7"/>
            <x v="11"/>
            <x v="12"/>
            <x v="16"/>
            <x v="20"/>
            <x v="21"/>
            <x v="24"/>
            <x v="26"/>
            <x v="29"/>
            <x v="31"/>
            <x v="39"/>
          </reference>
        </references>
      </pivotArea>
    </format>
    <format dxfId="251">
      <pivotArea dataOnly="0" labelOnly="1" outline="0" fieldPosition="0">
        <references count="2">
          <reference field="15" count="1" selected="0">
            <x v="5"/>
          </reference>
          <reference field="29" count="14">
            <x v="7"/>
            <x v="9"/>
            <x v="11"/>
            <x v="17"/>
            <x v="20"/>
            <x v="21"/>
            <x v="24"/>
            <x v="26"/>
            <x v="29"/>
            <x v="30"/>
            <x v="31"/>
            <x v="33"/>
            <x v="34"/>
            <x v="37"/>
          </reference>
        </references>
      </pivotArea>
    </format>
    <format dxfId="250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7"/>
          </reference>
          <reference field="30" count="2">
            <x v="3"/>
            <x v="9"/>
          </reference>
        </references>
      </pivotArea>
    </format>
    <format dxfId="249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1"/>
          </reference>
          <reference field="30" count="2">
            <x v="3"/>
            <x v="9"/>
          </reference>
        </references>
      </pivotArea>
    </format>
    <format dxfId="248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2"/>
          </reference>
          <reference field="30" count="2">
            <x v="3"/>
            <x v="23"/>
          </reference>
        </references>
      </pivotArea>
    </format>
    <format dxfId="247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16"/>
          </reference>
          <reference field="30" count="2">
            <x v="3"/>
            <x v="9"/>
          </reference>
        </references>
      </pivotArea>
    </format>
    <format dxfId="246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0"/>
          </reference>
          <reference field="30" count="1">
            <x v="23"/>
          </reference>
        </references>
      </pivotArea>
    </format>
    <format dxfId="245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1"/>
          </reference>
          <reference field="30" count="2">
            <x v="3"/>
            <x v="9"/>
          </reference>
        </references>
      </pivotArea>
    </format>
    <format dxfId="244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24"/>
          </reference>
          <reference field="30" count="1">
            <x v="23"/>
          </reference>
        </references>
      </pivotArea>
    </format>
    <format dxfId="243">
      <pivotArea dataOnly="0" labelOnly="1" outline="0" fieldPosition="0">
        <references count="3">
          <reference field="15" count="1" selected="0">
            <x v="2"/>
          </reference>
          <reference field="29" count="1" selected="0">
            <x v="39"/>
          </reference>
          <reference field="30" count="1">
            <x v="31"/>
          </reference>
        </references>
      </pivotArea>
    </format>
    <format dxfId="242">
      <pivotArea dataOnly="0" labelOnly="1" outline="0" fieldPosition="0">
        <references count="3">
          <reference field="15" count="1" selected="0">
            <x v="5"/>
          </reference>
          <reference field="29" count="1" selected="0">
            <x v="7"/>
          </reference>
          <reference field="30" count="1">
            <x v="23"/>
          </reference>
        </references>
      </pivotArea>
    </format>
    <format dxfId="241">
      <pivotArea dataOnly="0" labelOnly="1" outline="0" fieldPosition="0">
        <references count="3">
          <reference field="15" count="1" selected="0">
            <x v="5"/>
          </reference>
          <reference field="29" count="1" selected="0">
            <x v="33"/>
          </reference>
          <reference field="30" count="2">
            <x v="14"/>
            <x v="23"/>
          </reference>
        </references>
      </pivotArea>
    </format>
    <format dxfId="240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7"/>
          </reference>
          <reference field="30" count="1" selected="0">
            <x v="3"/>
          </reference>
        </references>
      </pivotArea>
    </format>
    <format dxfId="239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7"/>
          </reference>
          <reference field="30" count="1" selected="0">
            <x v="9"/>
          </reference>
        </references>
      </pivotArea>
    </format>
    <format dxfId="238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1"/>
          </reference>
          <reference field="30" count="1" selected="0">
            <x v="3"/>
          </reference>
        </references>
      </pivotArea>
    </format>
    <format dxfId="237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1"/>
          </reference>
          <reference field="30" count="1" selected="0">
            <x v="9"/>
          </reference>
        </references>
      </pivotArea>
    </format>
    <format dxfId="236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2"/>
          </reference>
          <reference field="30" count="1" selected="0">
            <x v="3"/>
          </reference>
        </references>
      </pivotArea>
    </format>
    <format dxfId="235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2"/>
          </reference>
          <reference field="30" count="1" selected="0">
            <x v="23"/>
          </reference>
        </references>
      </pivotArea>
    </format>
    <format dxfId="234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6"/>
          </reference>
          <reference field="30" count="1" selected="0">
            <x v="3"/>
          </reference>
        </references>
      </pivotArea>
    </format>
    <format dxfId="233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16"/>
          </reference>
          <reference field="30" count="1" selected="0">
            <x v="9"/>
          </reference>
        </references>
      </pivotArea>
    </format>
    <format dxfId="232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0"/>
          </reference>
          <reference field="30" count="1" selected="0">
            <x v="23"/>
          </reference>
        </references>
      </pivotArea>
    </format>
    <format dxfId="231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1"/>
          </reference>
          <reference field="30" count="1" selected="0">
            <x v="3"/>
          </reference>
        </references>
      </pivotArea>
    </format>
    <format dxfId="230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1"/>
          </reference>
          <reference field="30" count="1" selected="0">
            <x v="9"/>
          </reference>
        </references>
      </pivotArea>
    </format>
    <format dxfId="229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4"/>
          </reference>
          <reference field="30" count="1" selected="0">
            <x v="23"/>
          </reference>
        </references>
      </pivotArea>
    </format>
    <format dxfId="228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6"/>
          </reference>
          <reference field="30" count="1" selected="0">
            <x v="23"/>
          </reference>
        </references>
      </pivotArea>
    </format>
    <format dxfId="227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29"/>
          </reference>
          <reference field="30" count="1" selected="0">
            <x v="23"/>
          </reference>
        </references>
      </pivotArea>
    </format>
    <format dxfId="226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31"/>
          </reference>
          <reference field="30" count="1" selected="0">
            <x v="23"/>
          </reference>
        </references>
      </pivotArea>
    </format>
    <format dxfId="225">
      <pivotArea dataOnly="0" labelOnly="1" outline="0" fieldPosition="0">
        <references count="4">
          <reference field="15" count="1" selected="0">
            <x v="2"/>
          </reference>
          <reference field="16" count="0"/>
          <reference field="29" count="1" selected="0">
            <x v="39"/>
          </reference>
          <reference field="30" count="1" selected="0">
            <x v="31"/>
          </reference>
        </references>
      </pivotArea>
    </format>
    <format dxfId="224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7"/>
          </reference>
          <reference field="30" count="1" selected="0">
            <x v="23"/>
          </reference>
        </references>
      </pivotArea>
    </format>
    <format dxfId="223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9"/>
          </reference>
          <reference field="30" count="1" selected="0">
            <x v="23"/>
          </reference>
        </references>
      </pivotArea>
    </format>
    <format dxfId="222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11"/>
          </reference>
          <reference field="30" count="1" selected="0">
            <x v="23"/>
          </reference>
        </references>
      </pivotArea>
    </format>
    <format dxfId="221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17"/>
          </reference>
          <reference field="30" count="1" selected="0">
            <x v="23"/>
          </reference>
        </references>
      </pivotArea>
    </format>
    <format dxfId="220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0"/>
          </reference>
          <reference field="30" count="1" selected="0">
            <x v="23"/>
          </reference>
        </references>
      </pivotArea>
    </format>
    <format dxfId="219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1"/>
          </reference>
          <reference field="30" count="1" selected="0">
            <x v="23"/>
          </reference>
        </references>
      </pivotArea>
    </format>
    <format dxfId="218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4"/>
          </reference>
          <reference field="30" count="1" selected="0">
            <x v="23"/>
          </reference>
        </references>
      </pivotArea>
    </format>
    <format dxfId="217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6"/>
          </reference>
          <reference field="30" count="1" selected="0">
            <x v="23"/>
          </reference>
        </references>
      </pivotArea>
    </format>
    <format dxfId="216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29"/>
          </reference>
          <reference field="30" count="1" selected="0">
            <x v="23"/>
          </reference>
        </references>
      </pivotArea>
    </format>
    <format dxfId="215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0"/>
          </reference>
          <reference field="30" count="1" selected="0">
            <x v="23"/>
          </reference>
        </references>
      </pivotArea>
    </format>
    <format dxfId="214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1"/>
          </reference>
          <reference field="30" count="1" selected="0">
            <x v="23"/>
          </reference>
        </references>
      </pivotArea>
    </format>
    <format dxfId="213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3"/>
          </reference>
          <reference field="30" count="1" selected="0">
            <x v="14"/>
          </reference>
        </references>
      </pivotArea>
    </format>
    <format dxfId="212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3"/>
          </reference>
          <reference field="30" count="1" selected="0">
            <x v="23"/>
          </reference>
        </references>
      </pivotArea>
    </format>
    <format dxfId="211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4"/>
          </reference>
          <reference field="30" count="1" selected="0">
            <x v="23"/>
          </reference>
        </references>
      </pivotArea>
    </format>
    <format dxfId="210">
      <pivotArea dataOnly="0" labelOnly="1" outline="0" fieldPosition="0">
        <references count="4">
          <reference field="15" count="1" selected="0">
            <x v="5"/>
          </reference>
          <reference field="16" count="0"/>
          <reference field="29" count="1" selected="0">
            <x v="37"/>
          </reference>
          <reference field="30" count="1" selected="0">
            <x v="23"/>
          </reference>
        </references>
      </pivotArea>
    </format>
    <format dxfId="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6F90E-34D5-4650-97AF-E13AC5FFA065}" name="PivotTable2" cacheId="5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6" firstHeaderRow="1" firstDataRow="1" firstDataCol="1" rowPageCount="2" colPageCount="1"/>
  <pivotFields count="104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0"/>
        <item h="1" x="2"/>
        <item h="1" x="1"/>
        <item h="1" x="4"/>
        <item h="1" x="3"/>
        <item t="default"/>
      </items>
    </pivotField>
    <pivotField axis="axisRow" showAll="0">
      <items count="21">
        <item x="19"/>
        <item x="4"/>
        <item x="16"/>
        <item x="11"/>
        <item x="14"/>
        <item x="18"/>
        <item x="12"/>
        <item x="17"/>
        <item x="5"/>
        <item x="10"/>
        <item x="2"/>
        <item x="7"/>
        <item x="6"/>
        <item x="1"/>
        <item x="15"/>
        <item x="8"/>
        <item x="0"/>
        <item x="9"/>
        <item x="3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3">
        <item x="100"/>
        <item x="87"/>
        <item x="5"/>
        <item x="101"/>
        <item x="11"/>
        <item x="44"/>
        <item x="36"/>
        <item x="50"/>
        <item x="28"/>
        <item x="61"/>
        <item x="13"/>
        <item x="62"/>
        <item x="14"/>
        <item x="75"/>
        <item x="37"/>
        <item x="59"/>
        <item x="6"/>
        <item x="76"/>
        <item x="78"/>
        <item x="18"/>
        <item x="40"/>
        <item x="41"/>
        <item x="10"/>
        <item x="69"/>
        <item x="42"/>
        <item x="88"/>
        <item x="79"/>
        <item x="85"/>
        <item x="2"/>
        <item x="81"/>
        <item x="58"/>
        <item x="60"/>
        <item x="54"/>
        <item x="49"/>
        <item x="39"/>
        <item x="51"/>
        <item x="1"/>
        <item x="97"/>
        <item x="57"/>
        <item x="47"/>
        <item x="106"/>
        <item x="32"/>
        <item x="70"/>
        <item x="66"/>
        <item x="3"/>
        <item x="22"/>
        <item x="104"/>
        <item x="77"/>
        <item x="63"/>
        <item x="93"/>
        <item x="24"/>
        <item x="52"/>
        <item x="94"/>
        <item x="99"/>
        <item x="55"/>
        <item x="83"/>
        <item x="21"/>
        <item x="73"/>
        <item x="82"/>
        <item x="107"/>
        <item x="35"/>
        <item x="64"/>
        <item x="25"/>
        <item x="17"/>
        <item x="84"/>
        <item x="96"/>
        <item x="110"/>
        <item x="27"/>
        <item x="89"/>
        <item x="15"/>
        <item x="90"/>
        <item x="16"/>
        <item x="95"/>
        <item x="29"/>
        <item x="23"/>
        <item x="105"/>
        <item x="48"/>
        <item x="72"/>
        <item x="53"/>
        <item x="7"/>
        <item x="46"/>
        <item x="34"/>
        <item x="102"/>
        <item x="91"/>
        <item x="86"/>
        <item x="103"/>
        <item x="12"/>
        <item x="71"/>
        <item x="33"/>
        <item x="80"/>
        <item x="98"/>
        <item x="31"/>
        <item x="9"/>
        <item x="30"/>
        <item x="109"/>
        <item x="19"/>
        <item x="38"/>
        <item x="26"/>
        <item x="67"/>
        <item x="8"/>
        <item x="108"/>
        <item x="20"/>
        <item x="0"/>
        <item x="65"/>
        <item x="92"/>
        <item x="4"/>
        <item x="74"/>
        <item x="111"/>
        <item x="68"/>
        <item x="45"/>
        <item x="56"/>
        <item x="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showAll="0"/>
  </pivotFields>
  <rowFields count="2">
    <field x="17"/>
    <field x="24"/>
  </rowFields>
  <rowItems count="112">
    <i>
      <x v="3"/>
    </i>
    <i r="1">
      <x v="93"/>
    </i>
    <i r="1">
      <x v="96"/>
    </i>
    <i>
      <x v="4"/>
    </i>
    <i r="1">
      <x v="32"/>
    </i>
    <i r="1">
      <x v="80"/>
    </i>
    <i r="1">
      <x v="95"/>
    </i>
    <i r="1">
      <x v="97"/>
    </i>
    <i r="1">
      <x v="105"/>
    </i>
    <i>
      <x v="5"/>
    </i>
    <i r="1">
      <x/>
    </i>
    <i r="1">
      <x v="29"/>
    </i>
    <i r="1">
      <x v="105"/>
    </i>
    <i>
      <x v="6"/>
    </i>
    <i r="1">
      <x v="54"/>
    </i>
    <i>
      <x v="12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25"/>
    </i>
    <i r="1">
      <x v="27"/>
    </i>
    <i r="1">
      <x v="36"/>
    </i>
    <i r="1">
      <x v="37"/>
    </i>
    <i r="1">
      <x v="52"/>
    </i>
    <i r="1">
      <x v="65"/>
    </i>
    <i r="1">
      <x v="102"/>
    </i>
    <i r="1">
      <x v="103"/>
    </i>
    <i r="1">
      <x v="108"/>
    </i>
    <i r="1">
      <x v="109"/>
    </i>
    <i>
      <x v="13"/>
    </i>
    <i r="1">
      <x v="1"/>
    </i>
    <i r="1">
      <x v="36"/>
    </i>
    <i r="1">
      <x v="102"/>
    </i>
    <i r="1">
      <x v="103"/>
    </i>
    <i>
      <x v="16"/>
    </i>
    <i r="1">
      <x/>
    </i>
    <i r="1">
      <x v="2"/>
    </i>
    <i r="1">
      <x v="15"/>
    </i>
    <i r="1">
      <x v="16"/>
    </i>
    <i r="1">
      <x v="17"/>
    </i>
    <i r="1">
      <x v="28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40"/>
    </i>
    <i r="1">
      <x v="41"/>
    </i>
    <i r="1">
      <x v="42"/>
    </i>
    <i r="1">
      <x v="44"/>
    </i>
    <i r="1">
      <x v="60"/>
    </i>
    <i r="1">
      <x v="62"/>
    </i>
    <i r="1">
      <x v="63"/>
    </i>
    <i r="1">
      <x v="76"/>
    </i>
    <i r="1">
      <x v="80"/>
    </i>
    <i r="1">
      <x v="86"/>
    </i>
    <i r="1">
      <x v="93"/>
    </i>
    <i r="1">
      <x v="95"/>
    </i>
    <i r="1">
      <x v="96"/>
    </i>
    <i r="1">
      <x v="97"/>
    </i>
    <i r="1">
      <x v="102"/>
    </i>
    <i r="1">
      <x v="103"/>
    </i>
    <i r="1">
      <x v="104"/>
    </i>
    <i r="1">
      <x v="105"/>
    </i>
    <i r="1">
      <x v="107"/>
    </i>
    <i r="1">
      <x v="111"/>
    </i>
    <i>
      <x v="17"/>
    </i>
    <i r="1">
      <x v="6"/>
    </i>
    <i r="1">
      <x v="30"/>
    </i>
    <i r="1">
      <x v="32"/>
    </i>
    <i r="1">
      <x v="38"/>
    </i>
    <i r="1">
      <x v="78"/>
    </i>
    <i r="1">
      <x v="103"/>
    </i>
    <i r="1">
      <x v="104"/>
    </i>
    <i r="1">
      <x v="105"/>
    </i>
    <i>
      <x v="18"/>
    </i>
    <i r="1">
      <x v="2"/>
    </i>
    <i r="1">
      <x v="6"/>
    </i>
    <i r="1">
      <x v="16"/>
    </i>
    <i r="1">
      <x v="17"/>
    </i>
    <i r="1">
      <x v="18"/>
    </i>
    <i r="1">
      <x v="19"/>
    </i>
    <i r="1">
      <x v="22"/>
    </i>
    <i r="1">
      <x v="44"/>
    </i>
    <i r="1">
      <x v="60"/>
    </i>
    <i r="1">
      <x v="61"/>
    </i>
    <i r="1">
      <x v="62"/>
    </i>
    <i r="1">
      <x v="63"/>
    </i>
    <i r="1">
      <x v="68"/>
    </i>
    <i r="1">
      <x v="69"/>
    </i>
    <i r="1">
      <x v="70"/>
    </i>
    <i r="1">
      <x v="71"/>
    </i>
    <i r="1">
      <x v="74"/>
    </i>
    <i r="1">
      <x v="79"/>
    </i>
    <i r="1">
      <x v="82"/>
    </i>
    <i r="1">
      <x v="85"/>
    </i>
    <i r="1">
      <x v="86"/>
    </i>
    <i r="1">
      <x v="92"/>
    </i>
    <i r="1">
      <x v="93"/>
    </i>
    <i r="1">
      <x v="95"/>
    </i>
    <i r="1">
      <x v="96"/>
    </i>
    <i r="1">
      <x v="97"/>
    </i>
    <i r="1">
      <x v="106"/>
    </i>
    <i>
      <x v="19"/>
    </i>
    <i r="1">
      <x v="110"/>
    </i>
    <i t="grand">
      <x/>
    </i>
  </rowItems>
  <colItems count="1">
    <i/>
  </colItems>
  <pageFields count="2">
    <pageField fld="8" hier="-1"/>
    <pageField fld="16" hier="-1"/>
  </pageFields>
  <dataFields count="1">
    <dataField name="Sum of Total planned GR" fld="90" baseField="0" baseItem="0"/>
  </dataFields>
  <formats count="21">
    <format dxfId="208">
      <pivotArea dataOnly="0" labelOnly="1" fieldPosition="0">
        <references count="1">
          <reference field="17" count="1">
            <x v="3"/>
          </reference>
        </references>
      </pivotArea>
    </format>
    <format dxfId="207">
      <pivotArea dataOnly="0" labelOnly="1" fieldPosition="0">
        <references count="1">
          <reference field="17" count="1">
            <x v="4"/>
          </reference>
        </references>
      </pivotArea>
    </format>
    <format dxfId="206">
      <pivotArea dataOnly="0" labelOnly="1" fieldPosition="0">
        <references count="1">
          <reference field="17" count="1">
            <x v="5"/>
          </reference>
        </references>
      </pivotArea>
    </format>
    <format dxfId="205">
      <pivotArea dataOnly="0" labelOnly="1" fieldPosition="0">
        <references count="1">
          <reference field="17" count="1">
            <x v="6"/>
          </reference>
        </references>
      </pivotArea>
    </format>
    <format dxfId="204">
      <pivotArea dataOnly="0" labelOnly="1" fieldPosition="0">
        <references count="1">
          <reference field="17" count="1">
            <x v="12"/>
          </reference>
        </references>
      </pivotArea>
    </format>
    <format dxfId="203">
      <pivotArea dataOnly="0" labelOnly="1" fieldPosition="0">
        <references count="1">
          <reference field="17" count="1">
            <x v="13"/>
          </reference>
        </references>
      </pivotArea>
    </format>
    <format dxfId="202">
      <pivotArea dataOnly="0" labelOnly="1" fieldPosition="0">
        <references count="1">
          <reference field="17" count="1">
            <x v="16"/>
          </reference>
        </references>
      </pivotArea>
    </format>
    <format dxfId="201">
      <pivotArea dataOnly="0" labelOnly="1" fieldPosition="0">
        <references count="1">
          <reference field="17" count="1">
            <x v="17"/>
          </reference>
        </references>
      </pivotArea>
    </format>
    <format dxfId="200">
      <pivotArea dataOnly="0" labelOnly="1" fieldPosition="0">
        <references count="1">
          <reference field="17" count="1">
            <x v="18"/>
          </reference>
        </references>
      </pivotArea>
    </format>
    <format dxfId="199">
      <pivotArea dataOnly="0" labelOnly="1" fieldPosition="0">
        <references count="1">
          <reference field="17" count="1">
            <x v="19"/>
          </reference>
        </references>
      </pivotArea>
    </format>
    <format dxfId="198">
      <pivotArea dataOnly="0" labelOnly="1" fieldPosition="0">
        <references count="1">
          <reference field="17" count="1">
            <x v="3"/>
          </reference>
        </references>
      </pivotArea>
    </format>
    <format dxfId="197">
      <pivotArea dataOnly="0" labelOnly="1" fieldPosition="0">
        <references count="1">
          <reference field="17" count="1">
            <x v="4"/>
          </reference>
        </references>
      </pivotArea>
    </format>
    <format dxfId="196">
      <pivotArea dataOnly="0" labelOnly="1" fieldPosition="0">
        <references count="1">
          <reference field="17" count="1">
            <x v="5"/>
          </reference>
        </references>
      </pivotArea>
    </format>
    <format dxfId="195">
      <pivotArea dataOnly="0" labelOnly="1" fieldPosition="0">
        <references count="1">
          <reference field="17" count="1">
            <x v="6"/>
          </reference>
        </references>
      </pivotArea>
    </format>
    <format dxfId="194">
      <pivotArea dataOnly="0" labelOnly="1" fieldPosition="0">
        <references count="1">
          <reference field="17" count="1">
            <x v="12"/>
          </reference>
        </references>
      </pivotArea>
    </format>
    <format dxfId="193">
      <pivotArea dataOnly="0" labelOnly="1" fieldPosition="0">
        <references count="1">
          <reference field="17" count="1">
            <x v="13"/>
          </reference>
        </references>
      </pivotArea>
    </format>
    <format dxfId="192">
      <pivotArea dataOnly="0" labelOnly="1" fieldPosition="0">
        <references count="1">
          <reference field="17" count="1">
            <x v="16"/>
          </reference>
        </references>
      </pivotArea>
    </format>
    <format dxfId="191">
      <pivotArea dataOnly="0" labelOnly="1" fieldPosition="0">
        <references count="1">
          <reference field="17" count="1">
            <x v="17"/>
          </reference>
        </references>
      </pivotArea>
    </format>
    <format dxfId="190">
      <pivotArea dataOnly="0" labelOnly="1" fieldPosition="0">
        <references count="1">
          <reference field="17" count="1">
            <x v="18"/>
          </reference>
        </references>
      </pivotArea>
    </format>
    <format dxfId="189">
      <pivotArea dataOnly="0" labelOnly="1" fieldPosition="0">
        <references count="1">
          <reference field="17" count="1">
            <x v="19"/>
          </reference>
        </references>
      </pivotArea>
    </format>
    <format dxfId="18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F7A0C-2639-4BF9-860D-036CB87C85DE}" name="PivotTable1" cacheId="54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3:L18" firstHeaderRow="1" firstDataRow="3" firstDataCol="2"/>
  <pivotFields count="10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">
        <item m="1" x="13"/>
        <item m="1" x="12"/>
        <item x="4"/>
        <item x="6"/>
        <item x="3"/>
        <item x="8"/>
        <item x="5"/>
        <item x="9"/>
        <item x="0"/>
        <item x="7"/>
        <item x="2"/>
        <item x="1"/>
        <item x="10"/>
        <item x="11"/>
      </items>
    </pivotField>
    <pivotField axis="axisRow" compact="0" outline="0" showAll="0">
      <items count="12">
        <item x="6"/>
        <item x="4"/>
        <item x="3"/>
        <item x="8"/>
        <item x="0"/>
        <item x="5"/>
        <item x="9"/>
        <item x="1"/>
        <item x="7"/>
        <item x="2"/>
        <item x="10"/>
        <item t="default"/>
      </items>
    </pivotField>
    <pivotField dataField="1" compact="0" outline="0" showAll="0"/>
    <pivotField axis="axisCol" compact="0" outline="0" showAll="0">
      <items count="6">
        <item x="1"/>
        <item x="2"/>
        <item x="4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3"/>
    <field x="14"/>
  </rowFields>
  <rowItems count="13">
    <i>
      <x v="2"/>
      <x v="1"/>
    </i>
    <i>
      <x v="3"/>
      <x/>
    </i>
    <i>
      <x v="4"/>
      <x v="2"/>
    </i>
    <i>
      <x v="5"/>
      <x v="3"/>
    </i>
    <i>
      <x v="6"/>
      <x v="5"/>
    </i>
    <i>
      <x v="7"/>
      <x v="6"/>
    </i>
    <i>
      <x v="8"/>
      <x v="4"/>
    </i>
    <i>
      <x v="9"/>
      <x v="8"/>
    </i>
    <i>
      <x v="10"/>
      <x v="9"/>
    </i>
    <i>
      <x v="11"/>
      <x v="7"/>
    </i>
    <i>
      <x v="12"/>
      <x v="10"/>
    </i>
    <i>
      <x v="13"/>
      <x v="10"/>
    </i>
    <i t="grand">
      <x/>
    </i>
  </rowItems>
  <colFields count="2">
    <field x="16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 Flowpath OSP" fld="15" baseField="0" baseItem="0"/>
    <dataField name=" Exp. BTF as on 01-12-25" fld="66" baseField="0" baseItem="0"/>
  </dataFields>
  <formats count="39">
    <format dxfId="187">
      <pivotArea outline="0" fieldPosition="0">
        <references count="1">
          <reference field="16" count="0" selected="0"/>
        </references>
      </pivotArea>
    </format>
    <format dxfId="186">
      <pivotArea field="16" type="button" dataOnly="0" labelOnly="1" outline="0" axis="axisCol" fieldPosition="0"/>
    </format>
    <format dxfId="185">
      <pivotArea type="topRight" dataOnly="0" labelOnly="1" outline="0" fieldPosition="0"/>
    </format>
    <format dxfId="184">
      <pivotArea dataOnly="0" labelOnly="1" outline="0" fieldPosition="0">
        <references count="1">
          <reference field="16" count="0"/>
        </references>
      </pivotArea>
    </format>
    <format dxfId="183">
      <pivotArea outline="0" fieldPosition="0">
        <references count="1">
          <reference field="16" count="0" selected="0"/>
        </references>
      </pivotArea>
    </format>
    <format dxfId="182">
      <pivotArea field="16" type="button" dataOnly="0" labelOnly="1" outline="0" axis="axisCol" fieldPosition="0"/>
    </format>
    <format dxfId="181">
      <pivotArea type="topRight" dataOnly="0" labelOnly="1" outline="0" fieldPosition="0"/>
    </format>
    <format dxfId="180">
      <pivotArea dataOnly="0" labelOnly="1" outline="0" fieldPosition="0">
        <references count="1">
          <reference field="16" count="0"/>
        </references>
      </pivotArea>
    </format>
    <format dxfId="179">
      <pivotArea outline="0" collapsedLevelsAreSubtotals="1" fieldPosition="0"/>
    </format>
    <format dxfId="178">
      <pivotArea field="16" type="button" dataOnly="0" labelOnly="1" outline="0" axis="axisCol" fieldPosition="0"/>
    </format>
    <format dxfId="177">
      <pivotArea field="-2" type="button" dataOnly="0" labelOnly="1" outline="0" axis="axisCol" fieldPosition="1"/>
    </format>
    <format dxfId="176">
      <pivotArea type="topRight" dataOnly="0" labelOnly="1" outline="0" fieldPosition="0"/>
    </format>
    <format dxfId="175">
      <pivotArea dataOnly="0" labelOnly="1" outline="0" fieldPosition="0">
        <references count="1">
          <reference field="16" count="0"/>
        </references>
      </pivotArea>
    </format>
    <format dxfId="174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17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172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171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7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169">
      <pivotArea field="13" type="button" dataOnly="0" labelOnly="1" outline="0" axis="axisRow" fieldPosition="0"/>
    </format>
    <format dxfId="168">
      <pivotArea field="14" type="button" dataOnly="0" labelOnly="1" outline="0" axis="axisRow" fieldPosition="1"/>
    </format>
    <format dxfId="167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166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165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164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6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162">
      <pivotArea field="13" type="button" dataOnly="0" labelOnly="1" outline="0" axis="axisRow" fieldPosition="0"/>
    </format>
    <format dxfId="161">
      <pivotArea field="14" type="button" dataOnly="0" labelOnly="1" outline="0" axis="axisRow" fieldPosition="1"/>
    </format>
    <format dxfId="16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159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158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157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56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  <format dxfId="155">
      <pivotArea field="13" type="button" dataOnly="0" labelOnly="1" outline="0" axis="axisRow" fieldPosition="0"/>
    </format>
    <format dxfId="154">
      <pivotArea field="14" type="button" dataOnly="0" labelOnly="1" outline="0" axis="axisRow" fieldPosition="1"/>
    </format>
    <format dxfId="153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0"/>
          </reference>
        </references>
      </pivotArea>
    </format>
    <format dxfId="152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1"/>
          </reference>
        </references>
      </pivotArea>
    </format>
    <format dxfId="151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2"/>
          </reference>
        </references>
      </pivotArea>
    </format>
    <format dxfId="150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3"/>
          </reference>
        </references>
      </pivotArea>
    </format>
    <format dxfId="149">
      <pivotArea dataOnly="0" labelOnly="1" outline="0" fieldPosition="0">
        <references count="2">
          <reference field="4294967294" count="2">
            <x v="0"/>
            <x v="1"/>
          </reference>
          <reference field="16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3CB96A-0CDD-46A6-9C51-51CBC92858AC}" name="PivotTable1" cacheId="5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H33" firstHeaderRow="1" firstDataRow="2" firstDataCol="2" rowPageCount="1" colPageCount="1"/>
  <pivotFields count="10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20">
        <item x="16"/>
        <item x="4"/>
        <item x="14"/>
        <item x="8"/>
        <item x="13"/>
        <item x="15"/>
        <item x="17"/>
        <item x="1"/>
        <item x="12"/>
        <item x="0"/>
        <item x="3"/>
        <item x="9"/>
        <item x="6"/>
        <item x="18"/>
        <item x="11"/>
        <item x="7"/>
        <item x="5"/>
        <item x="2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7"/>
    <field x="18"/>
  </rowFields>
  <rowItems count="29">
    <i>
      <x/>
      <x v="3"/>
    </i>
    <i r="1">
      <x v="4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t="default">
      <x/>
    </i>
    <i>
      <x v="1"/>
      <x v="5"/>
    </i>
    <i r="1">
      <x v="11"/>
    </i>
    <i t="default">
      <x v="1"/>
    </i>
    <i>
      <x v="2"/>
      <x v="1"/>
    </i>
    <i r="1">
      <x v="11"/>
    </i>
    <i r="1">
      <x v="14"/>
    </i>
    <i t="default">
      <x v="2"/>
    </i>
    <i>
      <x v="3"/>
      <x v="7"/>
    </i>
    <i r="1">
      <x v="8"/>
    </i>
    <i r="1">
      <x v="9"/>
    </i>
    <i r="1">
      <x v="10"/>
    </i>
    <i t="default">
      <x v="3"/>
    </i>
    <i>
      <x v="4"/>
      <x/>
    </i>
    <i r="1">
      <x v="2"/>
    </i>
    <i r="1">
      <x v="18"/>
    </i>
    <i t="default">
      <x v="4"/>
    </i>
    <i>
      <x v="5"/>
      <x v="1"/>
    </i>
    <i t="default"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Sum of Exp. BTF as on 01-12-25" fld="66" baseField="0" baseItem="0" numFmtId="1"/>
  </dataFields>
  <formats count="8">
    <format dxfId="148">
      <pivotArea outline="0" fieldPosition="0">
        <references count="1">
          <reference field="16" count="0" selected="0"/>
        </references>
      </pivotArea>
    </format>
    <format dxfId="147">
      <pivotArea field="16" type="button" dataOnly="0" labelOnly="1" outline="0" axis="axisCol" fieldPosition="0"/>
    </format>
    <format dxfId="146">
      <pivotArea type="topRight" dataOnly="0" labelOnly="1" outline="0" fieldPosition="0"/>
    </format>
    <format dxfId="145">
      <pivotArea dataOnly="0" labelOnly="1" outline="0" fieldPosition="0">
        <references count="1">
          <reference field="16" count="0"/>
        </references>
      </pivotArea>
    </format>
    <format dxfId="144">
      <pivotArea outline="0" fieldPosition="0">
        <references count="1">
          <reference field="16" count="0" selected="0"/>
        </references>
      </pivotArea>
    </format>
    <format dxfId="143">
      <pivotArea field="16" type="button" dataOnly="0" labelOnly="1" outline="0" axis="axisCol" fieldPosition="0"/>
    </format>
    <format dxfId="142">
      <pivotArea type="topRight" dataOnly="0" labelOnly="1" outline="0" fieldPosition="0"/>
    </format>
    <format dxfId="141">
      <pivotArea dataOnly="0" labelOnly="1" outline="0" fieldPosition="0">
        <references count="1">
          <reference field="16" count="0"/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45E19-5D3E-44E8-88AA-239A40A8B5B3}" name="PivotTable3" cacheId="5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3" firstHeaderRow="1" firstDataRow="2" firstDataCol="2" rowPageCount="1" colPageCount="1"/>
  <pivotFields count="10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5"/>
        <item x="2"/>
        <item x="0"/>
        <item x="4"/>
        <item x="3"/>
        <item t="default"/>
      </items>
    </pivotField>
    <pivotField axis="axisRow" compact="0" outline="0" showAll="0">
      <items count="18">
        <item x="14"/>
        <item x="8"/>
        <item x="2"/>
        <item x="11"/>
        <item x="13"/>
        <item x="10"/>
        <item x="15"/>
        <item x="5"/>
        <item x="0"/>
        <item x="6"/>
        <item x="12"/>
        <item x="7"/>
        <item x="4"/>
        <item x="1"/>
        <item x="3"/>
        <item x="9"/>
        <item x="16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9"/>
    <field x="20"/>
  </rowFields>
  <rowItems count="29">
    <i>
      <x/>
      <x v="2"/>
    </i>
    <i r="1">
      <x v="3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4"/>
    </i>
    <i r="1">
      <x v="9"/>
    </i>
    <i t="default">
      <x v="1"/>
    </i>
    <i>
      <x v="2"/>
      <x v="1"/>
    </i>
    <i r="1">
      <x v="9"/>
    </i>
    <i r="1">
      <x v="11"/>
    </i>
    <i t="default">
      <x v="2"/>
    </i>
    <i>
      <x v="3"/>
      <x v="5"/>
    </i>
    <i r="1">
      <x v="6"/>
    </i>
    <i r="1">
      <x v="7"/>
    </i>
    <i r="1">
      <x v="8"/>
    </i>
    <i t="default">
      <x v="3"/>
    </i>
    <i>
      <x v="4"/>
      <x/>
    </i>
    <i r="1">
      <x v="2"/>
    </i>
    <i r="1">
      <x v="15"/>
    </i>
    <i t="default">
      <x v="4"/>
    </i>
    <i>
      <x v="5"/>
      <x v="1"/>
    </i>
    <i t="default"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 OSP Dec'25" fld="21" baseField="0" baseItem="0"/>
    <dataField name=" BTF 01.01.26" fld="44" baseField="0" baseItem="0" numFmtId="1"/>
  </dataFields>
  <formats count="41">
    <format dxfId="140">
      <pivotArea field="19" type="button" dataOnly="0" labelOnly="1" outline="0" axis="axisRow" fieldPosition="0"/>
    </format>
    <format dxfId="139">
      <pivotArea field="20" type="button" dataOnly="0" labelOnly="1" outline="0" axis="axisRow" fieldPosition="1"/>
    </format>
    <format dxfId="1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7">
      <pivotArea outline="0" collapsedLevelsAreSubtotals="1" fieldPosition="0"/>
    </format>
    <format dxfId="136">
      <pivotArea field="-2" type="button" dataOnly="0" labelOnly="1" outline="0" axis="axisCol" fieldPosition="0"/>
    </format>
    <format dxfId="135">
      <pivotArea type="topRight" dataOnly="0" labelOnly="1" outline="0" fieldPosition="0"/>
    </format>
    <format dxfId="1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3">
      <pivotArea field="19" type="button" dataOnly="0" labelOnly="1" outline="0" axis="axisRow" fieldPosition="0"/>
    </format>
    <format dxfId="132">
      <pivotArea field="20" type="button" dataOnly="0" labelOnly="1" outline="0" axis="axisRow" fieldPosition="1"/>
    </format>
    <format dxfId="1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">
      <pivotArea dataOnly="0" outline="0" fieldPosition="0">
        <references count="1">
          <reference field="19" count="0" defaultSubtotal="1"/>
        </references>
      </pivotArea>
    </format>
    <format dxfId="129">
      <pivotArea outline="0" collapsedLevelsAreSubtotals="1" fieldPosition="0"/>
    </format>
    <format dxfId="128">
      <pivotArea field="19" type="button" dataOnly="0" labelOnly="1" outline="0" axis="axisRow" fieldPosition="0"/>
    </format>
    <format dxfId="127">
      <pivotArea field="20" type="button" dataOnly="0" labelOnly="1" outline="0" axis="axisRow" fieldPosition="1"/>
    </format>
    <format dxfId="126">
      <pivotArea dataOnly="0" labelOnly="1" outline="0" fieldPosition="0">
        <references count="1">
          <reference field="19" count="0"/>
        </references>
      </pivotArea>
    </format>
    <format dxfId="125">
      <pivotArea dataOnly="0" labelOnly="1" outline="0" fieldPosition="0">
        <references count="1">
          <reference field="19" count="0" defaultSubtotal="1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9"/>
            <x v="10"/>
            <x v="12"/>
            <x v="13"/>
            <x v="14"/>
            <x v="15"/>
          </reference>
        </references>
      </pivotArea>
    </format>
    <format dxfId="122">
      <pivotArea dataOnly="0" labelOnly="1" outline="0" fieldPosition="0">
        <references count="2">
          <reference field="19" count="1" selected="0">
            <x v="1"/>
          </reference>
          <reference field="20" count="3">
            <x v="2"/>
            <x v="4"/>
            <x v="9"/>
          </reference>
        </references>
      </pivotArea>
    </format>
    <format dxfId="121">
      <pivotArea dataOnly="0" labelOnly="1" outline="0" fieldPosition="0">
        <references count="2">
          <reference field="19" count="1" selected="0">
            <x v="2"/>
          </reference>
          <reference field="20" count="3">
            <x v="1"/>
            <x v="9"/>
            <x v="11"/>
          </reference>
        </references>
      </pivotArea>
    </format>
    <format dxfId="120">
      <pivotArea dataOnly="0" labelOnly="1" outline="0" fieldPosition="0">
        <references count="2">
          <reference field="19" count="1" selected="0">
            <x v="3"/>
          </reference>
          <reference field="20" count="4">
            <x v="5"/>
            <x v="6"/>
            <x v="7"/>
            <x v="8"/>
          </reference>
        </references>
      </pivotArea>
    </format>
    <format dxfId="119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2"/>
            <x v="15"/>
          </reference>
        </references>
      </pivotArea>
    </format>
    <format dxfId="118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6">
      <pivotArea outline="0" collapsedLevelsAreSubtotals="1" fieldPosition="0"/>
    </format>
    <format dxfId="115">
      <pivotArea field="19" type="button" dataOnly="0" labelOnly="1" outline="0" axis="axisRow" fieldPosition="0"/>
    </format>
    <format dxfId="114">
      <pivotArea field="20" type="button" dataOnly="0" labelOnly="1" outline="0" axis="axisRow" fieldPosition="1"/>
    </format>
    <format dxfId="113">
      <pivotArea dataOnly="0" labelOnly="1" outline="0" fieldPosition="0">
        <references count="1">
          <reference field="19" count="0"/>
        </references>
      </pivotArea>
    </format>
    <format dxfId="112">
      <pivotArea dataOnly="0" labelOnly="1" outline="0" fieldPosition="0">
        <references count="1">
          <reference field="19" count="0" defaultSubtotal="1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2">
          <reference field="19" count="1" selected="0">
            <x v="0"/>
          </reference>
          <reference field="20" count="8">
            <x v="2"/>
            <x v="3"/>
            <x v="9"/>
            <x v="10"/>
            <x v="12"/>
            <x v="13"/>
            <x v="14"/>
            <x v="15"/>
          </reference>
        </references>
      </pivotArea>
    </format>
    <format dxfId="109">
      <pivotArea dataOnly="0" labelOnly="1" outline="0" fieldPosition="0">
        <references count="2">
          <reference field="19" count="1" selected="0">
            <x v="1"/>
          </reference>
          <reference field="20" count="2">
            <x v="4"/>
            <x v="9"/>
          </reference>
        </references>
      </pivotArea>
    </format>
    <format dxfId="108">
      <pivotArea dataOnly="0" labelOnly="1" outline="0" fieldPosition="0">
        <references count="2">
          <reference field="19" count="1" selected="0">
            <x v="2"/>
          </reference>
          <reference field="20" count="3">
            <x v="1"/>
            <x v="9"/>
            <x v="11"/>
          </reference>
        </references>
      </pivotArea>
    </format>
    <format dxfId="107">
      <pivotArea dataOnly="0" labelOnly="1" outline="0" fieldPosition="0">
        <references count="2">
          <reference field="19" count="1" selected="0">
            <x v="3"/>
          </reference>
          <reference field="20" count="4">
            <x v="5"/>
            <x v="6"/>
            <x v="7"/>
            <x v="8"/>
          </reference>
        </references>
      </pivotArea>
    </format>
    <format dxfId="106">
      <pivotArea dataOnly="0" labelOnly="1" outline="0" fieldPosition="0">
        <references count="2">
          <reference field="19" count="1" selected="0">
            <x v="4"/>
          </reference>
          <reference field="20" count="3">
            <x v="0"/>
            <x v="2"/>
            <x v="15"/>
          </reference>
        </references>
      </pivotArea>
    </format>
    <format dxfId="105">
      <pivotArea dataOnly="0" labelOnly="1" outline="0" fieldPosition="0">
        <references count="2">
          <reference field="19" count="1" selected="0">
            <x v="5"/>
          </reference>
          <reference field="20" count="1"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type="topRight" dataOnly="0" labelOnly="1" outline="0" fieldPosition="0"/>
    </format>
    <format dxfId="102">
      <pivotArea type="topRight" dataOnly="0" labelOnly="1" outline="0" fieldPosition="0"/>
    </format>
    <format dxfId="101">
      <pivotArea type="topRight" dataOnly="0" labelOnly="1" outline="0" fieldPosition="0"/>
    </format>
    <format dxfId="10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3EFDC-9A73-432A-8059-BE90C74AF33F}" name="PivotTable1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H71" firstHeaderRow="1" firstDataRow="2" firstDataCol="2" rowPageCount="2" colPageCount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7">
        <item x="1"/>
        <item h="1" x="5"/>
        <item h="1" x="2"/>
        <item h="1" x="0"/>
        <item h="1" x="4"/>
        <item h="1" x="3"/>
        <item t="default"/>
      </items>
    </pivotField>
    <pivotField axis="axisRow" compact="0" outline="0" showAll="0">
      <items count="18">
        <item x="13"/>
        <item x="8"/>
        <item x="2"/>
        <item x="11"/>
        <item x="15"/>
        <item x="10"/>
        <item x="14"/>
        <item x="5"/>
        <item x="0"/>
        <item x="6"/>
        <item x="12"/>
        <item x="7"/>
        <item x="4"/>
        <item x="1"/>
        <item x="9"/>
        <item x="3"/>
        <item m="1"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3"/>
        <item x="2"/>
        <item x="1"/>
        <item x="5"/>
        <item x="4"/>
        <item t="default"/>
      </items>
    </pivotField>
    <pivotField compact="0" outline="0" showAll="0"/>
    <pivotField compact="0" outline="0" showAll="0"/>
    <pivotField axis="axisRow" compact="0" outline="0" showAll="0" defaultSubtotal="0">
      <items count="86">
        <item x="16"/>
        <item x="41"/>
        <item x="0"/>
        <item x="1"/>
        <item x="44"/>
        <item x="23"/>
        <item x="54"/>
        <item x="15"/>
        <item x="59"/>
        <item x="30"/>
        <item x="55"/>
        <item x="12"/>
        <item x="5"/>
        <item x="7"/>
        <item x="8"/>
        <item x="35"/>
        <item x="22"/>
        <item x="53"/>
        <item x="52"/>
        <item x="62"/>
        <item x="57"/>
        <item x="10"/>
        <item x="42"/>
        <item x="33"/>
        <item x="38"/>
        <item x="29"/>
        <item x="6"/>
        <item x="58"/>
        <item x="28"/>
        <item x="47"/>
        <item x="4"/>
        <item x="32"/>
        <item x="34"/>
        <item x="65"/>
        <item x="63"/>
        <item x="66"/>
        <item x="24"/>
        <item x="37"/>
        <item x="39"/>
        <item x="50"/>
        <item x="61"/>
        <item x="48"/>
        <item x="25"/>
        <item x="14"/>
        <item x="17"/>
        <item x="9"/>
        <item x="31"/>
        <item x="60"/>
        <item x="56"/>
        <item x="43"/>
        <item x="46"/>
        <item x="3"/>
        <item x="21"/>
        <item x="36"/>
        <item x="26"/>
        <item x="27"/>
        <item x="45"/>
        <item x="18"/>
        <item x="40"/>
        <item x="13"/>
        <item x="2"/>
        <item x="19"/>
        <item x="51"/>
        <item x="11"/>
        <item x="20"/>
        <item x="49"/>
        <item x="64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20"/>
    <field x="27"/>
  </rowFields>
  <rowItems count="66">
    <i>
      <x v="2"/>
      <x v="43"/>
    </i>
    <i r="1">
      <x v="59"/>
    </i>
    <i r="1">
      <x v="60"/>
    </i>
    <i r="1">
      <x v="79"/>
    </i>
    <i t="default">
      <x v="2"/>
    </i>
    <i>
      <x v="3"/>
      <x v="20"/>
    </i>
    <i r="1">
      <x v="54"/>
    </i>
    <i r="1">
      <x v="59"/>
    </i>
    <i t="default">
      <x v="3"/>
    </i>
    <i>
      <x v="9"/>
      <x v="4"/>
    </i>
    <i r="1">
      <x v="9"/>
    </i>
    <i r="1">
      <x v="15"/>
    </i>
    <i r="1">
      <x v="19"/>
    </i>
    <i r="1">
      <x v="59"/>
    </i>
    <i r="1">
      <x v="63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81"/>
    </i>
    <i t="default">
      <x v="9"/>
    </i>
    <i>
      <x v="10"/>
      <x v="59"/>
    </i>
    <i r="1">
      <x v="67"/>
    </i>
    <i t="default">
      <x v="10"/>
    </i>
    <i>
      <x v="12"/>
      <x v="7"/>
    </i>
    <i r="1">
      <x v="12"/>
    </i>
    <i r="1">
      <x v="18"/>
    </i>
    <i r="1">
      <x v="21"/>
    </i>
    <i r="1">
      <x v="22"/>
    </i>
    <i r="1">
      <x v="23"/>
    </i>
    <i r="1">
      <x v="26"/>
    </i>
    <i r="1">
      <x v="45"/>
    </i>
    <i r="1">
      <x v="53"/>
    </i>
    <i r="1">
      <x v="54"/>
    </i>
    <i r="1">
      <x v="56"/>
    </i>
    <i r="1">
      <x v="59"/>
    </i>
    <i r="1">
      <x v="60"/>
    </i>
    <i r="1">
      <x v="83"/>
    </i>
    <i t="default">
      <x v="12"/>
    </i>
    <i>
      <x v="13"/>
      <x v="3"/>
    </i>
    <i r="1">
      <x v="21"/>
    </i>
    <i r="1">
      <x v="82"/>
    </i>
    <i t="default">
      <x v="13"/>
    </i>
    <i>
      <x v="14"/>
      <x v="64"/>
    </i>
    <i t="default">
      <x v="14"/>
    </i>
    <i>
      <x v="15"/>
      <x v="3"/>
    </i>
    <i r="1">
      <x v="7"/>
    </i>
    <i r="1">
      <x v="10"/>
    </i>
    <i r="1">
      <x v="12"/>
    </i>
    <i r="1">
      <x v="27"/>
    </i>
    <i r="1">
      <x v="30"/>
    </i>
    <i r="1">
      <x v="37"/>
    </i>
    <i r="1">
      <x v="38"/>
    </i>
    <i r="1">
      <x v="39"/>
    </i>
    <i r="1">
      <x v="42"/>
    </i>
    <i r="1">
      <x v="43"/>
    </i>
    <i r="1">
      <x v="45"/>
    </i>
    <i r="1">
      <x v="51"/>
    </i>
    <i r="1">
      <x v="52"/>
    </i>
    <i r="1">
      <x v="53"/>
    </i>
    <i r="1">
      <x v="55"/>
    </i>
    <i r="1">
      <x v="59"/>
    </i>
    <i t="default">
      <x v="15"/>
    </i>
    <i t="grand">
      <x/>
    </i>
  </rowItems>
  <colFields count="1">
    <field x="2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0" hier="-1"/>
    <pageField fld="19" hier="-1"/>
  </pageFields>
  <dataFields count="1">
    <dataField name="Sum of BTF 23.12.25" fld="43" baseField="0" baseItem="0" numFmtId="1"/>
  </dataFields>
  <formats count="15">
    <format dxfId="99">
      <pivotArea outline="0" collapsedLevelsAreSubtotals="1" fieldPosition="0"/>
    </format>
    <format dxfId="98">
      <pivotArea field="24" type="button" dataOnly="0" labelOnly="1" outline="0" axis="axisCol" fieldPosition="0"/>
    </format>
    <format dxfId="97">
      <pivotArea type="topRight" dataOnly="0" labelOnly="1" outline="0" fieldPosition="0"/>
    </format>
    <format dxfId="96">
      <pivotArea dataOnly="0" labelOnly="1" outline="0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95">
      <pivotArea dataOnly="0" labelOnly="1" grandCol="1" outline="0" fieldPosition="0"/>
    </format>
    <format dxfId="94">
      <pivotArea outline="0" collapsedLevelsAreSubtotals="1" fieldPosition="0"/>
    </format>
    <format dxfId="93">
      <pivotArea field="24" type="button" dataOnly="0" labelOnly="1" outline="0" axis="axisCol" fieldPosition="0"/>
    </format>
    <format dxfId="92">
      <pivotArea type="topRight" dataOnly="0" labelOnly="1" outline="0" fieldPosition="0"/>
    </format>
    <format dxfId="91">
      <pivotArea dataOnly="0" labelOnly="1" outline="0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90">
      <pivotArea dataOnly="0" labelOnly="1" grandCol="1" outline="0" fieldPosition="0"/>
    </format>
    <format dxfId="89">
      <pivotArea outline="0" collapsedLevelsAreSubtotals="1" fieldPosition="0"/>
    </format>
    <format dxfId="88">
      <pivotArea field="24" type="button" dataOnly="0" labelOnly="1" outline="0" axis="axisCol" fieldPosition="0"/>
    </format>
    <format dxfId="87">
      <pivotArea type="topRight" dataOnly="0" labelOnly="1" outline="0" fieldPosition="0"/>
    </format>
    <format dxfId="86">
      <pivotArea dataOnly="0" labelOnly="1" outline="0" fieldPosition="0">
        <references count="1">
          <reference field="24" count="4">
            <x v="0"/>
            <x v="1"/>
            <x v="2"/>
            <x v="3"/>
          </reference>
        </references>
      </pivotArea>
    </format>
    <format dxfId="85">
      <pivotArea dataOnly="0" labelOnly="1" grandCol="1" outline="0" fieldPosition="0"/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C4CEB-3030-4D02-B47E-4E04420B43C1}" name="PivotTable2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9" firstHeaderRow="1" firstDataRow="2" firstDataCol="2" rowPageCount="1" colPageCount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7">
        <item x="1"/>
        <item x="5"/>
        <item x="2"/>
        <item x="0"/>
        <item h="1" x="4"/>
        <item x="3"/>
        <item t="default"/>
      </items>
    </pivotField>
    <pivotField axis="axisRow" compact="0" outline="0" showAll="0">
      <items count="18">
        <item x="13"/>
        <item x="8"/>
        <item x="2"/>
        <item x="11"/>
        <item x="15"/>
        <item x="10"/>
        <item x="14"/>
        <item x="5"/>
        <item x="0"/>
        <item x="6"/>
        <item x="12"/>
        <item x="7"/>
        <item x="4"/>
        <item x="1"/>
        <item x="3"/>
        <item x="9"/>
        <item m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9"/>
    <field x="20"/>
  </rowFields>
  <rowItems count="25">
    <i>
      <x/>
      <x v="2"/>
    </i>
    <i r="1">
      <x v="3"/>
    </i>
    <i r="1">
      <x v="9"/>
    </i>
    <i r="1">
      <x v="10"/>
    </i>
    <i r="1">
      <x v="12"/>
    </i>
    <i r="1">
      <x v="13"/>
    </i>
    <i r="1">
      <x v="14"/>
    </i>
    <i r="1">
      <x v="15"/>
    </i>
    <i t="default">
      <x/>
    </i>
    <i>
      <x v="1"/>
      <x v="2"/>
    </i>
    <i r="1">
      <x v="4"/>
    </i>
    <i r="1">
      <x v="9"/>
    </i>
    <i t="default">
      <x v="1"/>
    </i>
    <i>
      <x v="2"/>
      <x v="1"/>
    </i>
    <i r="1">
      <x v="9"/>
    </i>
    <i r="1">
      <x v="11"/>
    </i>
    <i t="default">
      <x v="2"/>
    </i>
    <i>
      <x v="3"/>
      <x v="5"/>
    </i>
    <i r="1">
      <x v="6"/>
    </i>
    <i r="1">
      <x v="7"/>
    </i>
    <i r="1">
      <x v="8"/>
    </i>
    <i t="default">
      <x v="3"/>
    </i>
    <i>
      <x v="5"/>
      <x v="1"/>
    </i>
    <i t="default">
      <x v="5"/>
    </i>
    <i t="grand">
      <x/>
    </i>
  </rowItems>
  <colFields count="1">
    <field x="18"/>
  </colFields>
  <colItems count="3">
    <i>
      <x/>
    </i>
    <i>
      <x v="1"/>
    </i>
    <i t="grand">
      <x/>
    </i>
  </colItems>
  <pageFields count="1">
    <pageField fld="10" hier="-1"/>
  </pageFields>
  <dataFields count="1">
    <dataField name="Sum of Balance to Plan" fld="44" baseField="0" baseItem="0" numFmtId="1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A6EA4-7C92-4DA6-A4CA-A644ECB7FE86}" name="PivotTable3" cacheId="547" dataPosition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3:U12" firstHeaderRow="1" firstDataRow="3" firstDataCol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1"/>
        <item m="1" x="6"/>
        <item x="0"/>
        <item x="4"/>
        <item x="2"/>
        <item x="3"/>
        <item m="1" x="7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</pivotFields>
  <rowFields count="1">
    <field x="19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Fields count="2">
    <field x="-2"/>
    <field x="22"/>
  </colFields>
  <colItems count="2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  <i i="4">
      <x v="4"/>
      <x/>
    </i>
    <i r="1" i="4">
      <x v="1"/>
    </i>
    <i r="1" i="4">
      <x v="2"/>
    </i>
    <i r="1" i="4">
      <x v="3"/>
    </i>
  </colItems>
  <dataFields count="5">
    <dataField name="Sum of Disp 202601" fld="102" baseField="0" baseItem="0" numFmtId="1"/>
    <dataField name="Sum of Disp 202602" fld="103" baseField="0" baseItem="0" numFmtId="1"/>
    <dataField name="Sum of Disp 202603" fld="104" baseField="0" baseItem="0" numFmtId="1"/>
    <dataField name="Sum of Disp 202604" fld="105" baseField="0" baseItem="0" numFmtId="1"/>
    <dataField name="Sum of Disp 202605" fld="106" baseField="0" baseItem="0" numFmtId="1"/>
  </dataFields>
  <formats count="20">
    <format dxfId="84">
      <pivotArea outline="0" collapsedLevelsAreSubtotals="1" fieldPosition="0"/>
    </format>
    <format dxfId="83">
      <pivotArea field="-2" type="button" dataOnly="0" labelOnly="1" outline="0" axis="axisCol" fieldPosition="0"/>
    </format>
    <format dxfId="82">
      <pivotArea field="22" type="button" dataOnly="0" labelOnly="1" outline="0" axis="axisCol" fieldPosition="1"/>
    </format>
    <format dxfId="81">
      <pivotArea type="topRight" dataOnly="0" labelOnly="1" outline="0" fieldPosition="0"/>
    </format>
    <format dxfId="8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9">
      <pivotArea dataOnly="0" labelOnly="1" outline="0" fieldPosition="0">
        <references count="2">
          <reference field="4294967294" count="1" selected="0">
            <x v="0"/>
          </reference>
          <reference field="22" count="0"/>
        </references>
      </pivotArea>
    </format>
    <format dxfId="78">
      <pivotArea dataOnly="0" labelOnly="1" outline="0" fieldPosition="0">
        <references count="2">
          <reference field="4294967294" count="1" selected="0">
            <x v="1"/>
          </reference>
          <reference field="22" count="0"/>
        </references>
      </pivotArea>
    </format>
    <format dxfId="77">
      <pivotArea dataOnly="0" labelOnly="1" outline="0" fieldPosition="0">
        <references count="2">
          <reference field="4294967294" count="1" selected="0">
            <x v="2"/>
          </reference>
          <reference field="22" count="0"/>
        </references>
      </pivotArea>
    </format>
    <format dxfId="76">
      <pivotArea dataOnly="0" labelOnly="1" outline="0" fieldPosition="0">
        <references count="2">
          <reference field="4294967294" count="1" selected="0">
            <x v="3"/>
          </reference>
          <reference field="22" count="0"/>
        </references>
      </pivotArea>
    </format>
    <format dxfId="75">
      <pivotArea dataOnly="0" labelOnly="1" outline="0" fieldPosition="0">
        <references count="2">
          <reference field="4294967294" count="1" selected="0">
            <x v="4"/>
          </reference>
          <reference field="22" count="0"/>
        </references>
      </pivotArea>
    </format>
    <format dxfId="74">
      <pivotArea outline="0" collapsedLevelsAreSubtotals="1" fieldPosition="0"/>
    </format>
    <format dxfId="73">
      <pivotArea field="-2" type="button" dataOnly="0" labelOnly="1" outline="0" axis="axisCol" fieldPosition="0"/>
    </format>
    <format dxfId="72">
      <pivotArea field="22" type="button" dataOnly="0" labelOnly="1" outline="0" axis="axisCol" fieldPosition="1"/>
    </format>
    <format dxfId="71">
      <pivotArea type="topRight" dataOnly="0" labelOnly="1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2">
          <reference field="4294967294" count="1" selected="0">
            <x v="0"/>
          </reference>
          <reference field="22" count="0"/>
        </references>
      </pivotArea>
    </format>
    <format dxfId="68">
      <pivotArea dataOnly="0" labelOnly="1" outline="0" fieldPosition="0">
        <references count="2">
          <reference field="4294967294" count="1" selected="0">
            <x v="1"/>
          </reference>
          <reference field="22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2"/>
          </reference>
          <reference field="22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3"/>
          </reference>
          <reference field="22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4"/>
          </reference>
          <reference field="22" count="0"/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16356-20A3-4691-B1DB-E401A0DCA1D6}" name="PivotTable5" cacheId="547" dataPosition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gridDropZones="1" multipleFieldFilters="0">
  <location ref="A3:K12" firstHeaderRow="1" firstDataRow="3" firstDataCol="1" rowPageCount="1" colPageCount="1"/>
  <pivotFields count="10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5"/>
        <item x="1"/>
        <item m="1" x="6"/>
        <item x="0"/>
        <item x="4"/>
        <item x="2"/>
        <item x="3"/>
        <item m="1" x="7"/>
        <item t="default"/>
      </items>
    </pivotField>
    <pivotField compact="0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axis="axisPage" compact="0" outline="0" multipleItemSelectionAllowed="1" showAll="0">
      <items count="7">
        <item h="1" x="5"/>
        <item h="1" x="0"/>
        <item h="1" x="2"/>
        <item h="1" x="4"/>
        <item h="1"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dataField="1" compact="0" numFmtId="1" outline="0" showAll="0"/>
    <pivotField compact="0" numFmtId="1" outline="0" showAll="0"/>
  </pivotFields>
  <rowFields count="1">
    <field x="19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Fields count="2">
    <field x="-2"/>
    <field x="22"/>
  </colFields>
  <colItems count="10">
    <i>
      <x/>
      <x v="1"/>
    </i>
    <i r="1">
      <x v="2"/>
    </i>
    <i i="1">
      <x v="1"/>
      <x v="1"/>
    </i>
    <i r="1" i="1">
      <x v="2"/>
    </i>
    <i i="2">
      <x v="2"/>
      <x v="1"/>
    </i>
    <i r="1" i="2">
      <x v="2"/>
    </i>
    <i i="3">
      <x v="3"/>
      <x v="1"/>
    </i>
    <i r="1" i="3">
      <x v="2"/>
    </i>
    <i i="4">
      <x v="4"/>
      <x v="1"/>
    </i>
    <i r="1" i="4">
      <x v="2"/>
    </i>
  </colItems>
  <pageFields count="1">
    <pageField fld="23" hier="-1"/>
  </pageFields>
  <dataFields count="5">
    <dataField name="Sum of Disp 202601" fld="102" baseField="0" baseItem="0" numFmtId="1"/>
    <dataField name="Sum of Disp 202602" fld="103" baseField="0" baseItem="0" numFmtId="1"/>
    <dataField name="Sum of Disp 202603" fld="104" baseField="0" baseItem="0" numFmtId="1"/>
    <dataField name="Sum of Disp 202604" fld="105" baseField="0" baseItem="0" numFmtId="1"/>
    <dataField name="Sum of Disp 202605" fld="106" baseField="0" baseItem="0" numFmtId="1"/>
  </dataFields>
  <formats count="33">
    <format dxfId="64">
      <pivotArea outline="0" collapsedLevelsAreSubtotals="1" fieldPosition="0"/>
    </format>
    <format dxfId="63">
      <pivotArea dataOnly="0" labelOnly="1" outline="0" fieldPosition="0">
        <references count="1">
          <reference field="23" count="0"/>
        </references>
      </pivotArea>
    </format>
    <format dxfId="62">
      <pivotArea field="-2" type="button" dataOnly="0" labelOnly="1" outline="0" axis="axisCol" fieldPosition="0"/>
    </format>
    <format dxfId="61">
      <pivotArea field="22" type="button" dataOnly="0" labelOnly="1" outline="0" axis="axisCol" fieldPosition="1"/>
    </format>
    <format dxfId="60">
      <pivotArea type="topRight" dataOnly="0" labelOnly="1" outline="0" fieldPosition="0"/>
    </format>
    <format dxfId="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8">
      <pivotArea dataOnly="0" labelOnly="1" outline="0" fieldPosition="0">
        <references count="2">
          <reference field="4294967294" count="1" selected="0">
            <x v="0"/>
          </reference>
          <reference field="22" count="3">
            <x v="1"/>
            <x v="2"/>
            <x v="3"/>
          </reference>
        </references>
      </pivotArea>
    </format>
    <format dxfId="57">
      <pivotArea dataOnly="0" labelOnly="1" outline="0" fieldPosition="0">
        <references count="2">
          <reference field="4294967294" count="1" selected="0">
            <x v="1"/>
          </reference>
          <reference field="22" count="3">
            <x v="1"/>
            <x v="2"/>
            <x v="3"/>
          </reference>
        </references>
      </pivotArea>
    </format>
    <format dxfId="56">
      <pivotArea dataOnly="0" labelOnly="1" outline="0" fieldPosition="0">
        <references count="2">
          <reference field="4294967294" count="1" selected="0">
            <x v="2"/>
          </reference>
          <reference field="22" count="3">
            <x v="1"/>
            <x v="2"/>
            <x v="3"/>
          </reference>
        </references>
      </pivotArea>
    </format>
    <format dxfId="55">
      <pivotArea dataOnly="0" labelOnly="1" outline="0" fieldPosition="0">
        <references count="2">
          <reference field="4294967294" count="1" selected="0">
            <x v="3"/>
          </reference>
          <reference field="22" count="3">
            <x v="1"/>
            <x v="2"/>
            <x v="3"/>
          </reference>
        </references>
      </pivotArea>
    </format>
    <format dxfId="54">
      <pivotArea dataOnly="0" labelOnly="1" outline="0" fieldPosition="0">
        <references count="2">
          <reference field="4294967294" count="1" selected="0">
            <x v="4"/>
          </reference>
          <reference field="22" count="3">
            <x v="1"/>
            <x v="2"/>
            <x v="3"/>
          </reference>
        </references>
      </pivotArea>
    </format>
    <format dxfId="53">
      <pivotArea outline="0" collapsedLevelsAreSubtotals="1" fieldPosition="0"/>
    </format>
    <format dxfId="52">
      <pivotArea dataOnly="0" labelOnly="1" outline="0" fieldPosition="0">
        <references count="1">
          <reference field="23" count="0"/>
        </references>
      </pivotArea>
    </format>
    <format dxfId="51">
      <pivotArea field="-2" type="button" dataOnly="0" labelOnly="1" outline="0" axis="axisCol" fieldPosition="0"/>
    </format>
    <format dxfId="50">
      <pivotArea field="22" type="button" dataOnly="0" labelOnly="1" outline="0" axis="axisCol" fieldPosition="1"/>
    </format>
    <format dxfId="49">
      <pivotArea type="topRight" dataOnly="0" labelOnly="1" outline="0" fieldPosition="0"/>
    </format>
    <format dxfId="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7">
      <pivotArea dataOnly="0" labelOnly="1" outline="0" fieldPosition="0">
        <references count="2">
          <reference field="4294967294" count="1" selected="0">
            <x v="0"/>
          </reference>
          <reference field="22" count="3">
            <x v="1"/>
            <x v="2"/>
            <x v="3"/>
          </reference>
        </references>
      </pivotArea>
    </format>
    <format dxfId="46">
      <pivotArea dataOnly="0" labelOnly="1" outline="0" fieldPosition="0">
        <references count="2">
          <reference field="4294967294" count="1" selected="0">
            <x v="1"/>
          </reference>
          <reference field="22" count="3">
            <x v="1"/>
            <x v="2"/>
            <x v="3"/>
          </reference>
        </references>
      </pivotArea>
    </format>
    <format dxfId="45">
      <pivotArea dataOnly="0" labelOnly="1" outline="0" fieldPosition="0">
        <references count="2">
          <reference field="4294967294" count="1" selected="0">
            <x v="2"/>
          </reference>
          <reference field="22" count="3">
            <x v="1"/>
            <x v="2"/>
            <x v="3"/>
          </reference>
        </references>
      </pivotArea>
    </format>
    <format dxfId="44">
      <pivotArea dataOnly="0" labelOnly="1" outline="0" fieldPosition="0">
        <references count="2">
          <reference field="4294967294" count="1" selected="0">
            <x v="3"/>
          </reference>
          <reference field="22" count="3">
            <x v="1"/>
            <x v="2"/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22" count="3">
            <x v="1"/>
            <x v="2"/>
            <x v="3"/>
          </reference>
        </references>
      </pivotArea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23" count="0"/>
        </references>
      </pivotArea>
    </format>
    <format dxfId="40">
      <pivotArea field="-2" type="button" dataOnly="0" labelOnly="1" outline="0" axis="axisCol" fieldPosition="0"/>
    </format>
    <format dxfId="39">
      <pivotArea field="22" type="button" dataOnly="0" labelOnly="1" outline="0" axis="axisCol" fieldPosition="1"/>
    </format>
    <format dxfId="38">
      <pivotArea type="topRight" dataOnly="0" labelOnly="1" outline="0" fieldPosition="0"/>
    </format>
    <format dxfId="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0"/>
          </reference>
          <reference field="22" count="3">
            <x v="1"/>
            <x v="2"/>
            <x v="3"/>
          </reference>
        </references>
      </pivotArea>
    </format>
    <format dxfId="35">
      <pivotArea dataOnly="0" labelOnly="1" outline="0" fieldPosition="0">
        <references count="2">
          <reference field="4294967294" count="1" selected="0">
            <x v="1"/>
          </reference>
          <reference field="22" count="3">
            <x v="1"/>
            <x v="2"/>
            <x v="3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2"/>
          </reference>
          <reference field="22" count="3">
            <x v="1"/>
            <x v="2"/>
            <x v="3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3"/>
          </reference>
          <reference field="22" count="3">
            <x v="1"/>
            <x v="2"/>
            <x v="3"/>
          </reference>
        </references>
      </pivotArea>
    </format>
    <format dxfId="32">
      <pivotArea dataOnly="0" labelOnly="1" outline="0" fieldPosition="0">
        <references count="2">
          <reference field="4294967294" count="1" selected="0">
            <x v="4"/>
          </reference>
          <reference field="22" count="3">
            <x v="1"/>
            <x v="2"/>
            <x v="3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A060D0-4B43-455F-B69C-4A38E738DDB3}" name="Table1" displayName="Table1" ref="A1:BV240" totalsRowShown="0">
  <tableColumns count="74">
    <tableColumn id="1" xr3:uid="{934E0D7C-F923-4E98-AC7C-76A0960E5FE5}" name="Plant"/>
    <tableColumn id="2" xr3:uid="{FD60016A-2D1C-4AEF-BBC2-153571AF1207}" name="Order Date" dataDxfId="309"/>
    <tableColumn id="3" xr3:uid="{6A5DF6B4-FD8B-4DF8-8808-1B85EF66A5D8}" name="Order Type"/>
    <tableColumn id="4" xr3:uid="{2C717D5B-CD1E-4C6E-A40E-B8D801A702D1}" name="SO No."/>
    <tableColumn id="5" xr3:uid="{B1FEDC40-4D64-4313-968F-7A093D60A285}" name="SO Item"/>
    <tableColumn id="6" xr3:uid="{00343E17-359D-4BAA-902F-5D038EDA7291}" name="SO-ITEM"/>
    <tableColumn id="7" xr3:uid="{9337B572-8941-4D56-AB32-C846AB74730F}" name="Priority"/>
    <tableColumn id="8" xr3:uid="{8698E7C6-7524-4ED1-AA3C-C01DDC25E4E8}" name="Order Status"/>
    <tableColumn id="9" xr3:uid="{7F34C6D6-5599-46EE-A226-C490CD3EBA70}" name="TEST"/>
    <tableColumn id="10" xr3:uid="{E7BF222A-30B3-46A2-983C-1E4DC9756174}" name="RM STR no"/>
    <tableColumn id="11" xr3:uid="{DCE7DB1B-BF95-44AD-87C8-CADFE3CF6020}" name="RM Source"/>
    <tableColumn id="12" xr3:uid="{E9729CBF-1E3D-4B08-9869-CD7694AD2F65}" name="AC final"/>
    <tableColumn id="13" xr3:uid="{0FEAB368-BB61-4936-B29B-14C8E1F96071}" name="Flowpath cluster"/>
    <tableColumn id="14" xr3:uid="{03A5CB00-4514-4D87-BF14-9669432268C2}" name="Flowpath description"/>
    <tableColumn id="15" xr3:uid="{ED737240-15BF-4D80-807B-BFFE1E900F63}" name="Flowpath OSP"/>
    <tableColumn id="16" xr3:uid="{1865EBE6-FBA4-44BC-9DFD-FA3BA14D3677}" name="Product"/>
    <tableColumn id="17" xr3:uid="{F81F8923-8722-4450-B787-D28D76D9F242}" name="Brand"/>
    <tableColumn id="18" xr3:uid="{325D3DD3-BF7A-4F8D-A5DD-48E64257C167}" name="OSP Nov'25"/>
    <tableColumn id="19" xr3:uid="{29253E3F-64C5-4756-994B-AC68B0D5E113}" name="Division/Segment"/>
    <tableColumn id="20" xr3:uid="{6585BF30-E753-4CC4-B7BD-D9B355BDC74C}" name="Destination"/>
    <tableColumn id="21" xr3:uid="{D000FE9E-83D2-41C3-BC0E-99C219E385DC}" name="ZONE"/>
    <tableColumn id="22" xr3:uid="{18D72461-21D6-470B-B1CF-46CE3B0F5A3E}" name="Sales Office"/>
    <tableColumn id="23" xr3:uid="{3361F1F3-9D98-46A3-A7CE-A6EE5FA521F7}" name="Customer Code"/>
    <tableColumn id="24" xr3:uid="{2D414854-6DAC-438A-B394-01A1A6533513}" name="Customer"/>
    <tableColumn id="25" xr3:uid="{DB474084-670D-4DA4-8C39-D191EE3D6AF4}" name="Material"/>
    <tableColumn id="26" xr3:uid="{A7CE5488-5C8A-4590-97AB-E1150D1776E8}" name="Material Description"/>
    <tableColumn id="27" xr3:uid="{20D8D487-C011-4481-96F8-94CFC3714E0A}" name="P Code"/>
    <tableColumn id="28" xr3:uid="{D5FA1A07-1512-480D-8C64-888831DF6F5E}" name="Quality Code"/>
    <tableColumn id="29" xr3:uid="{F538672B-DE30-4294-99EE-9826548BFF37}" name="TDC"/>
    <tableColumn id="30" xr3:uid="{2907C2CF-5C40-4180-9007-1E5DE60D8EF7}" name="Thk"/>
    <tableColumn id="31" xr3:uid="{28242AE4-C829-48AE-929A-B9FF5DB03D90}" name="Width"/>
    <tableColumn id="32" xr3:uid="{AAED70C3-705A-4F26-A563-674D929BB1D6}" name="Length"/>
    <tableColumn id="33" xr3:uid="{BCC95E84-BE56-4E96-B3BC-175D70F2A5A7}" name="T1/T2 Status"/>
    <tableColumn id="34" xr3:uid="{7EC46548-61FA-4AE1-8A34-3C17716707DF}" name="Zinc"/>
    <tableColumn id="35" xr3:uid="{8995361C-0591-4120-B14A-D6BF40D50608}" name="Top Colour"/>
    <tableColumn id="36" xr3:uid="{18EB9E8B-FA2F-4283-A566-DB09C6E54C81}" name="Min Coil Weight"/>
    <tableColumn id="37" xr3:uid="{E7594FE0-DC22-4BF5-A5BB-E571313539CD}" name="Max Coil Weight"/>
    <tableColumn id="38" xr3:uid="{E726BB3E-2E65-4A60-A632-C090E76BA0CA}" name="Order Quantity"/>
    <tableColumn id="39" xr3:uid="{AF6D54C3-55F3-4EE5-B3DD-E1974FC53F39}" name="FG "/>
    <tableColumn id="40" xr3:uid="{9A3C531D-D41D-4A7A-9D80-78E0F2D0ABAC}" name="BTF 28.10.25"/>
    <tableColumn id="41" xr3:uid="{295C6C77-760A-44F6-90D2-29335190F123}" name="Balance to Plan"/>
    <tableColumn id="42" xr3:uid="{B3D6E0F6-93B2-4E69-94AA-1D19BE87B018}" name="FG Stock 01.10.25"/>
    <tableColumn id="43" xr3:uid="{7FFD216B-FA79-428F-B188-294FA9216D78}" name="T"/>
    <tableColumn id="44" xr3:uid="{4117B77D-34DB-47C2-BD37-23CCD6B58868}" name="P"/>
    <tableColumn id="45" xr3:uid="{6F1E89D6-2773-4B5B-8E16-1845D9E6FC76}" name="M"/>
    <tableColumn id="46" xr3:uid="{5F6F0BAD-B043-4FA2-9121-CDF573D92A4C}" name="TR"/>
    <tableColumn id="47" xr3:uid="{D3715E1E-BC6E-439C-AC88-4D920B5EA9DC}" name="GP02"/>
    <tableColumn id="48" xr3:uid="{47C7E5BD-78FD-49C1-A10F-9EB88C5BA620}" name="GP03"/>
    <tableColumn id="49" xr3:uid="{4292CE73-CFA6-4BB4-8A61-2C9453E76201}" name="E"/>
    <tableColumn id="50" xr3:uid="{1515B7BD-5389-41AA-AC85-A8F2AF2EEE7C}" name="C"/>
    <tableColumn id="51" xr3:uid="{FE7FE3EF-FD24-4AFF-A787-37FFB877C80B}" name="A"/>
    <tableColumn id="52" xr3:uid="{1EC19C3C-9E53-4078-B6C3-049266DB33AB}" name="B"/>
    <tableColumn id="53" xr3:uid="{A5E40D1E-7B68-4066-BA99-25E4F0B0FD63}" name="N"/>
    <tableColumn id="54" xr3:uid="{D3D93D2C-F78A-4AB7-84EF-56B875C76DFD}" name="I"/>
    <tableColumn id="55" xr3:uid="{6C265833-92E8-4AA6-80B3-EAE0DB99B564}" name="R"/>
    <tableColumn id="56" xr3:uid="{FF079F60-1DC3-407B-AC44-5D4AD5A53BBA}" name="X"/>
    <tableColumn id="57" xr3:uid="{7095A257-BDAE-4CE3-AB8B-5D5F9980A833}" name="QA"/>
    <tableColumn id="58" xr3:uid="{3C014EBD-3A00-468E-9543-F8B34E0C062A}" name="NC"/>
    <tableColumn id="59" xr3:uid="{193B3C80-69A5-477C-9C1B-1F299C939FDA}" name="PP"/>
    <tableColumn id="60" xr3:uid="{0354AC8B-DC7F-473A-A819-D2A141947606}" name="PACK"/>
    <tableColumn id="61" xr3:uid="{ADADD4A1-86EC-4B38-93CC-7770CA48C509}" name="Total WIP"/>
    <tableColumn id="62" xr3:uid="{C23FA917-C1CC-4EF4-B6CD-0FB9BF4D1144}" name="Exp FG by 31-10-25"/>
    <tableColumn id="63" xr3:uid="{FACDE5BC-4BA9-4C39-85F1-7D4D6A7E323B}" name="CF WIP"/>
    <tableColumn id="64" xr3:uid="{CCA39CE4-F3F3-4EEA-A24C-829B3A69C971}" name="Further plan"/>
    <tableColumn id="65" xr3:uid="{AC431041-994F-409D-A664-69F3FEFBD5C8}" name="Exp. BTF as on 01-11-25"/>
    <tableColumn id="66" xr3:uid="{458E832D-9423-4ABF-8D6B-5F3E77430FA2}" name="Thickness Tolerance"/>
    <tableColumn id="67" xr3:uid="{401190A5-A847-454D-BF8D-4C5EBBBD4B23}" name="Width Tolerance"/>
    <tableColumn id="68" xr3:uid="{4476BBE5-2319-400D-8F36-B9F2093D8994}" name="Avl RM indent"/>
    <tableColumn id="69" xr3:uid="{847BF35C-BB0E-4CD8-9945-04983AF39098}" name="Avl RM stock"/>
    <tableColumn id="70" xr3:uid="{597190C8-56D0-42D9-B782-63D262896EE3}" name="Total RM visibility"/>
    <tableColumn id="71" xr3:uid="{502099CC-970B-4353-AA0B-46916F17D480}" name="RM indent Status"/>
    <tableColumn id="72" xr3:uid="{AF19F463-09D7-4A97-BA70-CF99D87C2D82}" name="Net RM to be indented"/>
    <tableColumn id="73" xr3:uid="{B57E5258-D92E-4D66-9085-F041876ED0C6}" name="RM STR no2"/>
    <tableColumn id="74" xr3:uid="{C07602DE-0B03-4DC0-A4F3-DD037196B828}" name="Ed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A7DB-1C2F-49BE-8E70-3EE5043C7506}">
  <dimension ref="A1:G41"/>
  <sheetViews>
    <sheetView topLeftCell="A27" workbookViewId="0">
      <selection activeCell="G41" sqref="G41"/>
    </sheetView>
  </sheetViews>
  <sheetFormatPr defaultRowHeight="15.5"/>
  <cols>
    <col min="1" max="1" width="10.33203125" bestFit="1" customWidth="1"/>
    <col min="2" max="2" width="37.08203125" bestFit="1" customWidth="1"/>
    <col min="3" max="3" width="4.83203125" bestFit="1" customWidth="1"/>
    <col min="4" max="4" width="8.5" bestFit="1" customWidth="1"/>
    <col min="5" max="6" width="8" bestFit="1" customWidth="1"/>
    <col min="7" max="7" width="5.83203125" bestFit="1" customWidth="1"/>
  </cols>
  <sheetData>
    <row r="1" spans="1:7" ht="31">
      <c r="A1" s="76" t="s">
        <v>65</v>
      </c>
      <c r="B1" s="77" t="s">
        <v>68</v>
      </c>
      <c r="C1" s="78" t="s">
        <v>7</v>
      </c>
      <c r="D1" s="78" t="s">
        <v>8</v>
      </c>
      <c r="E1" s="78" t="s">
        <v>10</v>
      </c>
      <c r="F1" s="78" t="s">
        <v>11</v>
      </c>
      <c r="G1" s="76" t="s">
        <v>25</v>
      </c>
    </row>
    <row r="2" spans="1:7">
      <c r="A2" s="79" t="s">
        <v>139</v>
      </c>
      <c r="B2" s="72" t="s">
        <v>162</v>
      </c>
      <c r="C2" s="80"/>
      <c r="D2" s="80"/>
      <c r="E2" s="80"/>
      <c r="F2" s="80">
        <v>184</v>
      </c>
      <c r="G2" s="80">
        <v>184</v>
      </c>
    </row>
    <row r="3" spans="1:7">
      <c r="A3" s="79"/>
      <c r="B3" s="72" t="s">
        <v>174</v>
      </c>
      <c r="C3" s="80"/>
      <c r="D3" s="80"/>
      <c r="E3" s="80"/>
      <c r="F3" s="80">
        <v>1033.425</v>
      </c>
      <c r="G3" s="80">
        <v>1033.425</v>
      </c>
    </row>
    <row r="4" spans="1:7">
      <c r="A4" s="79"/>
      <c r="B4" s="72" t="s">
        <v>213</v>
      </c>
      <c r="C4" s="80"/>
      <c r="D4" s="80"/>
      <c r="E4" s="80"/>
      <c r="F4" s="80">
        <v>150</v>
      </c>
      <c r="G4" s="80">
        <v>150</v>
      </c>
    </row>
    <row r="5" spans="1:7">
      <c r="A5" s="79"/>
      <c r="B5" s="72" t="s">
        <v>216</v>
      </c>
      <c r="C5" s="80"/>
      <c r="D5" s="80"/>
      <c r="E5" s="80">
        <v>29</v>
      </c>
      <c r="F5" s="80">
        <v>21</v>
      </c>
      <c r="G5" s="80">
        <v>50</v>
      </c>
    </row>
    <row r="6" spans="1:7">
      <c r="A6" s="79"/>
      <c r="B6" s="72" t="s">
        <v>226</v>
      </c>
      <c r="C6" s="80"/>
      <c r="D6" s="80"/>
      <c r="E6" s="80"/>
      <c r="F6" s="80">
        <v>58</v>
      </c>
      <c r="G6" s="80">
        <v>58</v>
      </c>
    </row>
    <row r="7" spans="1:7">
      <c r="A7" s="79"/>
      <c r="B7" s="72" t="s">
        <v>230</v>
      </c>
      <c r="C7" s="80"/>
      <c r="D7" s="80"/>
      <c r="E7" s="80"/>
      <c r="F7" s="80">
        <v>242.999</v>
      </c>
      <c r="G7" s="80">
        <v>242.999</v>
      </c>
    </row>
    <row r="8" spans="1:7">
      <c r="A8" s="79"/>
      <c r="B8" s="72" t="s">
        <v>238</v>
      </c>
      <c r="C8" s="80"/>
      <c r="D8" s="80"/>
      <c r="E8" s="80"/>
      <c r="F8" s="80">
        <v>401</v>
      </c>
      <c r="G8" s="80">
        <v>401</v>
      </c>
    </row>
    <row r="9" spans="1:7">
      <c r="A9" s="79"/>
      <c r="B9" s="72" t="s">
        <v>243</v>
      </c>
      <c r="C9" s="80"/>
      <c r="D9" s="80"/>
      <c r="E9" s="80"/>
      <c r="F9" s="80">
        <v>44</v>
      </c>
      <c r="G9" s="80">
        <v>44</v>
      </c>
    </row>
    <row r="10" spans="1:7">
      <c r="A10" s="79"/>
      <c r="B10" s="72" t="s">
        <v>245</v>
      </c>
      <c r="C10" s="80"/>
      <c r="D10" s="80"/>
      <c r="E10" s="80"/>
      <c r="F10" s="80">
        <v>208.67499999999998</v>
      </c>
      <c r="G10" s="80">
        <v>208.67499999999998</v>
      </c>
    </row>
    <row r="11" spans="1:7">
      <c r="A11" s="79"/>
      <c r="B11" s="72" t="s">
        <v>250</v>
      </c>
      <c r="C11" s="80"/>
      <c r="D11" s="80"/>
      <c r="E11" s="80"/>
      <c r="F11" s="80">
        <v>1449</v>
      </c>
      <c r="G11" s="80">
        <v>1449</v>
      </c>
    </row>
    <row r="12" spans="1:7">
      <c r="A12" s="79"/>
      <c r="B12" s="72" t="s">
        <v>273</v>
      </c>
      <c r="C12" s="80">
        <v>374.65</v>
      </c>
      <c r="D12" s="80"/>
      <c r="E12" s="80">
        <v>58</v>
      </c>
      <c r="F12" s="80">
        <v>270.99799999999999</v>
      </c>
      <c r="G12" s="80">
        <v>703.64799999999991</v>
      </c>
    </row>
    <row r="13" spans="1:7">
      <c r="A13" s="79"/>
      <c r="B13" s="72" t="s">
        <v>140</v>
      </c>
      <c r="C13" s="80"/>
      <c r="D13" s="80">
        <v>404</v>
      </c>
      <c r="E13" s="80"/>
      <c r="F13" s="80"/>
      <c r="G13" s="80">
        <v>404</v>
      </c>
    </row>
    <row r="14" spans="1:7">
      <c r="A14" s="79"/>
      <c r="B14" s="72" t="s">
        <v>281</v>
      </c>
      <c r="C14" s="80"/>
      <c r="D14" s="80"/>
      <c r="E14" s="80"/>
      <c r="F14" s="80">
        <v>476</v>
      </c>
      <c r="G14" s="80">
        <v>476</v>
      </c>
    </row>
    <row r="15" spans="1:7">
      <c r="A15" s="79"/>
      <c r="B15" s="72" t="s">
        <v>286</v>
      </c>
      <c r="C15" s="80"/>
      <c r="D15" s="80"/>
      <c r="E15" s="80"/>
      <c r="F15" s="80">
        <v>131</v>
      </c>
      <c r="G15" s="80">
        <v>131</v>
      </c>
    </row>
    <row r="16" spans="1:7">
      <c r="A16" s="81"/>
      <c r="B16" s="72" t="s">
        <v>292</v>
      </c>
      <c r="C16" s="80"/>
      <c r="D16" s="80"/>
      <c r="E16" s="80"/>
      <c r="F16" s="80">
        <v>29</v>
      </c>
      <c r="G16" s="80">
        <v>29</v>
      </c>
    </row>
    <row r="17" spans="1:7">
      <c r="A17" s="73" t="s">
        <v>335</v>
      </c>
      <c r="B17" s="73"/>
      <c r="C17" s="82">
        <v>374.65</v>
      </c>
      <c r="D17" s="82">
        <v>404</v>
      </c>
      <c r="E17" s="82">
        <v>87</v>
      </c>
      <c r="F17" s="82">
        <v>4699.0969999999998</v>
      </c>
      <c r="G17" s="82">
        <v>5564.7470000000003</v>
      </c>
    </row>
    <row r="18" spans="1:7">
      <c r="A18" s="79" t="s">
        <v>135</v>
      </c>
      <c r="B18" s="72" t="s">
        <v>144</v>
      </c>
      <c r="C18" s="80"/>
      <c r="D18" s="80"/>
      <c r="E18" s="80">
        <v>29</v>
      </c>
      <c r="F18" s="80"/>
      <c r="G18" s="80">
        <v>29</v>
      </c>
    </row>
    <row r="19" spans="1:7">
      <c r="A19" s="79"/>
      <c r="B19" s="72" t="s">
        <v>328</v>
      </c>
      <c r="C19" s="80"/>
      <c r="D19" s="80">
        <v>26.99</v>
      </c>
      <c r="E19" s="80">
        <v>60.019999999999996</v>
      </c>
      <c r="F19" s="80"/>
      <c r="G19" s="80">
        <v>87.009999999999991</v>
      </c>
    </row>
    <row r="20" spans="1:7">
      <c r="A20" s="79"/>
      <c r="B20" s="72" t="s">
        <v>330</v>
      </c>
      <c r="C20" s="80"/>
      <c r="D20" s="80"/>
      <c r="E20" s="80">
        <v>145</v>
      </c>
      <c r="F20" s="80"/>
      <c r="G20" s="80">
        <v>145</v>
      </c>
    </row>
    <row r="21" spans="1:7">
      <c r="A21" s="79"/>
      <c r="B21" s="72" t="s">
        <v>192</v>
      </c>
      <c r="C21" s="80"/>
      <c r="D21" s="80"/>
      <c r="E21" s="80">
        <v>324</v>
      </c>
      <c r="F21" s="80">
        <v>824</v>
      </c>
      <c r="G21" s="80">
        <v>1148</v>
      </c>
    </row>
    <row r="22" spans="1:7">
      <c r="A22" s="79"/>
      <c r="B22" s="72" t="s">
        <v>207</v>
      </c>
      <c r="C22" s="80"/>
      <c r="D22" s="80"/>
      <c r="E22" s="80"/>
      <c r="F22" s="80">
        <v>162</v>
      </c>
      <c r="G22" s="80">
        <v>162</v>
      </c>
    </row>
    <row r="23" spans="1:7">
      <c r="A23" s="79"/>
      <c r="B23" s="72" t="s">
        <v>223</v>
      </c>
      <c r="C23" s="80"/>
      <c r="D23" s="80"/>
      <c r="E23" s="80"/>
      <c r="F23" s="80">
        <v>58</v>
      </c>
      <c r="G23" s="80">
        <v>58</v>
      </c>
    </row>
    <row r="24" spans="1:7">
      <c r="A24" s="79"/>
      <c r="B24" s="72" t="s">
        <v>136</v>
      </c>
      <c r="C24" s="80"/>
      <c r="D24" s="80">
        <v>107.00900000000001</v>
      </c>
      <c r="E24" s="80">
        <v>505.59899999999999</v>
      </c>
      <c r="F24" s="80"/>
      <c r="G24" s="80">
        <v>612.60799999999995</v>
      </c>
    </row>
    <row r="25" spans="1:7">
      <c r="A25" s="81"/>
      <c r="B25" s="72" t="s">
        <v>317</v>
      </c>
      <c r="C25" s="80"/>
      <c r="D25" s="80"/>
      <c r="E25" s="80">
        <v>116</v>
      </c>
      <c r="F25" s="80"/>
      <c r="G25" s="80">
        <v>116</v>
      </c>
    </row>
    <row r="26" spans="1:7">
      <c r="A26" s="73" t="s">
        <v>336</v>
      </c>
      <c r="B26" s="73"/>
      <c r="C26" s="82"/>
      <c r="D26" s="82">
        <v>133.99900000000002</v>
      </c>
      <c r="E26" s="82">
        <v>1179.6189999999999</v>
      </c>
      <c r="F26" s="82">
        <v>1044</v>
      </c>
      <c r="G26" s="82">
        <v>2357.6179999999999</v>
      </c>
    </row>
    <row r="27" spans="1:7">
      <c r="A27" s="79" t="s">
        <v>121</v>
      </c>
      <c r="B27" s="72" t="s">
        <v>153</v>
      </c>
      <c r="C27" s="80"/>
      <c r="D27" s="80"/>
      <c r="E27" s="80">
        <v>226.76999999999998</v>
      </c>
      <c r="F27" s="80">
        <v>66</v>
      </c>
      <c r="G27" s="80">
        <v>292.77</v>
      </c>
    </row>
    <row r="28" spans="1:7">
      <c r="A28" s="79"/>
      <c r="B28" s="72" t="s">
        <v>327</v>
      </c>
      <c r="C28" s="80"/>
      <c r="D28" s="80"/>
      <c r="E28" s="80">
        <v>3289.49</v>
      </c>
      <c r="F28" s="80"/>
      <c r="G28" s="80">
        <v>3289.49</v>
      </c>
    </row>
    <row r="29" spans="1:7">
      <c r="A29" s="79"/>
      <c r="B29" s="72" t="s">
        <v>122</v>
      </c>
      <c r="C29" s="80"/>
      <c r="D29" s="80">
        <v>203</v>
      </c>
      <c r="E29" s="80">
        <v>451</v>
      </c>
      <c r="F29" s="80"/>
      <c r="G29" s="80">
        <v>654</v>
      </c>
    </row>
    <row r="30" spans="1:7">
      <c r="A30" s="79"/>
      <c r="B30" s="72" t="s">
        <v>256</v>
      </c>
      <c r="C30" s="80"/>
      <c r="D30" s="80"/>
      <c r="E30" s="80">
        <v>427</v>
      </c>
      <c r="F30" s="80">
        <v>934</v>
      </c>
      <c r="G30" s="80">
        <v>1361</v>
      </c>
    </row>
    <row r="31" spans="1:7">
      <c r="A31" s="79"/>
      <c r="B31" s="72" t="s">
        <v>128</v>
      </c>
      <c r="C31" s="80"/>
      <c r="D31" s="80">
        <v>248.24</v>
      </c>
      <c r="E31" s="80">
        <v>87</v>
      </c>
      <c r="F31" s="80">
        <v>113</v>
      </c>
      <c r="G31" s="80">
        <v>448.24</v>
      </c>
    </row>
    <row r="32" spans="1:7">
      <c r="A32" s="79"/>
      <c r="B32" s="72" t="s">
        <v>331</v>
      </c>
      <c r="C32" s="80"/>
      <c r="D32" s="80"/>
      <c r="E32" s="80">
        <v>551</v>
      </c>
      <c r="F32" s="80"/>
      <c r="G32" s="80">
        <v>551</v>
      </c>
    </row>
    <row r="33" spans="1:7">
      <c r="A33" s="79"/>
      <c r="B33" s="72" t="s">
        <v>140</v>
      </c>
      <c r="C33" s="80"/>
      <c r="D33" s="80">
        <v>145</v>
      </c>
      <c r="E33" s="80">
        <v>921.85399999999993</v>
      </c>
      <c r="F33" s="80"/>
      <c r="G33" s="80">
        <v>1066.8539999999998</v>
      </c>
    </row>
    <row r="34" spans="1:7">
      <c r="A34" s="81"/>
      <c r="B34" s="72" t="s">
        <v>332</v>
      </c>
      <c r="C34" s="80"/>
      <c r="D34" s="80"/>
      <c r="E34" s="80">
        <v>58</v>
      </c>
      <c r="F34" s="80"/>
      <c r="G34" s="80">
        <v>58</v>
      </c>
    </row>
    <row r="35" spans="1:7">
      <c r="A35" s="73" t="s">
        <v>337</v>
      </c>
      <c r="B35" s="73"/>
      <c r="C35" s="82"/>
      <c r="D35" s="82">
        <v>596.24</v>
      </c>
      <c r="E35" s="82">
        <v>6012.1140000000005</v>
      </c>
      <c r="F35" s="82">
        <v>1113</v>
      </c>
      <c r="G35" s="82">
        <v>7721.3539999999994</v>
      </c>
    </row>
    <row r="36" spans="1:7">
      <c r="A36" s="79" t="s">
        <v>221</v>
      </c>
      <c r="B36" s="72" t="s">
        <v>338</v>
      </c>
      <c r="C36" s="80"/>
      <c r="D36" s="80"/>
      <c r="E36" s="80"/>
      <c r="F36" s="80">
        <v>145.1</v>
      </c>
      <c r="G36" s="80">
        <v>145.1</v>
      </c>
    </row>
    <row r="37" spans="1:7">
      <c r="A37" s="79"/>
      <c r="B37" s="72" t="s">
        <v>329</v>
      </c>
      <c r="C37" s="80"/>
      <c r="D37" s="80"/>
      <c r="E37" s="80">
        <v>87</v>
      </c>
      <c r="F37" s="80"/>
      <c r="G37" s="80">
        <v>87</v>
      </c>
    </row>
    <row r="38" spans="1:7">
      <c r="A38" s="81"/>
      <c r="B38" s="72" t="s">
        <v>223</v>
      </c>
      <c r="C38" s="80"/>
      <c r="D38" s="80"/>
      <c r="E38" s="80">
        <v>62.97</v>
      </c>
      <c r="F38" s="80">
        <v>44.07</v>
      </c>
      <c r="G38" s="80">
        <v>107.03999999999999</v>
      </c>
    </row>
    <row r="39" spans="1:7">
      <c r="A39" s="73" t="s">
        <v>339</v>
      </c>
      <c r="B39" s="73"/>
      <c r="C39" s="82"/>
      <c r="D39" s="82"/>
      <c r="E39" s="82">
        <v>149.97</v>
      </c>
      <c r="F39" s="82">
        <v>189.17</v>
      </c>
      <c r="G39" s="82">
        <v>339.14</v>
      </c>
    </row>
    <row r="40" spans="1:7" ht="16" thickBot="1">
      <c r="A40" s="74"/>
      <c r="B40" s="74"/>
      <c r="C40" s="83">
        <v>374.65</v>
      </c>
      <c r="D40" s="83">
        <v>1134.239</v>
      </c>
      <c r="E40" s="83">
        <v>7428.7030000000004</v>
      </c>
      <c r="F40" s="83">
        <v>7045.2669999999998</v>
      </c>
      <c r="G40" s="83">
        <v>15982.859</v>
      </c>
    </row>
    <row r="41" spans="1:7" ht="16" thickTop="1">
      <c r="A41" s="75"/>
      <c r="B41" s="75"/>
      <c r="C41" s="84">
        <v>374.65</v>
      </c>
      <c r="D41" s="84">
        <v>1134.239</v>
      </c>
      <c r="E41" s="84">
        <v>7428.7030000000004</v>
      </c>
      <c r="F41" s="84">
        <v>7045.2669999999998</v>
      </c>
      <c r="G41" s="84">
        <v>15982.859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7552-0729-4550-8B01-5098FD31F87A}">
  <dimension ref="A1:Q40"/>
  <sheetViews>
    <sheetView tabSelected="1" zoomScale="80" zoomScaleNormal="80" workbookViewId="0">
      <pane ySplit="4" topLeftCell="A20" activePane="bottomLeft" state="frozen"/>
      <selection activeCell="L4" sqref="A4:L18"/>
      <selection pane="bottomLeft" activeCell="Q4" sqref="A4:Q33"/>
    </sheetView>
  </sheetViews>
  <sheetFormatPr defaultRowHeight="15.5"/>
  <cols>
    <col min="1" max="1" width="10.58203125" style="36" bestFit="1" customWidth="1"/>
    <col min="2" max="2" width="15.75" style="36" bestFit="1" customWidth="1"/>
    <col min="3" max="3" width="6.25" style="31" bestFit="1" customWidth="1"/>
    <col min="4" max="4" width="7.58203125" style="31" bestFit="1" customWidth="1"/>
    <col min="5" max="9" width="7.1640625" style="31" bestFit="1" customWidth="1"/>
    <col min="10" max="10" width="8.25" style="31" bestFit="1" customWidth="1"/>
    <col min="11" max="11" width="8.08203125" style="31" bestFit="1" customWidth="1"/>
    <col min="12" max="16" width="7.1640625" style="31" bestFit="1" customWidth="1"/>
    <col min="17" max="17" width="6" style="31" bestFit="1" customWidth="1"/>
  </cols>
  <sheetData>
    <row r="1" spans="1:17">
      <c r="A1" s="71" t="s">
        <v>0</v>
      </c>
      <c r="B1" s="36" t="s">
        <v>1</v>
      </c>
    </row>
    <row r="3" spans="1:17" hidden="1">
      <c r="C3" s="32" t="s">
        <v>2</v>
      </c>
    </row>
    <row r="4" spans="1:17" ht="50.15" customHeight="1">
      <c r="A4" s="37" t="s">
        <v>3</v>
      </c>
      <c r="B4" s="37" t="s">
        <v>4</v>
      </c>
      <c r="C4" s="180" t="s">
        <v>2671</v>
      </c>
      <c r="D4" s="33" t="s">
        <v>972</v>
      </c>
      <c r="E4" s="181" t="s">
        <v>2672</v>
      </c>
      <c r="F4" s="181" t="s">
        <v>2673</v>
      </c>
      <c r="G4" s="181" t="s">
        <v>2674</v>
      </c>
      <c r="H4" s="181" t="s">
        <v>2675</v>
      </c>
      <c r="I4" s="181" t="s">
        <v>2676</v>
      </c>
      <c r="J4" s="182" t="s">
        <v>2677</v>
      </c>
      <c r="K4" s="33" t="s">
        <v>973</v>
      </c>
      <c r="L4" s="180" t="s">
        <v>2678</v>
      </c>
      <c r="M4" s="180" t="s">
        <v>2679</v>
      </c>
      <c r="N4" s="180" t="s">
        <v>2680</v>
      </c>
      <c r="O4" s="180" t="s">
        <v>2681</v>
      </c>
      <c r="P4" s="180" t="s">
        <v>2682</v>
      </c>
      <c r="Q4" s="182" t="s">
        <v>1986</v>
      </c>
    </row>
    <row r="5" spans="1:17">
      <c r="A5" s="38" t="s">
        <v>6</v>
      </c>
      <c r="B5" s="38" t="s">
        <v>636</v>
      </c>
      <c r="C5" s="34">
        <v>600</v>
      </c>
      <c r="D5" s="34">
        <v>646.85400000000016</v>
      </c>
      <c r="E5" s="34">
        <v>0</v>
      </c>
      <c r="F5" s="34">
        <v>0</v>
      </c>
      <c r="G5" s="34">
        <v>0</v>
      </c>
      <c r="H5" s="34">
        <v>646.85400000000016</v>
      </c>
      <c r="I5" s="34">
        <v>0</v>
      </c>
      <c r="J5" s="34">
        <v>58.040000000000006</v>
      </c>
      <c r="K5" s="34">
        <v>704.89400000000012</v>
      </c>
      <c r="L5" s="34">
        <v>58.040000000000006</v>
      </c>
      <c r="M5" s="34">
        <v>0</v>
      </c>
      <c r="N5" s="34">
        <v>0</v>
      </c>
      <c r="O5" s="34">
        <v>0</v>
      </c>
      <c r="P5" s="34">
        <v>646.85400000000016</v>
      </c>
      <c r="Q5" s="34">
        <v>0</v>
      </c>
    </row>
    <row r="6" spans="1:17">
      <c r="A6" s="38"/>
      <c r="B6" s="38" t="s">
        <v>325</v>
      </c>
      <c r="C6" s="34">
        <v>4000</v>
      </c>
      <c r="D6" s="34">
        <v>4528.5</v>
      </c>
      <c r="E6" s="34">
        <v>0</v>
      </c>
      <c r="F6" s="34">
        <v>1402.99</v>
      </c>
      <c r="G6" s="34">
        <v>891</v>
      </c>
      <c r="H6" s="34">
        <v>1164.51</v>
      </c>
      <c r="I6" s="34">
        <v>1070</v>
      </c>
      <c r="J6" s="34">
        <v>525.43499999999995</v>
      </c>
      <c r="K6" s="34">
        <v>3947.9349999999995</v>
      </c>
      <c r="L6" s="34">
        <v>476.92</v>
      </c>
      <c r="M6" s="34">
        <v>847.755</v>
      </c>
      <c r="N6" s="34">
        <v>900.75</v>
      </c>
      <c r="O6" s="34">
        <v>1164.51</v>
      </c>
      <c r="P6" s="34">
        <v>558</v>
      </c>
      <c r="Q6" s="34">
        <v>1106</v>
      </c>
    </row>
    <row r="7" spans="1:17">
      <c r="A7" s="38"/>
      <c r="B7" s="38" t="s">
        <v>9</v>
      </c>
      <c r="C7" s="34">
        <v>4400</v>
      </c>
      <c r="D7" s="34">
        <v>5345.424</v>
      </c>
      <c r="E7" s="34">
        <v>339.74900000000002</v>
      </c>
      <c r="F7" s="34">
        <v>571.66</v>
      </c>
      <c r="G7" s="34">
        <v>1495.0150000000001</v>
      </c>
      <c r="H7" s="34">
        <v>2116</v>
      </c>
      <c r="I7" s="34">
        <v>823</v>
      </c>
      <c r="J7" s="34">
        <v>1093.2249999999999</v>
      </c>
      <c r="K7" s="34">
        <v>5055.6490000000013</v>
      </c>
      <c r="L7" s="34">
        <v>444.005</v>
      </c>
      <c r="M7" s="34">
        <v>864.88900000000001</v>
      </c>
      <c r="N7" s="34">
        <v>1279.3249999999998</v>
      </c>
      <c r="O7" s="34">
        <v>1541.43</v>
      </c>
      <c r="P7" s="34">
        <v>926</v>
      </c>
      <c r="Q7" s="34">
        <v>1383</v>
      </c>
    </row>
    <row r="8" spans="1:17">
      <c r="A8" s="38"/>
      <c r="B8" s="38" t="s">
        <v>7</v>
      </c>
      <c r="C8" s="34">
        <v>800</v>
      </c>
      <c r="D8" s="34">
        <v>792.34500000000003</v>
      </c>
      <c r="E8" s="34">
        <v>0</v>
      </c>
      <c r="F8" s="34">
        <v>792.34500000000003</v>
      </c>
      <c r="G8" s="34">
        <v>0</v>
      </c>
      <c r="H8" s="34">
        <v>0</v>
      </c>
      <c r="I8" s="34">
        <v>0</v>
      </c>
      <c r="J8" s="34">
        <v>0</v>
      </c>
      <c r="K8" s="34">
        <v>792.34500000000003</v>
      </c>
      <c r="L8" s="34">
        <v>0</v>
      </c>
      <c r="M8" s="34">
        <v>0</v>
      </c>
      <c r="N8" s="34">
        <v>792.34500000000003</v>
      </c>
      <c r="O8" s="34">
        <v>0</v>
      </c>
      <c r="P8" s="34">
        <v>0</v>
      </c>
      <c r="Q8" s="34">
        <v>0</v>
      </c>
    </row>
    <row r="9" spans="1:17">
      <c r="A9" s="38"/>
      <c r="B9" s="38" t="s">
        <v>8</v>
      </c>
      <c r="C9" s="34">
        <v>1000</v>
      </c>
      <c r="D9" s="34">
        <v>1193.1690000000001</v>
      </c>
      <c r="E9" s="34">
        <v>0</v>
      </c>
      <c r="F9" s="34">
        <v>267.16900000000004</v>
      </c>
      <c r="G9" s="34">
        <v>297</v>
      </c>
      <c r="H9" s="34">
        <v>386</v>
      </c>
      <c r="I9" s="34">
        <v>243</v>
      </c>
      <c r="J9" s="34">
        <v>84.284999999999997</v>
      </c>
      <c r="K9" s="34">
        <v>1134.454</v>
      </c>
      <c r="L9" s="34">
        <v>0</v>
      </c>
      <c r="M9" s="34">
        <v>206.45400000000001</v>
      </c>
      <c r="N9" s="34">
        <v>145</v>
      </c>
      <c r="O9" s="34">
        <v>297</v>
      </c>
      <c r="P9" s="34">
        <v>486</v>
      </c>
      <c r="Q9" s="34">
        <v>143</v>
      </c>
    </row>
    <row r="10" spans="1:17">
      <c r="A10" s="38"/>
      <c r="B10" s="38" t="s">
        <v>10</v>
      </c>
      <c r="C10" s="34">
        <v>1400</v>
      </c>
      <c r="D10" s="34">
        <v>1613.3389999999999</v>
      </c>
      <c r="E10" s="34">
        <v>819.73</v>
      </c>
      <c r="F10" s="34">
        <v>755.76900000000001</v>
      </c>
      <c r="G10" s="34">
        <v>37.840000000000003</v>
      </c>
      <c r="H10" s="34">
        <v>0</v>
      </c>
      <c r="I10" s="34">
        <v>0</v>
      </c>
      <c r="J10" s="34">
        <v>562.54500000000007</v>
      </c>
      <c r="K10" s="34">
        <v>2175.8839999999996</v>
      </c>
      <c r="L10" s="34">
        <v>136.98500000000001</v>
      </c>
      <c r="M10" s="34">
        <v>1256.6589999999999</v>
      </c>
      <c r="N10" s="34">
        <v>744.4</v>
      </c>
      <c r="O10" s="34">
        <v>37.840000000000003</v>
      </c>
      <c r="P10" s="34">
        <v>0</v>
      </c>
      <c r="Q10" s="34">
        <v>0</v>
      </c>
    </row>
    <row r="11" spans="1:17" ht="19" customHeight="1">
      <c r="A11" s="38"/>
      <c r="B11" s="38" t="s">
        <v>11</v>
      </c>
      <c r="C11" s="34">
        <v>5500</v>
      </c>
      <c r="D11" s="34">
        <v>5626.9350000000013</v>
      </c>
      <c r="E11" s="34">
        <v>332.59000000000003</v>
      </c>
      <c r="F11" s="34">
        <v>1215.385</v>
      </c>
      <c r="G11" s="34">
        <v>1507.97</v>
      </c>
      <c r="H11" s="34">
        <v>1444</v>
      </c>
      <c r="I11" s="34">
        <v>1126.99</v>
      </c>
      <c r="J11" s="34">
        <v>629.53999999999985</v>
      </c>
      <c r="K11" s="34">
        <v>5014.4850000000006</v>
      </c>
      <c r="L11" s="34">
        <v>473.32</v>
      </c>
      <c r="M11" s="34">
        <v>390.94500000000005</v>
      </c>
      <c r="N11" s="34">
        <v>1233.76</v>
      </c>
      <c r="O11" s="34">
        <v>1587.46</v>
      </c>
      <c r="P11" s="34">
        <v>1329</v>
      </c>
      <c r="Q11" s="34">
        <v>1241.99</v>
      </c>
    </row>
    <row r="12" spans="1:17" ht="19.5" customHeight="1">
      <c r="A12" s="38"/>
      <c r="B12" s="38" t="s">
        <v>12</v>
      </c>
      <c r="C12" s="34">
        <v>1300</v>
      </c>
      <c r="D12" s="34">
        <v>634.79</v>
      </c>
      <c r="E12" s="34">
        <v>17.524999999999999</v>
      </c>
      <c r="F12" s="34">
        <v>200.62999999999997</v>
      </c>
      <c r="G12" s="34">
        <v>173.99</v>
      </c>
      <c r="H12" s="34">
        <v>0</v>
      </c>
      <c r="I12" s="34">
        <v>242.64499999999998</v>
      </c>
      <c r="J12" s="34">
        <v>463.58499999999992</v>
      </c>
      <c r="K12" s="34">
        <v>978.375</v>
      </c>
      <c r="L12" s="34">
        <v>200.04999999999998</v>
      </c>
      <c r="M12" s="34">
        <v>481.68999999999994</v>
      </c>
      <c r="N12" s="34">
        <v>0</v>
      </c>
      <c r="O12" s="34">
        <v>173.99</v>
      </c>
      <c r="P12" s="34">
        <v>122.645</v>
      </c>
      <c r="Q12" s="34">
        <v>120</v>
      </c>
    </row>
    <row r="13" spans="1:17">
      <c r="A13" s="38"/>
      <c r="B13" s="183" t="s">
        <v>333</v>
      </c>
      <c r="C13" s="34">
        <v>1000</v>
      </c>
      <c r="D13" s="34">
        <v>273.08</v>
      </c>
      <c r="E13" s="34">
        <v>0</v>
      </c>
      <c r="F13" s="34">
        <v>0</v>
      </c>
      <c r="G13" s="34">
        <v>273.08</v>
      </c>
      <c r="H13" s="34">
        <v>0</v>
      </c>
      <c r="I13" s="34">
        <v>0</v>
      </c>
      <c r="J13" s="34">
        <v>53.45</v>
      </c>
      <c r="K13" s="34">
        <v>326.52999999999997</v>
      </c>
      <c r="L13" s="34">
        <v>53.45</v>
      </c>
      <c r="M13" s="34">
        <v>0</v>
      </c>
      <c r="N13" s="34">
        <v>0</v>
      </c>
      <c r="O13" s="34">
        <v>273.08</v>
      </c>
      <c r="P13" s="34">
        <v>0</v>
      </c>
      <c r="Q13" s="34">
        <v>0</v>
      </c>
    </row>
    <row r="14" spans="1:17">
      <c r="A14" s="118" t="s">
        <v>13</v>
      </c>
      <c r="B14" s="118"/>
      <c r="C14" s="151">
        <v>20000</v>
      </c>
      <c r="D14" s="35">
        <v>20654.436000000002</v>
      </c>
      <c r="E14" s="153">
        <v>1509.5940000000001</v>
      </c>
      <c r="F14" s="153">
        <v>5205.9480000000003</v>
      </c>
      <c r="G14" s="153">
        <v>4675.8950000000004</v>
      </c>
      <c r="H14" s="153">
        <v>5757.3639999999996</v>
      </c>
      <c r="I14" s="153">
        <v>3505.6349999999998</v>
      </c>
      <c r="J14" s="154">
        <v>3470.1049999999996</v>
      </c>
      <c r="K14" s="35">
        <v>20130.550999999999</v>
      </c>
      <c r="L14" s="151">
        <v>1842.77</v>
      </c>
      <c r="M14" s="151">
        <v>4048.3919999999998</v>
      </c>
      <c r="N14" s="151">
        <v>5095.58</v>
      </c>
      <c r="O14" s="151">
        <v>5075.3099999999995</v>
      </c>
      <c r="P14" s="151">
        <v>4068.4990000000003</v>
      </c>
      <c r="Q14" s="116">
        <v>3993.99</v>
      </c>
    </row>
    <row r="15" spans="1:17">
      <c r="A15" s="38" t="s">
        <v>1294</v>
      </c>
      <c r="B15" s="38" t="s">
        <v>9</v>
      </c>
      <c r="C15" s="34">
        <v>500</v>
      </c>
      <c r="D15" s="34">
        <v>504</v>
      </c>
      <c r="E15" s="34">
        <v>0</v>
      </c>
      <c r="F15" s="34">
        <v>0</v>
      </c>
      <c r="G15" s="34">
        <v>0</v>
      </c>
      <c r="H15" s="34">
        <v>504</v>
      </c>
      <c r="I15" s="34">
        <v>0</v>
      </c>
      <c r="J15" s="34">
        <v>95.325000000000003</v>
      </c>
      <c r="K15" s="34">
        <v>347.32499999999999</v>
      </c>
      <c r="L15" s="34">
        <v>95.325000000000003</v>
      </c>
      <c r="M15" s="34">
        <v>0</v>
      </c>
      <c r="N15" s="34">
        <v>0</v>
      </c>
      <c r="O15" s="34">
        <v>0</v>
      </c>
      <c r="P15" s="34">
        <v>252</v>
      </c>
      <c r="Q15" s="34">
        <v>252</v>
      </c>
    </row>
    <row r="16" spans="1:17">
      <c r="A16" s="38"/>
      <c r="B16" s="38" t="s">
        <v>1488</v>
      </c>
      <c r="C16" s="34">
        <v>1500</v>
      </c>
      <c r="D16" s="34">
        <v>1497.77</v>
      </c>
      <c r="E16" s="34">
        <v>0</v>
      </c>
      <c r="F16" s="34">
        <v>653.81000000000006</v>
      </c>
      <c r="G16" s="34">
        <v>843.96</v>
      </c>
      <c r="H16" s="34">
        <v>0</v>
      </c>
      <c r="I16" s="34">
        <v>0</v>
      </c>
      <c r="J16" s="34">
        <v>867.19</v>
      </c>
      <c r="K16" s="34">
        <v>2364.96</v>
      </c>
      <c r="L16" s="34">
        <v>480.81</v>
      </c>
      <c r="M16" s="34">
        <v>428.15</v>
      </c>
      <c r="N16" s="34">
        <v>588</v>
      </c>
      <c r="O16" s="34">
        <v>868</v>
      </c>
      <c r="P16" s="34">
        <v>0</v>
      </c>
      <c r="Q16" s="34">
        <v>0</v>
      </c>
    </row>
    <row r="17" spans="1:17">
      <c r="A17" s="118" t="s">
        <v>1610</v>
      </c>
      <c r="B17" s="118"/>
      <c r="C17" s="151">
        <v>2000</v>
      </c>
      <c r="D17" s="35">
        <v>2001.77</v>
      </c>
      <c r="E17" s="153">
        <v>0</v>
      </c>
      <c r="F17" s="153">
        <v>653.81000000000006</v>
      </c>
      <c r="G17" s="153">
        <v>843.96</v>
      </c>
      <c r="H17" s="153">
        <v>504</v>
      </c>
      <c r="I17" s="153">
        <v>0</v>
      </c>
      <c r="J17" s="154">
        <v>962.5150000000001</v>
      </c>
      <c r="K17" s="35">
        <v>2712.2849999999999</v>
      </c>
      <c r="L17" s="151">
        <v>576.13499999999999</v>
      </c>
      <c r="M17" s="151">
        <v>428.15</v>
      </c>
      <c r="N17" s="151">
        <v>588</v>
      </c>
      <c r="O17" s="151">
        <v>868</v>
      </c>
      <c r="P17" s="151">
        <v>252</v>
      </c>
      <c r="Q17" s="116">
        <v>252</v>
      </c>
    </row>
    <row r="18" spans="1:17">
      <c r="A18" s="38" t="s">
        <v>18</v>
      </c>
      <c r="B18" s="38" t="s">
        <v>2234</v>
      </c>
      <c r="C18" s="34">
        <v>1000</v>
      </c>
      <c r="D18" s="34">
        <v>1045</v>
      </c>
      <c r="E18" s="34">
        <v>0</v>
      </c>
      <c r="F18" s="34">
        <v>254</v>
      </c>
      <c r="G18" s="34">
        <v>749</v>
      </c>
      <c r="H18" s="34">
        <v>42</v>
      </c>
      <c r="I18" s="34">
        <v>0</v>
      </c>
      <c r="J18" s="34">
        <v>45.97</v>
      </c>
      <c r="K18" s="34">
        <v>1090.9700000000003</v>
      </c>
      <c r="L18" s="34">
        <v>0</v>
      </c>
      <c r="M18" s="34">
        <v>68.97</v>
      </c>
      <c r="N18" s="34">
        <v>595</v>
      </c>
      <c r="O18" s="34">
        <v>385</v>
      </c>
      <c r="P18" s="34">
        <v>42</v>
      </c>
      <c r="Q18" s="34">
        <v>0</v>
      </c>
    </row>
    <row r="19" spans="1:17">
      <c r="A19" s="38"/>
      <c r="B19" s="38" t="s">
        <v>2235</v>
      </c>
      <c r="C19" s="34">
        <v>1000</v>
      </c>
      <c r="D19" s="34">
        <v>852.20100000000002</v>
      </c>
      <c r="E19" s="34">
        <v>0</v>
      </c>
      <c r="F19" s="34">
        <v>0</v>
      </c>
      <c r="G19" s="34">
        <v>852.20100000000002</v>
      </c>
      <c r="H19" s="34">
        <v>0</v>
      </c>
      <c r="I19" s="34">
        <v>0</v>
      </c>
      <c r="J19" s="34">
        <v>119.72999999999999</v>
      </c>
      <c r="K19" s="34">
        <v>971.93099999999993</v>
      </c>
      <c r="L19" s="34">
        <v>21.815000000000001</v>
      </c>
      <c r="M19" s="34">
        <v>97.915000000000006</v>
      </c>
      <c r="N19" s="34">
        <v>108.20099999999999</v>
      </c>
      <c r="O19" s="34">
        <v>744</v>
      </c>
      <c r="P19" s="34">
        <v>0</v>
      </c>
      <c r="Q19" s="34">
        <v>0</v>
      </c>
    </row>
    <row r="20" spans="1:17">
      <c r="A20" s="38"/>
      <c r="B20" s="38" t="s">
        <v>2233</v>
      </c>
      <c r="C20" s="34">
        <v>1700</v>
      </c>
      <c r="D20" s="34">
        <v>1584.21</v>
      </c>
      <c r="E20" s="34">
        <v>344.2</v>
      </c>
      <c r="F20" s="34">
        <v>98.81</v>
      </c>
      <c r="G20" s="34">
        <v>0</v>
      </c>
      <c r="H20" s="34">
        <v>591</v>
      </c>
      <c r="I20" s="34">
        <v>550.20000000000005</v>
      </c>
      <c r="J20" s="34">
        <v>263.47500000000002</v>
      </c>
      <c r="K20" s="34">
        <v>1080.2449999999999</v>
      </c>
      <c r="L20" s="34">
        <v>374.40999999999997</v>
      </c>
      <c r="M20" s="34">
        <v>212.02499999999998</v>
      </c>
      <c r="N20" s="34">
        <v>98.81</v>
      </c>
      <c r="O20" s="34">
        <v>0</v>
      </c>
      <c r="P20" s="34">
        <v>395</v>
      </c>
      <c r="Q20" s="34">
        <v>767.44</v>
      </c>
    </row>
    <row r="21" spans="1:17">
      <c r="A21" s="38"/>
      <c r="B21" s="38" t="s">
        <v>2232</v>
      </c>
      <c r="C21" s="34">
        <v>5800</v>
      </c>
      <c r="D21" s="34">
        <v>5824.19</v>
      </c>
      <c r="E21" s="34">
        <v>1500.925</v>
      </c>
      <c r="F21" s="34">
        <v>1646.45</v>
      </c>
      <c r="G21" s="34">
        <v>767</v>
      </c>
      <c r="H21" s="34">
        <v>1483.0250000000001</v>
      </c>
      <c r="I21" s="34">
        <v>426.78999999999996</v>
      </c>
      <c r="J21" s="34">
        <v>711.63499999999999</v>
      </c>
      <c r="K21" s="34">
        <v>5959.364999999998</v>
      </c>
      <c r="L21" s="34">
        <v>689.33</v>
      </c>
      <c r="M21" s="34">
        <v>2372.7950000000001</v>
      </c>
      <c r="N21" s="34">
        <v>1362.68</v>
      </c>
      <c r="O21" s="34">
        <v>1282.56</v>
      </c>
      <c r="P21" s="34">
        <v>252</v>
      </c>
      <c r="Q21" s="34">
        <v>576.46</v>
      </c>
    </row>
    <row r="22" spans="1:17">
      <c r="A22" s="118" t="s">
        <v>22</v>
      </c>
      <c r="B22" s="118"/>
      <c r="C22" s="151">
        <v>9500</v>
      </c>
      <c r="D22" s="35">
        <v>9305.6009999999987</v>
      </c>
      <c r="E22" s="153">
        <v>1845.125</v>
      </c>
      <c r="F22" s="153">
        <v>1999.26</v>
      </c>
      <c r="G22" s="153">
        <v>2368.201</v>
      </c>
      <c r="H22" s="153">
        <v>2116.0250000000001</v>
      </c>
      <c r="I22" s="153">
        <v>976.99</v>
      </c>
      <c r="J22" s="154">
        <v>1140.81</v>
      </c>
      <c r="K22" s="35">
        <v>9102.5109999999986</v>
      </c>
      <c r="L22" s="151">
        <v>1085.5550000000001</v>
      </c>
      <c r="M22" s="151">
        <v>2751.7049999999999</v>
      </c>
      <c r="N22" s="151">
        <v>2164.6909999999998</v>
      </c>
      <c r="O22" s="151">
        <v>2411.56</v>
      </c>
      <c r="P22" s="151">
        <v>689</v>
      </c>
      <c r="Q22" s="116">
        <v>1343.9</v>
      </c>
    </row>
    <row r="23" spans="1:17">
      <c r="A23" s="38" t="s">
        <v>14</v>
      </c>
      <c r="B23" s="38" t="s">
        <v>15</v>
      </c>
      <c r="C23" s="34">
        <v>4000</v>
      </c>
      <c r="D23" s="34">
        <v>3776.5999999999995</v>
      </c>
      <c r="E23" s="34">
        <v>0</v>
      </c>
      <c r="F23" s="34">
        <v>916.2700000000001</v>
      </c>
      <c r="G23" s="34">
        <v>1036</v>
      </c>
      <c r="H23" s="34">
        <v>1067.125</v>
      </c>
      <c r="I23" s="34">
        <v>757.20499999999993</v>
      </c>
      <c r="J23" s="34">
        <v>1038.9650000000001</v>
      </c>
      <c r="K23" s="34">
        <v>4052.7049999999995</v>
      </c>
      <c r="L23" s="34">
        <v>170.01499999999999</v>
      </c>
      <c r="M23" s="34">
        <v>673.625</v>
      </c>
      <c r="N23" s="34">
        <v>1053.4449999999999</v>
      </c>
      <c r="O23" s="34">
        <v>1036</v>
      </c>
      <c r="P23" s="34">
        <v>1119.6199999999999</v>
      </c>
      <c r="Q23" s="34">
        <v>762.86</v>
      </c>
    </row>
    <row r="24" spans="1:17">
      <c r="A24" s="38"/>
      <c r="B24" s="38" t="s">
        <v>16</v>
      </c>
      <c r="C24" s="34">
        <v>4500</v>
      </c>
      <c r="D24" s="34">
        <v>4532.594000000001</v>
      </c>
      <c r="E24" s="34">
        <v>1837.5250000000001</v>
      </c>
      <c r="F24" s="34">
        <v>822.49</v>
      </c>
      <c r="G24" s="34">
        <v>1872.5790000000002</v>
      </c>
      <c r="H24" s="34">
        <v>0</v>
      </c>
      <c r="I24" s="34">
        <v>0</v>
      </c>
      <c r="J24" s="34">
        <v>1420.6650000000002</v>
      </c>
      <c r="K24" s="34">
        <v>5450.5740000000005</v>
      </c>
      <c r="L24" s="34">
        <v>469.23500000000001</v>
      </c>
      <c r="M24" s="34">
        <v>2030.55</v>
      </c>
      <c r="N24" s="34">
        <v>1774.595</v>
      </c>
      <c r="O24" s="34">
        <v>1176.194</v>
      </c>
      <c r="P24" s="34">
        <v>0</v>
      </c>
      <c r="Q24" s="34">
        <v>502.685</v>
      </c>
    </row>
    <row r="25" spans="1:17">
      <c r="A25" s="38"/>
      <c r="B25" s="38" t="s">
        <v>9</v>
      </c>
      <c r="C25" s="34">
        <v>3000</v>
      </c>
      <c r="D25" s="34">
        <v>567.06400000000008</v>
      </c>
      <c r="E25" s="34">
        <v>0</v>
      </c>
      <c r="F25" s="34">
        <v>0</v>
      </c>
      <c r="G25" s="34">
        <v>567.06400000000008</v>
      </c>
      <c r="H25" s="34">
        <v>0</v>
      </c>
      <c r="I25" s="34">
        <v>0</v>
      </c>
      <c r="J25" s="34">
        <v>216.19</v>
      </c>
      <c r="K25" s="34">
        <v>783.25400000000013</v>
      </c>
      <c r="L25" s="34">
        <v>0</v>
      </c>
      <c r="M25" s="34">
        <v>190.255</v>
      </c>
      <c r="N25" s="34">
        <v>60.998999999999995</v>
      </c>
      <c r="O25" s="34">
        <v>532</v>
      </c>
      <c r="P25" s="34">
        <v>0</v>
      </c>
      <c r="Q25" s="34">
        <v>0</v>
      </c>
    </row>
    <row r="26" spans="1:17">
      <c r="A26" s="117" t="s">
        <v>17</v>
      </c>
      <c r="B26" s="117"/>
      <c r="C26" s="151">
        <v>11500</v>
      </c>
      <c r="D26" s="35">
        <v>8876.2579999999998</v>
      </c>
      <c r="E26" s="153">
        <v>1837.5250000000001</v>
      </c>
      <c r="F26" s="153">
        <v>1738.7600000000002</v>
      </c>
      <c r="G26" s="153">
        <v>3475.643</v>
      </c>
      <c r="H26" s="153">
        <v>1067.125</v>
      </c>
      <c r="I26" s="153">
        <v>757.20499999999993</v>
      </c>
      <c r="J26" s="154">
        <v>2675.82</v>
      </c>
      <c r="K26" s="35">
        <v>10286.533000000001</v>
      </c>
      <c r="L26" s="151">
        <v>639.25</v>
      </c>
      <c r="M26" s="151">
        <v>2894.4300000000003</v>
      </c>
      <c r="N26" s="151">
        <v>2889.0389999999998</v>
      </c>
      <c r="O26" s="151">
        <v>2744.194</v>
      </c>
      <c r="P26" s="151">
        <v>1119.6199999999999</v>
      </c>
      <c r="Q26" s="116">
        <v>1265.5450000000001</v>
      </c>
    </row>
    <row r="27" spans="1:17">
      <c r="A27" s="184" t="s">
        <v>1215</v>
      </c>
      <c r="B27" s="120" t="s">
        <v>1490</v>
      </c>
      <c r="C27" s="34">
        <v>600</v>
      </c>
      <c r="D27" s="34">
        <v>598.18500000000006</v>
      </c>
      <c r="E27" s="34">
        <v>290.32</v>
      </c>
      <c r="F27" s="34">
        <v>0</v>
      </c>
      <c r="G27" s="34">
        <v>174</v>
      </c>
      <c r="H27" s="34">
        <v>133.86500000000001</v>
      </c>
      <c r="I27" s="34">
        <v>0</v>
      </c>
      <c r="J27" s="34">
        <v>373.87999999999994</v>
      </c>
      <c r="K27" s="34">
        <v>856.06500000000005</v>
      </c>
      <c r="L27" s="34">
        <v>21.954999999999998</v>
      </c>
      <c r="M27" s="34">
        <v>620.24</v>
      </c>
      <c r="N27" s="34">
        <v>0</v>
      </c>
      <c r="O27" s="34">
        <v>174</v>
      </c>
      <c r="P27" s="34">
        <v>39.869999999999997</v>
      </c>
      <c r="Q27" s="34">
        <v>116</v>
      </c>
    </row>
    <row r="28" spans="1:17">
      <c r="A28" s="184"/>
      <c r="B28" s="120" t="s">
        <v>7</v>
      </c>
      <c r="C28" s="34">
        <v>700</v>
      </c>
      <c r="D28" s="34">
        <v>663.32899999999984</v>
      </c>
      <c r="E28" s="34">
        <v>135.119</v>
      </c>
      <c r="F28" s="34">
        <v>0</v>
      </c>
      <c r="G28" s="34">
        <v>205.13499999999999</v>
      </c>
      <c r="H28" s="34">
        <v>323.07499999999999</v>
      </c>
      <c r="I28" s="34">
        <v>0</v>
      </c>
      <c r="J28" s="34">
        <v>398.7</v>
      </c>
      <c r="K28" s="34">
        <v>830.029</v>
      </c>
      <c r="L28" s="34">
        <v>73.034999999999997</v>
      </c>
      <c r="M28" s="34">
        <v>330.40400000000005</v>
      </c>
      <c r="N28" s="34">
        <v>0</v>
      </c>
      <c r="O28" s="34">
        <v>252.59</v>
      </c>
      <c r="P28" s="34">
        <v>174</v>
      </c>
      <c r="Q28" s="34">
        <v>232</v>
      </c>
    </row>
    <row r="29" spans="1:17">
      <c r="A29" s="184"/>
      <c r="B29" s="120" t="s">
        <v>12</v>
      </c>
      <c r="C29" s="34">
        <v>700</v>
      </c>
      <c r="D29" s="34">
        <v>703.53499999999985</v>
      </c>
      <c r="E29" s="34">
        <v>28</v>
      </c>
      <c r="F29" s="34">
        <v>381.935</v>
      </c>
      <c r="G29" s="34">
        <v>237.3</v>
      </c>
      <c r="H29" s="34">
        <v>56.3</v>
      </c>
      <c r="I29" s="34">
        <v>0</v>
      </c>
      <c r="J29" s="34">
        <v>221.19</v>
      </c>
      <c r="K29" s="34">
        <v>897.42500000000018</v>
      </c>
      <c r="L29" s="34">
        <v>132.76500000000001</v>
      </c>
      <c r="M29" s="34">
        <v>28</v>
      </c>
      <c r="N29" s="34">
        <v>448.03</v>
      </c>
      <c r="O29" s="34">
        <v>259.63</v>
      </c>
      <c r="P29" s="34">
        <v>29</v>
      </c>
      <c r="Q29" s="34">
        <v>27.3</v>
      </c>
    </row>
    <row r="30" spans="1:17">
      <c r="A30" s="117" t="s">
        <v>1611</v>
      </c>
      <c r="B30" s="117"/>
      <c r="C30" s="151">
        <v>2000</v>
      </c>
      <c r="D30" s="35">
        <v>1965.0489999999998</v>
      </c>
      <c r="E30" s="153">
        <v>453.43899999999996</v>
      </c>
      <c r="F30" s="153">
        <v>381.935</v>
      </c>
      <c r="G30" s="153">
        <v>616.43499999999995</v>
      </c>
      <c r="H30" s="153">
        <v>513.24</v>
      </c>
      <c r="I30" s="153">
        <v>0</v>
      </c>
      <c r="J30" s="154">
        <v>993.77</v>
      </c>
      <c r="K30" s="35">
        <v>2583.5190000000002</v>
      </c>
      <c r="L30" s="151">
        <v>227.755</v>
      </c>
      <c r="M30" s="151">
        <v>978.64400000000001</v>
      </c>
      <c r="N30" s="151">
        <v>448.03</v>
      </c>
      <c r="O30" s="151">
        <v>686.22</v>
      </c>
      <c r="P30" s="151">
        <v>242.87</v>
      </c>
      <c r="Q30" s="116">
        <v>375.3</v>
      </c>
    </row>
    <row r="31" spans="1:17">
      <c r="A31" s="38" t="s">
        <v>23</v>
      </c>
      <c r="B31" s="38" t="s">
        <v>15</v>
      </c>
      <c r="C31" s="34">
        <v>7000</v>
      </c>
      <c r="D31" s="115">
        <v>5598.6909999999998</v>
      </c>
      <c r="E31" s="34">
        <v>559.88599999999997</v>
      </c>
      <c r="F31" s="34">
        <v>1416.3330000000001</v>
      </c>
      <c r="G31" s="34">
        <v>1102.472</v>
      </c>
      <c r="H31" s="34">
        <v>1344</v>
      </c>
      <c r="I31" s="34">
        <v>1176</v>
      </c>
      <c r="J31" s="34">
        <v>1773.3200000000004</v>
      </c>
      <c r="K31" s="115">
        <v>5664.0110000000013</v>
      </c>
      <c r="L31" s="34">
        <v>0</v>
      </c>
      <c r="M31" s="34">
        <v>0</v>
      </c>
      <c r="N31" s="34">
        <v>1902.7760000000001</v>
      </c>
      <c r="O31" s="34">
        <v>1432.0830000000001</v>
      </c>
      <c r="P31" s="34">
        <v>2329.1520000000005</v>
      </c>
      <c r="Q31" s="34">
        <v>1708</v>
      </c>
    </row>
    <row r="32" spans="1:17">
      <c r="A32" s="118" t="s">
        <v>24</v>
      </c>
      <c r="B32" s="118"/>
      <c r="C32" s="151">
        <v>7000</v>
      </c>
      <c r="D32" s="35">
        <v>5598.6909999999998</v>
      </c>
      <c r="E32" s="153">
        <v>559.88599999999997</v>
      </c>
      <c r="F32" s="153">
        <v>1416.3330000000001</v>
      </c>
      <c r="G32" s="153">
        <v>1102.472</v>
      </c>
      <c r="H32" s="153">
        <v>1344</v>
      </c>
      <c r="I32" s="153">
        <v>1176</v>
      </c>
      <c r="J32" s="154">
        <v>1773.3200000000004</v>
      </c>
      <c r="K32" s="35">
        <v>5664.0110000000013</v>
      </c>
      <c r="L32" s="151">
        <v>0</v>
      </c>
      <c r="M32" s="151">
        <v>0</v>
      </c>
      <c r="N32" s="151">
        <v>1902.7760000000001</v>
      </c>
      <c r="O32" s="151">
        <v>1432.0830000000001</v>
      </c>
      <c r="P32" s="151">
        <v>2329.1520000000005</v>
      </c>
      <c r="Q32" s="116">
        <v>1708</v>
      </c>
    </row>
    <row r="33" spans="1:17">
      <c r="A33" s="118" t="s">
        <v>25</v>
      </c>
      <c r="B33" s="118"/>
      <c r="C33" s="34">
        <v>52000</v>
      </c>
      <c r="D33" s="114">
        <v>48401.805</v>
      </c>
      <c r="E33" s="153">
        <v>6205.5689999999995</v>
      </c>
      <c r="F33" s="153">
        <v>11396.046</v>
      </c>
      <c r="G33" s="153">
        <v>13082.606</v>
      </c>
      <c r="H33" s="153">
        <v>11301.753999999999</v>
      </c>
      <c r="I33" s="153">
        <v>6415.83</v>
      </c>
      <c r="J33" s="154">
        <v>11016.34</v>
      </c>
      <c r="K33" s="114">
        <v>50479.41</v>
      </c>
      <c r="L33" s="151">
        <v>4371.4650000000001</v>
      </c>
      <c r="M33" s="151">
        <v>11101.320999999998</v>
      </c>
      <c r="N33" s="151">
        <v>13088.116</v>
      </c>
      <c r="O33" s="151">
        <v>13217.366999999998</v>
      </c>
      <c r="P33" s="151">
        <v>8701.1409999999996</v>
      </c>
      <c r="Q33" s="116">
        <v>8938.7350000000006</v>
      </c>
    </row>
    <row r="34" spans="1:17">
      <c r="A34"/>
      <c r="B34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>
      <c r="A35"/>
      <c r="B35"/>
      <c r="C35" s="43"/>
      <c r="D35" s="43"/>
      <c r="E35" s="43"/>
      <c r="F35" s="43"/>
    </row>
    <row r="36" spans="1:17">
      <c r="A36"/>
      <c r="B36"/>
      <c r="C36" s="43"/>
      <c r="D36" s="43"/>
      <c r="E36" s="43"/>
      <c r="F36" s="43"/>
    </row>
    <row r="37" spans="1:17">
      <c r="A37"/>
      <c r="B37"/>
      <c r="C37" s="43"/>
      <c r="D37" s="43"/>
      <c r="E37" s="43"/>
      <c r="F37" s="43"/>
    </row>
    <row r="38" spans="1:17">
      <c r="A38"/>
      <c r="B38"/>
      <c r="C38" s="43"/>
      <c r="D38" s="43"/>
      <c r="E38" s="43"/>
      <c r="F38" s="43"/>
    </row>
    <row r="39" spans="1:17">
      <c r="A39"/>
      <c r="B39"/>
      <c r="C39" s="43"/>
      <c r="D39" s="43"/>
      <c r="E39" s="43"/>
    </row>
    <row r="40" spans="1:17">
      <c r="A40"/>
      <c r="B40"/>
      <c r="C40" s="43"/>
      <c r="D40" s="43"/>
      <c r="E40" s="43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50DA-27E9-4D44-A7A5-B1F1E77E44BD}">
  <dimension ref="A1:X189"/>
  <sheetViews>
    <sheetView workbookViewId="0">
      <pane ySplit="4" topLeftCell="A17" activePane="bottomLeft" state="frozen"/>
      <selection activeCell="C46" sqref="C46"/>
      <selection pane="bottomLeft" activeCell="F20" sqref="F20"/>
    </sheetView>
  </sheetViews>
  <sheetFormatPr defaultRowHeight="15.5"/>
  <cols>
    <col min="1" max="1" width="10.58203125" bestFit="1" customWidth="1"/>
    <col min="2" max="2" width="30.4140625" bestFit="1" customWidth="1"/>
    <col min="3" max="4" width="12.08203125" style="26" bestFit="1" customWidth="1"/>
    <col min="5" max="5" width="10.5" style="26" bestFit="1" customWidth="1"/>
    <col min="6" max="6" width="12.08203125" style="26" bestFit="1" customWidth="1"/>
    <col min="7" max="7" width="5.83203125" style="26" bestFit="1" customWidth="1"/>
    <col min="8" max="8" width="8.33203125" style="26" bestFit="1" customWidth="1"/>
    <col min="9" max="9" width="5.83203125" bestFit="1" customWidth="1"/>
    <col min="10" max="23" width="8.5" bestFit="1" customWidth="1"/>
    <col min="24" max="24" width="5.83203125" bestFit="1" customWidth="1"/>
  </cols>
  <sheetData>
    <row r="1" spans="1:24">
      <c r="A1" s="21" t="s">
        <v>0</v>
      </c>
      <c r="B1" t="s">
        <v>1</v>
      </c>
    </row>
    <row r="3" spans="1:24">
      <c r="A3" s="21" t="s">
        <v>310</v>
      </c>
      <c r="C3" s="21" t="s">
        <v>4</v>
      </c>
      <c r="F3"/>
      <c r="G3"/>
      <c r="H3"/>
    </row>
    <row r="4" spans="1:24" s="40" customFormat="1" ht="31">
      <c r="A4" s="67" t="s">
        <v>3</v>
      </c>
      <c r="B4" s="67" t="s">
        <v>68</v>
      </c>
      <c r="C4" s="68" t="s">
        <v>2232</v>
      </c>
      <c r="D4" s="68" t="s">
        <v>2233</v>
      </c>
      <c r="E4" s="69" t="s">
        <v>25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pans="1:24">
      <c r="A5" s="24" t="s">
        <v>18</v>
      </c>
      <c r="B5" t="s">
        <v>778</v>
      </c>
      <c r="C5" s="70">
        <v>0</v>
      </c>
      <c r="D5" s="70">
        <v>222.24</v>
      </c>
      <c r="E5" s="152">
        <v>222.24</v>
      </c>
      <c r="F5" t="s">
        <v>2685</v>
      </c>
      <c r="G5"/>
      <c r="H5"/>
    </row>
    <row r="6" spans="1:24">
      <c r="A6" s="24"/>
      <c r="B6" t="s">
        <v>162</v>
      </c>
      <c r="C6" s="70">
        <v>264.22000000000003</v>
      </c>
      <c r="D6" s="70"/>
      <c r="E6" s="152">
        <v>264.22000000000003</v>
      </c>
      <c r="F6"/>
      <c r="G6"/>
      <c r="H6"/>
    </row>
    <row r="7" spans="1:24">
      <c r="A7" s="24"/>
      <c r="B7" t="s">
        <v>784</v>
      </c>
      <c r="C7" s="70"/>
      <c r="D7" s="70">
        <v>350.81</v>
      </c>
      <c r="E7" s="152">
        <v>350.81</v>
      </c>
      <c r="F7" t="s">
        <v>2686</v>
      </c>
      <c r="G7"/>
      <c r="H7"/>
    </row>
    <row r="8" spans="1:24">
      <c r="A8" s="24"/>
      <c r="B8" t="s">
        <v>174</v>
      </c>
      <c r="C8" s="70">
        <v>1644.1299999999999</v>
      </c>
      <c r="D8" s="70">
        <v>84</v>
      </c>
      <c r="E8" s="152">
        <v>1728.1299999999999</v>
      </c>
      <c r="F8"/>
      <c r="G8"/>
      <c r="H8"/>
    </row>
    <row r="9" spans="1:24">
      <c r="A9" s="24"/>
      <c r="B9" t="s">
        <v>807</v>
      </c>
      <c r="C9" s="70"/>
      <c r="D9" s="70">
        <v>87</v>
      </c>
      <c r="E9" s="152">
        <v>87</v>
      </c>
      <c r="F9"/>
      <c r="G9"/>
      <c r="H9"/>
    </row>
    <row r="10" spans="1:24">
      <c r="A10" s="24"/>
      <c r="B10" t="s">
        <v>764</v>
      </c>
      <c r="C10" s="70">
        <v>594.82500000000005</v>
      </c>
      <c r="D10" s="70">
        <v>56</v>
      </c>
      <c r="E10" s="152">
        <v>650.82500000000005</v>
      </c>
      <c r="F10"/>
      <c r="G10"/>
      <c r="H10"/>
    </row>
    <row r="11" spans="1:24">
      <c r="A11" s="24"/>
      <c r="B11" t="s">
        <v>1728</v>
      </c>
      <c r="C11" s="70"/>
      <c r="D11" s="70">
        <v>0</v>
      </c>
      <c r="E11" s="70">
        <v>0</v>
      </c>
      <c r="F11"/>
      <c r="G11"/>
      <c r="H11"/>
    </row>
    <row r="12" spans="1:24">
      <c r="A12" s="24"/>
      <c r="B12" t="s">
        <v>192</v>
      </c>
      <c r="C12" s="70">
        <v>567</v>
      </c>
      <c r="D12" s="70"/>
      <c r="E12" s="152">
        <v>567</v>
      </c>
      <c r="F12"/>
      <c r="G12"/>
      <c r="H12"/>
    </row>
    <row r="13" spans="1:24">
      <c r="A13" s="24"/>
      <c r="B13" t="s">
        <v>768</v>
      </c>
      <c r="C13" s="70">
        <v>0</v>
      </c>
      <c r="D13" s="70">
        <v>84</v>
      </c>
      <c r="E13" s="152">
        <v>84</v>
      </c>
      <c r="F13"/>
      <c r="G13"/>
      <c r="H13"/>
    </row>
    <row r="14" spans="1:24">
      <c r="A14" s="24"/>
      <c r="B14" t="s">
        <v>1958</v>
      </c>
      <c r="C14" s="70"/>
      <c r="D14" s="70">
        <v>0</v>
      </c>
      <c r="E14" s="70">
        <v>0</v>
      </c>
      <c r="F14"/>
      <c r="G14"/>
      <c r="H14"/>
    </row>
    <row r="15" spans="1:24">
      <c r="A15" s="24"/>
      <c r="B15" t="s">
        <v>809</v>
      </c>
      <c r="C15" s="70"/>
      <c r="D15" s="70">
        <v>29</v>
      </c>
      <c r="E15" s="152">
        <v>29</v>
      </c>
      <c r="F15"/>
      <c r="G15"/>
      <c r="H15"/>
    </row>
    <row r="16" spans="1:24">
      <c r="A16" s="24"/>
      <c r="B16" t="s">
        <v>213</v>
      </c>
      <c r="C16" s="70"/>
      <c r="D16" s="70">
        <v>0</v>
      </c>
      <c r="E16" s="70">
        <v>0</v>
      </c>
      <c r="F16"/>
      <c r="G16"/>
      <c r="H16"/>
    </row>
    <row r="17" spans="1:8">
      <c r="A17" s="24"/>
      <c r="B17" t="s">
        <v>216</v>
      </c>
      <c r="C17" s="70">
        <v>84</v>
      </c>
      <c r="D17" s="70"/>
      <c r="E17" s="152">
        <v>84</v>
      </c>
      <c r="F17"/>
      <c r="G17"/>
      <c r="H17"/>
    </row>
    <row r="18" spans="1:8">
      <c r="A18" s="24"/>
      <c r="B18" t="s">
        <v>238</v>
      </c>
      <c r="C18" s="70">
        <v>1055.585</v>
      </c>
      <c r="D18" s="70">
        <v>112</v>
      </c>
      <c r="E18" s="70">
        <v>1167.585</v>
      </c>
      <c r="F18" t="s">
        <v>2683</v>
      </c>
      <c r="G18"/>
      <c r="H18"/>
    </row>
    <row r="19" spans="1:8">
      <c r="A19" s="24"/>
      <c r="B19" t="s">
        <v>930</v>
      </c>
      <c r="C19" s="70">
        <v>0</v>
      </c>
      <c r="D19" s="70"/>
      <c r="E19" s="70">
        <v>0</v>
      </c>
      <c r="F19"/>
      <c r="G19"/>
      <c r="H19"/>
    </row>
    <row r="20" spans="1:8">
      <c r="A20" s="24"/>
      <c r="B20" t="s">
        <v>245</v>
      </c>
      <c r="C20" s="70"/>
      <c r="D20" s="70">
        <v>25.65</v>
      </c>
      <c r="E20" s="70">
        <v>25.65</v>
      </c>
      <c r="F20" t="s">
        <v>2687</v>
      </c>
      <c r="G20"/>
      <c r="H20"/>
    </row>
    <row r="21" spans="1:8">
      <c r="A21" s="24"/>
      <c r="B21" t="s">
        <v>250</v>
      </c>
      <c r="C21" s="70">
        <v>1288.335</v>
      </c>
      <c r="D21" s="70">
        <v>122.54999999999998</v>
      </c>
      <c r="E21" s="70">
        <v>1410.885</v>
      </c>
      <c r="F21" t="s">
        <v>2684</v>
      </c>
      <c r="G21"/>
      <c r="H21"/>
    </row>
    <row r="22" spans="1:8">
      <c r="A22" s="24"/>
      <c r="B22" t="s">
        <v>317</v>
      </c>
      <c r="C22" s="70">
        <v>326.09499999999997</v>
      </c>
      <c r="D22" s="70">
        <v>17.96</v>
      </c>
      <c r="E22" s="70">
        <v>344.05499999999995</v>
      </c>
      <c r="F22"/>
      <c r="G22"/>
      <c r="H22"/>
    </row>
    <row r="23" spans="1:8">
      <c r="A23" s="24"/>
      <c r="B23" t="s">
        <v>318</v>
      </c>
      <c r="C23" s="70">
        <v>0</v>
      </c>
      <c r="D23" s="70"/>
      <c r="E23" s="70">
        <v>0</v>
      </c>
      <c r="F23"/>
      <c r="G23"/>
      <c r="H23"/>
    </row>
    <row r="24" spans="1:8">
      <c r="A24" s="24"/>
      <c r="B24" t="s">
        <v>793</v>
      </c>
      <c r="C24" s="70"/>
      <c r="D24" s="70">
        <v>393</v>
      </c>
      <c r="E24" s="152">
        <v>393</v>
      </c>
      <c r="F24"/>
      <c r="G24"/>
      <c r="H24"/>
    </row>
    <row r="25" spans="1:8">
      <c r="A25" s="24"/>
      <c r="B25" t="s">
        <v>1303</v>
      </c>
      <c r="C25" s="70">
        <v>0</v>
      </c>
      <c r="D25" s="70"/>
      <c r="E25" s="70">
        <v>0</v>
      </c>
      <c r="F25"/>
      <c r="G25"/>
      <c r="H25"/>
    </row>
    <row r="26" spans="1:8">
      <c r="A26" s="24"/>
      <c r="B26" t="s">
        <v>353</v>
      </c>
      <c r="C26" s="70">
        <v>0</v>
      </c>
      <c r="D26" s="70">
        <v>0</v>
      </c>
      <c r="E26" s="70">
        <v>0</v>
      </c>
      <c r="F26"/>
      <c r="G26"/>
      <c r="H26"/>
    </row>
    <row r="27" spans="1:8">
      <c r="A27" s="24"/>
      <c r="B27" t="s">
        <v>918</v>
      </c>
      <c r="C27" s="70">
        <v>0</v>
      </c>
      <c r="D27" s="70"/>
      <c r="E27" s="70">
        <v>0</v>
      </c>
      <c r="F27"/>
      <c r="G27"/>
      <c r="H27"/>
    </row>
    <row r="28" spans="1:8">
      <c r="A28" s="24"/>
      <c r="B28" t="s">
        <v>2654</v>
      </c>
      <c r="C28" s="70"/>
      <c r="D28" s="70">
        <v>0</v>
      </c>
      <c r="E28" s="70">
        <v>0</v>
      </c>
      <c r="F28"/>
      <c r="G28"/>
      <c r="H28"/>
    </row>
    <row r="29" spans="1:8">
      <c r="A29" s="24" t="s">
        <v>22</v>
      </c>
      <c r="B29" s="24"/>
      <c r="C29" s="70">
        <v>5824.1900000000005</v>
      </c>
      <c r="D29" s="70">
        <v>1584.21</v>
      </c>
      <c r="E29" s="70">
        <v>7408.4</v>
      </c>
      <c r="F29"/>
      <c r="G29"/>
      <c r="H29"/>
    </row>
    <row r="30" spans="1:8">
      <c r="A30" s="24" t="s">
        <v>25</v>
      </c>
      <c r="B30" s="24"/>
      <c r="C30" s="70">
        <v>5824.1900000000005</v>
      </c>
      <c r="D30" s="70">
        <v>1584.21</v>
      </c>
      <c r="E30" s="70">
        <v>7408.4</v>
      </c>
      <c r="F30"/>
      <c r="G30"/>
      <c r="H30"/>
    </row>
    <row r="31" spans="1:8">
      <c r="C31"/>
      <c r="D31"/>
      <c r="E31"/>
      <c r="F31"/>
      <c r="G31"/>
      <c r="H31"/>
    </row>
    <row r="32" spans="1:8">
      <c r="C32"/>
      <c r="D32"/>
      <c r="E32"/>
      <c r="F32"/>
      <c r="G32"/>
      <c r="H32"/>
    </row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DFC4-576A-427F-8E5F-6AD1F2A37C45}">
  <dimension ref="A1:BV240"/>
  <sheetViews>
    <sheetView workbookViewId="0"/>
  </sheetViews>
  <sheetFormatPr defaultRowHeight="15.5"/>
  <cols>
    <col min="1" max="1" width="8.75" bestFit="1" customWidth="1"/>
    <col min="2" max="3" width="11.83203125" customWidth="1"/>
    <col min="4" max="4" width="10.75" bestFit="1" customWidth="1"/>
    <col min="5" max="5" width="9.08203125" customWidth="1"/>
    <col min="6" max="6" width="9.58203125" customWidth="1"/>
    <col min="7" max="7" width="8.83203125" customWidth="1"/>
    <col min="8" max="8" width="13.08203125" customWidth="1"/>
    <col min="10" max="11" width="11.58203125" customWidth="1"/>
    <col min="12" max="12" width="9.08203125" customWidth="1"/>
    <col min="13" max="13" width="16.5" customWidth="1"/>
    <col min="14" max="14" width="20.25" customWidth="1"/>
    <col min="15" max="15" width="14.08203125" customWidth="1"/>
    <col min="16" max="16" width="9.08203125" customWidth="1"/>
    <col min="18" max="18" width="12.08203125" customWidth="1"/>
    <col min="19" max="19" width="17.33203125" customWidth="1"/>
    <col min="20" max="20" width="12.25" customWidth="1"/>
    <col min="22" max="22" width="12.25" customWidth="1"/>
    <col min="23" max="23" width="15.33203125" customWidth="1"/>
    <col min="24" max="24" width="10.75" customWidth="1"/>
    <col min="25" max="25" width="9.75" customWidth="1"/>
    <col min="26" max="26" width="19.75" customWidth="1"/>
    <col min="28" max="28" width="13.25" customWidth="1"/>
    <col min="30" max="32" width="8.75" bestFit="1" customWidth="1"/>
    <col min="33" max="33" width="13" customWidth="1"/>
    <col min="34" max="34" width="8.75" bestFit="1" customWidth="1"/>
    <col min="35" max="35" width="11.75" customWidth="1"/>
    <col min="36" max="36" width="15.83203125" customWidth="1"/>
    <col min="37" max="37" width="16.25" customWidth="1"/>
    <col min="38" max="38" width="15.08203125" customWidth="1"/>
    <col min="39" max="39" width="8.75" bestFit="1" customWidth="1"/>
    <col min="40" max="40" width="13" customWidth="1"/>
    <col min="41" max="41" width="15.33203125" customWidth="1"/>
    <col min="42" max="42" width="17.08203125" customWidth="1"/>
    <col min="43" max="60" width="8.75" bestFit="1" customWidth="1"/>
    <col min="61" max="61" width="10.58203125" customWidth="1"/>
    <col min="62" max="62" width="18.08203125" customWidth="1"/>
    <col min="63" max="63" width="8.75" bestFit="1" customWidth="1"/>
    <col min="64" max="64" width="12.83203125" customWidth="1"/>
    <col min="65" max="65" width="21.83203125" customWidth="1"/>
    <col min="66" max="66" width="19.33203125" customWidth="1"/>
    <col min="67" max="67" width="16.33203125" customWidth="1"/>
    <col min="68" max="68" width="14.33203125" customWidth="1"/>
    <col min="69" max="69" width="13.33203125" customWidth="1"/>
    <col min="70" max="70" width="17.5" customWidth="1"/>
    <col min="71" max="71" width="16.83203125" customWidth="1"/>
    <col min="72" max="72" width="21.5" customWidth="1"/>
    <col min="73" max="73" width="12.58203125" customWidth="1"/>
  </cols>
  <sheetData>
    <row r="1" spans="1:7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0</v>
      </c>
      <c r="J1" t="s">
        <v>26</v>
      </c>
      <c r="K1" t="s">
        <v>59</v>
      </c>
      <c r="L1" t="s">
        <v>60</v>
      </c>
      <c r="M1" t="s">
        <v>27</v>
      </c>
      <c r="N1" t="s">
        <v>28</v>
      </c>
      <c r="O1" t="s">
        <v>61</v>
      </c>
      <c r="P1" t="s">
        <v>3</v>
      </c>
      <c r="Q1" t="s">
        <v>4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975</v>
      </c>
      <c r="AO1" t="s">
        <v>84</v>
      </c>
      <c r="AP1" t="s">
        <v>976</v>
      </c>
      <c r="AQ1" t="s">
        <v>85</v>
      </c>
      <c r="AR1" t="s">
        <v>86</v>
      </c>
      <c r="AS1" t="s">
        <v>87</v>
      </c>
      <c r="AT1" t="s">
        <v>88</v>
      </c>
      <c r="AU1" t="s">
        <v>47</v>
      </c>
      <c r="AV1" t="s">
        <v>49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</row>
    <row r="2" spans="1:74">
      <c r="A2">
        <v>743</v>
      </c>
      <c r="B2" s="54">
        <v>45954</v>
      </c>
      <c r="C2" t="s">
        <v>118</v>
      </c>
      <c r="D2">
        <v>9519214117</v>
      </c>
      <c r="E2">
        <v>6</v>
      </c>
      <c r="F2" t="s">
        <v>977</v>
      </c>
      <c r="H2" t="s">
        <v>354</v>
      </c>
      <c r="I2" t="s">
        <v>129</v>
      </c>
      <c r="P2" t="s">
        <v>14</v>
      </c>
      <c r="Q2" t="s">
        <v>15</v>
      </c>
      <c r="S2">
        <v>1000</v>
      </c>
      <c r="T2" t="s">
        <v>237</v>
      </c>
      <c r="U2" t="s">
        <v>407</v>
      </c>
      <c r="W2">
        <v>942284</v>
      </c>
      <c r="X2" t="s">
        <v>418</v>
      </c>
      <c r="Y2">
        <v>3856036</v>
      </c>
      <c r="Z2" t="s">
        <v>978</v>
      </c>
      <c r="AA2" t="s">
        <v>411</v>
      </c>
      <c r="AB2" t="s">
        <v>412</v>
      </c>
      <c r="AC2" t="s">
        <v>437</v>
      </c>
      <c r="AD2">
        <v>0.3</v>
      </c>
      <c r="AE2">
        <v>900</v>
      </c>
      <c r="AF2">
        <v>0</v>
      </c>
      <c r="AH2">
        <v>70</v>
      </c>
      <c r="AJ2">
        <v>3</v>
      </c>
      <c r="AK2">
        <v>5.5</v>
      </c>
      <c r="AL2">
        <v>252</v>
      </c>
      <c r="AM2">
        <v>0</v>
      </c>
      <c r="AN2">
        <v>252</v>
      </c>
      <c r="AO2">
        <v>252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252</v>
      </c>
      <c r="BV2" t="s">
        <v>168</v>
      </c>
    </row>
    <row r="3" spans="1:74">
      <c r="A3">
        <v>743</v>
      </c>
      <c r="B3" s="54">
        <v>45954</v>
      </c>
      <c r="C3" t="s">
        <v>118</v>
      </c>
      <c r="D3">
        <v>9519214117</v>
      </c>
      <c r="E3">
        <v>5</v>
      </c>
      <c r="F3" t="s">
        <v>979</v>
      </c>
      <c r="H3" t="s">
        <v>354</v>
      </c>
      <c r="I3" t="s">
        <v>129</v>
      </c>
      <c r="P3" t="s">
        <v>14</v>
      </c>
      <c r="Q3" t="s">
        <v>15</v>
      </c>
      <c r="S3">
        <v>1000</v>
      </c>
      <c r="T3" t="s">
        <v>237</v>
      </c>
      <c r="U3" t="s">
        <v>407</v>
      </c>
      <c r="W3">
        <v>942284</v>
      </c>
      <c r="X3" t="s">
        <v>418</v>
      </c>
      <c r="Y3">
        <v>3856036</v>
      </c>
      <c r="Z3" t="s">
        <v>978</v>
      </c>
      <c r="AA3" t="s">
        <v>411</v>
      </c>
      <c r="AB3" t="s">
        <v>412</v>
      </c>
      <c r="AC3" t="s">
        <v>437</v>
      </c>
      <c r="AD3">
        <v>0.3</v>
      </c>
      <c r="AE3">
        <v>900</v>
      </c>
      <c r="AF3">
        <v>0</v>
      </c>
      <c r="AH3">
        <v>70</v>
      </c>
      <c r="AJ3">
        <v>3</v>
      </c>
      <c r="AK3">
        <v>5.5</v>
      </c>
      <c r="AL3">
        <v>294</v>
      </c>
      <c r="AM3">
        <v>0</v>
      </c>
      <c r="AN3">
        <v>294</v>
      </c>
      <c r="AO3">
        <v>294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294</v>
      </c>
      <c r="BV3" t="s">
        <v>168</v>
      </c>
    </row>
    <row r="4" spans="1:74">
      <c r="A4">
        <v>743</v>
      </c>
      <c r="B4" s="54">
        <v>45954</v>
      </c>
      <c r="C4" t="s">
        <v>118</v>
      </c>
      <c r="D4">
        <v>9519214117</v>
      </c>
      <c r="E4">
        <v>4</v>
      </c>
      <c r="F4" t="s">
        <v>980</v>
      </c>
      <c r="H4" t="s">
        <v>354</v>
      </c>
      <c r="I4" t="s">
        <v>129</v>
      </c>
      <c r="P4" t="s">
        <v>14</v>
      </c>
      <c r="Q4" t="s">
        <v>15</v>
      </c>
      <c r="S4">
        <v>1000</v>
      </c>
      <c r="T4" t="s">
        <v>237</v>
      </c>
      <c r="U4" t="s">
        <v>407</v>
      </c>
      <c r="W4">
        <v>942284</v>
      </c>
      <c r="X4" t="s">
        <v>418</v>
      </c>
      <c r="Y4">
        <v>3856036</v>
      </c>
      <c r="Z4" t="s">
        <v>978</v>
      </c>
      <c r="AA4" t="s">
        <v>411</v>
      </c>
      <c r="AB4" t="s">
        <v>412</v>
      </c>
      <c r="AC4" t="s">
        <v>437</v>
      </c>
      <c r="AD4">
        <v>0.3</v>
      </c>
      <c r="AE4">
        <v>900</v>
      </c>
      <c r="AF4">
        <v>0</v>
      </c>
      <c r="AH4">
        <v>70</v>
      </c>
      <c r="AJ4">
        <v>3</v>
      </c>
      <c r="AK4">
        <v>5.5</v>
      </c>
      <c r="AL4">
        <v>294</v>
      </c>
      <c r="AM4">
        <v>0</v>
      </c>
      <c r="AN4">
        <v>294</v>
      </c>
      <c r="AO4">
        <v>294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294</v>
      </c>
      <c r="BV4" t="s">
        <v>168</v>
      </c>
    </row>
    <row r="5" spans="1:74">
      <c r="A5">
        <v>743</v>
      </c>
      <c r="B5" s="54">
        <v>45890</v>
      </c>
      <c r="C5" t="s">
        <v>118</v>
      </c>
      <c r="D5">
        <v>9519035728</v>
      </c>
      <c r="E5">
        <v>1</v>
      </c>
      <c r="F5" t="s">
        <v>981</v>
      </c>
      <c r="G5" t="s">
        <v>151</v>
      </c>
      <c r="H5" t="s">
        <v>120</v>
      </c>
      <c r="I5" t="s">
        <v>129</v>
      </c>
      <c r="K5" t="e">
        <v>#N/A</v>
      </c>
      <c r="L5" t="s">
        <v>1</v>
      </c>
      <c r="M5" t="s">
        <v>39</v>
      </c>
      <c r="N5" t="s">
        <v>40</v>
      </c>
      <c r="P5" t="s">
        <v>14</v>
      </c>
      <c r="Q5" t="s">
        <v>15</v>
      </c>
      <c r="S5">
        <v>1000</v>
      </c>
      <c r="T5" t="s">
        <v>276</v>
      </c>
      <c r="U5" t="s">
        <v>407</v>
      </c>
      <c r="V5" t="s">
        <v>408</v>
      </c>
      <c r="W5">
        <v>942284</v>
      </c>
      <c r="X5" t="s">
        <v>409</v>
      </c>
      <c r="Y5">
        <v>3856036</v>
      </c>
      <c r="Z5" t="s">
        <v>978</v>
      </c>
      <c r="AA5" t="s">
        <v>411</v>
      </c>
      <c r="AB5" t="s">
        <v>412</v>
      </c>
      <c r="AC5" t="s">
        <v>437</v>
      </c>
      <c r="AD5">
        <v>0.3</v>
      </c>
      <c r="AE5">
        <v>900</v>
      </c>
      <c r="AF5">
        <v>0</v>
      </c>
      <c r="AG5" t="s">
        <v>149</v>
      </c>
      <c r="AH5" t="s">
        <v>438</v>
      </c>
      <c r="AI5" t="s">
        <v>130</v>
      </c>
      <c r="AJ5">
        <v>3</v>
      </c>
      <c r="AK5">
        <v>5</v>
      </c>
      <c r="AL5">
        <v>147</v>
      </c>
      <c r="AM5">
        <v>3.68</v>
      </c>
      <c r="AN5">
        <v>143.32</v>
      </c>
      <c r="AO5">
        <v>143.32</v>
      </c>
      <c r="AP5">
        <v>3.68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143.32</v>
      </c>
      <c r="BN5" t="s">
        <v>267</v>
      </c>
      <c r="BO5" t="s">
        <v>180</v>
      </c>
      <c r="BV5" t="s">
        <v>95</v>
      </c>
    </row>
    <row r="6" spans="1:74">
      <c r="A6">
        <v>743</v>
      </c>
      <c r="B6" s="54">
        <v>45954</v>
      </c>
      <c r="C6" t="s">
        <v>118</v>
      </c>
      <c r="D6">
        <v>9519214117</v>
      </c>
      <c r="E6">
        <v>7</v>
      </c>
      <c r="F6" t="s">
        <v>982</v>
      </c>
      <c r="H6" t="s">
        <v>354</v>
      </c>
      <c r="I6" t="s">
        <v>129</v>
      </c>
      <c r="P6" t="s">
        <v>14</v>
      </c>
      <c r="Q6" t="s">
        <v>15</v>
      </c>
      <c r="S6">
        <v>1000</v>
      </c>
      <c r="T6" t="s">
        <v>237</v>
      </c>
      <c r="U6" t="s">
        <v>407</v>
      </c>
      <c r="W6">
        <v>942284</v>
      </c>
      <c r="X6" t="s">
        <v>418</v>
      </c>
      <c r="Y6">
        <v>3774721</v>
      </c>
      <c r="Z6" t="s">
        <v>436</v>
      </c>
      <c r="AA6" t="s">
        <v>411</v>
      </c>
      <c r="AB6" t="s">
        <v>412</v>
      </c>
      <c r="AC6" t="s">
        <v>437</v>
      </c>
      <c r="AD6">
        <v>0.33</v>
      </c>
      <c r="AE6">
        <v>900</v>
      </c>
      <c r="AF6">
        <v>0</v>
      </c>
      <c r="AH6">
        <v>70</v>
      </c>
      <c r="AJ6">
        <v>3</v>
      </c>
      <c r="AK6">
        <v>5</v>
      </c>
      <c r="AL6">
        <v>294</v>
      </c>
      <c r="AM6">
        <v>0</v>
      </c>
      <c r="AN6">
        <v>294</v>
      </c>
      <c r="AO6">
        <v>294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294</v>
      </c>
      <c r="BV6" t="s">
        <v>168</v>
      </c>
    </row>
    <row r="7" spans="1:74">
      <c r="A7">
        <v>743</v>
      </c>
      <c r="B7" s="54">
        <v>45909</v>
      </c>
      <c r="C7" t="s">
        <v>118</v>
      </c>
      <c r="D7">
        <v>9519090170</v>
      </c>
      <c r="E7">
        <v>1</v>
      </c>
      <c r="F7" t="s">
        <v>435</v>
      </c>
      <c r="G7" t="s">
        <v>151</v>
      </c>
      <c r="H7" t="s">
        <v>120</v>
      </c>
      <c r="I7" t="s">
        <v>129</v>
      </c>
      <c r="K7" t="e">
        <v>#N/A</v>
      </c>
      <c r="L7" t="s">
        <v>1</v>
      </c>
      <c r="M7" t="s">
        <v>39</v>
      </c>
      <c r="N7" t="s">
        <v>40</v>
      </c>
      <c r="O7">
        <v>3000</v>
      </c>
      <c r="P7" t="s">
        <v>14</v>
      </c>
      <c r="Q7" t="s">
        <v>15</v>
      </c>
      <c r="S7">
        <v>1000</v>
      </c>
      <c r="T7" t="s">
        <v>276</v>
      </c>
      <c r="U7" t="s">
        <v>407</v>
      </c>
      <c r="V7" t="s">
        <v>408</v>
      </c>
      <c r="W7">
        <v>942284</v>
      </c>
      <c r="X7" t="s">
        <v>409</v>
      </c>
      <c r="Y7">
        <v>3774721</v>
      </c>
      <c r="Z7" t="s">
        <v>436</v>
      </c>
      <c r="AA7" t="s">
        <v>411</v>
      </c>
      <c r="AB7" t="s">
        <v>412</v>
      </c>
      <c r="AC7" t="s">
        <v>437</v>
      </c>
      <c r="AD7">
        <v>0.33</v>
      </c>
      <c r="AE7">
        <v>900</v>
      </c>
      <c r="AF7">
        <v>0</v>
      </c>
      <c r="AG7" t="s">
        <v>149</v>
      </c>
      <c r="AH7" t="s">
        <v>438</v>
      </c>
      <c r="AI7" t="s">
        <v>130</v>
      </c>
      <c r="AJ7">
        <v>3</v>
      </c>
      <c r="AK7">
        <v>5</v>
      </c>
      <c r="AL7">
        <v>230.999</v>
      </c>
      <c r="AM7">
        <v>198.13499999999999</v>
      </c>
      <c r="AN7">
        <v>32.863999999999997</v>
      </c>
      <c r="AO7">
        <v>32.863999999999997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32.863999999999997</v>
      </c>
      <c r="BN7" t="s">
        <v>242</v>
      </c>
      <c r="BO7" t="s">
        <v>439</v>
      </c>
      <c r="BV7" t="s">
        <v>95</v>
      </c>
    </row>
    <row r="8" spans="1:74">
      <c r="A8">
        <v>743</v>
      </c>
      <c r="B8" s="54">
        <v>45890</v>
      </c>
      <c r="C8" t="s">
        <v>118</v>
      </c>
      <c r="D8">
        <v>9519035728</v>
      </c>
      <c r="E8">
        <v>2</v>
      </c>
      <c r="F8" t="s">
        <v>983</v>
      </c>
      <c r="G8" t="s">
        <v>151</v>
      </c>
      <c r="H8" t="s">
        <v>120</v>
      </c>
      <c r="I8" t="s">
        <v>129</v>
      </c>
      <c r="K8" t="e">
        <v>#N/A</v>
      </c>
      <c r="L8" t="s">
        <v>1</v>
      </c>
      <c r="M8" t="s">
        <v>39</v>
      </c>
      <c r="N8" t="s">
        <v>40</v>
      </c>
      <c r="P8" t="s">
        <v>14</v>
      </c>
      <c r="Q8" t="s">
        <v>15</v>
      </c>
      <c r="S8">
        <v>1000</v>
      </c>
      <c r="T8" t="s">
        <v>276</v>
      </c>
      <c r="U8" t="s">
        <v>407</v>
      </c>
      <c r="V8" t="s">
        <v>408</v>
      </c>
      <c r="W8">
        <v>942284</v>
      </c>
      <c r="X8" t="s">
        <v>409</v>
      </c>
      <c r="Y8">
        <v>3931932</v>
      </c>
      <c r="Z8" t="s">
        <v>691</v>
      </c>
      <c r="AA8" t="s">
        <v>411</v>
      </c>
      <c r="AB8" t="s">
        <v>412</v>
      </c>
      <c r="AC8" t="s">
        <v>437</v>
      </c>
      <c r="AD8">
        <v>0.35</v>
      </c>
      <c r="AE8">
        <v>900</v>
      </c>
      <c r="AF8">
        <v>0</v>
      </c>
      <c r="AG8" t="s">
        <v>149</v>
      </c>
      <c r="AH8" t="s">
        <v>438</v>
      </c>
      <c r="AI8" t="s">
        <v>130</v>
      </c>
      <c r="AJ8">
        <v>3</v>
      </c>
      <c r="AK8">
        <v>5</v>
      </c>
      <c r="AL8">
        <v>84</v>
      </c>
      <c r="AM8">
        <v>13.725</v>
      </c>
      <c r="AN8">
        <v>70.275000000000006</v>
      </c>
      <c r="AO8">
        <v>70.275000000000006</v>
      </c>
      <c r="AP8">
        <v>13.725000000000001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70.275000000000006</v>
      </c>
      <c r="BN8" t="s">
        <v>159</v>
      </c>
      <c r="BO8" t="s">
        <v>180</v>
      </c>
      <c r="BV8" t="s">
        <v>95</v>
      </c>
    </row>
    <row r="9" spans="1:74">
      <c r="A9">
        <v>743</v>
      </c>
      <c r="B9" s="54">
        <v>45923</v>
      </c>
      <c r="C9" t="s">
        <v>118</v>
      </c>
      <c r="D9">
        <v>9519134436</v>
      </c>
      <c r="E9">
        <v>1</v>
      </c>
      <c r="F9" t="s">
        <v>984</v>
      </c>
      <c r="G9" t="s">
        <v>151</v>
      </c>
      <c r="H9" t="s">
        <v>120</v>
      </c>
      <c r="I9" t="s">
        <v>129</v>
      </c>
      <c r="K9" t="e">
        <v>#N/A</v>
      </c>
      <c r="L9" t="s">
        <v>1</v>
      </c>
      <c r="M9" t="s">
        <v>39</v>
      </c>
      <c r="N9" t="s">
        <v>40</v>
      </c>
      <c r="P9" t="s">
        <v>14</v>
      </c>
      <c r="Q9" t="s">
        <v>15</v>
      </c>
      <c r="S9">
        <v>1000</v>
      </c>
      <c r="U9" t="s">
        <v>407</v>
      </c>
      <c r="W9">
        <v>942284</v>
      </c>
      <c r="X9" t="s">
        <v>418</v>
      </c>
      <c r="Y9">
        <v>3931932</v>
      </c>
      <c r="Z9" t="s">
        <v>691</v>
      </c>
      <c r="AA9" t="s">
        <v>411</v>
      </c>
      <c r="AB9" t="s">
        <v>412</v>
      </c>
      <c r="AC9" t="s">
        <v>437</v>
      </c>
      <c r="AD9">
        <v>0.35</v>
      </c>
      <c r="AE9">
        <v>900</v>
      </c>
      <c r="AF9">
        <v>0</v>
      </c>
      <c r="AH9">
        <v>70</v>
      </c>
      <c r="AI9" t="s">
        <v>130</v>
      </c>
      <c r="AJ9">
        <v>3</v>
      </c>
      <c r="AK9">
        <v>5</v>
      </c>
      <c r="AL9">
        <v>84</v>
      </c>
      <c r="AM9">
        <v>0</v>
      </c>
      <c r="AN9">
        <v>84</v>
      </c>
      <c r="AO9">
        <v>84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84</v>
      </c>
      <c r="BV9" t="s">
        <v>168</v>
      </c>
    </row>
    <row r="10" spans="1:74">
      <c r="A10">
        <v>743</v>
      </c>
      <c r="B10" s="54">
        <v>45954</v>
      </c>
      <c r="C10" t="s">
        <v>118</v>
      </c>
      <c r="D10">
        <v>9519214117</v>
      </c>
      <c r="E10">
        <v>8</v>
      </c>
      <c r="F10" t="s">
        <v>985</v>
      </c>
      <c r="H10" t="s">
        <v>354</v>
      </c>
      <c r="I10" t="s">
        <v>129</v>
      </c>
      <c r="P10" t="s">
        <v>14</v>
      </c>
      <c r="Q10" t="s">
        <v>15</v>
      </c>
      <c r="S10">
        <v>1000</v>
      </c>
      <c r="T10" t="s">
        <v>237</v>
      </c>
      <c r="U10" t="s">
        <v>407</v>
      </c>
      <c r="W10">
        <v>942284</v>
      </c>
      <c r="X10" t="s">
        <v>418</v>
      </c>
      <c r="Y10">
        <v>3775011</v>
      </c>
      <c r="Z10" t="s">
        <v>441</v>
      </c>
      <c r="AA10" t="s">
        <v>411</v>
      </c>
      <c r="AB10" t="s">
        <v>412</v>
      </c>
      <c r="AC10" t="s">
        <v>437</v>
      </c>
      <c r="AD10">
        <v>0.38</v>
      </c>
      <c r="AE10">
        <v>900</v>
      </c>
      <c r="AF10">
        <v>0</v>
      </c>
      <c r="AH10">
        <v>70</v>
      </c>
      <c r="AJ10">
        <v>3</v>
      </c>
      <c r="AK10">
        <v>5.5</v>
      </c>
      <c r="AL10">
        <v>63</v>
      </c>
      <c r="AM10">
        <v>0</v>
      </c>
      <c r="AN10">
        <v>63</v>
      </c>
      <c r="AO10">
        <v>63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63</v>
      </c>
      <c r="BV10" t="s">
        <v>168</v>
      </c>
    </row>
    <row r="11" spans="1:74">
      <c r="A11">
        <v>743</v>
      </c>
      <c r="B11" s="54">
        <v>45909</v>
      </c>
      <c r="C11" t="s">
        <v>118</v>
      </c>
      <c r="D11">
        <v>9519090170</v>
      </c>
      <c r="E11">
        <v>2</v>
      </c>
      <c r="F11" t="s">
        <v>440</v>
      </c>
      <c r="G11" t="s">
        <v>151</v>
      </c>
      <c r="H11" t="s">
        <v>120</v>
      </c>
      <c r="I11" t="s">
        <v>129</v>
      </c>
      <c r="K11" t="e">
        <v>#N/A</v>
      </c>
      <c r="L11" t="s">
        <v>1</v>
      </c>
      <c r="M11" t="s">
        <v>39</v>
      </c>
      <c r="N11" t="s">
        <v>40</v>
      </c>
      <c r="P11" t="s">
        <v>14</v>
      </c>
      <c r="Q11" t="s">
        <v>15</v>
      </c>
      <c r="S11">
        <v>1000</v>
      </c>
      <c r="T11" t="s">
        <v>276</v>
      </c>
      <c r="U11" t="s">
        <v>407</v>
      </c>
      <c r="V11" t="s">
        <v>408</v>
      </c>
      <c r="W11">
        <v>942284</v>
      </c>
      <c r="X11" t="s">
        <v>409</v>
      </c>
      <c r="Y11">
        <v>3775011</v>
      </c>
      <c r="Z11" t="s">
        <v>441</v>
      </c>
      <c r="AA11" t="s">
        <v>411</v>
      </c>
      <c r="AB11" t="s">
        <v>412</v>
      </c>
      <c r="AC11" t="s">
        <v>437</v>
      </c>
      <c r="AD11">
        <v>0.38</v>
      </c>
      <c r="AE11">
        <v>900</v>
      </c>
      <c r="AF11">
        <v>0</v>
      </c>
      <c r="AG11" t="s">
        <v>149</v>
      </c>
      <c r="AH11" t="s">
        <v>438</v>
      </c>
      <c r="AI11" t="s">
        <v>130</v>
      </c>
      <c r="AJ11">
        <v>3</v>
      </c>
      <c r="AK11">
        <v>5</v>
      </c>
      <c r="AL11">
        <v>147</v>
      </c>
      <c r="AM11">
        <v>123.47499999999999</v>
      </c>
      <c r="AN11">
        <v>23.524999999999999</v>
      </c>
      <c r="AO11">
        <v>23.524999999999999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23.524999999999999</v>
      </c>
      <c r="BN11" t="s">
        <v>442</v>
      </c>
      <c r="BO11" t="s">
        <v>439</v>
      </c>
      <c r="BV11" t="s">
        <v>95</v>
      </c>
    </row>
    <row r="12" spans="1:74">
      <c r="A12">
        <v>743</v>
      </c>
      <c r="B12" s="54">
        <v>45909</v>
      </c>
      <c r="C12" t="s">
        <v>118</v>
      </c>
      <c r="D12">
        <v>9519090170</v>
      </c>
      <c r="E12">
        <v>3</v>
      </c>
      <c r="F12" t="s">
        <v>986</v>
      </c>
      <c r="G12" t="s">
        <v>151</v>
      </c>
      <c r="H12" t="s">
        <v>120</v>
      </c>
      <c r="I12" t="s">
        <v>129</v>
      </c>
      <c r="K12" t="e">
        <v>#N/A</v>
      </c>
      <c r="L12" t="s">
        <v>1</v>
      </c>
      <c r="M12" t="s">
        <v>39</v>
      </c>
      <c r="N12" t="s">
        <v>40</v>
      </c>
      <c r="P12" t="s">
        <v>14</v>
      </c>
      <c r="Q12" t="s">
        <v>15</v>
      </c>
      <c r="S12">
        <v>1000</v>
      </c>
      <c r="T12" t="s">
        <v>276</v>
      </c>
      <c r="U12" t="s">
        <v>407</v>
      </c>
      <c r="V12" t="s">
        <v>408</v>
      </c>
      <c r="W12">
        <v>942284</v>
      </c>
      <c r="X12" t="s">
        <v>409</v>
      </c>
      <c r="Y12">
        <v>3856040</v>
      </c>
      <c r="Z12" t="s">
        <v>987</v>
      </c>
      <c r="AA12" t="s">
        <v>411</v>
      </c>
      <c r="AB12" t="s">
        <v>412</v>
      </c>
      <c r="AC12" t="s">
        <v>437</v>
      </c>
      <c r="AD12">
        <v>0.43</v>
      </c>
      <c r="AE12">
        <v>900</v>
      </c>
      <c r="AF12">
        <v>0</v>
      </c>
      <c r="AG12" t="s">
        <v>149</v>
      </c>
      <c r="AH12" t="s">
        <v>438</v>
      </c>
      <c r="AI12" t="s">
        <v>130</v>
      </c>
      <c r="AJ12">
        <v>3</v>
      </c>
      <c r="AK12">
        <v>5</v>
      </c>
      <c r="AL12">
        <v>42</v>
      </c>
      <c r="AM12">
        <v>0</v>
      </c>
      <c r="AN12">
        <v>42</v>
      </c>
      <c r="AO12">
        <v>42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42</v>
      </c>
      <c r="BN12" t="s">
        <v>530</v>
      </c>
      <c r="BO12" t="s">
        <v>439</v>
      </c>
      <c r="BV12" t="s">
        <v>95</v>
      </c>
    </row>
    <row r="13" spans="1:74">
      <c r="A13">
        <v>743</v>
      </c>
      <c r="B13" s="54">
        <v>45954</v>
      </c>
      <c r="C13" t="s">
        <v>118</v>
      </c>
      <c r="D13">
        <v>9519214117</v>
      </c>
      <c r="E13">
        <v>11</v>
      </c>
      <c r="F13" t="s">
        <v>988</v>
      </c>
      <c r="H13" t="s">
        <v>354</v>
      </c>
      <c r="I13" t="s">
        <v>129</v>
      </c>
      <c r="P13" t="s">
        <v>14</v>
      </c>
      <c r="Q13" t="s">
        <v>15</v>
      </c>
      <c r="S13">
        <v>1000</v>
      </c>
      <c r="T13" t="s">
        <v>237</v>
      </c>
      <c r="U13" t="s">
        <v>407</v>
      </c>
      <c r="W13">
        <v>942284</v>
      </c>
      <c r="X13" t="s">
        <v>418</v>
      </c>
      <c r="Y13">
        <v>3856037</v>
      </c>
      <c r="Z13" t="s">
        <v>989</v>
      </c>
      <c r="AA13" t="s">
        <v>411</v>
      </c>
      <c r="AB13" t="s">
        <v>412</v>
      </c>
      <c r="AC13" t="s">
        <v>437</v>
      </c>
      <c r="AD13">
        <v>0.3</v>
      </c>
      <c r="AE13">
        <v>1000</v>
      </c>
      <c r="AF13">
        <v>0</v>
      </c>
      <c r="AH13">
        <v>70</v>
      </c>
      <c r="AJ13">
        <v>3</v>
      </c>
      <c r="AK13">
        <v>5.5</v>
      </c>
      <c r="AL13">
        <v>92</v>
      </c>
      <c r="AM13">
        <v>0</v>
      </c>
      <c r="AN13">
        <v>92</v>
      </c>
      <c r="AO13">
        <v>92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92</v>
      </c>
      <c r="BV13" t="s">
        <v>168</v>
      </c>
    </row>
    <row r="14" spans="1:74">
      <c r="A14">
        <v>743</v>
      </c>
      <c r="B14" s="54">
        <v>45954</v>
      </c>
      <c r="C14" t="s">
        <v>118</v>
      </c>
      <c r="D14">
        <v>9519214117</v>
      </c>
      <c r="E14">
        <v>10</v>
      </c>
      <c r="F14" t="s">
        <v>990</v>
      </c>
      <c r="H14" t="s">
        <v>354</v>
      </c>
      <c r="I14" t="s">
        <v>129</v>
      </c>
      <c r="P14" t="s">
        <v>14</v>
      </c>
      <c r="Q14" t="s">
        <v>15</v>
      </c>
      <c r="S14">
        <v>1000</v>
      </c>
      <c r="T14" t="s">
        <v>237</v>
      </c>
      <c r="U14" t="s">
        <v>407</v>
      </c>
      <c r="W14">
        <v>942284</v>
      </c>
      <c r="X14" t="s">
        <v>418</v>
      </c>
      <c r="Y14">
        <v>3856037</v>
      </c>
      <c r="Z14" t="s">
        <v>989</v>
      </c>
      <c r="AA14" t="s">
        <v>411</v>
      </c>
      <c r="AB14" t="s">
        <v>412</v>
      </c>
      <c r="AC14" t="s">
        <v>437</v>
      </c>
      <c r="AD14">
        <v>0.3</v>
      </c>
      <c r="AE14">
        <v>1000</v>
      </c>
      <c r="AF14">
        <v>0</v>
      </c>
      <c r="AH14">
        <v>70</v>
      </c>
      <c r="AJ14">
        <v>3</v>
      </c>
      <c r="AK14">
        <v>5.5</v>
      </c>
      <c r="AL14">
        <v>299</v>
      </c>
      <c r="AM14">
        <v>0</v>
      </c>
      <c r="AN14">
        <v>299</v>
      </c>
      <c r="AO14">
        <v>299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299</v>
      </c>
      <c r="BV14" t="s">
        <v>168</v>
      </c>
    </row>
    <row r="15" spans="1:74">
      <c r="A15">
        <v>743</v>
      </c>
      <c r="B15" s="54">
        <v>45954</v>
      </c>
      <c r="C15" t="s">
        <v>118</v>
      </c>
      <c r="D15">
        <v>9519214117</v>
      </c>
      <c r="E15">
        <v>9</v>
      </c>
      <c r="F15" t="s">
        <v>991</v>
      </c>
      <c r="H15" t="s">
        <v>354</v>
      </c>
      <c r="I15" t="s">
        <v>129</v>
      </c>
      <c r="P15" t="s">
        <v>14</v>
      </c>
      <c r="Q15" t="s">
        <v>15</v>
      </c>
      <c r="S15">
        <v>1000</v>
      </c>
      <c r="T15" t="s">
        <v>237</v>
      </c>
      <c r="U15" t="s">
        <v>407</v>
      </c>
      <c r="W15">
        <v>942284</v>
      </c>
      <c r="X15" t="s">
        <v>418</v>
      </c>
      <c r="Y15">
        <v>3856037</v>
      </c>
      <c r="Z15" t="s">
        <v>989</v>
      </c>
      <c r="AA15" t="s">
        <v>411</v>
      </c>
      <c r="AB15" t="s">
        <v>412</v>
      </c>
      <c r="AC15" t="s">
        <v>437</v>
      </c>
      <c r="AD15">
        <v>0.3</v>
      </c>
      <c r="AE15">
        <v>1000</v>
      </c>
      <c r="AF15">
        <v>0</v>
      </c>
      <c r="AH15">
        <v>70</v>
      </c>
      <c r="AJ15">
        <v>3</v>
      </c>
      <c r="AK15">
        <v>5.5</v>
      </c>
      <c r="AL15">
        <v>299</v>
      </c>
      <c r="AM15">
        <v>0</v>
      </c>
      <c r="AN15">
        <v>299</v>
      </c>
      <c r="AO15">
        <v>299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299</v>
      </c>
      <c r="BV15" t="s">
        <v>168</v>
      </c>
    </row>
    <row r="16" spans="1:74">
      <c r="A16">
        <v>743</v>
      </c>
      <c r="B16" s="54">
        <v>45954</v>
      </c>
      <c r="C16" t="s">
        <v>118</v>
      </c>
      <c r="D16">
        <v>9519214117</v>
      </c>
      <c r="E16">
        <v>2</v>
      </c>
      <c r="F16" t="s">
        <v>992</v>
      </c>
      <c r="H16" t="s">
        <v>354</v>
      </c>
      <c r="I16" t="s">
        <v>129</v>
      </c>
      <c r="P16" t="s">
        <v>14</v>
      </c>
      <c r="Q16" t="s">
        <v>15</v>
      </c>
      <c r="S16">
        <v>1000</v>
      </c>
      <c r="T16" t="s">
        <v>237</v>
      </c>
      <c r="U16" t="s">
        <v>407</v>
      </c>
      <c r="W16">
        <v>942284</v>
      </c>
      <c r="X16" t="s">
        <v>418</v>
      </c>
      <c r="Y16">
        <v>3856038</v>
      </c>
      <c r="Z16" t="s">
        <v>993</v>
      </c>
      <c r="AA16" t="s">
        <v>411</v>
      </c>
      <c r="AB16" t="s">
        <v>412</v>
      </c>
      <c r="AC16" t="s">
        <v>437</v>
      </c>
      <c r="AD16">
        <v>0.33</v>
      </c>
      <c r="AE16">
        <v>1000</v>
      </c>
      <c r="AF16">
        <v>0</v>
      </c>
      <c r="AH16">
        <v>70</v>
      </c>
      <c r="AJ16">
        <v>3</v>
      </c>
      <c r="AK16">
        <v>5.5</v>
      </c>
      <c r="AL16">
        <v>92</v>
      </c>
      <c r="AM16">
        <v>0</v>
      </c>
      <c r="AN16">
        <v>92</v>
      </c>
      <c r="AO16">
        <v>92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92</v>
      </c>
      <c r="BV16" t="s">
        <v>168</v>
      </c>
    </row>
    <row r="17" spans="1:74">
      <c r="A17">
        <v>743</v>
      </c>
      <c r="B17" s="54">
        <v>45954</v>
      </c>
      <c r="C17" t="s">
        <v>118</v>
      </c>
      <c r="D17">
        <v>9519214117</v>
      </c>
      <c r="E17">
        <v>1</v>
      </c>
      <c r="F17" t="s">
        <v>994</v>
      </c>
      <c r="H17" t="s">
        <v>354</v>
      </c>
      <c r="I17" t="s">
        <v>129</v>
      </c>
      <c r="P17" t="s">
        <v>14</v>
      </c>
      <c r="Q17" t="s">
        <v>15</v>
      </c>
      <c r="S17">
        <v>1000</v>
      </c>
      <c r="T17" t="s">
        <v>237</v>
      </c>
      <c r="U17" t="s">
        <v>407</v>
      </c>
      <c r="W17">
        <v>942284</v>
      </c>
      <c r="X17" t="s">
        <v>418</v>
      </c>
      <c r="Y17">
        <v>3856038</v>
      </c>
      <c r="Z17" t="s">
        <v>993</v>
      </c>
      <c r="AA17" t="s">
        <v>411</v>
      </c>
      <c r="AB17" t="s">
        <v>412</v>
      </c>
      <c r="AC17" t="s">
        <v>437</v>
      </c>
      <c r="AD17">
        <v>0.33</v>
      </c>
      <c r="AE17">
        <v>1000</v>
      </c>
      <c r="AF17">
        <v>0</v>
      </c>
      <c r="AH17">
        <v>70</v>
      </c>
      <c r="AJ17">
        <v>3</v>
      </c>
      <c r="AK17">
        <v>5</v>
      </c>
      <c r="AL17">
        <v>299</v>
      </c>
      <c r="AM17">
        <v>0</v>
      </c>
      <c r="AN17">
        <v>299</v>
      </c>
      <c r="AO17">
        <v>299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299</v>
      </c>
      <c r="BV17" t="s">
        <v>168</v>
      </c>
    </row>
    <row r="18" spans="1:74">
      <c r="A18">
        <v>743</v>
      </c>
      <c r="B18" s="54">
        <v>45954</v>
      </c>
      <c r="C18" t="s">
        <v>118</v>
      </c>
      <c r="D18">
        <v>9519214117</v>
      </c>
      <c r="E18">
        <v>3</v>
      </c>
      <c r="F18" t="s">
        <v>995</v>
      </c>
      <c r="H18" t="s">
        <v>354</v>
      </c>
      <c r="I18" t="s">
        <v>129</v>
      </c>
      <c r="P18" t="s">
        <v>14</v>
      </c>
      <c r="Q18" t="s">
        <v>15</v>
      </c>
      <c r="S18">
        <v>1000</v>
      </c>
      <c r="T18" t="s">
        <v>237</v>
      </c>
      <c r="U18" t="s">
        <v>407</v>
      </c>
      <c r="W18">
        <v>942284</v>
      </c>
      <c r="X18" t="s">
        <v>418</v>
      </c>
      <c r="Y18">
        <v>3856039</v>
      </c>
      <c r="Z18" t="s">
        <v>996</v>
      </c>
      <c r="AA18" t="s">
        <v>411</v>
      </c>
      <c r="AB18" t="s">
        <v>412</v>
      </c>
      <c r="AC18" t="s">
        <v>437</v>
      </c>
      <c r="AD18">
        <v>0.38</v>
      </c>
      <c r="AE18">
        <v>1000</v>
      </c>
      <c r="AF18">
        <v>0</v>
      </c>
      <c r="AH18">
        <v>70</v>
      </c>
      <c r="AJ18">
        <v>3</v>
      </c>
      <c r="AK18">
        <v>5.5</v>
      </c>
      <c r="AL18">
        <v>92</v>
      </c>
      <c r="AM18">
        <v>0</v>
      </c>
      <c r="AN18">
        <v>92</v>
      </c>
      <c r="AO18">
        <v>92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92</v>
      </c>
      <c r="BV18" t="s">
        <v>168</v>
      </c>
    </row>
    <row r="19" spans="1:74">
      <c r="A19">
        <v>743</v>
      </c>
      <c r="B19" s="54">
        <v>45954</v>
      </c>
      <c r="C19" t="s">
        <v>118</v>
      </c>
      <c r="D19">
        <v>9519214117</v>
      </c>
      <c r="E19">
        <v>12</v>
      </c>
      <c r="F19" t="s">
        <v>997</v>
      </c>
      <c r="H19" t="s">
        <v>354</v>
      </c>
      <c r="I19" t="s">
        <v>129</v>
      </c>
      <c r="P19" t="s">
        <v>14</v>
      </c>
      <c r="Q19" t="s">
        <v>15</v>
      </c>
      <c r="S19">
        <v>1000</v>
      </c>
      <c r="T19" t="s">
        <v>237</v>
      </c>
      <c r="U19" t="s">
        <v>407</v>
      </c>
      <c r="W19">
        <v>942284</v>
      </c>
      <c r="X19" t="s">
        <v>418</v>
      </c>
      <c r="Y19">
        <v>3856071</v>
      </c>
      <c r="Z19" t="s">
        <v>998</v>
      </c>
      <c r="AA19" t="s">
        <v>411</v>
      </c>
      <c r="AB19" t="s">
        <v>412</v>
      </c>
      <c r="AC19" t="s">
        <v>437</v>
      </c>
      <c r="AD19">
        <v>0.43</v>
      </c>
      <c r="AE19">
        <v>1000</v>
      </c>
      <c r="AF19">
        <v>0</v>
      </c>
      <c r="AH19">
        <v>70</v>
      </c>
      <c r="AJ19">
        <v>3</v>
      </c>
      <c r="AK19">
        <v>5.5</v>
      </c>
      <c r="AL19">
        <v>46</v>
      </c>
      <c r="AM19">
        <v>0</v>
      </c>
      <c r="AN19">
        <v>46</v>
      </c>
      <c r="AO19">
        <v>46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46</v>
      </c>
      <c r="BV19" t="s">
        <v>168</v>
      </c>
    </row>
    <row r="20" spans="1:74">
      <c r="A20">
        <v>744</v>
      </c>
      <c r="B20" s="54">
        <v>45883</v>
      </c>
      <c r="C20" t="s">
        <v>358</v>
      </c>
      <c r="D20">
        <v>4000515079</v>
      </c>
      <c r="E20">
        <v>1</v>
      </c>
      <c r="F20" t="s">
        <v>999</v>
      </c>
      <c r="H20" t="s">
        <v>120</v>
      </c>
      <c r="I20" t="s">
        <v>129</v>
      </c>
      <c r="K20" t="e">
        <v>#N/A</v>
      </c>
      <c r="P20" t="s">
        <v>23</v>
      </c>
      <c r="Q20" t="s">
        <v>15</v>
      </c>
      <c r="S20" t="s">
        <v>398</v>
      </c>
      <c r="T20" t="s">
        <v>1000</v>
      </c>
      <c r="U20" t="s">
        <v>135</v>
      </c>
      <c r="W20">
        <v>650761</v>
      </c>
      <c r="X20" t="s">
        <v>1001</v>
      </c>
      <c r="Y20">
        <v>4101934</v>
      </c>
      <c r="Z20" t="s">
        <v>1002</v>
      </c>
      <c r="AA20" t="s">
        <v>1003</v>
      </c>
      <c r="AB20" t="s">
        <v>467</v>
      </c>
      <c r="AC20" t="s">
        <v>504</v>
      </c>
      <c r="AD20">
        <v>0.6</v>
      </c>
      <c r="AE20">
        <v>1080</v>
      </c>
      <c r="AF20">
        <v>0</v>
      </c>
      <c r="AL20">
        <v>29.001000000000001</v>
      </c>
      <c r="AM20">
        <v>0</v>
      </c>
      <c r="AN20">
        <v>29.001000000000001</v>
      </c>
      <c r="AO20">
        <v>29.001000000000001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29.001000000000001</v>
      </c>
      <c r="BV20" t="s">
        <v>398</v>
      </c>
    </row>
    <row r="21" spans="1:74">
      <c r="A21">
        <v>744</v>
      </c>
      <c r="B21" s="54">
        <v>45925</v>
      </c>
      <c r="C21" t="s">
        <v>118</v>
      </c>
      <c r="D21">
        <v>9519142346</v>
      </c>
      <c r="E21">
        <v>4</v>
      </c>
      <c r="F21" t="s">
        <v>601</v>
      </c>
      <c r="G21" t="s">
        <v>151</v>
      </c>
      <c r="H21" t="s">
        <v>120</v>
      </c>
      <c r="I21" t="s">
        <v>1</v>
      </c>
      <c r="K21" t="e">
        <v>#N/A</v>
      </c>
      <c r="L21" t="s">
        <v>1</v>
      </c>
      <c r="M21" t="s">
        <v>43</v>
      </c>
      <c r="N21" t="s">
        <v>44</v>
      </c>
      <c r="P21" t="s">
        <v>23</v>
      </c>
      <c r="Q21" t="s">
        <v>15</v>
      </c>
      <c r="S21">
        <v>1000</v>
      </c>
      <c r="T21" t="s">
        <v>484</v>
      </c>
      <c r="U21" t="s">
        <v>407</v>
      </c>
      <c r="W21">
        <v>940016</v>
      </c>
      <c r="X21" t="s">
        <v>464</v>
      </c>
      <c r="Y21">
        <v>3521297</v>
      </c>
      <c r="Z21" t="s">
        <v>598</v>
      </c>
      <c r="AA21" t="s">
        <v>466</v>
      </c>
      <c r="AB21" t="s">
        <v>467</v>
      </c>
      <c r="AC21" t="s">
        <v>471</v>
      </c>
      <c r="AD21">
        <v>0.3</v>
      </c>
      <c r="AE21">
        <v>1220</v>
      </c>
      <c r="AF21">
        <v>0</v>
      </c>
      <c r="AL21">
        <v>28</v>
      </c>
      <c r="AM21">
        <v>0</v>
      </c>
      <c r="AN21">
        <v>28</v>
      </c>
      <c r="AO21">
        <v>7.8849999999999998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8.8800000000000008</v>
      </c>
      <c r="AX21">
        <v>1.0350000000000001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6.8100000000000005</v>
      </c>
      <c r="BF21">
        <v>3.39</v>
      </c>
      <c r="BG21">
        <v>0</v>
      </c>
      <c r="BH21">
        <v>0</v>
      </c>
      <c r="BI21">
        <v>20.115000000000002</v>
      </c>
      <c r="BJ21">
        <v>16.725000000000001</v>
      </c>
      <c r="BK21">
        <v>3.3900000000000006</v>
      </c>
      <c r="BL21">
        <v>0</v>
      </c>
      <c r="BM21">
        <v>11.274999999999999</v>
      </c>
      <c r="BV21" t="s">
        <v>87</v>
      </c>
    </row>
    <row r="22" spans="1:74">
      <c r="A22">
        <v>744</v>
      </c>
      <c r="B22" s="54">
        <v>45925</v>
      </c>
      <c r="C22" t="s">
        <v>118</v>
      </c>
      <c r="D22">
        <v>9519142346</v>
      </c>
      <c r="E22">
        <v>3</v>
      </c>
      <c r="F22" t="s">
        <v>600</v>
      </c>
      <c r="G22" t="s">
        <v>151</v>
      </c>
      <c r="H22" t="s">
        <v>120</v>
      </c>
      <c r="I22" t="s">
        <v>1</v>
      </c>
      <c r="K22" t="e">
        <v>#N/A</v>
      </c>
      <c r="L22" t="s">
        <v>1</v>
      </c>
      <c r="M22" t="s">
        <v>43</v>
      </c>
      <c r="N22" t="s">
        <v>44</v>
      </c>
      <c r="P22" t="s">
        <v>23</v>
      </c>
      <c r="Q22" t="s">
        <v>15</v>
      </c>
      <c r="S22">
        <v>1000</v>
      </c>
      <c r="T22" t="s">
        <v>484</v>
      </c>
      <c r="U22" t="s">
        <v>407</v>
      </c>
      <c r="W22">
        <v>940016</v>
      </c>
      <c r="X22" t="s">
        <v>464</v>
      </c>
      <c r="Y22">
        <v>3521297</v>
      </c>
      <c r="Z22" t="s">
        <v>598</v>
      </c>
      <c r="AA22" t="s">
        <v>466</v>
      </c>
      <c r="AB22" t="s">
        <v>467</v>
      </c>
      <c r="AC22" t="s">
        <v>471</v>
      </c>
      <c r="AD22">
        <v>0.3</v>
      </c>
      <c r="AE22">
        <v>1220</v>
      </c>
      <c r="AF22">
        <v>0</v>
      </c>
      <c r="AL22">
        <v>28</v>
      </c>
      <c r="AM22">
        <v>0</v>
      </c>
      <c r="AN22">
        <v>28</v>
      </c>
      <c r="AO22">
        <v>5.21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20.75</v>
      </c>
      <c r="BF22">
        <v>2.04</v>
      </c>
      <c r="BG22">
        <v>0</v>
      </c>
      <c r="BH22">
        <v>0</v>
      </c>
      <c r="BI22">
        <v>22.79</v>
      </c>
      <c r="BJ22">
        <v>20.75</v>
      </c>
      <c r="BK22">
        <v>2.0399999999999991</v>
      </c>
      <c r="BL22">
        <v>0</v>
      </c>
      <c r="BM22">
        <v>7.25</v>
      </c>
      <c r="BV22" t="s">
        <v>87</v>
      </c>
    </row>
    <row r="23" spans="1:74">
      <c r="A23">
        <v>744</v>
      </c>
      <c r="B23" s="54">
        <v>45925</v>
      </c>
      <c r="C23" t="s">
        <v>118</v>
      </c>
      <c r="D23">
        <v>9519142346</v>
      </c>
      <c r="E23">
        <v>2</v>
      </c>
      <c r="F23" t="s">
        <v>599</v>
      </c>
      <c r="G23" t="s">
        <v>151</v>
      </c>
      <c r="H23" t="s">
        <v>120</v>
      </c>
      <c r="I23" t="s">
        <v>1</v>
      </c>
      <c r="K23" t="e">
        <v>#N/A</v>
      </c>
      <c r="L23" t="s">
        <v>1</v>
      </c>
      <c r="M23" t="s">
        <v>43</v>
      </c>
      <c r="N23" t="s">
        <v>44</v>
      </c>
      <c r="P23" t="s">
        <v>23</v>
      </c>
      <c r="Q23" t="s">
        <v>15</v>
      </c>
      <c r="S23">
        <v>1000</v>
      </c>
      <c r="T23" t="s">
        <v>484</v>
      </c>
      <c r="U23" t="s">
        <v>407</v>
      </c>
      <c r="W23">
        <v>940016</v>
      </c>
      <c r="X23" t="s">
        <v>464</v>
      </c>
      <c r="Y23">
        <v>3521297</v>
      </c>
      <c r="Z23" t="s">
        <v>598</v>
      </c>
      <c r="AA23" t="s">
        <v>466</v>
      </c>
      <c r="AB23" t="s">
        <v>467</v>
      </c>
      <c r="AC23" t="s">
        <v>471</v>
      </c>
      <c r="AD23">
        <v>0.3</v>
      </c>
      <c r="AE23">
        <v>1220</v>
      </c>
      <c r="AF23">
        <v>0</v>
      </c>
      <c r="AL23">
        <v>28</v>
      </c>
      <c r="AM23">
        <v>10.1</v>
      </c>
      <c r="AN23">
        <v>17.899999999999999</v>
      </c>
      <c r="AO23">
        <v>7.625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6.69</v>
      </c>
      <c r="AX23">
        <v>7.0000000000000007E-2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3.5150000000000001</v>
      </c>
      <c r="BF23">
        <v>0</v>
      </c>
      <c r="BG23">
        <v>0</v>
      </c>
      <c r="BH23">
        <v>0</v>
      </c>
      <c r="BI23">
        <v>10.275</v>
      </c>
      <c r="BJ23">
        <v>10.275</v>
      </c>
      <c r="BK23">
        <v>0</v>
      </c>
      <c r="BL23">
        <v>0</v>
      </c>
      <c r="BM23">
        <v>7.6249999999999982</v>
      </c>
      <c r="BV23" t="s">
        <v>87</v>
      </c>
    </row>
    <row r="24" spans="1:74">
      <c r="A24">
        <v>744</v>
      </c>
      <c r="B24" s="54">
        <v>45925</v>
      </c>
      <c r="C24" t="s">
        <v>118</v>
      </c>
      <c r="D24">
        <v>9519142346</v>
      </c>
      <c r="E24">
        <v>1</v>
      </c>
      <c r="F24" t="s">
        <v>597</v>
      </c>
      <c r="G24" t="s">
        <v>151</v>
      </c>
      <c r="H24" t="s">
        <v>120</v>
      </c>
      <c r="I24" t="s">
        <v>1</v>
      </c>
      <c r="K24" t="e">
        <v>#N/A</v>
      </c>
      <c r="L24" t="s">
        <v>1</v>
      </c>
      <c r="M24" t="s">
        <v>43</v>
      </c>
      <c r="N24" t="s">
        <v>44</v>
      </c>
      <c r="P24" t="s">
        <v>23</v>
      </c>
      <c r="Q24" t="s">
        <v>15</v>
      </c>
      <c r="S24">
        <v>1000</v>
      </c>
      <c r="T24" t="s">
        <v>484</v>
      </c>
      <c r="U24" t="s">
        <v>407</v>
      </c>
      <c r="W24">
        <v>940016</v>
      </c>
      <c r="X24" t="s">
        <v>464</v>
      </c>
      <c r="Y24">
        <v>3521297</v>
      </c>
      <c r="Z24" t="s">
        <v>598</v>
      </c>
      <c r="AA24" t="s">
        <v>466</v>
      </c>
      <c r="AB24" t="s">
        <v>467</v>
      </c>
      <c r="AC24" t="s">
        <v>471</v>
      </c>
      <c r="AD24">
        <v>0.3</v>
      </c>
      <c r="AE24">
        <v>1220</v>
      </c>
      <c r="AF24">
        <v>0</v>
      </c>
      <c r="AL24">
        <v>28</v>
      </c>
      <c r="AM24">
        <v>0</v>
      </c>
      <c r="AN24">
        <v>28</v>
      </c>
      <c r="AO24">
        <v>2.4649999999999999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4.0950000000000006</v>
      </c>
      <c r="AX24">
        <v>4.2300000000000004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17.21</v>
      </c>
      <c r="BG24">
        <v>0</v>
      </c>
      <c r="BH24">
        <v>0</v>
      </c>
      <c r="BI24">
        <v>25.535000000000004</v>
      </c>
      <c r="BJ24">
        <v>8.3250000000000011</v>
      </c>
      <c r="BK24">
        <v>17.21</v>
      </c>
      <c r="BL24">
        <v>0</v>
      </c>
      <c r="BM24">
        <v>19.674999999999997</v>
      </c>
      <c r="BV24" t="s">
        <v>87</v>
      </c>
    </row>
    <row r="25" spans="1:74">
      <c r="A25">
        <v>744</v>
      </c>
      <c r="B25" s="54">
        <v>45920</v>
      </c>
      <c r="C25" t="s">
        <v>118</v>
      </c>
      <c r="D25">
        <v>9519121345</v>
      </c>
      <c r="E25">
        <v>1</v>
      </c>
      <c r="F25" t="s">
        <v>540</v>
      </c>
      <c r="G25" t="s">
        <v>151</v>
      </c>
      <c r="H25" t="s">
        <v>120</v>
      </c>
      <c r="I25" t="s">
        <v>1</v>
      </c>
      <c r="K25" t="e">
        <v>#N/A</v>
      </c>
      <c r="L25" t="s">
        <v>1</v>
      </c>
      <c r="M25" t="s">
        <v>43</v>
      </c>
      <c r="N25" t="s">
        <v>44</v>
      </c>
      <c r="P25" t="s">
        <v>23</v>
      </c>
      <c r="Q25" t="s">
        <v>15</v>
      </c>
      <c r="S25">
        <v>1000</v>
      </c>
      <c r="T25" t="s">
        <v>484</v>
      </c>
      <c r="U25" t="s">
        <v>407</v>
      </c>
      <c r="W25">
        <v>940016</v>
      </c>
      <c r="X25" t="s">
        <v>464</v>
      </c>
      <c r="Y25">
        <v>4120439</v>
      </c>
      <c r="Z25" t="s">
        <v>541</v>
      </c>
      <c r="AA25" t="s">
        <v>466</v>
      </c>
      <c r="AB25" t="s">
        <v>467</v>
      </c>
      <c r="AC25" t="s">
        <v>471</v>
      </c>
      <c r="AD25">
        <v>0.31</v>
      </c>
      <c r="AE25">
        <v>1220</v>
      </c>
      <c r="AF25">
        <v>0</v>
      </c>
      <c r="AG25" t="s">
        <v>398</v>
      </c>
      <c r="AH25" t="s">
        <v>438</v>
      </c>
      <c r="AI25" t="s">
        <v>527</v>
      </c>
      <c r="AJ25">
        <v>3</v>
      </c>
      <c r="AK25">
        <v>5</v>
      </c>
      <c r="AL25">
        <v>196</v>
      </c>
      <c r="AM25">
        <v>54.354999999999997</v>
      </c>
      <c r="AN25">
        <v>141.64500000000001</v>
      </c>
      <c r="AO25">
        <v>1.4650000000000001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13.525</v>
      </c>
      <c r="AV25">
        <v>0</v>
      </c>
      <c r="AW25">
        <v>77.355000000000004</v>
      </c>
      <c r="AX25">
        <v>24.105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15.34</v>
      </c>
      <c r="BF25">
        <v>2.27</v>
      </c>
      <c r="BG25">
        <v>0</v>
      </c>
      <c r="BH25">
        <v>7.585</v>
      </c>
      <c r="BI25">
        <v>140.18000000000004</v>
      </c>
      <c r="BJ25">
        <v>124.38500000000001</v>
      </c>
      <c r="BK25">
        <v>15.79500000000003</v>
      </c>
      <c r="BL25">
        <v>0</v>
      </c>
      <c r="BM25">
        <v>17.260000000000005</v>
      </c>
      <c r="BV25" t="s">
        <v>87</v>
      </c>
    </row>
    <row r="26" spans="1:74">
      <c r="A26">
        <v>744</v>
      </c>
      <c r="B26" s="54">
        <v>45924</v>
      </c>
      <c r="C26" t="s">
        <v>118</v>
      </c>
      <c r="D26">
        <v>9519138426</v>
      </c>
      <c r="E26">
        <v>5</v>
      </c>
      <c r="F26" t="s">
        <v>588</v>
      </c>
      <c r="G26" t="s">
        <v>151</v>
      </c>
      <c r="H26" t="s">
        <v>120</v>
      </c>
      <c r="I26" t="s">
        <v>129</v>
      </c>
      <c r="K26" t="e">
        <v>#N/A</v>
      </c>
      <c r="L26" t="s">
        <v>1</v>
      </c>
      <c r="M26" t="s">
        <v>43</v>
      </c>
      <c r="N26" t="s">
        <v>44</v>
      </c>
      <c r="P26" t="s">
        <v>23</v>
      </c>
      <c r="Q26" t="s">
        <v>15</v>
      </c>
      <c r="S26">
        <v>1000</v>
      </c>
      <c r="T26" t="s">
        <v>484</v>
      </c>
      <c r="U26" t="s">
        <v>407</v>
      </c>
      <c r="V26" t="s">
        <v>408</v>
      </c>
      <c r="W26">
        <v>940016</v>
      </c>
      <c r="X26" t="s">
        <v>464</v>
      </c>
      <c r="Y26">
        <v>3521298</v>
      </c>
      <c r="Z26" t="s">
        <v>582</v>
      </c>
      <c r="AA26" t="s">
        <v>466</v>
      </c>
      <c r="AB26" t="s">
        <v>467</v>
      </c>
      <c r="AC26" t="s">
        <v>471</v>
      </c>
      <c r="AD26">
        <v>0.33</v>
      </c>
      <c r="AE26">
        <v>1220</v>
      </c>
      <c r="AF26">
        <v>0</v>
      </c>
      <c r="AJ26">
        <v>3</v>
      </c>
      <c r="AK26">
        <v>5</v>
      </c>
      <c r="AL26">
        <v>27.998999999999999</v>
      </c>
      <c r="AM26">
        <v>21.95</v>
      </c>
      <c r="AN26">
        <v>6.0490000000000004</v>
      </c>
      <c r="AO26">
        <v>2.4239999999999999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3.625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3.625</v>
      </c>
      <c r="BJ26">
        <v>3.625</v>
      </c>
      <c r="BK26">
        <v>0</v>
      </c>
      <c r="BL26">
        <v>0</v>
      </c>
      <c r="BM26">
        <v>2.4240000000000004</v>
      </c>
      <c r="BV26" t="s">
        <v>87</v>
      </c>
    </row>
    <row r="27" spans="1:74">
      <c r="A27">
        <v>744</v>
      </c>
      <c r="B27" s="54">
        <v>45924</v>
      </c>
      <c r="C27" t="s">
        <v>118</v>
      </c>
      <c r="D27">
        <v>9519138217</v>
      </c>
      <c r="E27">
        <v>4</v>
      </c>
      <c r="F27" t="s">
        <v>581</v>
      </c>
      <c r="G27" t="s">
        <v>151</v>
      </c>
      <c r="H27" t="s">
        <v>120</v>
      </c>
      <c r="I27" t="s">
        <v>1</v>
      </c>
      <c r="K27" t="e">
        <v>#N/A</v>
      </c>
      <c r="L27" t="s">
        <v>1</v>
      </c>
      <c r="M27" t="s">
        <v>43</v>
      </c>
      <c r="N27" t="s">
        <v>44</v>
      </c>
      <c r="P27" t="s">
        <v>23</v>
      </c>
      <c r="Q27" t="s">
        <v>15</v>
      </c>
      <c r="S27">
        <v>1000</v>
      </c>
      <c r="T27" t="s">
        <v>459</v>
      </c>
      <c r="U27" t="s">
        <v>407</v>
      </c>
      <c r="V27" t="s">
        <v>408</v>
      </c>
      <c r="W27">
        <v>940008</v>
      </c>
      <c r="X27" t="s">
        <v>464</v>
      </c>
      <c r="Y27">
        <v>3521298</v>
      </c>
      <c r="Z27" t="s">
        <v>582</v>
      </c>
      <c r="AA27" t="s">
        <v>466</v>
      </c>
      <c r="AB27" t="s">
        <v>467</v>
      </c>
      <c r="AC27" t="s">
        <v>471</v>
      </c>
      <c r="AD27">
        <v>0.33</v>
      </c>
      <c r="AE27">
        <v>1220</v>
      </c>
      <c r="AF27">
        <v>0</v>
      </c>
      <c r="AJ27">
        <v>3</v>
      </c>
      <c r="AK27">
        <v>5</v>
      </c>
      <c r="AL27">
        <v>83.998999999999995</v>
      </c>
      <c r="AM27">
        <v>40.840000000000003</v>
      </c>
      <c r="AN27">
        <v>43.158999999999999</v>
      </c>
      <c r="AO27">
        <v>8.7539999999999996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30.425000000000001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3.98</v>
      </c>
      <c r="BG27">
        <v>0</v>
      </c>
      <c r="BH27">
        <v>0</v>
      </c>
      <c r="BI27">
        <v>34.405000000000001</v>
      </c>
      <c r="BJ27">
        <v>30.425000000000001</v>
      </c>
      <c r="BK27">
        <v>3.9800000000000004</v>
      </c>
      <c r="BL27">
        <v>0</v>
      </c>
      <c r="BM27">
        <v>12.733999999999998</v>
      </c>
      <c r="BV27" t="s">
        <v>87</v>
      </c>
    </row>
    <row r="28" spans="1:74">
      <c r="A28">
        <v>743</v>
      </c>
      <c r="B28" s="54">
        <v>45954</v>
      </c>
      <c r="C28" t="s">
        <v>118</v>
      </c>
      <c r="D28">
        <v>9519213897</v>
      </c>
      <c r="E28">
        <v>1</v>
      </c>
      <c r="F28" t="s">
        <v>417</v>
      </c>
      <c r="H28" t="s">
        <v>354</v>
      </c>
      <c r="P28" t="s">
        <v>14</v>
      </c>
      <c r="Q28" t="s">
        <v>15</v>
      </c>
      <c r="S28">
        <v>1000</v>
      </c>
      <c r="X28" t="s">
        <v>418</v>
      </c>
      <c r="Y28">
        <v>4108810</v>
      </c>
      <c r="Z28" t="s">
        <v>419</v>
      </c>
      <c r="AA28" t="s">
        <v>411</v>
      </c>
      <c r="AB28" t="s">
        <v>412</v>
      </c>
      <c r="AC28" t="s">
        <v>420</v>
      </c>
      <c r="AD28">
        <v>0.35</v>
      </c>
      <c r="AE28">
        <v>1220</v>
      </c>
      <c r="AF28">
        <v>0</v>
      </c>
      <c r="AJ28">
        <v>3</v>
      </c>
      <c r="AK28">
        <v>5</v>
      </c>
      <c r="AL28">
        <v>56</v>
      </c>
      <c r="AM28">
        <v>0</v>
      </c>
      <c r="AN28">
        <v>56</v>
      </c>
      <c r="AO28">
        <v>56</v>
      </c>
      <c r="BK28">
        <v>0</v>
      </c>
      <c r="BM28">
        <v>56</v>
      </c>
      <c r="BV28" t="s">
        <v>168</v>
      </c>
    </row>
    <row r="29" spans="1:74">
      <c r="A29">
        <v>743</v>
      </c>
      <c r="B29" s="54">
        <v>45947</v>
      </c>
      <c r="C29" t="s">
        <v>118</v>
      </c>
      <c r="D29">
        <v>9519199424</v>
      </c>
      <c r="E29">
        <v>3</v>
      </c>
      <c r="F29" t="s">
        <v>421</v>
      </c>
      <c r="H29" t="s">
        <v>354</v>
      </c>
      <c r="P29" t="s">
        <v>14</v>
      </c>
      <c r="Q29" t="s">
        <v>15</v>
      </c>
      <c r="S29">
        <v>1000</v>
      </c>
      <c r="W29">
        <v>942294</v>
      </c>
      <c r="X29" t="s">
        <v>418</v>
      </c>
      <c r="Y29">
        <v>4108810</v>
      </c>
      <c r="Z29" t="s">
        <v>422</v>
      </c>
      <c r="AA29" t="s">
        <v>411</v>
      </c>
      <c r="AB29" t="s">
        <v>412</v>
      </c>
      <c r="AC29" t="s">
        <v>420</v>
      </c>
      <c r="AD29">
        <v>0.35</v>
      </c>
      <c r="AE29">
        <v>1220</v>
      </c>
      <c r="AF29">
        <v>0</v>
      </c>
      <c r="AJ29">
        <v>3</v>
      </c>
      <c r="AK29">
        <v>5</v>
      </c>
      <c r="AL29">
        <v>56</v>
      </c>
      <c r="AM29">
        <v>0</v>
      </c>
      <c r="AN29">
        <v>56</v>
      </c>
      <c r="AO29">
        <v>56</v>
      </c>
      <c r="BK29">
        <v>0</v>
      </c>
      <c r="BM29">
        <v>56</v>
      </c>
      <c r="BV29" t="s">
        <v>168</v>
      </c>
    </row>
    <row r="30" spans="1:74">
      <c r="A30">
        <v>743</v>
      </c>
      <c r="B30" s="54">
        <v>45958</v>
      </c>
      <c r="C30" t="s">
        <v>118</v>
      </c>
      <c r="D30">
        <v>9519199493</v>
      </c>
      <c r="E30">
        <v>4</v>
      </c>
      <c r="F30" t="s">
        <v>433</v>
      </c>
      <c r="H30" t="s">
        <v>120</v>
      </c>
      <c r="P30" t="s">
        <v>14</v>
      </c>
      <c r="Q30" t="s">
        <v>15</v>
      </c>
      <c r="S30" t="s">
        <v>1004</v>
      </c>
      <c r="T30" t="s">
        <v>434</v>
      </c>
      <c r="U30" t="s">
        <v>407</v>
      </c>
      <c r="W30">
        <v>942294</v>
      </c>
      <c r="X30" t="s">
        <v>409</v>
      </c>
      <c r="Y30">
        <v>4108810</v>
      </c>
      <c r="Z30" t="s">
        <v>419</v>
      </c>
      <c r="AA30" t="s">
        <v>411</v>
      </c>
      <c r="AB30" t="s">
        <v>412</v>
      </c>
      <c r="AC30" t="s">
        <v>420</v>
      </c>
      <c r="AD30">
        <v>0.35</v>
      </c>
      <c r="AE30">
        <v>1220</v>
      </c>
      <c r="AF30">
        <v>0</v>
      </c>
      <c r="AL30">
        <v>56</v>
      </c>
      <c r="AM30">
        <v>0</v>
      </c>
      <c r="AN30">
        <v>56</v>
      </c>
      <c r="AO30">
        <v>56</v>
      </c>
      <c r="BK30">
        <v>0</v>
      </c>
      <c r="BM30">
        <v>56</v>
      </c>
      <c r="BV30" t="s">
        <v>95</v>
      </c>
    </row>
    <row r="31" spans="1:74">
      <c r="A31">
        <v>743</v>
      </c>
      <c r="B31" s="54">
        <v>45925</v>
      </c>
      <c r="C31" t="s">
        <v>118</v>
      </c>
      <c r="D31">
        <v>9519142211</v>
      </c>
      <c r="E31">
        <v>1</v>
      </c>
      <c r="F31" t="s">
        <v>462</v>
      </c>
      <c r="G31" t="s">
        <v>151</v>
      </c>
      <c r="H31" t="s">
        <v>120</v>
      </c>
      <c r="I31" t="s">
        <v>129</v>
      </c>
      <c r="K31" t="e">
        <v>#N/A</v>
      </c>
      <c r="L31" t="s">
        <v>1</v>
      </c>
      <c r="M31" t="s">
        <v>39</v>
      </c>
      <c r="N31" t="s">
        <v>40</v>
      </c>
      <c r="P31" t="s">
        <v>14</v>
      </c>
      <c r="Q31" t="s">
        <v>15</v>
      </c>
      <c r="S31">
        <v>1000</v>
      </c>
      <c r="U31" t="s">
        <v>407</v>
      </c>
      <c r="W31">
        <v>942284</v>
      </c>
      <c r="X31" t="s">
        <v>418</v>
      </c>
      <c r="Y31">
        <v>4108810</v>
      </c>
      <c r="Z31" t="s">
        <v>422</v>
      </c>
      <c r="AA31" t="s">
        <v>411</v>
      </c>
      <c r="AB31" t="s">
        <v>412</v>
      </c>
      <c r="AC31" t="s">
        <v>420</v>
      </c>
      <c r="AD31">
        <v>0.35</v>
      </c>
      <c r="AE31">
        <v>1220</v>
      </c>
      <c r="AF31">
        <v>0</v>
      </c>
      <c r="AH31">
        <v>150</v>
      </c>
      <c r="AJ31">
        <v>3</v>
      </c>
      <c r="AK31">
        <v>5</v>
      </c>
      <c r="AL31">
        <v>56</v>
      </c>
      <c r="AM31">
        <v>54.015000000000001</v>
      </c>
      <c r="AN31">
        <v>1.9850000000000001</v>
      </c>
      <c r="AO31">
        <v>1.9850000000000001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1.9850000000000001</v>
      </c>
      <c r="BV31" t="s">
        <v>168</v>
      </c>
    </row>
    <row r="32" spans="1:74">
      <c r="A32">
        <v>743</v>
      </c>
      <c r="B32" s="54">
        <v>45899</v>
      </c>
      <c r="C32" t="s">
        <v>118</v>
      </c>
      <c r="D32">
        <v>9519065058</v>
      </c>
      <c r="E32">
        <v>1</v>
      </c>
      <c r="F32" t="s">
        <v>1005</v>
      </c>
      <c r="G32" t="s">
        <v>151</v>
      </c>
      <c r="H32" t="s">
        <v>120</v>
      </c>
      <c r="I32" t="s">
        <v>129</v>
      </c>
      <c r="K32" t="e">
        <v>#N/A</v>
      </c>
      <c r="L32" t="s">
        <v>1</v>
      </c>
      <c r="M32" t="s">
        <v>39</v>
      </c>
      <c r="N32" t="s">
        <v>40</v>
      </c>
      <c r="P32" t="s">
        <v>14</v>
      </c>
      <c r="Q32" t="s">
        <v>15</v>
      </c>
      <c r="S32">
        <v>1000</v>
      </c>
      <c r="T32" t="s">
        <v>434</v>
      </c>
      <c r="U32" t="s">
        <v>407</v>
      </c>
      <c r="V32" t="s">
        <v>408</v>
      </c>
      <c r="W32">
        <v>942294</v>
      </c>
      <c r="X32" t="s">
        <v>409</v>
      </c>
      <c r="Y32">
        <v>4108810</v>
      </c>
      <c r="Z32" t="s">
        <v>422</v>
      </c>
      <c r="AA32" t="s">
        <v>411</v>
      </c>
      <c r="AB32" t="s">
        <v>412</v>
      </c>
      <c r="AC32" t="s">
        <v>420</v>
      </c>
      <c r="AD32">
        <v>0.35</v>
      </c>
      <c r="AE32">
        <v>1220</v>
      </c>
      <c r="AF32">
        <v>0</v>
      </c>
      <c r="AG32" t="s">
        <v>149</v>
      </c>
      <c r="AH32" t="s">
        <v>414</v>
      </c>
      <c r="AI32" t="s">
        <v>130</v>
      </c>
      <c r="AJ32">
        <v>3</v>
      </c>
      <c r="AK32">
        <v>5</v>
      </c>
      <c r="AL32">
        <v>56</v>
      </c>
      <c r="AM32">
        <v>48.94</v>
      </c>
      <c r="AN32">
        <v>7.06</v>
      </c>
      <c r="AO32">
        <v>3.7850000000000001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3.2750000000000004</v>
      </c>
      <c r="BG32">
        <v>0</v>
      </c>
      <c r="BH32">
        <v>0</v>
      </c>
      <c r="BI32">
        <v>3.2750000000000004</v>
      </c>
      <c r="BJ32">
        <v>0</v>
      </c>
      <c r="BK32">
        <v>3.2750000000000004</v>
      </c>
      <c r="BL32">
        <v>0</v>
      </c>
      <c r="BM32">
        <v>7.06</v>
      </c>
      <c r="BN32" t="s">
        <v>159</v>
      </c>
      <c r="BO32" t="s">
        <v>416</v>
      </c>
      <c r="BV32" t="s">
        <v>95</v>
      </c>
    </row>
    <row r="33" spans="1:74">
      <c r="A33">
        <v>743</v>
      </c>
      <c r="B33" s="54">
        <v>45895</v>
      </c>
      <c r="C33" t="s">
        <v>118</v>
      </c>
      <c r="D33">
        <v>9519051518</v>
      </c>
      <c r="E33">
        <v>1</v>
      </c>
      <c r="F33" t="s">
        <v>1006</v>
      </c>
      <c r="G33" t="s">
        <v>133</v>
      </c>
      <c r="H33" t="s">
        <v>120</v>
      </c>
      <c r="I33" t="s">
        <v>129</v>
      </c>
      <c r="K33" t="e">
        <v>#N/A</v>
      </c>
      <c r="L33" t="e">
        <v>#N/A</v>
      </c>
      <c r="M33" t="s">
        <v>39</v>
      </c>
      <c r="N33" t="s">
        <v>40</v>
      </c>
      <c r="P33" t="s">
        <v>14</v>
      </c>
      <c r="Q33" t="s">
        <v>15</v>
      </c>
      <c r="S33">
        <v>1000</v>
      </c>
      <c r="T33" t="s">
        <v>276</v>
      </c>
      <c r="U33" t="s">
        <v>407</v>
      </c>
      <c r="V33" t="s">
        <v>408</v>
      </c>
      <c r="W33">
        <v>942284</v>
      </c>
      <c r="X33" t="s">
        <v>409</v>
      </c>
      <c r="Y33">
        <v>4108810</v>
      </c>
      <c r="Z33" t="s">
        <v>422</v>
      </c>
      <c r="AA33" t="s">
        <v>411</v>
      </c>
      <c r="AB33" t="s">
        <v>412</v>
      </c>
      <c r="AC33" t="s">
        <v>420</v>
      </c>
      <c r="AD33">
        <v>0.35</v>
      </c>
      <c r="AE33">
        <v>1220</v>
      </c>
      <c r="AF33">
        <v>0</v>
      </c>
      <c r="AG33" t="s">
        <v>149</v>
      </c>
      <c r="AH33" t="s">
        <v>414</v>
      </c>
      <c r="AI33" t="s">
        <v>130</v>
      </c>
      <c r="AJ33">
        <v>3</v>
      </c>
      <c r="AK33">
        <v>5</v>
      </c>
      <c r="AL33">
        <v>28</v>
      </c>
      <c r="AM33">
        <v>24.11</v>
      </c>
      <c r="AN33">
        <v>3.89</v>
      </c>
      <c r="AO33">
        <v>3.89</v>
      </c>
      <c r="AP33">
        <v>24.11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3.89</v>
      </c>
      <c r="BN33" t="s">
        <v>159</v>
      </c>
      <c r="BO33" t="s">
        <v>416</v>
      </c>
      <c r="BV33" t="s">
        <v>95</v>
      </c>
    </row>
    <row r="34" spans="1:74">
      <c r="A34">
        <v>743</v>
      </c>
      <c r="B34" s="54">
        <v>45923</v>
      </c>
      <c r="C34" t="s">
        <v>118</v>
      </c>
      <c r="D34">
        <v>9519134286</v>
      </c>
      <c r="E34">
        <v>1</v>
      </c>
      <c r="F34" t="s">
        <v>1007</v>
      </c>
      <c r="G34" t="s">
        <v>151</v>
      </c>
      <c r="H34" t="s">
        <v>120</v>
      </c>
      <c r="I34" t="s">
        <v>129</v>
      </c>
      <c r="K34" t="e">
        <v>#N/A</v>
      </c>
      <c r="L34" t="s">
        <v>1</v>
      </c>
      <c r="M34" t="s">
        <v>39</v>
      </c>
      <c r="N34" t="s">
        <v>40</v>
      </c>
      <c r="P34" t="s">
        <v>14</v>
      </c>
      <c r="Q34" t="s">
        <v>15</v>
      </c>
      <c r="S34">
        <v>1000</v>
      </c>
      <c r="U34" t="s">
        <v>407</v>
      </c>
      <c r="W34">
        <v>942284</v>
      </c>
      <c r="X34" t="s">
        <v>418</v>
      </c>
      <c r="Y34">
        <v>4108810</v>
      </c>
      <c r="Z34" t="s">
        <v>422</v>
      </c>
      <c r="AA34" t="s">
        <v>411</v>
      </c>
      <c r="AB34" t="s">
        <v>412</v>
      </c>
      <c r="AC34" t="s">
        <v>420</v>
      </c>
      <c r="AD34">
        <v>0.35</v>
      </c>
      <c r="AE34">
        <v>1220</v>
      </c>
      <c r="AF34">
        <v>0</v>
      </c>
      <c r="AH34">
        <v>150</v>
      </c>
      <c r="AI34" t="s">
        <v>130</v>
      </c>
      <c r="AJ34">
        <v>3</v>
      </c>
      <c r="AK34">
        <v>5</v>
      </c>
      <c r="AL34">
        <v>28</v>
      </c>
      <c r="AM34">
        <v>27.954999999999998</v>
      </c>
      <c r="AN34">
        <v>4.4999999999999998E-2</v>
      </c>
      <c r="AO34">
        <v>4.4999999999999998E-2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4.4999999999999998E-2</v>
      </c>
      <c r="BV34" t="s">
        <v>168</v>
      </c>
    </row>
    <row r="35" spans="1:74">
      <c r="A35">
        <v>743</v>
      </c>
      <c r="B35" s="54">
        <v>45916</v>
      </c>
      <c r="C35" t="s">
        <v>118</v>
      </c>
      <c r="D35">
        <v>9519107794</v>
      </c>
      <c r="E35">
        <v>1</v>
      </c>
      <c r="F35" t="s">
        <v>449</v>
      </c>
      <c r="G35" t="s">
        <v>151</v>
      </c>
      <c r="H35" t="s">
        <v>120</v>
      </c>
      <c r="I35" t="s">
        <v>129</v>
      </c>
      <c r="K35" t="e">
        <v>#N/A</v>
      </c>
      <c r="L35" t="s">
        <v>1</v>
      </c>
      <c r="M35" t="s">
        <v>39</v>
      </c>
      <c r="N35" t="s">
        <v>40</v>
      </c>
      <c r="P35" t="s">
        <v>14</v>
      </c>
      <c r="Q35" t="s">
        <v>15</v>
      </c>
      <c r="S35">
        <v>1000</v>
      </c>
      <c r="T35" t="s">
        <v>276</v>
      </c>
      <c r="U35" t="s">
        <v>407</v>
      </c>
      <c r="V35" t="s">
        <v>408</v>
      </c>
      <c r="W35">
        <v>942284</v>
      </c>
      <c r="X35" t="s">
        <v>409</v>
      </c>
      <c r="Y35">
        <v>4108810</v>
      </c>
      <c r="Z35" t="s">
        <v>422</v>
      </c>
      <c r="AA35" t="s">
        <v>411</v>
      </c>
      <c r="AB35" t="s">
        <v>412</v>
      </c>
      <c r="AC35" t="s">
        <v>420</v>
      </c>
      <c r="AD35">
        <v>0.35</v>
      </c>
      <c r="AE35">
        <v>1220</v>
      </c>
      <c r="AF35">
        <v>0</v>
      </c>
      <c r="AG35" t="s">
        <v>130</v>
      </c>
      <c r="AH35" t="s">
        <v>414</v>
      </c>
      <c r="AI35" t="s">
        <v>130</v>
      </c>
      <c r="AJ35">
        <v>3</v>
      </c>
      <c r="AK35">
        <v>5</v>
      </c>
      <c r="AL35">
        <v>28</v>
      </c>
      <c r="AM35">
        <v>26.315000000000001</v>
      </c>
      <c r="AN35">
        <v>1.6850000000000001</v>
      </c>
      <c r="AO35">
        <v>1.6850000000000001</v>
      </c>
      <c r="AP35">
        <v>3.9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1.6850000000000001</v>
      </c>
      <c r="BV35" t="s">
        <v>95</v>
      </c>
    </row>
    <row r="36" spans="1:74">
      <c r="A36">
        <v>744</v>
      </c>
      <c r="B36" s="54">
        <v>45944</v>
      </c>
      <c r="C36" t="s">
        <v>118</v>
      </c>
      <c r="D36">
        <v>9519188928</v>
      </c>
      <c r="E36">
        <v>1</v>
      </c>
      <c r="F36" t="s">
        <v>537</v>
      </c>
      <c r="H36" t="s">
        <v>120</v>
      </c>
      <c r="K36" t="s">
        <v>1</v>
      </c>
      <c r="P36" t="s">
        <v>23</v>
      </c>
      <c r="Q36" t="s">
        <v>15</v>
      </c>
      <c r="S36" t="s">
        <v>1004</v>
      </c>
      <c r="T36" t="s">
        <v>484</v>
      </c>
      <c r="U36" t="s">
        <v>407</v>
      </c>
      <c r="W36">
        <v>940016</v>
      </c>
      <c r="X36" t="s">
        <v>464</v>
      </c>
      <c r="Y36">
        <v>3996225</v>
      </c>
      <c r="Z36" t="s">
        <v>475</v>
      </c>
      <c r="AA36" t="s">
        <v>466</v>
      </c>
      <c r="AB36" t="s">
        <v>467</v>
      </c>
      <c r="AC36" t="s">
        <v>476</v>
      </c>
      <c r="AD36">
        <v>0.4</v>
      </c>
      <c r="AE36">
        <v>1220</v>
      </c>
      <c r="AF36">
        <v>0</v>
      </c>
      <c r="AL36">
        <v>168</v>
      </c>
      <c r="AM36">
        <v>145.55500000000001</v>
      </c>
      <c r="AN36">
        <v>22.445</v>
      </c>
      <c r="AO36">
        <v>6.665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3.04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8.08</v>
      </c>
      <c r="BG36">
        <v>2.61</v>
      </c>
      <c r="BH36">
        <v>2.0499999999999998</v>
      </c>
      <c r="BI36">
        <v>15.780000000000001</v>
      </c>
      <c r="BJ36">
        <v>7.7</v>
      </c>
      <c r="BK36">
        <v>8.0800000000000018</v>
      </c>
      <c r="BL36">
        <v>0</v>
      </c>
      <c r="BM36">
        <v>14.745000000000001</v>
      </c>
      <c r="BV36" t="s">
        <v>87</v>
      </c>
    </row>
    <row r="37" spans="1:74">
      <c r="A37">
        <v>744</v>
      </c>
      <c r="B37" s="54">
        <v>45944</v>
      </c>
      <c r="C37" t="s">
        <v>118</v>
      </c>
      <c r="D37">
        <v>9519188907</v>
      </c>
      <c r="E37">
        <v>2</v>
      </c>
      <c r="F37" t="s">
        <v>538</v>
      </c>
      <c r="H37" t="s">
        <v>120</v>
      </c>
      <c r="K37" t="s">
        <v>1</v>
      </c>
      <c r="P37" t="s">
        <v>23</v>
      </c>
      <c r="Q37" t="s">
        <v>15</v>
      </c>
      <c r="R37">
        <v>3000</v>
      </c>
      <c r="S37" t="s">
        <v>1004</v>
      </c>
      <c r="T37" t="s">
        <v>484</v>
      </c>
      <c r="U37" t="s">
        <v>407</v>
      </c>
      <c r="W37">
        <v>940016</v>
      </c>
      <c r="X37" t="s">
        <v>464</v>
      </c>
      <c r="Y37">
        <v>3521300</v>
      </c>
      <c r="Z37" t="s">
        <v>470</v>
      </c>
      <c r="AA37" t="s">
        <v>466</v>
      </c>
      <c r="AB37" t="s">
        <v>467</v>
      </c>
      <c r="AC37" t="s">
        <v>471</v>
      </c>
      <c r="AD37">
        <v>0.4</v>
      </c>
      <c r="AE37">
        <v>1220</v>
      </c>
      <c r="AF37">
        <v>0</v>
      </c>
      <c r="AL37">
        <v>223.999</v>
      </c>
      <c r="AM37">
        <v>188.66</v>
      </c>
      <c r="AN37">
        <v>35.338999999999999</v>
      </c>
      <c r="AO37">
        <v>8.234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27.105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27.105</v>
      </c>
      <c r="BJ37">
        <v>27.105</v>
      </c>
      <c r="BK37">
        <v>0</v>
      </c>
      <c r="BL37">
        <v>0</v>
      </c>
      <c r="BM37">
        <v>8.2339999999999982</v>
      </c>
      <c r="BV37" t="s">
        <v>87</v>
      </c>
    </row>
    <row r="38" spans="1:74">
      <c r="A38">
        <v>744</v>
      </c>
      <c r="B38" s="54">
        <v>45874</v>
      </c>
      <c r="C38" t="s">
        <v>118</v>
      </c>
      <c r="D38">
        <v>9518994979</v>
      </c>
      <c r="E38">
        <v>1</v>
      </c>
      <c r="F38" t="s">
        <v>1008</v>
      </c>
      <c r="G38" t="s">
        <v>373</v>
      </c>
      <c r="H38" t="s">
        <v>120</v>
      </c>
      <c r="I38" t="s">
        <v>129</v>
      </c>
      <c r="K38" t="e">
        <v>#N/A</v>
      </c>
      <c r="L38" t="e">
        <v>#N/A</v>
      </c>
      <c r="M38" t="s">
        <v>43</v>
      </c>
      <c r="N38" t="s">
        <v>44</v>
      </c>
      <c r="P38" t="s">
        <v>23</v>
      </c>
      <c r="Q38" t="s">
        <v>15</v>
      </c>
      <c r="S38">
        <v>1000</v>
      </c>
      <c r="T38" t="s">
        <v>434</v>
      </c>
      <c r="U38" t="s">
        <v>407</v>
      </c>
      <c r="V38" t="s">
        <v>408</v>
      </c>
      <c r="W38">
        <v>940074</v>
      </c>
      <c r="X38" t="s">
        <v>409</v>
      </c>
      <c r="Y38">
        <v>3996225</v>
      </c>
      <c r="Z38" t="s">
        <v>475</v>
      </c>
      <c r="AA38" t="s">
        <v>466</v>
      </c>
      <c r="AB38" t="s">
        <v>467</v>
      </c>
      <c r="AC38" t="s">
        <v>476</v>
      </c>
      <c r="AD38">
        <v>0.4</v>
      </c>
      <c r="AE38">
        <v>1220</v>
      </c>
      <c r="AF38">
        <v>0</v>
      </c>
      <c r="AG38" t="s">
        <v>149</v>
      </c>
      <c r="AH38" t="s">
        <v>414</v>
      </c>
      <c r="AI38" t="s">
        <v>527</v>
      </c>
      <c r="AJ38">
        <v>3</v>
      </c>
      <c r="AK38">
        <v>5</v>
      </c>
      <c r="AL38">
        <v>56</v>
      </c>
      <c r="AM38">
        <v>54.64</v>
      </c>
      <c r="AN38">
        <v>1.36</v>
      </c>
      <c r="AO38">
        <v>1.36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1.36</v>
      </c>
      <c r="BN38" t="s">
        <v>209</v>
      </c>
      <c r="BO38" t="s">
        <v>416</v>
      </c>
      <c r="BV38" t="s">
        <v>87</v>
      </c>
    </row>
    <row r="39" spans="1:74">
      <c r="A39">
        <v>744</v>
      </c>
      <c r="B39" s="54">
        <v>45899</v>
      </c>
      <c r="C39" t="s">
        <v>118</v>
      </c>
      <c r="D39">
        <v>9519064390</v>
      </c>
      <c r="E39">
        <v>1</v>
      </c>
      <c r="F39" t="s">
        <v>483</v>
      </c>
      <c r="G39" t="s">
        <v>160</v>
      </c>
      <c r="H39" t="s">
        <v>120</v>
      </c>
      <c r="I39" t="s">
        <v>129</v>
      </c>
      <c r="K39" t="e">
        <v>#N/A</v>
      </c>
      <c r="L39" t="s">
        <v>1</v>
      </c>
      <c r="M39" t="s">
        <v>43</v>
      </c>
      <c r="N39" t="s">
        <v>44</v>
      </c>
      <c r="P39" t="s">
        <v>23</v>
      </c>
      <c r="Q39" t="s">
        <v>15</v>
      </c>
      <c r="S39">
        <v>1000</v>
      </c>
      <c r="T39" t="s">
        <v>484</v>
      </c>
      <c r="U39" t="s">
        <v>407</v>
      </c>
      <c r="V39" t="s">
        <v>408</v>
      </c>
      <c r="W39">
        <v>940016</v>
      </c>
      <c r="X39" t="s">
        <v>464</v>
      </c>
      <c r="Y39">
        <v>3521300</v>
      </c>
      <c r="Z39" t="s">
        <v>470</v>
      </c>
      <c r="AA39" t="s">
        <v>466</v>
      </c>
      <c r="AB39" t="s">
        <v>467</v>
      </c>
      <c r="AC39" t="s">
        <v>471</v>
      </c>
      <c r="AD39">
        <v>0.4</v>
      </c>
      <c r="AE39">
        <v>1220</v>
      </c>
      <c r="AF39">
        <v>0</v>
      </c>
      <c r="AG39" t="s">
        <v>149</v>
      </c>
      <c r="AH39" t="s">
        <v>438</v>
      </c>
      <c r="AI39" t="s">
        <v>485</v>
      </c>
      <c r="AJ39">
        <v>3</v>
      </c>
      <c r="AK39">
        <v>5</v>
      </c>
      <c r="AL39">
        <v>112</v>
      </c>
      <c r="AM39">
        <v>110.68</v>
      </c>
      <c r="AN39">
        <v>1.32</v>
      </c>
      <c r="AO39">
        <v>-9.8650000000000002</v>
      </c>
      <c r="AP39">
        <v>63.704999999999998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7.0000000000000007E-2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8.7350000000000012</v>
      </c>
      <c r="BG39">
        <v>0</v>
      </c>
      <c r="BH39">
        <v>2.38</v>
      </c>
      <c r="BI39">
        <v>11.185000000000002</v>
      </c>
      <c r="BJ39">
        <v>2.4499999999999997</v>
      </c>
      <c r="BK39">
        <v>8.735000000000003</v>
      </c>
      <c r="BL39">
        <v>0</v>
      </c>
      <c r="BM39">
        <v>0</v>
      </c>
      <c r="BN39" t="s">
        <v>209</v>
      </c>
      <c r="BO39" t="s">
        <v>416</v>
      </c>
      <c r="BV39" t="s">
        <v>87</v>
      </c>
    </row>
    <row r="40" spans="1:74">
      <c r="A40">
        <v>744</v>
      </c>
      <c r="B40" s="54">
        <v>45899</v>
      </c>
      <c r="C40" t="s">
        <v>118</v>
      </c>
      <c r="D40">
        <v>9519065717</v>
      </c>
      <c r="E40">
        <v>1</v>
      </c>
      <c r="F40" t="s">
        <v>500</v>
      </c>
      <c r="G40" t="s">
        <v>133</v>
      </c>
      <c r="H40" t="s">
        <v>120</v>
      </c>
      <c r="I40" t="s">
        <v>129</v>
      </c>
      <c r="K40" t="e">
        <v>#N/A</v>
      </c>
      <c r="L40" t="e">
        <v>#N/A</v>
      </c>
      <c r="M40" t="s">
        <v>43</v>
      </c>
      <c r="N40" t="s">
        <v>44</v>
      </c>
      <c r="P40" t="s">
        <v>23</v>
      </c>
      <c r="Q40" t="s">
        <v>15</v>
      </c>
      <c r="S40">
        <v>1000</v>
      </c>
      <c r="T40" t="s">
        <v>484</v>
      </c>
      <c r="U40" t="s">
        <v>407</v>
      </c>
      <c r="V40" t="s">
        <v>408</v>
      </c>
      <c r="W40">
        <v>940016</v>
      </c>
      <c r="X40" t="s">
        <v>464</v>
      </c>
      <c r="Y40">
        <v>3521300</v>
      </c>
      <c r="Z40" t="s">
        <v>470</v>
      </c>
      <c r="AA40" t="s">
        <v>466</v>
      </c>
      <c r="AB40" t="s">
        <v>467</v>
      </c>
      <c r="AC40" t="s">
        <v>471</v>
      </c>
      <c r="AD40">
        <v>0.4</v>
      </c>
      <c r="AE40">
        <v>1220</v>
      </c>
      <c r="AF40">
        <v>0</v>
      </c>
      <c r="AG40" t="s">
        <v>149</v>
      </c>
      <c r="AH40" t="s">
        <v>438</v>
      </c>
      <c r="AI40" t="s">
        <v>485</v>
      </c>
      <c r="AJ40">
        <v>3</v>
      </c>
      <c r="AK40">
        <v>5</v>
      </c>
      <c r="AL40">
        <v>280</v>
      </c>
      <c r="AM40">
        <v>272.73</v>
      </c>
      <c r="AN40">
        <v>7.27</v>
      </c>
      <c r="AO40">
        <v>7.27</v>
      </c>
      <c r="AP40">
        <v>46.984999999999999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7.27</v>
      </c>
      <c r="BN40" t="s">
        <v>209</v>
      </c>
      <c r="BO40" t="s">
        <v>416</v>
      </c>
      <c r="BV40" t="s">
        <v>87</v>
      </c>
    </row>
    <row r="41" spans="1:74">
      <c r="A41">
        <v>744</v>
      </c>
      <c r="B41" s="54">
        <v>45899</v>
      </c>
      <c r="C41" t="s">
        <v>118</v>
      </c>
      <c r="D41">
        <v>9519065717</v>
      </c>
      <c r="E41">
        <v>2</v>
      </c>
      <c r="F41" t="s">
        <v>501</v>
      </c>
      <c r="G41" t="s">
        <v>373</v>
      </c>
      <c r="H41" t="s">
        <v>120</v>
      </c>
      <c r="I41" t="s">
        <v>129</v>
      </c>
      <c r="K41" t="e">
        <v>#N/A</v>
      </c>
      <c r="L41" t="s">
        <v>129</v>
      </c>
      <c r="M41" t="s">
        <v>43</v>
      </c>
      <c r="N41" t="s">
        <v>44</v>
      </c>
      <c r="P41" t="s">
        <v>23</v>
      </c>
      <c r="Q41" t="s">
        <v>15</v>
      </c>
      <c r="S41">
        <v>1000</v>
      </c>
      <c r="T41" t="s">
        <v>484</v>
      </c>
      <c r="U41" t="s">
        <v>407</v>
      </c>
      <c r="V41" t="s">
        <v>408</v>
      </c>
      <c r="W41">
        <v>940016</v>
      </c>
      <c r="X41" t="s">
        <v>464</v>
      </c>
      <c r="Y41">
        <v>3521300</v>
      </c>
      <c r="Z41" t="s">
        <v>470</v>
      </c>
      <c r="AA41" t="s">
        <v>466</v>
      </c>
      <c r="AB41" t="s">
        <v>467</v>
      </c>
      <c r="AC41" t="s">
        <v>471</v>
      </c>
      <c r="AD41">
        <v>0.4</v>
      </c>
      <c r="AE41">
        <v>1220</v>
      </c>
      <c r="AF41">
        <v>0</v>
      </c>
      <c r="AG41" t="s">
        <v>149</v>
      </c>
      <c r="AH41" t="s">
        <v>438</v>
      </c>
      <c r="AI41" t="s">
        <v>485</v>
      </c>
      <c r="AJ41">
        <v>3</v>
      </c>
      <c r="AK41">
        <v>5</v>
      </c>
      <c r="AL41">
        <v>224</v>
      </c>
      <c r="AM41">
        <v>220.23</v>
      </c>
      <c r="AN41">
        <v>3.77</v>
      </c>
      <c r="AO41">
        <v>-0.75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4.5200000000000005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4.5200000000000005</v>
      </c>
      <c r="BJ41">
        <v>4.5200000000000005</v>
      </c>
      <c r="BK41">
        <v>0</v>
      </c>
      <c r="BL41">
        <v>0</v>
      </c>
      <c r="BM41">
        <v>0</v>
      </c>
      <c r="BN41" t="s">
        <v>209</v>
      </c>
      <c r="BO41" t="s">
        <v>416</v>
      </c>
      <c r="BV41" t="s">
        <v>87</v>
      </c>
    </row>
    <row r="42" spans="1:74">
      <c r="A42">
        <v>744</v>
      </c>
      <c r="B42" s="54">
        <v>45899</v>
      </c>
      <c r="C42" t="s">
        <v>118</v>
      </c>
      <c r="D42">
        <v>9519065717</v>
      </c>
      <c r="E42">
        <v>4</v>
      </c>
      <c r="F42" t="s">
        <v>528</v>
      </c>
      <c r="G42" t="s">
        <v>160</v>
      </c>
      <c r="H42" t="s">
        <v>120</v>
      </c>
      <c r="I42" t="s">
        <v>129</v>
      </c>
      <c r="K42" t="e">
        <v>#N/A</v>
      </c>
      <c r="L42" t="s">
        <v>1</v>
      </c>
      <c r="M42" t="s">
        <v>43</v>
      </c>
      <c r="N42" t="s">
        <v>44</v>
      </c>
      <c r="P42" t="s">
        <v>23</v>
      </c>
      <c r="Q42" t="s">
        <v>15</v>
      </c>
      <c r="S42">
        <v>1000</v>
      </c>
      <c r="T42" t="s">
        <v>484</v>
      </c>
      <c r="U42" t="s">
        <v>407</v>
      </c>
      <c r="V42" t="s">
        <v>408</v>
      </c>
      <c r="W42">
        <v>940016</v>
      </c>
      <c r="X42" t="s">
        <v>464</v>
      </c>
      <c r="Y42">
        <v>3521300</v>
      </c>
      <c r="Z42" t="s">
        <v>470</v>
      </c>
      <c r="AA42" t="s">
        <v>466</v>
      </c>
      <c r="AB42" t="s">
        <v>467</v>
      </c>
      <c r="AC42" t="s">
        <v>471</v>
      </c>
      <c r="AD42">
        <v>0.4</v>
      </c>
      <c r="AE42">
        <v>1220</v>
      </c>
      <c r="AF42">
        <v>0</v>
      </c>
      <c r="AG42" t="s">
        <v>149</v>
      </c>
      <c r="AH42" t="s">
        <v>438</v>
      </c>
      <c r="AI42" t="s">
        <v>527</v>
      </c>
      <c r="AJ42">
        <v>3</v>
      </c>
      <c r="AK42">
        <v>5</v>
      </c>
      <c r="AL42">
        <v>223.99799999999999</v>
      </c>
      <c r="AM42">
        <v>212.60499999999999</v>
      </c>
      <c r="AN42">
        <v>11.393000000000001</v>
      </c>
      <c r="AO42">
        <v>-1.6919999999999999</v>
      </c>
      <c r="AP42">
        <v>22.28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13.085000000000001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13.085000000000001</v>
      </c>
      <c r="BJ42">
        <v>13.085000000000001</v>
      </c>
      <c r="BK42">
        <v>0</v>
      </c>
      <c r="BL42">
        <v>0</v>
      </c>
      <c r="BM42">
        <v>0</v>
      </c>
      <c r="BN42" t="s">
        <v>209</v>
      </c>
      <c r="BO42" t="s">
        <v>416</v>
      </c>
      <c r="BV42" t="s">
        <v>87</v>
      </c>
    </row>
    <row r="43" spans="1:74">
      <c r="A43">
        <v>744</v>
      </c>
      <c r="B43" s="54">
        <v>45899</v>
      </c>
      <c r="C43" t="s">
        <v>118</v>
      </c>
      <c r="D43">
        <v>9519065717</v>
      </c>
      <c r="E43">
        <v>3</v>
      </c>
      <c r="F43" t="s">
        <v>526</v>
      </c>
      <c r="G43" t="s">
        <v>160</v>
      </c>
      <c r="H43" t="s">
        <v>120</v>
      </c>
      <c r="I43" t="s">
        <v>129</v>
      </c>
      <c r="K43" t="e">
        <v>#N/A</v>
      </c>
      <c r="L43" t="s">
        <v>1</v>
      </c>
      <c r="M43" t="s">
        <v>43</v>
      </c>
      <c r="N43" t="s">
        <v>44</v>
      </c>
      <c r="P43" t="s">
        <v>23</v>
      </c>
      <c r="Q43" t="s">
        <v>15</v>
      </c>
      <c r="S43">
        <v>1000</v>
      </c>
      <c r="T43" t="s">
        <v>484</v>
      </c>
      <c r="U43" t="s">
        <v>407</v>
      </c>
      <c r="V43" t="s">
        <v>408</v>
      </c>
      <c r="W43">
        <v>940016</v>
      </c>
      <c r="X43" t="s">
        <v>464</v>
      </c>
      <c r="Y43">
        <v>3521300</v>
      </c>
      <c r="Z43" t="s">
        <v>470</v>
      </c>
      <c r="AA43" t="s">
        <v>466</v>
      </c>
      <c r="AB43" t="s">
        <v>467</v>
      </c>
      <c r="AC43" t="s">
        <v>471</v>
      </c>
      <c r="AD43">
        <v>0.4</v>
      </c>
      <c r="AE43">
        <v>1220</v>
      </c>
      <c r="AF43">
        <v>0</v>
      </c>
      <c r="AG43" t="s">
        <v>149</v>
      </c>
      <c r="AH43" t="s">
        <v>438</v>
      </c>
      <c r="AI43" t="s">
        <v>527</v>
      </c>
      <c r="AJ43">
        <v>3</v>
      </c>
      <c r="AK43">
        <v>5</v>
      </c>
      <c r="AL43">
        <v>279.99900000000002</v>
      </c>
      <c r="AM43">
        <v>266.745</v>
      </c>
      <c r="AN43">
        <v>13.254</v>
      </c>
      <c r="AO43">
        <v>-1.0209999999999999</v>
      </c>
      <c r="AP43">
        <v>163.56000000000003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14.275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14.275</v>
      </c>
      <c r="BJ43">
        <v>14.275</v>
      </c>
      <c r="BK43">
        <v>0</v>
      </c>
      <c r="BL43">
        <v>0</v>
      </c>
      <c r="BM43">
        <v>0</v>
      </c>
      <c r="BN43" t="s">
        <v>209</v>
      </c>
      <c r="BO43" t="s">
        <v>416</v>
      </c>
      <c r="BV43" t="s">
        <v>87</v>
      </c>
    </row>
    <row r="44" spans="1:74">
      <c r="A44">
        <v>744</v>
      </c>
      <c r="B44" s="54">
        <v>45916</v>
      </c>
      <c r="C44" t="s">
        <v>118</v>
      </c>
      <c r="D44">
        <v>9519107996</v>
      </c>
      <c r="E44">
        <v>1</v>
      </c>
      <c r="F44" t="s">
        <v>525</v>
      </c>
      <c r="G44" t="s">
        <v>151</v>
      </c>
      <c r="H44" t="s">
        <v>120</v>
      </c>
      <c r="I44" t="s">
        <v>129</v>
      </c>
      <c r="K44" t="e">
        <v>#N/A</v>
      </c>
      <c r="L44" t="s">
        <v>1</v>
      </c>
      <c r="M44" t="s">
        <v>43</v>
      </c>
      <c r="N44" t="s">
        <v>44</v>
      </c>
      <c r="P44" t="s">
        <v>23</v>
      </c>
      <c r="Q44" t="s">
        <v>15</v>
      </c>
      <c r="S44">
        <v>1000</v>
      </c>
      <c r="T44" t="s">
        <v>484</v>
      </c>
      <c r="U44" t="s">
        <v>407</v>
      </c>
      <c r="V44" t="s">
        <v>408</v>
      </c>
      <c r="W44">
        <v>940016</v>
      </c>
      <c r="X44" t="s">
        <v>464</v>
      </c>
      <c r="Y44">
        <v>3996225</v>
      </c>
      <c r="Z44" t="s">
        <v>475</v>
      </c>
      <c r="AA44" t="s">
        <v>466</v>
      </c>
      <c r="AB44" t="s">
        <v>467</v>
      </c>
      <c r="AC44" t="s">
        <v>476</v>
      </c>
      <c r="AD44">
        <v>0.4</v>
      </c>
      <c r="AE44">
        <v>1220</v>
      </c>
      <c r="AF44">
        <v>0</v>
      </c>
      <c r="AG44" t="s">
        <v>149</v>
      </c>
      <c r="AH44" t="s">
        <v>414</v>
      </c>
      <c r="AI44" t="s">
        <v>485</v>
      </c>
      <c r="AJ44">
        <v>3</v>
      </c>
      <c r="AK44">
        <v>5</v>
      </c>
      <c r="AL44">
        <v>251.999</v>
      </c>
      <c r="AM44">
        <v>242.11</v>
      </c>
      <c r="AN44">
        <v>9.8889999999999993</v>
      </c>
      <c r="AO44">
        <v>-9.6660000000000004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3.0100000000000002</v>
      </c>
      <c r="AX44">
        <v>9.870000000000001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6.6750000000000007</v>
      </c>
      <c r="BF44">
        <v>0</v>
      </c>
      <c r="BG44">
        <v>0</v>
      </c>
      <c r="BH44">
        <v>0</v>
      </c>
      <c r="BI44">
        <v>19.555</v>
      </c>
      <c r="BJ44">
        <v>19.555000000000003</v>
      </c>
      <c r="BK44">
        <v>0</v>
      </c>
      <c r="BL44">
        <v>0</v>
      </c>
      <c r="BM44">
        <v>0</v>
      </c>
      <c r="BN44" t="s">
        <v>209</v>
      </c>
      <c r="BO44" t="s">
        <v>416</v>
      </c>
      <c r="BV44" t="s">
        <v>87</v>
      </c>
    </row>
    <row r="45" spans="1:74">
      <c r="A45">
        <v>743</v>
      </c>
      <c r="B45" s="54">
        <v>45955</v>
      </c>
      <c r="C45" t="s">
        <v>118</v>
      </c>
      <c r="D45">
        <v>9519216791</v>
      </c>
      <c r="E45">
        <v>4</v>
      </c>
      <c r="F45" t="s">
        <v>427</v>
      </c>
      <c r="H45" t="s">
        <v>120</v>
      </c>
      <c r="P45" t="s">
        <v>14</v>
      </c>
      <c r="Q45" t="s">
        <v>15</v>
      </c>
      <c r="S45">
        <v>1000</v>
      </c>
      <c r="X45" t="s">
        <v>418</v>
      </c>
      <c r="Y45">
        <v>3239573</v>
      </c>
      <c r="Z45" t="s">
        <v>428</v>
      </c>
      <c r="AA45" t="s">
        <v>411</v>
      </c>
      <c r="AB45" t="s">
        <v>412</v>
      </c>
      <c r="AC45" t="s">
        <v>426</v>
      </c>
      <c r="AD45">
        <v>0.42</v>
      </c>
      <c r="AE45">
        <v>1220</v>
      </c>
      <c r="AF45">
        <v>0</v>
      </c>
      <c r="AJ45">
        <v>3</v>
      </c>
      <c r="AK45">
        <v>5</v>
      </c>
      <c r="AL45">
        <v>84</v>
      </c>
      <c r="AM45">
        <v>0</v>
      </c>
      <c r="AN45">
        <v>84</v>
      </c>
      <c r="AO45">
        <v>84</v>
      </c>
      <c r="BK45">
        <v>0</v>
      </c>
      <c r="BM45">
        <v>84</v>
      </c>
      <c r="BV45" t="s">
        <v>168</v>
      </c>
    </row>
    <row r="46" spans="1:74">
      <c r="A46">
        <v>743</v>
      </c>
      <c r="B46" s="54">
        <v>45864</v>
      </c>
      <c r="C46" t="s">
        <v>118</v>
      </c>
      <c r="D46">
        <v>9518962589</v>
      </c>
      <c r="E46" t="s">
        <v>969</v>
      </c>
      <c r="F46" t="s">
        <v>1009</v>
      </c>
      <c r="G46" t="s">
        <v>133</v>
      </c>
      <c r="H46" t="s">
        <v>120</v>
      </c>
      <c r="I46" t="s">
        <v>129</v>
      </c>
      <c r="K46" t="e">
        <v>#N/A</v>
      </c>
      <c r="L46" t="e">
        <v>#N/A</v>
      </c>
      <c r="P46" t="s">
        <v>14</v>
      </c>
      <c r="Q46" t="s">
        <v>15</v>
      </c>
      <c r="S46">
        <v>1000</v>
      </c>
      <c r="U46" t="s">
        <v>407</v>
      </c>
      <c r="X46" t="s">
        <v>418</v>
      </c>
      <c r="Y46">
        <v>3239573</v>
      </c>
      <c r="Z46" t="s">
        <v>428</v>
      </c>
      <c r="AA46" t="s">
        <v>411</v>
      </c>
      <c r="AB46" t="s">
        <v>412</v>
      </c>
      <c r="AC46" t="s">
        <v>426</v>
      </c>
      <c r="AD46">
        <v>0.42</v>
      </c>
      <c r="AE46">
        <v>1220</v>
      </c>
      <c r="AL46">
        <v>138.67099999999999</v>
      </c>
      <c r="AM46">
        <v>138.66999999999999</v>
      </c>
      <c r="AN46">
        <v>1E-3</v>
      </c>
      <c r="AO46">
        <v>1E-3</v>
      </c>
      <c r="AP46">
        <v>36.614999999999995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1E-3</v>
      </c>
    </row>
    <row r="47" spans="1:74">
      <c r="A47">
        <v>744</v>
      </c>
      <c r="B47" s="54">
        <v>45957</v>
      </c>
      <c r="C47" t="s">
        <v>118</v>
      </c>
      <c r="D47">
        <v>9519216666</v>
      </c>
      <c r="E47">
        <v>1</v>
      </c>
      <c r="F47" t="s">
        <v>1010</v>
      </c>
      <c r="H47" t="s">
        <v>120</v>
      </c>
      <c r="K47" t="e">
        <v>#N/A</v>
      </c>
      <c r="P47" t="s">
        <v>23</v>
      </c>
      <c r="Q47" t="s">
        <v>15</v>
      </c>
      <c r="S47" t="s">
        <v>1004</v>
      </c>
      <c r="T47" t="s">
        <v>131</v>
      </c>
      <c r="U47" t="s">
        <v>407</v>
      </c>
      <c r="W47">
        <v>941597</v>
      </c>
      <c r="X47" t="s">
        <v>409</v>
      </c>
      <c r="Y47">
        <v>1633706</v>
      </c>
      <c r="Z47" t="s">
        <v>503</v>
      </c>
      <c r="AA47" t="s">
        <v>466</v>
      </c>
      <c r="AB47" t="s">
        <v>467</v>
      </c>
      <c r="AC47" t="s">
        <v>504</v>
      </c>
      <c r="AD47">
        <v>0.42</v>
      </c>
      <c r="AE47">
        <v>1220</v>
      </c>
      <c r="AF47">
        <v>0</v>
      </c>
      <c r="AL47">
        <v>56</v>
      </c>
      <c r="AM47">
        <v>0</v>
      </c>
      <c r="AN47">
        <v>56</v>
      </c>
      <c r="AO47">
        <v>56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56</v>
      </c>
      <c r="BV47" t="s">
        <v>87</v>
      </c>
    </row>
    <row r="48" spans="1:74">
      <c r="A48">
        <v>744</v>
      </c>
      <c r="B48" s="54">
        <v>45957</v>
      </c>
      <c r="C48" t="s">
        <v>118</v>
      </c>
      <c r="D48">
        <v>9519216641</v>
      </c>
      <c r="E48">
        <v>1</v>
      </c>
      <c r="F48" t="s">
        <v>1011</v>
      </c>
      <c r="H48" t="s">
        <v>120</v>
      </c>
      <c r="K48" t="e">
        <v>#N/A</v>
      </c>
      <c r="P48" t="s">
        <v>23</v>
      </c>
      <c r="Q48" t="s">
        <v>15</v>
      </c>
      <c r="S48" t="s">
        <v>1004</v>
      </c>
      <c r="T48" t="s">
        <v>131</v>
      </c>
      <c r="U48" t="s">
        <v>407</v>
      </c>
      <c r="W48">
        <v>941597</v>
      </c>
      <c r="X48" t="s">
        <v>409</v>
      </c>
      <c r="Y48">
        <v>1633706</v>
      </c>
      <c r="Z48" t="s">
        <v>503</v>
      </c>
      <c r="AA48" t="s">
        <v>466</v>
      </c>
      <c r="AB48" t="s">
        <v>467</v>
      </c>
      <c r="AC48" t="s">
        <v>504</v>
      </c>
      <c r="AD48">
        <v>0.42</v>
      </c>
      <c r="AE48">
        <v>1220</v>
      </c>
      <c r="AF48">
        <v>0</v>
      </c>
      <c r="AL48">
        <v>28</v>
      </c>
      <c r="AM48">
        <v>0</v>
      </c>
      <c r="AN48">
        <v>28</v>
      </c>
      <c r="AO48">
        <v>28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28</v>
      </c>
      <c r="BV48" t="s">
        <v>87</v>
      </c>
    </row>
    <row r="49" spans="1:74">
      <c r="A49">
        <v>744</v>
      </c>
      <c r="B49" s="54">
        <v>45890</v>
      </c>
      <c r="C49" t="s">
        <v>118</v>
      </c>
      <c r="D49">
        <v>9519034052</v>
      </c>
      <c r="E49">
        <v>1</v>
      </c>
      <c r="F49" t="s">
        <v>1012</v>
      </c>
      <c r="G49" t="s">
        <v>133</v>
      </c>
      <c r="H49" t="s">
        <v>120</v>
      </c>
      <c r="I49" t="s">
        <v>129</v>
      </c>
      <c r="K49" t="e">
        <v>#N/A</v>
      </c>
      <c r="L49" t="e">
        <v>#N/A</v>
      </c>
      <c r="M49" t="s">
        <v>43</v>
      </c>
      <c r="N49" t="s">
        <v>44</v>
      </c>
      <c r="P49" t="s">
        <v>23</v>
      </c>
      <c r="Q49" t="s">
        <v>15</v>
      </c>
      <c r="S49">
        <v>1000</v>
      </c>
      <c r="T49" t="s">
        <v>459</v>
      </c>
      <c r="U49" t="s">
        <v>407</v>
      </c>
      <c r="V49" t="s">
        <v>408</v>
      </c>
      <c r="W49">
        <v>940008</v>
      </c>
      <c r="X49" t="s">
        <v>464</v>
      </c>
      <c r="Y49">
        <v>3522241</v>
      </c>
      <c r="Z49" t="s">
        <v>477</v>
      </c>
      <c r="AA49" t="s">
        <v>466</v>
      </c>
      <c r="AB49" t="s">
        <v>467</v>
      </c>
      <c r="AC49" t="s">
        <v>471</v>
      </c>
      <c r="AD49">
        <v>0.43</v>
      </c>
      <c r="AE49">
        <v>1220</v>
      </c>
      <c r="AF49">
        <v>0</v>
      </c>
      <c r="AG49" t="s">
        <v>149</v>
      </c>
      <c r="AH49" t="s">
        <v>438</v>
      </c>
      <c r="AI49" t="s">
        <v>485</v>
      </c>
      <c r="AJ49">
        <v>3</v>
      </c>
      <c r="AK49">
        <v>5</v>
      </c>
      <c r="AL49">
        <v>84</v>
      </c>
      <c r="AM49">
        <v>83.49</v>
      </c>
      <c r="AN49">
        <v>0.51</v>
      </c>
      <c r="AO49">
        <v>0.51</v>
      </c>
      <c r="AP49">
        <v>4.2549999999999999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0.51</v>
      </c>
      <c r="BN49" t="s">
        <v>530</v>
      </c>
      <c r="BO49" t="s">
        <v>416</v>
      </c>
      <c r="BV49" t="s">
        <v>87</v>
      </c>
    </row>
    <row r="50" spans="1:74">
      <c r="A50">
        <v>744</v>
      </c>
      <c r="B50" s="54">
        <v>45890</v>
      </c>
      <c r="C50" t="s">
        <v>118</v>
      </c>
      <c r="D50">
        <v>9519035613</v>
      </c>
      <c r="E50" t="s">
        <v>617</v>
      </c>
      <c r="F50" t="s">
        <v>1013</v>
      </c>
      <c r="G50" t="s">
        <v>133</v>
      </c>
      <c r="H50" t="s">
        <v>120</v>
      </c>
      <c r="I50" t="s">
        <v>129</v>
      </c>
      <c r="K50" t="e">
        <v>#N/A</v>
      </c>
      <c r="L50" t="e">
        <v>#N/A</v>
      </c>
      <c r="P50" t="s">
        <v>23</v>
      </c>
      <c r="Q50" t="s">
        <v>15</v>
      </c>
      <c r="S50">
        <v>1000</v>
      </c>
      <c r="U50" t="s">
        <v>407</v>
      </c>
      <c r="X50" t="s">
        <v>464</v>
      </c>
      <c r="Y50">
        <v>3522241</v>
      </c>
      <c r="Z50" t="s">
        <v>477</v>
      </c>
      <c r="AA50" t="s">
        <v>466</v>
      </c>
      <c r="AB50" t="s">
        <v>467</v>
      </c>
      <c r="AC50" t="s">
        <v>471</v>
      </c>
      <c r="AD50">
        <v>0.43</v>
      </c>
      <c r="AE50">
        <v>1220</v>
      </c>
      <c r="AL50">
        <v>55.999000000000002</v>
      </c>
      <c r="AM50">
        <v>53.905000000000001</v>
      </c>
      <c r="AN50">
        <v>2.0939999999999999</v>
      </c>
      <c r="AO50">
        <v>2.0939999999999999</v>
      </c>
      <c r="AP50">
        <v>53.904999999999994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2.0939999999999999</v>
      </c>
    </row>
    <row r="51" spans="1:74">
      <c r="A51">
        <v>744</v>
      </c>
      <c r="B51" s="54">
        <v>45889</v>
      </c>
      <c r="C51" t="s">
        <v>118</v>
      </c>
      <c r="D51">
        <v>9519032306</v>
      </c>
      <c r="E51" t="s">
        <v>394</v>
      </c>
      <c r="F51" t="s">
        <v>1014</v>
      </c>
      <c r="G51" t="s">
        <v>133</v>
      </c>
      <c r="H51" t="s">
        <v>120</v>
      </c>
      <c r="I51" t="s">
        <v>129</v>
      </c>
      <c r="K51" t="e">
        <v>#N/A</v>
      </c>
      <c r="L51" t="s">
        <v>129</v>
      </c>
      <c r="P51" t="s">
        <v>23</v>
      </c>
      <c r="Q51" t="s">
        <v>15</v>
      </c>
      <c r="S51">
        <v>1000</v>
      </c>
      <c r="U51" t="s">
        <v>407</v>
      </c>
      <c r="X51" t="s">
        <v>464</v>
      </c>
      <c r="Y51">
        <v>3522241</v>
      </c>
      <c r="Z51" t="s">
        <v>477</v>
      </c>
      <c r="AA51" t="s">
        <v>466</v>
      </c>
      <c r="AB51" t="s">
        <v>467</v>
      </c>
      <c r="AC51" t="s">
        <v>471</v>
      </c>
      <c r="AD51">
        <v>0.43</v>
      </c>
      <c r="AE51">
        <v>1220</v>
      </c>
      <c r="AL51">
        <v>27.998999999999999</v>
      </c>
      <c r="AM51">
        <v>22.535</v>
      </c>
      <c r="AN51">
        <v>5.4640000000000004</v>
      </c>
      <c r="AO51">
        <v>3.694</v>
      </c>
      <c r="AP51">
        <v>2.8149999999999999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1.77</v>
      </c>
      <c r="BG51">
        <v>0</v>
      </c>
      <c r="BH51">
        <v>0</v>
      </c>
      <c r="BI51">
        <v>1.77</v>
      </c>
      <c r="BJ51">
        <v>0</v>
      </c>
      <c r="BK51">
        <v>1.77</v>
      </c>
      <c r="BL51">
        <v>0</v>
      </c>
      <c r="BM51">
        <v>5.4640000000000004</v>
      </c>
    </row>
    <row r="52" spans="1:74">
      <c r="A52">
        <v>744</v>
      </c>
      <c r="B52" s="54">
        <v>45861</v>
      </c>
      <c r="C52" t="s">
        <v>118</v>
      </c>
      <c r="D52">
        <v>9518952963</v>
      </c>
      <c r="E52" t="s">
        <v>969</v>
      </c>
      <c r="F52" t="s">
        <v>1015</v>
      </c>
      <c r="G52" t="s">
        <v>133</v>
      </c>
      <c r="H52" t="s">
        <v>120</v>
      </c>
      <c r="I52" t="s">
        <v>129</v>
      </c>
      <c r="K52" t="e">
        <v>#N/A</v>
      </c>
      <c r="L52" t="e">
        <v>#N/A</v>
      </c>
      <c r="P52" t="s">
        <v>23</v>
      </c>
      <c r="Q52" t="s">
        <v>15</v>
      </c>
      <c r="S52">
        <v>1000</v>
      </c>
      <c r="U52" t="s">
        <v>407</v>
      </c>
      <c r="X52" t="s">
        <v>464</v>
      </c>
      <c r="Y52">
        <v>3522241</v>
      </c>
      <c r="Z52" t="s">
        <v>477</v>
      </c>
      <c r="AA52" t="s">
        <v>466</v>
      </c>
      <c r="AB52" t="s">
        <v>467</v>
      </c>
      <c r="AC52" t="s">
        <v>471</v>
      </c>
      <c r="AD52">
        <v>0.43</v>
      </c>
      <c r="AE52">
        <v>1220</v>
      </c>
      <c r="AL52">
        <v>279.56599999999997</v>
      </c>
      <c r="AM52">
        <v>279.565</v>
      </c>
      <c r="AN52">
        <v>1E-3</v>
      </c>
      <c r="AO52">
        <v>1E-3</v>
      </c>
      <c r="AP52">
        <v>8.1750000000000007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1E-3</v>
      </c>
    </row>
    <row r="53" spans="1:74">
      <c r="A53">
        <v>744</v>
      </c>
      <c r="B53" s="54">
        <v>45861</v>
      </c>
      <c r="C53" t="s">
        <v>118</v>
      </c>
      <c r="D53">
        <v>9518952963</v>
      </c>
      <c r="E53" t="s">
        <v>621</v>
      </c>
      <c r="F53" t="s">
        <v>1016</v>
      </c>
      <c r="G53" t="s">
        <v>133</v>
      </c>
      <c r="H53" t="s">
        <v>120</v>
      </c>
      <c r="I53" t="s">
        <v>129</v>
      </c>
      <c r="K53" t="e">
        <v>#N/A</v>
      </c>
      <c r="L53" t="s">
        <v>129</v>
      </c>
      <c r="P53" t="s">
        <v>23</v>
      </c>
      <c r="Q53" t="s">
        <v>15</v>
      </c>
      <c r="S53">
        <v>1000</v>
      </c>
      <c r="U53" t="s">
        <v>407</v>
      </c>
      <c r="X53" t="s">
        <v>464</v>
      </c>
      <c r="Y53">
        <v>3522241</v>
      </c>
      <c r="Z53" t="s">
        <v>477</v>
      </c>
      <c r="AA53" t="s">
        <v>466</v>
      </c>
      <c r="AB53" t="s">
        <v>467</v>
      </c>
      <c r="AC53" t="s">
        <v>471</v>
      </c>
      <c r="AD53">
        <v>0.43</v>
      </c>
      <c r="AE53">
        <v>1220</v>
      </c>
      <c r="AL53">
        <v>278.42599999999999</v>
      </c>
      <c r="AM53">
        <v>278.42500000000001</v>
      </c>
      <c r="AN53">
        <v>1E-3</v>
      </c>
      <c r="AO53">
        <v>1E-3</v>
      </c>
      <c r="AP53">
        <v>11.145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1E-3</v>
      </c>
    </row>
    <row r="54" spans="1:74">
      <c r="A54">
        <v>744</v>
      </c>
      <c r="B54" s="54">
        <v>45861</v>
      </c>
      <c r="C54" t="s">
        <v>118</v>
      </c>
      <c r="D54">
        <v>9518952963</v>
      </c>
      <c r="E54" t="s">
        <v>394</v>
      </c>
      <c r="F54" t="s">
        <v>1017</v>
      </c>
      <c r="G54" t="s">
        <v>133</v>
      </c>
      <c r="H54" t="s">
        <v>120</v>
      </c>
      <c r="I54" t="s">
        <v>129</v>
      </c>
      <c r="K54" t="e">
        <v>#N/A</v>
      </c>
      <c r="L54" t="s">
        <v>129</v>
      </c>
      <c r="P54" t="s">
        <v>23</v>
      </c>
      <c r="Q54" t="s">
        <v>15</v>
      </c>
      <c r="S54">
        <v>1000</v>
      </c>
      <c r="U54" t="s">
        <v>407</v>
      </c>
      <c r="X54" t="s">
        <v>464</v>
      </c>
      <c r="Y54">
        <v>3522241</v>
      </c>
      <c r="Z54" t="s">
        <v>477</v>
      </c>
      <c r="AA54" t="s">
        <v>466</v>
      </c>
      <c r="AB54" t="s">
        <v>467</v>
      </c>
      <c r="AC54" t="s">
        <v>471</v>
      </c>
      <c r="AD54">
        <v>0.43</v>
      </c>
      <c r="AE54">
        <v>1220</v>
      </c>
      <c r="AL54">
        <v>276.911</v>
      </c>
      <c r="AM54">
        <v>276.91000000000003</v>
      </c>
      <c r="AN54">
        <v>1E-3</v>
      </c>
      <c r="AO54">
        <v>1E-3</v>
      </c>
      <c r="AP54">
        <v>16.28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1E-3</v>
      </c>
    </row>
    <row r="55" spans="1:74">
      <c r="A55">
        <v>744</v>
      </c>
      <c r="B55" s="54">
        <v>45860</v>
      </c>
      <c r="C55" t="s">
        <v>118</v>
      </c>
      <c r="D55">
        <v>9518948558</v>
      </c>
      <c r="E55" t="s">
        <v>621</v>
      </c>
      <c r="F55" t="s">
        <v>1018</v>
      </c>
      <c r="G55" t="s">
        <v>133</v>
      </c>
      <c r="H55" t="s">
        <v>120</v>
      </c>
      <c r="I55" t="s">
        <v>129</v>
      </c>
      <c r="K55" t="e">
        <v>#N/A</v>
      </c>
      <c r="L55" t="e">
        <v>#N/A</v>
      </c>
      <c r="P55" t="s">
        <v>23</v>
      </c>
      <c r="Q55" t="s">
        <v>15</v>
      </c>
      <c r="S55">
        <v>1000</v>
      </c>
      <c r="U55" t="s">
        <v>407</v>
      </c>
      <c r="X55" t="s">
        <v>464</v>
      </c>
      <c r="Y55">
        <v>3522241</v>
      </c>
      <c r="Z55" t="s">
        <v>477</v>
      </c>
      <c r="AA55" t="s">
        <v>466</v>
      </c>
      <c r="AB55" t="s">
        <v>467</v>
      </c>
      <c r="AC55" t="s">
        <v>471</v>
      </c>
      <c r="AD55">
        <v>0.43</v>
      </c>
      <c r="AE55">
        <v>1220</v>
      </c>
      <c r="AL55">
        <v>273.31099999999998</v>
      </c>
      <c r="AM55">
        <v>273.31</v>
      </c>
      <c r="AN55">
        <v>1E-3</v>
      </c>
      <c r="AO55">
        <v>1E-3</v>
      </c>
      <c r="AP55">
        <v>4.5049999999999999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1E-3</v>
      </c>
    </row>
    <row r="56" spans="1:74">
      <c r="A56">
        <v>744</v>
      </c>
      <c r="B56" s="54">
        <v>45926</v>
      </c>
      <c r="C56" t="s">
        <v>118</v>
      </c>
      <c r="D56">
        <v>9519146199</v>
      </c>
      <c r="E56">
        <v>4</v>
      </c>
      <c r="F56" t="s">
        <v>608</v>
      </c>
      <c r="G56" t="s">
        <v>151</v>
      </c>
      <c r="H56" t="s">
        <v>120</v>
      </c>
      <c r="I56" t="s">
        <v>129</v>
      </c>
      <c r="K56" t="e">
        <v>#N/A</v>
      </c>
      <c r="L56" t="s">
        <v>1</v>
      </c>
      <c r="M56" t="s">
        <v>43</v>
      </c>
      <c r="N56" t="s">
        <v>44</v>
      </c>
      <c r="P56" t="s">
        <v>23</v>
      </c>
      <c r="Q56" t="s">
        <v>15</v>
      </c>
      <c r="S56">
        <v>1000</v>
      </c>
      <c r="U56" t="s">
        <v>407</v>
      </c>
      <c r="W56">
        <v>940008</v>
      </c>
      <c r="X56" t="s">
        <v>464</v>
      </c>
      <c r="Y56">
        <v>3522241</v>
      </c>
      <c r="Z56" t="s">
        <v>477</v>
      </c>
      <c r="AA56" t="s">
        <v>466</v>
      </c>
      <c r="AB56" t="s">
        <v>467</v>
      </c>
      <c r="AC56" t="s">
        <v>471</v>
      </c>
      <c r="AD56">
        <v>0.43</v>
      </c>
      <c r="AE56">
        <v>1220</v>
      </c>
      <c r="AF56">
        <v>0</v>
      </c>
      <c r="AH56">
        <v>70</v>
      </c>
      <c r="AJ56">
        <v>3</v>
      </c>
      <c r="AK56">
        <v>5</v>
      </c>
      <c r="AL56">
        <v>252</v>
      </c>
      <c r="AM56">
        <v>248.83</v>
      </c>
      <c r="AN56">
        <v>3.17</v>
      </c>
      <c r="AO56">
        <v>1.0349999999999999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2.1350000000000002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2.1350000000000002</v>
      </c>
      <c r="BJ56">
        <v>2.1350000000000002</v>
      </c>
      <c r="BK56">
        <v>0</v>
      </c>
      <c r="BL56">
        <v>0</v>
      </c>
      <c r="BM56">
        <v>1.0349999999999997</v>
      </c>
      <c r="BV56" t="s">
        <v>194</v>
      </c>
    </row>
    <row r="57" spans="1:74">
      <c r="A57">
        <v>744</v>
      </c>
      <c r="B57" s="54">
        <v>45924</v>
      </c>
      <c r="C57" t="s">
        <v>118</v>
      </c>
      <c r="D57">
        <v>9519138217</v>
      </c>
      <c r="E57">
        <v>8</v>
      </c>
      <c r="F57" t="s">
        <v>607</v>
      </c>
      <c r="G57" t="s">
        <v>151</v>
      </c>
      <c r="H57" t="s">
        <v>120</v>
      </c>
      <c r="I57" t="s">
        <v>129</v>
      </c>
      <c r="K57" t="e">
        <v>#N/A</v>
      </c>
      <c r="L57" t="s">
        <v>1</v>
      </c>
      <c r="M57" t="s">
        <v>43</v>
      </c>
      <c r="N57" t="s">
        <v>44</v>
      </c>
      <c r="P57" t="s">
        <v>23</v>
      </c>
      <c r="Q57" t="s">
        <v>15</v>
      </c>
      <c r="S57">
        <v>1000</v>
      </c>
      <c r="U57" t="s">
        <v>407</v>
      </c>
      <c r="W57">
        <v>940008</v>
      </c>
      <c r="X57" t="s">
        <v>464</v>
      </c>
      <c r="Y57">
        <v>3522241</v>
      </c>
      <c r="Z57" t="s">
        <v>477</v>
      </c>
      <c r="AA57" t="s">
        <v>466</v>
      </c>
      <c r="AB57" t="s">
        <v>467</v>
      </c>
      <c r="AC57" t="s">
        <v>471</v>
      </c>
      <c r="AD57">
        <v>0.43</v>
      </c>
      <c r="AE57">
        <v>1220</v>
      </c>
      <c r="AF57">
        <v>0</v>
      </c>
      <c r="AH57">
        <v>70</v>
      </c>
      <c r="AJ57">
        <v>3</v>
      </c>
      <c r="AK57">
        <v>5</v>
      </c>
      <c r="AL57">
        <v>140</v>
      </c>
      <c r="AM57">
        <v>129.13499999999999</v>
      </c>
      <c r="AN57">
        <v>10.865</v>
      </c>
      <c r="AO57">
        <v>3.86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0.96500000000000008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6.04</v>
      </c>
      <c r="BI57">
        <v>7.0049999999999999</v>
      </c>
      <c r="BJ57">
        <v>7.0049999999999999</v>
      </c>
      <c r="BK57">
        <v>0</v>
      </c>
      <c r="BL57">
        <v>0</v>
      </c>
      <c r="BM57">
        <v>3.8600000000000003</v>
      </c>
      <c r="BV57" t="s">
        <v>194</v>
      </c>
    </row>
    <row r="58" spans="1:74">
      <c r="A58">
        <v>744</v>
      </c>
      <c r="B58" s="54">
        <v>45924</v>
      </c>
      <c r="C58" t="s">
        <v>118</v>
      </c>
      <c r="D58">
        <v>9519138217</v>
      </c>
      <c r="E58">
        <v>7</v>
      </c>
      <c r="F58" t="s">
        <v>606</v>
      </c>
      <c r="G58" t="s">
        <v>151</v>
      </c>
      <c r="H58" t="s">
        <v>120</v>
      </c>
      <c r="I58" t="s">
        <v>129</v>
      </c>
      <c r="K58" t="e">
        <v>#N/A</v>
      </c>
      <c r="L58" t="s">
        <v>1</v>
      </c>
      <c r="M58" t="s">
        <v>43</v>
      </c>
      <c r="N58" t="s">
        <v>44</v>
      </c>
      <c r="P58" t="s">
        <v>23</v>
      </c>
      <c r="Q58" t="s">
        <v>15</v>
      </c>
      <c r="S58">
        <v>1000</v>
      </c>
      <c r="U58" t="s">
        <v>407</v>
      </c>
      <c r="W58">
        <v>940008</v>
      </c>
      <c r="X58" t="s">
        <v>464</v>
      </c>
      <c r="Y58">
        <v>3522241</v>
      </c>
      <c r="Z58" t="s">
        <v>477</v>
      </c>
      <c r="AA58" t="s">
        <v>466</v>
      </c>
      <c r="AB58" t="s">
        <v>467</v>
      </c>
      <c r="AC58" t="s">
        <v>471</v>
      </c>
      <c r="AD58">
        <v>0.43</v>
      </c>
      <c r="AE58">
        <v>1220</v>
      </c>
      <c r="AF58">
        <v>0</v>
      </c>
      <c r="AH58">
        <v>70</v>
      </c>
      <c r="AJ58">
        <v>3</v>
      </c>
      <c r="AK58">
        <v>5</v>
      </c>
      <c r="AL58">
        <v>167.999</v>
      </c>
      <c r="AM58">
        <v>162.435</v>
      </c>
      <c r="AN58">
        <v>5.5640000000000001</v>
      </c>
      <c r="AO58">
        <v>7.9000000000000001E-2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5.4850000000000003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5.4850000000000003</v>
      </c>
      <c r="BJ58">
        <v>5.4850000000000003</v>
      </c>
      <c r="BK58">
        <v>0</v>
      </c>
      <c r="BL58">
        <v>0</v>
      </c>
      <c r="BM58">
        <v>7.8999999999999737E-2</v>
      </c>
      <c r="BV58" t="s">
        <v>194</v>
      </c>
    </row>
    <row r="59" spans="1:74">
      <c r="A59">
        <v>744</v>
      </c>
      <c r="B59" s="54">
        <v>45926</v>
      </c>
      <c r="C59" t="s">
        <v>118</v>
      </c>
      <c r="D59">
        <v>9519146199</v>
      </c>
      <c r="E59">
        <v>5</v>
      </c>
      <c r="F59" t="s">
        <v>604</v>
      </c>
      <c r="G59" t="s">
        <v>151</v>
      </c>
      <c r="H59" t="s">
        <v>120</v>
      </c>
      <c r="I59" t="s">
        <v>129</v>
      </c>
      <c r="K59" t="e">
        <v>#N/A</v>
      </c>
      <c r="L59" t="s">
        <v>1</v>
      </c>
      <c r="M59" t="s">
        <v>43</v>
      </c>
      <c r="N59" t="s">
        <v>44</v>
      </c>
      <c r="P59" t="s">
        <v>23</v>
      </c>
      <c r="Q59" t="s">
        <v>15</v>
      </c>
      <c r="S59">
        <v>1000</v>
      </c>
      <c r="T59" t="s">
        <v>605</v>
      </c>
      <c r="U59" t="s">
        <v>407</v>
      </c>
      <c r="W59">
        <v>940008</v>
      </c>
      <c r="X59" t="s">
        <v>464</v>
      </c>
      <c r="Y59">
        <v>3522241</v>
      </c>
      <c r="Z59" t="s">
        <v>477</v>
      </c>
      <c r="AA59" t="s">
        <v>466</v>
      </c>
      <c r="AB59" t="s">
        <v>467</v>
      </c>
      <c r="AC59" t="s">
        <v>471</v>
      </c>
      <c r="AD59">
        <v>0.43</v>
      </c>
      <c r="AE59">
        <v>1220</v>
      </c>
      <c r="AF59">
        <v>0</v>
      </c>
      <c r="AH59">
        <v>70</v>
      </c>
      <c r="AI59" t="s">
        <v>603</v>
      </c>
      <c r="AJ59">
        <v>3</v>
      </c>
      <c r="AK59">
        <v>5</v>
      </c>
      <c r="AL59">
        <v>140</v>
      </c>
      <c r="AM59">
        <v>135.08000000000001</v>
      </c>
      <c r="AN59">
        <v>4.92</v>
      </c>
      <c r="AO59">
        <v>4.92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4.92</v>
      </c>
    </row>
    <row r="60" spans="1:74">
      <c r="A60">
        <v>744</v>
      </c>
      <c r="B60" s="54">
        <v>45926</v>
      </c>
      <c r="C60" t="s">
        <v>118</v>
      </c>
      <c r="D60">
        <v>9519146150</v>
      </c>
      <c r="E60">
        <v>3</v>
      </c>
      <c r="F60" t="s">
        <v>602</v>
      </c>
      <c r="G60" t="s">
        <v>151</v>
      </c>
      <c r="H60" t="s">
        <v>120</v>
      </c>
      <c r="I60" t="s">
        <v>129</v>
      </c>
      <c r="K60" t="e">
        <v>#N/A</v>
      </c>
      <c r="L60" t="s">
        <v>1</v>
      </c>
      <c r="M60" t="s">
        <v>43</v>
      </c>
      <c r="N60" t="s">
        <v>44</v>
      </c>
      <c r="P60" t="s">
        <v>23</v>
      </c>
      <c r="Q60" t="s">
        <v>15</v>
      </c>
      <c r="S60">
        <v>1000</v>
      </c>
      <c r="T60" t="s">
        <v>237</v>
      </c>
      <c r="U60" t="s">
        <v>407</v>
      </c>
      <c r="W60">
        <v>940016</v>
      </c>
      <c r="X60" t="s">
        <v>464</v>
      </c>
      <c r="Y60">
        <v>3522241</v>
      </c>
      <c r="Z60" t="s">
        <v>477</v>
      </c>
      <c r="AA60" t="s">
        <v>466</v>
      </c>
      <c r="AB60" t="s">
        <v>467</v>
      </c>
      <c r="AC60" t="s">
        <v>471</v>
      </c>
      <c r="AD60">
        <v>0.43</v>
      </c>
      <c r="AE60">
        <v>1220</v>
      </c>
      <c r="AF60">
        <v>0</v>
      </c>
      <c r="AH60">
        <v>70</v>
      </c>
      <c r="AI60" t="s">
        <v>603</v>
      </c>
      <c r="AJ60">
        <v>3</v>
      </c>
      <c r="AK60">
        <v>5</v>
      </c>
      <c r="AL60">
        <v>84</v>
      </c>
      <c r="AM60">
        <v>81.180000000000007</v>
      </c>
      <c r="AN60">
        <v>2.82</v>
      </c>
      <c r="AO60">
        <v>-2.94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5.76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5.76</v>
      </c>
      <c r="BJ60">
        <v>5.76</v>
      </c>
      <c r="BK60">
        <v>0</v>
      </c>
      <c r="BL60">
        <v>0</v>
      </c>
      <c r="BM60">
        <v>0</v>
      </c>
    </row>
    <row r="61" spans="1:74">
      <c r="A61">
        <v>744</v>
      </c>
      <c r="B61" s="54">
        <v>45926</v>
      </c>
      <c r="C61" t="s">
        <v>118</v>
      </c>
      <c r="D61">
        <v>9519146150</v>
      </c>
      <c r="E61">
        <v>2</v>
      </c>
      <c r="F61" t="s">
        <v>1019</v>
      </c>
      <c r="G61" t="s">
        <v>151</v>
      </c>
      <c r="H61" t="s">
        <v>120</v>
      </c>
      <c r="I61" t="s">
        <v>129</v>
      </c>
      <c r="K61" t="e">
        <v>#N/A</v>
      </c>
      <c r="L61" t="s">
        <v>1</v>
      </c>
      <c r="M61" t="s">
        <v>43</v>
      </c>
      <c r="N61" t="s">
        <v>44</v>
      </c>
      <c r="P61" t="s">
        <v>23</v>
      </c>
      <c r="Q61" t="s">
        <v>15</v>
      </c>
      <c r="S61">
        <v>1000</v>
      </c>
      <c r="T61" t="s">
        <v>484</v>
      </c>
      <c r="U61" t="s">
        <v>407</v>
      </c>
      <c r="W61">
        <v>940016</v>
      </c>
      <c r="X61" t="s">
        <v>464</v>
      </c>
      <c r="Y61">
        <v>3522241</v>
      </c>
      <c r="Z61" t="s">
        <v>477</v>
      </c>
      <c r="AA61" t="s">
        <v>466</v>
      </c>
      <c r="AB61" t="s">
        <v>467</v>
      </c>
      <c r="AC61" t="s">
        <v>471</v>
      </c>
      <c r="AD61">
        <v>0.43</v>
      </c>
      <c r="AE61">
        <v>1220</v>
      </c>
      <c r="AF61">
        <v>0</v>
      </c>
      <c r="AL61">
        <v>28</v>
      </c>
      <c r="AM61">
        <v>25.98</v>
      </c>
      <c r="AN61">
        <v>2.02</v>
      </c>
      <c r="AO61">
        <v>2.02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2.02</v>
      </c>
      <c r="BV61" t="s">
        <v>87</v>
      </c>
    </row>
    <row r="62" spans="1:74">
      <c r="A62">
        <v>744</v>
      </c>
      <c r="B62" s="54">
        <v>45926</v>
      </c>
      <c r="C62" t="s">
        <v>118</v>
      </c>
      <c r="D62">
        <v>9519146271</v>
      </c>
      <c r="E62">
        <v>5</v>
      </c>
      <c r="F62" t="s">
        <v>596</v>
      </c>
      <c r="G62" t="s">
        <v>151</v>
      </c>
      <c r="H62" t="s">
        <v>120</v>
      </c>
      <c r="I62" t="s">
        <v>129</v>
      </c>
      <c r="K62" t="e">
        <v>#N/A</v>
      </c>
      <c r="L62" t="s">
        <v>1</v>
      </c>
      <c r="M62" t="s">
        <v>43</v>
      </c>
      <c r="N62" t="s">
        <v>44</v>
      </c>
      <c r="P62" t="s">
        <v>23</v>
      </c>
      <c r="Q62" t="s">
        <v>15</v>
      </c>
      <c r="S62">
        <v>1000</v>
      </c>
      <c r="T62" t="s">
        <v>484</v>
      </c>
      <c r="U62" t="s">
        <v>407</v>
      </c>
      <c r="W62">
        <v>940016</v>
      </c>
      <c r="X62" t="s">
        <v>464</v>
      </c>
      <c r="Y62">
        <v>3522241</v>
      </c>
      <c r="Z62" t="s">
        <v>477</v>
      </c>
      <c r="AA62" t="s">
        <v>466</v>
      </c>
      <c r="AB62" t="s">
        <v>467</v>
      </c>
      <c r="AC62" t="s">
        <v>471</v>
      </c>
      <c r="AD62">
        <v>0.43</v>
      </c>
      <c r="AE62">
        <v>1220</v>
      </c>
      <c r="AF62">
        <v>0</v>
      </c>
      <c r="AL62">
        <v>112</v>
      </c>
      <c r="AM62">
        <v>101.51</v>
      </c>
      <c r="AN62">
        <v>10.49</v>
      </c>
      <c r="AO62">
        <v>-26.605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0.20500000000000002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26.775000000000002</v>
      </c>
      <c r="BH62">
        <v>10.115</v>
      </c>
      <c r="BI62">
        <v>37.094999999999999</v>
      </c>
      <c r="BJ62">
        <v>37.094999999999999</v>
      </c>
      <c r="BK62">
        <v>0</v>
      </c>
      <c r="BL62">
        <v>0</v>
      </c>
      <c r="BM62">
        <v>0</v>
      </c>
      <c r="BV62" t="s">
        <v>87</v>
      </c>
    </row>
    <row r="63" spans="1:74">
      <c r="A63">
        <v>744</v>
      </c>
      <c r="B63" s="54">
        <v>45926</v>
      </c>
      <c r="C63" t="s">
        <v>118</v>
      </c>
      <c r="D63">
        <v>9519146271</v>
      </c>
      <c r="E63">
        <v>4</v>
      </c>
      <c r="F63" t="s">
        <v>595</v>
      </c>
      <c r="G63" t="s">
        <v>151</v>
      </c>
      <c r="H63" t="s">
        <v>120</v>
      </c>
      <c r="I63" t="s">
        <v>129</v>
      </c>
      <c r="K63" t="e">
        <v>#N/A</v>
      </c>
      <c r="L63" t="s">
        <v>1</v>
      </c>
      <c r="M63" t="s">
        <v>43</v>
      </c>
      <c r="N63" t="s">
        <v>44</v>
      </c>
      <c r="P63" t="s">
        <v>23</v>
      </c>
      <c r="Q63" t="s">
        <v>15</v>
      </c>
      <c r="S63">
        <v>1000</v>
      </c>
      <c r="T63" t="s">
        <v>484</v>
      </c>
      <c r="U63" t="s">
        <v>407</v>
      </c>
      <c r="W63">
        <v>940016</v>
      </c>
      <c r="X63" t="s">
        <v>464</v>
      </c>
      <c r="Y63">
        <v>3522241</v>
      </c>
      <c r="Z63" t="s">
        <v>477</v>
      </c>
      <c r="AA63" t="s">
        <v>466</v>
      </c>
      <c r="AB63" t="s">
        <v>467</v>
      </c>
      <c r="AC63" t="s">
        <v>471</v>
      </c>
      <c r="AD63">
        <v>0.43</v>
      </c>
      <c r="AE63">
        <v>1220</v>
      </c>
      <c r="AF63">
        <v>0</v>
      </c>
      <c r="AL63">
        <v>140</v>
      </c>
      <c r="AM63">
        <v>125.57</v>
      </c>
      <c r="AN63">
        <v>14.43</v>
      </c>
      <c r="AO63">
        <v>1.845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7.79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4.7949999999999999</v>
      </c>
      <c r="BI63">
        <v>12.585000000000001</v>
      </c>
      <c r="BJ63">
        <v>12.585000000000001</v>
      </c>
      <c r="BK63">
        <v>0</v>
      </c>
      <c r="BL63">
        <v>0</v>
      </c>
      <c r="BM63">
        <v>1.8449999999999989</v>
      </c>
      <c r="BV63" t="s">
        <v>87</v>
      </c>
    </row>
    <row r="64" spans="1:74">
      <c r="A64">
        <v>744</v>
      </c>
      <c r="B64" s="54">
        <v>45926</v>
      </c>
      <c r="C64" t="s">
        <v>118</v>
      </c>
      <c r="D64">
        <v>9519146271</v>
      </c>
      <c r="E64">
        <v>3</v>
      </c>
      <c r="F64" t="s">
        <v>594</v>
      </c>
      <c r="G64" t="s">
        <v>151</v>
      </c>
      <c r="H64" t="s">
        <v>120</v>
      </c>
      <c r="I64" t="s">
        <v>1</v>
      </c>
      <c r="K64" t="e">
        <v>#N/A</v>
      </c>
      <c r="L64" t="s">
        <v>1</v>
      </c>
      <c r="M64" t="s">
        <v>43</v>
      </c>
      <c r="N64" t="s">
        <v>44</v>
      </c>
      <c r="P64" t="s">
        <v>23</v>
      </c>
      <c r="Q64" t="s">
        <v>15</v>
      </c>
      <c r="S64">
        <v>1000</v>
      </c>
      <c r="T64" t="s">
        <v>484</v>
      </c>
      <c r="U64" t="s">
        <v>407</v>
      </c>
      <c r="W64">
        <v>940016</v>
      </c>
      <c r="X64" t="s">
        <v>464</v>
      </c>
      <c r="Y64">
        <v>3522241</v>
      </c>
      <c r="Z64" t="s">
        <v>477</v>
      </c>
      <c r="AA64" t="s">
        <v>466</v>
      </c>
      <c r="AB64" t="s">
        <v>467</v>
      </c>
      <c r="AC64" t="s">
        <v>471</v>
      </c>
      <c r="AD64">
        <v>0.43</v>
      </c>
      <c r="AE64">
        <v>1220</v>
      </c>
      <c r="AF64">
        <v>0</v>
      </c>
      <c r="AL64">
        <v>279.99900000000002</v>
      </c>
      <c r="AM64">
        <v>244.65</v>
      </c>
      <c r="AN64">
        <v>35.348999999999997</v>
      </c>
      <c r="AO64">
        <v>3.6240000000000001</v>
      </c>
      <c r="AP64">
        <v>0</v>
      </c>
      <c r="AQ64">
        <v>0</v>
      </c>
      <c r="AR64">
        <v>0</v>
      </c>
      <c r="AS64">
        <v>27.93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3.7950000000000004</v>
      </c>
      <c r="BF64">
        <v>0</v>
      </c>
      <c r="BG64">
        <v>0</v>
      </c>
      <c r="BH64">
        <v>0</v>
      </c>
      <c r="BI64">
        <v>31.725000000000001</v>
      </c>
      <c r="BJ64">
        <v>3.7950000000000004</v>
      </c>
      <c r="BK64">
        <v>27.93</v>
      </c>
      <c r="BL64">
        <v>0</v>
      </c>
      <c r="BM64">
        <v>31.553999999999995</v>
      </c>
      <c r="BV64" t="s">
        <v>87</v>
      </c>
    </row>
    <row r="65" spans="1:74">
      <c r="A65">
        <v>744</v>
      </c>
      <c r="B65" s="54">
        <v>45926</v>
      </c>
      <c r="C65" t="s">
        <v>118</v>
      </c>
      <c r="D65">
        <v>9519146271</v>
      </c>
      <c r="E65">
        <v>6</v>
      </c>
      <c r="F65" t="s">
        <v>1020</v>
      </c>
      <c r="G65" t="s">
        <v>151</v>
      </c>
      <c r="H65" t="s">
        <v>120</v>
      </c>
      <c r="I65" t="s">
        <v>129</v>
      </c>
      <c r="K65" t="e">
        <v>#N/A</v>
      </c>
      <c r="L65" t="s">
        <v>1</v>
      </c>
      <c r="M65" t="s">
        <v>43</v>
      </c>
      <c r="N65" t="s">
        <v>44</v>
      </c>
      <c r="P65" t="s">
        <v>23</v>
      </c>
      <c r="Q65" t="s">
        <v>15</v>
      </c>
      <c r="S65">
        <v>1000</v>
      </c>
      <c r="T65" t="s">
        <v>484</v>
      </c>
      <c r="U65" t="s">
        <v>407</v>
      </c>
      <c r="W65">
        <v>940016</v>
      </c>
      <c r="X65" t="s">
        <v>464</v>
      </c>
      <c r="Y65">
        <v>3522241</v>
      </c>
      <c r="Z65" t="s">
        <v>477</v>
      </c>
      <c r="AA65" t="s">
        <v>466</v>
      </c>
      <c r="AB65" t="s">
        <v>467</v>
      </c>
      <c r="AC65" t="s">
        <v>471</v>
      </c>
      <c r="AD65">
        <v>0.43</v>
      </c>
      <c r="AE65">
        <v>1220</v>
      </c>
      <c r="AF65">
        <v>0</v>
      </c>
      <c r="AL65">
        <v>28</v>
      </c>
      <c r="AM65">
        <v>27.25</v>
      </c>
      <c r="AN65">
        <v>0.75</v>
      </c>
      <c r="AO65">
        <v>0.75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0.75</v>
      </c>
      <c r="BV65" t="s">
        <v>87</v>
      </c>
    </row>
    <row r="66" spans="1:74">
      <c r="A66">
        <v>744</v>
      </c>
      <c r="B66" s="54">
        <v>45926</v>
      </c>
      <c r="C66" t="s">
        <v>118</v>
      </c>
      <c r="D66">
        <v>9519146271</v>
      </c>
      <c r="E66">
        <v>1</v>
      </c>
      <c r="F66" t="s">
        <v>593</v>
      </c>
      <c r="G66" t="s">
        <v>151</v>
      </c>
      <c r="H66" t="s">
        <v>120</v>
      </c>
      <c r="I66" t="s">
        <v>129</v>
      </c>
      <c r="K66" t="e">
        <v>#N/A</v>
      </c>
      <c r="L66" t="s">
        <v>1</v>
      </c>
      <c r="M66" t="s">
        <v>43</v>
      </c>
      <c r="N66" t="s">
        <v>44</v>
      </c>
      <c r="P66" t="s">
        <v>23</v>
      </c>
      <c r="Q66" t="s">
        <v>15</v>
      </c>
      <c r="S66">
        <v>1000</v>
      </c>
      <c r="T66" t="s">
        <v>484</v>
      </c>
      <c r="U66" t="s">
        <v>407</v>
      </c>
      <c r="W66">
        <v>940016</v>
      </c>
      <c r="X66" t="s">
        <v>464</v>
      </c>
      <c r="Y66">
        <v>3522241</v>
      </c>
      <c r="Z66" t="s">
        <v>477</v>
      </c>
      <c r="AA66" t="s">
        <v>466</v>
      </c>
      <c r="AB66" t="s">
        <v>467</v>
      </c>
      <c r="AC66" t="s">
        <v>471</v>
      </c>
      <c r="AD66">
        <v>0.43</v>
      </c>
      <c r="AE66">
        <v>1220</v>
      </c>
      <c r="AF66">
        <v>0</v>
      </c>
      <c r="AL66">
        <v>27.998999999999999</v>
      </c>
      <c r="AM66">
        <v>20.36</v>
      </c>
      <c r="AN66">
        <v>7.6390000000000002</v>
      </c>
      <c r="AO66">
        <v>-19.696000000000002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27.335000000000001</v>
      </c>
      <c r="BG66">
        <v>0</v>
      </c>
      <c r="BH66">
        <v>0</v>
      </c>
      <c r="BI66">
        <v>27.335000000000001</v>
      </c>
      <c r="BJ66">
        <v>0</v>
      </c>
      <c r="BK66">
        <v>27.335000000000001</v>
      </c>
      <c r="BL66">
        <v>0</v>
      </c>
      <c r="BM66">
        <v>7.6390000000000002</v>
      </c>
      <c r="BV66" t="s">
        <v>87</v>
      </c>
    </row>
    <row r="67" spans="1:74">
      <c r="A67">
        <v>744</v>
      </c>
      <c r="B67" s="54">
        <v>45926</v>
      </c>
      <c r="C67" t="s">
        <v>118</v>
      </c>
      <c r="D67">
        <v>9519146199</v>
      </c>
      <c r="E67">
        <v>3</v>
      </c>
      <c r="F67" t="s">
        <v>1021</v>
      </c>
      <c r="G67" t="s">
        <v>151</v>
      </c>
      <c r="H67" t="s">
        <v>120</v>
      </c>
      <c r="I67" t="s">
        <v>129</v>
      </c>
      <c r="K67" t="e">
        <v>#N/A</v>
      </c>
      <c r="L67" t="s">
        <v>1</v>
      </c>
      <c r="M67" t="s">
        <v>43</v>
      </c>
      <c r="N67" t="s">
        <v>44</v>
      </c>
      <c r="P67" t="s">
        <v>23</v>
      </c>
      <c r="Q67" t="s">
        <v>15</v>
      </c>
      <c r="S67">
        <v>1000</v>
      </c>
      <c r="T67" t="s">
        <v>459</v>
      </c>
      <c r="U67" t="s">
        <v>407</v>
      </c>
      <c r="W67">
        <v>940008</v>
      </c>
      <c r="X67" t="s">
        <v>464</v>
      </c>
      <c r="Y67">
        <v>3522241</v>
      </c>
      <c r="Z67" t="s">
        <v>477</v>
      </c>
      <c r="AA67" t="s">
        <v>466</v>
      </c>
      <c r="AB67" t="s">
        <v>467</v>
      </c>
      <c r="AC67" t="s">
        <v>471</v>
      </c>
      <c r="AD67">
        <v>0.43</v>
      </c>
      <c r="AE67">
        <v>1220</v>
      </c>
      <c r="AF67">
        <v>0</v>
      </c>
      <c r="AL67">
        <v>28</v>
      </c>
      <c r="AM67">
        <v>22.15</v>
      </c>
      <c r="AN67">
        <v>5.85</v>
      </c>
      <c r="AO67">
        <v>5.85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5.85</v>
      </c>
      <c r="BV67" t="s">
        <v>87</v>
      </c>
    </row>
    <row r="68" spans="1:74">
      <c r="A68">
        <v>744</v>
      </c>
      <c r="B68" s="54">
        <v>45926</v>
      </c>
      <c r="C68" t="s">
        <v>118</v>
      </c>
      <c r="D68">
        <v>9519146199</v>
      </c>
      <c r="E68">
        <v>2</v>
      </c>
      <c r="F68" t="s">
        <v>592</v>
      </c>
      <c r="G68" t="s">
        <v>151</v>
      </c>
      <c r="H68" t="s">
        <v>120</v>
      </c>
      <c r="I68" t="s">
        <v>1</v>
      </c>
      <c r="K68" t="e">
        <v>#N/A</v>
      </c>
      <c r="L68" t="s">
        <v>1</v>
      </c>
      <c r="M68" t="s">
        <v>43</v>
      </c>
      <c r="N68" t="s">
        <v>44</v>
      </c>
      <c r="P68" t="s">
        <v>23</v>
      </c>
      <c r="Q68" t="s">
        <v>15</v>
      </c>
      <c r="S68">
        <v>1000</v>
      </c>
      <c r="T68" t="s">
        <v>459</v>
      </c>
      <c r="U68" t="s">
        <v>407</v>
      </c>
      <c r="W68">
        <v>940008</v>
      </c>
      <c r="X68" t="s">
        <v>464</v>
      </c>
      <c r="Y68">
        <v>3522241</v>
      </c>
      <c r="Z68" t="s">
        <v>477</v>
      </c>
      <c r="AA68" t="s">
        <v>466</v>
      </c>
      <c r="AB68" t="s">
        <v>467</v>
      </c>
      <c r="AC68" t="s">
        <v>471</v>
      </c>
      <c r="AD68">
        <v>0.43</v>
      </c>
      <c r="AE68">
        <v>1220</v>
      </c>
      <c r="AF68">
        <v>0</v>
      </c>
      <c r="AL68">
        <v>167.999</v>
      </c>
      <c r="AM68">
        <v>129.66</v>
      </c>
      <c r="AN68">
        <v>38.338999999999999</v>
      </c>
      <c r="AO68">
        <v>12.669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17.78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7.8900000000000006</v>
      </c>
      <c r="BF68">
        <v>0</v>
      </c>
      <c r="BG68">
        <v>0</v>
      </c>
      <c r="BH68">
        <v>0</v>
      </c>
      <c r="BI68">
        <v>25.67</v>
      </c>
      <c r="BJ68">
        <v>25.67</v>
      </c>
      <c r="BK68">
        <v>0</v>
      </c>
      <c r="BL68">
        <v>0</v>
      </c>
      <c r="BM68">
        <v>12.668999999999997</v>
      </c>
      <c r="BV68" t="s">
        <v>87</v>
      </c>
    </row>
    <row r="69" spans="1:74">
      <c r="A69">
        <v>744</v>
      </c>
      <c r="B69" s="54">
        <v>45926</v>
      </c>
      <c r="C69" t="s">
        <v>118</v>
      </c>
      <c r="D69">
        <v>9519146199</v>
      </c>
      <c r="E69">
        <v>1</v>
      </c>
      <c r="F69" t="s">
        <v>591</v>
      </c>
      <c r="G69" t="s">
        <v>151</v>
      </c>
      <c r="H69" t="s">
        <v>120</v>
      </c>
      <c r="I69" t="s">
        <v>129</v>
      </c>
      <c r="K69" t="e">
        <v>#N/A</v>
      </c>
      <c r="L69" t="s">
        <v>1</v>
      </c>
      <c r="M69" t="s">
        <v>43</v>
      </c>
      <c r="N69" t="s">
        <v>44</v>
      </c>
      <c r="P69" t="s">
        <v>23</v>
      </c>
      <c r="Q69" t="s">
        <v>15</v>
      </c>
      <c r="S69">
        <v>1000</v>
      </c>
      <c r="T69" t="s">
        <v>459</v>
      </c>
      <c r="U69" t="s">
        <v>407</v>
      </c>
      <c r="W69">
        <v>940008</v>
      </c>
      <c r="X69" t="s">
        <v>464</v>
      </c>
      <c r="Y69">
        <v>3522241</v>
      </c>
      <c r="Z69" t="s">
        <v>477</v>
      </c>
      <c r="AA69" t="s">
        <v>466</v>
      </c>
      <c r="AB69" t="s">
        <v>467</v>
      </c>
      <c r="AC69" t="s">
        <v>471</v>
      </c>
      <c r="AD69">
        <v>0.43</v>
      </c>
      <c r="AE69">
        <v>1220</v>
      </c>
      <c r="AF69">
        <v>0</v>
      </c>
      <c r="AL69">
        <v>224</v>
      </c>
      <c r="AM69">
        <v>221.38499999999999</v>
      </c>
      <c r="AN69">
        <v>2.6150000000000002</v>
      </c>
      <c r="AO69">
        <v>-1.7350000000000001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4.3500000000000005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4.3500000000000005</v>
      </c>
      <c r="BJ69">
        <v>4.3500000000000005</v>
      </c>
      <c r="BK69">
        <v>0</v>
      </c>
      <c r="BL69">
        <v>0</v>
      </c>
      <c r="BM69">
        <v>0</v>
      </c>
      <c r="BV69" t="s">
        <v>87</v>
      </c>
    </row>
    <row r="70" spans="1:74">
      <c r="A70">
        <v>744</v>
      </c>
      <c r="B70" s="54">
        <v>45924</v>
      </c>
      <c r="C70" t="s">
        <v>118</v>
      </c>
      <c r="D70">
        <v>9519138426</v>
      </c>
      <c r="E70">
        <v>6</v>
      </c>
      <c r="F70" t="s">
        <v>590</v>
      </c>
      <c r="G70" t="s">
        <v>151</v>
      </c>
      <c r="H70" t="s">
        <v>120</v>
      </c>
      <c r="I70" t="s">
        <v>129</v>
      </c>
      <c r="K70" t="e">
        <v>#N/A</v>
      </c>
      <c r="L70" t="s">
        <v>1</v>
      </c>
      <c r="M70" t="s">
        <v>43</v>
      </c>
      <c r="N70" t="s">
        <v>44</v>
      </c>
      <c r="P70" t="s">
        <v>23</v>
      </c>
      <c r="Q70" t="s">
        <v>15</v>
      </c>
      <c r="S70">
        <v>1000</v>
      </c>
      <c r="T70" t="s">
        <v>484</v>
      </c>
      <c r="U70" t="s">
        <v>407</v>
      </c>
      <c r="V70" t="s">
        <v>408</v>
      </c>
      <c r="W70">
        <v>940016</v>
      </c>
      <c r="X70" t="s">
        <v>464</v>
      </c>
      <c r="Y70">
        <v>3522241</v>
      </c>
      <c r="Z70" t="s">
        <v>477</v>
      </c>
      <c r="AA70" t="s">
        <v>466</v>
      </c>
      <c r="AB70" t="s">
        <v>467</v>
      </c>
      <c r="AC70" t="s">
        <v>471</v>
      </c>
      <c r="AD70">
        <v>0.43</v>
      </c>
      <c r="AE70">
        <v>1220</v>
      </c>
      <c r="AF70">
        <v>0</v>
      </c>
      <c r="AJ70">
        <v>3</v>
      </c>
      <c r="AK70">
        <v>5</v>
      </c>
      <c r="AL70">
        <v>112</v>
      </c>
      <c r="AM70">
        <v>102.52500000000001</v>
      </c>
      <c r="AN70">
        <v>9.4749999999999996</v>
      </c>
      <c r="AO70">
        <v>-1.21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7.74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2.9450000000000003</v>
      </c>
      <c r="BI70">
        <v>10.685</v>
      </c>
      <c r="BJ70">
        <v>10.685</v>
      </c>
      <c r="BK70">
        <v>0</v>
      </c>
      <c r="BL70">
        <v>0</v>
      </c>
      <c r="BM70">
        <v>0</v>
      </c>
      <c r="BV70" t="s">
        <v>87</v>
      </c>
    </row>
    <row r="71" spans="1:74">
      <c r="A71">
        <v>744</v>
      </c>
      <c r="B71" s="54">
        <v>45924</v>
      </c>
      <c r="C71" t="s">
        <v>118</v>
      </c>
      <c r="D71">
        <v>9519138426</v>
      </c>
      <c r="E71">
        <v>4</v>
      </c>
      <c r="F71" t="s">
        <v>589</v>
      </c>
      <c r="G71" t="s">
        <v>151</v>
      </c>
      <c r="H71" t="s">
        <v>120</v>
      </c>
      <c r="I71" t="s">
        <v>1</v>
      </c>
      <c r="K71" t="e">
        <v>#N/A</v>
      </c>
      <c r="L71" t="s">
        <v>1</v>
      </c>
      <c r="M71" t="s">
        <v>43</v>
      </c>
      <c r="N71" t="s">
        <v>44</v>
      </c>
      <c r="P71" t="s">
        <v>23</v>
      </c>
      <c r="Q71" t="s">
        <v>15</v>
      </c>
      <c r="S71">
        <v>1000</v>
      </c>
      <c r="T71" t="s">
        <v>484</v>
      </c>
      <c r="U71" t="s">
        <v>407</v>
      </c>
      <c r="V71" t="s">
        <v>408</v>
      </c>
      <c r="W71">
        <v>940016</v>
      </c>
      <c r="X71" t="s">
        <v>464</v>
      </c>
      <c r="Y71">
        <v>3522241</v>
      </c>
      <c r="Z71" t="s">
        <v>477</v>
      </c>
      <c r="AA71" t="s">
        <v>466</v>
      </c>
      <c r="AB71" t="s">
        <v>467</v>
      </c>
      <c r="AC71" t="s">
        <v>471</v>
      </c>
      <c r="AD71">
        <v>0.43</v>
      </c>
      <c r="AE71">
        <v>1220</v>
      </c>
      <c r="AF71">
        <v>0</v>
      </c>
      <c r="AJ71">
        <v>3</v>
      </c>
      <c r="AK71">
        <v>5</v>
      </c>
      <c r="AL71">
        <v>196</v>
      </c>
      <c r="AM71">
        <v>155.69999999999999</v>
      </c>
      <c r="AN71">
        <v>40.299999999999997</v>
      </c>
      <c r="AO71">
        <v>33.125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2.69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4.4850000000000003</v>
      </c>
      <c r="BF71">
        <v>0</v>
      </c>
      <c r="BG71">
        <v>0</v>
      </c>
      <c r="BH71">
        <v>0</v>
      </c>
      <c r="BI71">
        <v>7.1750000000000007</v>
      </c>
      <c r="BJ71">
        <v>7.1750000000000007</v>
      </c>
      <c r="BK71">
        <v>0</v>
      </c>
      <c r="BL71">
        <v>0</v>
      </c>
      <c r="BM71">
        <v>33.125</v>
      </c>
      <c r="BV71" t="s">
        <v>87</v>
      </c>
    </row>
    <row r="72" spans="1:74">
      <c r="A72">
        <v>744</v>
      </c>
      <c r="B72" s="54">
        <v>45924</v>
      </c>
      <c r="C72" t="s">
        <v>118</v>
      </c>
      <c r="D72">
        <v>9519138426</v>
      </c>
      <c r="E72">
        <v>1</v>
      </c>
      <c r="F72" t="s">
        <v>587</v>
      </c>
      <c r="G72" t="s">
        <v>151</v>
      </c>
      <c r="H72" t="s">
        <v>120</v>
      </c>
      <c r="I72" t="s">
        <v>129</v>
      </c>
      <c r="K72" t="e">
        <v>#N/A</v>
      </c>
      <c r="L72" t="s">
        <v>1</v>
      </c>
      <c r="M72" t="s">
        <v>43</v>
      </c>
      <c r="N72" t="s">
        <v>44</v>
      </c>
      <c r="P72" t="s">
        <v>23</v>
      </c>
      <c r="Q72" t="s">
        <v>15</v>
      </c>
      <c r="S72">
        <v>1000</v>
      </c>
      <c r="T72" t="s">
        <v>484</v>
      </c>
      <c r="U72" t="s">
        <v>407</v>
      </c>
      <c r="V72" t="s">
        <v>408</v>
      </c>
      <c r="W72">
        <v>940016</v>
      </c>
      <c r="X72" t="s">
        <v>464</v>
      </c>
      <c r="Y72">
        <v>3522241</v>
      </c>
      <c r="Z72" t="s">
        <v>477</v>
      </c>
      <c r="AA72" t="s">
        <v>466</v>
      </c>
      <c r="AB72" t="s">
        <v>467</v>
      </c>
      <c r="AC72" t="s">
        <v>471</v>
      </c>
      <c r="AD72">
        <v>0.43</v>
      </c>
      <c r="AE72">
        <v>1220</v>
      </c>
      <c r="AF72">
        <v>0</v>
      </c>
      <c r="AJ72">
        <v>3</v>
      </c>
      <c r="AK72">
        <v>5</v>
      </c>
      <c r="AL72">
        <v>28</v>
      </c>
      <c r="AM72">
        <v>24.184999999999999</v>
      </c>
      <c r="AN72">
        <v>3.8149999999999999</v>
      </c>
      <c r="AO72">
        <v>3.8149999999999999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3.8149999999999999</v>
      </c>
      <c r="BV72" t="s">
        <v>87</v>
      </c>
    </row>
    <row r="73" spans="1:74">
      <c r="A73">
        <v>744</v>
      </c>
      <c r="B73" s="54">
        <v>45924</v>
      </c>
      <c r="C73" t="s">
        <v>118</v>
      </c>
      <c r="D73">
        <v>9519138060</v>
      </c>
      <c r="E73">
        <v>5</v>
      </c>
      <c r="F73" t="s">
        <v>586</v>
      </c>
      <c r="G73" t="s">
        <v>151</v>
      </c>
      <c r="H73" t="s">
        <v>120</v>
      </c>
      <c r="I73" t="s">
        <v>129</v>
      </c>
      <c r="K73" t="e">
        <v>#N/A</v>
      </c>
      <c r="L73" t="s">
        <v>1</v>
      </c>
      <c r="M73" t="s">
        <v>43</v>
      </c>
      <c r="N73" t="s">
        <v>44</v>
      </c>
      <c r="P73" t="s">
        <v>23</v>
      </c>
      <c r="Q73" t="s">
        <v>15</v>
      </c>
      <c r="S73">
        <v>1000</v>
      </c>
      <c r="T73" t="s">
        <v>484</v>
      </c>
      <c r="U73" t="s">
        <v>407</v>
      </c>
      <c r="V73" t="s">
        <v>408</v>
      </c>
      <c r="W73">
        <v>940016</v>
      </c>
      <c r="X73" t="s">
        <v>464</v>
      </c>
      <c r="Y73">
        <v>3522241</v>
      </c>
      <c r="Z73" t="s">
        <v>477</v>
      </c>
      <c r="AA73" t="s">
        <v>466</v>
      </c>
      <c r="AB73" t="s">
        <v>467</v>
      </c>
      <c r="AC73" t="s">
        <v>471</v>
      </c>
      <c r="AD73">
        <v>0.43</v>
      </c>
      <c r="AE73">
        <v>1220</v>
      </c>
      <c r="AF73">
        <v>0</v>
      </c>
      <c r="AJ73">
        <v>3</v>
      </c>
      <c r="AK73">
        <v>5</v>
      </c>
      <c r="AL73">
        <v>83.998999999999995</v>
      </c>
      <c r="AM73">
        <v>70.709999999999994</v>
      </c>
      <c r="AN73">
        <v>13.289</v>
      </c>
      <c r="AO73">
        <v>13.289</v>
      </c>
      <c r="AP73">
        <v>69.184999999999988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13.289</v>
      </c>
      <c r="BV73" t="s">
        <v>87</v>
      </c>
    </row>
    <row r="74" spans="1:74">
      <c r="A74">
        <v>744</v>
      </c>
      <c r="B74" s="54">
        <v>45924</v>
      </c>
      <c r="C74" t="s">
        <v>118</v>
      </c>
      <c r="D74">
        <v>9519138217</v>
      </c>
      <c r="E74">
        <v>9</v>
      </c>
      <c r="F74" t="s">
        <v>585</v>
      </c>
      <c r="G74" t="s">
        <v>151</v>
      </c>
      <c r="H74" t="s">
        <v>120</v>
      </c>
      <c r="I74" t="s">
        <v>1</v>
      </c>
      <c r="K74" t="e">
        <v>#N/A</v>
      </c>
      <c r="L74" t="s">
        <v>1</v>
      </c>
      <c r="M74" t="s">
        <v>43</v>
      </c>
      <c r="N74" t="s">
        <v>44</v>
      </c>
      <c r="P74" t="s">
        <v>23</v>
      </c>
      <c r="Q74" t="s">
        <v>15</v>
      </c>
      <c r="S74">
        <v>1000</v>
      </c>
      <c r="T74" t="s">
        <v>459</v>
      </c>
      <c r="U74" t="s">
        <v>407</v>
      </c>
      <c r="V74" t="s">
        <v>408</v>
      </c>
      <c r="W74">
        <v>940008</v>
      </c>
      <c r="X74" t="s">
        <v>464</v>
      </c>
      <c r="Y74">
        <v>3522241</v>
      </c>
      <c r="Z74" t="s">
        <v>477</v>
      </c>
      <c r="AA74" t="s">
        <v>466</v>
      </c>
      <c r="AB74" t="s">
        <v>467</v>
      </c>
      <c r="AC74" t="s">
        <v>471</v>
      </c>
      <c r="AD74">
        <v>0.43</v>
      </c>
      <c r="AE74">
        <v>1220</v>
      </c>
      <c r="AF74">
        <v>0</v>
      </c>
      <c r="AJ74">
        <v>3</v>
      </c>
      <c r="AK74">
        <v>5</v>
      </c>
      <c r="AL74">
        <v>28</v>
      </c>
      <c r="AM74">
        <v>0</v>
      </c>
      <c r="AN74">
        <v>28</v>
      </c>
      <c r="AO74">
        <v>0.94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27.060000000000002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27.060000000000002</v>
      </c>
      <c r="BJ74">
        <v>27.060000000000002</v>
      </c>
      <c r="BK74">
        <v>0</v>
      </c>
      <c r="BL74">
        <v>0</v>
      </c>
      <c r="BM74">
        <v>0.93999999999999773</v>
      </c>
      <c r="BV74" t="s">
        <v>87</v>
      </c>
    </row>
    <row r="75" spans="1:74">
      <c r="A75">
        <v>744</v>
      </c>
      <c r="B75" s="54">
        <v>45924</v>
      </c>
      <c r="C75" t="s">
        <v>118</v>
      </c>
      <c r="D75">
        <v>9519138060</v>
      </c>
      <c r="E75">
        <v>2</v>
      </c>
      <c r="F75" t="s">
        <v>1022</v>
      </c>
      <c r="G75" t="s">
        <v>151</v>
      </c>
      <c r="H75" t="s">
        <v>120</v>
      </c>
      <c r="I75" t="s">
        <v>129</v>
      </c>
      <c r="K75" t="e">
        <v>#N/A</v>
      </c>
      <c r="L75" t="s">
        <v>1</v>
      </c>
      <c r="M75" t="s">
        <v>43</v>
      </c>
      <c r="N75" t="s">
        <v>44</v>
      </c>
      <c r="P75" t="s">
        <v>23</v>
      </c>
      <c r="Q75" t="s">
        <v>15</v>
      </c>
      <c r="S75">
        <v>1000</v>
      </c>
      <c r="T75" t="s">
        <v>484</v>
      </c>
      <c r="U75" t="s">
        <v>407</v>
      </c>
      <c r="V75" t="s">
        <v>408</v>
      </c>
      <c r="W75">
        <v>940016</v>
      </c>
      <c r="X75" t="s">
        <v>464</v>
      </c>
      <c r="Y75">
        <v>3522241</v>
      </c>
      <c r="Z75" t="s">
        <v>477</v>
      </c>
      <c r="AA75" t="s">
        <v>466</v>
      </c>
      <c r="AB75" t="s">
        <v>467</v>
      </c>
      <c r="AC75" t="s">
        <v>471</v>
      </c>
      <c r="AD75">
        <v>0.43</v>
      </c>
      <c r="AE75">
        <v>1220</v>
      </c>
      <c r="AF75">
        <v>0</v>
      </c>
      <c r="AJ75">
        <v>3</v>
      </c>
      <c r="AK75">
        <v>5</v>
      </c>
      <c r="AL75">
        <v>279.99900000000002</v>
      </c>
      <c r="AM75">
        <v>279.11</v>
      </c>
      <c r="AN75">
        <v>0.88900000000000001</v>
      </c>
      <c r="AO75">
        <v>0.88900000000000001</v>
      </c>
      <c r="AP75">
        <v>131.89999999999998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0.88900000000000001</v>
      </c>
      <c r="BV75" t="s">
        <v>87</v>
      </c>
    </row>
    <row r="76" spans="1:74">
      <c r="A76">
        <v>744</v>
      </c>
      <c r="B76" s="54">
        <v>45924</v>
      </c>
      <c r="C76" t="s">
        <v>118</v>
      </c>
      <c r="D76">
        <v>9519138060</v>
      </c>
      <c r="E76">
        <v>1</v>
      </c>
      <c r="F76" t="s">
        <v>1023</v>
      </c>
      <c r="G76" t="s">
        <v>151</v>
      </c>
      <c r="H76" t="s">
        <v>120</v>
      </c>
      <c r="I76" t="s">
        <v>129</v>
      </c>
      <c r="K76" t="e">
        <v>#N/A</v>
      </c>
      <c r="L76" t="s">
        <v>1</v>
      </c>
      <c r="M76" t="s">
        <v>43</v>
      </c>
      <c r="N76" t="s">
        <v>44</v>
      </c>
      <c r="P76" t="s">
        <v>23</v>
      </c>
      <c r="Q76" t="s">
        <v>15</v>
      </c>
      <c r="S76">
        <v>1000</v>
      </c>
      <c r="T76" t="s">
        <v>484</v>
      </c>
      <c r="U76" t="s">
        <v>407</v>
      </c>
      <c r="V76" t="s">
        <v>408</v>
      </c>
      <c r="W76">
        <v>940016</v>
      </c>
      <c r="X76" t="s">
        <v>464</v>
      </c>
      <c r="Y76">
        <v>3522241</v>
      </c>
      <c r="Z76" t="s">
        <v>477</v>
      </c>
      <c r="AA76" t="s">
        <v>466</v>
      </c>
      <c r="AB76" t="s">
        <v>467</v>
      </c>
      <c r="AC76" t="s">
        <v>471</v>
      </c>
      <c r="AD76">
        <v>0.43</v>
      </c>
      <c r="AE76">
        <v>1220</v>
      </c>
      <c r="AF76">
        <v>0</v>
      </c>
      <c r="AJ76">
        <v>3</v>
      </c>
      <c r="AK76">
        <v>5</v>
      </c>
      <c r="AL76">
        <v>279.99900000000002</v>
      </c>
      <c r="AM76">
        <v>276.70499999999998</v>
      </c>
      <c r="AN76">
        <v>3.294</v>
      </c>
      <c r="AO76">
        <v>-0.44600000000000001</v>
      </c>
      <c r="AP76">
        <v>146.93500000000003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3.74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3.74</v>
      </c>
      <c r="BJ76">
        <v>3.74</v>
      </c>
      <c r="BK76">
        <v>0</v>
      </c>
      <c r="BL76">
        <v>0</v>
      </c>
      <c r="BM76">
        <v>-0.44600000000000017</v>
      </c>
      <c r="BV76" t="s">
        <v>87</v>
      </c>
    </row>
    <row r="77" spans="1:74">
      <c r="A77">
        <v>744</v>
      </c>
      <c r="B77" s="54">
        <v>45924</v>
      </c>
      <c r="C77" t="s">
        <v>118</v>
      </c>
      <c r="D77">
        <v>9519138060</v>
      </c>
      <c r="E77">
        <v>4</v>
      </c>
      <c r="F77" t="s">
        <v>1024</v>
      </c>
      <c r="G77" t="s">
        <v>151</v>
      </c>
      <c r="H77" t="s">
        <v>120</v>
      </c>
      <c r="I77" t="s">
        <v>129</v>
      </c>
      <c r="K77" t="e">
        <v>#N/A</v>
      </c>
      <c r="L77" t="s">
        <v>1</v>
      </c>
      <c r="M77" t="s">
        <v>43</v>
      </c>
      <c r="N77" t="s">
        <v>44</v>
      </c>
      <c r="P77" t="s">
        <v>23</v>
      </c>
      <c r="Q77" t="s">
        <v>15</v>
      </c>
      <c r="S77">
        <v>1000</v>
      </c>
      <c r="T77" t="s">
        <v>484</v>
      </c>
      <c r="U77" t="s">
        <v>407</v>
      </c>
      <c r="V77" t="s">
        <v>408</v>
      </c>
      <c r="W77">
        <v>940016</v>
      </c>
      <c r="X77" t="s">
        <v>464</v>
      </c>
      <c r="Y77">
        <v>3522241</v>
      </c>
      <c r="Z77" t="s">
        <v>477</v>
      </c>
      <c r="AA77" t="s">
        <v>466</v>
      </c>
      <c r="AB77" t="s">
        <v>467</v>
      </c>
      <c r="AC77" t="s">
        <v>471</v>
      </c>
      <c r="AD77">
        <v>0.43</v>
      </c>
      <c r="AE77">
        <v>1220</v>
      </c>
      <c r="AF77">
        <v>0</v>
      </c>
      <c r="AJ77">
        <v>3</v>
      </c>
      <c r="AK77">
        <v>5</v>
      </c>
      <c r="AL77">
        <v>28</v>
      </c>
      <c r="AM77">
        <v>26.465</v>
      </c>
      <c r="AN77">
        <v>1.5349999999999999</v>
      </c>
      <c r="AO77">
        <v>1.5349999999999999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1.5349999999999999</v>
      </c>
      <c r="BV77" t="s">
        <v>87</v>
      </c>
    </row>
    <row r="78" spans="1:74">
      <c r="A78">
        <v>744</v>
      </c>
      <c r="B78" s="54">
        <v>45924</v>
      </c>
      <c r="C78" t="s">
        <v>118</v>
      </c>
      <c r="D78">
        <v>9519138060</v>
      </c>
      <c r="E78">
        <v>3</v>
      </c>
      <c r="F78" t="s">
        <v>577</v>
      </c>
      <c r="G78" t="s">
        <v>151</v>
      </c>
      <c r="H78" t="s">
        <v>120</v>
      </c>
      <c r="I78" t="s">
        <v>1</v>
      </c>
      <c r="K78" t="e">
        <v>#N/A</v>
      </c>
      <c r="L78" t="s">
        <v>1</v>
      </c>
      <c r="M78" t="s">
        <v>43</v>
      </c>
      <c r="N78" t="s">
        <v>44</v>
      </c>
      <c r="P78" t="s">
        <v>23</v>
      </c>
      <c r="Q78" t="s">
        <v>15</v>
      </c>
      <c r="S78">
        <v>1000</v>
      </c>
      <c r="T78" t="s">
        <v>484</v>
      </c>
      <c r="U78" t="s">
        <v>407</v>
      </c>
      <c r="V78" t="s">
        <v>408</v>
      </c>
      <c r="W78">
        <v>940016</v>
      </c>
      <c r="X78" t="s">
        <v>464</v>
      </c>
      <c r="Y78">
        <v>3522241</v>
      </c>
      <c r="Z78" t="s">
        <v>477</v>
      </c>
      <c r="AA78" t="s">
        <v>466</v>
      </c>
      <c r="AB78" t="s">
        <v>467</v>
      </c>
      <c r="AC78" t="s">
        <v>471</v>
      </c>
      <c r="AD78">
        <v>0.43</v>
      </c>
      <c r="AE78">
        <v>1220</v>
      </c>
      <c r="AF78">
        <v>0</v>
      </c>
      <c r="AJ78">
        <v>3</v>
      </c>
      <c r="AK78">
        <v>5</v>
      </c>
      <c r="AL78">
        <v>251.999</v>
      </c>
      <c r="AM78">
        <v>234</v>
      </c>
      <c r="AN78">
        <v>17.998999999999999</v>
      </c>
      <c r="AO78">
        <v>-3.3210000000000002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4.8450000000000006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4.0150000000000006</v>
      </c>
      <c r="BF78">
        <v>0</v>
      </c>
      <c r="BG78">
        <v>4.83</v>
      </c>
      <c r="BH78">
        <v>7.63</v>
      </c>
      <c r="BI78">
        <v>21.32</v>
      </c>
      <c r="BJ78">
        <v>21.32</v>
      </c>
      <c r="BK78">
        <v>0</v>
      </c>
      <c r="BL78">
        <v>0</v>
      </c>
      <c r="BM78">
        <v>0</v>
      </c>
      <c r="BV78" t="s">
        <v>87</v>
      </c>
    </row>
    <row r="79" spans="1:74">
      <c r="A79">
        <v>744</v>
      </c>
      <c r="B79" s="54">
        <v>45924</v>
      </c>
      <c r="C79" t="s">
        <v>118</v>
      </c>
      <c r="D79">
        <v>9519138217</v>
      </c>
      <c r="E79">
        <v>6</v>
      </c>
      <c r="F79" t="s">
        <v>1025</v>
      </c>
      <c r="G79" t="s">
        <v>151</v>
      </c>
      <c r="H79" t="s">
        <v>120</v>
      </c>
      <c r="I79" t="s">
        <v>129</v>
      </c>
      <c r="K79" t="e">
        <v>#N/A</v>
      </c>
      <c r="L79" t="e">
        <v>#N/A</v>
      </c>
      <c r="M79" t="s">
        <v>43</v>
      </c>
      <c r="N79" t="s">
        <v>44</v>
      </c>
      <c r="P79" t="s">
        <v>23</v>
      </c>
      <c r="Q79" t="s">
        <v>15</v>
      </c>
      <c r="S79">
        <v>1000</v>
      </c>
      <c r="T79" t="s">
        <v>459</v>
      </c>
      <c r="U79" t="s">
        <v>407</v>
      </c>
      <c r="V79" t="s">
        <v>408</v>
      </c>
      <c r="W79">
        <v>940008</v>
      </c>
      <c r="X79" t="s">
        <v>464</v>
      </c>
      <c r="Y79">
        <v>3522241</v>
      </c>
      <c r="Z79" t="s">
        <v>477</v>
      </c>
      <c r="AA79" t="s">
        <v>466</v>
      </c>
      <c r="AB79" t="s">
        <v>467</v>
      </c>
      <c r="AC79" t="s">
        <v>471</v>
      </c>
      <c r="AD79">
        <v>0.43</v>
      </c>
      <c r="AE79">
        <v>1220</v>
      </c>
      <c r="AF79">
        <v>0</v>
      </c>
      <c r="AJ79">
        <v>3</v>
      </c>
      <c r="AK79">
        <v>5</v>
      </c>
      <c r="AL79">
        <v>56</v>
      </c>
      <c r="AM79">
        <v>50.65</v>
      </c>
      <c r="AN79">
        <v>5.35</v>
      </c>
      <c r="AO79">
        <v>5.35</v>
      </c>
      <c r="AP79">
        <v>26.424999999999997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5.35</v>
      </c>
      <c r="BV79" t="s">
        <v>87</v>
      </c>
    </row>
    <row r="80" spans="1:74">
      <c r="A80">
        <v>744</v>
      </c>
      <c r="B80" s="54">
        <v>45924</v>
      </c>
      <c r="C80" t="s">
        <v>118</v>
      </c>
      <c r="D80">
        <v>9519138217</v>
      </c>
      <c r="E80">
        <v>5</v>
      </c>
      <c r="F80" t="s">
        <v>1026</v>
      </c>
      <c r="G80" t="s">
        <v>151</v>
      </c>
      <c r="H80" t="s">
        <v>120</v>
      </c>
      <c r="I80" t="s">
        <v>129</v>
      </c>
      <c r="K80" t="e">
        <v>#N/A</v>
      </c>
      <c r="L80" t="s">
        <v>1</v>
      </c>
      <c r="M80" t="s">
        <v>43</v>
      </c>
      <c r="N80" t="s">
        <v>44</v>
      </c>
      <c r="P80" t="s">
        <v>23</v>
      </c>
      <c r="Q80" t="s">
        <v>15</v>
      </c>
      <c r="S80">
        <v>1000</v>
      </c>
      <c r="T80" t="s">
        <v>459</v>
      </c>
      <c r="U80" t="s">
        <v>407</v>
      </c>
      <c r="V80" t="s">
        <v>408</v>
      </c>
      <c r="W80">
        <v>940008</v>
      </c>
      <c r="X80" t="s">
        <v>464</v>
      </c>
      <c r="Y80">
        <v>3522241</v>
      </c>
      <c r="Z80" t="s">
        <v>477</v>
      </c>
      <c r="AA80" t="s">
        <v>466</v>
      </c>
      <c r="AB80" t="s">
        <v>467</v>
      </c>
      <c r="AC80" t="s">
        <v>471</v>
      </c>
      <c r="AD80">
        <v>0.43</v>
      </c>
      <c r="AE80">
        <v>1220</v>
      </c>
      <c r="AF80">
        <v>0</v>
      </c>
      <c r="AJ80">
        <v>3</v>
      </c>
      <c r="AK80">
        <v>5</v>
      </c>
      <c r="AL80">
        <v>28</v>
      </c>
      <c r="AM80">
        <v>25.335000000000001</v>
      </c>
      <c r="AN80">
        <v>2.665</v>
      </c>
      <c r="AO80">
        <v>2.665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2.665</v>
      </c>
      <c r="BV80" t="s">
        <v>87</v>
      </c>
    </row>
    <row r="81" spans="1:74">
      <c r="A81">
        <v>744</v>
      </c>
      <c r="B81" s="54">
        <v>45924</v>
      </c>
      <c r="C81" t="s">
        <v>118</v>
      </c>
      <c r="D81">
        <v>9519138217</v>
      </c>
      <c r="E81">
        <v>3</v>
      </c>
      <c r="F81" t="s">
        <v>1027</v>
      </c>
      <c r="G81" t="s">
        <v>151</v>
      </c>
      <c r="H81" t="s">
        <v>120</v>
      </c>
      <c r="I81" t="s">
        <v>129</v>
      </c>
      <c r="K81" t="e">
        <v>#N/A</v>
      </c>
      <c r="L81" t="s">
        <v>1</v>
      </c>
      <c r="M81" t="s">
        <v>43</v>
      </c>
      <c r="N81" t="s">
        <v>44</v>
      </c>
      <c r="P81" t="s">
        <v>23</v>
      </c>
      <c r="Q81" t="s">
        <v>15</v>
      </c>
      <c r="S81">
        <v>1000</v>
      </c>
      <c r="T81" t="s">
        <v>459</v>
      </c>
      <c r="U81" t="s">
        <v>407</v>
      </c>
      <c r="V81" t="s">
        <v>408</v>
      </c>
      <c r="W81">
        <v>940008</v>
      </c>
      <c r="X81" t="s">
        <v>464</v>
      </c>
      <c r="Y81">
        <v>3522241</v>
      </c>
      <c r="Z81" t="s">
        <v>477</v>
      </c>
      <c r="AA81" t="s">
        <v>466</v>
      </c>
      <c r="AB81" t="s">
        <v>467</v>
      </c>
      <c r="AC81" t="s">
        <v>471</v>
      </c>
      <c r="AD81">
        <v>0.43</v>
      </c>
      <c r="AE81">
        <v>1220</v>
      </c>
      <c r="AF81">
        <v>0</v>
      </c>
      <c r="AJ81">
        <v>3</v>
      </c>
      <c r="AK81">
        <v>5</v>
      </c>
      <c r="AL81">
        <v>28</v>
      </c>
      <c r="AM81">
        <v>26.414999999999999</v>
      </c>
      <c r="AN81">
        <v>1.585</v>
      </c>
      <c r="AO81">
        <v>1.585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1.585</v>
      </c>
      <c r="BV81" t="s">
        <v>87</v>
      </c>
    </row>
    <row r="82" spans="1:74">
      <c r="A82">
        <v>744</v>
      </c>
      <c r="B82" s="54">
        <v>45924</v>
      </c>
      <c r="C82" t="s">
        <v>118</v>
      </c>
      <c r="D82">
        <v>9519138217</v>
      </c>
      <c r="E82">
        <v>2</v>
      </c>
      <c r="F82" t="s">
        <v>570</v>
      </c>
      <c r="G82" t="s">
        <v>151</v>
      </c>
      <c r="H82" t="s">
        <v>120</v>
      </c>
      <c r="I82" t="s">
        <v>1</v>
      </c>
      <c r="K82" t="e">
        <v>#N/A</v>
      </c>
      <c r="L82" t="s">
        <v>1</v>
      </c>
      <c r="M82" t="s">
        <v>43</v>
      </c>
      <c r="N82" t="s">
        <v>44</v>
      </c>
      <c r="P82" t="s">
        <v>23</v>
      </c>
      <c r="Q82" t="s">
        <v>15</v>
      </c>
      <c r="S82">
        <v>1000</v>
      </c>
      <c r="T82" t="s">
        <v>459</v>
      </c>
      <c r="U82" t="s">
        <v>407</v>
      </c>
      <c r="V82" t="s">
        <v>408</v>
      </c>
      <c r="W82">
        <v>940008</v>
      </c>
      <c r="X82" t="s">
        <v>464</v>
      </c>
      <c r="Y82">
        <v>3522241</v>
      </c>
      <c r="Z82" t="s">
        <v>477</v>
      </c>
      <c r="AA82" t="s">
        <v>466</v>
      </c>
      <c r="AB82" t="s">
        <v>467</v>
      </c>
      <c r="AC82" t="s">
        <v>471</v>
      </c>
      <c r="AD82">
        <v>0.43</v>
      </c>
      <c r="AE82">
        <v>1220</v>
      </c>
      <c r="AF82">
        <v>0</v>
      </c>
      <c r="AJ82">
        <v>3</v>
      </c>
      <c r="AK82">
        <v>5</v>
      </c>
      <c r="AL82">
        <v>83.998999999999995</v>
      </c>
      <c r="AM82">
        <v>65.655000000000001</v>
      </c>
      <c r="AN82">
        <v>18.344000000000001</v>
      </c>
      <c r="AO82">
        <v>7.4889999999999999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3.4250000000000003</v>
      </c>
      <c r="AX82">
        <v>7.43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10.855</v>
      </c>
      <c r="BJ82">
        <v>10.855</v>
      </c>
      <c r="BK82">
        <v>0</v>
      </c>
      <c r="BL82">
        <v>0</v>
      </c>
      <c r="BM82">
        <v>7.4890000000000008</v>
      </c>
      <c r="BV82" t="s">
        <v>87</v>
      </c>
    </row>
    <row r="83" spans="1:74">
      <c r="A83">
        <v>744</v>
      </c>
      <c r="B83" s="54">
        <v>45924</v>
      </c>
      <c r="C83" t="s">
        <v>118</v>
      </c>
      <c r="D83">
        <v>9519138217</v>
      </c>
      <c r="E83">
        <v>1</v>
      </c>
      <c r="F83" t="s">
        <v>1028</v>
      </c>
      <c r="G83" t="s">
        <v>151</v>
      </c>
      <c r="H83" t="s">
        <v>120</v>
      </c>
      <c r="I83" t="s">
        <v>129</v>
      </c>
      <c r="K83" t="e">
        <v>#N/A</v>
      </c>
      <c r="L83" t="s">
        <v>1</v>
      </c>
      <c r="M83" t="s">
        <v>43</v>
      </c>
      <c r="N83" t="s">
        <v>44</v>
      </c>
      <c r="P83" t="s">
        <v>23</v>
      </c>
      <c r="Q83" t="s">
        <v>15</v>
      </c>
      <c r="S83">
        <v>1000</v>
      </c>
      <c r="T83" t="s">
        <v>459</v>
      </c>
      <c r="U83" t="s">
        <v>407</v>
      </c>
      <c r="V83" t="s">
        <v>408</v>
      </c>
      <c r="W83">
        <v>940008</v>
      </c>
      <c r="X83" t="s">
        <v>464</v>
      </c>
      <c r="Y83">
        <v>3522241</v>
      </c>
      <c r="Z83" t="s">
        <v>477</v>
      </c>
      <c r="AA83" t="s">
        <v>466</v>
      </c>
      <c r="AB83" t="s">
        <v>467</v>
      </c>
      <c r="AC83" t="s">
        <v>471</v>
      </c>
      <c r="AD83">
        <v>0.43</v>
      </c>
      <c r="AE83">
        <v>1220</v>
      </c>
      <c r="AF83">
        <v>0</v>
      </c>
      <c r="AJ83">
        <v>3</v>
      </c>
      <c r="AK83">
        <v>5</v>
      </c>
      <c r="AL83">
        <v>195.999</v>
      </c>
      <c r="AM83">
        <v>190.01499999999999</v>
      </c>
      <c r="AN83">
        <v>5.984</v>
      </c>
      <c r="AO83">
        <v>0.92900000000000005</v>
      </c>
      <c r="AP83">
        <v>159.78500000000003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3.2050000000000001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1.85</v>
      </c>
      <c r="BH83">
        <v>0</v>
      </c>
      <c r="BI83">
        <v>5.0549999999999997</v>
      </c>
      <c r="BJ83">
        <v>5.0549999999999997</v>
      </c>
      <c r="BK83">
        <v>0</v>
      </c>
      <c r="BL83">
        <v>0</v>
      </c>
      <c r="BM83">
        <v>0.92900000000000027</v>
      </c>
      <c r="BV83" t="s">
        <v>87</v>
      </c>
    </row>
    <row r="84" spans="1:74">
      <c r="A84">
        <v>744</v>
      </c>
      <c r="B84" s="54">
        <v>45890</v>
      </c>
      <c r="C84" t="s">
        <v>118</v>
      </c>
      <c r="D84">
        <v>9519035613</v>
      </c>
      <c r="E84">
        <v>7</v>
      </c>
      <c r="F84" t="s">
        <v>1029</v>
      </c>
      <c r="G84" t="s">
        <v>160</v>
      </c>
      <c r="H84" t="s">
        <v>120</v>
      </c>
      <c r="I84" t="s">
        <v>129</v>
      </c>
      <c r="K84" t="e">
        <v>#N/A</v>
      </c>
      <c r="L84" t="s">
        <v>129</v>
      </c>
      <c r="M84" t="s">
        <v>43</v>
      </c>
      <c r="N84" t="s">
        <v>44</v>
      </c>
      <c r="P84" t="s">
        <v>23</v>
      </c>
      <c r="Q84" t="s">
        <v>15</v>
      </c>
      <c r="S84">
        <v>1000</v>
      </c>
      <c r="T84" t="s">
        <v>484</v>
      </c>
      <c r="U84" t="s">
        <v>407</v>
      </c>
      <c r="V84" t="s">
        <v>408</v>
      </c>
      <c r="W84">
        <v>940016</v>
      </c>
      <c r="X84" t="s">
        <v>464</v>
      </c>
      <c r="Y84">
        <v>3522241</v>
      </c>
      <c r="Z84" t="s">
        <v>477</v>
      </c>
      <c r="AA84" t="s">
        <v>466</v>
      </c>
      <c r="AB84" t="s">
        <v>467</v>
      </c>
      <c r="AC84" t="s">
        <v>471</v>
      </c>
      <c r="AD84">
        <v>0.43</v>
      </c>
      <c r="AE84">
        <v>1220</v>
      </c>
      <c r="AF84">
        <v>0</v>
      </c>
      <c r="AG84" t="s">
        <v>149</v>
      </c>
      <c r="AH84" t="s">
        <v>438</v>
      </c>
      <c r="AI84" t="s">
        <v>485</v>
      </c>
      <c r="AJ84">
        <v>3</v>
      </c>
      <c r="AK84">
        <v>5</v>
      </c>
      <c r="AL84">
        <v>167.999</v>
      </c>
      <c r="AM84">
        <v>167.34</v>
      </c>
      <c r="AN84">
        <v>0.65900000000000003</v>
      </c>
      <c r="AO84">
        <v>-3.411</v>
      </c>
      <c r="AP84">
        <v>167.33999999999995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4.07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4.07</v>
      </c>
      <c r="BJ84">
        <v>4.07</v>
      </c>
      <c r="BK84">
        <v>0</v>
      </c>
      <c r="BL84">
        <v>0</v>
      </c>
      <c r="BM84">
        <v>0</v>
      </c>
      <c r="BN84" t="s">
        <v>530</v>
      </c>
      <c r="BO84" t="s">
        <v>416</v>
      </c>
      <c r="BV84" t="s">
        <v>87</v>
      </c>
    </row>
    <row r="85" spans="1:74">
      <c r="A85">
        <v>744</v>
      </c>
      <c r="B85" s="54">
        <v>45890</v>
      </c>
      <c r="C85" t="s">
        <v>118</v>
      </c>
      <c r="D85">
        <v>9519035613</v>
      </c>
      <c r="E85">
        <v>5</v>
      </c>
      <c r="F85" t="s">
        <v>531</v>
      </c>
      <c r="G85" t="s">
        <v>151</v>
      </c>
      <c r="H85" t="s">
        <v>120</v>
      </c>
      <c r="I85" t="s">
        <v>129</v>
      </c>
      <c r="K85" t="e">
        <v>#N/A</v>
      </c>
      <c r="L85" t="s">
        <v>129</v>
      </c>
      <c r="M85" t="s">
        <v>43</v>
      </c>
      <c r="N85" t="s">
        <v>44</v>
      </c>
      <c r="P85" t="s">
        <v>23</v>
      </c>
      <c r="Q85" t="s">
        <v>15</v>
      </c>
      <c r="S85">
        <v>1000</v>
      </c>
      <c r="T85" t="s">
        <v>484</v>
      </c>
      <c r="U85" t="s">
        <v>407</v>
      </c>
      <c r="V85" t="s">
        <v>408</v>
      </c>
      <c r="W85">
        <v>940016</v>
      </c>
      <c r="X85" t="s">
        <v>464</v>
      </c>
      <c r="Y85">
        <v>3522241</v>
      </c>
      <c r="Z85" t="s">
        <v>477</v>
      </c>
      <c r="AA85" t="s">
        <v>466</v>
      </c>
      <c r="AB85" t="s">
        <v>467</v>
      </c>
      <c r="AC85" t="s">
        <v>471</v>
      </c>
      <c r="AD85">
        <v>0.43</v>
      </c>
      <c r="AE85">
        <v>1220</v>
      </c>
      <c r="AF85">
        <v>0</v>
      </c>
      <c r="AG85" t="s">
        <v>149</v>
      </c>
      <c r="AH85" t="s">
        <v>438</v>
      </c>
      <c r="AI85" t="s">
        <v>485</v>
      </c>
      <c r="AJ85">
        <v>3</v>
      </c>
      <c r="AK85">
        <v>5</v>
      </c>
      <c r="AL85">
        <v>279.99900000000002</v>
      </c>
      <c r="AM85">
        <v>278.58999999999997</v>
      </c>
      <c r="AN85">
        <v>1.409</v>
      </c>
      <c r="AO85">
        <v>-1.9259999999999999</v>
      </c>
      <c r="AP85">
        <v>278.59000000000003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3.335</v>
      </c>
      <c r="BH85">
        <v>0</v>
      </c>
      <c r="BI85">
        <v>3.335</v>
      </c>
      <c r="BJ85">
        <v>3.335</v>
      </c>
      <c r="BK85">
        <v>0</v>
      </c>
      <c r="BL85">
        <v>0</v>
      </c>
      <c r="BM85">
        <v>0</v>
      </c>
      <c r="BN85" t="s">
        <v>530</v>
      </c>
      <c r="BO85" t="s">
        <v>416</v>
      </c>
      <c r="BV85" t="s">
        <v>87</v>
      </c>
    </row>
    <row r="86" spans="1:74">
      <c r="A86">
        <v>744</v>
      </c>
      <c r="B86" s="54">
        <v>45890</v>
      </c>
      <c r="C86" t="s">
        <v>118</v>
      </c>
      <c r="D86">
        <v>9519035613</v>
      </c>
      <c r="E86">
        <v>3</v>
      </c>
      <c r="F86" t="s">
        <v>1030</v>
      </c>
      <c r="G86" t="s">
        <v>133</v>
      </c>
      <c r="H86" t="s">
        <v>120</v>
      </c>
      <c r="I86" t="s">
        <v>129</v>
      </c>
      <c r="K86" t="e">
        <v>#N/A</v>
      </c>
      <c r="L86" t="s">
        <v>129</v>
      </c>
      <c r="M86" t="s">
        <v>43</v>
      </c>
      <c r="N86" t="s">
        <v>44</v>
      </c>
      <c r="P86" t="s">
        <v>23</v>
      </c>
      <c r="Q86" t="s">
        <v>15</v>
      </c>
      <c r="S86">
        <v>1000</v>
      </c>
      <c r="T86" t="s">
        <v>484</v>
      </c>
      <c r="U86" t="s">
        <v>407</v>
      </c>
      <c r="V86" t="s">
        <v>408</v>
      </c>
      <c r="W86">
        <v>940016</v>
      </c>
      <c r="X86" t="s">
        <v>464</v>
      </c>
      <c r="Y86">
        <v>3522241</v>
      </c>
      <c r="Z86" t="s">
        <v>477</v>
      </c>
      <c r="AA86" t="s">
        <v>466</v>
      </c>
      <c r="AB86" t="s">
        <v>467</v>
      </c>
      <c r="AC86" t="s">
        <v>471</v>
      </c>
      <c r="AD86">
        <v>0.43</v>
      </c>
      <c r="AE86">
        <v>1220</v>
      </c>
      <c r="AF86">
        <v>0</v>
      </c>
      <c r="AG86" t="s">
        <v>149</v>
      </c>
      <c r="AH86" t="s">
        <v>438</v>
      </c>
      <c r="AI86" t="s">
        <v>485</v>
      </c>
      <c r="AJ86">
        <v>1.5</v>
      </c>
      <c r="AK86">
        <v>5.0999999999999996</v>
      </c>
      <c r="AL86">
        <v>279.99900000000002</v>
      </c>
      <c r="AM86">
        <v>279.24</v>
      </c>
      <c r="AN86">
        <v>0.75900000000000001</v>
      </c>
      <c r="AO86">
        <v>0.75900000000000001</v>
      </c>
      <c r="AP86">
        <v>265.435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0.75900000000000001</v>
      </c>
      <c r="BN86" t="s">
        <v>530</v>
      </c>
      <c r="BO86" t="s">
        <v>416</v>
      </c>
      <c r="BV86" t="s">
        <v>87</v>
      </c>
    </row>
    <row r="87" spans="1:74">
      <c r="A87">
        <v>744</v>
      </c>
      <c r="B87" s="54">
        <v>45890</v>
      </c>
      <c r="C87" t="s">
        <v>118</v>
      </c>
      <c r="D87">
        <v>9519035613</v>
      </c>
      <c r="E87">
        <v>2</v>
      </c>
      <c r="F87" t="s">
        <v>529</v>
      </c>
      <c r="G87" t="s">
        <v>133</v>
      </c>
      <c r="H87" t="s">
        <v>120</v>
      </c>
      <c r="I87" t="s">
        <v>129</v>
      </c>
      <c r="K87" t="e">
        <v>#N/A</v>
      </c>
      <c r="L87" t="s">
        <v>129</v>
      </c>
      <c r="M87" t="s">
        <v>43</v>
      </c>
      <c r="N87" t="s">
        <v>44</v>
      </c>
      <c r="P87" t="s">
        <v>23</v>
      </c>
      <c r="Q87" t="s">
        <v>15</v>
      </c>
      <c r="S87">
        <v>1000</v>
      </c>
      <c r="T87" t="s">
        <v>484</v>
      </c>
      <c r="U87" t="s">
        <v>407</v>
      </c>
      <c r="V87" t="s">
        <v>408</v>
      </c>
      <c r="W87">
        <v>940016</v>
      </c>
      <c r="X87" t="s">
        <v>464</v>
      </c>
      <c r="Y87">
        <v>3522241</v>
      </c>
      <c r="Z87" t="s">
        <v>477</v>
      </c>
      <c r="AA87" t="s">
        <v>466</v>
      </c>
      <c r="AB87" t="s">
        <v>467</v>
      </c>
      <c r="AC87" t="s">
        <v>471</v>
      </c>
      <c r="AD87">
        <v>0.43</v>
      </c>
      <c r="AE87">
        <v>1220</v>
      </c>
      <c r="AF87">
        <v>0</v>
      </c>
      <c r="AG87" t="s">
        <v>149</v>
      </c>
      <c r="AH87" t="s">
        <v>438</v>
      </c>
      <c r="AI87" t="s">
        <v>485</v>
      </c>
      <c r="AJ87">
        <v>3</v>
      </c>
      <c r="AK87">
        <v>5</v>
      </c>
      <c r="AL87">
        <v>279.99900000000002</v>
      </c>
      <c r="AM87">
        <v>279.51</v>
      </c>
      <c r="AN87">
        <v>0.48899999999999999</v>
      </c>
      <c r="AO87">
        <v>0.48899999999999999</v>
      </c>
      <c r="AP87">
        <v>279.50999999999993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0.48899999999999999</v>
      </c>
      <c r="BN87" t="s">
        <v>530</v>
      </c>
      <c r="BO87" t="s">
        <v>416</v>
      </c>
      <c r="BV87" t="s">
        <v>87</v>
      </c>
    </row>
    <row r="88" spans="1:74">
      <c r="A88">
        <v>744</v>
      </c>
      <c r="B88" s="54">
        <v>45890</v>
      </c>
      <c r="C88" t="s">
        <v>118</v>
      </c>
      <c r="D88">
        <v>9519035613</v>
      </c>
      <c r="E88">
        <v>6</v>
      </c>
      <c r="F88" t="s">
        <v>1031</v>
      </c>
      <c r="G88" t="s">
        <v>160</v>
      </c>
      <c r="H88" t="s">
        <v>120</v>
      </c>
      <c r="I88" t="s">
        <v>129</v>
      </c>
      <c r="K88" t="e">
        <v>#N/A</v>
      </c>
      <c r="L88" t="e">
        <v>#N/A</v>
      </c>
      <c r="M88" t="s">
        <v>43</v>
      </c>
      <c r="N88" t="s">
        <v>44</v>
      </c>
      <c r="P88" t="s">
        <v>23</v>
      </c>
      <c r="Q88" t="s">
        <v>15</v>
      </c>
      <c r="S88">
        <v>1000</v>
      </c>
      <c r="T88" t="s">
        <v>484</v>
      </c>
      <c r="U88" t="s">
        <v>407</v>
      </c>
      <c r="V88" t="s">
        <v>408</v>
      </c>
      <c r="W88">
        <v>940016</v>
      </c>
      <c r="X88" t="s">
        <v>464</v>
      </c>
      <c r="Y88">
        <v>3522241</v>
      </c>
      <c r="Z88" t="s">
        <v>477</v>
      </c>
      <c r="AA88" t="s">
        <v>466</v>
      </c>
      <c r="AB88" t="s">
        <v>467</v>
      </c>
      <c r="AC88" t="s">
        <v>471</v>
      </c>
      <c r="AD88">
        <v>0.43</v>
      </c>
      <c r="AE88">
        <v>1220</v>
      </c>
      <c r="AF88">
        <v>0</v>
      </c>
      <c r="AG88" t="s">
        <v>149</v>
      </c>
      <c r="AH88" t="s">
        <v>438</v>
      </c>
      <c r="AI88" t="s">
        <v>485</v>
      </c>
      <c r="AJ88">
        <v>3</v>
      </c>
      <c r="AK88">
        <v>5</v>
      </c>
      <c r="AL88">
        <v>167.999</v>
      </c>
      <c r="AM88">
        <v>165.42500000000001</v>
      </c>
      <c r="AN88">
        <v>2.5739999999999998</v>
      </c>
      <c r="AO88">
        <v>2.5739999999999998</v>
      </c>
      <c r="AP88">
        <v>152.42500000000001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2.5739999999999998</v>
      </c>
      <c r="BN88" t="s">
        <v>530</v>
      </c>
      <c r="BO88" t="s">
        <v>416</v>
      </c>
      <c r="BV88" t="s">
        <v>87</v>
      </c>
    </row>
    <row r="89" spans="1:74">
      <c r="A89">
        <v>744</v>
      </c>
      <c r="B89" s="54">
        <v>45890</v>
      </c>
      <c r="C89" t="s">
        <v>118</v>
      </c>
      <c r="D89">
        <v>9519035613</v>
      </c>
      <c r="E89">
        <v>1</v>
      </c>
      <c r="F89" t="s">
        <v>1032</v>
      </c>
      <c r="G89" t="s">
        <v>160</v>
      </c>
      <c r="H89" t="s">
        <v>120</v>
      </c>
      <c r="I89" t="s">
        <v>129</v>
      </c>
      <c r="K89" t="e">
        <v>#N/A</v>
      </c>
      <c r="L89" t="s">
        <v>1</v>
      </c>
      <c r="M89" t="s">
        <v>43</v>
      </c>
      <c r="N89" t="s">
        <v>44</v>
      </c>
      <c r="P89" t="s">
        <v>23</v>
      </c>
      <c r="Q89" t="s">
        <v>15</v>
      </c>
      <c r="S89">
        <v>1000</v>
      </c>
      <c r="T89" t="s">
        <v>484</v>
      </c>
      <c r="U89" t="s">
        <v>407</v>
      </c>
      <c r="V89" t="s">
        <v>408</v>
      </c>
      <c r="W89">
        <v>940016</v>
      </c>
      <c r="X89" t="s">
        <v>464</v>
      </c>
      <c r="Y89">
        <v>3522241</v>
      </c>
      <c r="Z89" t="s">
        <v>477</v>
      </c>
      <c r="AA89" t="s">
        <v>466</v>
      </c>
      <c r="AB89" t="s">
        <v>467</v>
      </c>
      <c r="AC89" t="s">
        <v>471</v>
      </c>
      <c r="AD89">
        <v>0.43</v>
      </c>
      <c r="AE89">
        <v>1220</v>
      </c>
      <c r="AF89">
        <v>0</v>
      </c>
      <c r="AG89" t="s">
        <v>149</v>
      </c>
      <c r="AH89" t="s">
        <v>438</v>
      </c>
      <c r="AI89" t="s">
        <v>485</v>
      </c>
      <c r="AJ89">
        <v>3</v>
      </c>
      <c r="AK89">
        <v>5</v>
      </c>
      <c r="AL89">
        <v>279.99900000000002</v>
      </c>
      <c r="AM89">
        <v>277.89999999999998</v>
      </c>
      <c r="AN89">
        <v>2.0990000000000002</v>
      </c>
      <c r="AO89">
        <v>2.0990000000000002</v>
      </c>
      <c r="AP89">
        <v>229.68000000000004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2.0990000000000002</v>
      </c>
      <c r="BN89" t="s">
        <v>530</v>
      </c>
      <c r="BO89" t="s">
        <v>416</v>
      </c>
      <c r="BV89" t="s">
        <v>87</v>
      </c>
    </row>
    <row r="90" spans="1:74">
      <c r="A90">
        <v>743</v>
      </c>
      <c r="B90" s="54">
        <v>45955</v>
      </c>
      <c r="C90" t="s">
        <v>118</v>
      </c>
      <c r="D90">
        <v>9519216802</v>
      </c>
      <c r="E90">
        <v>1</v>
      </c>
      <c r="F90" t="s">
        <v>424</v>
      </c>
      <c r="H90" t="s">
        <v>120</v>
      </c>
      <c r="P90" t="s">
        <v>14</v>
      </c>
      <c r="Q90" t="s">
        <v>15</v>
      </c>
      <c r="S90">
        <v>1000</v>
      </c>
      <c r="X90" t="s">
        <v>418</v>
      </c>
      <c r="Y90">
        <v>1881969</v>
      </c>
      <c r="Z90" t="s">
        <v>425</v>
      </c>
      <c r="AA90" t="s">
        <v>411</v>
      </c>
      <c r="AB90" t="s">
        <v>412</v>
      </c>
      <c r="AC90" t="s">
        <v>426</v>
      </c>
      <c r="AD90">
        <v>0.45</v>
      </c>
      <c r="AE90">
        <v>1220</v>
      </c>
      <c r="AF90">
        <v>0</v>
      </c>
      <c r="AJ90">
        <v>3</v>
      </c>
      <c r="AK90">
        <v>5</v>
      </c>
      <c r="AL90">
        <v>280</v>
      </c>
      <c r="AM90">
        <v>0</v>
      </c>
      <c r="AN90">
        <v>280</v>
      </c>
      <c r="AO90">
        <v>280</v>
      </c>
      <c r="BK90">
        <v>0</v>
      </c>
      <c r="BM90">
        <v>280</v>
      </c>
      <c r="BV90" t="s">
        <v>168</v>
      </c>
    </row>
    <row r="91" spans="1:74">
      <c r="A91">
        <v>743</v>
      </c>
      <c r="B91" s="54">
        <v>45955</v>
      </c>
      <c r="C91" t="s">
        <v>118</v>
      </c>
      <c r="D91">
        <v>9519216791</v>
      </c>
      <c r="E91">
        <v>3</v>
      </c>
      <c r="F91" t="s">
        <v>429</v>
      </c>
      <c r="H91" t="s">
        <v>120</v>
      </c>
      <c r="P91" t="s">
        <v>14</v>
      </c>
      <c r="Q91" t="s">
        <v>15</v>
      </c>
      <c r="S91">
        <v>1000</v>
      </c>
      <c r="X91" t="s">
        <v>418</v>
      </c>
      <c r="Y91">
        <v>1881969</v>
      </c>
      <c r="Z91" t="s">
        <v>425</v>
      </c>
      <c r="AA91" t="s">
        <v>411</v>
      </c>
      <c r="AB91" t="s">
        <v>412</v>
      </c>
      <c r="AC91" t="s">
        <v>426</v>
      </c>
      <c r="AD91">
        <v>0.45</v>
      </c>
      <c r="AE91">
        <v>1220</v>
      </c>
      <c r="AF91">
        <v>0</v>
      </c>
      <c r="AJ91">
        <v>3</v>
      </c>
      <c r="AK91">
        <v>5</v>
      </c>
      <c r="AL91">
        <v>140</v>
      </c>
      <c r="AM91">
        <v>0</v>
      </c>
      <c r="AN91">
        <v>140</v>
      </c>
      <c r="AO91">
        <v>140</v>
      </c>
      <c r="BK91">
        <v>0</v>
      </c>
      <c r="BM91">
        <v>140</v>
      </c>
      <c r="BV91" t="s">
        <v>168</v>
      </c>
    </row>
    <row r="92" spans="1:74">
      <c r="A92">
        <v>743</v>
      </c>
      <c r="B92" s="54">
        <v>45955</v>
      </c>
      <c r="C92" t="s">
        <v>118</v>
      </c>
      <c r="D92">
        <v>9519216791</v>
      </c>
      <c r="E92">
        <v>2</v>
      </c>
      <c r="F92" t="s">
        <v>430</v>
      </c>
      <c r="H92" t="s">
        <v>120</v>
      </c>
      <c r="P92" t="s">
        <v>14</v>
      </c>
      <c r="Q92" t="s">
        <v>15</v>
      </c>
      <c r="S92">
        <v>1000</v>
      </c>
      <c r="X92" t="s">
        <v>418</v>
      </c>
      <c r="Y92">
        <v>1881969</v>
      </c>
      <c r="Z92" t="s">
        <v>425</v>
      </c>
      <c r="AA92" t="s">
        <v>411</v>
      </c>
      <c r="AB92" t="s">
        <v>412</v>
      </c>
      <c r="AC92" t="s">
        <v>426</v>
      </c>
      <c r="AD92">
        <v>0.45</v>
      </c>
      <c r="AE92">
        <v>1220</v>
      </c>
      <c r="AF92">
        <v>0</v>
      </c>
      <c r="AJ92">
        <v>3</v>
      </c>
      <c r="AK92">
        <v>5</v>
      </c>
      <c r="AL92">
        <v>224</v>
      </c>
      <c r="AM92">
        <v>0</v>
      </c>
      <c r="AN92">
        <v>224</v>
      </c>
      <c r="AO92">
        <v>224</v>
      </c>
      <c r="BK92">
        <v>0</v>
      </c>
      <c r="BM92">
        <v>224</v>
      </c>
      <c r="BV92" t="s">
        <v>168</v>
      </c>
    </row>
    <row r="93" spans="1:74">
      <c r="A93">
        <v>743</v>
      </c>
      <c r="B93" s="54">
        <v>45955</v>
      </c>
      <c r="C93" t="s">
        <v>118</v>
      </c>
      <c r="D93">
        <v>9519215590</v>
      </c>
      <c r="E93">
        <v>3</v>
      </c>
      <c r="F93" t="s">
        <v>443</v>
      </c>
      <c r="H93" t="s">
        <v>120</v>
      </c>
      <c r="I93" t="s">
        <v>129</v>
      </c>
      <c r="K93" t="e">
        <v>#N/A</v>
      </c>
      <c r="P93" t="s">
        <v>14</v>
      </c>
      <c r="Q93" t="s">
        <v>15</v>
      </c>
      <c r="S93" t="s">
        <v>1004</v>
      </c>
      <c r="T93" t="s">
        <v>131</v>
      </c>
      <c r="U93" t="s">
        <v>407</v>
      </c>
      <c r="W93">
        <v>942283</v>
      </c>
      <c r="X93" t="s">
        <v>409</v>
      </c>
      <c r="Y93">
        <v>1881969</v>
      </c>
      <c r="Z93" t="s">
        <v>425</v>
      </c>
      <c r="AA93" t="s">
        <v>411</v>
      </c>
      <c r="AB93" t="s">
        <v>412</v>
      </c>
      <c r="AC93" t="s">
        <v>426</v>
      </c>
      <c r="AD93">
        <v>0.45</v>
      </c>
      <c r="AE93">
        <v>1220</v>
      </c>
      <c r="AF93">
        <v>0</v>
      </c>
      <c r="AL93">
        <v>84</v>
      </c>
      <c r="AM93">
        <v>0</v>
      </c>
      <c r="AN93">
        <v>84</v>
      </c>
      <c r="AO93">
        <v>84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84</v>
      </c>
      <c r="BV93" t="s">
        <v>95</v>
      </c>
    </row>
    <row r="94" spans="1:74">
      <c r="A94">
        <v>743</v>
      </c>
      <c r="B94" s="54">
        <v>45955</v>
      </c>
      <c r="C94" t="s">
        <v>118</v>
      </c>
      <c r="D94">
        <v>9519215590</v>
      </c>
      <c r="E94">
        <v>4</v>
      </c>
      <c r="F94" t="s">
        <v>444</v>
      </c>
      <c r="H94" t="s">
        <v>120</v>
      </c>
      <c r="I94" t="s">
        <v>129</v>
      </c>
      <c r="K94" t="e">
        <v>#N/A</v>
      </c>
      <c r="P94" t="s">
        <v>14</v>
      </c>
      <c r="Q94" t="s">
        <v>15</v>
      </c>
      <c r="S94" t="s">
        <v>1004</v>
      </c>
      <c r="T94" t="s">
        <v>131</v>
      </c>
      <c r="U94" t="s">
        <v>407</v>
      </c>
      <c r="W94">
        <v>942283</v>
      </c>
      <c r="X94" t="s">
        <v>409</v>
      </c>
      <c r="Y94">
        <v>1881969</v>
      </c>
      <c r="Z94" t="s">
        <v>425</v>
      </c>
      <c r="AA94" t="s">
        <v>411</v>
      </c>
      <c r="AB94" t="s">
        <v>412</v>
      </c>
      <c r="AC94" t="s">
        <v>426</v>
      </c>
      <c r="AD94">
        <v>0.45</v>
      </c>
      <c r="AE94">
        <v>1220</v>
      </c>
      <c r="AF94">
        <v>0</v>
      </c>
      <c r="AL94">
        <v>84</v>
      </c>
      <c r="AM94">
        <v>0</v>
      </c>
      <c r="AN94">
        <v>84</v>
      </c>
      <c r="AO94">
        <v>84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84</v>
      </c>
      <c r="BV94" t="s">
        <v>95</v>
      </c>
    </row>
    <row r="95" spans="1:74">
      <c r="A95">
        <v>743</v>
      </c>
      <c r="B95" s="54">
        <v>45952</v>
      </c>
      <c r="C95" t="s">
        <v>118</v>
      </c>
      <c r="D95">
        <v>9519192914</v>
      </c>
      <c r="E95">
        <v>2</v>
      </c>
      <c r="F95" t="s">
        <v>456</v>
      </c>
      <c r="H95" t="s">
        <v>120</v>
      </c>
      <c r="I95" t="s">
        <v>1</v>
      </c>
      <c r="K95" t="s">
        <v>1</v>
      </c>
      <c r="P95" t="s">
        <v>14</v>
      </c>
      <c r="Q95" t="s">
        <v>15</v>
      </c>
      <c r="S95" t="s">
        <v>1004</v>
      </c>
      <c r="T95" t="s">
        <v>131</v>
      </c>
      <c r="U95" t="s">
        <v>407</v>
      </c>
      <c r="W95">
        <v>942283</v>
      </c>
      <c r="X95" t="s">
        <v>409</v>
      </c>
      <c r="Y95">
        <v>1881969</v>
      </c>
      <c r="Z95" t="s">
        <v>425</v>
      </c>
      <c r="AA95" t="s">
        <v>411</v>
      </c>
      <c r="AB95" t="s">
        <v>412</v>
      </c>
      <c r="AC95" t="s">
        <v>426</v>
      </c>
      <c r="AD95">
        <v>0.45</v>
      </c>
      <c r="AE95">
        <v>1220</v>
      </c>
      <c r="AF95">
        <v>0</v>
      </c>
      <c r="AL95">
        <v>168</v>
      </c>
      <c r="AM95">
        <v>0</v>
      </c>
      <c r="AN95">
        <v>168</v>
      </c>
      <c r="AO95">
        <v>168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168</v>
      </c>
      <c r="BV95" t="s">
        <v>95</v>
      </c>
    </row>
    <row r="96" spans="1:74">
      <c r="A96">
        <v>743</v>
      </c>
      <c r="B96" s="54">
        <v>45952</v>
      </c>
      <c r="C96" t="s">
        <v>118</v>
      </c>
      <c r="D96">
        <v>9519199313</v>
      </c>
      <c r="E96">
        <v>1</v>
      </c>
      <c r="F96" t="s">
        <v>458</v>
      </c>
      <c r="H96" t="s">
        <v>120</v>
      </c>
      <c r="I96" t="s">
        <v>129</v>
      </c>
      <c r="K96" t="s">
        <v>1</v>
      </c>
      <c r="P96" t="s">
        <v>14</v>
      </c>
      <c r="Q96" t="s">
        <v>15</v>
      </c>
      <c r="S96" t="s">
        <v>1004</v>
      </c>
      <c r="T96" t="s">
        <v>459</v>
      </c>
      <c r="U96" t="s">
        <v>407</v>
      </c>
      <c r="W96">
        <v>942293</v>
      </c>
      <c r="X96" t="s">
        <v>409</v>
      </c>
      <c r="Y96">
        <v>1881969</v>
      </c>
      <c r="Z96" t="s">
        <v>425</v>
      </c>
      <c r="AA96" t="s">
        <v>411</v>
      </c>
      <c r="AB96" t="s">
        <v>412</v>
      </c>
      <c r="AC96" t="s">
        <v>426</v>
      </c>
      <c r="AD96">
        <v>0.45</v>
      </c>
      <c r="AE96">
        <v>1220</v>
      </c>
      <c r="AF96">
        <v>0</v>
      </c>
      <c r="AL96">
        <v>84</v>
      </c>
      <c r="AM96">
        <v>0</v>
      </c>
      <c r="AN96">
        <v>84</v>
      </c>
      <c r="AO96">
        <v>80.2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3.8000000000000003</v>
      </c>
      <c r="BF96">
        <v>0</v>
      </c>
      <c r="BG96">
        <v>0</v>
      </c>
      <c r="BH96">
        <v>0</v>
      </c>
      <c r="BI96">
        <v>3.8000000000000003</v>
      </c>
      <c r="BJ96">
        <v>3.8000000000000003</v>
      </c>
      <c r="BK96">
        <v>0</v>
      </c>
      <c r="BL96">
        <v>0</v>
      </c>
      <c r="BM96">
        <v>80.2</v>
      </c>
      <c r="BV96" t="s">
        <v>95</v>
      </c>
    </row>
    <row r="97" spans="1:74">
      <c r="A97">
        <v>743</v>
      </c>
      <c r="B97" s="54">
        <v>45955</v>
      </c>
      <c r="C97" t="s">
        <v>118</v>
      </c>
      <c r="D97">
        <v>9519215590</v>
      </c>
      <c r="E97">
        <v>5</v>
      </c>
      <c r="F97" t="s">
        <v>460</v>
      </c>
      <c r="H97" t="s">
        <v>120</v>
      </c>
      <c r="I97" t="s">
        <v>129</v>
      </c>
      <c r="K97" t="e">
        <v>#N/A</v>
      </c>
      <c r="P97" t="s">
        <v>14</v>
      </c>
      <c r="Q97" t="s">
        <v>15</v>
      </c>
      <c r="S97" t="s">
        <v>1004</v>
      </c>
      <c r="T97" t="s">
        <v>131</v>
      </c>
      <c r="U97" t="s">
        <v>407</v>
      </c>
      <c r="W97">
        <v>942283</v>
      </c>
      <c r="X97" t="s">
        <v>409</v>
      </c>
      <c r="Y97">
        <v>1881969</v>
      </c>
      <c r="Z97" t="s">
        <v>425</v>
      </c>
      <c r="AA97" t="s">
        <v>411</v>
      </c>
      <c r="AB97" t="s">
        <v>412</v>
      </c>
      <c r="AC97" t="s">
        <v>426</v>
      </c>
      <c r="AD97">
        <v>0.45</v>
      </c>
      <c r="AE97">
        <v>1220</v>
      </c>
      <c r="AF97">
        <v>0</v>
      </c>
      <c r="AL97">
        <v>28</v>
      </c>
      <c r="AM97">
        <v>0</v>
      </c>
      <c r="AN97">
        <v>28</v>
      </c>
      <c r="AO97">
        <v>28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28</v>
      </c>
      <c r="BV97" t="s">
        <v>95</v>
      </c>
    </row>
    <row r="98" spans="1:74">
      <c r="A98">
        <v>743</v>
      </c>
      <c r="B98" s="54">
        <v>45866</v>
      </c>
      <c r="C98" t="s">
        <v>118</v>
      </c>
      <c r="D98">
        <v>9518962589</v>
      </c>
      <c r="E98" t="s">
        <v>621</v>
      </c>
      <c r="F98" t="s">
        <v>1033</v>
      </c>
      <c r="G98" t="s">
        <v>133</v>
      </c>
      <c r="H98" t="s">
        <v>120</v>
      </c>
      <c r="I98" t="s">
        <v>129</v>
      </c>
      <c r="K98" t="e">
        <v>#N/A</v>
      </c>
      <c r="L98" t="e">
        <v>#N/A</v>
      </c>
      <c r="P98" t="s">
        <v>14</v>
      </c>
      <c r="Q98" t="s">
        <v>15</v>
      </c>
      <c r="S98">
        <v>1000</v>
      </c>
      <c r="U98" t="s">
        <v>407</v>
      </c>
      <c r="X98" t="s">
        <v>418</v>
      </c>
      <c r="Y98">
        <v>1881969</v>
      </c>
      <c r="Z98" t="s">
        <v>425</v>
      </c>
      <c r="AA98" t="s">
        <v>411</v>
      </c>
      <c r="AB98" t="s">
        <v>412</v>
      </c>
      <c r="AC98" t="s">
        <v>426</v>
      </c>
      <c r="AD98">
        <v>0.45</v>
      </c>
      <c r="AE98">
        <v>1220</v>
      </c>
      <c r="AL98">
        <v>165.20599999999999</v>
      </c>
      <c r="AM98">
        <v>165.20500000000001</v>
      </c>
      <c r="AN98">
        <v>1E-3</v>
      </c>
      <c r="AO98">
        <v>1E-3</v>
      </c>
      <c r="AP98">
        <v>4.2149999999999999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1E-3</v>
      </c>
    </row>
    <row r="99" spans="1:74">
      <c r="A99">
        <v>743</v>
      </c>
      <c r="B99" s="54">
        <v>45923</v>
      </c>
      <c r="C99" t="s">
        <v>118</v>
      </c>
      <c r="D99">
        <v>9519135056</v>
      </c>
      <c r="E99">
        <v>3</v>
      </c>
      <c r="F99" t="s">
        <v>455</v>
      </c>
      <c r="G99" t="s">
        <v>151</v>
      </c>
      <c r="H99" t="s">
        <v>120</v>
      </c>
      <c r="I99" t="s">
        <v>129</v>
      </c>
      <c r="K99" t="e">
        <v>#N/A</v>
      </c>
      <c r="L99" t="s">
        <v>1</v>
      </c>
      <c r="M99" t="s">
        <v>39</v>
      </c>
      <c r="N99" t="s">
        <v>40</v>
      </c>
      <c r="P99" t="s">
        <v>14</v>
      </c>
      <c r="Q99" t="s">
        <v>15</v>
      </c>
      <c r="S99">
        <v>1000</v>
      </c>
      <c r="U99" t="s">
        <v>407</v>
      </c>
      <c r="W99">
        <v>942283</v>
      </c>
      <c r="X99" t="s">
        <v>418</v>
      </c>
      <c r="Y99">
        <v>1881969</v>
      </c>
      <c r="Z99" t="s">
        <v>425</v>
      </c>
      <c r="AA99" t="s">
        <v>411</v>
      </c>
      <c r="AB99" t="s">
        <v>412</v>
      </c>
      <c r="AC99" t="s">
        <v>426</v>
      </c>
      <c r="AD99">
        <v>0.45</v>
      </c>
      <c r="AE99">
        <v>1220</v>
      </c>
      <c r="AF99">
        <v>0</v>
      </c>
      <c r="AH99">
        <v>150</v>
      </c>
      <c r="AI99" t="s">
        <v>130</v>
      </c>
      <c r="AJ99">
        <v>3</v>
      </c>
      <c r="AK99">
        <v>5</v>
      </c>
      <c r="AL99">
        <v>224</v>
      </c>
      <c r="AM99">
        <v>220.56</v>
      </c>
      <c r="AN99">
        <v>3.44</v>
      </c>
      <c r="AO99">
        <v>3.44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3.44</v>
      </c>
      <c r="BV99" t="s">
        <v>168</v>
      </c>
    </row>
    <row r="100" spans="1:74">
      <c r="A100">
        <v>743</v>
      </c>
      <c r="B100" s="54">
        <v>45923</v>
      </c>
      <c r="C100" t="s">
        <v>118</v>
      </c>
      <c r="D100">
        <v>9519135056</v>
      </c>
      <c r="E100">
        <v>2</v>
      </c>
      <c r="F100" t="s">
        <v>1034</v>
      </c>
      <c r="G100" t="s">
        <v>151</v>
      </c>
      <c r="H100" t="s">
        <v>120</v>
      </c>
      <c r="I100" t="s">
        <v>129</v>
      </c>
      <c r="K100" t="e">
        <v>#N/A</v>
      </c>
      <c r="L100" t="s">
        <v>1</v>
      </c>
      <c r="M100" t="s">
        <v>39</v>
      </c>
      <c r="N100" t="s">
        <v>40</v>
      </c>
      <c r="P100" t="s">
        <v>14</v>
      </c>
      <c r="Q100" t="s">
        <v>15</v>
      </c>
      <c r="S100">
        <v>1000</v>
      </c>
      <c r="U100" t="s">
        <v>407</v>
      </c>
      <c r="W100">
        <v>942283</v>
      </c>
      <c r="X100" t="s">
        <v>418</v>
      </c>
      <c r="Y100">
        <v>1881969</v>
      </c>
      <c r="Z100" t="s">
        <v>425</v>
      </c>
      <c r="AA100" t="s">
        <v>411</v>
      </c>
      <c r="AB100" t="s">
        <v>412</v>
      </c>
      <c r="AC100" t="s">
        <v>426</v>
      </c>
      <c r="AD100">
        <v>0.45</v>
      </c>
      <c r="AE100">
        <v>1220</v>
      </c>
      <c r="AF100">
        <v>0</v>
      </c>
      <c r="AH100">
        <v>150</v>
      </c>
      <c r="AI100" t="s">
        <v>130</v>
      </c>
      <c r="AJ100">
        <v>3</v>
      </c>
      <c r="AK100">
        <v>5</v>
      </c>
      <c r="AL100">
        <v>112</v>
      </c>
      <c r="AM100">
        <v>110.84</v>
      </c>
      <c r="AN100">
        <v>1.1599999999999999</v>
      </c>
      <c r="AO100">
        <v>1.1599999999999999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1.1599999999999999</v>
      </c>
      <c r="BV100" t="s">
        <v>168</v>
      </c>
    </row>
    <row r="101" spans="1:74">
      <c r="A101">
        <v>743</v>
      </c>
      <c r="B101" s="54">
        <v>45913</v>
      </c>
      <c r="C101" t="s">
        <v>118</v>
      </c>
      <c r="D101">
        <v>9519101481</v>
      </c>
      <c r="E101">
        <v>1</v>
      </c>
      <c r="F101" t="s">
        <v>1035</v>
      </c>
      <c r="G101" t="s">
        <v>133</v>
      </c>
      <c r="H101" t="s">
        <v>120</v>
      </c>
      <c r="I101" t="s">
        <v>129</v>
      </c>
      <c r="K101" t="e">
        <v>#N/A</v>
      </c>
      <c r="L101" t="s">
        <v>1</v>
      </c>
      <c r="M101" t="s">
        <v>39</v>
      </c>
      <c r="N101" t="s">
        <v>40</v>
      </c>
      <c r="P101" t="s">
        <v>14</v>
      </c>
      <c r="Q101" t="s">
        <v>15</v>
      </c>
      <c r="S101">
        <v>1000</v>
      </c>
      <c r="T101" t="s">
        <v>237</v>
      </c>
      <c r="U101" t="s">
        <v>407</v>
      </c>
      <c r="W101">
        <v>942283</v>
      </c>
      <c r="X101" t="s">
        <v>409</v>
      </c>
      <c r="Y101">
        <v>1881969</v>
      </c>
      <c r="Z101" t="s">
        <v>425</v>
      </c>
      <c r="AA101" t="s">
        <v>411</v>
      </c>
      <c r="AB101" t="s">
        <v>412</v>
      </c>
      <c r="AC101" t="s">
        <v>426</v>
      </c>
      <c r="AD101">
        <v>0.45</v>
      </c>
      <c r="AE101">
        <v>1220</v>
      </c>
      <c r="AF101">
        <v>0</v>
      </c>
      <c r="AJ101">
        <v>3</v>
      </c>
      <c r="AK101">
        <v>5</v>
      </c>
      <c r="AL101">
        <v>196</v>
      </c>
      <c r="AM101">
        <v>194.52500000000001</v>
      </c>
      <c r="AN101">
        <v>1.4750000000000001</v>
      </c>
      <c r="AO101">
        <v>1.4750000000000001</v>
      </c>
      <c r="AP101">
        <v>185.80000000000004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1.4750000000000001</v>
      </c>
      <c r="BV101" t="s">
        <v>168</v>
      </c>
    </row>
    <row r="102" spans="1:74">
      <c r="A102">
        <v>743</v>
      </c>
      <c r="B102" s="54">
        <v>45912</v>
      </c>
      <c r="C102" t="s">
        <v>118</v>
      </c>
      <c r="D102">
        <v>9519097824</v>
      </c>
      <c r="E102">
        <v>2</v>
      </c>
      <c r="F102" t="s">
        <v>1036</v>
      </c>
      <c r="G102" t="s">
        <v>151</v>
      </c>
      <c r="H102" t="s">
        <v>120</v>
      </c>
      <c r="I102" t="s">
        <v>129</v>
      </c>
      <c r="K102" t="e">
        <v>#N/A</v>
      </c>
      <c r="L102" t="s">
        <v>1</v>
      </c>
      <c r="M102" t="s">
        <v>39</v>
      </c>
      <c r="N102" t="s">
        <v>40</v>
      </c>
      <c r="P102" t="s">
        <v>14</v>
      </c>
      <c r="Q102" t="s">
        <v>15</v>
      </c>
      <c r="S102">
        <v>1000</v>
      </c>
      <c r="T102" t="s">
        <v>237</v>
      </c>
      <c r="U102" t="s">
        <v>407</v>
      </c>
      <c r="V102" t="s">
        <v>408</v>
      </c>
      <c r="W102">
        <v>942283</v>
      </c>
      <c r="X102" t="s">
        <v>409</v>
      </c>
      <c r="Y102">
        <v>1881969</v>
      </c>
      <c r="Z102" t="s">
        <v>425</v>
      </c>
      <c r="AA102" t="s">
        <v>411</v>
      </c>
      <c r="AB102" t="s">
        <v>412</v>
      </c>
      <c r="AC102" t="s">
        <v>426</v>
      </c>
      <c r="AD102">
        <v>0.45</v>
      </c>
      <c r="AE102">
        <v>1220</v>
      </c>
      <c r="AF102">
        <v>0</v>
      </c>
      <c r="AG102" t="s">
        <v>149</v>
      </c>
      <c r="AH102" t="s">
        <v>414</v>
      </c>
      <c r="AI102" t="s">
        <v>130</v>
      </c>
      <c r="AJ102">
        <v>3</v>
      </c>
      <c r="AK102">
        <v>5</v>
      </c>
      <c r="AL102">
        <v>84</v>
      </c>
      <c r="AM102">
        <v>82.144999999999996</v>
      </c>
      <c r="AN102">
        <v>1.855</v>
      </c>
      <c r="AO102">
        <v>1.855</v>
      </c>
      <c r="AP102">
        <v>43.645000000000003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1.855</v>
      </c>
      <c r="BN102" t="s">
        <v>156</v>
      </c>
      <c r="BO102" t="s">
        <v>416</v>
      </c>
      <c r="BV102" t="s">
        <v>95</v>
      </c>
    </row>
    <row r="103" spans="1:74">
      <c r="A103">
        <v>743</v>
      </c>
      <c r="B103" s="54">
        <v>45912</v>
      </c>
      <c r="C103" t="s">
        <v>118</v>
      </c>
      <c r="D103">
        <v>9519097824</v>
      </c>
      <c r="E103">
        <v>1</v>
      </c>
      <c r="F103" t="s">
        <v>1037</v>
      </c>
      <c r="G103" t="s">
        <v>133</v>
      </c>
      <c r="H103" t="s">
        <v>120</v>
      </c>
      <c r="I103" t="s">
        <v>129</v>
      </c>
      <c r="K103" t="e">
        <v>#N/A</v>
      </c>
      <c r="L103" t="e">
        <v>#N/A</v>
      </c>
      <c r="M103" t="s">
        <v>39</v>
      </c>
      <c r="N103" t="s">
        <v>40</v>
      </c>
      <c r="P103" t="s">
        <v>14</v>
      </c>
      <c r="Q103" t="s">
        <v>15</v>
      </c>
      <c r="S103">
        <v>1000</v>
      </c>
      <c r="T103" t="s">
        <v>237</v>
      </c>
      <c r="U103" t="s">
        <v>407</v>
      </c>
      <c r="V103" t="s">
        <v>408</v>
      </c>
      <c r="W103">
        <v>942283</v>
      </c>
      <c r="X103" t="s">
        <v>409</v>
      </c>
      <c r="Y103">
        <v>1881969</v>
      </c>
      <c r="Z103" t="s">
        <v>425</v>
      </c>
      <c r="AA103" t="s">
        <v>411</v>
      </c>
      <c r="AB103" t="s">
        <v>412</v>
      </c>
      <c r="AC103" t="s">
        <v>426</v>
      </c>
      <c r="AD103">
        <v>0.45</v>
      </c>
      <c r="AE103">
        <v>1220</v>
      </c>
      <c r="AF103">
        <v>0</v>
      </c>
      <c r="AG103" t="s">
        <v>149</v>
      </c>
      <c r="AH103" t="s">
        <v>414</v>
      </c>
      <c r="AI103" t="s">
        <v>130</v>
      </c>
      <c r="AJ103">
        <v>3</v>
      </c>
      <c r="AK103">
        <v>5</v>
      </c>
      <c r="AL103">
        <v>280</v>
      </c>
      <c r="AM103">
        <v>274.23</v>
      </c>
      <c r="AN103">
        <v>5.77</v>
      </c>
      <c r="AO103">
        <v>5.77</v>
      </c>
      <c r="AP103">
        <v>99.10499999999999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5.77</v>
      </c>
      <c r="BN103" t="s">
        <v>156</v>
      </c>
      <c r="BO103" t="s">
        <v>416</v>
      </c>
      <c r="BV103" t="s">
        <v>95</v>
      </c>
    </row>
    <row r="104" spans="1:74">
      <c r="A104">
        <v>744</v>
      </c>
      <c r="B104" s="54">
        <v>45861</v>
      </c>
      <c r="C104" t="s">
        <v>118</v>
      </c>
      <c r="D104">
        <v>9518951741</v>
      </c>
      <c r="E104" t="s">
        <v>1038</v>
      </c>
      <c r="F104" t="s">
        <v>1039</v>
      </c>
      <c r="G104" t="s">
        <v>133</v>
      </c>
      <c r="H104" t="s">
        <v>120</v>
      </c>
      <c r="I104" t="s">
        <v>129</v>
      </c>
      <c r="K104" t="e">
        <v>#N/A</v>
      </c>
      <c r="L104" t="e">
        <v>#N/A</v>
      </c>
      <c r="P104" t="s">
        <v>23</v>
      </c>
      <c r="Q104" t="s">
        <v>15</v>
      </c>
      <c r="S104">
        <v>1000</v>
      </c>
      <c r="U104" t="s">
        <v>407</v>
      </c>
      <c r="X104" t="s">
        <v>418</v>
      </c>
      <c r="Y104">
        <v>3960726</v>
      </c>
      <c r="Z104" t="s">
        <v>1040</v>
      </c>
      <c r="AA104" t="s">
        <v>466</v>
      </c>
      <c r="AB104" t="s">
        <v>467</v>
      </c>
      <c r="AC104" t="s">
        <v>468</v>
      </c>
      <c r="AD104">
        <v>0.45</v>
      </c>
      <c r="AE104">
        <v>1220</v>
      </c>
      <c r="AL104">
        <v>25.431000000000001</v>
      </c>
      <c r="AM104">
        <v>25.43</v>
      </c>
      <c r="AN104">
        <v>1E-3</v>
      </c>
      <c r="AO104">
        <v>1E-3</v>
      </c>
      <c r="AP104">
        <v>8.08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1E-3</v>
      </c>
    </row>
    <row r="105" spans="1:74">
      <c r="A105">
        <v>744</v>
      </c>
      <c r="B105" s="54">
        <v>45889</v>
      </c>
      <c r="C105" t="s">
        <v>118</v>
      </c>
      <c r="D105">
        <v>9519032766</v>
      </c>
      <c r="E105">
        <v>3</v>
      </c>
      <c r="F105" t="s">
        <v>1041</v>
      </c>
      <c r="G105" t="s">
        <v>133</v>
      </c>
      <c r="H105" t="s">
        <v>120</v>
      </c>
      <c r="I105" t="s">
        <v>129</v>
      </c>
      <c r="K105" t="e">
        <v>#N/A</v>
      </c>
      <c r="L105" t="e">
        <v>#N/A</v>
      </c>
      <c r="M105" t="s">
        <v>43</v>
      </c>
      <c r="N105" t="s">
        <v>44</v>
      </c>
      <c r="P105" t="s">
        <v>23</v>
      </c>
      <c r="Q105" t="s">
        <v>15</v>
      </c>
      <c r="S105">
        <v>1000</v>
      </c>
      <c r="T105" t="s">
        <v>237</v>
      </c>
      <c r="U105" t="s">
        <v>407</v>
      </c>
      <c r="V105" t="s">
        <v>408</v>
      </c>
      <c r="W105">
        <v>941597</v>
      </c>
      <c r="X105" t="s">
        <v>409</v>
      </c>
      <c r="Y105">
        <v>3960726</v>
      </c>
      <c r="Z105" t="s">
        <v>1040</v>
      </c>
      <c r="AA105" t="s">
        <v>466</v>
      </c>
      <c r="AB105" t="s">
        <v>467</v>
      </c>
      <c r="AC105" t="s">
        <v>468</v>
      </c>
      <c r="AD105">
        <v>0.45</v>
      </c>
      <c r="AE105">
        <v>1220</v>
      </c>
      <c r="AF105">
        <v>0</v>
      </c>
      <c r="AG105" t="s">
        <v>149</v>
      </c>
      <c r="AH105" t="s">
        <v>414</v>
      </c>
      <c r="AI105" t="s">
        <v>506</v>
      </c>
      <c r="AJ105">
        <v>3</v>
      </c>
      <c r="AK105">
        <v>5</v>
      </c>
      <c r="AL105">
        <v>27.998999999999999</v>
      </c>
      <c r="AM105">
        <v>24.22</v>
      </c>
      <c r="AN105">
        <v>3.7789999999999999</v>
      </c>
      <c r="AO105">
        <v>3.7789999999999999</v>
      </c>
      <c r="AP105">
        <v>24.22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3.7789999999999999</v>
      </c>
      <c r="BN105" t="s">
        <v>156</v>
      </c>
      <c r="BO105" t="s">
        <v>416</v>
      </c>
      <c r="BV105" t="s">
        <v>87</v>
      </c>
    </row>
    <row r="106" spans="1:74">
      <c r="A106">
        <v>743</v>
      </c>
      <c r="B106" s="54">
        <v>45958</v>
      </c>
      <c r="C106" t="s">
        <v>118</v>
      </c>
      <c r="D106">
        <v>9519223804</v>
      </c>
      <c r="E106">
        <v>1</v>
      </c>
      <c r="F106" t="s">
        <v>423</v>
      </c>
      <c r="H106" t="s">
        <v>354</v>
      </c>
      <c r="P106" t="s">
        <v>14</v>
      </c>
      <c r="Q106" t="s">
        <v>15</v>
      </c>
      <c r="S106">
        <v>1000</v>
      </c>
      <c r="X106" t="s">
        <v>418</v>
      </c>
      <c r="Y106">
        <v>3946362</v>
      </c>
      <c r="Z106" t="s">
        <v>410</v>
      </c>
      <c r="AA106" t="s">
        <v>411</v>
      </c>
      <c r="AB106" t="s">
        <v>412</v>
      </c>
      <c r="AC106" t="s">
        <v>413</v>
      </c>
      <c r="AD106">
        <v>0.47</v>
      </c>
      <c r="AE106">
        <v>1220</v>
      </c>
      <c r="AF106">
        <v>0</v>
      </c>
      <c r="AJ106">
        <v>3</v>
      </c>
      <c r="AK106">
        <v>5</v>
      </c>
      <c r="AL106">
        <v>252</v>
      </c>
      <c r="AM106">
        <v>0</v>
      </c>
      <c r="AN106">
        <v>252</v>
      </c>
      <c r="AO106">
        <v>252</v>
      </c>
      <c r="BK106">
        <v>0</v>
      </c>
      <c r="BM106">
        <v>252</v>
      </c>
      <c r="BV106" t="s">
        <v>168</v>
      </c>
    </row>
    <row r="107" spans="1:74">
      <c r="A107">
        <v>743</v>
      </c>
      <c r="B107" s="54">
        <v>45952</v>
      </c>
      <c r="C107" t="s">
        <v>118</v>
      </c>
      <c r="D107">
        <v>9519199424</v>
      </c>
      <c r="E107">
        <v>1</v>
      </c>
      <c r="F107" t="s">
        <v>445</v>
      </c>
      <c r="H107" t="s">
        <v>120</v>
      </c>
      <c r="K107" t="s">
        <v>1</v>
      </c>
      <c r="P107" t="s">
        <v>14</v>
      </c>
      <c r="Q107" t="s">
        <v>15</v>
      </c>
      <c r="S107" t="s">
        <v>1004</v>
      </c>
      <c r="T107" t="s">
        <v>434</v>
      </c>
      <c r="U107" t="s">
        <v>407</v>
      </c>
      <c r="W107">
        <v>942294</v>
      </c>
      <c r="X107" t="s">
        <v>409</v>
      </c>
      <c r="Y107">
        <v>3946362</v>
      </c>
      <c r="Z107" t="s">
        <v>410</v>
      </c>
      <c r="AA107" t="s">
        <v>411</v>
      </c>
      <c r="AB107" t="s">
        <v>412</v>
      </c>
      <c r="AC107" t="s">
        <v>413</v>
      </c>
      <c r="AD107">
        <v>0.47</v>
      </c>
      <c r="AE107">
        <v>1220</v>
      </c>
      <c r="AF107">
        <v>0</v>
      </c>
      <c r="AL107">
        <v>280</v>
      </c>
      <c r="AM107">
        <v>0</v>
      </c>
      <c r="AN107">
        <v>280</v>
      </c>
      <c r="AO107">
        <v>-20.83</v>
      </c>
      <c r="AQ107">
        <v>0</v>
      </c>
      <c r="AR107">
        <v>0</v>
      </c>
      <c r="AS107">
        <v>83.174999999999997</v>
      </c>
      <c r="AT107">
        <v>0</v>
      </c>
      <c r="AU107">
        <v>27.42</v>
      </c>
      <c r="AV107">
        <v>0</v>
      </c>
      <c r="AW107">
        <v>190.23500000000001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300.83000000000004</v>
      </c>
      <c r="BJ107">
        <v>217.65500000000003</v>
      </c>
      <c r="BK107">
        <v>83.175000000000011</v>
      </c>
      <c r="BL107">
        <v>0</v>
      </c>
      <c r="BM107">
        <v>62.34499999999997</v>
      </c>
      <c r="BV107" t="s">
        <v>95</v>
      </c>
    </row>
    <row r="108" spans="1:74">
      <c r="A108">
        <v>743</v>
      </c>
      <c r="B108" s="54">
        <v>45952</v>
      </c>
      <c r="C108" t="s">
        <v>118</v>
      </c>
      <c r="D108">
        <v>9519199493</v>
      </c>
      <c r="E108">
        <v>3</v>
      </c>
      <c r="F108" t="s">
        <v>446</v>
      </c>
      <c r="H108" t="s">
        <v>120</v>
      </c>
      <c r="I108" t="s">
        <v>129</v>
      </c>
      <c r="K108" t="s">
        <v>1</v>
      </c>
      <c r="P108" t="s">
        <v>14</v>
      </c>
      <c r="Q108" t="s">
        <v>15</v>
      </c>
      <c r="S108" t="s">
        <v>1004</v>
      </c>
      <c r="T108" t="s">
        <v>434</v>
      </c>
      <c r="U108" t="s">
        <v>407</v>
      </c>
      <c r="W108">
        <v>942294</v>
      </c>
      <c r="X108" t="s">
        <v>409</v>
      </c>
      <c r="Y108">
        <v>3946362</v>
      </c>
      <c r="Z108" t="s">
        <v>410</v>
      </c>
      <c r="AA108" t="s">
        <v>411</v>
      </c>
      <c r="AB108" t="s">
        <v>412</v>
      </c>
      <c r="AC108" t="s">
        <v>413</v>
      </c>
      <c r="AD108">
        <v>0.47</v>
      </c>
      <c r="AE108">
        <v>1220</v>
      </c>
      <c r="AF108">
        <v>0</v>
      </c>
      <c r="AL108">
        <v>28</v>
      </c>
      <c r="AM108">
        <v>0</v>
      </c>
      <c r="AN108">
        <v>28</v>
      </c>
      <c r="AO108">
        <v>28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28</v>
      </c>
      <c r="BV108" t="s">
        <v>95</v>
      </c>
    </row>
    <row r="109" spans="1:74">
      <c r="A109">
        <v>743</v>
      </c>
      <c r="B109" s="54">
        <v>45952</v>
      </c>
      <c r="C109" t="s">
        <v>118</v>
      </c>
      <c r="D109">
        <v>9519199493</v>
      </c>
      <c r="E109">
        <v>2</v>
      </c>
      <c r="F109" t="s">
        <v>447</v>
      </c>
      <c r="H109" t="s">
        <v>120</v>
      </c>
      <c r="K109" t="s">
        <v>1</v>
      </c>
      <c r="P109" t="s">
        <v>14</v>
      </c>
      <c r="Q109" t="s">
        <v>15</v>
      </c>
      <c r="R109">
        <v>2500</v>
      </c>
      <c r="S109" t="s">
        <v>1004</v>
      </c>
      <c r="T109" t="s">
        <v>434</v>
      </c>
      <c r="U109" t="s">
        <v>407</v>
      </c>
      <c r="W109">
        <v>942294</v>
      </c>
      <c r="X109" t="s">
        <v>409</v>
      </c>
      <c r="Y109">
        <v>3946362</v>
      </c>
      <c r="Z109" t="s">
        <v>410</v>
      </c>
      <c r="AA109" t="s">
        <v>411</v>
      </c>
      <c r="AB109" t="s">
        <v>412</v>
      </c>
      <c r="AC109" t="s">
        <v>413</v>
      </c>
      <c r="AD109">
        <v>0.47</v>
      </c>
      <c r="AE109">
        <v>1220</v>
      </c>
      <c r="AF109">
        <v>0</v>
      </c>
      <c r="AL109">
        <v>280</v>
      </c>
      <c r="AM109">
        <v>0</v>
      </c>
      <c r="AN109">
        <v>280</v>
      </c>
      <c r="AO109">
        <v>2.8250000000000002</v>
      </c>
      <c r="AQ109">
        <v>0</v>
      </c>
      <c r="AR109">
        <v>0</v>
      </c>
      <c r="AS109">
        <v>55.82</v>
      </c>
      <c r="AT109">
        <v>0</v>
      </c>
      <c r="AU109">
        <v>111.27</v>
      </c>
      <c r="AV109">
        <v>0</v>
      </c>
      <c r="AW109">
        <v>83.25500000000001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26.830000000000002</v>
      </c>
      <c r="BF109">
        <v>0</v>
      </c>
      <c r="BG109">
        <v>0</v>
      </c>
      <c r="BH109">
        <v>0</v>
      </c>
      <c r="BI109">
        <v>277.17500000000001</v>
      </c>
      <c r="BJ109">
        <v>221.35500000000002</v>
      </c>
      <c r="BK109">
        <v>55.819999999999993</v>
      </c>
      <c r="BL109">
        <v>0</v>
      </c>
      <c r="BM109">
        <v>58.644999999999982</v>
      </c>
      <c r="BV109" t="s">
        <v>95</v>
      </c>
    </row>
    <row r="110" spans="1:74">
      <c r="A110">
        <v>743</v>
      </c>
      <c r="B110" s="54">
        <v>45952</v>
      </c>
      <c r="C110" t="s">
        <v>118</v>
      </c>
      <c r="D110">
        <v>9519199493</v>
      </c>
      <c r="E110">
        <v>1</v>
      </c>
      <c r="F110" t="s">
        <v>448</v>
      </c>
      <c r="H110" t="s">
        <v>120</v>
      </c>
      <c r="K110" t="s">
        <v>1</v>
      </c>
      <c r="P110" t="s">
        <v>14</v>
      </c>
      <c r="Q110" t="s">
        <v>15</v>
      </c>
      <c r="S110" t="s">
        <v>1004</v>
      </c>
      <c r="T110" t="s">
        <v>434</v>
      </c>
      <c r="U110" t="s">
        <v>407</v>
      </c>
      <c r="W110">
        <v>942294</v>
      </c>
      <c r="X110" t="s">
        <v>409</v>
      </c>
      <c r="Y110">
        <v>3946362</v>
      </c>
      <c r="Z110" t="s">
        <v>410</v>
      </c>
      <c r="AA110" t="s">
        <v>411</v>
      </c>
      <c r="AB110" t="s">
        <v>412</v>
      </c>
      <c r="AC110" t="s">
        <v>413</v>
      </c>
      <c r="AD110">
        <v>0.47</v>
      </c>
      <c r="AE110">
        <v>1220</v>
      </c>
      <c r="AF110">
        <v>0</v>
      </c>
      <c r="AL110">
        <v>280</v>
      </c>
      <c r="AM110">
        <v>0</v>
      </c>
      <c r="AN110">
        <v>280</v>
      </c>
      <c r="AO110">
        <v>-25.315000000000001</v>
      </c>
      <c r="AQ110">
        <v>0</v>
      </c>
      <c r="AR110">
        <v>0</v>
      </c>
      <c r="AS110">
        <v>111.83</v>
      </c>
      <c r="AT110">
        <v>0</v>
      </c>
      <c r="AU110">
        <v>83.585000000000008</v>
      </c>
      <c r="AV110">
        <v>0</v>
      </c>
      <c r="AW110">
        <v>54.905000000000001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54.995000000000005</v>
      </c>
      <c r="BF110">
        <v>0</v>
      </c>
      <c r="BG110">
        <v>0</v>
      </c>
      <c r="BH110">
        <v>0</v>
      </c>
      <c r="BI110">
        <v>305.31500000000005</v>
      </c>
      <c r="BJ110">
        <v>193.48500000000001</v>
      </c>
      <c r="BK110">
        <v>111.83000000000004</v>
      </c>
      <c r="BL110">
        <v>0</v>
      </c>
      <c r="BM110">
        <v>86.514999999999986</v>
      </c>
      <c r="BV110" t="s">
        <v>95</v>
      </c>
    </row>
    <row r="111" spans="1:74">
      <c r="A111">
        <v>743</v>
      </c>
      <c r="B111" s="54">
        <v>45952</v>
      </c>
      <c r="C111" t="s">
        <v>118</v>
      </c>
      <c r="D111">
        <v>9519199424</v>
      </c>
      <c r="E111">
        <v>2</v>
      </c>
      <c r="F111" t="s">
        <v>463</v>
      </c>
      <c r="H111" t="s">
        <v>120</v>
      </c>
      <c r="K111" t="s">
        <v>1</v>
      </c>
      <c r="P111" t="s">
        <v>14</v>
      </c>
      <c r="Q111" t="s">
        <v>15</v>
      </c>
      <c r="S111" t="s">
        <v>1004</v>
      </c>
      <c r="T111" t="s">
        <v>434</v>
      </c>
      <c r="U111" t="s">
        <v>407</v>
      </c>
      <c r="W111">
        <v>942294</v>
      </c>
      <c r="X111" t="s">
        <v>409</v>
      </c>
      <c r="Y111">
        <v>3946362</v>
      </c>
      <c r="Z111" t="s">
        <v>410</v>
      </c>
      <c r="AA111" t="s">
        <v>411</v>
      </c>
      <c r="AB111" t="s">
        <v>412</v>
      </c>
      <c r="AC111" t="s">
        <v>413</v>
      </c>
      <c r="AD111">
        <v>0.47</v>
      </c>
      <c r="AE111">
        <v>1220</v>
      </c>
      <c r="AF111">
        <v>0</v>
      </c>
      <c r="AL111">
        <v>84</v>
      </c>
      <c r="AM111">
        <v>0</v>
      </c>
      <c r="AN111">
        <v>84</v>
      </c>
      <c r="AO111">
        <v>0.995</v>
      </c>
      <c r="AQ111">
        <v>0</v>
      </c>
      <c r="AR111">
        <v>28</v>
      </c>
      <c r="AS111">
        <v>0</v>
      </c>
      <c r="AT111">
        <v>0</v>
      </c>
      <c r="AU111">
        <v>0</v>
      </c>
      <c r="AV111">
        <v>0</v>
      </c>
      <c r="AW111">
        <v>55.005000000000003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83.004999999999995</v>
      </c>
      <c r="BJ111">
        <v>55.005000000000003</v>
      </c>
      <c r="BK111">
        <v>27.999999999999993</v>
      </c>
      <c r="BL111">
        <v>0</v>
      </c>
      <c r="BM111">
        <v>28.994999999999997</v>
      </c>
      <c r="BV111" t="s">
        <v>95</v>
      </c>
    </row>
    <row r="112" spans="1:74">
      <c r="A112">
        <v>743</v>
      </c>
      <c r="B112" s="54">
        <v>45890</v>
      </c>
      <c r="C112" t="s">
        <v>118</v>
      </c>
      <c r="D112">
        <v>9519034083</v>
      </c>
      <c r="E112">
        <v>1</v>
      </c>
      <c r="F112" t="s">
        <v>1042</v>
      </c>
      <c r="G112" t="s">
        <v>373</v>
      </c>
      <c r="H112" t="s">
        <v>120</v>
      </c>
      <c r="I112" t="s">
        <v>129</v>
      </c>
      <c r="K112" t="e">
        <v>#N/A</v>
      </c>
      <c r="L112" t="e">
        <v>#N/A</v>
      </c>
      <c r="M112" t="s">
        <v>39</v>
      </c>
      <c r="N112" t="s">
        <v>40</v>
      </c>
      <c r="P112" t="s">
        <v>14</v>
      </c>
      <c r="Q112" t="s">
        <v>15</v>
      </c>
      <c r="S112">
        <v>1000</v>
      </c>
      <c r="T112" t="s">
        <v>459</v>
      </c>
      <c r="U112" t="s">
        <v>407</v>
      </c>
      <c r="V112" t="s">
        <v>408</v>
      </c>
      <c r="W112">
        <v>942293</v>
      </c>
      <c r="X112" t="s">
        <v>409</v>
      </c>
      <c r="Y112">
        <v>3946362</v>
      </c>
      <c r="Z112" t="s">
        <v>410</v>
      </c>
      <c r="AA112" t="s">
        <v>411</v>
      </c>
      <c r="AB112" t="s">
        <v>412</v>
      </c>
      <c r="AC112" t="s">
        <v>413</v>
      </c>
      <c r="AD112">
        <v>0.47</v>
      </c>
      <c r="AE112">
        <v>1220</v>
      </c>
      <c r="AF112">
        <v>0</v>
      </c>
      <c r="AG112" t="s">
        <v>149</v>
      </c>
      <c r="AH112" t="s">
        <v>414</v>
      </c>
      <c r="AI112" t="s">
        <v>130</v>
      </c>
      <c r="AJ112">
        <v>3</v>
      </c>
      <c r="AK112">
        <v>5</v>
      </c>
      <c r="AL112">
        <v>196</v>
      </c>
      <c r="AM112">
        <v>187.72499999999999</v>
      </c>
      <c r="AN112">
        <v>8.2750000000000004</v>
      </c>
      <c r="AO112">
        <v>8.2750000000000004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8.2750000000000004</v>
      </c>
      <c r="BN112" t="s">
        <v>415</v>
      </c>
      <c r="BO112" t="s">
        <v>416</v>
      </c>
      <c r="BV112" t="s">
        <v>95</v>
      </c>
    </row>
    <row r="113" spans="1:74">
      <c r="A113">
        <v>743</v>
      </c>
      <c r="B113" s="54">
        <v>45890</v>
      </c>
      <c r="C113" t="s">
        <v>118</v>
      </c>
      <c r="D113">
        <v>9519035025</v>
      </c>
      <c r="E113">
        <v>2</v>
      </c>
      <c r="F113" t="s">
        <v>1043</v>
      </c>
      <c r="G113" t="s">
        <v>373</v>
      </c>
      <c r="H113" t="s">
        <v>120</v>
      </c>
      <c r="I113" t="s">
        <v>129</v>
      </c>
      <c r="K113" t="e">
        <v>#N/A</v>
      </c>
      <c r="L113" t="e">
        <v>#N/A</v>
      </c>
      <c r="M113" t="s">
        <v>39</v>
      </c>
      <c r="N113" t="s">
        <v>40</v>
      </c>
      <c r="P113" t="s">
        <v>14</v>
      </c>
      <c r="Q113" t="s">
        <v>15</v>
      </c>
      <c r="S113">
        <v>1000</v>
      </c>
      <c r="T113" t="s">
        <v>434</v>
      </c>
      <c r="U113" t="s">
        <v>407</v>
      </c>
      <c r="V113" t="s">
        <v>408</v>
      </c>
      <c r="W113">
        <v>942294</v>
      </c>
      <c r="X113" t="s">
        <v>409</v>
      </c>
      <c r="Y113">
        <v>3946362</v>
      </c>
      <c r="Z113" t="s">
        <v>410</v>
      </c>
      <c r="AA113" t="s">
        <v>411</v>
      </c>
      <c r="AB113" t="s">
        <v>412</v>
      </c>
      <c r="AC113" t="s">
        <v>413</v>
      </c>
      <c r="AD113">
        <v>0.47</v>
      </c>
      <c r="AE113">
        <v>1220</v>
      </c>
      <c r="AF113">
        <v>0</v>
      </c>
      <c r="AG113" t="s">
        <v>149</v>
      </c>
      <c r="AH113" t="s">
        <v>414</v>
      </c>
      <c r="AI113" t="s">
        <v>130</v>
      </c>
      <c r="AJ113">
        <v>3</v>
      </c>
      <c r="AK113">
        <v>5</v>
      </c>
      <c r="AL113">
        <v>168</v>
      </c>
      <c r="AM113">
        <v>164.53</v>
      </c>
      <c r="AN113">
        <v>3.47</v>
      </c>
      <c r="AO113">
        <v>3.47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3.47</v>
      </c>
      <c r="BN113" t="s">
        <v>415</v>
      </c>
      <c r="BO113" t="s">
        <v>416</v>
      </c>
      <c r="BV113" t="s">
        <v>95</v>
      </c>
    </row>
    <row r="114" spans="1:74">
      <c r="A114">
        <v>743</v>
      </c>
      <c r="B114" s="54">
        <v>45923</v>
      </c>
      <c r="C114" t="s">
        <v>118</v>
      </c>
      <c r="D114">
        <v>9519134358</v>
      </c>
      <c r="E114">
        <v>1</v>
      </c>
      <c r="F114" t="s">
        <v>1044</v>
      </c>
      <c r="G114" t="s">
        <v>151</v>
      </c>
      <c r="H114" t="s">
        <v>120</v>
      </c>
      <c r="I114" t="s">
        <v>129</v>
      </c>
      <c r="K114" t="e">
        <v>#N/A</v>
      </c>
      <c r="L114" t="s">
        <v>1</v>
      </c>
      <c r="M114" t="s">
        <v>39</v>
      </c>
      <c r="N114" t="s">
        <v>40</v>
      </c>
      <c r="P114" t="s">
        <v>14</v>
      </c>
      <c r="Q114" t="s">
        <v>15</v>
      </c>
      <c r="S114">
        <v>1000</v>
      </c>
      <c r="U114" t="s">
        <v>407</v>
      </c>
      <c r="W114">
        <v>942294</v>
      </c>
      <c r="X114" t="s">
        <v>418</v>
      </c>
      <c r="Y114">
        <v>3946362</v>
      </c>
      <c r="Z114" t="s">
        <v>410</v>
      </c>
      <c r="AA114" t="s">
        <v>411</v>
      </c>
      <c r="AB114" t="s">
        <v>412</v>
      </c>
      <c r="AC114" t="s">
        <v>413</v>
      </c>
      <c r="AD114">
        <v>0.47</v>
      </c>
      <c r="AE114">
        <v>1220</v>
      </c>
      <c r="AF114">
        <v>0</v>
      </c>
      <c r="AH114">
        <v>150</v>
      </c>
      <c r="AI114" t="s">
        <v>130</v>
      </c>
      <c r="AJ114">
        <v>3</v>
      </c>
      <c r="AK114">
        <v>5</v>
      </c>
      <c r="AL114">
        <v>252</v>
      </c>
      <c r="AM114">
        <v>247.74</v>
      </c>
      <c r="AN114">
        <v>4.26</v>
      </c>
      <c r="AO114">
        <v>4.26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4.26</v>
      </c>
      <c r="BV114" t="s">
        <v>168</v>
      </c>
    </row>
    <row r="115" spans="1:74">
      <c r="A115">
        <v>743</v>
      </c>
      <c r="B115" s="54">
        <v>45923</v>
      </c>
      <c r="C115" t="s">
        <v>118</v>
      </c>
      <c r="D115">
        <v>9519134326</v>
      </c>
      <c r="E115">
        <v>1</v>
      </c>
      <c r="F115" t="s">
        <v>1045</v>
      </c>
      <c r="G115" t="s">
        <v>151</v>
      </c>
      <c r="H115" t="s">
        <v>120</v>
      </c>
      <c r="I115" t="s">
        <v>129</v>
      </c>
      <c r="K115" t="e">
        <v>#N/A</v>
      </c>
      <c r="L115" t="s">
        <v>1</v>
      </c>
      <c r="M115" t="s">
        <v>39</v>
      </c>
      <c r="N115" t="s">
        <v>40</v>
      </c>
      <c r="P115" t="s">
        <v>14</v>
      </c>
      <c r="Q115" t="s">
        <v>15</v>
      </c>
      <c r="S115">
        <v>1000</v>
      </c>
      <c r="U115" t="s">
        <v>407</v>
      </c>
      <c r="W115">
        <v>942293</v>
      </c>
      <c r="X115" t="s">
        <v>418</v>
      </c>
      <c r="Y115">
        <v>3946362</v>
      </c>
      <c r="Z115" t="s">
        <v>410</v>
      </c>
      <c r="AA115" t="s">
        <v>411</v>
      </c>
      <c r="AB115" t="s">
        <v>412</v>
      </c>
      <c r="AC115" t="s">
        <v>413</v>
      </c>
      <c r="AD115">
        <v>0.47</v>
      </c>
      <c r="AE115">
        <v>1220</v>
      </c>
      <c r="AF115">
        <v>0</v>
      </c>
      <c r="AH115">
        <v>150</v>
      </c>
      <c r="AI115" t="s">
        <v>130</v>
      </c>
      <c r="AJ115">
        <v>3</v>
      </c>
      <c r="AK115">
        <v>5</v>
      </c>
      <c r="AL115">
        <v>168</v>
      </c>
      <c r="AM115">
        <v>161.84</v>
      </c>
      <c r="AN115">
        <v>6.16</v>
      </c>
      <c r="AO115">
        <v>6.16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6.16</v>
      </c>
      <c r="BV115" t="s">
        <v>168</v>
      </c>
    </row>
    <row r="116" spans="1:74">
      <c r="A116">
        <v>743</v>
      </c>
      <c r="B116" s="54">
        <v>45890</v>
      </c>
      <c r="C116" t="s">
        <v>118</v>
      </c>
      <c r="D116">
        <v>9519036122</v>
      </c>
      <c r="E116">
        <v>6</v>
      </c>
      <c r="F116" t="s">
        <v>1046</v>
      </c>
      <c r="G116" t="s">
        <v>133</v>
      </c>
      <c r="H116" t="s">
        <v>120</v>
      </c>
      <c r="I116" t="s">
        <v>129</v>
      </c>
      <c r="K116" t="e">
        <v>#N/A</v>
      </c>
      <c r="L116" t="e">
        <v>#N/A</v>
      </c>
      <c r="M116" t="s">
        <v>39</v>
      </c>
      <c r="N116" t="s">
        <v>40</v>
      </c>
      <c r="P116" t="s">
        <v>14</v>
      </c>
      <c r="Q116" t="s">
        <v>15</v>
      </c>
      <c r="S116">
        <v>1000</v>
      </c>
      <c r="T116" t="s">
        <v>276</v>
      </c>
      <c r="U116" t="s">
        <v>407</v>
      </c>
      <c r="V116" t="s">
        <v>408</v>
      </c>
      <c r="W116">
        <v>942284</v>
      </c>
      <c r="X116" t="s">
        <v>409</v>
      </c>
      <c r="Y116">
        <v>3946362</v>
      </c>
      <c r="Z116" t="s">
        <v>410</v>
      </c>
      <c r="AA116" t="s">
        <v>411</v>
      </c>
      <c r="AB116" t="s">
        <v>412</v>
      </c>
      <c r="AC116" t="s">
        <v>413</v>
      </c>
      <c r="AD116">
        <v>0.47</v>
      </c>
      <c r="AE116">
        <v>1220</v>
      </c>
      <c r="AF116">
        <v>0</v>
      </c>
      <c r="AG116" t="s">
        <v>149</v>
      </c>
      <c r="AH116" t="s">
        <v>414</v>
      </c>
      <c r="AI116" t="s">
        <v>130</v>
      </c>
      <c r="AJ116">
        <v>3</v>
      </c>
      <c r="AK116">
        <v>5</v>
      </c>
      <c r="AL116">
        <v>280</v>
      </c>
      <c r="AM116">
        <v>275.62</v>
      </c>
      <c r="AN116">
        <v>4.38</v>
      </c>
      <c r="AO116">
        <v>4.38</v>
      </c>
      <c r="AP116">
        <v>182.61999999999998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4.38</v>
      </c>
      <c r="BN116" t="s">
        <v>415</v>
      </c>
      <c r="BO116" t="s">
        <v>416</v>
      </c>
      <c r="BV116" t="s">
        <v>95</v>
      </c>
    </row>
    <row r="117" spans="1:74">
      <c r="A117">
        <v>743</v>
      </c>
      <c r="B117" s="54">
        <v>45890</v>
      </c>
      <c r="C117" t="s">
        <v>118</v>
      </c>
      <c r="D117">
        <v>9519036122</v>
      </c>
      <c r="E117">
        <v>8</v>
      </c>
      <c r="F117" t="s">
        <v>406</v>
      </c>
      <c r="G117" t="s">
        <v>160</v>
      </c>
      <c r="H117" t="s">
        <v>120</v>
      </c>
      <c r="I117" t="s">
        <v>129</v>
      </c>
      <c r="K117" t="e">
        <v>#N/A</v>
      </c>
      <c r="L117" t="s">
        <v>1</v>
      </c>
      <c r="M117" t="s">
        <v>39</v>
      </c>
      <c r="N117" t="s">
        <v>40</v>
      </c>
      <c r="P117" t="s">
        <v>14</v>
      </c>
      <c r="Q117" t="s">
        <v>15</v>
      </c>
      <c r="S117">
        <v>1000</v>
      </c>
      <c r="T117" t="s">
        <v>276</v>
      </c>
      <c r="U117" t="s">
        <v>407</v>
      </c>
      <c r="V117" t="s">
        <v>408</v>
      </c>
      <c r="W117">
        <v>942284</v>
      </c>
      <c r="X117" t="s">
        <v>409</v>
      </c>
      <c r="Y117">
        <v>3946362</v>
      </c>
      <c r="Z117" t="s">
        <v>410</v>
      </c>
      <c r="AA117" t="s">
        <v>411</v>
      </c>
      <c r="AB117" t="s">
        <v>412</v>
      </c>
      <c r="AC117" t="s">
        <v>413</v>
      </c>
      <c r="AD117">
        <v>0.47</v>
      </c>
      <c r="AE117">
        <v>1220</v>
      </c>
      <c r="AF117">
        <v>0</v>
      </c>
      <c r="AG117" t="s">
        <v>149</v>
      </c>
      <c r="AH117" t="s">
        <v>414</v>
      </c>
      <c r="AI117" t="s">
        <v>130</v>
      </c>
      <c r="AJ117">
        <v>3</v>
      </c>
      <c r="AK117">
        <v>5</v>
      </c>
      <c r="AL117">
        <v>224</v>
      </c>
      <c r="AM117">
        <v>218.44</v>
      </c>
      <c r="AN117">
        <v>5.56</v>
      </c>
      <c r="AO117">
        <v>5.56</v>
      </c>
      <c r="AP117">
        <v>117.99000000000001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5.56</v>
      </c>
      <c r="BN117" t="s">
        <v>415</v>
      </c>
      <c r="BO117" t="s">
        <v>416</v>
      </c>
      <c r="BV117" t="s">
        <v>95</v>
      </c>
    </row>
    <row r="118" spans="1:74">
      <c r="A118">
        <v>744</v>
      </c>
      <c r="B118" s="54">
        <v>45870</v>
      </c>
      <c r="C118" t="s">
        <v>118</v>
      </c>
      <c r="D118">
        <v>9518985918</v>
      </c>
      <c r="E118">
        <v>2</v>
      </c>
      <c r="F118" t="s">
        <v>1047</v>
      </c>
      <c r="G118" t="s">
        <v>133</v>
      </c>
      <c r="H118" t="s">
        <v>120</v>
      </c>
      <c r="I118" t="s">
        <v>129</v>
      </c>
      <c r="K118" t="e">
        <v>#N/A</v>
      </c>
      <c r="L118" t="e">
        <v>#N/A</v>
      </c>
      <c r="M118" t="s">
        <v>43</v>
      </c>
      <c r="N118" t="s">
        <v>44</v>
      </c>
      <c r="P118" t="s">
        <v>23</v>
      </c>
      <c r="Q118" t="s">
        <v>15</v>
      </c>
      <c r="S118">
        <v>1000</v>
      </c>
      <c r="T118" t="s">
        <v>237</v>
      </c>
      <c r="U118" t="s">
        <v>407</v>
      </c>
      <c r="V118" t="s">
        <v>408</v>
      </c>
      <c r="W118">
        <v>941597</v>
      </c>
      <c r="X118" t="s">
        <v>409</v>
      </c>
      <c r="Y118">
        <v>3940122</v>
      </c>
      <c r="Z118" t="s">
        <v>499</v>
      </c>
      <c r="AA118" t="s">
        <v>466</v>
      </c>
      <c r="AB118" t="s">
        <v>467</v>
      </c>
      <c r="AC118" t="s">
        <v>468</v>
      </c>
      <c r="AD118">
        <v>0.47</v>
      </c>
      <c r="AE118">
        <v>1220</v>
      </c>
      <c r="AF118">
        <v>0</v>
      </c>
      <c r="AG118" t="s">
        <v>149</v>
      </c>
      <c r="AH118" t="s">
        <v>414</v>
      </c>
      <c r="AI118" t="s">
        <v>506</v>
      </c>
      <c r="AJ118">
        <v>2</v>
      </c>
      <c r="AK118">
        <v>5.2</v>
      </c>
      <c r="AL118">
        <v>55.997999999999998</v>
      </c>
      <c r="AM118">
        <v>55.78</v>
      </c>
      <c r="AN118">
        <v>0.218</v>
      </c>
      <c r="AO118">
        <v>0.218</v>
      </c>
      <c r="AP118">
        <v>38.555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0.218</v>
      </c>
      <c r="BN118" t="s">
        <v>415</v>
      </c>
      <c r="BO118" t="s">
        <v>416</v>
      </c>
      <c r="BV118" t="s">
        <v>87</v>
      </c>
    </row>
    <row r="119" spans="1:74">
      <c r="A119">
        <v>744</v>
      </c>
      <c r="B119" s="54">
        <v>45877</v>
      </c>
      <c r="C119" t="s">
        <v>118</v>
      </c>
      <c r="D119">
        <v>9519003169</v>
      </c>
      <c r="E119" t="s">
        <v>394</v>
      </c>
      <c r="F119" t="s">
        <v>1048</v>
      </c>
      <c r="G119" t="s">
        <v>133</v>
      </c>
      <c r="H119" t="s">
        <v>120</v>
      </c>
      <c r="I119" t="s">
        <v>129</v>
      </c>
      <c r="K119" t="e">
        <v>#N/A</v>
      </c>
      <c r="L119" t="e">
        <v>#N/A</v>
      </c>
      <c r="P119" t="s">
        <v>23</v>
      </c>
      <c r="Q119" t="s">
        <v>15</v>
      </c>
      <c r="S119">
        <v>1000</v>
      </c>
      <c r="U119" t="s">
        <v>407</v>
      </c>
      <c r="X119" t="s">
        <v>418</v>
      </c>
      <c r="Y119">
        <v>3940122</v>
      </c>
      <c r="Z119" t="s">
        <v>499</v>
      </c>
      <c r="AA119" t="s">
        <v>466</v>
      </c>
      <c r="AB119" t="s">
        <v>467</v>
      </c>
      <c r="AC119" t="s">
        <v>468</v>
      </c>
      <c r="AD119">
        <v>0.47</v>
      </c>
      <c r="AE119">
        <v>1220</v>
      </c>
      <c r="AL119">
        <v>27.998000000000001</v>
      </c>
      <c r="AM119">
        <v>26.675000000000001</v>
      </c>
      <c r="AN119">
        <v>1.323</v>
      </c>
      <c r="AO119">
        <v>1.323</v>
      </c>
      <c r="AP119">
        <v>4.13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1.323</v>
      </c>
    </row>
    <row r="120" spans="1:74">
      <c r="A120">
        <v>744</v>
      </c>
      <c r="B120" s="54">
        <v>45870</v>
      </c>
      <c r="C120" t="s">
        <v>118</v>
      </c>
      <c r="D120">
        <v>9518985918</v>
      </c>
      <c r="E120" t="s">
        <v>969</v>
      </c>
      <c r="F120" t="s">
        <v>1049</v>
      </c>
      <c r="G120" t="s">
        <v>133</v>
      </c>
      <c r="H120" t="s">
        <v>120</v>
      </c>
      <c r="I120" t="s">
        <v>129</v>
      </c>
      <c r="K120" t="e">
        <v>#N/A</v>
      </c>
      <c r="L120" t="e">
        <v>#N/A</v>
      </c>
      <c r="P120" t="s">
        <v>23</v>
      </c>
      <c r="Q120" t="s">
        <v>15</v>
      </c>
      <c r="S120">
        <v>1000</v>
      </c>
      <c r="U120" t="s">
        <v>407</v>
      </c>
      <c r="X120" t="s">
        <v>418</v>
      </c>
      <c r="Y120">
        <v>3940122</v>
      </c>
      <c r="Z120" t="s">
        <v>499</v>
      </c>
      <c r="AA120" t="s">
        <v>466</v>
      </c>
      <c r="AB120" t="s">
        <v>467</v>
      </c>
      <c r="AC120" t="s">
        <v>468</v>
      </c>
      <c r="AD120">
        <v>0.47</v>
      </c>
      <c r="AE120">
        <v>1220</v>
      </c>
      <c r="AL120">
        <v>27.998000000000001</v>
      </c>
      <c r="AM120">
        <v>27.92</v>
      </c>
      <c r="AN120">
        <v>7.8E-2</v>
      </c>
      <c r="AO120">
        <v>7.8E-2</v>
      </c>
      <c r="AP120">
        <v>27.919999999999998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7.8E-2</v>
      </c>
    </row>
    <row r="121" spans="1:74">
      <c r="A121">
        <v>744</v>
      </c>
      <c r="B121" s="54">
        <v>45868</v>
      </c>
      <c r="C121" t="s">
        <v>118</v>
      </c>
      <c r="D121">
        <v>9518976975</v>
      </c>
      <c r="E121" t="s">
        <v>1038</v>
      </c>
      <c r="F121" t="s">
        <v>1050</v>
      </c>
      <c r="G121" t="s">
        <v>133</v>
      </c>
      <c r="H121" t="s">
        <v>120</v>
      </c>
      <c r="I121" t="s">
        <v>129</v>
      </c>
      <c r="K121" t="e">
        <v>#N/A</v>
      </c>
      <c r="L121" t="e">
        <v>#N/A</v>
      </c>
      <c r="P121" t="s">
        <v>23</v>
      </c>
      <c r="Q121" t="s">
        <v>15</v>
      </c>
      <c r="S121">
        <v>1000</v>
      </c>
      <c r="U121" t="s">
        <v>407</v>
      </c>
      <c r="X121" t="s">
        <v>418</v>
      </c>
      <c r="Y121">
        <v>3940122</v>
      </c>
      <c r="Z121" t="s">
        <v>499</v>
      </c>
      <c r="AA121" t="s">
        <v>466</v>
      </c>
      <c r="AB121" t="s">
        <v>467</v>
      </c>
      <c r="AC121" t="s">
        <v>468</v>
      </c>
      <c r="AD121">
        <v>0.47</v>
      </c>
      <c r="AE121">
        <v>1220</v>
      </c>
      <c r="AL121">
        <v>27.998999999999999</v>
      </c>
      <c r="AM121">
        <v>27.49</v>
      </c>
      <c r="AN121">
        <v>0.50900000000000001</v>
      </c>
      <c r="AO121">
        <v>0.50900000000000001</v>
      </c>
      <c r="AP121">
        <v>18.064999999999998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0.50900000000000001</v>
      </c>
    </row>
    <row r="122" spans="1:74">
      <c r="A122">
        <v>744</v>
      </c>
      <c r="B122" s="54">
        <v>45868</v>
      </c>
      <c r="C122" t="s">
        <v>118</v>
      </c>
      <c r="D122">
        <v>9518976975</v>
      </c>
      <c r="E122" t="s">
        <v>1051</v>
      </c>
      <c r="F122" t="s">
        <v>1052</v>
      </c>
      <c r="G122" t="s">
        <v>133</v>
      </c>
      <c r="H122" t="s">
        <v>120</v>
      </c>
      <c r="I122" t="s">
        <v>129</v>
      </c>
      <c r="K122" t="e">
        <v>#N/A</v>
      </c>
      <c r="L122" t="e">
        <v>#N/A</v>
      </c>
      <c r="P122" t="s">
        <v>23</v>
      </c>
      <c r="Q122" t="s">
        <v>15</v>
      </c>
      <c r="S122">
        <v>1000</v>
      </c>
      <c r="U122" t="s">
        <v>407</v>
      </c>
      <c r="X122" t="s">
        <v>418</v>
      </c>
      <c r="Y122">
        <v>3940122</v>
      </c>
      <c r="Z122" t="s">
        <v>499</v>
      </c>
      <c r="AA122" t="s">
        <v>466</v>
      </c>
      <c r="AB122" t="s">
        <v>467</v>
      </c>
      <c r="AC122" t="s">
        <v>468</v>
      </c>
      <c r="AD122">
        <v>0.47</v>
      </c>
      <c r="AE122">
        <v>1220</v>
      </c>
      <c r="AL122">
        <v>67</v>
      </c>
      <c r="AM122">
        <v>61.414999999999999</v>
      </c>
      <c r="AN122">
        <v>5.585</v>
      </c>
      <c r="AO122">
        <v>5.585</v>
      </c>
      <c r="AP122">
        <v>3.76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5.585</v>
      </c>
    </row>
    <row r="123" spans="1:74">
      <c r="A123">
        <v>744</v>
      </c>
      <c r="B123" s="54">
        <v>45868</v>
      </c>
      <c r="C123" t="s">
        <v>118</v>
      </c>
      <c r="D123">
        <v>9518976975</v>
      </c>
      <c r="E123" t="s">
        <v>1053</v>
      </c>
      <c r="F123" t="s">
        <v>1054</v>
      </c>
      <c r="G123" t="s">
        <v>133</v>
      </c>
      <c r="H123" t="s">
        <v>120</v>
      </c>
      <c r="I123" t="s">
        <v>129</v>
      </c>
      <c r="K123" t="e">
        <v>#N/A</v>
      </c>
      <c r="L123" t="e">
        <v>#N/A</v>
      </c>
      <c r="P123" t="s">
        <v>23</v>
      </c>
      <c r="Q123" t="s">
        <v>15</v>
      </c>
      <c r="S123">
        <v>1000</v>
      </c>
      <c r="U123" t="s">
        <v>407</v>
      </c>
      <c r="X123" t="s">
        <v>418</v>
      </c>
      <c r="Y123">
        <v>3940122</v>
      </c>
      <c r="Z123" t="s">
        <v>499</v>
      </c>
      <c r="AA123" t="s">
        <v>466</v>
      </c>
      <c r="AB123" t="s">
        <v>467</v>
      </c>
      <c r="AC123" t="s">
        <v>468</v>
      </c>
      <c r="AD123">
        <v>0.47</v>
      </c>
      <c r="AE123">
        <v>1220</v>
      </c>
      <c r="AL123">
        <v>27.998999999999999</v>
      </c>
      <c r="AM123">
        <v>25.1</v>
      </c>
      <c r="AN123">
        <v>2.899</v>
      </c>
      <c r="AO123">
        <v>2.899</v>
      </c>
      <c r="AP123">
        <v>17.635000000000002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2.899</v>
      </c>
    </row>
    <row r="124" spans="1:74">
      <c r="A124">
        <v>744</v>
      </c>
      <c r="B124" s="54">
        <v>45868</v>
      </c>
      <c r="C124" t="s">
        <v>118</v>
      </c>
      <c r="D124">
        <v>9518976975</v>
      </c>
      <c r="E124" t="s">
        <v>1055</v>
      </c>
      <c r="F124" t="s">
        <v>1056</v>
      </c>
      <c r="G124" t="s">
        <v>133</v>
      </c>
      <c r="H124" t="s">
        <v>120</v>
      </c>
      <c r="I124" t="s">
        <v>129</v>
      </c>
      <c r="K124" t="e">
        <v>#N/A</v>
      </c>
      <c r="L124" t="e">
        <v>#N/A</v>
      </c>
      <c r="P124" t="s">
        <v>23</v>
      </c>
      <c r="Q124" t="s">
        <v>15</v>
      </c>
      <c r="S124">
        <v>1000</v>
      </c>
      <c r="U124" t="s">
        <v>407</v>
      </c>
      <c r="X124" t="s">
        <v>418</v>
      </c>
      <c r="Y124">
        <v>3940122</v>
      </c>
      <c r="Z124" t="s">
        <v>499</v>
      </c>
      <c r="AA124" t="s">
        <v>466</v>
      </c>
      <c r="AB124" t="s">
        <v>467</v>
      </c>
      <c r="AC124" t="s">
        <v>468</v>
      </c>
      <c r="AD124">
        <v>0.47</v>
      </c>
      <c r="AE124">
        <v>1220</v>
      </c>
      <c r="AL124">
        <v>27.989000000000001</v>
      </c>
      <c r="AM124">
        <v>20.885000000000002</v>
      </c>
      <c r="AN124">
        <v>7.1040000000000001</v>
      </c>
      <c r="AO124">
        <v>7.1040000000000001</v>
      </c>
      <c r="AP124">
        <v>11.754999999999999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7.1040000000000001</v>
      </c>
    </row>
    <row r="125" spans="1:74">
      <c r="A125">
        <v>744</v>
      </c>
      <c r="B125" s="54">
        <v>45868</v>
      </c>
      <c r="C125" t="s">
        <v>118</v>
      </c>
      <c r="D125">
        <v>9518976975</v>
      </c>
      <c r="E125" t="s">
        <v>613</v>
      </c>
      <c r="F125" t="s">
        <v>614</v>
      </c>
      <c r="G125" t="s">
        <v>133</v>
      </c>
      <c r="H125" t="s">
        <v>120</v>
      </c>
      <c r="I125" t="s">
        <v>129</v>
      </c>
      <c r="K125" t="e">
        <v>#N/A</v>
      </c>
      <c r="L125" t="e">
        <v>#N/A</v>
      </c>
      <c r="P125" t="s">
        <v>23</v>
      </c>
      <c r="Q125" t="s">
        <v>15</v>
      </c>
      <c r="S125">
        <v>1000</v>
      </c>
      <c r="U125" t="s">
        <v>407</v>
      </c>
      <c r="X125" t="s">
        <v>418</v>
      </c>
      <c r="Y125">
        <v>3940122</v>
      </c>
      <c r="Z125" t="s">
        <v>499</v>
      </c>
      <c r="AA125" t="s">
        <v>466</v>
      </c>
      <c r="AB125" t="s">
        <v>467</v>
      </c>
      <c r="AC125" t="s">
        <v>468</v>
      </c>
      <c r="AD125">
        <v>0.47</v>
      </c>
      <c r="AE125">
        <v>1220</v>
      </c>
      <c r="AL125">
        <v>27.998000000000001</v>
      </c>
      <c r="AM125">
        <v>16.895</v>
      </c>
      <c r="AN125">
        <v>11.103</v>
      </c>
      <c r="AO125">
        <v>11.103</v>
      </c>
      <c r="AP125">
        <v>16.895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11.103</v>
      </c>
    </row>
    <row r="126" spans="1:74">
      <c r="A126">
        <v>744</v>
      </c>
      <c r="B126" s="54">
        <v>45861</v>
      </c>
      <c r="C126" t="s">
        <v>118</v>
      </c>
      <c r="D126">
        <v>9518951741</v>
      </c>
      <c r="E126" t="s">
        <v>1057</v>
      </c>
      <c r="F126" t="s">
        <v>1058</v>
      </c>
      <c r="G126" t="s">
        <v>133</v>
      </c>
      <c r="H126" t="s">
        <v>120</v>
      </c>
      <c r="I126" t="s">
        <v>129</v>
      </c>
      <c r="K126" t="e">
        <v>#N/A</v>
      </c>
      <c r="L126" t="e">
        <v>#N/A</v>
      </c>
      <c r="P126" t="s">
        <v>23</v>
      </c>
      <c r="Q126" t="s">
        <v>15</v>
      </c>
      <c r="S126">
        <v>1000</v>
      </c>
      <c r="U126" t="s">
        <v>407</v>
      </c>
      <c r="X126" t="s">
        <v>418</v>
      </c>
      <c r="Y126">
        <v>3940122</v>
      </c>
      <c r="Z126" t="s">
        <v>499</v>
      </c>
      <c r="AA126" t="s">
        <v>466</v>
      </c>
      <c r="AB126" t="s">
        <v>467</v>
      </c>
      <c r="AC126" t="s">
        <v>468</v>
      </c>
      <c r="AD126">
        <v>0.47</v>
      </c>
      <c r="AE126">
        <v>1220</v>
      </c>
      <c r="AL126">
        <v>52.311</v>
      </c>
      <c r="AM126">
        <v>52.31</v>
      </c>
      <c r="AN126">
        <v>1E-3</v>
      </c>
      <c r="AO126">
        <v>1E-3</v>
      </c>
      <c r="AP126">
        <v>7.93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1E-3</v>
      </c>
    </row>
    <row r="127" spans="1:74">
      <c r="A127">
        <v>744</v>
      </c>
      <c r="B127" s="54">
        <v>45861</v>
      </c>
      <c r="C127" t="s">
        <v>118</v>
      </c>
      <c r="D127">
        <v>9518951741</v>
      </c>
      <c r="E127" t="s">
        <v>613</v>
      </c>
      <c r="F127" t="s">
        <v>1059</v>
      </c>
      <c r="G127" t="s">
        <v>133</v>
      </c>
      <c r="H127" t="s">
        <v>120</v>
      </c>
      <c r="I127" t="s">
        <v>129</v>
      </c>
      <c r="K127" t="e">
        <v>#N/A</v>
      </c>
      <c r="L127" t="e">
        <v>#N/A</v>
      </c>
      <c r="P127" t="s">
        <v>23</v>
      </c>
      <c r="Q127" t="s">
        <v>15</v>
      </c>
      <c r="S127">
        <v>1000</v>
      </c>
      <c r="U127" t="s">
        <v>407</v>
      </c>
      <c r="X127" t="s">
        <v>418</v>
      </c>
      <c r="Y127">
        <v>3940122</v>
      </c>
      <c r="Z127" t="s">
        <v>499</v>
      </c>
      <c r="AA127" t="s">
        <v>466</v>
      </c>
      <c r="AB127" t="s">
        <v>467</v>
      </c>
      <c r="AC127" t="s">
        <v>468</v>
      </c>
      <c r="AD127">
        <v>0.47</v>
      </c>
      <c r="AE127">
        <v>1220</v>
      </c>
      <c r="AL127">
        <v>19.481000000000002</v>
      </c>
      <c r="AM127">
        <v>19.48</v>
      </c>
      <c r="AN127">
        <v>1E-3</v>
      </c>
      <c r="AO127">
        <v>1E-3</v>
      </c>
      <c r="AP127">
        <v>19.48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1E-3</v>
      </c>
    </row>
    <row r="128" spans="1:74">
      <c r="A128">
        <v>744</v>
      </c>
      <c r="B128" s="54">
        <v>45923</v>
      </c>
      <c r="C128" t="s">
        <v>118</v>
      </c>
      <c r="D128">
        <v>9519134753</v>
      </c>
      <c r="E128">
        <v>16</v>
      </c>
      <c r="F128" t="s">
        <v>561</v>
      </c>
      <c r="G128" t="s">
        <v>151</v>
      </c>
      <c r="H128" t="s">
        <v>120</v>
      </c>
      <c r="I128" t="s">
        <v>129</v>
      </c>
      <c r="K128" t="e">
        <v>#N/A</v>
      </c>
      <c r="L128" t="s">
        <v>1</v>
      </c>
      <c r="M128" t="s">
        <v>43</v>
      </c>
      <c r="N128" t="s">
        <v>44</v>
      </c>
      <c r="P128" t="s">
        <v>23</v>
      </c>
      <c r="Q128" t="s">
        <v>15</v>
      </c>
      <c r="S128">
        <v>1000</v>
      </c>
      <c r="U128" t="s">
        <v>407</v>
      </c>
      <c r="W128">
        <v>941597</v>
      </c>
      <c r="X128" t="s">
        <v>418</v>
      </c>
      <c r="Y128">
        <v>3940122</v>
      </c>
      <c r="Z128" t="s">
        <v>499</v>
      </c>
      <c r="AA128" t="s">
        <v>466</v>
      </c>
      <c r="AB128" t="s">
        <v>467</v>
      </c>
      <c r="AC128" t="s">
        <v>468</v>
      </c>
      <c r="AD128">
        <v>0.47</v>
      </c>
      <c r="AE128">
        <v>1220</v>
      </c>
      <c r="AF128">
        <v>0</v>
      </c>
      <c r="AH128">
        <v>150</v>
      </c>
      <c r="AI128" t="s">
        <v>491</v>
      </c>
      <c r="AJ128">
        <v>3</v>
      </c>
      <c r="AK128">
        <v>5</v>
      </c>
      <c r="AL128">
        <v>55.999000000000002</v>
      </c>
      <c r="AM128">
        <v>45.905000000000001</v>
      </c>
      <c r="AN128">
        <v>10.093999999999999</v>
      </c>
      <c r="AO128">
        <v>5.0339999999999998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5.0600000000000005</v>
      </c>
      <c r="BI128">
        <v>5.0600000000000005</v>
      </c>
      <c r="BJ128">
        <v>5.0600000000000005</v>
      </c>
      <c r="BK128">
        <v>0</v>
      </c>
      <c r="BL128">
        <v>0</v>
      </c>
      <c r="BM128">
        <v>5.0339999999999989</v>
      </c>
      <c r="BV128" t="s">
        <v>194</v>
      </c>
    </row>
    <row r="129" spans="1:74">
      <c r="A129">
        <v>744</v>
      </c>
      <c r="B129" s="54">
        <v>45923</v>
      </c>
      <c r="C129" t="s">
        <v>118</v>
      </c>
      <c r="D129">
        <v>9519134753</v>
      </c>
      <c r="E129">
        <v>15</v>
      </c>
      <c r="F129" t="s">
        <v>560</v>
      </c>
      <c r="G129" t="s">
        <v>151</v>
      </c>
      <c r="H129" t="s">
        <v>120</v>
      </c>
      <c r="I129" t="s">
        <v>129</v>
      </c>
      <c r="K129" t="e">
        <v>#N/A</v>
      </c>
      <c r="L129" t="s">
        <v>1</v>
      </c>
      <c r="M129" t="s">
        <v>43</v>
      </c>
      <c r="N129" t="s">
        <v>44</v>
      </c>
      <c r="P129" t="s">
        <v>23</v>
      </c>
      <c r="Q129" t="s">
        <v>15</v>
      </c>
      <c r="S129">
        <v>1000</v>
      </c>
      <c r="U129" t="s">
        <v>407</v>
      </c>
      <c r="W129">
        <v>941597</v>
      </c>
      <c r="X129" t="s">
        <v>418</v>
      </c>
      <c r="Y129">
        <v>3940122</v>
      </c>
      <c r="Z129" t="s">
        <v>499</v>
      </c>
      <c r="AA129" t="s">
        <v>466</v>
      </c>
      <c r="AB129" t="s">
        <v>467</v>
      </c>
      <c r="AC129" t="s">
        <v>468</v>
      </c>
      <c r="AD129">
        <v>0.47</v>
      </c>
      <c r="AE129">
        <v>1220</v>
      </c>
      <c r="AF129">
        <v>0</v>
      </c>
      <c r="AH129">
        <v>150</v>
      </c>
      <c r="AI129" t="s">
        <v>489</v>
      </c>
      <c r="AJ129">
        <v>3</v>
      </c>
      <c r="AK129">
        <v>5</v>
      </c>
      <c r="AL129">
        <v>56</v>
      </c>
      <c r="AM129">
        <v>42.89</v>
      </c>
      <c r="AN129">
        <v>13.11</v>
      </c>
      <c r="AO129">
        <v>8.5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0.08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4.53</v>
      </c>
      <c r="BF129">
        <v>0</v>
      </c>
      <c r="BG129">
        <v>0</v>
      </c>
      <c r="BH129">
        <v>0</v>
      </c>
      <c r="BI129">
        <v>4.6100000000000003</v>
      </c>
      <c r="BJ129">
        <v>4.6100000000000003</v>
      </c>
      <c r="BK129">
        <v>0</v>
      </c>
      <c r="BL129">
        <v>0</v>
      </c>
      <c r="BM129">
        <v>8.5</v>
      </c>
      <c r="BV129" t="s">
        <v>194</v>
      </c>
    </row>
    <row r="130" spans="1:74">
      <c r="A130">
        <v>744</v>
      </c>
      <c r="B130" s="54">
        <v>45895</v>
      </c>
      <c r="C130" t="s">
        <v>118</v>
      </c>
      <c r="D130">
        <v>9519050617</v>
      </c>
      <c r="E130">
        <v>7</v>
      </c>
      <c r="F130" t="s">
        <v>1060</v>
      </c>
      <c r="G130" t="s">
        <v>133</v>
      </c>
      <c r="H130" t="s">
        <v>120</v>
      </c>
      <c r="I130" t="s">
        <v>129</v>
      </c>
      <c r="K130" t="e">
        <v>#N/A</v>
      </c>
      <c r="L130" t="e">
        <v>#N/A</v>
      </c>
      <c r="M130" t="s">
        <v>43</v>
      </c>
      <c r="N130" t="s">
        <v>44</v>
      </c>
      <c r="P130" t="s">
        <v>23</v>
      </c>
      <c r="Q130" t="s">
        <v>15</v>
      </c>
      <c r="S130">
        <v>1000</v>
      </c>
      <c r="T130" t="s">
        <v>237</v>
      </c>
      <c r="U130" t="s">
        <v>407</v>
      </c>
      <c r="V130" t="s">
        <v>408</v>
      </c>
      <c r="W130">
        <v>941597</v>
      </c>
      <c r="X130" t="s">
        <v>409</v>
      </c>
      <c r="Y130">
        <v>3940122</v>
      </c>
      <c r="Z130" t="s">
        <v>499</v>
      </c>
      <c r="AA130" t="s">
        <v>466</v>
      </c>
      <c r="AB130" t="s">
        <v>467</v>
      </c>
      <c r="AC130" t="s">
        <v>468</v>
      </c>
      <c r="AD130">
        <v>0.47</v>
      </c>
      <c r="AE130">
        <v>1220</v>
      </c>
      <c r="AF130">
        <v>0</v>
      </c>
      <c r="AG130" t="s">
        <v>149</v>
      </c>
      <c r="AH130" t="s">
        <v>414</v>
      </c>
      <c r="AI130" t="s">
        <v>548</v>
      </c>
      <c r="AJ130">
        <v>3</v>
      </c>
      <c r="AK130">
        <v>5</v>
      </c>
      <c r="AL130">
        <v>28</v>
      </c>
      <c r="AM130">
        <v>20.11</v>
      </c>
      <c r="AN130">
        <v>7.89</v>
      </c>
      <c r="AO130">
        <v>7.89</v>
      </c>
      <c r="AP130">
        <v>20.11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7.89</v>
      </c>
      <c r="BN130" t="s">
        <v>415</v>
      </c>
      <c r="BO130" t="s">
        <v>416</v>
      </c>
      <c r="BV130" t="s">
        <v>87</v>
      </c>
    </row>
    <row r="131" spans="1:74">
      <c r="A131">
        <v>744</v>
      </c>
      <c r="B131" s="54">
        <v>45895</v>
      </c>
      <c r="C131" t="s">
        <v>118</v>
      </c>
      <c r="D131">
        <v>9519050617</v>
      </c>
      <c r="E131">
        <v>8</v>
      </c>
      <c r="F131" t="s">
        <v>1061</v>
      </c>
      <c r="G131" t="s">
        <v>133</v>
      </c>
      <c r="H131" t="s">
        <v>120</v>
      </c>
      <c r="I131" t="s">
        <v>129</v>
      </c>
      <c r="K131" t="e">
        <v>#N/A</v>
      </c>
      <c r="L131" t="e">
        <v>#N/A</v>
      </c>
      <c r="M131" t="s">
        <v>43</v>
      </c>
      <c r="N131" t="s">
        <v>44</v>
      </c>
      <c r="P131" t="s">
        <v>23</v>
      </c>
      <c r="Q131" t="s">
        <v>15</v>
      </c>
      <c r="S131">
        <v>1000</v>
      </c>
      <c r="T131" t="s">
        <v>237</v>
      </c>
      <c r="U131" t="s">
        <v>407</v>
      </c>
      <c r="V131" t="s">
        <v>408</v>
      </c>
      <c r="W131">
        <v>941597</v>
      </c>
      <c r="X131" t="s">
        <v>409</v>
      </c>
      <c r="Y131">
        <v>3940122</v>
      </c>
      <c r="Z131" t="s">
        <v>499</v>
      </c>
      <c r="AA131" t="s">
        <v>466</v>
      </c>
      <c r="AB131" t="s">
        <v>467</v>
      </c>
      <c r="AC131" t="s">
        <v>468</v>
      </c>
      <c r="AD131">
        <v>0.47</v>
      </c>
      <c r="AE131">
        <v>1220</v>
      </c>
      <c r="AF131">
        <v>0</v>
      </c>
      <c r="AG131" t="s">
        <v>149</v>
      </c>
      <c r="AH131" t="s">
        <v>414</v>
      </c>
      <c r="AI131" t="s">
        <v>489</v>
      </c>
      <c r="AJ131">
        <v>3</v>
      </c>
      <c r="AK131">
        <v>5</v>
      </c>
      <c r="AL131">
        <v>56</v>
      </c>
      <c r="AM131">
        <v>50.484999999999999</v>
      </c>
      <c r="AN131">
        <v>5.5149999999999997</v>
      </c>
      <c r="AO131">
        <v>3.16</v>
      </c>
      <c r="AP131">
        <v>32.130000000000003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2.355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2.355</v>
      </c>
      <c r="BJ131">
        <v>2.355</v>
      </c>
      <c r="BK131">
        <v>0</v>
      </c>
      <c r="BL131">
        <v>0</v>
      </c>
      <c r="BM131">
        <v>3.1599999999999997</v>
      </c>
      <c r="BN131" t="s">
        <v>415</v>
      </c>
      <c r="BO131" t="s">
        <v>416</v>
      </c>
      <c r="BV131" t="s">
        <v>87</v>
      </c>
    </row>
    <row r="132" spans="1:74">
      <c r="A132">
        <v>744</v>
      </c>
      <c r="B132" s="54">
        <v>45895</v>
      </c>
      <c r="C132" t="s">
        <v>118</v>
      </c>
      <c r="D132">
        <v>9519050617</v>
      </c>
      <c r="E132">
        <v>9</v>
      </c>
      <c r="F132" t="s">
        <v>1062</v>
      </c>
      <c r="G132" t="s">
        <v>133</v>
      </c>
      <c r="H132" t="s">
        <v>120</v>
      </c>
      <c r="I132" t="s">
        <v>129</v>
      </c>
      <c r="K132" t="e">
        <v>#N/A</v>
      </c>
      <c r="L132" t="e">
        <v>#N/A</v>
      </c>
      <c r="M132" t="s">
        <v>43</v>
      </c>
      <c r="N132" t="s">
        <v>44</v>
      </c>
      <c r="P132" t="s">
        <v>23</v>
      </c>
      <c r="Q132" t="s">
        <v>15</v>
      </c>
      <c r="S132">
        <v>1000</v>
      </c>
      <c r="T132" t="s">
        <v>237</v>
      </c>
      <c r="U132" t="s">
        <v>407</v>
      </c>
      <c r="V132" t="s">
        <v>408</v>
      </c>
      <c r="W132">
        <v>941597</v>
      </c>
      <c r="X132" t="s">
        <v>409</v>
      </c>
      <c r="Y132">
        <v>3940122</v>
      </c>
      <c r="Z132" t="s">
        <v>499</v>
      </c>
      <c r="AA132" t="s">
        <v>466</v>
      </c>
      <c r="AB132" t="s">
        <v>467</v>
      </c>
      <c r="AC132" t="s">
        <v>468</v>
      </c>
      <c r="AD132">
        <v>0.47</v>
      </c>
      <c r="AE132">
        <v>1220</v>
      </c>
      <c r="AF132">
        <v>0</v>
      </c>
      <c r="AG132" t="s">
        <v>149</v>
      </c>
      <c r="AH132" t="s">
        <v>414</v>
      </c>
      <c r="AI132" t="s">
        <v>494</v>
      </c>
      <c r="AJ132">
        <v>3</v>
      </c>
      <c r="AK132">
        <v>5</v>
      </c>
      <c r="AL132">
        <v>27.998999999999999</v>
      </c>
      <c r="AM132">
        <v>26.84</v>
      </c>
      <c r="AN132">
        <v>1.159</v>
      </c>
      <c r="AO132">
        <v>-2.601</v>
      </c>
      <c r="AP132">
        <v>26.84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3.7600000000000002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3.7600000000000002</v>
      </c>
      <c r="BJ132">
        <v>3.7600000000000002</v>
      </c>
      <c r="BK132">
        <v>0</v>
      </c>
      <c r="BL132">
        <v>0</v>
      </c>
      <c r="BM132">
        <v>0</v>
      </c>
      <c r="BN132" t="s">
        <v>415</v>
      </c>
      <c r="BO132" t="s">
        <v>416</v>
      </c>
      <c r="BV132" t="s">
        <v>87</v>
      </c>
    </row>
    <row r="133" spans="1:74">
      <c r="A133">
        <v>744</v>
      </c>
      <c r="B133" s="54">
        <v>45895</v>
      </c>
      <c r="C133" t="s">
        <v>118</v>
      </c>
      <c r="D133">
        <v>9519050617</v>
      </c>
      <c r="E133">
        <v>13</v>
      </c>
      <c r="F133" t="s">
        <v>498</v>
      </c>
      <c r="G133" t="s">
        <v>133</v>
      </c>
      <c r="H133" t="s">
        <v>120</v>
      </c>
      <c r="I133" t="s">
        <v>129</v>
      </c>
      <c r="K133" t="e">
        <v>#N/A</v>
      </c>
      <c r="L133" t="s">
        <v>1</v>
      </c>
      <c r="M133" t="s">
        <v>43</v>
      </c>
      <c r="N133" t="s">
        <v>44</v>
      </c>
      <c r="P133" t="s">
        <v>23</v>
      </c>
      <c r="Q133" t="s">
        <v>15</v>
      </c>
      <c r="S133">
        <v>1000</v>
      </c>
      <c r="T133" t="s">
        <v>237</v>
      </c>
      <c r="U133" t="s">
        <v>407</v>
      </c>
      <c r="V133" t="s">
        <v>408</v>
      </c>
      <c r="W133">
        <v>941597</v>
      </c>
      <c r="X133" t="s">
        <v>409</v>
      </c>
      <c r="Y133">
        <v>3940122</v>
      </c>
      <c r="Z133" t="s">
        <v>499</v>
      </c>
      <c r="AA133" t="s">
        <v>466</v>
      </c>
      <c r="AB133" t="s">
        <v>467</v>
      </c>
      <c r="AC133" t="s">
        <v>468</v>
      </c>
      <c r="AD133">
        <v>0.47</v>
      </c>
      <c r="AE133">
        <v>1220</v>
      </c>
      <c r="AF133">
        <v>0</v>
      </c>
      <c r="AG133" t="s">
        <v>149</v>
      </c>
      <c r="AH133" t="s">
        <v>414</v>
      </c>
      <c r="AI133" t="s">
        <v>491</v>
      </c>
      <c r="AJ133">
        <v>3</v>
      </c>
      <c r="AK133">
        <v>5</v>
      </c>
      <c r="AL133">
        <v>84</v>
      </c>
      <c r="AM133">
        <v>73.819999999999993</v>
      </c>
      <c r="AN133">
        <v>10.18</v>
      </c>
      <c r="AO133">
        <v>10.18</v>
      </c>
      <c r="AP133">
        <v>73.819999999999993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10.18</v>
      </c>
      <c r="BN133" t="s">
        <v>415</v>
      </c>
      <c r="BO133" t="s">
        <v>416</v>
      </c>
      <c r="BV133" t="s">
        <v>87</v>
      </c>
    </row>
    <row r="134" spans="1:74">
      <c r="A134">
        <v>744</v>
      </c>
      <c r="B134" s="54">
        <v>45895</v>
      </c>
      <c r="C134" t="s">
        <v>118</v>
      </c>
      <c r="D134">
        <v>9519050617</v>
      </c>
      <c r="E134">
        <v>14</v>
      </c>
      <c r="F134" t="s">
        <v>1063</v>
      </c>
      <c r="G134" t="s">
        <v>133</v>
      </c>
      <c r="H134" t="s">
        <v>120</v>
      </c>
      <c r="I134" t="s">
        <v>129</v>
      </c>
      <c r="K134" t="e">
        <v>#N/A</v>
      </c>
      <c r="L134" t="e">
        <v>#N/A</v>
      </c>
      <c r="M134" t="s">
        <v>43</v>
      </c>
      <c r="N134" t="s">
        <v>44</v>
      </c>
      <c r="P134" t="s">
        <v>23</v>
      </c>
      <c r="Q134" t="s">
        <v>15</v>
      </c>
      <c r="S134">
        <v>1000</v>
      </c>
      <c r="T134" t="s">
        <v>237</v>
      </c>
      <c r="U134" t="s">
        <v>407</v>
      </c>
      <c r="V134" t="s">
        <v>408</v>
      </c>
      <c r="W134">
        <v>941597</v>
      </c>
      <c r="X134" t="s">
        <v>409</v>
      </c>
      <c r="Y134">
        <v>3940122</v>
      </c>
      <c r="Z134" t="s">
        <v>499</v>
      </c>
      <c r="AA134" t="s">
        <v>466</v>
      </c>
      <c r="AB134" t="s">
        <v>467</v>
      </c>
      <c r="AC134" t="s">
        <v>468</v>
      </c>
      <c r="AD134">
        <v>0.47</v>
      </c>
      <c r="AE134">
        <v>1220</v>
      </c>
      <c r="AF134">
        <v>0</v>
      </c>
      <c r="AG134" t="s">
        <v>149</v>
      </c>
      <c r="AH134" t="s">
        <v>414</v>
      </c>
      <c r="AI134" t="s">
        <v>511</v>
      </c>
      <c r="AJ134">
        <v>3</v>
      </c>
      <c r="AK134">
        <v>5</v>
      </c>
      <c r="AL134">
        <v>28</v>
      </c>
      <c r="AM134">
        <v>26.765000000000001</v>
      </c>
      <c r="AN134">
        <v>1.2350000000000001</v>
      </c>
      <c r="AO134">
        <v>1.2350000000000001</v>
      </c>
      <c r="AP134">
        <v>26.765000000000004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1.2350000000000001</v>
      </c>
      <c r="BN134" t="s">
        <v>415</v>
      </c>
      <c r="BO134" t="s">
        <v>416</v>
      </c>
      <c r="BV134" t="s">
        <v>87</v>
      </c>
    </row>
    <row r="135" spans="1:74">
      <c r="A135">
        <v>744</v>
      </c>
      <c r="B135" s="54">
        <v>45895</v>
      </c>
      <c r="C135" t="s">
        <v>118</v>
      </c>
      <c r="D135">
        <v>9519050617</v>
      </c>
      <c r="E135">
        <v>15</v>
      </c>
      <c r="F135" t="s">
        <v>1064</v>
      </c>
      <c r="G135" t="s">
        <v>133</v>
      </c>
      <c r="H135" t="s">
        <v>120</v>
      </c>
      <c r="I135" t="s">
        <v>129</v>
      </c>
      <c r="K135" t="e">
        <v>#N/A</v>
      </c>
      <c r="L135" t="e">
        <v>#N/A</v>
      </c>
      <c r="M135" t="s">
        <v>43</v>
      </c>
      <c r="N135" t="s">
        <v>44</v>
      </c>
      <c r="P135" t="s">
        <v>23</v>
      </c>
      <c r="Q135" t="s">
        <v>15</v>
      </c>
      <c r="S135">
        <v>1000</v>
      </c>
      <c r="T135" t="s">
        <v>237</v>
      </c>
      <c r="U135" t="s">
        <v>407</v>
      </c>
      <c r="V135" t="s">
        <v>408</v>
      </c>
      <c r="W135">
        <v>941597</v>
      </c>
      <c r="X135" t="s">
        <v>409</v>
      </c>
      <c r="Y135">
        <v>3940122</v>
      </c>
      <c r="Z135" t="s">
        <v>499</v>
      </c>
      <c r="AA135" t="s">
        <v>466</v>
      </c>
      <c r="AB135" t="s">
        <v>467</v>
      </c>
      <c r="AC135" t="s">
        <v>468</v>
      </c>
      <c r="AD135">
        <v>0.47</v>
      </c>
      <c r="AE135">
        <v>1220</v>
      </c>
      <c r="AF135">
        <v>0</v>
      </c>
      <c r="AG135" t="s">
        <v>149</v>
      </c>
      <c r="AH135" t="s">
        <v>414</v>
      </c>
      <c r="AI135" t="s">
        <v>506</v>
      </c>
      <c r="AJ135">
        <v>3</v>
      </c>
      <c r="AK135">
        <v>5</v>
      </c>
      <c r="AL135">
        <v>56</v>
      </c>
      <c r="AM135">
        <v>55.234999999999999</v>
      </c>
      <c r="AN135">
        <v>0.76500000000000001</v>
      </c>
      <c r="AO135">
        <v>-3.24</v>
      </c>
      <c r="AP135">
        <v>55.235000000000014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4.0049999999999999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4.0049999999999999</v>
      </c>
      <c r="BJ135">
        <v>4.0049999999999999</v>
      </c>
      <c r="BK135">
        <v>0</v>
      </c>
      <c r="BL135">
        <v>0</v>
      </c>
      <c r="BM135">
        <v>0</v>
      </c>
      <c r="BN135" t="s">
        <v>415</v>
      </c>
      <c r="BO135" t="s">
        <v>416</v>
      </c>
      <c r="BV135" t="s">
        <v>87</v>
      </c>
    </row>
    <row r="136" spans="1:74">
      <c r="A136">
        <v>743</v>
      </c>
      <c r="B136" s="54">
        <v>45890</v>
      </c>
      <c r="C136" t="s">
        <v>118</v>
      </c>
      <c r="D136">
        <v>9519036122</v>
      </c>
      <c r="E136" t="s">
        <v>1057</v>
      </c>
      <c r="F136" t="s">
        <v>1065</v>
      </c>
      <c r="G136" t="s">
        <v>133</v>
      </c>
      <c r="H136" t="s">
        <v>120</v>
      </c>
      <c r="I136" t="s">
        <v>129</v>
      </c>
      <c r="K136" t="e">
        <v>#N/A</v>
      </c>
      <c r="L136" t="e">
        <v>#N/A</v>
      </c>
      <c r="P136" t="s">
        <v>14</v>
      </c>
      <c r="Q136" t="s">
        <v>15</v>
      </c>
      <c r="S136">
        <v>1000</v>
      </c>
      <c r="U136" t="s">
        <v>407</v>
      </c>
      <c r="X136" t="s">
        <v>418</v>
      </c>
      <c r="Y136">
        <v>3946364</v>
      </c>
      <c r="Z136" t="s">
        <v>451</v>
      </c>
      <c r="AA136" t="s">
        <v>411</v>
      </c>
      <c r="AB136" t="s">
        <v>412</v>
      </c>
      <c r="AC136" t="s">
        <v>413</v>
      </c>
      <c r="AD136">
        <v>0.5</v>
      </c>
      <c r="AE136">
        <v>1220</v>
      </c>
      <c r="AL136">
        <v>112</v>
      </c>
      <c r="AM136">
        <v>109.745</v>
      </c>
      <c r="AN136">
        <v>2.2549999999999999</v>
      </c>
      <c r="AO136">
        <v>2.2549999999999999</v>
      </c>
      <c r="AP136">
        <v>16.97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2.2549999999999999</v>
      </c>
    </row>
    <row r="137" spans="1:74">
      <c r="A137">
        <v>743</v>
      </c>
      <c r="B137" s="54">
        <v>45890</v>
      </c>
      <c r="C137" t="s">
        <v>118</v>
      </c>
      <c r="D137">
        <v>9519036122</v>
      </c>
      <c r="E137" t="s">
        <v>1066</v>
      </c>
      <c r="F137" t="s">
        <v>1067</v>
      </c>
      <c r="G137" t="s">
        <v>133</v>
      </c>
      <c r="H137" t="s">
        <v>120</v>
      </c>
      <c r="I137" t="s">
        <v>129</v>
      </c>
      <c r="K137" t="e">
        <v>#N/A</v>
      </c>
      <c r="L137" t="e">
        <v>#N/A</v>
      </c>
      <c r="P137" t="s">
        <v>14</v>
      </c>
      <c r="Q137" t="s">
        <v>15</v>
      </c>
      <c r="S137">
        <v>1000</v>
      </c>
      <c r="U137" t="s">
        <v>407</v>
      </c>
      <c r="X137" t="s">
        <v>418</v>
      </c>
      <c r="Y137">
        <v>3946364</v>
      </c>
      <c r="Z137" t="s">
        <v>451</v>
      </c>
      <c r="AA137" t="s">
        <v>411</v>
      </c>
      <c r="AB137" t="s">
        <v>412</v>
      </c>
      <c r="AC137" t="s">
        <v>413</v>
      </c>
      <c r="AD137">
        <v>0.5</v>
      </c>
      <c r="AE137">
        <v>1220</v>
      </c>
      <c r="AL137">
        <v>84</v>
      </c>
      <c r="AM137">
        <v>83.064999999999998</v>
      </c>
      <c r="AN137">
        <v>0.93500000000000005</v>
      </c>
      <c r="AO137">
        <v>0.93500000000000005</v>
      </c>
      <c r="AP137">
        <v>60.765000000000001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0.93500000000000005</v>
      </c>
    </row>
    <row r="138" spans="1:74">
      <c r="A138">
        <v>743</v>
      </c>
      <c r="B138" s="54">
        <v>45890</v>
      </c>
      <c r="C138" t="s">
        <v>118</v>
      </c>
      <c r="D138">
        <v>9519036122</v>
      </c>
      <c r="E138" t="s">
        <v>617</v>
      </c>
      <c r="F138" t="s">
        <v>1068</v>
      </c>
      <c r="G138" t="s">
        <v>133</v>
      </c>
      <c r="H138" t="s">
        <v>120</v>
      </c>
      <c r="I138" t="s">
        <v>129</v>
      </c>
      <c r="K138" t="e">
        <v>#N/A</v>
      </c>
      <c r="L138" t="e">
        <v>#N/A</v>
      </c>
      <c r="P138" t="s">
        <v>14</v>
      </c>
      <c r="Q138" t="s">
        <v>15</v>
      </c>
      <c r="S138">
        <v>1000</v>
      </c>
      <c r="U138" t="s">
        <v>407</v>
      </c>
      <c r="X138" t="s">
        <v>418</v>
      </c>
      <c r="Y138">
        <v>3946364</v>
      </c>
      <c r="Z138" t="s">
        <v>451</v>
      </c>
      <c r="AA138" t="s">
        <v>411</v>
      </c>
      <c r="AB138" t="s">
        <v>412</v>
      </c>
      <c r="AC138" t="s">
        <v>413</v>
      </c>
      <c r="AD138">
        <v>0.5</v>
      </c>
      <c r="AE138">
        <v>1220</v>
      </c>
      <c r="AL138">
        <v>28</v>
      </c>
      <c r="AM138">
        <v>27.28</v>
      </c>
      <c r="AN138">
        <v>0.72</v>
      </c>
      <c r="AO138">
        <v>0.72</v>
      </c>
      <c r="AP138">
        <v>27.279999999999998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0.72</v>
      </c>
    </row>
    <row r="139" spans="1:74">
      <c r="A139">
        <v>743</v>
      </c>
      <c r="B139" s="54">
        <v>45890</v>
      </c>
      <c r="C139" t="s">
        <v>118</v>
      </c>
      <c r="D139">
        <v>9519036122</v>
      </c>
      <c r="E139" t="s">
        <v>969</v>
      </c>
      <c r="F139" t="s">
        <v>1069</v>
      </c>
      <c r="G139" t="s">
        <v>133</v>
      </c>
      <c r="H139" t="s">
        <v>120</v>
      </c>
      <c r="I139" t="s">
        <v>129</v>
      </c>
      <c r="K139" t="e">
        <v>#N/A</v>
      </c>
      <c r="L139" t="e">
        <v>#N/A</v>
      </c>
      <c r="P139" t="s">
        <v>14</v>
      </c>
      <c r="Q139" t="s">
        <v>15</v>
      </c>
      <c r="S139">
        <v>1000</v>
      </c>
      <c r="U139" t="s">
        <v>407</v>
      </c>
      <c r="X139" t="s">
        <v>418</v>
      </c>
      <c r="Y139">
        <v>3946364</v>
      </c>
      <c r="Z139" t="s">
        <v>451</v>
      </c>
      <c r="AA139" t="s">
        <v>411</v>
      </c>
      <c r="AB139" t="s">
        <v>412</v>
      </c>
      <c r="AC139" t="s">
        <v>413</v>
      </c>
      <c r="AD139">
        <v>0.5</v>
      </c>
      <c r="AE139">
        <v>1220</v>
      </c>
      <c r="AL139">
        <v>56</v>
      </c>
      <c r="AM139">
        <v>54.99</v>
      </c>
      <c r="AN139">
        <v>1.01</v>
      </c>
      <c r="AO139">
        <v>1.01</v>
      </c>
      <c r="AP139">
        <v>27.45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1.01</v>
      </c>
    </row>
    <row r="140" spans="1:74">
      <c r="A140">
        <v>743</v>
      </c>
      <c r="B140" s="54">
        <v>45890</v>
      </c>
      <c r="C140" t="s">
        <v>118</v>
      </c>
      <c r="D140">
        <v>9519036122</v>
      </c>
      <c r="E140" t="s">
        <v>621</v>
      </c>
      <c r="F140" t="s">
        <v>1070</v>
      </c>
      <c r="G140" t="s">
        <v>133</v>
      </c>
      <c r="H140" t="s">
        <v>120</v>
      </c>
      <c r="I140" t="s">
        <v>129</v>
      </c>
      <c r="K140" t="e">
        <v>#N/A</v>
      </c>
      <c r="L140" t="e">
        <v>#N/A</v>
      </c>
      <c r="P140" t="s">
        <v>14</v>
      </c>
      <c r="Q140" t="s">
        <v>15</v>
      </c>
      <c r="S140">
        <v>1000</v>
      </c>
      <c r="U140" t="s">
        <v>407</v>
      </c>
      <c r="X140" t="s">
        <v>418</v>
      </c>
      <c r="Y140">
        <v>3946364</v>
      </c>
      <c r="Z140" t="s">
        <v>451</v>
      </c>
      <c r="AA140" t="s">
        <v>411</v>
      </c>
      <c r="AB140" t="s">
        <v>412</v>
      </c>
      <c r="AC140" t="s">
        <v>413</v>
      </c>
      <c r="AD140">
        <v>0.5</v>
      </c>
      <c r="AE140">
        <v>1220</v>
      </c>
      <c r="AL140">
        <v>84</v>
      </c>
      <c r="AM140">
        <v>83.944999999999993</v>
      </c>
      <c r="AN140">
        <v>5.5E-2</v>
      </c>
      <c r="AO140">
        <v>5.5E-2</v>
      </c>
      <c r="AP140">
        <v>66.88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5.5E-2</v>
      </c>
    </row>
    <row r="141" spans="1:74">
      <c r="A141">
        <v>743</v>
      </c>
      <c r="B141" s="54">
        <v>45890</v>
      </c>
      <c r="C141" t="s">
        <v>118</v>
      </c>
      <c r="D141">
        <v>9519036122</v>
      </c>
      <c r="E141" t="s">
        <v>394</v>
      </c>
      <c r="F141" t="s">
        <v>1071</v>
      </c>
      <c r="G141" t="s">
        <v>133</v>
      </c>
      <c r="H141" t="s">
        <v>120</v>
      </c>
      <c r="I141" t="s">
        <v>129</v>
      </c>
      <c r="K141" t="e">
        <v>#N/A</v>
      </c>
      <c r="L141" t="e">
        <v>#N/A</v>
      </c>
      <c r="P141" t="s">
        <v>14</v>
      </c>
      <c r="Q141" t="s">
        <v>15</v>
      </c>
      <c r="S141">
        <v>1000</v>
      </c>
      <c r="U141" t="s">
        <v>407</v>
      </c>
      <c r="X141" t="s">
        <v>418</v>
      </c>
      <c r="Y141">
        <v>3946364</v>
      </c>
      <c r="Z141" t="s">
        <v>451</v>
      </c>
      <c r="AA141" t="s">
        <v>411</v>
      </c>
      <c r="AB141" t="s">
        <v>412</v>
      </c>
      <c r="AC141" t="s">
        <v>413</v>
      </c>
      <c r="AD141">
        <v>0.5</v>
      </c>
      <c r="AE141">
        <v>1220</v>
      </c>
      <c r="AL141">
        <v>84</v>
      </c>
      <c r="AM141">
        <v>82.24</v>
      </c>
      <c r="AN141">
        <v>1.76</v>
      </c>
      <c r="AO141">
        <v>1.76</v>
      </c>
      <c r="AP141">
        <v>13.76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1.76</v>
      </c>
    </row>
    <row r="142" spans="1:74">
      <c r="A142">
        <v>743</v>
      </c>
      <c r="B142" s="54">
        <v>45923</v>
      </c>
      <c r="C142" t="s">
        <v>118</v>
      </c>
      <c r="D142">
        <v>9519135056</v>
      </c>
      <c r="E142">
        <v>1</v>
      </c>
      <c r="F142" t="s">
        <v>453</v>
      </c>
      <c r="G142" t="s">
        <v>151</v>
      </c>
      <c r="H142" t="s">
        <v>120</v>
      </c>
      <c r="I142" t="s">
        <v>129</v>
      </c>
      <c r="K142" t="e">
        <v>#N/A</v>
      </c>
      <c r="L142" t="s">
        <v>1</v>
      </c>
      <c r="M142" t="s">
        <v>39</v>
      </c>
      <c r="N142" t="s">
        <v>40</v>
      </c>
      <c r="P142" t="s">
        <v>14</v>
      </c>
      <c r="Q142" t="s">
        <v>15</v>
      </c>
      <c r="S142">
        <v>1000</v>
      </c>
      <c r="U142" t="s">
        <v>407</v>
      </c>
      <c r="W142">
        <v>942283</v>
      </c>
      <c r="X142" t="s">
        <v>418</v>
      </c>
      <c r="Y142">
        <v>1881988</v>
      </c>
      <c r="Z142" t="s">
        <v>454</v>
      </c>
      <c r="AA142" t="s">
        <v>411</v>
      </c>
      <c r="AB142" t="s">
        <v>412</v>
      </c>
      <c r="AC142" t="s">
        <v>426</v>
      </c>
      <c r="AD142">
        <v>0.5</v>
      </c>
      <c r="AE142">
        <v>1220</v>
      </c>
      <c r="AF142">
        <v>0</v>
      </c>
      <c r="AH142">
        <v>150</v>
      </c>
      <c r="AI142" t="s">
        <v>130</v>
      </c>
      <c r="AJ142">
        <v>3</v>
      </c>
      <c r="AK142">
        <v>5</v>
      </c>
      <c r="AL142">
        <v>84</v>
      </c>
      <c r="AM142">
        <v>70.78</v>
      </c>
      <c r="AN142">
        <v>13.22</v>
      </c>
      <c r="AO142">
        <v>8.5299999999999994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4.6900000000000004</v>
      </c>
      <c r="BI142">
        <v>4.6900000000000004</v>
      </c>
      <c r="BJ142">
        <v>4.6900000000000004</v>
      </c>
      <c r="BK142">
        <v>0</v>
      </c>
      <c r="BL142">
        <v>0</v>
      </c>
      <c r="BM142">
        <v>8.5300000000000011</v>
      </c>
      <c r="BV142" t="s">
        <v>168</v>
      </c>
    </row>
    <row r="143" spans="1:74">
      <c r="A143">
        <v>743</v>
      </c>
      <c r="B143" s="54">
        <v>45923</v>
      </c>
      <c r="C143" t="s">
        <v>118</v>
      </c>
      <c r="D143">
        <v>9519134378</v>
      </c>
      <c r="E143">
        <v>2</v>
      </c>
      <c r="F143" t="s">
        <v>452</v>
      </c>
      <c r="G143" t="s">
        <v>151</v>
      </c>
      <c r="H143" t="s">
        <v>120</v>
      </c>
      <c r="I143" t="s">
        <v>129</v>
      </c>
      <c r="K143" t="e">
        <v>#N/A</v>
      </c>
      <c r="L143" t="s">
        <v>1</v>
      </c>
      <c r="M143" t="s">
        <v>39</v>
      </c>
      <c r="N143" t="s">
        <v>40</v>
      </c>
      <c r="P143" t="s">
        <v>14</v>
      </c>
      <c r="Q143" t="s">
        <v>15</v>
      </c>
      <c r="S143">
        <v>1000</v>
      </c>
      <c r="U143" t="s">
        <v>407</v>
      </c>
      <c r="W143">
        <v>942284</v>
      </c>
      <c r="X143" t="s">
        <v>418</v>
      </c>
      <c r="Y143">
        <v>3946364</v>
      </c>
      <c r="Z143" t="s">
        <v>451</v>
      </c>
      <c r="AA143" t="s">
        <v>411</v>
      </c>
      <c r="AB143" t="s">
        <v>412</v>
      </c>
      <c r="AC143" t="s">
        <v>413</v>
      </c>
      <c r="AD143">
        <v>0.5</v>
      </c>
      <c r="AE143">
        <v>1220</v>
      </c>
      <c r="AF143">
        <v>0</v>
      </c>
      <c r="AH143">
        <v>150</v>
      </c>
      <c r="AI143" t="s">
        <v>130</v>
      </c>
      <c r="AJ143">
        <v>3</v>
      </c>
      <c r="AK143">
        <v>5</v>
      </c>
      <c r="AL143">
        <v>168</v>
      </c>
      <c r="AM143">
        <v>166.13499999999999</v>
      </c>
      <c r="AN143">
        <v>1.865</v>
      </c>
      <c r="AO143">
        <v>1.865</v>
      </c>
      <c r="AP143">
        <v>28.4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1.865</v>
      </c>
      <c r="BV143" t="s">
        <v>168</v>
      </c>
    </row>
    <row r="144" spans="1:74">
      <c r="A144">
        <v>743</v>
      </c>
      <c r="B144" s="54">
        <v>45923</v>
      </c>
      <c r="C144" t="s">
        <v>118</v>
      </c>
      <c r="D144">
        <v>9519134378</v>
      </c>
      <c r="E144">
        <v>1</v>
      </c>
      <c r="F144" t="s">
        <v>450</v>
      </c>
      <c r="G144" t="s">
        <v>151</v>
      </c>
      <c r="H144" t="s">
        <v>120</v>
      </c>
      <c r="I144" t="s">
        <v>129</v>
      </c>
      <c r="K144" t="e">
        <v>#N/A</v>
      </c>
      <c r="L144" t="s">
        <v>1</v>
      </c>
      <c r="M144" t="s">
        <v>39</v>
      </c>
      <c r="N144" t="s">
        <v>40</v>
      </c>
      <c r="P144" t="s">
        <v>14</v>
      </c>
      <c r="Q144" t="s">
        <v>15</v>
      </c>
      <c r="S144">
        <v>1000</v>
      </c>
      <c r="U144" t="s">
        <v>407</v>
      </c>
      <c r="W144">
        <v>942284</v>
      </c>
      <c r="X144" t="s">
        <v>418</v>
      </c>
      <c r="Y144">
        <v>3946364</v>
      </c>
      <c r="Z144" t="s">
        <v>451</v>
      </c>
      <c r="AA144" t="s">
        <v>411</v>
      </c>
      <c r="AB144" t="s">
        <v>412</v>
      </c>
      <c r="AC144" t="s">
        <v>413</v>
      </c>
      <c r="AD144">
        <v>0.5</v>
      </c>
      <c r="AE144">
        <v>1220</v>
      </c>
      <c r="AF144">
        <v>0</v>
      </c>
      <c r="AH144">
        <v>150</v>
      </c>
      <c r="AI144" t="s">
        <v>130</v>
      </c>
      <c r="AJ144">
        <v>3</v>
      </c>
      <c r="AK144">
        <v>5</v>
      </c>
      <c r="AL144">
        <v>280</v>
      </c>
      <c r="AM144">
        <v>278.10000000000002</v>
      </c>
      <c r="AN144">
        <v>1.9</v>
      </c>
      <c r="AO144">
        <v>1.9</v>
      </c>
      <c r="AP144">
        <v>147.03999999999996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1.9</v>
      </c>
      <c r="BV144" t="s">
        <v>168</v>
      </c>
    </row>
    <row r="145" spans="1:74">
      <c r="A145">
        <v>743</v>
      </c>
      <c r="B145" s="54">
        <v>45923</v>
      </c>
      <c r="C145" t="s">
        <v>118</v>
      </c>
      <c r="D145">
        <v>9519134358</v>
      </c>
      <c r="E145">
        <v>2</v>
      </c>
      <c r="F145" t="s">
        <v>1072</v>
      </c>
      <c r="G145" t="s">
        <v>151</v>
      </c>
      <c r="H145" t="s">
        <v>120</v>
      </c>
      <c r="I145" t="s">
        <v>129</v>
      </c>
      <c r="K145" t="e">
        <v>#N/A</v>
      </c>
      <c r="L145" t="s">
        <v>1</v>
      </c>
      <c r="M145" t="s">
        <v>39</v>
      </c>
      <c r="N145" t="s">
        <v>40</v>
      </c>
      <c r="P145" t="s">
        <v>14</v>
      </c>
      <c r="Q145" t="s">
        <v>15</v>
      </c>
      <c r="S145">
        <v>1000</v>
      </c>
      <c r="U145" t="s">
        <v>407</v>
      </c>
      <c r="W145">
        <v>942294</v>
      </c>
      <c r="X145" t="s">
        <v>418</v>
      </c>
      <c r="Y145">
        <v>3946364</v>
      </c>
      <c r="Z145" t="s">
        <v>451</v>
      </c>
      <c r="AA145" t="s">
        <v>411</v>
      </c>
      <c r="AB145" t="s">
        <v>412</v>
      </c>
      <c r="AC145" t="s">
        <v>413</v>
      </c>
      <c r="AD145">
        <v>0.5</v>
      </c>
      <c r="AE145">
        <v>1220</v>
      </c>
      <c r="AF145">
        <v>0</v>
      </c>
      <c r="AH145">
        <v>150</v>
      </c>
      <c r="AI145" t="s">
        <v>130</v>
      </c>
      <c r="AJ145">
        <v>3</v>
      </c>
      <c r="AK145">
        <v>5</v>
      </c>
      <c r="AL145">
        <v>28</v>
      </c>
      <c r="AM145">
        <v>27.61</v>
      </c>
      <c r="AN145">
        <v>0.39</v>
      </c>
      <c r="AO145">
        <v>0.39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0.39</v>
      </c>
      <c r="BV145" t="s">
        <v>168</v>
      </c>
    </row>
    <row r="146" spans="1:74">
      <c r="A146">
        <v>743</v>
      </c>
      <c r="B146" s="54">
        <v>45923</v>
      </c>
      <c r="C146" t="s">
        <v>118</v>
      </c>
      <c r="D146">
        <v>9519134326</v>
      </c>
      <c r="E146">
        <v>2</v>
      </c>
      <c r="F146" t="s">
        <v>1073</v>
      </c>
      <c r="G146" t="s">
        <v>151</v>
      </c>
      <c r="H146" t="s">
        <v>120</v>
      </c>
      <c r="I146" t="s">
        <v>129</v>
      </c>
      <c r="K146" t="e">
        <v>#N/A</v>
      </c>
      <c r="L146" t="s">
        <v>1</v>
      </c>
      <c r="M146" t="s">
        <v>39</v>
      </c>
      <c r="N146" t="s">
        <v>40</v>
      </c>
      <c r="P146" t="s">
        <v>14</v>
      </c>
      <c r="Q146" t="s">
        <v>15</v>
      </c>
      <c r="S146">
        <v>1000</v>
      </c>
      <c r="U146" t="s">
        <v>407</v>
      </c>
      <c r="W146">
        <v>942293</v>
      </c>
      <c r="X146" t="s">
        <v>418</v>
      </c>
      <c r="Y146">
        <v>3946364</v>
      </c>
      <c r="Z146" t="s">
        <v>451</v>
      </c>
      <c r="AA146" t="s">
        <v>411</v>
      </c>
      <c r="AB146" t="s">
        <v>412</v>
      </c>
      <c r="AC146" t="s">
        <v>413</v>
      </c>
      <c r="AD146">
        <v>0.5</v>
      </c>
      <c r="AE146">
        <v>1220</v>
      </c>
      <c r="AF146">
        <v>0</v>
      </c>
      <c r="AH146">
        <v>150</v>
      </c>
      <c r="AI146" t="s">
        <v>130</v>
      </c>
      <c r="AJ146">
        <v>3</v>
      </c>
      <c r="AK146">
        <v>5</v>
      </c>
      <c r="AL146">
        <v>56</v>
      </c>
      <c r="AM146">
        <v>54.82</v>
      </c>
      <c r="AN146">
        <v>1.18</v>
      </c>
      <c r="AO146">
        <v>1.18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1.18</v>
      </c>
      <c r="BV146" t="s">
        <v>168</v>
      </c>
    </row>
    <row r="147" spans="1:74">
      <c r="A147">
        <v>743</v>
      </c>
      <c r="B147" s="54">
        <v>45913</v>
      </c>
      <c r="C147" t="s">
        <v>118</v>
      </c>
      <c r="D147">
        <v>9519101481</v>
      </c>
      <c r="E147">
        <v>3</v>
      </c>
      <c r="F147" t="s">
        <v>1074</v>
      </c>
      <c r="G147" t="s">
        <v>151</v>
      </c>
      <c r="H147" t="s">
        <v>120</v>
      </c>
      <c r="I147" t="s">
        <v>129</v>
      </c>
      <c r="K147" t="e">
        <v>#N/A</v>
      </c>
      <c r="L147" t="s">
        <v>1</v>
      </c>
      <c r="M147" t="s">
        <v>39</v>
      </c>
      <c r="N147" t="s">
        <v>40</v>
      </c>
      <c r="P147" t="s">
        <v>14</v>
      </c>
      <c r="Q147" t="s">
        <v>15</v>
      </c>
      <c r="S147">
        <v>1000</v>
      </c>
      <c r="T147" t="s">
        <v>237</v>
      </c>
      <c r="U147" t="s">
        <v>407</v>
      </c>
      <c r="W147">
        <v>942283</v>
      </c>
      <c r="X147" t="s">
        <v>409</v>
      </c>
      <c r="Y147">
        <v>1881988</v>
      </c>
      <c r="Z147" t="s">
        <v>454</v>
      </c>
      <c r="AA147" t="s">
        <v>411</v>
      </c>
      <c r="AB147" t="s">
        <v>412</v>
      </c>
      <c r="AC147" t="s">
        <v>426</v>
      </c>
      <c r="AD147">
        <v>0.5</v>
      </c>
      <c r="AE147">
        <v>1220</v>
      </c>
      <c r="AF147">
        <v>0</v>
      </c>
      <c r="AJ147">
        <v>3</v>
      </c>
      <c r="AK147">
        <v>5</v>
      </c>
      <c r="AL147">
        <v>28</v>
      </c>
      <c r="AM147">
        <v>27.085000000000001</v>
      </c>
      <c r="AN147">
        <v>0.91500000000000004</v>
      </c>
      <c r="AO147">
        <v>0.91500000000000004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0.91500000000000004</v>
      </c>
      <c r="BV147" t="s">
        <v>168</v>
      </c>
    </row>
    <row r="148" spans="1:74">
      <c r="A148">
        <v>743</v>
      </c>
      <c r="B148" s="54">
        <v>45900</v>
      </c>
      <c r="C148" t="s">
        <v>118</v>
      </c>
      <c r="D148">
        <v>9519068924</v>
      </c>
      <c r="E148">
        <v>1</v>
      </c>
      <c r="F148" t="s">
        <v>1075</v>
      </c>
      <c r="G148" t="s">
        <v>373</v>
      </c>
      <c r="H148" t="s">
        <v>120</v>
      </c>
      <c r="I148" t="s">
        <v>129</v>
      </c>
      <c r="K148" t="e">
        <v>#N/A</v>
      </c>
      <c r="L148" t="e">
        <v>#N/A</v>
      </c>
      <c r="M148" t="s">
        <v>39</v>
      </c>
      <c r="N148" t="s">
        <v>40</v>
      </c>
      <c r="P148" t="s">
        <v>14</v>
      </c>
      <c r="Q148" t="s">
        <v>15</v>
      </c>
      <c r="S148">
        <v>1000</v>
      </c>
      <c r="T148" t="s">
        <v>237</v>
      </c>
      <c r="U148" t="s">
        <v>407</v>
      </c>
      <c r="V148" t="s">
        <v>408</v>
      </c>
      <c r="W148">
        <v>942283</v>
      </c>
      <c r="X148" t="s">
        <v>409</v>
      </c>
      <c r="Y148">
        <v>1881988</v>
      </c>
      <c r="Z148" t="s">
        <v>454</v>
      </c>
      <c r="AA148" t="s">
        <v>411</v>
      </c>
      <c r="AB148" t="s">
        <v>412</v>
      </c>
      <c r="AC148" t="s">
        <v>426</v>
      </c>
      <c r="AD148">
        <v>0.5</v>
      </c>
      <c r="AE148">
        <v>1220</v>
      </c>
      <c r="AF148">
        <v>0</v>
      </c>
      <c r="AG148" t="s">
        <v>149</v>
      </c>
      <c r="AH148" t="s">
        <v>414</v>
      </c>
      <c r="AI148" t="s">
        <v>130</v>
      </c>
      <c r="AJ148">
        <v>3</v>
      </c>
      <c r="AK148">
        <v>5</v>
      </c>
      <c r="AL148">
        <v>28</v>
      </c>
      <c r="AM148">
        <v>27.245000000000001</v>
      </c>
      <c r="AN148">
        <v>0.755</v>
      </c>
      <c r="AO148">
        <v>0.755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0.755</v>
      </c>
      <c r="BN148" t="s">
        <v>132</v>
      </c>
      <c r="BO148" t="s">
        <v>416</v>
      </c>
      <c r="BV148" t="s">
        <v>95</v>
      </c>
    </row>
    <row r="149" spans="1:74">
      <c r="A149">
        <v>744</v>
      </c>
      <c r="B149" s="54">
        <v>45958</v>
      </c>
      <c r="C149" t="s">
        <v>118</v>
      </c>
      <c r="D149">
        <v>9519223395</v>
      </c>
      <c r="E149">
        <v>2</v>
      </c>
      <c r="F149" t="s">
        <v>523</v>
      </c>
      <c r="H149" t="s">
        <v>120</v>
      </c>
      <c r="P149" t="s">
        <v>23</v>
      </c>
      <c r="Q149" t="s">
        <v>15</v>
      </c>
      <c r="S149" t="s">
        <v>1004</v>
      </c>
      <c r="T149" t="s">
        <v>131</v>
      </c>
      <c r="U149" t="s">
        <v>407</v>
      </c>
      <c r="W149">
        <v>941597</v>
      </c>
      <c r="X149" t="s">
        <v>409</v>
      </c>
      <c r="Y149">
        <v>3902332</v>
      </c>
      <c r="Z149" t="s">
        <v>465</v>
      </c>
      <c r="AA149" t="s">
        <v>466</v>
      </c>
      <c r="AB149" t="s">
        <v>467</v>
      </c>
      <c r="AC149" t="s">
        <v>468</v>
      </c>
      <c r="AD149">
        <v>0.5</v>
      </c>
      <c r="AE149">
        <v>1220</v>
      </c>
      <c r="AF149">
        <v>0</v>
      </c>
      <c r="AL149">
        <v>56</v>
      </c>
      <c r="AM149">
        <v>0</v>
      </c>
      <c r="AN149">
        <v>56</v>
      </c>
      <c r="AO149">
        <v>56</v>
      </c>
      <c r="BK149">
        <v>0</v>
      </c>
      <c r="BM149">
        <v>56</v>
      </c>
      <c r="BV149" t="s">
        <v>87</v>
      </c>
    </row>
    <row r="150" spans="1:74">
      <c r="A150">
        <v>744</v>
      </c>
      <c r="B150" s="54">
        <v>45958</v>
      </c>
      <c r="C150" t="s">
        <v>118</v>
      </c>
      <c r="D150">
        <v>9519223395</v>
      </c>
      <c r="E150">
        <v>1</v>
      </c>
      <c r="F150" t="s">
        <v>524</v>
      </c>
      <c r="H150" t="s">
        <v>120</v>
      </c>
      <c r="P150" t="s">
        <v>23</v>
      </c>
      <c r="Q150" t="s">
        <v>15</v>
      </c>
      <c r="S150" t="s">
        <v>1004</v>
      </c>
      <c r="T150" t="s">
        <v>131</v>
      </c>
      <c r="U150" t="s">
        <v>407</v>
      </c>
      <c r="W150">
        <v>941597</v>
      </c>
      <c r="X150" t="s">
        <v>409</v>
      </c>
      <c r="Y150">
        <v>3902332</v>
      </c>
      <c r="Z150" t="s">
        <v>465</v>
      </c>
      <c r="AA150" t="s">
        <v>466</v>
      </c>
      <c r="AB150" t="s">
        <v>467</v>
      </c>
      <c r="AC150" t="s">
        <v>468</v>
      </c>
      <c r="AD150">
        <v>0.5</v>
      </c>
      <c r="AE150">
        <v>1220</v>
      </c>
      <c r="AF150">
        <v>0</v>
      </c>
      <c r="AL150">
        <v>28</v>
      </c>
      <c r="AM150">
        <v>0</v>
      </c>
      <c r="AN150">
        <v>28</v>
      </c>
      <c r="AO150">
        <v>28</v>
      </c>
      <c r="BK150">
        <v>0</v>
      </c>
      <c r="BM150">
        <v>28</v>
      </c>
      <c r="BV150" t="s">
        <v>87</v>
      </c>
    </row>
    <row r="151" spans="1:74">
      <c r="A151">
        <v>744</v>
      </c>
      <c r="B151" s="54">
        <v>45955</v>
      </c>
      <c r="C151" t="s">
        <v>118</v>
      </c>
      <c r="D151">
        <v>9519216427</v>
      </c>
      <c r="E151">
        <v>4</v>
      </c>
      <c r="F151" t="s">
        <v>532</v>
      </c>
      <c r="H151" t="s">
        <v>120</v>
      </c>
      <c r="K151" t="e">
        <v>#N/A</v>
      </c>
      <c r="P151" t="s">
        <v>23</v>
      </c>
      <c r="Q151" t="s">
        <v>15</v>
      </c>
      <c r="S151" t="s">
        <v>1004</v>
      </c>
      <c r="T151" t="s">
        <v>131</v>
      </c>
      <c r="U151" t="s">
        <v>407</v>
      </c>
      <c r="W151">
        <v>941597</v>
      </c>
      <c r="X151" t="s">
        <v>409</v>
      </c>
      <c r="Y151">
        <v>3902332</v>
      </c>
      <c r="Z151" t="s">
        <v>465</v>
      </c>
      <c r="AA151" t="s">
        <v>466</v>
      </c>
      <c r="AB151" t="s">
        <v>467</v>
      </c>
      <c r="AC151" t="s">
        <v>468</v>
      </c>
      <c r="AD151">
        <v>0.5</v>
      </c>
      <c r="AE151">
        <v>1220</v>
      </c>
      <c r="AF151">
        <v>0</v>
      </c>
      <c r="AL151">
        <v>84</v>
      </c>
      <c r="AM151">
        <v>0</v>
      </c>
      <c r="AN151">
        <v>84</v>
      </c>
      <c r="AO151">
        <v>84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84</v>
      </c>
      <c r="BV151" t="s">
        <v>87</v>
      </c>
    </row>
    <row r="152" spans="1:74">
      <c r="A152">
        <v>744</v>
      </c>
      <c r="B152" s="54">
        <v>45955</v>
      </c>
      <c r="C152" t="s">
        <v>118</v>
      </c>
      <c r="D152">
        <v>9519216427</v>
      </c>
      <c r="E152">
        <v>3</v>
      </c>
      <c r="F152" t="s">
        <v>533</v>
      </c>
      <c r="H152" t="s">
        <v>120</v>
      </c>
      <c r="K152" t="e">
        <v>#N/A</v>
      </c>
      <c r="P152" t="s">
        <v>23</v>
      </c>
      <c r="Q152" t="s">
        <v>15</v>
      </c>
      <c r="S152" t="s">
        <v>1004</v>
      </c>
      <c r="T152" t="s">
        <v>131</v>
      </c>
      <c r="U152" t="s">
        <v>407</v>
      </c>
      <c r="W152">
        <v>941597</v>
      </c>
      <c r="X152" t="s">
        <v>409</v>
      </c>
      <c r="Y152">
        <v>3902332</v>
      </c>
      <c r="Z152" t="s">
        <v>465</v>
      </c>
      <c r="AA152" t="s">
        <v>466</v>
      </c>
      <c r="AB152" t="s">
        <v>467</v>
      </c>
      <c r="AC152" t="s">
        <v>468</v>
      </c>
      <c r="AD152">
        <v>0.5</v>
      </c>
      <c r="AE152">
        <v>1220</v>
      </c>
      <c r="AF152">
        <v>0</v>
      </c>
      <c r="AL152">
        <v>84</v>
      </c>
      <c r="AM152">
        <v>0</v>
      </c>
      <c r="AN152">
        <v>84</v>
      </c>
      <c r="AO152">
        <v>84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84</v>
      </c>
      <c r="BV152" t="s">
        <v>87</v>
      </c>
    </row>
    <row r="153" spans="1:74">
      <c r="A153">
        <v>744</v>
      </c>
      <c r="B153" s="54">
        <v>45955</v>
      </c>
      <c r="C153" t="s">
        <v>118</v>
      </c>
      <c r="D153">
        <v>9519216427</v>
      </c>
      <c r="E153">
        <v>1</v>
      </c>
      <c r="F153" t="s">
        <v>534</v>
      </c>
      <c r="H153" t="s">
        <v>120</v>
      </c>
      <c r="K153" t="e">
        <v>#N/A</v>
      </c>
      <c r="P153" t="s">
        <v>23</v>
      </c>
      <c r="Q153" t="s">
        <v>15</v>
      </c>
      <c r="S153" t="s">
        <v>1004</v>
      </c>
      <c r="T153" t="s">
        <v>131</v>
      </c>
      <c r="U153" t="s">
        <v>407</v>
      </c>
      <c r="W153">
        <v>941597</v>
      </c>
      <c r="X153" t="s">
        <v>409</v>
      </c>
      <c r="Y153">
        <v>3902332</v>
      </c>
      <c r="Z153" t="s">
        <v>465</v>
      </c>
      <c r="AA153" t="s">
        <v>466</v>
      </c>
      <c r="AB153" t="s">
        <v>467</v>
      </c>
      <c r="AC153" t="s">
        <v>468</v>
      </c>
      <c r="AD153">
        <v>0.5</v>
      </c>
      <c r="AE153">
        <v>1220</v>
      </c>
      <c r="AF153">
        <v>0</v>
      </c>
      <c r="AL153">
        <v>112</v>
      </c>
      <c r="AM153">
        <v>0</v>
      </c>
      <c r="AN153">
        <v>112</v>
      </c>
      <c r="AO153">
        <v>112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112</v>
      </c>
      <c r="BV153" t="s">
        <v>87</v>
      </c>
    </row>
    <row r="154" spans="1:74">
      <c r="A154">
        <v>744</v>
      </c>
      <c r="B154" s="54">
        <v>45955</v>
      </c>
      <c r="C154" t="s">
        <v>118</v>
      </c>
      <c r="D154">
        <v>9519216427</v>
      </c>
      <c r="E154">
        <v>2</v>
      </c>
      <c r="F154" t="s">
        <v>535</v>
      </c>
      <c r="H154" t="s">
        <v>120</v>
      </c>
      <c r="K154" t="e">
        <v>#N/A</v>
      </c>
      <c r="P154" t="s">
        <v>23</v>
      </c>
      <c r="Q154" t="s">
        <v>15</v>
      </c>
      <c r="S154" t="s">
        <v>1004</v>
      </c>
      <c r="T154" t="s">
        <v>131</v>
      </c>
      <c r="U154" t="s">
        <v>407</v>
      </c>
      <c r="W154">
        <v>941597</v>
      </c>
      <c r="X154" t="s">
        <v>409</v>
      </c>
      <c r="Y154">
        <v>3902332</v>
      </c>
      <c r="Z154" t="s">
        <v>465</v>
      </c>
      <c r="AA154" t="s">
        <v>466</v>
      </c>
      <c r="AB154" t="s">
        <v>467</v>
      </c>
      <c r="AC154" t="s">
        <v>468</v>
      </c>
      <c r="AD154">
        <v>0.5</v>
      </c>
      <c r="AE154">
        <v>1220</v>
      </c>
      <c r="AF154">
        <v>0</v>
      </c>
      <c r="AL154">
        <v>84</v>
      </c>
      <c r="AM154">
        <v>0</v>
      </c>
      <c r="AN154">
        <v>84</v>
      </c>
      <c r="AO154">
        <v>84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84</v>
      </c>
      <c r="BV154" t="s">
        <v>87</v>
      </c>
    </row>
    <row r="155" spans="1:74">
      <c r="A155">
        <v>744</v>
      </c>
      <c r="B155" s="54">
        <v>45955</v>
      </c>
      <c r="C155" t="s">
        <v>118</v>
      </c>
      <c r="D155">
        <v>9519216427</v>
      </c>
      <c r="E155">
        <v>5</v>
      </c>
      <c r="F155" t="s">
        <v>536</v>
      </c>
      <c r="H155" t="s">
        <v>120</v>
      </c>
      <c r="K155" t="e">
        <v>#N/A</v>
      </c>
      <c r="P155" t="s">
        <v>23</v>
      </c>
      <c r="Q155" t="s">
        <v>15</v>
      </c>
      <c r="S155" t="s">
        <v>1004</v>
      </c>
      <c r="T155" t="s">
        <v>131</v>
      </c>
      <c r="U155" t="s">
        <v>407</v>
      </c>
      <c r="W155">
        <v>941597</v>
      </c>
      <c r="X155" t="s">
        <v>409</v>
      </c>
      <c r="Y155">
        <v>3902332</v>
      </c>
      <c r="Z155" t="s">
        <v>465</v>
      </c>
      <c r="AA155" t="s">
        <v>466</v>
      </c>
      <c r="AB155" t="s">
        <v>467</v>
      </c>
      <c r="AC155" t="s">
        <v>468</v>
      </c>
      <c r="AD155">
        <v>0.5</v>
      </c>
      <c r="AE155">
        <v>1220</v>
      </c>
      <c r="AF155">
        <v>0</v>
      </c>
      <c r="AL155">
        <v>56</v>
      </c>
      <c r="AM155">
        <v>0</v>
      </c>
      <c r="AN155">
        <v>56</v>
      </c>
      <c r="AO155">
        <v>56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56</v>
      </c>
      <c r="BV155" t="s">
        <v>87</v>
      </c>
    </row>
    <row r="156" spans="1:74">
      <c r="A156">
        <v>744</v>
      </c>
      <c r="B156" s="54">
        <v>45957</v>
      </c>
      <c r="C156" t="s">
        <v>118</v>
      </c>
      <c r="D156">
        <v>9519216681</v>
      </c>
      <c r="E156">
        <v>5</v>
      </c>
      <c r="F156" t="s">
        <v>567</v>
      </c>
      <c r="H156" t="s">
        <v>120</v>
      </c>
      <c r="K156" t="e">
        <v>#N/A</v>
      </c>
      <c r="P156" t="s">
        <v>23</v>
      </c>
      <c r="Q156" t="s">
        <v>15</v>
      </c>
      <c r="S156" t="s">
        <v>1004</v>
      </c>
      <c r="T156" t="s">
        <v>131</v>
      </c>
      <c r="U156" t="s">
        <v>407</v>
      </c>
      <c r="W156">
        <v>941597</v>
      </c>
      <c r="X156" t="s">
        <v>409</v>
      </c>
      <c r="Y156">
        <v>3902332</v>
      </c>
      <c r="Z156" t="s">
        <v>465</v>
      </c>
      <c r="AA156" t="s">
        <v>466</v>
      </c>
      <c r="AB156" t="s">
        <v>467</v>
      </c>
      <c r="AC156" t="s">
        <v>468</v>
      </c>
      <c r="AD156">
        <v>0.5</v>
      </c>
      <c r="AE156">
        <v>1220</v>
      </c>
      <c r="AF156">
        <v>0</v>
      </c>
      <c r="AL156">
        <v>84</v>
      </c>
      <c r="AM156">
        <v>0</v>
      </c>
      <c r="AN156">
        <v>84</v>
      </c>
      <c r="AO156">
        <v>84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84</v>
      </c>
      <c r="BV156" t="s">
        <v>87</v>
      </c>
    </row>
    <row r="157" spans="1:74">
      <c r="A157">
        <v>744</v>
      </c>
      <c r="B157" s="54">
        <v>45957</v>
      </c>
      <c r="C157" t="s">
        <v>118</v>
      </c>
      <c r="D157">
        <v>9519216681</v>
      </c>
      <c r="E157">
        <v>4</v>
      </c>
      <c r="F157" t="s">
        <v>568</v>
      </c>
      <c r="H157" t="s">
        <v>120</v>
      </c>
      <c r="K157" t="e">
        <v>#N/A</v>
      </c>
      <c r="P157" t="s">
        <v>23</v>
      </c>
      <c r="Q157" t="s">
        <v>15</v>
      </c>
      <c r="S157" t="s">
        <v>1004</v>
      </c>
      <c r="T157" t="s">
        <v>131</v>
      </c>
      <c r="U157" t="s">
        <v>407</v>
      </c>
      <c r="W157">
        <v>941597</v>
      </c>
      <c r="X157" t="s">
        <v>409</v>
      </c>
      <c r="Y157">
        <v>3902332</v>
      </c>
      <c r="Z157" t="s">
        <v>465</v>
      </c>
      <c r="AA157" t="s">
        <v>466</v>
      </c>
      <c r="AB157" t="s">
        <v>467</v>
      </c>
      <c r="AC157" t="s">
        <v>468</v>
      </c>
      <c r="AD157">
        <v>0.5</v>
      </c>
      <c r="AE157">
        <v>1220</v>
      </c>
      <c r="AF157">
        <v>0</v>
      </c>
      <c r="AL157">
        <v>28</v>
      </c>
      <c r="AM157">
        <v>0</v>
      </c>
      <c r="AN157">
        <v>28</v>
      </c>
      <c r="AO157">
        <v>28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28</v>
      </c>
      <c r="BV157" t="s">
        <v>87</v>
      </c>
    </row>
    <row r="158" spans="1:74">
      <c r="A158">
        <v>744</v>
      </c>
      <c r="B158" s="54">
        <v>45957</v>
      </c>
      <c r="C158" t="s">
        <v>118</v>
      </c>
      <c r="D158">
        <v>9519216681</v>
      </c>
      <c r="E158">
        <v>3</v>
      </c>
      <c r="F158" t="s">
        <v>569</v>
      </c>
      <c r="H158" t="s">
        <v>120</v>
      </c>
      <c r="K158" t="e">
        <v>#N/A</v>
      </c>
      <c r="P158" t="s">
        <v>23</v>
      </c>
      <c r="Q158" t="s">
        <v>15</v>
      </c>
      <c r="S158" t="s">
        <v>1004</v>
      </c>
      <c r="T158" t="s">
        <v>131</v>
      </c>
      <c r="U158" t="s">
        <v>407</v>
      </c>
      <c r="W158">
        <v>941597</v>
      </c>
      <c r="X158" t="s">
        <v>409</v>
      </c>
      <c r="Y158">
        <v>3902332</v>
      </c>
      <c r="Z158" t="s">
        <v>465</v>
      </c>
      <c r="AA158" t="s">
        <v>466</v>
      </c>
      <c r="AB158" t="s">
        <v>467</v>
      </c>
      <c r="AC158" t="s">
        <v>468</v>
      </c>
      <c r="AD158">
        <v>0.5</v>
      </c>
      <c r="AE158">
        <v>1220</v>
      </c>
      <c r="AF158">
        <v>0</v>
      </c>
      <c r="AL158">
        <v>28</v>
      </c>
      <c r="AM158">
        <v>0</v>
      </c>
      <c r="AN158">
        <v>28</v>
      </c>
      <c r="AO158">
        <v>28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28</v>
      </c>
      <c r="BV158" t="s">
        <v>87</v>
      </c>
    </row>
    <row r="159" spans="1:74">
      <c r="A159">
        <v>744</v>
      </c>
      <c r="B159" s="54">
        <v>45957</v>
      </c>
      <c r="C159" t="s">
        <v>118</v>
      </c>
      <c r="D159">
        <v>9519216681</v>
      </c>
      <c r="E159">
        <v>2</v>
      </c>
      <c r="F159" t="s">
        <v>571</v>
      </c>
      <c r="H159" t="s">
        <v>120</v>
      </c>
      <c r="K159" t="e">
        <v>#N/A</v>
      </c>
      <c r="P159" t="s">
        <v>23</v>
      </c>
      <c r="Q159" t="s">
        <v>15</v>
      </c>
      <c r="S159" t="s">
        <v>1004</v>
      </c>
      <c r="T159" t="s">
        <v>131</v>
      </c>
      <c r="U159" t="s">
        <v>407</v>
      </c>
      <c r="W159">
        <v>941597</v>
      </c>
      <c r="X159" t="s">
        <v>409</v>
      </c>
      <c r="Y159">
        <v>3902332</v>
      </c>
      <c r="Z159" t="s">
        <v>465</v>
      </c>
      <c r="AA159" t="s">
        <v>466</v>
      </c>
      <c r="AB159" t="s">
        <v>467</v>
      </c>
      <c r="AC159" t="s">
        <v>468</v>
      </c>
      <c r="AD159">
        <v>0.5</v>
      </c>
      <c r="AE159">
        <v>1220</v>
      </c>
      <c r="AF159">
        <v>0</v>
      </c>
      <c r="AL159">
        <v>84</v>
      </c>
      <c r="AM159">
        <v>0</v>
      </c>
      <c r="AN159">
        <v>84</v>
      </c>
      <c r="AO159">
        <v>84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84</v>
      </c>
      <c r="BV159" t="s">
        <v>87</v>
      </c>
    </row>
    <row r="160" spans="1:74">
      <c r="A160">
        <v>744</v>
      </c>
      <c r="B160" s="54">
        <v>45957</v>
      </c>
      <c r="C160" t="s">
        <v>118</v>
      </c>
      <c r="D160">
        <v>9519216681</v>
      </c>
      <c r="E160">
        <v>1</v>
      </c>
      <c r="F160" t="s">
        <v>572</v>
      </c>
      <c r="H160" t="s">
        <v>120</v>
      </c>
      <c r="K160" t="e">
        <v>#N/A</v>
      </c>
      <c r="P160" t="s">
        <v>23</v>
      </c>
      <c r="Q160" t="s">
        <v>15</v>
      </c>
      <c r="S160" t="s">
        <v>1004</v>
      </c>
      <c r="T160" t="s">
        <v>131</v>
      </c>
      <c r="U160" t="s">
        <v>407</v>
      </c>
      <c r="W160">
        <v>941597</v>
      </c>
      <c r="X160" t="s">
        <v>409</v>
      </c>
      <c r="Y160">
        <v>3902332</v>
      </c>
      <c r="Z160" t="s">
        <v>465</v>
      </c>
      <c r="AA160" t="s">
        <v>466</v>
      </c>
      <c r="AB160" t="s">
        <v>467</v>
      </c>
      <c r="AC160" t="s">
        <v>468</v>
      </c>
      <c r="AD160">
        <v>0.5</v>
      </c>
      <c r="AE160">
        <v>1220</v>
      </c>
      <c r="AF160">
        <v>0</v>
      </c>
      <c r="AL160">
        <v>84</v>
      </c>
      <c r="AM160">
        <v>0</v>
      </c>
      <c r="AN160">
        <v>84</v>
      </c>
      <c r="AO160">
        <v>84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84</v>
      </c>
      <c r="BV160" t="s">
        <v>87</v>
      </c>
    </row>
    <row r="161" spans="1:74">
      <c r="A161">
        <v>744</v>
      </c>
      <c r="B161" s="54">
        <v>45957</v>
      </c>
      <c r="C161" t="s">
        <v>118</v>
      </c>
      <c r="D161">
        <v>9519216427</v>
      </c>
      <c r="E161">
        <v>8</v>
      </c>
      <c r="F161" t="s">
        <v>573</v>
      </c>
      <c r="H161" t="s">
        <v>120</v>
      </c>
      <c r="K161" t="e">
        <v>#N/A</v>
      </c>
      <c r="P161" t="s">
        <v>23</v>
      </c>
      <c r="Q161" t="s">
        <v>15</v>
      </c>
      <c r="S161" t="s">
        <v>1004</v>
      </c>
      <c r="T161" t="s">
        <v>131</v>
      </c>
      <c r="U161" t="s">
        <v>407</v>
      </c>
      <c r="W161">
        <v>941597</v>
      </c>
      <c r="X161" t="s">
        <v>409</v>
      </c>
      <c r="Y161">
        <v>3902332</v>
      </c>
      <c r="Z161" t="s">
        <v>465</v>
      </c>
      <c r="AA161" t="s">
        <v>466</v>
      </c>
      <c r="AB161" t="s">
        <v>467</v>
      </c>
      <c r="AC161" t="s">
        <v>468</v>
      </c>
      <c r="AD161">
        <v>0.5</v>
      </c>
      <c r="AE161">
        <v>1220</v>
      </c>
      <c r="AF161">
        <v>0</v>
      </c>
      <c r="AL161">
        <v>56</v>
      </c>
      <c r="AM161">
        <v>0</v>
      </c>
      <c r="AN161">
        <v>56</v>
      </c>
      <c r="AO161">
        <v>56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56</v>
      </c>
      <c r="BV161" t="s">
        <v>87</v>
      </c>
    </row>
    <row r="162" spans="1:74">
      <c r="A162">
        <v>744</v>
      </c>
      <c r="B162" s="54">
        <v>45957</v>
      </c>
      <c r="C162" t="s">
        <v>118</v>
      </c>
      <c r="D162">
        <v>9519216427</v>
      </c>
      <c r="E162">
        <v>7</v>
      </c>
      <c r="F162" t="s">
        <v>574</v>
      </c>
      <c r="H162" t="s">
        <v>120</v>
      </c>
      <c r="K162" t="e">
        <v>#N/A</v>
      </c>
      <c r="P162" t="s">
        <v>23</v>
      </c>
      <c r="Q162" t="s">
        <v>15</v>
      </c>
      <c r="S162" t="s">
        <v>1004</v>
      </c>
      <c r="T162" t="s">
        <v>131</v>
      </c>
      <c r="U162" t="s">
        <v>407</v>
      </c>
      <c r="W162">
        <v>941597</v>
      </c>
      <c r="X162" t="s">
        <v>409</v>
      </c>
      <c r="Y162">
        <v>3902332</v>
      </c>
      <c r="Z162" t="s">
        <v>465</v>
      </c>
      <c r="AA162" t="s">
        <v>466</v>
      </c>
      <c r="AB162" t="s">
        <v>467</v>
      </c>
      <c r="AC162" t="s">
        <v>468</v>
      </c>
      <c r="AD162">
        <v>0.5</v>
      </c>
      <c r="AE162">
        <v>1220</v>
      </c>
      <c r="AF162">
        <v>0</v>
      </c>
      <c r="AL162">
        <v>56</v>
      </c>
      <c r="AM162">
        <v>0</v>
      </c>
      <c r="AN162">
        <v>56</v>
      </c>
      <c r="AO162">
        <v>56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56</v>
      </c>
      <c r="BV162" t="s">
        <v>87</v>
      </c>
    </row>
    <row r="163" spans="1:74">
      <c r="A163">
        <v>744</v>
      </c>
      <c r="B163" s="54">
        <v>45957</v>
      </c>
      <c r="C163" t="s">
        <v>118</v>
      </c>
      <c r="D163">
        <v>9519216427</v>
      </c>
      <c r="E163">
        <v>6</v>
      </c>
      <c r="F163" t="s">
        <v>575</v>
      </c>
      <c r="H163" t="s">
        <v>120</v>
      </c>
      <c r="K163" t="e">
        <v>#N/A</v>
      </c>
      <c r="P163" t="s">
        <v>23</v>
      </c>
      <c r="Q163" t="s">
        <v>15</v>
      </c>
      <c r="S163" t="s">
        <v>1004</v>
      </c>
      <c r="T163" t="s">
        <v>131</v>
      </c>
      <c r="U163" t="s">
        <v>407</v>
      </c>
      <c r="W163">
        <v>941597</v>
      </c>
      <c r="X163" t="s">
        <v>409</v>
      </c>
      <c r="Y163">
        <v>3902332</v>
      </c>
      <c r="Z163" t="s">
        <v>465</v>
      </c>
      <c r="AA163" t="s">
        <v>466</v>
      </c>
      <c r="AB163" t="s">
        <v>467</v>
      </c>
      <c r="AC163" t="s">
        <v>468</v>
      </c>
      <c r="AD163">
        <v>0.5</v>
      </c>
      <c r="AE163">
        <v>1220</v>
      </c>
      <c r="AF163">
        <v>0</v>
      </c>
      <c r="AL163">
        <v>112</v>
      </c>
      <c r="AM163">
        <v>0</v>
      </c>
      <c r="AN163">
        <v>112</v>
      </c>
      <c r="AO163">
        <v>112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112</v>
      </c>
      <c r="BV163" t="s">
        <v>87</v>
      </c>
    </row>
    <row r="164" spans="1:74">
      <c r="A164">
        <v>744</v>
      </c>
      <c r="B164" s="54">
        <v>45957</v>
      </c>
      <c r="C164" t="s">
        <v>118</v>
      </c>
      <c r="D164">
        <v>9519216732</v>
      </c>
      <c r="E164">
        <v>4</v>
      </c>
      <c r="F164" t="s">
        <v>576</v>
      </c>
      <c r="H164" t="s">
        <v>120</v>
      </c>
      <c r="K164" t="e">
        <v>#N/A</v>
      </c>
      <c r="P164" t="s">
        <v>23</v>
      </c>
      <c r="Q164" t="s">
        <v>15</v>
      </c>
      <c r="S164" t="s">
        <v>1004</v>
      </c>
      <c r="T164" t="s">
        <v>131</v>
      </c>
      <c r="U164" t="s">
        <v>407</v>
      </c>
      <c r="W164">
        <v>941597</v>
      </c>
      <c r="X164" t="s">
        <v>409</v>
      </c>
      <c r="Y164">
        <v>3902332</v>
      </c>
      <c r="Z164" t="s">
        <v>465</v>
      </c>
      <c r="AA164" t="s">
        <v>466</v>
      </c>
      <c r="AB164" t="s">
        <v>467</v>
      </c>
      <c r="AC164" t="s">
        <v>468</v>
      </c>
      <c r="AD164">
        <v>0.5</v>
      </c>
      <c r="AE164">
        <v>1220</v>
      </c>
      <c r="AF164">
        <v>0</v>
      </c>
      <c r="AL164">
        <v>28</v>
      </c>
      <c r="AM164">
        <v>0</v>
      </c>
      <c r="AN164">
        <v>28</v>
      </c>
      <c r="AO164">
        <v>28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28</v>
      </c>
      <c r="BV164" t="s">
        <v>87</v>
      </c>
    </row>
    <row r="165" spans="1:74">
      <c r="A165">
        <v>744</v>
      </c>
      <c r="B165" s="54">
        <v>45957</v>
      </c>
      <c r="C165" t="s">
        <v>118</v>
      </c>
      <c r="D165">
        <v>9519216732</v>
      </c>
      <c r="E165">
        <v>3</v>
      </c>
      <c r="F165" t="s">
        <v>578</v>
      </c>
      <c r="H165" t="s">
        <v>120</v>
      </c>
      <c r="K165" t="e">
        <v>#N/A</v>
      </c>
      <c r="P165" t="s">
        <v>23</v>
      </c>
      <c r="Q165" t="s">
        <v>15</v>
      </c>
      <c r="S165" t="s">
        <v>1004</v>
      </c>
      <c r="T165" t="s">
        <v>131</v>
      </c>
      <c r="U165" t="s">
        <v>407</v>
      </c>
      <c r="W165">
        <v>941597</v>
      </c>
      <c r="X165" t="s">
        <v>409</v>
      </c>
      <c r="Y165">
        <v>3902332</v>
      </c>
      <c r="Z165" t="s">
        <v>465</v>
      </c>
      <c r="AA165" t="s">
        <v>466</v>
      </c>
      <c r="AB165" t="s">
        <v>467</v>
      </c>
      <c r="AC165" t="s">
        <v>468</v>
      </c>
      <c r="AD165">
        <v>0.5</v>
      </c>
      <c r="AE165">
        <v>1220</v>
      </c>
      <c r="AF165">
        <v>0</v>
      </c>
      <c r="AL165">
        <v>28</v>
      </c>
      <c r="AM165">
        <v>0</v>
      </c>
      <c r="AN165">
        <v>28</v>
      </c>
      <c r="AO165">
        <v>28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28</v>
      </c>
      <c r="BV165" t="s">
        <v>87</v>
      </c>
    </row>
    <row r="166" spans="1:74">
      <c r="A166">
        <v>744</v>
      </c>
      <c r="B166" s="54">
        <v>45957</v>
      </c>
      <c r="C166" t="s">
        <v>118</v>
      </c>
      <c r="D166">
        <v>9519216732</v>
      </c>
      <c r="E166">
        <v>2</v>
      </c>
      <c r="F166" t="s">
        <v>579</v>
      </c>
      <c r="H166" t="s">
        <v>120</v>
      </c>
      <c r="K166" t="e">
        <v>#N/A</v>
      </c>
      <c r="P166" t="s">
        <v>23</v>
      </c>
      <c r="Q166" t="s">
        <v>15</v>
      </c>
      <c r="S166" t="s">
        <v>1004</v>
      </c>
      <c r="T166" t="s">
        <v>131</v>
      </c>
      <c r="U166" t="s">
        <v>407</v>
      </c>
      <c r="W166">
        <v>941597</v>
      </c>
      <c r="X166" t="s">
        <v>409</v>
      </c>
      <c r="Y166">
        <v>3902332</v>
      </c>
      <c r="Z166" t="s">
        <v>465</v>
      </c>
      <c r="AA166" t="s">
        <v>466</v>
      </c>
      <c r="AB166" t="s">
        <v>467</v>
      </c>
      <c r="AC166" t="s">
        <v>468</v>
      </c>
      <c r="AD166">
        <v>0.5</v>
      </c>
      <c r="AE166">
        <v>1220</v>
      </c>
      <c r="AF166">
        <v>0</v>
      </c>
      <c r="AL166">
        <v>28</v>
      </c>
      <c r="AM166">
        <v>0</v>
      </c>
      <c r="AN166">
        <v>28</v>
      </c>
      <c r="AO166">
        <v>28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28</v>
      </c>
      <c r="BV166" t="s">
        <v>87</v>
      </c>
    </row>
    <row r="167" spans="1:74">
      <c r="A167">
        <v>744</v>
      </c>
      <c r="B167" s="54">
        <v>45957</v>
      </c>
      <c r="C167" t="s">
        <v>118</v>
      </c>
      <c r="D167">
        <v>9519216732</v>
      </c>
      <c r="E167">
        <v>1</v>
      </c>
      <c r="F167" t="s">
        <v>580</v>
      </c>
      <c r="H167" t="s">
        <v>120</v>
      </c>
      <c r="K167" t="e">
        <v>#N/A</v>
      </c>
      <c r="P167" t="s">
        <v>23</v>
      </c>
      <c r="Q167" t="s">
        <v>15</v>
      </c>
      <c r="S167" t="s">
        <v>1004</v>
      </c>
      <c r="T167" t="s">
        <v>131</v>
      </c>
      <c r="U167" t="s">
        <v>407</v>
      </c>
      <c r="W167">
        <v>941597</v>
      </c>
      <c r="X167" t="s">
        <v>409</v>
      </c>
      <c r="Y167">
        <v>3902332</v>
      </c>
      <c r="Z167" t="s">
        <v>465</v>
      </c>
      <c r="AA167" t="s">
        <v>466</v>
      </c>
      <c r="AB167" t="s">
        <v>467</v>
      </c>
      <c r="AC167" t="s">
        <v>468</v>
      </c>
      <c r="AD167">
        <v>0.5</v>
      </c>
      <c r="AE167">
        <v>1220</v>
      </c>
      <c r="AF167">
        <v>0</v>
      </c>
      <c r="AL167">
        <v>84</v>
      </c>
      <c r="AM167">
        <v>0</v>
      </c>
      <c r="AN167">
        <v>84</v>
      </c>
      <c r="AO167">
        <v>84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84</v>
      </c>
      <c r="BV167" t="s">
        <v>87</v>
      </c>
    </row>
    <row r="168" spans="1:74">
      <c r="A168">
        <v>744</v>
      </c>
      <c r="B168" s="54">
        <v>45948</v>
      </c>
      <c r="C168" t="s">
        <v>118</v>
      </c>
      <c r="D168">
        <v>9519199340</v>
      </c>
      <c r="E168">
        <v>1</v>
      </c>
      <c r="F168" t="s">
        <v>609</v>
      </c>
      <c r="H168" t="s">
        <v>120</v>
      </c>
      <c r="K168" t="s">
        <v>1</v>
      </c>
      <c r="P168" t="s">
        <v>23</v>
      </c>
      <c r="Q168" t="s">
        <v>15</v>
      </c>
      <c r="S168" t="s">
        <v>1004</v>
      </c>
      <c r="T168" t="s">
        <v>459</v>
      </c>
      <c r="U168" t="s">
        <v>407</v>
      </c>
      <c r="W168">
        <v>940008</v>
      </c>
      <c r="X168" t="s">
        <v>464</v>
      </c>
      <c r="Y168">
        <v>3902332</v>
      </c>
      <c r="Z168" t="s">
        <v>465</v>
      </c>
      <c r="AA168" t="s">
        <v>466</v>
      </c>
      <c r="AB168" t="s">
        <v>467</v>
      </c>
      <c r="AC168" t="s">
        <v>468</v>
      </c>
      <c r="AD168">
        <v>0.5</v>
      </c>
      <c r="AE168">
        <v>1220</v>
      </c>
      <c r="AF168">
        <v>0</v>
      </c>
      <c r="AL168">
        <v>28</v>
      </c>
      <c r="AM168">
        <v>8.7550000000000008</v>
      </c>
      <c r="AN168">
        <v>19.245000000000001</v>
      </c>
      <c r="AO168">
        <v>2.3450000000000002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4.4850000000000003</v>
      </c>
      <c r="AX168">
        <v>4.7300000000000004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7.6850000000000005</v>
      </c>
      <c r="BG168">
        <v>0</v>
      </c>
      <c r="BH168">
        <v>0</v>
      </c>
      <c r="BI168">
        <v>16.899999999999999</v>
      </c>
      <c r="BJ168">
        <v>9.2149999999999999</v>
      </c>
      <c r="BK168">
        <v>7.6849999999999987</v>
      </c>
      <c r="BL168">
        <v>0</v>
      </c>
      <c r="BM168">
        <v>10.030000000000001</v>
      </c>
      <c r="BV168" t="s">
        <v>87</v>
      </c>
    </row>
    <row r="169" spans="1:74">
      <c r="A169">
        <v>744</v>
      </c>
      <c r="B169" s="54">
        <v>45895</v>
      </c>
      <c r="C169" t="s">
        <v>118</v>
      </c>
      <c r="D169">
        <v>9519050617</v>
      </c>
      <c r="E169" t="s">
        <v>621</v>
      </c>
      <c r="F169" t="s">
        <v>622</v>
      </c>
      <c r="G169" t="s">
        <v>133</v>
      </c>
      <c r="H169" t="s">
        <v>120</v>
      </c>
      <c r="I169" t="s">
        <v>129</v>
      </c>
      <c r="K169" t="e">
        <v>#N/A</v>
      </c>
      <c r="L169" t="e">
        <v>#N/A</v>
      </c>
      <c r="P169" t="s">
        <v>23</v>
      </c>
      <c r="Q169" t="s">
        <v>15</v>
      </c>
      <c r="S169">
        <v>1000</v>
      </c>
      <c r="U169" t="s">
        <v>407</v>
      </c>
      <c r="X169" t="s">
        <v>418</v>
      </c>
      <c r="Y169">
        <v>3902332</v>
      </c>
      <c r="Z169" t="s">
        <v>465</v>
      </c>
      <c r="AA169" t="s">
        <v>466</v>
      </c>
      <c r="AB169" t="s">
        <v>467</v>
      </c>
      <c r="AC169" t="s">
        <v>468</v>
      </c>
      <c r="AD169">
        <v>0.5</v>
      </c>
      <c r="AE169">
        <v>1220</v>
      </c>
      <c r="AL169">
        <v>55.999000000000002</v>
      </c>
      <c r="AM169">
        <v>54.45</v>
      </c>
      <c r="AN169">
        <v>1.5489999999999999</v>
      </c>
      <c r="AO169">
        <v>1.5489999999999999</v>
      </c>
      <c r="AP169">
        <v>7.49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1.5489999999999999</v>
      </c>
    </row>
    <row r="170" spans="1:74">
      <c r="A170">
        <v>744</v>
      </c>
      <c r="B170" s="54">
        <v>45870</v>
      </c>
      <c r="C170" t="s">
        <v>118</v>
      </c>
      <c r="D170">
        <v>9518986930</v>
      </c>
      <c r="E170" t="s">
        <v>617</v>
      </c>
      <c r="F170" t="s">
        <v>620</v>
      </c>
      <c r="G170" t="s">
        <v>133</v>
      </c>
      <c r="H170" t="s">
        <v>120</v>
      </c>
      <c r="I170" t="s">
        <v>129</v>
      </c>
      <c r="K170" t="e">
        <v>#N/A</v>
      </c>
      <c r="L170" t="e">
        <v>#N/A</v>
      </c>
      <c r="P170" t="s">
        <v>23</v>
      </c>
      <c r="Q170" t="s">
        <v>15</v>
      </c>
      <c r="S170">
        <v>1000</v>
      </c>
      <c r="U170" t="s">
        <v>407</v>
      </c>
      <c r="X170" t="s">
        <v>418</v>
      </c>
      <c r="Y170">
        <v>3902332</v>
      </c>
      <c r="Z170" t="s">
        <v>465</v>
      </c>
      <c r="AA170" t="s">
        <v>466</v>
      </c>
      <c r="AB170" t="s">
        <v>467</v>
      </c>
      <c r="AC170" t="s">
        <v>468</v>
      </c>
      <c r="AD170">
        <v>0.5</v>
      </c>
      <c r="AE170">
        <v>1220</v>
      </c>
      <c r="AL170">
        <v>111.998</v>
      </c>
      <c r="AM170">
        <v>109.575</v>
      </c>
      <c r="AN170">
        <v>2.423</v>
      </c>
      <c r="AO170">
        <v>2.423</v>
      </c>
      <c r="AP170">
        <v>44.04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2.423</v>
      </c>
    </row>
    <row r="171" spans="1:74">
      <c r="A171">
        <v>744</v>
      </c>
      <c r="B171" s="54">
        <v>45870</v>
      </c>
      <c r="C171" t="s">
        <v>118</v>
      </c>
      <c r="D171">
        <v>9518986930</v>
      </c>
      <c r="E171" t="s">
        <v>394</v>
      </c>
      <c r="F171" t="s">
        <v>619</v>
      </c>
      <c r="G171" t="s">
        <v>133</v>
      </c>
      <c r="H171" t="s">
        <v>120</v>
      </c>
      <c r="I171" t="s">
        <v>129</v>
      </c>
      <c r="K171" t="e">
        <v>#N/A</v>
      </c>
      <c r="L171" t="e">
        <v>#N/A</v>
      </c>
      <c r="P171" t="s">
        <v>23</v>
      </c>
      <c r="Q171" t="s">
        <v>15</v>
      </c>
      <c r="S171">
        <v>1000</v>
      </c>
      <c r="U171" t="s">
        <v>407</v>
      </c>
      <c r="X171" t="s">
        <v>418</v>
      </c>
      <c r="Y171">
        <v>3902332</v>
      </c>
      <c r="Z171" t="s">
        <v>465</v>
      </c>
      <c r="AA171" t="s">
        <v>466</v>
      </c>
      <c r="AB171" t="s">
        <v>467</v>
      </c>
      <c r="AC171" t="s">
        <v>468</v>
      </c>
      <c r="AD171">
        <v>0.5</v>
      </c>
      <c r="AE171">
        <v>1220</v>
      </c>
      <c r="AL171">
        <v>139.99799999999999</v>
      </c>
      <c r="AM171">
        <v>138.86500000000001</v>
      </c>
      <c r="AN171">
        <v>1.133</v>
      </c>
      <c r="AO171">
        <v>1.133</v>
      </c>
      <c r="AP171">
        <v>66.485000000000014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1.133</v>
      </c>
    </row>
    <row r="172" spans="1:74">
      <c r="A172">
        <v>744</v>
      </c>
      <c r="B172" s="54">
        <v>45870</v>
      </c>
      <c r="C172" t="s">
        <v>118</v>
      </c>
      <c r="D172">
        <v>9518985918</v>
      </c>
      <c r="E172" t="s">
        <v>1066</v>
      </c>
      <c r="F172" t="s">
        <v>1076</v>
      </c>
      <c r="G172" t="s">
        <v>133</v>
      </c>
      <c r="H172" t="s">
        <v>120</v>
      </c>
      <c r="I172" t="s">
        <v>129</v>
      </c>
      <c r="K172" t="e">
        <v>#N/A</v>
      </c>
      <c r="L172" t="e">
        <v>#N/A</v>
      </c>
      <c r="P172" t="s">
        <v>23</v>
      </c>
      <c r="Q172" t="s">
        <v>15</v>
      </c>
      <c r="S172">
        <v>1000</v>
      </c>
      <c r="U172" t="s">
        <v>407</v>
      </c>
      <c r="X172" t="s">
        <v>418</v>
      </c>
      <c r="Y172">
        <v>3902332</v>
      </c>
      <c r="Z172" t="s">
        <v>465</v>
      </c>
      <c r="AA172" t="s">
        <v>466</v>
      </c>
      <c r="AB172" t="s">
        <v>467</v>
      </c>
      <c r="AC172" t="s">
        <v>468</v>
      </c>
      <c r="AD172">
        <v>0.5</v>
      </c>
      <c r="AE172">
        <v>1220</v>
      </c>
      <c r="AL172">
        <v>55.999000000000002</v>
      </c>
      <c r="AM172">
        <v>55.52</v>
      </c>
      <c r="AN172">
        <v>0.47899999999999998</v>
      </c>
      <c r="AO172">
        <v>0.47899999999999998</v>
      </c>
      <c r="AP172">
        <v>12.824999999999999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0.47899999999999998</v>
      </c>
    </row>
    <row r="173" spans="1:74">
      <c r="A173">
        <v>744</v>
      </c>
      <c r="B173" s="54">
        <v>45870</v>
      </c>
      <c r="C173" t="s">
        <v>118</v>
      </c>
      <c r="D173">
        <v>9518985918</v>
      </c>
      <c r="E173" t="s">
        <v>617</v>
      </c>
      <c r="F173" t="s">
        <v>618</v>
      </c>
      <c r="G173" t="s">
        <v>133</v>
      </c>
      <c r="H173" t="s">
        <v>120</v>
      </c>
      <c r="I173" t="s">
        <v>129</v>
      </c>
      <c r="K173" t="e">
        <v>#N/A</v>
      </c>
      <c r="L173" t="e">
        <v>#N/A</v>
      </c>
      <c r="P173" t="s">
        <v>23</v>
      </c>
      <c r="Q173" t="s">
        <v>15</v>
      </c>
      <c r="S173">
        <v>1000</v>
      </c>
      <c r="U173" t="s">
        <v>407</v>
      </c>
      <c r="X173" t="s">
        <v>418</v>
      </c>
      <c r="Y173">
        <v>3902332</v>
      </c>
      <c r="Z173" t="s">
        <v>465</v>
      </c>
      <c r="AA173" t="s">
        <v>466</v>
      </c>
      <c r="AB173" t="s">
        <v>467</v>
      </c>
      <c r="AC173" t="s">
        <v>468</v>
      </c>
      <c r="AD173">
        <v>0.5</v>
      </c>
      <c r="AE173">
        <v>1220</v>
      </c>
      <c r="AL173">
        <v>55.999000000000002</v>
      </c>
      <c r="AM173">
        <v>54.325000000000003</v>
      </c>
      <c r="AN173">
        <v>1.6739999999999999</v>
      </c>
      <c r="AO173">
        <v>1.6739999999999999</v>
      </c>
      <c r="AP173">
        <v>12.475000000000001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1.6739999999999999</v>
      </c>
    </row>
    <row r="174" spans="1:74">
      <c r="A174">
        <v>744</v>
      </c>
      <c r="B174" s="54">
        <v>45868</v>
      </c>
      <c r="C174" t="s">
        <v>118</v>
      </c>
      <c r="D174">
        <v>9518976975</v>
      </c>
      <c r="E174" t="s">
        <v>969</v>
      </c>
      <c r="F174" t="s">
        <v>1077</v>
      </c>
      <c r="G174" t="s">
        <v>133</v>
      </c>
      <c r="H174" t="s">
        <v>120</v>
      </c>
      <c r="I174" t="s">
        <v>129</v>
      </c>
      <c r="K174" t="e">
        <v>#N/A</v>
      </c>
      <c r="L174" t="e">
        <v>#N/A</v>
      </c>
      <c r="P174" t="s">
        <v>23</v>
      </c>
      <c r="Q174" t="s">
        <v>15</v>
      </c>
      <c r="S174">
        <v>1000</v>
      </c>
      <c r="U174" t="s">
        <v>407</v>
      </c>
      <c r="X174" t="s">
        <v>418</v>
      </c>
      <c r="Y174">
        <v>3902332</v>
      </c>
      <c r="Z174" t="s">
        <v>465</v>
      </c>
      <c r="AA174" t="s">
        <v>466</v>
      </c>
      <c r="AB174" t="s">
        <v>467</v>
      </c>
      <c r="AC174" t="s">
        <v>468</v>
      </c>
      <c r="AD174">
        <v>0.5</v>
      </c>
      <c r="AE174">
        <v>1220</v>
      </c>
      <c r="AL174">
        <v>111.998</v>
      </c>
      <c r="AM174">
        <v>111.11</v>
      </c>
      <c r="AN174">
        <v>0.88800000000000001</v>
      </c>
      <c r="AO174">
        <v>0.88800000000000001</v>
      </c>
      <c r="AP174">
        <v>31.03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0.88800000000000001</v>
      </c>
    </row>
    <row r="175" spans="1:74">
      <c r="A175">
        <v>744</v>
      </c>
      <c r="B175" s="54">
        <v>45868</v>
      </c>
      <c r="C175" t="s">
        <v>118</v>
      </c>
      <c r="D175">
        <v>9518976975</v>
      </c>
      <c r="E175" t="s">
        <v>1078</v>
      </c>
      <c r="F175" t="s">
        <v>1079</v>
      </c>
      <c r="G175" t="s">
        <v>133</v>
      </c>
      <c r="H175" t="s">
        <v>120</v>
      </c>
      <c r="I175" t="s">
        <v>129</v>
      </c>
      <c r="K175" t="e">
        <v>#N/A</v>
      </c>
      <c r="L175" t="e">
        <v>#N/A</v>
      </c>
      <c r="P175" t="s">
        <v>23</v>
      </c>
      <c r="Q175" t="s">
        <v>15</v>
      </c>
      <c r="S175">
        <v>1000</v>
      </c>
      <c r="U175" t="s">
        <v>407</v>
      </c>
      <c r="X175" t="s">
        <v>418</v>
      </c>
      <c r="Y175">
        <v>3902332</v>
      </c>
      <c r="Z175" t="s">
        <v>465</v>
      </c>
      <c r="AA175" t="s">
        <v>466</v>
      </c>
      <c r="AB175" t="s">
        <v>467</v>
      </c>
      <c r="AC175" t="s">
        <v>468</v>
      </c>
      <c r="AD175">
        <v>0.5</v>
      </c>
      <c r="AE175">
        <v>1220</v>
      </c>
      <c r="AL175">
        <v>139.99</v>
      </c>
      <c r="AM175">
        <v>139.215</v>
      </c>
      <c r="AN175">
        <v>0.77500000000000002</v>
      </c>
      <c r="AO175">
        <v>0.77500000000000002</v>
      </c>
      <c r="AP175">
        <v>4.12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0.77500000000000002</v>
      </c>
    </row>
    <row r="176" spans="1:74">
      <c r="A176">
        <v>744</v>
      </c>
      <c r="B176" s="54">
        <v>45868</v>
      </c>
      <c r="C176" t="s">
        <v>118</v>
      </c>
      <c r="D176">
        <v>9518976975</v>
      </c>
      <c r="E176" t="s">
        <v>615</v>
      </c>
      <c r="F176" t="s">
        <v>616</v>
      </c>
      <c r="G176" t="s">
        <v>133</v>
      </c>
      <c r="H176" t="s">
        <v>120</v>
      </c>
      <c r="I176" t="s">
        <v>129</v>
      </c>
      <c r="K176" t="e">
        <v>#N/A</v>
      </c>
      <c r="L176" t="e">
        <v>#N/A</v>
      </c>
      <c r="P176" t="s">
        <v>23</v>
      </c>
      <c r="Q176" t="s">
        <v>15</v>
      </c>
      <c r="S176">
        <v>1000</v>
      </c>
      <c r="U176" t="s">
        <v>407</v>
      </c>
      <c r="X176" t="s">
        <v>418</v>
      </c>
      <c r="Y176">
        <v>3902332</v>
      </c>
      <c r="Z176" t="s">
        <v>465</v>
      </c>
      <c r="AA176" t="s">
        <v>466</v>
      </c>
      <c r="AB176" t="s">
        <v>467</v>
      </c>
      <c r="AC176" t="s">
        <v>468</v>
      </c>
      <c r="AD176">
        <v>0.5</v>
      </c>
      <c r="AE176">
        <v>1220</v>
      </c>
      <c r="AL176">
        <v>66</v>
      </c>
      <c r="AM176">
        <v>64.405000000000001</v>
      </c>
      <c r="AN176">
        <v>1.595</v>
      </c>
      <c r="AO176">
        <v>-99.29</v>
      </c>
      <c r="AP176">
        <v>9.1449999999999996</v>
      </c>
      <c r="AQ176">
        <v>0</v>
      </c>
      <c r="AR176">
        <v>0</v>
      </c>
      <c r="AS176">
        <v>0</v>
      </c>
      <c r="AT176">
        <v>0</v>
      </c>
      <c r="AU176">
        <v>24.560000000000002</v>
      </c>
      <c r="AV176">
        <v>0</v>
      </c>
      <c r="AW176">
        <v>14.73</v>
      </c>
      <c r="AX176">
        <v>6.93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28.955000000000002</v>
      </c>
      <c r="BG176">
        <v>25.71</v>
      </c>
      <c r="BH176">
        <v>0</v>
      </c>
      <c r="BI176">
        <v>100.88500000000002</v>
      </c>
      <c r="BJ176">
        <v>47.370000000000005</v>
      </c>
      <c r="BK176">
        <v>53.515000000000015</v>
      </c>
      <c r="BL176">
        <v>0</v>
      </c>
      <c r="BM176">
        <v>0</v>
      </c>
    </row>
    <row r="177" spans="1:74">
      <c r="A177">
        <v>744</v>
      </c>
      <c r="B177" s="54">
        <v>45868</v>
      </c>
      <c r="C177" t="s">
        <v>118</v>
      </c>
      <c r="D177">
        <v>9518976975</v>
      </c>
      <c r="E177" t="s">
        <v>394</v>
      </c>
      <c r="F177" t="s">
        <v>612</v>
      </c>
      <c r="G177" t="s">
        <v>133</v>
      </c>
      <c r="H177" t="s">
        <v>120</v>
      </c>
      <c r="I177" t="s">
        <v>129</v>
      </c>
      <c r="K177" t="e">
        <v>#N/A</v>
      </c>
      <c r="L177" t="e">
        <v>#N/A</v>
      </c>
      <c r="P177" t="s">
        <v>23</v>
      </c>
      <c r="Q177" t="s">
        <v>15</v>
      </c>
      <c r="S177">
        <v>1000</v>
      </c>
      <c r="U177" t="s">
        <v>407</v>
      </c>
      <c r="X177" t="s">
        <v>418</v>
      </c>
      <c r="Y177">
        <v>3902332</v>
      </c>
      <c r="Z177" t="s">
        <v>465</v>
      </c>
      <c r="AA177" t="s">
        <v>466</v>
      </c>
      <c r="AB177" t="s">
        <v>467</v>
      </c>
      <c r="AC177" t="s">
        <v>468</v>
      </c>
      <c r="AD177">
        <v>0.5</v>
      </c>
      <c r="AE177">
        <v>1220</v>
      </c>
      <c r="AL177">
        <v>139.99799999999999</v>
      </c>
      <c r="AM177">
        <v>132.93</v>
      </c>
      <c r="AN177">
        <v>7.0679999999999996</v>
      </c>
      <c r="AO177">
        <v>7.0679999999999996</v>
      </c>
      <c r="AP177">
        <v>37.289999999999992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7.0679999999999996</v>
      </c>
    </row>
    <row r="178" spans="1:74">
      <c r="A178">
        <v>744</v>
      </c>
      <c r="B178" s="54">
        <v>45864</v>
      </c>
      <c r="C178" t="s">
        <v>118</v>
      </c>
      <c r="D178">
        <v>9518962673</v>
      </c>
      <c r="E178" t="s">
        <v>1038</v>
      </c>
      <c r="F178" t="s">
        <v>1080</v>
      </c>
      <c r="G178" t="s">
        <v>133</v>
      </c>
      <c r="H178" t="s">
        <v>120</v>
      </c>
      <c r="I178" t="s">
        <v>129</v>
      </c>
      <c r="K178" t="e">
        <v>#N/A</v>
      </c>
      <c r="L178" t="e">
        <v>#N/A</v>
      </c>
      <c r="P178" t="s">
        <v>23</v>
      </c>
      <c r="Q178" t="s">
        <v>15</v>
      </c>
      <c r="S178">
        <v>1000</v>
      </c>
      <c r="U178" t="s">
        <v>407</v>
      </c>
      <c r="X178" t="s">
        <v>418</v>
      </c>
      <c r="Y178">
        <v>3902332</v>
      </c>
      <c r="Z178" t="s">
        <v>465</v>
      </c>
      <c r="AA178" t="s">
        <v>466</v>
      </c>
      <c r="AB178" t="s">
        <v>467</v>
      </c>
      <c r="AC178" t="s">
        <v>468</v>
      </c>
      <c r="AD178">
        <v>0.5</v>
      </c>
      <c r="AE178">
        <v>1220</v>
      </c>
      <c r="AL178">
        <v>53.716000000000001</v>
      </c>
      <c r="AM178">
        <v>53.715000000000003</v>
      </c>
      <c r="AN178">
        <v>1E-3</v>
      </c>
      <c r="AO178">
        <v>1E-3</v>
      </c>
      <c r="AP178">
        <v>3.32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1E-3</v>
      </c>
    </row>
    <row r="179" spans="1:74">
      <c r="A179">
        <v>744</v>
      </c>
      <c r="B179" s="54">
        <v>45861</v>
      </c>
      <c r="C179" t="s">
        <v>118</v>
      </c>
      <c r="D179">
        <v>9518951741</v>
      </c>
      <c r="E179" t="s">
        <v>1051</v>
      </c>
      <c r="F179" t="s">
        <v>1081</v>
      </c>
      <c r="G179" t="s">
        <v>133</v>
      </c>
      <c r="H179" t="s">
        <v>120</v>
      </c>
      <c r="I179" t="s">
        <v>129</v>
      </c>
      <c r="K179" t="e">
        <v>#N/A</v>
      </c>
      <c r="L179" t="e">
        <v>#N/A</v>
      </c>
      <c r="P179" t="s">
        <v>23</v>
      </c>
      <c r="Q179" t="s">
        <v>15</v>
      </c>
      <c r="S179">
        <v>1000</v>
      </c>
      <c r="U179" t="s">
        <v>407</v>
      </c>
      <c r="X179" t="s">
        <v>418</v>
      </c>
      <c r="Y179">
        <v>3902332</v>
      </c>
      <c r="Z179" t="s">
        <v>465</v>
      </c>
      <c r="AA179" t="s">
        <v>466</v>
      </c>
      <c r="AB179" t="s">
        <v>467</v>
      </c>
      <c r="AC179" t="s">
        <v>468</v>
      </c>
      <c r="AD179">
        <v>0.5</v>
      </c>
      <c r="AE179">
        <v>1220</v>
      </c>
      <c r="AL179">
        <v>27.581</v>
      </c>
      <c r="AM179">
        <v>27.58</v>
      </c>
      <c r="AN179">
        <v>1E-3</v>
      </c>
      <c r="AO179">
        <v>1E-3</v>
      </c>
      <c r="AP179">
        <v>19.234999999999999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1E-3</v>
      </c>
    </row>
    <row r="180" spans="1:74">
      <c r="A180">
        <v>744</v>
      </c>
      <c r="B180" s="54">
        <v>45923</v>
      </c>
      <c r="C180" t="s">
        <v>118</v>
      </c>
      <c r="D180">
        <v>9519135248</v>
      </c>
      <c r="E180">
        <v>2</v>
      </c>
      <c r="F180" t="s">
        <v>584</v>
      </c>
      <c r="G180" t="s">
        <v>151</v>
      </c>
      <c r="H180" t="s">
        <v>120</v>
      </c>
      <c r="I180" t="s">
        <v>129</v>
      </c>
      <c r="K180" t="e">
        <v>#N/A</v>
      </c>
      <c r="L180" t="s">
        <v>1</v>
      </c>
      <c r="M180" t="s">
        <v>43</v>
      </c>
      <c r="N180" t="s">
        <v>44</v>
      </c>
      <c r="P180" t="s">
        <v>23</v>
      </c>
      <c r="Q180" t="s">
        <v>15</v>
      </c>
      <c r="S180">
        <v>1000</v>
      </c>
      <c r="T180" t="s">
        <v>131</v>
      </c>
      <c r="U180" t="s">
        <v>407</v>
      </c>
      <c r="V180" t="s">
        <v>408</v>
      </c>
      <c r="W180">
        <v>941597</v>
      </c>
      <c r="X180" t="s">
        <v>409</v>
      </c>
      <c r="Y180">
        <v>3902332</v>
      </c>
      <c r="Z180" t="s">
        <v>465</v>
      </c>
      <c r="AA180" t="s">
        <v>466</v>
      </c>
      <c r="AB180" t="s">
        <v>467</v>
      </c>
      <c r="AC180" t="s">
        <v>468</v>
      </c>
      <c r="AD180">
        <v>0.5</v>
      </c>
      <c r="AE180">
        <v>1220</v>
      </c>
      <c r="AF180">
        <v>0</v>
      </c>
      <c r="AJ180">
        <v>3</v>
      </c>
      <c r="AK180">
        <v>5</v>
      </c>
      <c r="AL180">
        <v>28</v>
      </c>
      <c r="AM180">
        <v>27.835000000000001</v>
      </c>
      <c r="AN180">
        <v>0.16500000000000001</v>
      </c>
      <c r="AO180">
        <v>0.16500000000000001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0.16500000000000001</v>
      </c>
      <c r="BV180" t="s">
        <v>87</v>
      </c>
    </row>
    <row r="181" spans="1:74">
      <c r="A181">
        <v>744</v>
      </c>
      <c r="B181" s="54">
        <v>45923</v>
      </c>
      <c r="C181" t="s">
        <v>118</v>
      </c>
      <c r="D181">
        <v>9519135248</v>
      </c>
      <c r="E181">
        <v>1</v>
      </c>
      <c r="F181" t="s">
        <v>583</v>
      </c>
      <c r="G181" t="s">
        <v>151</v>
      </c>
      <c r="H181" t="s">
        <v>120</v>
      </c>
      <c r="I181" t="s">
        <v>129</v>
      </c>
      <c r="K181" t="e">
        <v>#N/A</v>
      </c>
      <c r="L181" t="s">
        <v>1</v>
      </c>
      <c r="M181" t="s">
        <v>43</v>
      </c>
      <c r="N181" t="s">
        <v>44</v>
      </c>
      <c r="P181" t="s">
        <v>23</v>
      </c>
      <c r="Q181" t="s">
        <v>15</v>
      </c>
      <c r="S181">
        <v>1000</v>
      </c>
      <c r="T181" t="s">
        <v>131</v>
      </c>
      <c r="U181" t="s">
        <v>407</v>
      </c>
      <c r="V181" t="s">
        <v>408</v>
      </c>
      <c r="W181">
        <v>941597</v>
      </c>
      <c r="X181" t="s">
        <v>409</v>
      </c>
      <c r="Y181">
        <v>3902332</v>
      </c>
      <c r="Z181" t="s">
        <v>465</v>
      </c>
      <c r="AA181" t="s">
        <v>466</v>
      </c>
      <c r="AB181" t="s">
        <v>467</v>
      </c>
      <c r="AC181" t="s">
        <v>468</v>
      </c>
      <c r="AD181">
        <v>0.5</v>
      </c>
      <c r="AE181">
        <v>1220</v>
      </c>
      <c r="AF181">
        <v>0</v>
      </c>
      <c r="AJ181">
        <v>3</v>
      </c>
      <c r="AK181">
        <v>5</v>
      </c>
      <c r="AL181">
        <v>28</v>
      </c>
      <c r="AM181">
        <v>27.13</v>
      </c>
      <c r="AN181">
        <v>0.87</v>
      </c>
      <c r="AO181">
        <v>0.87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0.87</v>
      </c>
      <c r="BV181" t="s">
        <v>87</v>
      </c>
    </row>
    <row r="182" spans="1:74">
      <c r="A182">
        <v>744</v>
      </c>
      <c r="B182" s="54">
        <v>45923</v>
      </c>
      <c r="C182" t="s">
        <v>118</v>
      </c>
      <c r="D182">
        <v>9519134753</v>
      </c>
      <c r="E182">
        <v>21</v>
      </c>
      <c r="F182" t="s">
        <v>566</v>
      </c>
      <c r="G182" t="s">
        <v>151</v>
      </c>
      <c r="H182" t="s">
        <v>120</v>
      </c>
      <c r="I182" t="s">
        <v>129</v>
      </c>
      <c r="K182" t="e">
        <v>#N/A</v>
      </c>
      <c r="L182" t="s">
        <v>1</v>
      </c>
      <c r="M182" t="s">
        <v>43</v>
      </c>
      <c r="N182" t="s">
        <v>44</v>
      </c>
      <c r="P182" t="s">
        <v>23</v>
      </c>
      <c r="Q182" t="s">
        <v>15</v>
      </c>
      <c r="S182">
        <v>1000</v>
      </c>
      <c r="U182" t="s">
        <v>407</v>
      </c>
      <c r="W182">
        <v>941597</v>
      </c>
      <c r="X182" t="s">
        <v>418</v>
      </c>
      <c r="Y182">
        <v>3902332</v>
      </c>
      <c r="Z182" t="s">
        <v>465</v>
      </c>
      <c r="AA182" t="s">
        <v>466</v>
      </c>
      <c r="AB182" t="s">
        <v>467</v>
      </c>
      <c r="AC182" t="s">
        <v>468</v>
      </c>
      <c r="AD182">
        <v>0.5</v>
      </c>
      <c r="AE182">
        <v>1220</v>
      </c>
      <c r="AF182">
        <v>0</v>
      </c>
      <c r="AH182">
        <v>150</v>
      </c>
      <c r="AI182" t="s">
        <v>496</v>
      </c>
      <c r="AJ182">
        <v>3</v>
      </c>
      <c r="AK182">
        <v>5</v>
      </c>
      <c r="AL182">
        <v>28</v>
      </c>
      <c r="AM182">
        <v>27.225000000000001</v>
      </c>
      <c r="AN182">
        <v>0.77500000000000002</v>
      </c>
      <c r="AO182">
        <v>0.77500000000000002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0.77500000000000002</v>
      </c>
      <c r="BV182" t="s">
        <v>194</v>
      </c>
    </row>
    <row r="183" spans="1:74">
      <c r="A183">
        <v>744</v>
      </c>
      <c r="B183" s="54">
        <v>45923</v>
      </c>
      <c r="C183" t="s">
        <v>118</v>
      </c>
      <c r="D183">
        <v>9519134753</v>
      </c>
      <c r="E183">
        <v>20</v>
      </c>
      <c r="F183" t="s">
        <v>565</v>
      </c>
      <c r="G183" t="s">
        <v>151</v>
      </c>
      <c r="H183" t="s">
        <v>120</v>
      </c>
      <c r="I183" t="s">
        <v>129</v>
      </c>
      <c r="K183" t="e">
        <v>#N/A</v>
      </c>
      <c r="L183" t="s">
        <v>1</v>
      </c>
      <c r="M183" t="s">
        <v>43</v>
      </c>
      <c r="N183" t="s">
        <v>44</v>
      </c>
      <c r="P183" t="s">
        <v>23</v>
      </c>
      <c r="Q183" t="s">
        <v>15</v>
      </c>
      <c r="S183">
        <v>1000</v>
      </c>
      <c r="U183" t="s">
        <v>407</v>
      </c>
      <c r="W183">
        <v>941597</v>
      </c>
      <c r="X183" t="s">
        <v>418</v>
      </c>
      <c r="Y183">
        <v>3902332</v>
      </c>
      <c r="Z183" t="s">
        <v>465</v>
      </c>
      <c r="AA183" t="s">
        <v>466</v>
      </c>
      <c r="AB183" t="s">
        <v>467</v>
      </c>
      <c r="AC183" t="s">
        <v>468</v>
      </c>
      <c r="AD183">
        <v>0.5</v>
      </c>
      <c r="AE183">
        <v>1220</v>
      </c>
      <c r="AF183">
        <v>0</v>
      </c>
      <c r="AH183">
        <v>150</v>
      </c>
      <c r="AI183" t="s">
        <v>506</v>
      </c>
      <c r="AJ183">
        <v>3</v>
      </c>
      <c r="AK183">
        <v>5</v>
      </c>
      <c r="AL183">
        <v>84</v>
      </c>
      <c r="AM183">
        <v>77.09</v>
      </c>
      <c r="AN183">
        <v>6.91</v>
      </c>
      <c r="AO183">
        <v>3.0249999999999999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3.8850000000000002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3.8850000000000002</v>
      </c>
      <c r="BJ183">
        <v>3.8850000000000002</v>
      </c>
      <c r="BK183">
        <v>0</v>
      </c>
      <c r="BL183">
        <v>0</v>
      </c>
      <c r="BM183">
        <v>3.0249999999999999</v>
      </c>
      <c r="BV183" t="s">
        <v>194</v>
      </c>
    </row>
    <row r="184" spans="1:74">
      <c r="A184">
        <v>744</v>
      </c>
      <c r="B184" s="54">
        <v>45923</v>
      </c>
      <c r="C184" t="s">
        <v>118</v>
      </c>
      <c r="D184">
        <v>9519134753</v>
      </c>
      <c r="E184">
        <v>19</v>
      </c>
      <c r="F184" t="s">
        <v>564</v>
      </c>
      <c r="G184" t="s">
        <v>151</v>
      </c>
      <c r="H184" t="s">
        <v>120</v>
      </c>
      <c r="I184" t="s">
        <v>129</v>
      </c>
      <c r="K184" t="e">
        <v>#N/A</v>
      </c>
      <c r="L184" t="s">
        <v>1</v>
      </c>
      <c r="M184" t="s">
        <v>43</v>
      </c>
      <c r="N184" t="s">
        <v>44</v>
      </c>
      <c r="P184" t="s">
        <v>23</v>
      </c>
      <c r="Q184" t="s">
        <v>15</v>
      </c>
      <c r="S184">
        <v>1000</v>
      </c>
      <c r="U184" t="s">
        <v>407</v>
      </c>
      <c r="W184">
        <v>941597</v>
      </c>
      <c r="X184" t="s">
        <v>418</v>
      </c>
      <c r="Y184">
        <v>3902332</v>
      </c>
      <c r="Z184" t="s">
        <v>465</v>
      </c>
      <c r="AA184" t="s">
        <v>466</v>
      </c>
      <c r="AB184" t="s">
        <v>467</v>
      </c>
      <c r="AC184" t="s">
        <v>468</v>
      </c>
      <c r="AD184">
        <v>0.5</v>
      </c>
      <c r="AE184">
        <v>1220</v>
      </c>
      <c r="AF184">
        <v>0</v>
      </c>
      <c r="AH184">
        <v>150</v>
      </c>
      <c r="AI184" t="s">
        <v>548</v>
      </c>
      <c r="AJ184">
        <v>3</v>
      </c>
      <c r="AK184">
        <v>5</v>
      </c>
      <c r="AL184">
        <v>28</v>
      </c>
      <c r="AM184">
        <v>27.754999999999999</v>
      </c>
      <c r="AN184">
        <v>0.245</v>
      </c>
      <c r="AO184">
        <v>0.245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0.245</v>
      </c>
      <c r="BV184" t="s">
        <v>194</v>
      </c>
    </row>
    <row r="185" spans="1:74">
      <c r="A185">
        <v>744</v>
      </c>
      <c r="B185" s="54">
        <v>45923</v>
      </c>
      <c r="C185" t="s">
        <v>118</v>
      </c>
      <c r="D185">
        <v>9519134753</v>
      </c>
      <c r="E185">
        <v>18</v>
      </c>
      <c r="F185" t="s">
        <v>563</v>
      </c>
      <c r="G185" t="s">
        <v>151</v>
      </c>
      <c r="H185" t="s">
        <v>120</v>
      </c>
      <c r="I185" t="s">
        <v>129</v>
      </c>
      <c r="K185" t="e">
        <v>#N/A</v>
      </c>
      <c r="L185" t="s">
        <v>1</v>
      </c>
      <c r="M185" t="s">
        <v>43</v>
      </c>
      <c r="N185" t="s">
        <v>44</v>
      </c>
      <c r="P185" t="s">
        <v>23</v>
      </c>
      <c r="Q185" t="s">
        <v>15</v>
      </c>
      <c r="S185">
        <v>1000</v>
      </c>
      <c r="U185" t="s">
        <v>407</v>
      </c>
      <c r="W185">
        <v>941597</v>
      </c>
      <c r="X185" t="s">
        <v>418</v>
      </c>
      <c r="Y185">
        <v>3902332</v>
      </c>
      <c r="Z185" t="s">
        <v>465</v>
      </c>
      <c r="AA185" t="s">
        <v>466</v>
      </c>
      <c r="AB185" t="s">
        <v>467</v>
      </c>
      <c r="AC185" t="s">
        <v>468</v>
      </c>
      <c r="AD185">
        <v>0.5</v>
      </c>
      <c r="AE185">
        <v>1220</v>
      </c>
      <c r="AF185">
        <v>0</v>
      </c>
      <c r="AH185">
        <v>150</v>
      </c>
      <c r="AI185" t="s">
        <v>489</v>
      </c>
      <c r="AJ185">
        <v>3</v>
      </c>
      <c r="AK185">
        <v>5</v>
      </c>
      <c r="AL185">
        <v>56</v>
      </c>
      <c r="AM185">
        <v>53.765000000000001</v>
      </c>
      <c r="AN185">
        <v>2.2349999999999999</v>
      </c>
      <c r="AO185">
        <v>2.2349999999999999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2.2349999999999999</v>
      </c>
      <c r="BV185" t="s">
        <v>194</v>
      </c>
    </row>
    <row r="186" spans="1:74">
      <c r="A186">
        <v>744</v>
      </c>
      <c r="B186" s="54">
        <v>45923</v>
      </c>
      <c r="C186" t="s">
        <v>118</v>
      </c>
      <c r="D186">
        <v>9519134753</v>
      </c>
      <c r="E186">
        <v>17</v>
      </c>
      <c r="F186" t="s">
        <v>562</v>
      </c>
      <c r="G186" t="s">
        <v>151</v>
      </c>
      <c r="H186" t="s">
        <v>120</v>
      </c>
      <c r="I186" t="s">
        <v>129</v>
      </c>
      <c r="K186" t="e">
        <v>#N/A</v>
      </c>
      <c r="L186" t="s">
        <v>1</v>
      </c>
      <c r="M186" t="s">
        <v>43</v>
      </c>
      <c r="N186" t="s">
        <v>44</v>
      </c>
      <c r="P186" t="s">
        <v>23</v>
      </c>
      <c r="Q186" t="s">
        <v>15</v>
      </c>
      <c r="S186">
        <v>1000</v>
      </c>
      <c r="U186" t="s">
        <v>407</v>
      </c>
      <c r="W186">
        <v>941597</v>
      </c>
      <c r="X186" t="s">
        <v>418</v>
      </c>
      <c r="Y186">
        <v>3902332</v>
      </c>
      <c r="Z186" t="s">
        <v>465</v>
      </c>
      <c r="AA186" t="s">
        <v>466</v>
      </c>
      <c r="AB186" t="s">
        <v>467</v>
      </c>
      <c r="AC186" t="s">
        <v>468</v>
      </c>
      <c r="AD186">
        <v>0.5</v>
      </c>
      <c r="AE186">
        <v>1220</v>
      </c>
      <c r="AF186">
        <v>0</v>
      </c>
      <c r="AH186">
        <v>150</v>
      </c>
      <c r="AI186" t="s">
        <v>491</v>
      </c>
      <c r="AJ186">
        <v>3</v>
      </c>
      <c r="AK186">
        <v>5</v>
      </c>
      <c r="AL186">
        <v>56</v>
      </c>
      <c r="AM186">
        <v>49.94</v>
      </c>
      <c r="AN186">
        <v>6.06</v>
      </c>
      <c r="AO186">
        <v>1.39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4.67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4.67</v>
      </c>
      <c r="BJ186">
        <v>4.67</v>
      </c>
      <c r="BK186">
        <v>0</v>
      </c>
      <c r="BL186">
        <v>0</v>
      </c>
      <c r="BM186">
        <v>1.3899999999999997</v>
      </c>
      <c r="BV186" t="s">
        <v>194</v>
      </c>
    </row>
    <row r="187" spans="1:74">
      <c r="A187">
        <v>744</v>
      </c>
      <c r="B187" s="54">
        <v>45923</v>
      </c>
      <c r="C187" t="s">
        <v>118</v>
      </c>
      <c r="D187">
        <v>9519134753</v>
      </c>
      <c r="E187">
        <v>14</v>
      </c>
      <c r="F187" t="s">
        <v>559</v>
      </c>
      <c r="G187" t="s">
        <v>151</v>
      </c>
      <c r="H187" t="s">
        <v>120</v>
      </c>
      <c r="I187" t="s">
        <v>1</v>
      </c>
      <c r="K187" t="e">
        <v>#N/A</v>
      </c>
      <c r="L187" t="s">
        <v>1</v>
      </c>
      <c r="M187" t="s">
        <v>43</v>
      </c>
      <c r="N187" t="s">
        <v>44</v>
      </c>
      <c r="P187" t="s">
        <v>23</v>
      </c>
      <c r="Q187" t="s">
        <v>15</v>
      </c>
      <c r="S187">
        <v>1000</v>
      </c>
      <c r="U187" t="s">
        <v>407</v>
      </c>
      <c r="W187">
        <v>941597</v>
      </c>
      <c r="X187" t="s">
        <v>418</v>
      </c>
      <c r="Y187">
        <v>3902332</v>
      </c>
      <c r="Z187" t="s">
        <v>465</v>
      </c>
      <c r="AA187" t="s">
        <v>466</v>
      </c>
      <c r="AB187" t="s">
        <v>467</v>
      </c>
      <c r="AC187" t="s">
        <v>468</v>
      </c>
      <c r="AD187">
        <v>0.5</v>
      </c>
      <c r="AE187">
        <v>1220</v>
      </c>
      <c r="AF187">
        <v>0</v>
      </c>
      <c r="AH187">
        <v>150</v>
      </c>
      <c r="AI187" t="s">
        <v>494</v>
      </c>
      <c r="AJ187">
        <v>3</v>
      </c>
      <c r="AK187">
        <v>5</v>
      </c>
      <c r="AL187">
        <v>195.999</v>
      </c>
      <c r="AM187">
        <v>92.75</v>
      </c>
      <c r="AN187">
        <v>103.249</v>
      </c>
      <c r="AO187">
        <v>1.5589999999999999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101.69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101.69</v>
      </c>
      <c r="BJ187">
        <v>101.69</v>
      </c>
      <c r="BK187">
        <v>0</v>
      </c>
      <c r="BL187">
        <v>0</v>
      </c>
      <c r="BM187">
        <v>1.5589999999999975</v>
      </c>
      <c r="BV187" t="s">
        <v>194</v>
      </c>
    </row>
    <row r="188" spans="1:74">
      <c r="A188">
        <v>744</v>
      </c>
      <c r="B188" s="54">
        <v>45923</v>
      </c>
      <c r="C188" t="s">
        <v>118</v>
      </c>
      <c r="D188">
        <v>9519134753</v>
      </c>
      <c r="E188">
        <v>13</v>
      </c>
      <c r="F188" t="s">
        <v>558</v>
      </c>
      <c r="G188" t="s">
        <v>151</v>
      </c>
      <c r="H188" t="s">
        <v>120</v>
      </c>
      <c r="I188" t="s">
        <v>129</v>
      </c>
      <c r="K188" t="e">
        <v>#N/A</v>
      </c>
      <c r="L188" t="s">
        <v>1</v>
      </c>
      <c r="M188" t="s">
        <v>43</v>
      </c>
      <c r="N188" t="s">
        <v>44</v>
      </c>
      <c r="P188" t="s">
        <v>23</v>
      </c>
      <c r="Q188" t="s">
        <v>15</v>
      </c>
      <c r="S188">
        <v>1000</v>
      </c>
      <c r="U188" t="s">
        <v>407</v>
      </c>
      <c r="W188">
        <v>941597</v>
      </c>
      <c r="X188" t="s">
        <v>418</v>
      </c>
      <c r="Y188">
        <v>3902332</v>
      </c>
      <c r="Z188" t="s">
        <v>465</v>
      </c>
      <c r="AA188" t="s">
        <v>466</v>
      </c>
      <c r="AB188" t="s">
        <v>467</v>
      </c>
      <c r="AC188" t="s">
        <v>468</v>
      </c>
      <c r="AD188">
        <v>0.5</v>
      </c>
      <c r="AE188">
        <v>1220</v>
      </c>
      <c r="AF188">
        <v>0</v>
      </c>
      <c r="AH188">
        <v>150</v>
      </c>
      <c r="AI188" t="s">
        <v>548</v>
      </c>
      <c r="AJ188">
        <v>3</v>
      </c>
      <c r="AK188">
        <v>5</v>
      </c>
      <c r="AL188">
        <v>139.999</v>
      </c>
      <c r="AM188">
        <v>137.125</v>
      </c>
      <c r="AN188">
        <v>2.8740000000000001</v>
      </c>
      <c r="AO188">
        <v>2.8740000000000001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2.8740000000000001</v>
      </c>
      <c r="BV188" t="s">
        <v>194</v>
      </c>
    </row>
    <row r="189" spans="1:74">
      <c r="A189">
        <v>744</v>
      </c>
      <c r="B189" s="54">
        <v>45900</v>
      </c>
      <c r="C189" t="s">
        <v>118</v>
      </c>
      <c r="D189">
        <v>9519068944</v>
      </c>
      <c r="E189">
        <v>1</v>
      </c>
      <c r="F189" t="s">
        <v>488</v>
      </c>
      <c r="G189" t="s">
        <v>133</v>
      </c>
      <c r="H189" t="s">
        <v>120</v>
      </c>
      <c r="I189" t="s">
        <v>129</v>
      </c>
      <c r="K189" t="e">
        <v>#N/A</v>
      </c>
      <c r="L189" t="e">
        <v>#N/A</v>
      </c>
      <c r="M189" t="s">
        <v>43</v>
      </c>
      <c r="N189" t="s">
        <v>44</v>
      </c>
      <c r="P189" t="s">
        <v>23</v>
      </c>
      <c r="Q189" t="s">
        <v>15</v>
      </c>
      <c r="S189">
        <v>1000</v>
      </c>
      <c r="T189" t="s">
        <v>237</v>
      </c>
      <c r="U189" t="s">
        <v>407</v>
      </c>
      <c r="V189" t="s">
        <v>408</v>
      </c>
      <c r="W189">
        <v>941597</v>
      </c>
      <c r="X189" t="s">
        <v>409</v>
      </c>
      <c r="Y189">
        <v>3902332</v>
      </c>
      <c r="Z189" t="s">
        <v>465</v>
      </c>
      <c r="AA189" t="s">
        <v>466</v>
      </c>
      <c r="AB189" t="s">
        <v>467</v>
      </c>
      <c r="AC189" t="s">
        <v>468</v>
      </c>
      <c r="AD189">
        <v>0.5</v>
      </c>
      <c r="AE189">
        <v>1220</v>
      </c>
      <c r="AF189">
        <v>0</v>
      </c>
      <c r="AG189" t="s">
        <v>149</v>
      </c>
      <c r="AH189" t="s">
        <v>414</v>
      </c>
      <c r="AI189" t="s">
        <v>489</v>
      </c>
      <c r="AJ189">
        <v>3</v>
      </c>
      <c r="AK189">
        <v>5</v>
      </c>
      <c r="AL189">
        <v>28</v>
      </c>
      <c r="AM189">
        <v>25.515000000000001</v>
      </c>
      <c r="AN189">
        <v>2.4849999999999999</v>
      </c>
      <c r="AO189">
        <v>-91.234999999999999</v>
      </c>
      <c r="AP189">
        <v>4.3250000000000002</v>
      </c>
      <c r="AQ189">
        <v>0</v>
      </c>
      <c r="AR189">
        <v>0</v>
      </c>
      <c r="AS189">
        <v>0</v>
      </c>
      <c r="AT189">
        <v>0</v>
      </c>
      <c r="AU189">
        <v>93.72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93.72</v>
      </c>
      <c r="BJ189">
        <v>0</v>
      </c>
      <c r="BK189">
        <v>93.72</v>
      </c>
      <c r="BL189">
        <v>0</v>
      </c>
      <c r="BM189">
        <v>2.4849999999999999</v>
      </c>
      <c r="BN189" t="s">
        <v>132</v>
      </c>
      <c r="BO189" t="s">
        <v>416</v>
      </c>
      <c r="BV189" t="s">
        <v>87</v>
      </c>
    </row>
    <row r="190" spans="1:74">
      <c r="A190">
        <v>744</v>
      </c>
      <c r="B190" s="54">
        <v>45900</v>
      </c>
      <c r="C190" t="s">
        <v>118</v>
      </c>
      <c r="D190">
        <v>9519068944</v>
      </c>
      <c r="E190">
        <v>3</v>
      </c>
      <c r="F190" t="s">
        <v>490</v>
      </c>
      <c r="G190" t="s">
        <v>133</v>
      </c>
      <c r="H190" t="s">
        <v>120</v>
      </c>
      <c r="I190" t="s">
        <v>129</v>
      </c>
      <c r="K190" t="e">
        <v>#N/A</v>
      </c>
      <c r="L190" t="e">
        <v>#N/A</v>
      </c>
      <c r="M190" t="s">
        <v>43</v>
      </c>
      <c r="N190" t="s">
        <v>44</v>
      </c>
      <c r="P190" t="s">
        <v>23</v>
      </c>
      <c r="Q190" t="s">
        <v>15</v>
      </c>
      <c r="S190">
        <v>1000</v>
      </c>
      <c r="T190" t="s">
        <v>237</v>
      </c>
      <c r="U190" t="s">
        <v>407</v>
      </c>
      <c r="V190" t="s">
        <v>408</v>
      </c>
      <c r="W190">
        <v>941597</v>
      </c>
      <c r="X190" t="s">
        <v>409</v>
      </c>
      <c r="Y190">
        <v>3902332</v>
      </c>
      <c r="Z190" t="s">
        <v>465</v>
      </c>
      <c r="AA190" t="s">
        <v>466</v>
      </c>
      <c r="AB190" t="s">
        <v>467</v>
      </c>
      <c r="AC190" t="s">
        <v>468</v>
      </c>
      <c r="AD190">
        <v>0.5</v>
      </c>
      <c r="AE190">
        <v>1220</v>
      </c>
      <c r="AF190">
        <v>0</v>
      </c>
      <c r="AG190" t="s">
        <v>149</v>
      </c>
      <c r="AH190" t="s">
        <v>414</v>
      </c>
      <c r="AI190" t="s">
        <v>491</v>
      </c>
      <c r="AJ190">
        <v>1.5</v>
      </c>
      <c r="AK190">
        <v>5.0999999999999996</v>
      </c>
      <c r="AL190">
        <v>83.998999999999995</v>
      </c>
      <c r="AM190">
        <v>83.084999999999994</v>
      </c>
      <c r="AN190">
        <v>0.91400000000000003</v>
      </c>
      <c r="AO190">
        <v>0.91400000000000003</v>
      </c>
      <c r="AP190">
        <v>49.86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0.91400000000000003</v>
      </c>
      <c r="BN190" t="s">
        <v>132</v>
      </c>
      <c r="BO190" t="s">
        <v>416</v>
      </c>
      <c r="BV190" t="s">
        <v>87</v>
      </c>
    </row>
    <row r="191" spans="1:74">
      <c r="A191">
        <v>744</v>
      </c>
      <c r="B191" s="54">
        <v>45900</v>
      </c>
      <c r="C191" t="s">
        <v>118</v>
      </c>
      <c r="D191">
        <v>9519068944</v>
      </c>
      <c r="E191">
        <v>4</v>
      </c>
      <c r="F191" t="s">
        <v>492</v>
      </c>
      <c r="G191" t="s">
        <v>133</v>
      </c>
      <c r="H191" t="s">
        <v>120</v>
      </c>
      <c r="I191" t="s">
        <v>129</v>
      </c>
      <c r="K191" t="e">
        <v>#N/A</v>
      </c>
      <c r="L191" t="s">
        <v>1</v>
      </c>
      <c r="M191" t="s">
        <v>43</v>
      </c>
      <c r="N191" t="s">
        <v>44</v>
      </c>
      <c r="P191" t="s">
        <v>23</v>
      </c>
      <c r="Q191" t="s">
        <v>15</v>
      </c>
      <c r="S191">
        <v>1000</v>
      </c>
      <c r="T191" t="s">
        <v>237</v>
      </c>
      <c r="U191" t="s">
        <v>407</v>
      </c>
      <c r="V191" t="s">
        <v>408</v>
      </c>
      <c r="W191">
        <v>941597</v>
      </c>
      <c r="X191" t="s">
        <v>409</v>
      </c>
      <c r="Y191">
        <v>3902332</v>
      </c>
      <c r="Z191" t="s">
        <v>465</v>
      </c>
      <c r="AA191" t="s">
        <v>466</v>
      </c>
      <c r="AB191" t="s">
        <v>467</v>
      </c>
      <c r="AC191" t="s">
        <v>468</v>
      </c>
      <c r="AD191">
        <v>0.5</v>
      </c>
      <c r="AE191">
        <v>1220</v>
      </c>
      <c r="AF191">
        <v>0</v>
      </c>
      <c r="AG191" t="s">
        <v>149</v>
      </c>
      <c r="AH191" t="s">
        <v>414</v>
      </c>
      <c r="AI191" t="s">
        <v>489</v>
      </c>
      <c r="AJ191">
        <v>3</v>
      </c>
      <c r="AK191">
        <v>5</v>
      </c>
      <c r="AL191">
        <v>84</v>
      </c>
      <c r="AM191">
        <v>77.150000000000006</v>
      </c>
      <c r="AN191">
        <v>6.85</v>
      </c>
      <c r="AO191">
        <v>-7.8550000000000004</v>
      </c>
      <c r="AP191">
        <v>13.12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7.69</v>
      </c>
      <c r="AX191">
        <v>3.415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3.6</v>
      </c>
      <c r="BG191">
        <v>0</v>
      </c>
      <c r="BH191">
        <v>0</v>
      </c>
      <c r="BI191">
        <v>14.705</v>
      </c>
      <c r="BJ191">
        <v>11.105</v>
      </c>
      <c r="BK191">
        <v>3.5999999999999996</v>
      </c>
      <c r="BL191">
        <v>0</v>
      </c>
      <c r="BM191">
        <v>0</v>
      </c>
      <c r="BN191" t="s">
        <v>132</v>
      </c>
      <c r="BO191" t="s">
        <v>416</v>
      </c>
      <c r="BV191" t="s">
        <v>87</v>
      </c>
    </row>
    <row r="192" spans="1:74">
      <c r="A192">
        <v>744</v>
      </c>
      <c r="B192" s="54">
        <v>45900</v>
      </c>
      <c r="C192" t="s">
        <v>118</v>
      </c>
      <c r="D192">
        <v>9519068944</v>
      </c>
      <c r="E192">
        <v>5</v>
      </c>
      <c r="F192" t="s">
        <v>493</v>
      </c>
      <c r="G192" t="s">
        <v>133</v>
      </c>
      <c r="H192" t="s">
        <v>120</v>
      </c>
      <c r="I192" t="s">
        <v>129</v>
      </c>
      <c r="K192" t="e">
        <v>#N/A</v>
      </c>
      <c r="L192" t="s">
        <v>1</v>
      </c>
      <c r="M192" t="s">
        <v>43</v>
      </c>
      <c r="N192" t="s">
        <v>44</v>
      </c>
      <c r="P192" t="s">
        <v>23</v>
      </c>
      <c r="Q192" t="s">
        <v>15</v>
      </c>
      <c r="S192">
        <v>1000</v>
      </c>
      <c r="T192" t="s">
        <v>237</v>
      </c>
      <c r="U192" t="s">
        <v>407</v>
      </c>
      <c r="V192" t="s">
        <v>408</v>
      </c>
      <c r="W192">
        <v>941597</v>
      </c>
      <c r="X192" t="s">
        <v>409</v>
      </c>
      <c r="Y192">
        <v>3902332</v>
      </c>
      <c r="Z192" t="s">
        <v>465</v>
      </c>
      <c r="AA192" t="s">
        <v>466</v>
      </c>
      <c r="AB192" t="s">
        <v>467</v>
      </c>
      <c r="AC192" t="s">
        <v>468</v>
      </c>
      <c r="AD192">
        <v>0.5</v>
      </c>
      <c r="AE192">
        <v>1220</v>
      </c>
      <c r="AF192">
        <v>0</v>
      </c>
      <c r="AG192" t="s">
        <v>149</v>
      </c>
      <c r="AH192" t="s">
        <v>414</v>
      </c>
      <c r="AI192" t="s">
        <v>494</v>
      </c>
      <c r="AJ192">
        <v>3</v>
      </c>
      <c r="AK192">
        <v>5</v>
      </c>
      <c r="AL192">
        <v>28</v>
      </c>
      <c r="AM192">
        <v>16.41</v>
      </c>
      <c r="AN192">
        <v>11.59</v>
      </c>
      <c r="AO192">
        <v>4.1100000000000003</v>
      </c>
      <c r="AP192">
        <v>7.8449999999999998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7.48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7.48</v>
      </c>
      <c r="BJ192">
        <v>7.48</v>
      </c>
      <c r="BK192">
        <v>0</v>
      </c>
      <c r="BL192">
        <v>0</v>
      </c>
      <c r="BM192">
        <v>4.1099999999999994</v>
      </c>
      <c r="BN192" t="s">
        <v>132</v>
      </c>
      <c r="BO192" t="s">
        <v>416</v>
      </c>
      <c r="BV192" t="s">
        <v>87</v>
      </c>
    </row>
    <row r="193" spans="1:74">
      <c r="A193">
        <v>744</v>
      </c>
      <c r="B193" s="54">
        <v>45900</v>
      </c>
      <c r="C193" t="s">
        <v>118</v>
      </c>
      <c r="D193">
        <v>9519068944</v>
      </c>
      <c r="E193">
        <v>6</v>
      </c>
      <c r="F193" t="s">
        <v>1082</v>
      </c>
      <c r="G193" t="s">
        <v>133</v>
      </c>
      <c r="H193" t="s">
        <v>120</v>
      </c>
      <c r="I193" t="s">
        <v>129</v>
      </c>
      <c r="K193" t="e">
        <v>#N/A</v>
      </c>
      <c r="L193" t="s">
        <v>129</v>
      </c>
      <c r="M193" t="s">
        <v>43</v>
      </c>
      <c r="N193" t="s">
        <v>44</v>
      </c>
      <c r="P193" t="s">
        <v>23</v>
      </c>
      <c r="Q193" t="s">
        <v>15</v>
      </c>
      <c r="S193">
        <v>1000</v>
      </c>
      <c r="T193" t="s">
        <v>237</v>
      </c>
      <c r="U193" t="s">
        <v>407</v>
      </c>
      <c r="V193" t="s">
        <v>408</v>
      </c>
      <c r="W193">
        <v>941597</v>
      </c>
      <c r="X193" t="s">
        <v>409</v>
      </c>
      <c r="Y193">
        <v>3902332</v>
      </c>
      <c r="Z193" t="s">
        <v>465</v>
      </c>
      <c r="AA193" t="s">
        <v>466</v>
      </c>
      <c r="AB193" t="s">
        <v>467</v>
      </c>
      <c r="AC193" t="s">
        <v>468</v>
      </c>
      <c r="AD193">
        <v>0.5</v>
      </c>
      <c r="AE193">
        <v>1220</v>
      </c>
      <c r="AF193">
        <v>0</v>
      </c>
      <c r="AG193" t="s">
        <v>149</v>
      </c>
      <c r="AH193" t="s">
        <v>414</v>
      </c>
      <c r="AI193" t="s">
        <v>506</v>
      </c>
      <c r="AJ193">
        <v>1.5</v>
      </c>
      <c r="AK193">
        <v>5.0999999999999996</v>
      </c>
      <c r="AL193">
        <v>83.998999999999995</v>
      </c>
      <c r="AM193">
        <v>81.204999999999998</v>
      </c>
      <c r="AN193">
        <v>2.794</v>
      </c>
      <c r="AO193">
        <v>0.73899999999999999</v>
      </c>
      <c r="AP193">
        <v>18.739999999999998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2.0550000000000002</v>
      </c>
      <c r="BI193">
        <v>2.0550000000000002</v>
      </c>
      <c r="BJ193">
        <v>2.0550000000000002</v>
      </c>
      <c r="BK193">
        <v>0</v>
      </c>
      <c r="BL193">
        <v>0</v>
      </c>
      <c r="BM193">
        <v>0.73899999999999988</v>
      </c>
      <c r="BN193" t="s">
        <v>132</v>
      </c>
      <c r="BO193" t="s">
        <v>416</v>
      </c>
      <c r="BV193" t="s">
        <v>87</v>
      </c>
    </row>
    <row r="194" spans="1:74">
      <c r="A194">
        <v>744</v>
      </c>
      <c r="B194" s="54">
        <v>45923</v>
      </c>
      <c r="C194" t="s">
        <v>118</v>
      </c>
      <c r="D194">
        <v>9519134753</v>
      </c>
      <c r="E194">
        <v>12</v>
      </c>
      <c r="F194" t="s">
        <v>557</v>
      </c>
      <c r="G194" t="s">
        <v>151</v>
      </c>
      <c r="H194" t="s">
        <v>120</v>
      </c>
      <c r="I194" t="s">
        <v>129</v>
      </c>
      <c r="K194" t="e">
        <v>#N/A</v>
      </c>
      <c r="L194" t="s">
        <v>1</v>
      </c>
      <c r="M194" t="s">
        <v>43</v>
      </c>
      <c r="N194" t="s">
        <v>44</v>
      </c>
      <c r="P194" t="s">
        <v>23</v>
      </c>
      <c r="Q194" t="s">
        <v>15</v>
      </c>
      <c r="S194">
        <v>1000</v>
      </c>
      <c r="U194" t="s">
        <v>407</v>
      </c>
      <c r="W194">
        <v>941597</v>
      </c>
      <c r="X194" t="s">
        <v>418</v>
      </c>
      <c r="Y194">
        <v>3902332</v>
      </c>
      <c r="Z194" t="s">
        <v>465</v>
      </c>
      <c r="AA194" t="s">
        <v>466</v>
      </c>
      <c r="AB194" t="s">
        <v>467</v>
      </c>
      <c r="AC194" t="s">
        <v>468</v>
      </c>
      <c r="AD194">
        <v>0.5</v>
      </c>
      <c r="AE194">
        <v>1220</v>
      </c>
      <c r="AF194">
        <v>0</v>
      </c>
      <c r="AH194">
        <v>150</v>
      </c>
      <c r="AI194" t="s">
        <v>511</v>
      </c>
      <c r="AJ194">
        <v>3</v>
      </c>
      <c r="AK194">
        <v>5</v>
      </c>
      <c r="AL194">
        <v>112</v>
      </c>
      <c r="AM194">
        <v>110.825</v>
      </c>
      <c r="AN194">
        <v>1.175</v>
      </c>
      <c r="AO194">
        <v>-27.524999999999999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20.76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7.94</v>
      </c>
      <c r="BH194">
        <v>0</v>
      </c>
      <c r="BI194">
        <v>28.700000000000003</v>
      </c>
      <c r="BJ194">
        <v>7.94</v>
      </c>
      <c r="BK194">
        <v>20.76</v>
      </c>
      <c r="BL194">
        <v>0</v>
      </c>
      <c r="BM194">
        <v>0</v>
      </c>
      <c r="BV194" t="s">
        <v>194</v>
      </c>
    </row>
    <row r="195" spans="1:74">
      <c r="A195">
        <v>744</v>
      </c>
      <c r="B195" s="54">
        <v>45923</v>
      </c>
      <c r="C195" t="s">
        <v>118</v>
      </c>
      <c r="D195">
        <v>9519134753</v>
      </c>
      <c r="E195">
        <v>11</v>
      </c>
      <c r="F195" t="s">
        <v>556</v>
      </c>
      <c r="G195" t="s">
        <v>151</v>
      </c>
      <c r="H195" t="s">
        <v>120</v>
      </c>
      <c r="I195" t="s">
        <v>129</v>
      </c>
      <c r="K195" t="e">
        <v>#N/A</v>
      </c>
      <c r="L195" t="s">
        <v>1</v>
      </c>
      <c r="M195" t="s">
        <v>43</v>
      </c>
      <c r="N195" t="s">
        <v>44</v>
      </c>
      <c r="P195" t="s">
        <v>23</v>
      </c>
      <c r="Q195" t="s">
        <v>15</v>
      </c>
      <c r="S195">
        <v>1000</v>
      </c>
      <c r="U195" t="s">
        <v>407</v>
      </c>
      <c r="W195">
        <v>941597</v>
      </c>
      <c r="X195" t="s">
        <v>418</v>
      </c>
      <c r="Y195">
        <v>3902332</v>
      </c>
      <c r="Z195" t="s">
        <v>465</v>
      </c>
      <c r="AA195" t="s">
        <v>466</v>
      </c>
      <c r="AB195" t="s">
        <v>467</v>
      </c>
      <c r="AC195" t="s">
        <v>468</v>
      </c>
      <c r="AD195">
        <v>0.5</v>
      </c>
      <c r="AE195">
        <v>1220</v>
      </c>
      <c r="AF195">
        <v>0</v>
      </c>
      <c r="AH195">
        <v>150</v>
      </c>
      <c r="AI195" t="s">
        <v>489</v>
      </c>
      <c r="AJ195">
        <v>3</v>
      </c>
      <c r="AK195">
        <v>5</v>
      </c>
      <c r="AL195">
        <v>140</v>
      </c>
      <c r="AM195">
        <v>137.18</v>
      </c>
      <c r="AN195">
        <v>2.82</v>
      </c>
      <c r="AO195">
        <v>2.82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2.82</v>
      </c>
      <c r="BV195" t="s">
        <v>194</v>
      </c>
    </row>
    <row r="196" spans="1:74">
      <c r="A196">
        <v>744</v>
      </c>
      <c r="B196" s="54">
        <v>45923</v>
      </c>
      <c r="C196" t="s">
        <v>118</v>
      </c>
      <c r="D196">
        <v>9519134753</v>
      </c>
      <c r="E196">
        <v>10</v>
      </c>
      <c r="F196" t="s">
        <v>555</v>
      </c>
      <c r="G196" t="s">
        <v>151</v>
      </c>
      <c r="H196" t="s">
        <v>120</v>
      </c>
      <c r="I196" t="s">
        <v>129</v>
      </c>
      <c r="K196" t="e">
        <v>#N/A</v>
      </c>
      <c r="L196" t="s">
        <v>1</v>
      </c>
      <c r="M196" t="s">
        <v>43</v>
      </c>
      <c r="N196" t="s">
        <v>44</v>
      </c>
      <c r="P196" t="s">
        <v>23</v>
      </c>
      <c r="Q196" t="s">
        <v>15</v>
      </c>
      <c r="S196">
        <v>1000</v>
      </c>
      <c r="U196" t="s">
        <v>407</v>
      </c>
      <c r="W196">
        <v>941597</v>
      </c>
      <c r="X196" t="s">
        <v>418</v>
      </c>
      <c r="Y196">
        <v>3902332</v>
      </c>
      <c r="Z196" t="s">
        <v>465</v>
      </c>
      <c r="AA196" t="s">
        <v>466</v>
      </c>
      <c r="AB196" t="s">
        <v>467</v>
      </c>
      <c r="AC196" t="s">
        <v>468</v>
      </c>
      <c r="AD196">
        <v>0.5</v>
      </c>
      <c r="AE196">
        <v>1220</v>
      </c>
      <c r="AF196">
        <v>0</v>
      </c>
      <c r="AH196">
        <v>150</v>
      </c>
      <c r="AI196" t="s">
        <v>489</v>
      </c>
      <c r="AJ196">
        <v>3</v>
      </c>
      <c r="AK196">
        <v>5</v>
      </c>
      <c r="AL196">
        <v>279.99900000000002</v>
      </c>
      <c r="AM196">
        <v>279.85500000000002</v>
      </c>
      <c r="AN196">
        <v>0.14399999999999999</v>
      </c>
      <c r="AO196">
        <v>-9.7460000000000004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5.9850000000000003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3.9050000000000002</v>
      </c>
      <c r="BI196">
        <v>9.89</v>
      </c>
      <c r="BJ196">
        <v>9.89</v>
      </c>
      <c r="BK196">
        <v>0</v>
      </c>
      <c r="BL196">
        <v>0</v>
      </c>
      <c r="BM196">
        <v>0</v>
      </c>
      <c r="BV196" t="s">
        <v>194</v>
      </c>
    </row>
    <row r="197" spans="1:74">
      <c r="A197">
        <v>744</v>
      </c>
      <c r="B197" s="54">
        <v>45923</v>
      </c>
      <c r="C197" t="s">
        <v>118</v>
      </c>
      <c r="D197">
        <v>9519134753</v>
      </c>
      <c r="E197">
        <v>9</v>
      </c>
      <c r="F197" t="s">
        <v>554</v>
      </c>
      <c r="G197" t="s">
        <v>151</v>
      </c>
      <c r="H197" t="s">
        <v>120</v>
      </c>
      <c r="I197" t="s">
        <v>1</v>
      </c>
      <c r="K197" t="e">
        <v>#N/A</v>
      </c>
      <c r="L197" t="s">
        <v>1</v>
      </c>
      <c r="M197" t="s">
        <v>43</v>
      </c>
      <c r="N197" t="s">
        <v>44</v>
      </c>
      <c r="P197" t="s">
        <v>23</v>
      </c>
      <c r="Q197" t="s">
        <v>15</v>
      </c>
      <c r="S197">
        <v>1000</v>
      </c>
      <c r="U197" t="s">
        <v>407</v>
      </c>
      <c r="W197">
        <v>941597</v>
      </c>
      <c r="X197" t="s">
        <v>418</v>
      </c>
      <c r="Y197">
        <v>3902332</v>
      </c>
      <c r="Z197" t="s">
        <v>465</v>
      </c>
      <c r="AA197" t="s">
        <v>466</v>
      </c>
      <c r="AB197" t="s">
        <v>467</v>
      </c>
      <c r="AC197" t="s">
        <v>468</v>
      </c>
      <c r="AD197">
        <v>0.5</v>
      </c>
      <c r="AE197">
        <v>1220</v>
      </c>
      <c r="AF197">
        <v>0</v>
      </c>
      <c r="AH197">
        <v>150</v>
      </c>
      <c r="AI197" t="s">
        <v>491</v>
      </c>
      <c r="AJ197">
        <v>3</v>
      </c>
      <c r="AK197">
        <v>5</v>
      </c>
      <c r="AL197">
        <v>251.999</v>
      </c>
      <c r="AM197">
        <v>236.435</v>
      </c>
      <c r="AN197">
        <v>15.564</v>
      </c>
      <c r="AO197">
        <v>11.183999999999999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4.38</v>
      </c>
      <c r="BI197">
        <v>4.38</v>
      </c>
      <c r="BJ197">
        <v>4.38</v>
      </c>
      <c r="BK197">
        <v>0</v>
      </c>
      <c r="BL197">
        <v>0</v>
      </c>
      <c r="BM197">
        <v>11.184000000000001</v>
      </c>
      <c r="BV197" t="s">
        <v>194</v>
      </c>
    </row>
    <row r="198" spans="1:74">
      <c r="A198">
        <v>744</v>
      </c>
      <c r="B198" s="54">
        <v>45923</v>
      </c>
      <c r="C198" t="s">
        <v>118</v>
      </c>
      <c r="D198">
        <v>9519134753</v>
      </c>
      <c r="E198">
        <v>8</v>
      </c>
      <c r="F198" t="s">
        <v>553</v>
      </c>
      <c r="G198" t="s">
        <v>151</v>
      </c>
      <c r="H198" t="s">
        <v>120</v>
      </c>
      <c r="I198" t="s">
        <v>129</v>
      </c>
      <c r="K198" t="e">
        <v>#N/A</v>
      </c>
      <c r="L198" t="s">
        <v>1</v>
      </c>
      <c r="M198" t="s">
        <v>43</v>
      </c>
      <c r="N198" t="s">
        <v>44</v>
      </c>
      <c r="P198" t="s">
        <v>23</v>
      </c>
      <c r="Q198" t="s">
        <v>15</v>
      </c>
      <c r="S198">
        <v>1000</v>
      </c>
      <c r="U198" t="s">
        <v>407</v>
      </c>
      <c r="W198">
        <v>941597</v>
      </c>
      <c r="X198" t="s">
        <v>418</v>
      </c>
      <c r="Y198">
        <v>3902332</v>
      </c>
      <c r="Z198" t="s">
        <v>465</v>
      </c>
      <c r="AA198" t="s">
        <v>466</v>
      </c>
      <c r="AB198" t="s">
        <v>467</v>
      </c>
      <c r="AC198" t="s">
        <v>468</v>
      </c>
      <c r="AD198">
        <v>0.5</v>
      </c>
      <c r="AE198">
        <v>1220</v>
      </c>
      <c r="AF198">
        <v>0</v>
      </c>
      <c r="AH198">
        <v>150</v>
      </c>
      <c r="AI198" t="s">
        <v>511</v>
      </c>
      <c r="AJ198">
        <v>3</v>
      </c>
      <c r="AK198">
        <v>5</v>
      </c>
      <c r="AL198">
        <v>28</v>
      </c>
      <c r="AM198">
        <v>25.52</v>
      </c>
      <c r="AN198">
        <v>2.48</v>
      </c>
      <c r="AO198">
        <v>2.48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2.48</v>
      </c>
      <c r="BV198" t="s">
        <v>194</v>
      </c>
    </row>
    <row r="199" spans="1:74">
      <c r="A199">
        <v>744</v>
      </c>
      <c r="B199" s="54">
        <v>45923</v>
      </c>
      <c r="C199" t="s">
        <v>118</v>
      </c>
      <c r="D199">
        <v>9519134753</v>
      </c>
      <c r="E199">
        <v>7</v>
      </c>
      <c r="F199" t="s">
        <v>552</v>
      </c>
      <c r="G199" t="s">
        <v>151</v>
      </c>
      <c r="H199" t="s">
        <v>120</v>
      </c>
      <c r="I199" t="s">
        <v>129</v>
      </c>
      <c r="K199" t="e">
        <v>#N/A</v>
      </c>
      <c r="L199" t="s">
        <v>1</v>
      </c>
      <c r="M199" t="s">
        <v>43</v>
      </c>
      <c r="N199" t="s">
        <v>44</v>
      </c>
      <c r="P199" t="s">
        <v>23</v>
      </c>
      <c r="Q199" t="s">
        <v>15</v>
      </c>
      <c r="S199">
        <v>1000</v>
      </c>
      <c r="U199" t="s">
        <v>407</v>
      </c>
      <c r="W199">
        <v>941597</v>
      </c>
      <c r="X199" t="s">
        <v>418</v>
      </c>
      <c r="Y199">
        <v>3902332</v>
      </c>
      <c r="Z199" t="s">
        <v>465</v>
      </c>
      <c r="AA199" t="s">
        <v>466</v>
      </c>
      <c r="AB199" t="s">
        <v>467</v>
      </c>
      <c r="AC199" t="s">
        <v>468</v>
      </c>
      <c r="AD199">
        <v>0.5</v>
      </c>
      <c r="AE199">
        <v>1220</v>
      </c>
      <c r="AF199">
        <v>0</v>
      </c>
      <c r="AH199">
        <v>150</v>
      </c>
      <c r="AI199" t="s">
        <v>489</v>
      </c>
      <c r="AJ199">
        <v>3</v>
      </c>
      <c r="AK199">
        <v>5</v>
      </c>
      <c r="AL199">
        <v>28</v>
      </c>
      <c r="AM199">
        <v>26.984999999999999</v>
      </c>
      <c r="AN199">
        <v>1.0149999999999999</v>
      </c>
      <c r="AO199">
        <v>1.0149999999999999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1.0149999999999999</v>
      </c>
      <c r="BV199" t="s">
        <v>194</v>
      </c>
    </row>
    <row r="200" spans="1:74">
      <c r="A200">
        <v>744</v>
      </c>
      <c r="B200" s="54">
        <v>45923</v>
      </c>
      <c r="C200" t="s">
        <v>118</v>
      </c>
      <c r="D200">
        <v>9519134753</v>
      </c>
      <c r="E200">
        <v>6</v>
      </c>
      <c r="F200" t="s">
        <v>551</v>
      </c>
      <c r="G200" t="s">
        <v>151</v>
      </c>
      <c r="H200" t="s">
        <v>120</v>
      </c>
      <c r="I200" t="s">
        <v>129</v>
      </c>
      <c r="K200" t="e">
        <v>#N/A</v>
      </c>
      <c r="L200" t="s">
        <v>1</v>
      </c>
      <c r="M200" t="s">
        <v>43</v>
      </c>
      <c r="N200" t="s">
        <v>44</v>
      </c>
      <c r="P200" t="s">
        <v>23</v>
      </c>
      <c r="Q200" t="s">
        <v>15</v>
      </c>
      <c r="S200">
        <v>1000</v>
      </c>
      <c r="U200" t="s">
        <v>407</v>
      </c>
      <c r="W200">
        <v>941597</v>
      </c>
      <c r="X200" t="s">
        <v>418</v>
      </c>
      <c r="Y200">
        <v>3902332</v>
      </c>
      <c r="Z200" t="s">
        <v>465</v>
      </c>
      <c r="AA200" t="s">
        <v>466</v>
      </c>
      <c r="AB200" t="s">
        <v>467</v>
      </c>
      <c r="AC200" t="s">
        <v>468</v>
      </c>
      <c r="AD200">
        <v>0.5</v>
      </c>
      <c r="AE200">
        <v>1220</v>
      </c>
      <c r="AF200">
        <v>0</v>
      </c>
      <c r="AH200">
        <v>150</v>
      </c>
      <c r="AI200" t="s">
        <v>506</v>
      </c>
      <c r="AJ200">
        <v>3</v>
      </c>
      <c r="AK200">
        <v>5</v>
      </c>
      <c r="AL200">
        <v>28</v>
      </c>
      <c r="AM200">
        <v>22.52</v>
      </c>
      <c r="AN200">
        <v>5.48</v>
      </c>
      <c r="AO200">
        <v>5.48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5.48</v>
      </c>
      <c r="BV200" t="s">
        <v>194</v>
      </c>
    </row>
    <row r="201" spans="1:74">
      <c r="A201">
        <v>744</v>
      </c>
      <c r="B201" s="54">
        <v>45923</v>
      </c>
      <c r="C201" t="s">
        <v>118</v>
      </c>
      <c r="D201">
        <v>9519134753</v>
      </c>
      <c r="E201">
        <v>5</v>
      </c>
      <c r="F201" t="s">
        <v>550</v>
      </c>
      <c r="G201" t="s">
        <v>151</v>
      </c>
      <c r="H201" t="s">
        <v>120</v>
      </c>
      <c r="I201" t="s">
        <v>1</v>
      </c>
      <c r="K201" t="e">
        <v>#N/A</v>
      </c>
      <c r="L201" t="s">
        <v>1</v>
      </c>
      <c r="M201" t="s">
        <v>43</v>
      </c>
      <c r="N201" t="s">
        <v>44</v>
      </c>
      <c r="P201" t="s">
        <v>23</v>
      </c>
      <c r="Q201" t="s">
        <v>15</v>
      </c>
      <c r="S201">
        <v>1000</v>
      </c>
      <c r="U201" t="s">
        <v>407</v>
      </c>
      <c r="W201">
        <v>941597</v>
      </c>
      <c r="X201" t="s">
        <v>418</v>
      </c>
      <c r="Y201">
        <v>3902332</v>
      </c>
      <c r="Z201" t="s">
        <v>465</v>
      </c>
      <c r="AA201" t="s">
        <v>466</v>
      </c>
      <c r="AB201" t="s">
        <v>467</v>
      </c>
      <c r="AC201" t="s">
        <v>468</v>
      </c>
      <c r="AD201">
        <v>0.5</v>
      </c>
      <c r="AE201">
        <v>1220</v>
      </c>
      <c r="AF201">
        <v>0</v>
      </c>
      <c r="AH201">
        <v>150</v>
      </c>
      <c r="AI201" t="s">
        <v>506</v>
      </c>
      <c r="AJ201">
        <v>3</v>
      </c>
      <c r="AK201">
        <v>5</v>
      </c>
      <c r="AL201">
        <v>280</v>
      </c>
      <c r="AM201">
        <v>263.45</v>
      </c>
      <c r="AN201">
        <v>16.55</v>
      </c>
      <c r="AO201">
        <v>2.84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10.72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2.99</v>
      </c>
      <c r="BI201">
        <v>13.71</v>
      </c>
      <c r="BJ201">
        <v>13.71</v>
      </c>
      <c r="BK201">
        <v>0</v>
      </c>
      <c r="BL201">
        <v>0</v>
      </c>
      <c r="BM201">
        <v>2.84</v>
      </c>
      <c r="BV201" t="s">
        <v>194</v>
      </c>
    </row>
    <row r="202" spans="1:74">
      <c r="A202">
        <v>744</v>
      </c>
      <c r="B202" s="54">
        <v>45895</v>
      </c>
      <c r="C202" t="s">
        <v>118</v>
      </c>
      <c r="D202">
        <v>9519050617</v>
      </c>
      <c r="E202">
        <v>4</v>
      </c>
      <c r="F202" t="s">
        <v>1083</v>
      </c>
      <c r="G202" t="s">
        <v>133</v>
      </c>
      <c r="H202" t="s">
        <v>120</v>
      </c>
      <c r="I202" t="s">
        <v>129</v>
      </c>
      <c r="K202" t="e">
        <v>#N/A</v>
      </c>
      <c r="L202" t="e">
        <v>#N/A</v>
      </c>
      <c r="M202" t="s">
        <v>43</v>
      </c>
      <c r="N202" t="s">
        <v>44</v>
      </c>
      <c r="P202" t="s">
        <v>23</v>
      </c>
      <c r="Q202" t="s">
        <v>15</v>
      </c>
      <c r="S202">
        <v>1000</v>
      </c>
      <c r="T202" t="s">
        <v>237</v>
      </c>
      <c r="U202" t="s">
        <v>407</v>
      </c>
      <c r="V202" t="s">
        <v>408</v>
      </c>
      <c r="W202">
        <v>941597</v>
      </c>
      <c r="X202" t="s">
        <v>409</v>
      </c>
      <c r="Y202">
        <v>3902332</v>
      </c>
      <c r="Z202" t="s">
        <v>465</v>
      </c>
      <c r="AA202" t="s">
        <v>466</v>
      </c>
      <c r="AB202" t="s">
        <v>467</v>
      </c>
      <c r="AC202" t="s">
        <v>468</v>
      </c>
      <c r="AD202">
        <v>0.5</v>
      </c>
      <c r="AE202">
        <v>1220</v>
      </c>
      <c r="AF202">
        <v>0</v>
      </c>
      <c r="AG202" t="s">
        <v>149</v>
      </c>
      <c r="AH202" t="s">
        <v>414</v>
      </c>
      <c r="AI202" t="s">
        <v>506</v>
      </c>
      <c r="AJ202">
        <v>1.5</v>
      </c>
      <c r="AK202">
        <v>5.0999999999999996</v>
      </c>
      <c r="AL202">
        <v>55.999000000000002</v>
      </c>
      <c r="AM202">
        <v>53.695</v>
      </c>
      <c r="AN202">
        <v>2.3039999999999998</v>
      </c>
      <c r="AO202">
        <v>0.32400000000000001</v>
      </c>
      <c r="AP202">
        <v>21.215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1.98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1.98</v>
      </c>
      <c r="BJ202">
        <v>1.98</v>
      </c>
      <c r="BK202">
        <v>0</v>
      </c>
      <c r="BL202">
        <v>0</v>
      </c>
      <c r="BM202">
        <v>0.32399999999999984</v>
      </c>
      <c r="BN202" t="s">
        <v>132</v>
      </c>
      <c r="BO202" t="s">
        <v>416</v>
      </c>
      <c r="BV202" t="s">
        <v>87</v>
      </c>
    </row>
    <row r="203" spans="1:74">
      <c r="A203">
        <v>744</v>
      </c>
      <c r="B203" s="54">
        <v>45895</v>
      </c>
      <c r="C203" t="s">
        <v>118</v>
      </c>
      <c r="D203">
        <v>9519050617</v>
      </c>
      <c r="E203">
        <v>5</v>
      </c>
      <c r="F203" t="s">
        <v>495</v>
      </c>
      <c r="G203" t="s">
        <v>160</v>
      </c>
      <c r="H203" t="s">
        <v>120</v>
      </c>
      <c r="I203" t="s">
        <v>1</v>
      </c>
      <c r="K203" t="e">
        <v>#N/A</v>
      </c>
      <c r="L203" t="s">
        <v>1</v>
      </c>
      <c r="M203" t="s">
        <v>43</v>
      </c>
      <c r="N203" t="s">
        <v>44</v>
      </c>
      <c r="P203" t="s">
        <v>23</v>
      </c>
      <c r="Q203" t="s">
        <v>15</v>
      </c>
      <c r="S203">
        <v>1000</v>
      </c>
      <c r="T203" t="s">
        <v>237</v>
      </c>
      <c r="U203" t="s">
        <v>407</v>
      </c>
      <c r="V203" t="s">
        <v>408</v>
      </c>
      <c r="W203">
        <v>941597</v>
      </c>
      <c r="X203" t="s">
        <v>409</v>
      </c>
      <c r="Y203">
        <v>3902332</v>
      </c>
      <c r="Z203" t="s">
        <v>465</v>
      </c>
      <c r="AA203" t="s">
        <v>466</v>
      </c>
      <c r="AB203" t="s">
        <v>467</v>
      </c>
      <c r="AC203" t="s">
        <v>468</v>
      </c>
      <c r="AD203">
        <v>0.5</v>
      </c>
      <c r="AE203">
        <v>1220</v>
      </c>
      <c r="AF203">
        <v>0</v>
      </c>
      <c r="AG203" t="s">
        <v>149</v>
      </c>
      <c r="AH203" t="s">
        <v>414</v>
      </c>
      <c r="AI203" t="s">
        <v>496</v>
      </c>
      <c r="AJ203">
        <v>1.5</v>
      </c>
      <c r="AK203">
        <v>5.0999999999999996</v>
      </c>
      <c r="AL203">
        <v>27.998999999999999</v>
      </c>
      <c r="AM203">
        <v>11.18</v>
      </c>
      <c r="AN203">
        <v>16.818999999999999</v>
      </c>
      <c r="AO203">
        <v>-0.30099999999999999</v>
      </c>
      <c r="AP203">
        <v>7.9649999999999999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17.12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17.12</v>
      </c>
      <c r="BJ203">
        <v>17.12</v>
      </c>
      <c r="BK203">
        <v>0</v>
      </c>
      <c r="BL203">
        <v>0</v>
      </c>
      <c r="BM203">
        <v>-0.30100000000000193</v>
      </c>
      <c r="BN203" t="s">
        <v>132</v>
      </c>
      <c r="BO203" t="s">
        <v>416</v>
      </c>
      <c r="BV203" t="s">
        <v>87</v>
      </c>
    </row>
    <row r="204" spans="1:74">
      <c r="A204">
        <v>744</v>
      </c>
      <c r="B204" s="54">
        <v>45895</v>
      </c>
      <c r="C204" t="s">
        <v>118</v>
      </c>
      <c r="D204">
        <v>9519050617</v>
      </c>
      <c r="E204">
        <v>6</v>
      </c>
      <c r="F204" t="s">
        <v>497</v>
      </c>
      <c r="G204" t="s">
        <v>133</v>
      </c>
      <c r="H204" t="s">
        <v>120</v>
      </c>
      <c r="I204" t="s">
        <v>129</v>
      </c>
      <c r="K204" t="e">
        <v>#N/A</v>
      </c>
      <c r="L204" t="s">
        <v>129</v>
      </c>
      <c r="M204" t="s">
        <v>43</v>
      </c>
      <c r="N204" t="s">
        <v>44</v>
      </c>
      <c r="P204" t="s">
        <v>23</v>
      </c>
      <c r="Q204" t="s">
        <v>15</v>
      </c>
      <c r="S204">
        <v>1000</v>
      </c>
      <c r="T204" t="s">
        <v>237</v>
      </c>
      <c r="U204" t="s">
        <v>407</v>
      </c>
      <c r="V204" t="s">
        <v>408</v>
      </c>
      <c r="W204">
        <v>941597</v>
      </c>
      <c r="X204" t="s">
        <v>409</v>
      </c>
      <c r="Y204">
        <v>3902332</v>
      </c>
      <c r="Z204" t="s">
        <v>465</v>
      </c>
      <c r="AA204" t="s">
        <v>466</v>
      </c>
      <c r="AB204" t="s">
        <v>467</v>
      </c>
      <c r="AC204" t="s">
        <v>468</v>
      </c>
      <c r="AD204">
        <v>0.5</v>
      </c>
      <c r="AE204">
        <v>1220</v>
      </c>
      <c r="AF204">
        <v>0</v>
      </c>
      <c r="AG204" t="s">
        <v>149</v>
      </c>
      <c r="AH204" t="s">
        <v>414</v>
      </c>
      <c r="AI204" t="s">
        <v>491</v>
      </c>
      <c r="AJ204">
        <v>3</v>
      </c>
      <c r="AK204">
        <v>5</v>
      </c>
      <c r="AL204">
        <v>111.999</v>
      </c>
      <c r="AM204">
        <v>111.47499999999999</v>
      </c>
      <c r="AN204">
        <v>0.52400000000000002</v>
      </c>
      <c r="AO204">
        <v>0.52400000000000002</v>
      </c>
      <c r="AP204">
        <v>16.475000000000001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0.52400000000000002</v>
      </c>
      <c r="BN204" t="s">
        <v>132</v>
      </c>
      <c r="BO204" t="s">
        <v>416</v>
      </c>
      <c r="BV204" t="s">
        <v>87</v>
      </c>
    </row>
    <row r="205" spans="1:74">
      <c r="A205">
        <v>744</v>
      </c>
      <c r="B205" s="54">
        <v>45923</v>
      </c>
      <c r="C205" t="s">
        <v>118</v>
      </c>
      <c r="D205">
        <v>9519134753</v>
      </c>
      <c r="E205">
        <v>4</v>
      </c>
      <c r="F205" t="s">
        <v>549</v>
      </c>
      <c r="G205" t="s">
        <v>151</v>
      </c>
      <c r="H205" t="s">
        <v>120</v>
      </c>
      <c r="I205" t="s">
        <v>1</v>
      </c>
      <c r="K205" t="e">
        <v>#N/A</v>
      </c>
      <c r="L205" t="s">
        <v>1</v>
      </c>
      <c r="M205" t="s">
        <v>43</v>
      </c>
      <c r="N205" t="s">
        <v>44</v>
      </c>
      <c r="P205" t="s">
        <v>23</v>
      </c>
      <c r="Q205" t="s">
        <v>15</v>
      </c>
      <c r="S205">
        <v>1000</v>
      </c>
      <c r="U205" t="s">
        <v>407</v>
      </c>
      <c r="W205">
        <v>941597</v>
      </c>
      <c r="X205" t="s">
        <v>418</v>
      </c>
      <c r="Y205">
        <v>3902332</v>
      </c>
      <c r="Z205" t="s">
        <v>465</v>
      </c>
      <c r="AA205" t="s">
        <v>466</v>
      </c>
      <c r="AB205" t="s">
        <v>467</v>
      </c>
      <c r="AC205" t="s">
        <v>468</v>
      </c>
      <c r="AD205">
        <v>0.5</v>
      </c>
      <c r="AE205">
        <v>1220</v>
      </c>
      <c r="AF205">
        <v>0</v>
      </c>
      <c r="AH205">
        <v>150</v>
      </c>
      <c r="AI205" t="s">
        <v>494</v>
      </c>
      <c r="AJ205">
        <v>3</v>
      </c>
      <c r="AK205">
        <v>5</v>
      </c>
      <c r="AL205">
        <v>140</v>
      </c>
      <c r="AM205">
        <v>82.444999999999993</v>
      </c>
      <c r="AN205">
        <v>57.555</v>
      </c>
      <c r="AO205">
        <v>11.994999999999999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45.56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45.56</v>
      </c>
      <c r="BJ205">
        <v>45.56</v>
      </c>
      <c r="BK205">
        <v>0</v>
      </c>
      <c r="BL205">
        <v>0</v>
      </c>
      <c r="BM205">
        <v>11.994999999999997</v>
      </c>
      <c r="BV205" t="s">
        <v>194</v>
      </c>
    </row>
    <row r="206" spans="1:74">
      <c r="A206">
        <v>744</v>
      </c>
      <c r="B206" s="54">
        <v>45923</v>
      </c>
      <c r="C206" t="s">
        <v>118</v>
      </c>
      <c r="D206">
        <v>9519134753</v>
      </c>
      <c r="E206">
        <v>3</v>
      </c>
      <c r="F206" t="s">
        <v>547</v>
      </c>
      <c r="G206" t="s">
        <v>151</v>
      </c>
      <c r="H206" t="s">
        <v>120</v>
      </c>
      <c r="I206" t="s">
        <v>129</v>
      </c>
      <c r="K206" t="e">
        <v>#N/A</v>
      </c>
      <c r="L206" t="s">
        <v>1</v>
      </c>
      <c r="M206" t="s">
        <v>43</v>
      </c>
      <c r="N206" t="s">
        <v>44</v>
      </c>
      <c r="P206" t="s">
        <v>23</v>
      </c>
      <c r="Q206" t="s">
        <v>15</v>
      </c>
      <c r="S206">
        <v>1000</v>
      </c>
      <c r="U206" t="s">
        <v>407</v>
      </c>
      <c r="W206">
        <v>941597</v>
      </c>
      <c r="X206" t="s">
        <v>418</v>
      </c>
      <c r="Y206">
        <v>3902332</v>
      </c>
      <c r="Z206" t="s">
        <v>465</v>
      </c>
      <c r="AA206" t="s">
        <v>466</v>
      </c>
      <c r="AB206" t="s">
        <v>467</v>
      </c>
      <c r="AC206" t="s">
        <v>468</v>
      </c>
      <c r="AD206">
        <v>0.5</v>
      </c>
      <c r="AE206">
        <v>1220</v>
      </c>
      <c r="AF206">
        <v>0</v>
      </c>
      <c r="AH206">
        <v>150</v>
      </c>
      <c r="AI206" t="s">
        <v>548</v>
      </c>
      <c r="AJ206">
        <v>3</v>
      </c>
      <c r="AK206">
        <v>5</v>
      </c>
      <c r="AL206">
        <v>28</v>
      </c>
      <c r="AM206">
        <v>27.51</v>
      </c>
      <c r="AN206">
        <v>0.49</v>
      </c>
      <c r="AO206">
        <v>0.49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0.49</v>
      </c>
      <c r="BV206" t="s">
        <v>194</v>
      </c>
    </row>
    <row r="207" spans="1:74">
      <c r="A207">
        <v>744</v>
      </c>
      <c r="B207" s="54">
        <v>45892</v>
      </c>
      <c r="C207" t="s">
        <v>118</v>
      </c>
      <c r="D207">
        <v>9519042679</v>
      </c>
      <c r="E207">
        <v>2</v>
      </c>
      <c r="F207" t="s">
        <v>1084</v>
      </c>
      <c r="G207" t="s">
        <v>133</v>
      </c>
      <c r="H207" t="s">
        <v>120</v>
      </c>
      <c r="I207" t="s">
        <v>129</v>
      </c>
      <c r="K207" t="e">
        <v>#N/A</v>
      </c>
      <c r="L207" t="s">
        <v>129</v>
      </c>
      <c r="M207" t="s">
        <v>43</v>
      </c>
      <c r="N207" t="s">
        <v>44</v>
      </c>
      <c r="P207" t="s">
        <v>23</v>
      </c>
      <c r="Q207" t="s">
        <v>15</v>
      </c>
      <c r="S207">
        <v>1000</v>
      </c>
      <c r="T207" t="s">
        <v>237</v>
      </c>
      <c r="U207" t="s">
        <v>407</v>
      </c>
      <c r="V207" t="s">
        <v>408</v>
      </c>
      <c r="W207">
        <v>941597</v>
      </c>
      <c r="X207" t="s">
        <v>409</v>
      </c>
      <c r="Y207">
        <v>3902332</v>
      </c>
      <c r="Z207" t="s">
        <v>465</v>
      </c>
      <c r="AA207" t="s">
        <v>466</v>
      </c>
      <c r="AB207" t="s">
        <v>467</v>
      </c>
      <c r="AC207" t="s">
        <v>468</v>
      </c>
      <c r="AD207">
        <v>0.5</v>
      </c>
      <c r="AE207">
        <v>1220</v>
      </c>
      <c r="AF207">
        <v>0</v>
      </c>
      <c r="AG207" t="s">
        <v>149</v>
      </c>
      <c r="AH207" t="s">
        <v>414</v>
      </c>
      <c r="AI207" t="s">
        <v>548</v>
      </c>
      <c r="AJ207">
        <v>3</v>
      </c>
      <c r="AK207">
        <v>5</v>
      </c>
      <c r="AL207">
        <v>56</v>
      </c>
      <c r="AM207">
        <v>53.19</v>
      </c>
      <c r="AN207">
        <v>2.81</v>
      </c>
      <c r="AO207">
        <v>2.81</v>
      </c>
      <c r="AP207">
        <v>21.325000000000003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2.81</v>
      </c>
      <c r="BN207" t="s">
        <v>132</v>
      </c>
      <c r="BO207" t="s">
        <v>416</v>
      </c>
      <c r="BV207" t="s">
        <v>87</v>
      </c>
    </row>
    <row r="208" spans="1:74">
      <c r="A208">
        <v>744</v>
      </c>
      <c r="B208" s="54">
        <v>45892</v>
      </c>
      <c r="C208" t="s">
        <v>118</v>
      </c>
      <c r="D208">
        <v>9519042679</v>
      </c>
      <c r="E208">
        <v>4</v>
      </c>
      <c r="F208" t="s">
        <v>505</v>
      </c>
      <c r="G208" t="s">
        <v>160</v>
      </c>
      <c r="H208" t="s">
        <v>120</v>
      </c>
      <c r="I208" t="s">
        <v>129</v>
      </c>
      <c r="K208" t="e">
        <v>#N/A</v>
      </c>
      <c r="L208" t="s">
        <v>1</v>
      </c>
      <c r="M208" t="s">
        <v>43</v>
      </c>
      <c r="N208" t="s">
        <v>44</v>
      </c>
      <c r="P208" t="s">
        <v>23</v>
      </c>
      <c r="Q208" t="s">
        <v>15</v>
      </c>
      <c r="S208">
        <v>1000</v>
      </c>
      <c r="T208" t="s">
        <v>237</v>
      </c>
      <c r="U208" t="s">
        <v>407</v>
      </c>
      <c r="V208" t="s">
        <v>408</v>
      </c>
      <c r="W208">
        <v>941597</v>
      </c>
      <c r="X208" t="s">
        <v>409</v>
      </c>
      <c r="Y208">
        <v>3902332</v>
      </c>
      <c r="Z208" t="s">
        <v>465</v>
      </c>
      <c r="AA208" t="s">
        <v>466</v>
      </c>
      <c r="AB208" t="s">
        <v>467</v>
      </c>
      <c r="AC208" t="s">
        <v>468</v>
      </c>
      <c r="AD208">
        <v>0.5</v>
      </c>
      <c r="AE208">
        <v>1220</v>
      </c>
      <c r="AF208">
        <v>0</v>
      </c>
      <c r="AG208" t="s">
        <v>149</v>
      </c>
      <c r="AH208" t="s">
        <v>414</v>
      </c>
      <c r="AI208" t="s">
        <v>506</v>
      </c>
      <c r="AJ208">
        <v>3</v>
      </c>
      <c r="AK208">
        <v>5</v>
      </c>
      <c r="AL208">
        <v>111.999</v>
      </c>
      <c r="AM208">
        <v>104.845</v>
      </c>
      <c r="AN208">
        <v>7.1539999999999999</v>
      </c>
      <c r="AO208">
        <v>7.1539999999999999</v>
      </c>
      <c r="AP208">
        <v>23.599999999999998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7.1539999999999999</v>
      </c>
      <c r="BN208" t="s">
        <v>132</v>
      </c>
      <c r="BO208" t="s">
        <v>416</v>
      </c>
      <c r="BV208" t="s">
        <v>87</v>
      </c>
    </row>
    <row r="209" spans="1:74">
      <c r="A209">
        <v>744</v>
      </c>
      <c r="B209" s="54">
        <v>45892</v>
      </c>
      <c r="C209" t="s">
        <v>118</v>
      </c>
      <c r="D209">
        <v>9519042679</v>
      </c>
      <c r="E209">
        <v>5</v>
      </c>
      <c r="F209" t="s">
        <v>1085</v>
      </c>
      <c r="G209" t="s">
        <v>160</v>
      </c>
      <c r="H209" t="s">
        <v>120</v>
      </c>
      <c r="I209" t="s">
        <v>129</v>
      </c>
      <c r="K209" t="e">
        <v>#N/A</v>
      </c>
      <c r="L209" t="s">
        <v>1</v>
      </c>
      <c r="M209" t="s">
        <v>43</v>
      </c>
      <c r="N209" t="s">
        <v>44</v>
      </c>
      <c r="P209" t="s">
        <v>23</v>
      </c>
      <c r="Q209" t="s">
        <v>15</v>
      </c>
      <c r="S209">
        <v>1000</v>
      </c>
      <c r="T209" t="s">
        <v>237</v>
      </c>
      <c r="U209" t="s">
        <v>407</v>
      </c>
      <c r="V209" t="s">
        <v>408</v>
      </c>
      <c r="W209">
        <v>941597</v>
      </c>
      <c r="X209" t="s">
        <v>409</v>
      </c>
      <c r="Y209">
        <v>3902332</v>
      </c>
      <c r="Z209" t="s">
        <v>465</v>
      </c>
      <c r="AA209" t="s">
        <v>466</v>
      </c>
      <c r="AB209" t="s">
        <v>467</v>
      </c>
      <c r="AC209" t="s">
        <v>468</v>
      </c>
      <c r="AD209">
        <v>0.5</v>
      </c>
      <c r="AE209">
        <v>1220</v>
      </c>
      <c r="AF209">
        <v>0</v>
      </c>
      <c r="AG209" t="s">
        <v>149</v>
      </c>
      <c r="AH209" t="s">
        <v>414</v>
      </c>
      <c r="AI209" t="s">
        <v>506</v>
      </c>
      <c r="AJ209">
        <v>3</v>
      </c>
      <c r="AK209">
        <v>5</v>
      </c>
      <c r="AL209">
        <v>167.999</v>
      </c>
      <c r="AM209">
        <v>163.44</v>
      </c>
      <c r="AN209">
        <v>4.5590000000000002</v>
      </c>
      <c r="AO209">
        <v>0.98399999999999999</v>
      </c>
      <c r="AP209">
        <v>63.22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3.5750000000000002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3.5750000000000002</v>
      </c>
      <c r="BJ209">
        <v>3.5750000000000002</v>
      </c>
      <c r="BK209">
        <v>0</v>
      </c>
      <c r="BL209">
        <v>0</v>
      </c>
      <c r="BM209">
        <v>0.98399999999999999</v>
      </c>
      <c r="BN209" t="s">
        <v>132</v>
      </c>
      <c r="BO209" t="s">
        <v>416</v>
      </c>
      <c r="BV209" t="s">
        <v>87</v>
      </c>
    </row>
    <row r="210" spans="1:74">
      <c r="A210">
        <v>744</v>
      </c>
      <c r="B210" s="54">
        <v>45892</v>
      </c>
      <c r="C210" t="s">
        <v>118</v>
      </c>
      <c r="D210">
        <v>9519042679</v>
      </c>
      <c r="E210">
        <v>6</v>
      </c>
      <c r="F210" t="s">
        <v>507</v>
      </c>
      <c r="G210" t="s">
        <v>160</v>
      </c>
      <c r="H210" t="s">
        <v>120</v>
      </c>
      <c r="I210" t="s">
        <v>1</v>
      </c>
      <c r="K210" t="e">
        <v>#N/A</v>
      </c>
      <c r="L210" t="s">
        <v>1</v>
      </c>
      <c r="M210" t="s">
        <v>43</v>
      </c>
      <c r="N210" t="s">
        <v>44</v>
      </c>
      <c r="P210" t="s">
        <v>23</v>
      </c>
      <c r="Q210" t="s">
        <v>15</v>
      </c>
      <c r="S210">
        <v>1000</v>
      </c>
      <c r="T210" t="s">
        <v>237</v>
      </c>
      <c r="U210" t="s">
        <v>407</v>
      </c>
      <c r="V210" t="s">
        <v>408</v>
      </c>
      <c r="W210">
        <v>941597</v>
      </c>
      <c r="X210" t="s">
        <v>409</v>
      </c>
      <c r="Y210">
        <v>3902332</v>
      </c>
      <c r="Z210" t="s">
        <v>465</v>
      </c>
      <c r="AA210" t="s">
        <v>466</v>
      </c>
      <c r="AB210" t="s">
        <v>467</v>
      </c>
      <c r="AC210" t="s">
        <v>468</v>
      </c>
      <c r="AD210">
        <v>0.5</v>
      </c>
      <c r="AE210">
        <v>1220</v>
      </c>
      <c r="AF210">
        <v>0</v>
      </c>
      <c r="AG210" t="s">
        <v>149</v>
      </c>
      <c r="AH210" t="s">
        <v>414</v>
      </c>
      <c r="AI210" t="s">
        <v>506</v>
      </c>
      <c r="AJ210">
        <v>3</v>
      </c>
      <c r="AK210">
        <v>5</v>
      </c>
      <c r="AL210">
        <v>83.998999999999995</v>
      </c>
      <c r="AM210">
        <v>64.375</v>
      </c>
      <c r="AN210">
        <v>19.623999999999999</v>
      </c>
      <c r="AO210">
        <v>-7.8360000000000003</v>
      </c>
      <c r="AP210">
        <v>18.490000000000002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27.46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27.46</v>
      </c>
      <c r="BJ210">
        <v>27.46</v>
      </c>
      <c r="BK210">
        <v>0</v>
      </c>
      <c r="BL210">
        <v>0</v>
      </c>
      <c r="BM210">
        <v>0</v>
      </c>
      <c r="BN210" t="s">
        <v>132</v>
      </c>
      <c r="BO210" t="s">
        <v>416</v>
      </c>
      <c r="BV210" t="s">
        <v>87</v>
      </c>
    </row>
    <row r="211" spans="1:74">
      <c r="A211">
        <v>744</v>
      </c>
      <c r="B211" s="54">
        <v>45892</v>
      </c>
      <c r="C211" t="s">
        <v>118</v>
      </c>
      <c r="D211">
        <v>9519042679</v>
      </c>
      <c r="E211">
        <v>7</v>
      </c>
      <c r="F211" t="s">
        <v>508</v>
      </c>
      <c r="G211" t="s">
        <v>133</v>
      </c>
      <c r="H211" t="s">
        <v>120</v>
      </c>
      <c r="I211" t="s">
        <v>129</v>
      </c>
      <c r="K211" t="e">
        <v>#N/A</v>
      </c>
      <c r="L211" t="e">
        <v>#N/A</v>
      </c>
      <c r="M211" t="s">
        <v>43</v>
      </c>
      <c r="N211" t="s">
        <v>44</v>
      </c>
      <c r="P211" t="s">
        <v>23</v>
      </c>
      <c r="Q211" t="s">
        <v>15</v>
      </c>
      <c r="S211">
        <v>1000</v>
      </c>
      <c r="T211" t="s">
        <v>237</v>
      </c>
      <c r="U211" t="s">
        <v>407</v>
      </c>
      <c r="V211" t="s">
        <v>408</v>
      </c>
      <c r="W211">
        <v>941597</v>
      </c>
      <c r="X211" t="s">
        <v>409</v>
      </c>
      <c r="Y211">
        <v>3902332</v>
      </c>
      <c r="Z211" t="s">
        <v>465</v>
      </c>
      <c r="AA211" t="s">
        <v>466</v>
      </c>
      <c r="AB211" t="s">
        <v>467</v>
      </c>
      <c r="AC211" t="s">
        <v>468</v>
      </c>
      <c r="AD211">
        <v>0.5</v>
      </c>
      <c r="AE211">
        <v>1220</v>
      </c>
      <c r="AF211">
        <v>0</v>
      </c>
      <c r="AG211" t="s">
        <v>149</v>
      </c>
      <c r="AH211" t="s">
        <v>414</v>
      </c>
      <c r="AI211" t="s">
        <v>489</v>
      </c>
      <c r="AJ211">
        <v>3</v>
      </c>
      <c r="AK211">
        <v>5</v>
      </c>
      <c r="AL211">
        <v>111.999</v>
      </c>
      <c r="AM211">
        <v>109.985</v>
      </c>
      <c r="AN211">
        <v>2.0139999999999998</v>
      </c>
      <c r="AO211">
        <v>2.0139999999999998</v>
      </c>
      <c r="AP211">
        <v>28.07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2.0139999999999998</v>
      </c>
      <c r="BN211" t="s">
        <v>132</v>
      </c>
      <c r="BO211" t="s">
        <v>416</v>
      </c>
      <c r="BV211" t="s">
        <v>87</v>
      </c>
    </row>
    <row r="212" spans="1:74">
      <c r="A212">
        <v>744</v>
      </c>
      <c r="B212" s="54">
        <v>45892</v>
      </c>
      <c r="C212" t="s">
        <v>118</v>
      </c>
      <c r="D212">
        <v>9519042679</v>
      </c>
      <c r="E212">
        <v>8</v>
      </c>
      <c r="F212" t="s">
        <v>509</v>
      </c>
      <c r="G212" t="s">
        <v>133</v>
      </c>
      <c r="H212" t="s">
        <v>120</v>
      </c>
      <c r="I212" t="s">
        <v>129</v>
      </c>
      <c r="K212" t="e">
        <v>#N/A</v>
      </c>
      <c r="L212" t="s">
        <v>1</v>
      </c>
      <c r="M212" t="s">
        <v>43</v>
      </c>
      <c r="N212" t="s">
        <v>44</v>
      </c>
      <c r="P212" t="s">
        <v>23</v>
      </c>
      <c r="Q212" t="s">
        <v>15</v>
      </c>
      <c r="S212">
        <v>1000</v>
      </c>
      <c r="T212" t="s">
        <v>237</v>
      </c>
      <c r="U212" t="s">
        <v>407</v>
      </c>
      <c r="V212" t="s">
        <v>408</v>
      </c>
      <c r="W212">
        <v>941597</v>
      </c>
      <c r="X212" t="s">
        <v>409</v>
      </c>
      <c r="Y212">
        <v>3902332</v>
      </c>
      <c r="Z212" t="s">
        <v>465</v>
      </c>
      <c r="AA212" t="s">
        <v>466</v>
      </c>
      <c r="AB212" t="s">
        <v>467</v>
      </c>
      <c r="AC212" t="s">
        <v>468</v>
      </c>
      <c r="AD212">
        <v>0.5</v>
      </c>
      <c r="AE212">
        <v>1220</v>
      </c>
      <c r="AF212">
        <v>0</v>
      </c>
      <c r="AG212" t="s">
        <v>149</v>
      </c>
      <c r="AH212" t="s">
        <v>414</v>
      </c>
      <c r="AI212" t="s">
        <v>489</v>
      </c>
      <c r="AJ212">
        <v>3</v>
      </c>
      <c r="AK212">
        <v>5</v>
      </c>
      <c r="AL212">
        <v>167.999</v>
      </c>
      <c r="AM212">
        <v>166.12</v>
      </c>
      <c r="AN212">
        <v>1.879</v>
      </c>
      <c r="AO212">
        <v>-2.0659999999999998</v>
      </c>
      <c r="AP212">
        <v>45.08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3.9450000000000003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3.9450000000000003</v>
      </c>
      <c r="BJ212">
        <v>3.9450000000000003</v>
      </c>
      <c r="BK212">
        <v>0</v>
      </c>
      <c r="BL212">
        <v>0</v>
      </c>
      <c r="BM212">
        <v>0</v>
      </c>
      <c r="BN212" t="s">
        <v>132</v>
      </c>
      <c r="BO212" t="s">
        <v>416</v>
      </c>
      <c r="BV212" t="s">
        <v>87</v>
      </c>
    </row>
    <row r="213" spans="1:74">
      <c r="A213">
        <v>744</v>
      </c>
      <c r="B213" s="54">
        <v>45923</v>
      </c>
      <c r="C213" t="s">
        <v>118</v>
      </c>
      <c r="D213">
        <v>9519134753</v>
      </c>
      <c r="E213">
        <v>2</v>
      </c>
      <c r="F213" t="s">
        <v>546</v>
      </c>
      <c r="G213" t="s">
        <v>151</v>
      </c>
      <c r="H213" t="s">
        <v>120</v>
      </c>
      <c r="I213" t="s">
        <v>129</v>
      </c>
      <c r="K213" t="e">
        <v>#N/A</v>
      </c>
      <c r="L213" t="s">
        <v>1</v>
      </c>
      <c r="M213" t="s">
        <v>43</v>
      </c>
      <c r="N213" t="s">
        <v>44</v>
      </c>
      <c r="P213" t="s">
        <v>23</v>
      </c>
      <c r="Q213" t="s">
        <v>15</v>
      </c>
      <c r="S213">
        <v>1000</v>
      </c>
      <c r="U213" t="s">
        <v>407</v>
      </c>
      <c r="W213">
        <v>941597</v>
      </c>
      <c r="X213" t="s">
        <v>418</v>
      </c>
      <c r="Y213">
        <v>3902332</v>
      </c>
      <c r="Z213" t="s">
        <v>465</v>
      </c>
      <c r="AA213" t="s">
        <v>466</v>
      </c>
      <c r="AB213" t="s">
        <v>467</v>
      </c>
      <c r="AC213" t="s">
        <v>468</v>
      </c>
      <c r="AD213">
        <v>0.5</v>
      </c>
      <c r="AE213">
        <v>1220</v>
      </c>
      <c r="AF213">
        <v>0</v>
      </c>
      <c r="AH213">
        <v>150</v>
      </c>
      <c r="AI213" t="s">
        <v>489</v>
      </c>
      <c r="AJ213">
        <v>3</v>
      </c>
      <c r="AK213">
        <v>5</v>
      </c>
      <c r="AL213">
        <v>56</v>
      </c>
      <c r="AM213">
        <v>51.54</v>
      </c>
      <c r="AN213">
        <v>4.46</v>
      </c>
      <c r="AO213">
        <v>-13.27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14.115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3.6150000000000002</v>
      </c>
      <c r="BG213">
        <v>0</v>
      </c>
      <c r="BH213">
        <v>0</v>
      </c>
      <c r="BI213">
        <v>17.73</v>
      </c>
      <c r="BJ213">
        <v>14.115</v>
      </c>
      <c r="BK213">
        <v>3.6150000000000002</v>
      </c>
      <c r="BL213">
        <v>0</v>
      </c>
      <c r="BM213">
        <v>0</v>
      </c>
      <c r="BV213" t="s">
        <v>194</v>
      </c>
    </row>
    <row r="214" spans="1:74">
      <c r="A214">
        <v>744</v>
      </c>
      <c r="B214" s="54">
        <v>45923</v>
      </c>
      <c r="C214" t="s">
        <v>118</v>
      </c>
      <c r="D214">
        <v>9519134753</v>
      </c>
      <c r="E214">
        <v>1</v>
      </c>
      <c r="F214" t="s">
        <v>545</v>
      </c>
      <c r="G214" t="s">
        <v>151</v>
      </c>
      <c r="H214" t="s">
        <v>120</v>
      </c>
      <c r="I214" t="s">
        <v>1</v>
      </c>
      <c r="K214" t="e">
        <v>#N/A</v>
      </c>
      <c r="L214" t="s">
        <v>1</v>
      </c>
      <c r="M214" t="s">
        <v>43</v>
      </c>
      <c r="N214" t="s">
        <v>44</v>
      </c>
      <c r="P214" t="s">
        <v>23</v>
      </c>
      <c r="Q214" t="s">
        <v>15</v>
      </c>
      <c r="S214">
        <v>1000</v>
      </c>
      <c r="U214" t="s">
        <v>407</v>
      </c>
      <c r="W214">
        <v>941597</v>
      </c>
      <c r="X214" t="s">
        <v>418</v>
      </c>
      <c r="Y214">
        <v>3902332</v>
      </c>
      <c r="Z214" t="s">
        <v>465</v>
      </c>
      <c r="AA214" t="s">
        <v>466</v>
      </c>
      <c r="AB214" t="s">
        <v>467</v>
      </c>
      <c r="AC214" t="s">
        <v>468</v>
      </c>
      <c r="AD214">
        <v>0.5</v>
      </c>
      <c r="AE214">
        <v>1220</v>
      </c>
      <c r="AF214">
        <v>0</v>
      </c>
      <c r="AH214">
        <v>150</v>
      </c>
      <c r="AI214" t="s">
        <v>491</v>
      </c>
      <c r="AJ214">
        <v>3</v>
      </c>
      <c r="AK214">
        <v>5</v>
      </c>
      <c r="AL214">
        <v>167.999</v>
      </c>
      <c r="AM214">
        <v>147.505</v>
      </c>
      <c r="AN214">
        <v>20.494</v>
      </c>
      <c r="AO214">
        <v>-5.3760000000000003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25.87</v>
      </c>
      <c r="BF214">
        <v>0</v>
      </c>
      <c r="BG214">
        <v>0</v>
      </c>
      <c r="BH214">
        <v>0</v>
      </c>
      <c r="BI214">
        <v>25.87</v>
      </c>
      <c r="BJ214">
        <v>25.87</v>
      </c>
      <c r="BK214">
        <v>0</v>
      </c>
      <c r="BL214">
        <v>0</v>
      </c>
      <c r="BM214">
        <v>0</v>
      </c>
      <c r="BV214" t="s">
        <v>194</v>
      </c>
    </row>
    <row r="215" spans="1:74">
      <c r="A215">
        <v>744</v>
      </c>
      <c r="B215" s="54">
        <v>45920</v>
      </c>
      <c r="C215" t="s">
        <v>118</v>
      </c>
      <c r="D215">
        <v>9519121602</v>
      </c>
      <c r="E215">
        <v>1</v>
      </c>
      <c r="F215" t="s">
        <v>539</v>
      </c>
      <c r="G215" t="s">
        <v>151</v>
      </c>
      <c r="H215" t="s">
        <v>120</v>
      </c>
      <c r="I215" t="s">
        <v>1</v>
      </c>
      <c r="K215" t="e">
        <v>#N/A</v>
      </c>
      <c r="L215" t="s">
        <v>1</v>
      </c>
      <c r="M215" t="s">
        <v>43</v>
      </c>
      <c r="N215" t="s">
        <v>44</v>
      </c>
      <c r="O215">
        <v>7500</v>
      </c>
      <c r="P215" t="s">
        <v>23</v>
      </c>
      <c r="Q215" t="s">
        <v>15</v>
      </c>
      <c r="S215">
        <v>1000</v>
      </c>
      <c r="T215" t="s">
        <v>237</v>
      </c>
      <c r="U215" t="s">
        <v>407</v>
      </c>
      <c r="W215">
        <v>941597</v>
      </c>
      <c r="X215" t="s">
        <v>409</v>
      </c>
      <c r="Y215">
        <v>3902332</v>
      </c>
      <c r="Z215" t="s">
        <v>465</v>
      </c>
      <c r="AA215" t="s">
        <v>466</v>
      </c>
      <c r="AB215" t="s">
        <v>467</v>
      </c>
      <c r="AC215" t="s">
        <v>468</v>
      </c>
      <c r="AD215">
        <v>0.5</v>
      </c>
      <c r="AE215">
        <v>1220</v>
      </c>
      <c r="AF215">
        <v>0</v>
      </c>
      <c r="AG215" t="s">
        <v>398</v>
      </c>
      <c r="AH215" t="s">
        <v>414</v>
      </c>
      <c r="AI215" t="s">
        <v>494</v>
      </c>
      <c r="AJ215">
        <v>3</v>
      </c>
      <c r="AK215">
        <v>5</v>
      </c>
      <c r="AL215">
        <v>56</v>
      </c>
      <c r="AM215">
        <v>26.87</v>
      </c>
      <c r="AN215">
        <v>29.13</v>
      </c>
      <c r="AO215">
        <v>9.52</v>
      </c>
      <c r="AP215">
        <v>22.11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19.61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19.61</v>
      </c>
      <c r="BJ215">
        <v>19.61</v>
      </c>
      <c r="BK215">
        <v>0</v>
      </c>
      <c r="BL215">
        <v>0</v>
      </c>
      <c r="BM215">
        <v>9.52</v>
      </c>
      <c r="BV215" t="s">
        <v>87</v>
      </c>
    </row>
    <row r="216" spans="1:74">
      <c r="A216">
        <v>744</v>
      </c>
      <c r="B216" s="54">
        <v>45877</v>
      </c>
      <c r="C216" t="s">
        <v>118</v>
      </c>
      <c r="D216">
        <v>9519003169</v>
      </c>
      <c r="E216">
        <v>3</v>
      </c>
      <c r="F216" t="s">
        <v>510</v>
      </c>
      <c r="G216" t="s">
        <v>133</v>
      </c>
      <c r="H216" t="s">
        <v>120</v>
      </c>
      <c r="I216" t="s">
        <v>129</v>
      </c>
      <c r="K216" t="e">
        <v>#N/A</v>
      </c>
      <c r="L216" t="e">
        <v>#N/A</v>
      </c>
      <c r="M216" t="s">
        <v>43</v>
      </c>
      <c r="N216" t="s">
        <v>44</v>
      </c>
      <c r="P216" t="s">
        <v>23</v>
      </c>
      <c r="Q216" t="s">
        <v>15</v>
      </c>
      <c r="S216">
        <v>1000</v>
      </c>
      <c r="T216" t="s">
        <v>237</v>
      </c>
      <c r="U216" t="s">
        <v>407</v>
      </c>
      <c r="V216" t="s">
        <v>408</v>
      </c>
      <c r="W216">
        <v>941597</v>
      </c>
      <c r="X216" t="s">
        <v>409</v>
      </c>
      <c r="Y216">
        <v>3902332</v>
      </c>
      <c r="Z216" t="s">
        <v>465</v>
      </c>
      <c r="AA216" t="s">
        <v>466</v>
      </c>
      <c r="AB216" t="s">
        <v>467</v>
      </c>
      <c r="AC216" t="s">
        <v>468</v>
      </c>
      <c r="AD216">
        <v>0.5</v>
      </c>
      <c r="AE216">
        <v>1220</v>
      </c>
      <c r="AF216">
        <v>0</v>
      </c>
      <c r="AG216" t="s">
        <v>149</v>
      </c>
      <c r="AH216" t="s">
        <v>414</v>
      </c>
      <c r="AI216" t="s">
        <v>511</v>
      </c>
      <c r="AJ216">
        <v>3</v>
      </c>
      <c r="AK216">
        <v>5</v>
      </c>
      <c r="AL216">
        <v>27.998999999999999</v>
      </c>
      <c r="AM216">
        <v>27.52</v>
      </c>
      <c r="AN216">
        <v>0.47899999999999998</v>
      </c>
      <c r="AO216">
        <v>0.47899999999999998</v>
      </c>
      <c r="AP216">
        <v>4.2450000000000001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0.47899999999999998</v>
      </c>
      <c r="BN216" t="s">
        <v>132</v>
      </c>
      <c r="BO216" t="s">
        <v>416</v>
      </c>
      <c r="BV216" t="s">
        <v>87</v>
      </c>
    </row>
    <row r="217" spans="1:74">
      <c r="A217">
        <v>744</v>
      </c>
      <c r="B217" s="54">
        <v>45864</v>
      </c>
      <c r="C217" t="s">
        <v>118</v>
      </c>
      <c r="D217">
        <v>9518962673</v>
      </c>
      <c r="E217">
        <v>5</v>
      </c>
      <c r="F217" t="s">
        <v>1086</v>
      </c>
      <c r="G217" t="s">
        <v>133</v>
      </c>
      <c r="H217" t="s">
        <v>120</v>
      </c>
      <c r="I217" t="s">
        <v>129</v>
      </c>
      <c r="K217" t="e">
        <v>#N/A</v>
      </c>
      <c r="L217" t="e">
        <v>#N/A</v>
      </c>
      <c r="M217" t="s">
        <v>43</v>
      </c>
      <c r="N217" t="s">
        <v>44</v>
      </c>
      <c r="P217" t="s">
        <v>23</v>
      </c>
      <c r="Q217" t="s">
        <v>15</v>
      </c>
      <c r="S217">
        <v>1000</v>
      </c>
      <c r="U217" t="s">
        <v>407</v>
      </c>
      <c r="V217" t="s">
        <v>408</v>
      </c>
      <c r="W217">
        <v>941597</v>
      </c>
      <c r="X217" t="s">
        <v>409</v>
      </c>
      <c r="Y217">
        <v>3902332</v>
      </c>
      <c r="Z217" t="s">
        <v>465</v>
      </c>
      <c r="AA217" t="s">
        <v>466</v>
      </c>
      <c r="AB217" t="s">
        <v>467</v>
      </c>
      <c r="AC217" t="s">
        <v>468</v>
      </c>
      <c r="AD217">
        <v>0.5</v>
      </c>
      <c r="AE217">
        <v>1220</v>
      </c>
      <c r="AF217">
        <v>0</v>
      </c>
      <c r="AG217" t="s">
        <v>149</v>
      </c>
      <c r="AH217" t="s">
        <v>414</v>
      </c>
      <c r="AI217" t="s">
        <v>506</v>
      </c>
      <c r="AJ217">
        <v>1.8</v>
      </c>
      <c r="AK217">
        <v>5.0999999999999996</v>
      </c>
      <c r="AL217">
        <v>251.65100000000001</v>
      </c>
      <c r="AM217">
        <v>249.5</v>
      </c>
      <c r="AN217">
        <v>2.1509999999999998</v>
      </c>
      <c r="AO217">
        <v>-1.879</v>
      </c>
      <c r="AP217">
        <v>9.129999999999999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4.03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4.03</v>
      </c>
      <c r="BJ217">
        <v>4.03</v>
      </c>
      <c r="BK217">
        <v>0</v>
      </c>
      <c r="BL217">
        <v>0</v>
      </c>
      <c r="BM217">
        <v>0</v>
      </c>
      <c r="BN217" t="s">
        <v>132</v>
      </c>
      <c r="BO217" t="s">
        <v>416</v>
      </c>
      <c r="BV217" t="s">
        <v>87</v>
      </c>
    </row>
    <row r="218" spans="1:74">
      <c r="A218">
        <v>744</v>
      </c>
      <c r="B218" s="54">
        <v>45947</v>
      </c>
      <c r="C218" t="s">
        <v>118</v>
      </c>
      <c r="D218">
        <v>9519197765</v>
      </c>
      <c r="E218">
        <v>5</v>
      </c>
      <c r="F218" t="s">
        <v>611</v>
      </c>
      <c r="H218" t="s">
        <v>120</v>
      </c>
      <c r="K218" t="s">
        <v>1</v>
      </c>
      <c r="P218" t="s">
        <v>23</v>
      </c>
      <c r="Q218" t="s">
        <v>15</v>
      </c>
      <c r="S218" t="s">
        <v>1004</v>
      </c>
      <c r="T218" t="s">
        <v>131</v>
      </c>
      <c r="U218" t="s">
        <v>407</v>
      </c>
      <c r="W218">
        <v>941597</v>
      </c>
      <c r="X218" t="s">
        <v>409</v>
      </c>
      <c r="Y218">
        <v>3926984</v>
      </c>
      <c r="Z218" t="s">
        <v>473</v>
      </c>
      <c r="AA218" t="s">
        <v>466</v>
      </c>
      <c r="AB218" t="s">
        <v>467</v>
      </c>
      <c r="AC218" t="s">
        <v>468</v>
      </c>
      <c r="AD218">
        <v>0.53</v>
      </c>
      <c r="AE218">
        <v>1220</v>
      </c>
      <c r="AF218">
        <v>0</v>
      </c>
      <c r="AL218">
        <v>28</v>
      </c>
      <c r="AM218">
        <v>0</v>
      </c>
      <c r="AN218">
        <v>28</v>
      </c>
      <c r="AO218">
        <v>3.98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24.02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24.02</v>
      </c>
      <c r="BJ218">
        <v>24.02</v>
      </c>
      <c r="BK218">
        <v>0</v>
      </c>
      <c r="BL218">
        <v>0</v>
      </c>
      <c r="BM218">
        <v>3.9800000000000004</v>
      </c>
      <c r="BV218" t="s">
        <v>87</v>
      </c>
    </row>
    <row r="219" spans="1:74">
      <c r="A219">
        <v>743</v>
      </c>
      <c r="B219" s="54">
        <v>45955</v>
      </c>
      <c r="C219" t="s">
        <v>118</v>
      </c>
      <c r="D219">
        <v>9519216791</v>
      </c>
      <c r="E219">
        <v>1</v>
      </c>
      <c r="F219" t="s">
        <v>431</v>
      </c>
      <c r="H219" t="s">
        <v>120</v>
      </c>
      <c r="P219" t="s">
        <v>14</v>
      </c>
      <c r="Q219" t="s">
        <v>15</v>
      </c>
      <c r="S219">
        <v>1000</v>
      </c>
      <c r="X219" t="s">
        <v>418</v>
      </c>
      <c r="Y219">
        <v>1882004</v>
      </c>
      <c r="Z219" t="s">
        <v>432</v>
      </c>
      <c r="AA219" t="s">
        <v>411</v>
      </c>
      <c r="AB219" t="s">
        <v>412</v>
      </c>
      <c r="AC219" t="s">
        <v>426</v>
      </c>
      <c r="AD219">
        <v>0.55000000000000004</v>
      </c>
      <c r="AE219">
        <v>1220</v>
      </c>
      <c r="AF219">
        <v>0</v>
      </c>
      <c r="AJ219">
        <v>3</v>
      </c>
      <c r="AK219">
        <v>5</v>
      </c>
      <c r="AL219">
        <v>168</v>
      </c>
      <c r="AM219">
        <v>0</v>
      </c>
      <c r="AN219">
        <v>168</v>
      </c>
      <c r="AO219">
        <v>168</v>
      </c>
      <c r="BK219">
        <v>0</v>
      </c>
      <c r="BM219">
        <v>168</v>
      </c>
      <c r="BV219" t="s">
        <v>168</v>
      </c>
    </row>
    <row r="220" spans="1:74">
      <c r="A220">
        <v>743</v>
      </c>
      <c r="B220" s="54">
        <v>45864</v>
      </c>
      <c r="C220" t="s">
        <v>118</v>
      </c>
      <c r="D220">
        <v>9518962848</v>
      </c>
      <c r="E220">
        <v>1</v>
      </c>
      <c r="F220" t="s">
        <v>1087</v>
      </c>
      <c r="G220" t="s">
        <v>133</v>
      </c>
      <c r="H220" t="s">
        <v>120</v>
      </c>
      <c r="I220" t="s">
        <v>129</v>
      </c>
      <c r="K220" t="e">
        <v>#N/A</v>
      </c>
      <c r="L220" t="e">
        <v>#N/A</v>
      </c>
      <c r="M220" t="s">
        <v>39</v>
      </c>
      <c r="N220" t="s">
        <v>40</v>
      </c>
      <c r="P220" t="s">
        <v>14</v>
      </c>
      <c r="Q220" t="s">
        <v>15</v>
      </c>
      <c r="S220">
        <v>1000</v>
      </c>
      <c r="U220" t="s">
        <v>407</v>
      </c>
      <c r="V220" t="s">
        <v>408</v>
      </c>
      <c r="W220">
        <v>942283</v>
      </c>
      <c r="X220" t="s">
        <v>409</v>
      </c>
      <c r="Y220">
        <v>2148241</v>
      </c>
      <c r="Z220" t="s">
        <v>692</v>
      </c>
      <c r="AA220" t="s">
        <v>693</v>
      </c>
      <c r="AB220" t="s">
        <v>694</v>
      </c>
      <c r="AC220" t="s">
        <v>695</v>
      </c>
      <c r="AD220">
        <v>0.55000000000000004</v>
      </c>
      <c r="AE220">
        <v>1220</v>
      </c>
      <c r="AF220">
        <v>0</v>
      </c>
      <c r="AG220" t="s">
        <v>149</v>
      </c>
      <c r="AH220" t="s">
        <v>414</v>
      </c>
      <c r="AI220" t="s">
        <v>130</v>
      </c>
      <c r="AJ220">
        <v>3</v>
      </c>
      <c r="AK220">
        <v>5</v>
      </c>
      <c r="AL220">
        <v>102.15600000000001</v>
      </c>
      <c r="AM220">
        <v>102.155</v>
      </c>
      <c r="AN220">
        <v>1E-3</v>
      </c>
      <c r="AO220">
        <v>1E-3</v>
      </c>
      <c r="AP220">
        <v>21.064999999999998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1E-3</v>
      </c>
      <c r="BN220" t="s">
        <v>1088</v>
      </c>
      <c r="BO220" t="s">
        <v>416</v>
      </c>
      <c r="BV220" t="s">
        <v>95</v>
      </c>
    </row>
    <row r="221" spans="1:74">
      <c r="A221">
        <v>743</v>
      </c>
      <c r="B221" s="54">
        <v>45952</v>
      </c>
      <c r="C221" t="s">
        <v>118</v>
      </c>
      <c r="D221">
        <v>9519192914</v>
      </c>
      <c r="E221">
        <v>1</v>
      </c>
      <c r="F221" t="s">
        <v>457</v>
      </c>
      <c r="H221" t="s">
        <v>120</v>
      </c>
      <c r="I221" t="s">
        <v>1</v>
      </c>
      <c r="K221" t="s">
        <v>1</v>
      </c>
      <c r="P221" t="s">
        <v>14</v>
      </c>
      <c r="Q221" t="s">
        <v>15</v>
      </c>
      <c r="S221" t="s">
        <v>1004</v>
      </c>
      <c r="T221" t="s">
        <v>131</v>
      </c>
      <c r="U221" t="s">
        <v>407</v>
      </c>
      <c r="W221">
        <v>942283</v>
      </c>
      <c r="X221" t="s">
        <v>409</v>
      </c>
      <c r="Y221">
        <v>1882004</v>
      </c>
      <c r="Z221" t="s">
        <v>432</v>
      </c>
      <c r="AA221" t="s">
        <v>411</v>
      </c>
      <c r="AB221" t="s">
        <v>412</v>
      </c>
      <c r="AC221" t="s">
        <v>426</v>
      </c>
      <c r="AD221">
        <v>0.55000000000000004</v>
      </c>
      <c r="AE221">
        <v>1220</v>
      </c>
      <c r="AF221">
        <v>0</v>
      </c>
      <c r="AL221">
        <v>112</v>
      </c>
      <c r="AM221">
        <v>4.2</v>
      </c>
      <c r="AN221">
        <v>107.8</v>
      </c>
      <c r="AO221">
        <v>107.8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107.8</v>
      </c>
      <c r="BV221" t="s">
        <v>95</v>
      </c>
    </row>
    <row r="222" spans="1:74">
      <c r="A222">
        <v>743</v>
      </c>
      <c r="B222" s="54">
        <v>45955</v>
      </c>
      <c r="C222" t="s">
        <v>118</v>
      </c>
      <c r="D222">
        <v>9519215590</v>
      </c>
      <c r="E222">
        <v>1</v>
      </c>
      <c r="F222" t="s">
        <v>461</v>
      </c>
      <c r="H222" t="s">
        <v>120</v>
      </c>
      <c r="I222" t="s">
        <v>129</v>
      </c>
      <c r="K222" t="e">
        <v>#N/A</v>
      </c>
      <c r="P222" t="s">
        <v>14</v>
      </c>
      <c r="Q222" t="s">
        <v>15</v>
      </c>
      <c r="S222" t="s">
        <v>1004</v>
      </c>
      <c r="T222" t="s">
        <v>131</v>
      </c>
      <c r="U222" t="s">
        <v>407</v>
      </c>
      <c r="W222">
        <v>942283</v>
      </c>
      <c r="X222" t="s">
        <v>409</v>
      </c>
      <c r="Y222">
        <v>1882004</v>
      </c>
      <c r="Z222" t="s">
        <v>432</v>
      </c>
      <c r="AA222" t="s">
        <v>411</v>
      </c>
      <c r="AB222" t="s">
        <v>412</v>
      </c>
      <c r="AC222" t="s">
        <v>426</v>
      </c>
      <c r="AD222">
        <v>0.55000000000000004</v>
      </c>
      <c r="AE222">
        <v>1220</v>
      </c>
      <c r="AF222">
        <v>0</v>
      </c>
      <c r="AL222">
        <v>28</v>
      </c>
      <c r="AM222">
        <v>0</v>
      </c>
      <c r="AN222">
        <v>28</v>
      </c>
      <c r="AO222">
        <v>28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28</v>
      </c>
      <c r="BV222" t="s">
        <v>95</v>
      </c>
    </row>
    <row r="223" spans="1:74">
      <c r="A223">
        <v>743</v>
      </c>
      <c r="B223" s="54">
        <v>45892</v>
      </c>
      <c r="C223" t="s">
        <v>118</v>
      </c>
      <c r="D223">
        <v>9519042561</v>
      </c>
      <c r="E223">
        <v>1</v>
      </c>
      <c r="F223" t="s">
        <v>1089</v>
      </c>
      <c r="G223" t="s">
        <v>373</v>
      </c>
      <c r="H223" t="s">
        <v>120</v>
      </c>
      <c r="I223" t="s">
        <v>129</v>
      </c>
      <c r="K223" t="e">
        <v>#N/A</v>
      </c>
      <c r="L223" t="e">
        <v>#N/A</v>
      </c>
      <c r="M223" t="s">
        <v>39</v>
      </c>
      <c r="N223" t="s">
        <v>40</v>
      </c>
      <c r="P223" t="s">
        <v>14</v>
      </c>
      <c r="Q223" t="s">
        <v>15</v>
      </c>
      <c r="S223">
        <v>1000</v>
      </c>
      <c r="T223" t="s">
        <v>237</v>
      </c>
      <c r="U223" t="s">
        <v>407</v>
      </c>
      <c r="V223" t="s">
        <v>408</v>
      </c>
      <c r="W223">
        <v>942283</v>
      </c>
      <c r="X223" t="s">
        <v>409</v>
      </c>
      <c r="Y223">
        <v>1882004</v>
      </c>
      <c r="Z223" t="s">
        <v>432</v>
      </c>
      <c r="AA223" t="s">
        <v>411</v>
      </c>
      <c r="AB223" t="s">
        <v>412</v>
      </c>
      <c r="AC223" t="s">
        <v>426</v>
      </c>
      <c r="AD223">
        <v>0.55000000000000004</v>
      </c>
      <c r="AE223">
        <v>1220</v>
      </c>
      <c r="AF223">
        <v>0</v>
      </c>
      <c r="AG223" t="s">
        <v>149</v>
      </c>
      <c r="AH223" t="s">
        <v>414</v>
      </c>
      <c r="AI223" t="s">
        <v>130</v>
      </c>
      <c r="AJ223">
        <v>3</v>
      </c>
      <c r="AK223">
        <v>5</v>
      </c>
      <c r="AL223">
        <v>84</v>
      </c>
      <c r="AM223">
        <v>81.06</v>
      </c>
      <c r="AN223">
        <v>2.94</v>
      </c>
      <c r="AO223">
        <v>2.94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2.94</v>
      </c>
      <c r="BN223" t="s">
        <v>1088</v>
      </c>
      <c r="BO223" t="s">
        <v>416</v>
      </c>
      <c r="BV223" t="s">
        <v>95</v>
      </c>
    </row>
    <row r="224" spans="1:74">
      <c r="A224">
        <v>743</v>
      </c>
      <c r="B224" s="54">
        <v>45913</v>
      </c>
      <c r="C224" t="s">
        <v>118</v>
      </c>
      <c r="D224">
        <v>9519101481</v>
      </c>
      <c r="E224">
        <v>2</v>
      </c>
      <c r="F224" t="s">
        <v>1090</v>
      </c>
      <c r="G224" t="s">
        <v>151</v>
      </c>
      <c r="H224" t="s">
        <v>120</v>
      </c>
      <c r="I224" t="s">
        <v>129</v>
      </c>
      <c r="K224" t="e">
        <v>#N/A</v>
      </c>
      <c r="L224" t="s">
        <v>1</v>
      </c>
      <c r="M224" t="s">
        <v>39</v>
      </c>
      <c r="N224" t="s">
        <v>40</v>
      </c>
      <c r="P224" t="s">
        <v>14</v>
      </c>
      <c r="Q224" t="s">
        <v>15</v>
      </c>
      <c r="S224">
        <v>1000</v>
      </c>
      <c r="T224" t="s">
        <v>237</v>
      </c>
      <c r="U224" t="s">
        <v>407</v>
      </c>
      <c r="W224">
        <v>942283</v>
      </c>
      <c r="X224" t="s">
        <v>409</v>
      </c>
      <c r="Y224">
        <v>1882004</v>
      </c>
      <c r="Z224" t="s">
        <v>432</v>
      </c>
      <c r="AA224" t="s">
        <v>411</v>
      </c>
      <c r="AB224" t="s">
        <v>412</v>
      </c>
      <c r="AC224" t="s">
        <v>426</v>
      </c>
      <c r="AD224">
        <v>0.55000000000000004</v>
      </c>
      <c r="AE224">
        <v>1220</v>
      </c>
      <c r="AF224">
        <v>0</v>
      </c>
      <c r="AJ224">
        <v>3</v>
      </c>
      <c r="AK224">
        <v>5</v>
      </c>
      <c r="AL224">
        <v>56</v>
      </c>
      <c r="AM224">
        <v>54.625</v>
      </c>
      <c r="AN224">
        <v>1.375</v>
      </c>
      <c r="AO224">
        <v>1.375</v>
      </c>
      <c r="AP224">
        <v>32.32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1.375</v>
      </c>
      <c r="BV224" t="s">
        <v>168</v>
      </c>
    </row>
    <row r="225" spans="1:74">
      <c r="A225">
        <v>743</v>
      </c>
      <c r="B225" s="54">
        <v>45912</v>
      </c>
      <c r="C225" t="s">
        <v>118</v>
      </c>
      <c r="D225">
        <v>9519097824</v>
      </c>
      <c r="E225">
        <v>3</v>
      </c>
      <c r="F225" t="s">
        <v>1091</v>
      </c>
      <c r="G225" t="s">
        <v>151</v>
      </c>
      <c r="H225" t="s">
        <v>120</v>
      </c>
      <c r="I225" t="s">
        <v>129</v>
      </c>
      <c r="K225" t="e">
        <v>#N/A</v>
      </c>
      <c r="L225" t="s">
        <v>1</v>
      </c>
      <c r="M225" t="s">
        <v>39</v>
      </c>
      <c r="N225" t="s">
        <v>40</v>
      </c>
      <c r="P225" t="s">
        <v>14</v>
      </c>
      <c r="Q225" t="s">
        <v>15</v>
      </c>
      <c r="S225">
        <v>1000</v>
      </c>
      <c r="T225" t="s">
        <v>237</v>
      </c>
      <c r="U225" t="s">
        <v>407</v>
      </c>
      <c r="V225" t="s">
        <v>408</v>
      </c>
      <c r="W225">
        <v>942283</v>
      </c>
      <c r="X225" t="s">
        <v>409</v>
      </c>
      <c r="Y225">
        <v>1882004</v>
      </c>
      <c r="Z225" t="s">
        <v>432</v>
      </c>
      <c r="AA225" t="s">
        <v>411</v>
      </c>
      <c r="AB225" t="s">
        <v>412</v>
      </c>
      <c r="AC225" t="s">
        <v>426</v>
      </c>
      <c r="AD225">
        <v>0.55000000000000004</v>
      </c>
      <c r="AE225">
        <v>1220</v>
      </c>
      <c r="AF225">
        <v>0</v>
      </c>
      <c r="AG225" t="s">
        <v>149</v>
      </c>
      <c r="AH225" t="s">
        <v>414</v>
      </c>
      <c r="AI225" t="s">
        <v>130</v>
      </c>
      <c r="AJ225">
        <v>3</v>
      </c>
      <c r="AK225">
        <v>5</v>
      </c>
      <c r="AL225">
        <v>140</v>
      </c>
      <c r="AM225">
        <v>135.97</v>
      </c>
      <c r="AN225">
        <v>4.03</v>
      </c>
      <c r="AO225">
        <v>4.03</v>
      </c>
      <c r="AP225">
        <v>90.804999999999993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4.03</v>
      </c>
      <c r="BN225" t="s">
        <v>1088</v>
      </c>
      <c r="BO225" t="s">
        <v>416</v>
      </c>
      <c r="BV225" t="s">
        <v>95</v>
      </c>
    </row>
    <row r="226" spans="1:74">
      <c r="A226">
        <v>744</v>
      </c>
      <c r="B226" s="54">
        <v>45959</v>
      </c>
      <c r="C226" t="s">
        <v>118</v>
      </c>
      <c r="D226">
        <v>9519229555</v>
      </c>
      <c r="E226">
        <v>1</v>
      </c>
      <c r="F226" t="s">
        <v>518</v>
      </c>
      <c r="H226" t="s">
        <v>120</v>
      </c>
      <c r="P226" t="s">
        <v>23</v>
      </c>
      <c r="Q226" t="s">
        <v>15</v>
      </c>
      <c r="S226" t="s">
        <v>1004</v>
      </c>
      <c r="T226" t="s">
        <v>484</v>
      </c>
      <c r="W226">
        <v>940016</v>
      </c>
      <c r="X226" t="s">
        <v>464</v>
      </c>
      <c r="Y226">
        <v>4151656</v>
      </c>
      <c r="Z226" t="s">
        <v>519</v>
      </c>
      <c r="AA226" t="s">
        <v>466</v>
      </c>
      <c r="AB226" t="s">
        <v>467</v>
      </c>
      <c r="AC226" t="s">
        <v>514</v>
      </c>
      <c r="AD226">
        <v>0.55000000000000004</v>
      </c>
      <c r="AE226">
        <v>1220</v>
      </c>
      <c r="AF226">
        <v>0</v>
      </c>
      <c r="AJ226">
        <v>3</v>
      </c>
      <c r="AK226">
        <v>5</v>
      </c>
      <c r="AL226">
        <v>27.998999999999999</v>
      </c>
      <c r="AM226">
        <v>0</v>
      </c>
      <c r="AN226">
        <v>27.998999999999999</v>
      </c>
      <c r="AO226">
        <v>27.998999999999999</v>
      </c>
      <c r="BK226">
        <v>0</v>
      </c>
      <c r="BM226">
        <v>27.998999999999999</v>
      </c>
      <c r="BV226" t="s">
        <v>87</v>
      </c>
    </row>
    <row r="227" spans="1:74">
      <c r="A227">
        <v>744</v>
      </c>
      <c r="B227" s="54">
        <v>45883</v>
      </c>
      <c r="C227" t="s">
        <v>118</v>
      </c>
      <c r="D227">
        <v>9519016553</v>
      </c>
      <c r="E227">
        <v>1</v>
      </c>
      <c r="F227" t="s">
        <v>1092</v>
      </c>
      <c r="G227" t="s">
        <v>133</v>
      </c>
      <c r="H227" t="s">
        <v>120</v>
      </c>
      <c r="I227" t="s">
        <v>129</v>
      </c>
      <c r="K227" t="e">
        <v>#N/A</v>
      </c>
      <c r="L227" t="e">
        <v>#N/A</v>
      </c>
      <c r="M227" t="s">
        <v>43</v>
      </c>
      <c r="N227" t="s">
        <v>44</v>
      </c>
      <c r="P227" t="s">
        <v>23</v>
      </c>
      <c r="Q227" t="s">
        <v>15</v>
      </c>
      <c r="S227">
        <v>1000</v>
      </c>
      <c r="T227" t="s">
        <v>237</v>
      </c>
      <c r="U227" t="s">
        <v>407</v>
      </c>
      <c r="V227" t="s">
        <v>408</v>
      </c>
      <c r="W227">
        <v>941597</v>
      </c>
      <c r="X227" t="s">
        <v>409</v>
      </c>
      <c r="Y227">
        <v>3941967</v>
      </c>
      <c r="Z227" t="s">
        <v>1093</v>
      </c>
      <c r="AA227" t="s">
        <v>466</v>
      </c>
      <c r="AB227" t="s">
        <v>467</v>
      </c>
      <c r="AC227" t="s">
        <v>468</v>
      </c>
      <c r="AD227">
        <v>0.6</v>
      </c>
      <c r="AE227">
        <v>1220</v>
      </c>
      <c r="AF227">
        <v>0</v>
      </c>
      <c r="AG227" t="s">
        <v>149</v>
      </c>
      <c r="AH227" t="s">
        <v>414</v>
      </c>
      <c r="AI227" t="s">
        <v>1094</v>
      </c>
      <c r="AJ227">
        <v>3</v>
      </c>
      <c r="AK227">
        <v>5</v>
      </c>
      <c r="AL227">
        <v>27.998999999999999</v>
      </c>
      <c r="AM227">
        <v>20.93</v>
      </c>
      <c r="AN227">
        <v>7.069</v>
      </c>
      <c r="AO227">
        <v>7.069</v>
      </c>
      <c r="AP227">
        <v>3.59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7.069</v>
      </c>
      <c r="BN227" t="s">
        <v>150</v>
      </c>
      <c r="BO227" t="s">
        <v>416</v>
      </c>
      <c r="BV227" t="s">
        <v>87</v>
      </c>
    </row>
    <row r="228" spans="1:74">
      <c r="A228">
        <v>744</v>
      </c>
      <c r="B228" s="54">
        <v>45959</v>
      </c>
      <c r="C228" t="s">
        <v>118</v>
      </c>
      <c r="D228">
        <v>9519228840</v>
      </c>
      <c r="E228">
        <v>1</v>
      </c>
      <c r="F228" t="s">
        <v>520</v>
      </c>
      <c r="H228" t="s">
        <v>120</v>
      </c>
      <c r="P228" t="s">
        <v>23</v>
      </c>
      <c r="Q228" t="s">
        <v>15</v>
      </c>
      <c r="S228" t="s">
        <v>1004</v>
      </c>
      <c r="T228" t="s">
        <v>459</v>
      </c>
      <c r="W228">
        <v>940008</v>
      </c>
      <c r="X228" t="s">
        <v>464</v>
      </c>
      <c r="Y228">
        <v>4005316</v>
      </c>
      <c r="Z228" t="s">
        <v>521</v>
      </c>
      <c r="AA228" t="s">
        <v>466</v>
      </c>
      <c r="AB228" t="s">
        <v>467</v>
      </c>
      <c r="AC228" t="s">
        <v>522</v>
      </c>
      <c r="AD228">
        <v>0.63</v>
      </c>
      <c r="AE228">
        <v>1220</v>
      </c>
      <c r="AF228">
        <v>0</v>
      </c>
      <c r="AJ228">
        <v>3</v>
      </c>
      <c r="AK228">
        <v>5</v>
      </c>
      <c r="AL228">
        <v>55.999000000000002</v>
      </c>
      <c r="AM228">
        <v>0</v>
      </c>
      <c r="AN228">
        <v>55.999000000000002</v>
      </c>
      <c r="AO228">
        <v>55.999000000000002</v>
      </c>
      <c r="BK228">
        <v>0</v>
      </c>
      <c r="BM228">
        <v>55.999000000000002</v>
      </c>
      <c r="BV228" t="s">
        <v>87</v>
      </c>
    </row>
    <row r="229" spans="1:74">
      <c r="A229">
        <v>744</v>
      </c>
      <c r="B229" s="54">
        <v>45948</v>
      </c>
      <c r="C229" t="s">
        <v>118</v>
      </c>
      <c r="D229">
        <v>9519199377</v>
      </c>
      <c r="E229">
        <v>2</v>
      </c>
      <c r="F229" t="s">
        <v>1095</v>
      </c>
      <c r="H229" t="s">
        <v>120</v>
      </c>
      <c r="K229" t="s">
        <v>1</v>
      </c>
      <c r="P229" t="s">
        <v>23</v>
      </c>
      <c r="Q229" t="s">
        <v>15</v>
      </c>
      <c r="S229" t="s">
        <v>1004</v>
      </c>
      <c r="T229" t="s">
        <v>459</v>
      </c>
      <c r="U229" t="s">
        <v>407</v>
      </c>
      <c r="W229">
        <v>940008</v>
      </c>
      <c r="X229" t="s">
        <v>464</v>
      </c>
      <c r="Y229">
        <v>3960057</v>
      </c>
      <c r="Z229" t="s">
        <v>543</v>
      </c>
      <c r="AA229" t="s">
        <v>466</v>
      </c>
      <c r="AB229" t="s">
        <v>467</v>
      </c>
      <c r="AC229" t="s">
        <v>544</v>
      </c>
      <c r="AD229">
        <v>0.63</v>
      </c>
      <c r="AE229">
        <v>1220</v>
      </c>
      <c r="AF229">
        <v>0</v>
      </c>
      <c r="AL229">
        <v>56</v>
      </c>
      <c r="AM229">
        <v>0</v>
      </c>
      <c r="AN229">
        <v>56</v>
      </c>
      <c r="AO229">
        <v>56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56</v>
      </c>
      <c r="BV229" t="s">
        <v>87</v>
      </c>
    </row>
    <row r="230" spans="1:74">
      <c r="A230">
        <v>744</v>
      </c>
      <c r="B230" s="54">
        <v>45948</v>
      </c>
      <c r="C230" t="s">
        <v>118</v>
      </c>
      <c r="D230">
        <v>9519199377</v>
      </c>
      <c r="E230">
        <v>1</v>
      </c>
      <c r="F230" t="s">
        <v>542</v>
      </c>
      <c r="H230" t="s">
        <v>120</v>
      </c>
      <c r="K230" t="s">
        <v>1</v>
      </c>
      <c r="P230" t="s">
        <v>23</v>
      </c>
      <c r="Q230" t="s">
        <v>15</v>
      </c>
      <c r="S230" t="s">
        <v>1004</v>
      </c>
      <c r="T230" t="s">
        <v>459</v>
      </c>
      <c r="U230" t="s">
        <v>407</v>
      </c>
      <c r="W230">
        <v>940008</v>
      </c>
      <c r="X230" t="s">
        <v>464</v>
      </c>
      <c r="Y230">
        <v>3960057</v>
      </c>
      <c r="Z230" t="s">
        <v>543</v>
      </c>
      <c r="AA230" t="s">
        <v>466</v>
      </c>
      <c r="AB230" t="s">
        <v>467</v>
      </c>
      <c r="AC230" t="s">
        <v>544</v>
      </c>
      <c r="AD230">
        <v>0.63</v>
      </c>
      <c r="AE230">
        <v>1220</v>
      </c>
      <c r="AF230">
        <v>0</v>
      </c>
      <c r="AL230">
        <v>84</v>
      </c>
      <c r="AM230">
        <v>0</v>
      </c>
      <c r="AN230">
        <v>84</v>
      </c>
      <c r="AO230">
        <v>-2.59</v>
      </c>
      <c r="AQ230">
        <v>86.59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86.59</v>
      </c>
      <c r="BJ230">
        <v>0</v>
      </c>
      <c r="BK230">
        <v>86.59</v>
      </c>
      <c r="BL230">
        <v>0</v>
      </c>
      <c r="BM230">
        <v>84</v>
      </c>
      <c r="BV230" t="s">
        <v>87</v>
      </c>
    </row>
    <row r="231" spans="1:74">
      <c r="A231">
        <v>744</v>
      </c>
      <c r="B231" s="54">
        <v>45945</v>
      </c>
      <c r="C231" t="s">
        <v>118</v>
      </c>
      <c r="D231">
        <v>9519193005</v>
      </c>
      <c r="E231">
        <v>1</v>
      </c>
      <c r="F231" t="s">
        <v>610</v>
      </c>
      <c r="H231" t="s">
        <v>120</v>
      </c>
      <c r="K231" t="s">
        <v>1</v>
      </c>
      <c r="P231" t="s">
        <v>23</v>
      </c>
      <c r="Q231" t="s">
        <v>15</v>
      </c>
      <c r="S231" t="s">
        <v>1004</v>
      </c>
      <c r="T231" t="s">
        <v>131</v>
      </c>
      <c r="U231" t="s">
        <v>407</v>
      </c>
      <c r="W231">
        <v>941597</v>
      </c>
      <c r="X231" t="s">
        <v>409</v>
      </c>
      <c r="Y231">
        <v>3960057</v>
      </c>
      <c r="Z231" t="s">
        <v>543</v>
      </c>
      <c r="AA231" t="s">
        <v>466</v>
      </c>
      <c r="AB231" t="s">
        <v>467</v>
      </c>
      <c r="AC231" t="s">
        <v>544</v>
      </c>
      <c r="AD231">
        <v>0.63</v>
      </c>
      <c r="AE231">
        <v>1220</v>
      </c>
      <c r="AF231">
        <v>0</v>
      </c>
      <c r="AL231">
        <v>28</v>
      </c>
      <c r="AM231">
        <v>0</v>
      </c>
      <c r="AN231">
        <v>28</v>
      </c>
      <c r="AO231">
        <v>0.65</v>
      </c>
      <c r="AQ231">
        <v>0</v>
      </c>
      <c r="AR231">
        <v>0</v>
      </c>
      <c r="AS231">
        <v>0</v>
      </c>
      <c r="AT231">
        <v>0</v>
      </c>
      <c r="AU231">
        <v>27.35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27.35</v>
      </c>
      <c r="BJ231">
        <v>0</v>
      </c>
      <c r="BK231">
        <v>27.35</v>
      </c>
      <c r="BL231">
        <v>0</v>
      </c>
      <c r="BM231">
        <v>28</v>
      </c>
      <c r="BV231" t="s">
        <v>87</v>
      </c>
    </row>
    <row r="232" spans="1:74">
      <c r="A232">
        <v>744</v>
      </c>
      <c r="B232" s="54">
        <v>45925</v>
      </c>
      <c r="C232" t="s">
        <v>118</v>
      </c>
      <c r="D232">
        <v>9519142746</v>
      </c>
      <c r="E232">
        <v>1</v>
      </c>
      <c r="F232" t="s">
        <v>1096</v>
      </c>
      <c r="G232" t="s">
        <v>151</v>
      </c>
      <c r="H232" t="s">
        <v>120</v>
      </c>
      <c r="I232" t="s">
        <v>129</v>
      </c>
      <c r="K232" t="e">
        <v>#N/A</v>
      </c>
      <c r="L232" t="s">
        <v>1</v>
      </c>
      <c r="M232" t="s">
        <v>43</v>
      </c>
      <c r="N232" t="s">
        <v>44</v>
      </c>
      <c r="P232" t="s">
        <v>23</v>
      </c>
      <c r="Q232" t="s">
        <v>15</v>
      </c>
      <c r="S232">
        <v>1000</v>
      </c>
      <c r="T232" t="s">
        <v>484</v>
      </c>
      <c r="U232" t="s">
        <v>407</v>
      </c>
      <c r="W232">
        <v>940016</v>
      </c>
      <c r="X232" t="s">
        <v>464</v>
      </c>
      <c r="Y232">
        <v>4001001</v>
      </c>
      <c r="Z232" t="s">
        <v>1097</v>
      </c>
      <c r="AA232" t="s">
        <v>466</v>
      </c>
      <c r="AB232" t="s">
        <v>467</v>
      </c>
      <c r="AC232" t="s">
        <v>468</v>
      </c>
      <c r="AD232">
        <v>0.63</v>
      </c>
      <c r="AE232">
        <v>1220</v>
      </c>
      <c r="AF232">
        <v>0</v>
      </c>
      <c r="AL232">
        <v>56</v>
      </c>
      <c r="AM232">
        <v>49.26</v>
      </c>
      <c r="AN232">
        <v>6.74</v>
      </c>
      <c r="AO232">
        <v>6.74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6.74</v>
      </c>
      <c r="BV232" t="s">
        <v>87</v>
      </c>
    </row>
    <row r="233" spans="1:74">
      <c r="A233">
        <v>744</v>
      </c>
      <c r="B233" s="54">
        <v>45900</v>
      </c>
      <c r="C233" t="s">
        <v>118</v>
      </c>
      <c r="D233">
        <v>9519069645</v>
      </c>
      <c r="E233">
        <v>1</v>
      </c>
      <c r="F233" t="s">
        <v>512</v>
      </c>
      <c r="G233" t="s">
        <v>160</v>
      </c>
      <c r="H233" t="s">
        <v>120</v>
      </c>
      <c r="I233" t="s">
        <v>1</v>
      </c>
      <c r="K233" t="e">
        <v>#N/A</v>
      </c>
      <c r="L233" t="s">
        <v>1</v>
      </c>
      <c r="M233" t="s">
        <v>43</v>
      </c>
      <c r="N233" t="s">
        <v>44</v>
      </c>
      <c r="P233" t="s">
        <v>23</v>
      </c>
      <c r="Q233" t="s">
        <v>15</v>
      </c>
      <c r="S233">
        <v>1000</v>
      </c>
      <c r="T233" t="s">
        <v>237</v>
      </c>
      <c r="U233" t="s">
        <v>407</v>
      </c>
      <c r="V233" t="s">
        <v>408</v>
      </c>
      <c r="W233">
        <v>941597</v>
      </c>
      <c r="X233" t="s">
        <v>409</v>
      </c>
      <c r="Y233">
        <v>4111268</v>
      </c>
      <c r="Z233" t="s">
        <v>513</v>
      </c>
      <c r="AA233" t="s">
        <v>466</v>
      </c>
      <c r="AB233" t="s">
        <v>467</v>
      </c>
      <c r="AC233" t="s">
        <v>514</v>
      </c>
      <c r="AD233">
        <v>0.75</v>
      </c>
      <c r="AE233">
        <v>1220</v>
      </c>
      <c r="AF233">
        <v>0</v>
      </c>
      <c r="AG233" t="s">
        <v>149</v>
      </c>
      <c r="AH233" t="s">
        <v>515</v>
      </c>
      <c r="AI233" t="s">
        <v>516</v>
      </c>
      <c r="AJ233">
        <v>3</v>
      </c>
      <c r="AK233">
        <v>5</v>
      </c>
      <c r="AL233">
        <v>216</v>
      </c>
      <c r="AM233">
        <v>124.78</v>
      </c>
      <c r="AN233">
        <v>91.22</v>
      </c>
      <c r="AO233">
        <v>-15.095000000000001</v>
      </c>
      <c r="AP233">
        <v>0</v>
      </c>
      <c r="AQ233">
        <v>28.82</v>
      </c>
      <c r="AR233">
        <v>0</v>
      </c>
      <c r="AS233">
        <v>0</v>
      </c>
      <c r="AT233">
        <v>0</v>
      </c>
      <c r="AU233">
        <v>32.195</v>
      </c>
      <c r="AV233">
        <v>0</v>
      </c>
      <c r="AW233">
        <v>41.024999999999999</v>
      </c>
      <c r="AX233">
        <v>4.2750000000000004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106.315</v>
      </c>
      <c r="BJ233">
        <v>45.3</v>
      </c>
      <c r="BK233">
        <v>61.015000000000001</v>
      </c>
      <c r="BL233">
        <v>0</v>
      </c>
      <c r="BM233">
        <v>45.92</v>
      </c>
      <c r="BN233" t="s">
        <v>517</v>
      </c>
      <c r="BO233" t="s">
        <v>416</v>
      </c>
      <c r="BV233" t="s">
        <v>87</v>
      </c>
    </row>
    <row r="234" spans="1:74">
      <c r="A234">
        <v>743</v>
      </c>
      <c r="B234" s="54">
        <v>45955</v>
      </c>
      <c r="C234" t="s">
        <v>118</v>
      </c>
      <c r="D234">
        <v>9519216813</v>
      </c>
      <c r="E234">
        <v>4</v>
      </c>
      <c r="F234" t="s">
        <v>680</v>
      </c>
      <c r="I234" t="s">
        <v>1</v>
      </c>
      <c r="P234" t="s">
        <v>14</v>
      </c>
      <c r="Q234" t="s">
        <v>15</v>
      </c>
      <c r="S234">
        <v>1000</v>
      </c>
      <c r="U234" t="s">
        <v>407</v>
      </c>
      <c r="X234" t="s">
        <v>418</v>
      </c>
      <c r="Y234">
        <v>1882051</v>
      </c>
      <c r="Z234" t="s">
        <v>681</v>
      </c>
      <c r="AA234" t="s">
        <v>411</v>
      </c>
      <c r="AB234" t="s">
        <v>412</v>
      </c>
      <c r="AC234" t="s">
        <v>426</v>
      </c>
      <c r="AD234">
        <v>0.9</v>
      </c>
      <c r="AE234">
        <v>1250</v>
      </c>
      <c r="AF234">
        <v>0</v>
      </c>
      <c r="AJ234">
        <v>4</v>
      </c>
      <c r="AK234">
        <v>14</v>
      </c>
      <c r="AL234">
        <v>145</v>
      </c>
      <c r="AM234">
        <v>0</v>
      </c>
      <c r="AN234">
        <v>145</v>
      </c>
      <c r="AO234">
        <v>145</v>
      </c>
      <c r="BK234">
        <v>0</v>
      </c>
      <c r="BM234">
        <v>145</v>
      </c>
      <c r="BV234" t="s">
        <v>168</v>
      </c>
    </row>
    <row r="235" spans="1:74">
      <c r="A235">
        <v>743</v>
      </c>
      <c r="B235" s="54">
        <v>45955</v>
      </c>
      <c r="C235" t="s">
        <v>118</v>
      </c>
      <c r="D235">
        <v>9519216813</v>
      </c>
      <c r="E235">
        <v>3</v>
      </c>
      <c r="F235" t="s">
        <v>682</v>
      </c>
      <c r="I235" t="s">
        <v>1</v>
      </c>
      <c r="P235" t="s">
        <v>14</v>
      </c>
      <c r="Q235" t="s">
        <v>15</v>
      </c>
      <c r="S235">
        <v>1000</v>
      </c>
      <c r="U235" t="s">
        <v>407</v>
      </c>
      <c r="X235" t="s">
        <v>418</v>
      </c>
      <c r="Y235">
        <v>1882051</v>
      </c>
      <c r="Z235" t="s">
        <v>681</v>
      </c>
      <c r="AA235" t="s">
        <v>411</v>
      </c>
      <c r="AB235" t="s">
        <v>412</v>
      </c>
      <c r="AC235" t="s">
        <v>426</v>
      </c>
      <c r="AD235">
        <v>0.9</v>
      </c>
      <c r="AE235">
        <v>1250</v>
      </c>
      <c r="AF235">
        <v>0</v>
      </c>
      <c r="AJ235">
        <v>4</v>
      </c>
      <c r="AK235">
        <v>14</v>
      </c>
      <c r="AL235">
        <v>290</v>
      </c>
      <c r="AM235">
        <v>0</v>
      </c>
      <c r="AN235">
        <v>290</v>
      </c>
      <c r="AO235">
        <v>290</v>
      </c>
      <c r="BK235">
        <v>0</v>
      </c>
      <c r="BM235">
        <v>290</v>
      </c>
      <c r="BV235" t="s">
        <v>168</v>
      </c>
    </row>
    <row r="236" spans="1:74">
      <c r="A236">
        <v>743</v>
      </c>
      <c r="B236" s="54">
        <v>45955</v>
      </c>
      <c r="C236" t="s">
        <v>118</v>
      </c>
      <c r="D236">
        <v>9519216813</v>
      </c>
      <c r="E236">
        <v>2</v>
      </c>
      <c r="F236" t="s">
        <v>683</v>
      </c>
      <c r="I236" t="s">
        <v>1</v>
      </c>
      <c r="P236" t="s">
        <v>14</v>
      </c>
      <c r="Q236" t="s">
        <v>15</v>
      </c>
      <c r="S236">
        <v>1000</v>
      </c>
      <c r="U236" t="s">
        <v>407</v>
      </c>
      <c r="X236" t="s">
        <v>418</v>
      </c>
      <c r="Y236">
        <v>1882051</v>
      </c>
      <c r="Z236" t="s">
        <v>681</v>
      </c>
      <c r="AA236" t="s">
        <v>411</v>
      </c>
      <c r="AB236" t="s">
        <v>412</v>
      </c>
      <c r="AC236" t="s">
        <v>426</v>
      </c>
      <c r="AD236">
        <v>0.9</v>
      </c>
      <c r="AE236">
        <v>1250</v>
      </c>
      <c r="AF236">
        <v>0</v>
      </c>
      <c r="AJ236">
        <v>4</v>
      </c>
      <c r="AK236">
        <v>14</v>
      </c>
      <c r="AL236">
        <v>290</v>
      </c>
      <c r="AM236">
        <v>0</v>
      </c>
      <c r="AN236">
        <v>290</v>
      </c>
      <c r="AO236">
        <v>290</v>
      </c>
      <c r="BK236">
        <v>0</v>
      </c>
      <c r="BM236">
        <v>290</v>
      </c>
      <c r="BV236" t="s">
        <v>168</v>
      </c>
    </row>
    <row r="237" spans="1:74">
      <c r="A237">
        <v>743</v>
      </c>
      <c r="B237" s="54">
        <v>45955</v>
      </c>
      <c r="C237" t="s">
        <v>118</v>
      </c>
      <c r="D237">
        <v>9519216813</v>
      </c>
      <c r="E237">
        <v>1</v>
      </c>
      <c r="F237" t="s">
        <v>684</v>
      </c>
      <c r="I237" t="s">
        <v>1</v>
      </c>
      <c r="P237" t="s">
        <v>14</v>
      </c>
      <c r="Q237" t="s">
        <v>15</v>
      </c>
      <c r="S237">
        <v>1000</v>
      </c>
      <c r="U237" t="s">
        <v>407</v>
      </c>
      <c r="X237" t="s">
        <v>418</v>
      </c>
      <c r="Y237">
        <v>1882051</v>
      </c>
      <c r="Z237" t="s">
        <v>681</v>
      </c>
      <c r="AA237" t="s">
        <v>411</v>
      </c>
      <c r="AB237" t="s">
        <v>412</v>
      </c>
      <c r="AC237" t="s">
        <v>426</v>
      </c>
      <c r="AD237">
        <v>0.9</v>
      </c>
      <c r="AE237">
        <v>1250</v>
      </c>
      <c r="AF237">
        <v>0</v>
      </c>
      <c r="AJ237">
        <v>4</v>
      </c>
      <c r="AK237">
        <v>14</v>
      </c>
      <c r="AL237">
        <v>290</v>
      </c>
      <c r="AM237">
        <v>0</v>
      </c>
      <c r="AN237">
        <v>290</v>
      </c>
      <c r="AO237">
        <v>290</v>
      </c>
      <c r="BK237">
        <v>0</v>
      </c>
      <c r="BM237">
        <v>290</v>
      </c>
      <c r="BV237" t="s">
        <v>168</v>
      </c>
    </row>
    <row r="238" spans="1:74">
      <c r="A238">
        <v>743</v>
      </c>
      <c r="B238" s="54">
        <v>45896</v>
      </c>
      <c r="C238" t="s">
        <v>118</v>
      </c>
      <c r="D238">
        <v>9519051431</v>
      </c>
      <c r="E238" t="s">
        <v>621</v>
      </c>
      <c r="F238" t="s">
        <v>1098</v>
      </c>
      <c r="G238" t="s">
        <v>133</v>
      </c>
      <c r="H238" t="s">
        <v>120</v>
      </c>
      <c r="I238" t="s">
        <v>129</v>
      </c>
      <c r="K238" t="e">
        <v>#N/A</v>
      </c>
      <c r="L238" t="e">
        <v>#N/A</v>
      </c>
      <c r="P238" t="s">
        <v>14</v>
      </c>
      <c r="Q238" t="s">
        <v>15</v>
      </c>
      <c r="S238">
        <v>1000</v>
      </c>
      <c r="U238" t="s">
        <v>407</v>
      </c>
      <c r="X238" t="s">
        <v>418</v>
      </c>
      <c r="Y238">
        <v>1882051</v>
      </c>
      <c r="Z238" t="s">
        <v>681</v>
      </c>
      <c r="AA238" t="s">
        <v>411</v>
      </c>
      <c r="AB238" t="s">
        <v>412</v>
      </c>
      <c r="AC238" t="s">
        <v>426</v>
      </c>
      <c r="AD238">
        <v>0.9</v>
      </c>
      <c r="AE238">
        <v>1250</v>
      </c>
      <c r="AL238">
        <v>232</v>
      </c>
      <c r="AM238">
        <v>229.01499999999999</v>
      </c>
      <c r="AN238">
        <v>2.9849999999999999</v>
      </c>
      <c r="AO238">
        <v>2.9849999999999999</v>
      </c>
      <c r="AP238">
        <v>93.95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2.9849999999999999</v>
      </c>
    </row>
    <row r="239" spans="1:74">
      <c r="A239">
        <v>743</v>
      </c>
      <c r="B239" s="54">
        <v>45896</v>
      </c>
      <c r="C239" t="s">
        <v>118</v>
      </c>
      <c r="D239">
        <v>9519051431</v>
      </c>
      <c r="E239" t="s">
        <v>394</v>
      </c>
      <c r="F239" t="s">
        <v>1099</v>
      </c>
      <c r="G239" t="s">
        <v>133</v>
      </c>
      <c r="H239" t="s">
        <v>120</v>
      </c>
      <c r="I239" t="s">
        <v>129</v>
      </c>
      <c r="K239" t="e">
        <v>#N/A</v>
      </c>
      <c r="L239" t="e">
        <v>#N/A</v>
      </c>
      <c r="P239" t="s">
        <v>14</v>
      </c>
      <c r="Q239" t="s">
        <v>15</v>
      </c>
      <c r="S239">
        <v>1000</v>
      </c>
      <c r="U239" t="s">
        <v>407</v>
      </c>
      <c r="X239" t="s">
        <v>418</v>
      </c>
      <c r="Y239">
        <v>1882051</v>
      </c>
      <c r="Z239" t="s">
        <v>681</v>
      </c>
      <c r="AA239" t="s">
        <v>411</v>
      </c>
      <c r="AB239" t="s">
        <v>412</v>
      </c>
      <c r="AC239" t="s">
        <v>426</v>
      </c>
      <c r="AD239">
        <v>0.9</v>
      </c>
      <c r="AE239">
        <v>1250</v>
      </c>
      <c r="AL239">
        <v>290</v>
      </c>
      <c r="AM239">
        <v>287.14</v>
      </c>
      <c r="AN239">
        <v>2.86</v>
      </c>
      <c r="AO239">
        <v>2.86</v>
      </c>
      <c r="AP239">
        <v>8.59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2.86</v>
      </c>
    </row>
    <row r="240" spans="1:74">
      <c r="A240">
        <v>743</v>
      </c>
      <c r="B240" s="54">
        <v>45927</v>
      </c>
      <c r="C240" t="s">
        <v>118</v>
      </c>
      <c r="D240">
        <v>9519148419</v>
      </c>
      <c r="E240">
        <v>2</v>
      </c>
      <c r="F240" t="s">
        <v>686</v>
      </c>
      <c r="G240" t="s">
        <v>151</v>
      </c>
      <c r="H240" t="s">
        <v>120</v>
      </c>
      <c r="I240" t="s">
        <v>129</v>
      </c>
      <c r="K240" t="e">
        <v>#N/A</v>
      </c>
      <c r="L240" t="s">
        <v>1</v>
      </c>
      <c r="M240" t="s">
        <v>39</v>
      </c>
      <c r="N240" t="s">
        <v>40</v>
      </c>
      <c r="P240" t="s">
        <v>14</v>
      </c>
      <c r="Q240" t="s">
        <v>15</v>
      </c>
      <c r="S240">
        <v>1000</v>
      </c>
      <c r="U240" t="s">
        <v>407</v>
      </c>
      <c r="W240">
        <v>942283</v>
      </c>
      <c r="X240" t="s">
        <v>418</v>
      </c>
      <c r="Y240">
        <v>1882051</v>
      </c>
      <c r="Z240" t="s">
        <v>681</v>
      </c>
      <c r="AA240" t="s">
        <v>411</v>
      </c>
      <c r="AB240" t="s">
        <v>412</v>
      </c>
      <c r="AC240" t="s">
        <v>426</v>
      </c>
      <c r="AD240">
        <v>0.9</v>
      </c>
      <c r="AE240">
        <v>1250</v>
      </c>
      <c r="AF240">
        <v>0</v>
      </c>
      <c r="AH240">
        <v>150</v>
      </c>
      <c r="AJ240">
        <v>4</v>
      </c>
      <c r="AK240">
        <v>14</v>
      </c>
      <c r="AL240">
        <v>290</v>
      </c>
      <c r="AM240">
        <v>190.16</v>
      </c>
      <c r="AN240">
        <v>99.84</v>
      </c>
      <c r="AO240">
        <v>-14.425000000000001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59.045000000000002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13.895000000000001</v>
      </c>
      <c r="BF240">
        <v>0</v>
      </c>
      <c r="BG240">
        <v>0</v>
      </c>
      <c r="BH240">
        <v>41.325000000000003</v>
      </c>
      <c r="BI240">
        <v>114.265</v>
      </c>
      <c r="BJ240">
        <v>114.26500000000001</v>
      </c>
      <c r="BK240">
        <v>0</v>
      </c>
      <c r="BL240">
        <v>0</v>
      </c>
      <c r="BM240">
        <v>0</v>
      </c>
      <c r="BV240" t="s">
        <v>168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1B1A-162F-4CBF-B24E-089E0A270C38}">
  <dimension ref="A3:E11"/>
  <sheetViews>
    <sheetView workbookViewId="0">
      <selection activeCell="C46" sqref="C46"/>
    </sheetView>
  </sheetViews>
  <sheetFormatPr defaultRowHeight="15.5"/>
  <cols>
    <col min="1" max="1" width="12" bestFit="1" customWidth="1"/>
    <col min="2" max="2" width="7.75" bestFit="1" customWidth="1"/>
    <col min="3" max="3" width="13.58203125" style="42" customWidth="1"/>
    <col min="4" max="4" width="18.08203125" customWidth="1"/>
    <col min="5" max="5" width="11.58203125" customWidth="1"/>
    <col min="6" max="6" width="21.08203125" bestFit="1" customWidth="1"/>
    <col min="7" max="7" width="31.08203125" bestFit="1" customWidth="1"/>
  </cols>
  <sheetData>
    <row r="3" spans="1:5">
      <c r="C3" s="21" t="s">
        <v>2</v>
      </c>
    </row>
    <row r="4" spans="1:5" ht="31">
      <c r="A4" s="39" t="s">
        <v>3</v>
      </c>
      <c r="B4" s="39" t="s">
        <v>4</v>
      </c>
      <c r="C4" s="63" t="s">
        <v>1100</v>
      </c>
      <c r="D4" s="64" t="s">
        <v>974</v>
      </c>
      <c r="E4" s="65" t="s">
        <v>311</v>
      </c>
    </row>
    <row r="5" spans="1:5">
      <c r="A5" s="24" t="s">
        <v>14</v>
      </c>
      <c r="B5" s="24" t="s">
        <v>1101</v>
      </c>
      <c r="C5" s="24"/>
      <c r="D5" s="50">
        <v>2811.9840000000004</v>
      </c>
      <c r="E5" s="24"/>
    </row>
    <row r="6" spans="1:5">
      <c r="A6" s="24"/>
      <c r="B6" s="24" t="s">
        <v>1102</v>
      </c>
      <c r="C6" s="24">
        <v>2500</v>
      </c>
      <c r="D6" s="50">
        <v>3272.4330000000018</v>
      </c>
      <c r="E6" s="50">
        <v>0</v>
      </c>
    </row>
    <row r="7" spans="1:5">
      <c r="A7" s="61" t="s">
        <v>17</v>
      </c>
      <c r="B7" s="61"/>
      <c r="C7" s="61">
        <v>2500</v>
      </c>
      <c r="D7" s="62">
        <v>6084.4170000000022</v>
      </c>
      <c r="E7" s="24"/>
    </row>
    <row r="8" spans="1:5">
      <c r="A8" s="24" t="s">
        <v>23</v>
      </c>
      <c r="B8" s="24" t="s">
        <v>1101</v>
      </c>
      <c r="C8" s="24"/>
      <c r="D8" s="50">
        <v>29.001000000000001</v>
      </c>
      <c r="E8" s="24"/>
    </row>
    <row r="9" spans="1:5">
      <c r="A9" s="24"/>
      <c r="B9" s="24" t="s">
        <v>1102</v>
      </c>
      <c r="C9" s="24">
        <v>3000</v>
      </c>
      <c r="D9" s="50">
        <v>2048.7569999999992</v>
      </c>
      <c r="E9" s="66">
        <f>D9-C9</f>
        <v>-951.24300000000085</v>
      </c>
    </row>
    <row r="10" spans="1:5">
      <c r="A10" s="61" t="s">
        <v>24</v>
      </c>
      <c r="B10" s="61"/>
      <c r="C10" s="61">
        <v>3000</v>
      </c>
      <c r="D10" s="62">
        <v>2077.7579999999994</v>
      </c>
      <c r="E10" s="24"/>
    </row>
    <row r="11" spans="1:5">
      <c r="A11" s="24" t="s">
        <v>25</v>
      </c>
      <c r="B11" s="24"/>
      <c r="C11" s="24">
        <v>5500</v>
      </c>
      <c r="D11" s="50">
        <v>8162.1750000000011</v>
      </c>
      <c r="E11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3D7E-2CE4-4F65-AE4B-AC161CB360A8}">
  <dimension ref="A1:BV240"/>
  <sheetViews>
    <sheetView workbookViewId="0">
      <selection activeCell="C46" sqref="C46"/>
    </sheetView>
  </sheetViews>
  <sheetFormatPr defaultRowHeight="15.5"/>
  <cols>
    <col min="1" max="1" width="5.08203125" style="57" bestFit="1" customWidth="1"/>
    <col min="2" max="2" width="10" style="59" bestFit="1" customWidth="1"/>
    <col min="3" max="3" width="10.08203125" style="57" bestFit="1" customWidth="1"/>
    <col min="4" max="4" width="10.75" style="57" bestFit="1" customWidth="1"/>
    <col min="5" max="5" width="7.25" style="57" bestFit="1" customWidth="1"/>
    <col min="6" max="6" width="13.33203125" style="57" bestFit="1" customWidth="1"/>
    <col min="7" max="7" width="9.58203125" style="57" bestFit="1" customWidth="1"/>
    <col min="8" max="8" width="11.25" style="57" bestFit="1" customWidth="1"/>
    <col min="9" max="9" width="4.58203125" style="57" bestFit="1" customWidth="1"/>
    <col min="10" max="11" width="9.75" style="57" bestFit="1" customWidth="1"/>
    <col min="12" max="12" width="7.25" style="57" bestFit="1" customWidth="1"/>
    <col min="13" max="13" width="14.75" style="57" bestFit="1" customWidth="1"/>
    <col min="14" max="14" width="20.33203125" style="57" bestFit="1" customWidth="1"/>
    <col min="15" max="15" width="12.33203125" style="57" bestFit="1" customWidth="1"/>
    <col min="16" max="16" width="7.33203125" style="57" bestFit="1" customWidth="1"/>
    <col min="17" max="17" width="9.08203125" style="57" bestFit="1" customWidth="1"/>
    <col min="18" max="18" width="10.33203125" style="57" bestFit="1" customWidth="1"/>
    <col min="19" max="19" width="15.58203125" style="57" bestFit="1" customWidth="1"/>
    <col min="20" max="20" width="11.08203125" style="57" bestFit="1" customWidth="1"/>
    <col min="21" max="21" width="5.58203125" style="57" bestFit="1" customWidth="1"/>
    <col min="22" max="22" width="10.33203125" style="57" bestFit="1" customWidth="1"/>
    <col min="23" max="23" width="13.58203125" style="57" bestFit="1" customWidth="1"/>
    <col min="24" max="24" width="34" style="57" bestFit="1" customWidth="1"/>
    <col min="25" max="25" width="7.83203125" style="57" bestFit="1" customWidth="1"/>
    <col min="26" max="26" width="38" style="57" bestFit="1" customWidth="1"/>
    <col min="27" max="27" width="6.5" style="57" bestFit="1" customWidth="1"/>
    <col min="28" max="28" width="11.33203125" style="57" bestFit="1" customWidth="1"/>
    <col min="29" max="29" width="5.5" style="57" bestFit="1" customWidth="1"/>
    <col min="30" max="30" width="4.75" style="57" bestFit="1" customWidth="1"/>
    <col min="31" max="31" width="5.83203125" style="57" bestFit="1" customWidth="1"/>
    <col min="32" max="32" width="6.33203125" style="57" bestFit="1" customWidth="1"/>
    <col min="33" max="33" width="11.08203125" style="57" bestFit="1" customWidth="1"/>
    <col min="34" max="34" width="5.83203125" style="57" bestFit="1" customWidth="1"/>
    <col min="35" max="35" width="23.58203125" style="57" bestFit="1" customWidth="1"/>
    <col min="36" max="36" width="14.08203125" style="57" bestFit="1" customWidth="1"/>
    <col min="37" max="37" width="14.5" style="57" bestFit="1" customWidth="1"/>
    <col min="38" max="38" width="13.33203125" style="57" bestFit="1" customWidth="1"/>
    <col min="39" max="39" width="7.75" style="57" bestFit="1" customWidth="1"/>
    <col min="40" max="40" width="11.08203125" style="57" bestFit="1" customWidth="1"/>
    <col min="41" max="41" width="13.58203125" style="57" bestFit="1" customWidth="1"/>
    <col min="42" max="42" width="15.33203125" style="57" bestFit="1" customWidth="1"/>
    <col min="43" max="43" width="5.75" style="57" bestFit="1" customWidth="1"/>
    <col min="44" max="44" width="2.75" style="57" bestFit="1" customWidth="1"/>
    <col min="45" max="45" width="6.75" style="57" bestFit="1" customWidth="1"/>
    <col min="46" max="46" width="2.83203125" style="57" bestFit="1" customWidth="1"/>
    <col min="47" max="47" width="6.75" style="57" bestFit="1" customWidth="1"/>
    <col min="48" max="48" width="5.08203125" style="57" bestFit="1" customWidth="1"/>
    <col min="49" max="49" width="7.75" style="57" bestFit="1" customWidth="1"/>
    <col min="50" max="50" width="6.75" style="57" bestFit="1" customWidth="1"/>
    <col min="51" max="51" width="2" style="57" bestFit="1" customWidth="1"/>
    <col min="52" max="52" width="1.83203125" style="57" bestFit="1" customWidth="1"/>
    <col min="53" max="53" width="2.08203125" style="57" bestFit="1" customWidth="1"/>
    <col min="54" max="54" width="1.75" style="57" bestFit="1" customWidth="1"/>
    <col min="55" max="56" width="1.83203125" style="57" bestFit="1" customWidth="1"/>
    <col min="57" max="60" width="6.75" style="57" bestFit="1" customWidth="1"/>
    <col min="61" max="61" width="8.83203125" style="57" bestFit="1" customWidth="1"/>
    <col min="62" max="62" width="16.33203125" style="57" bestFit="1" customWidth="1"/>
    <col min="63" max="63" width="6.75" style="57" bestFit="1" customWidth="1"/>
    <col min="64" max="64" width="11.08203125" style="57" bestFit="1" customWidth="1"/>
    <col min="65" max="65" width="20.25" style="57" bestFit="1" customWidth="1"/>
    <col min="66" max="66" width="17.75" style="57" bestFit="1" customWidth="1"/>
    <col min="67" max="67" width="14.58203125" style="57" bestFit="1" customWidth="1"/>
    <col min="68" max="68" width="12.58203125" style="57" bestFit="1" customWidth="1"/>
    <col min="69" max="69" width="11.58203125" style="57" bestFit="1" customWidth="1"/>
    <col min="70" max="70" width="15.75" style="57" bestFit="1" customWidth="1"/>
    <col min="71" max="71" width="15.08203125" style="57" bestFit="1" customWidth="1"/>
    <col min="72" max="72" width="19.83203125" style="57" bestFit="1" customWidth="1"/>
    <col min="73" max="73" width="10.75" style="57" bestFit="1" customWidth="1"/>
    <col min="74" max="74" width="18.25" style="57" bestFit="1" customWidth="1"/>
  </cols>
  <sheetData>
    <row r="1" spans="1:74" s="55" customFormat="1">
      <c r="A1" s="56" t="s">
        <v>51</v>
      </c>
      <c r="B1" s="58" t="s">
        <v>52</v>
      </c>
      <c r="C1" s="56" t="s">
        <v>53</v>
      </c>
      <c r="D1" s="56" t="s">
        <v>54</v>
      </c>
      <c r="E1" s="56" t="s">
        <v>55</v>
      </c>
      <c r="F1" s="56" t="s">
        <v>56</v>
      </c>
      <c r="G1" s="56" t="s">
        <v>57</v>
      </c>
      <c r="H1" s="56" t="s">
        <v>58</v>
      </c>
      <c r="I1" s="56" t="s">
        <v>0</v>
      </c>
      <c r="J1" s="56" t="s">
        <v>26</v>
      </c>
      <c r="K1" s="56" t="s">
        <v>59</v>
      </c>
      <c r="L1" s="56" t="s">
        <v>60</v>
      </c>
      <c r="M1" s="56" t="s">
        <v>27</v>
      </c>
      <c r="N1" s="56" t="s">
        <v>28</v>
      </c>
      <c r="O1" s="56" t="s">
        <v>61</v>
      </c>
      <c r="P1" s="56" t="s">
        <v>3</v>
      </c>
      <c r="Q1" s="60" t="s">
        <v>4</v>
      </c>
      <c r="R1" s="56" t="s">
        <v>62</v>
      </c>
      <c r="S1" s="56" t="s">
        <v>63</v>
      </c>
      <c r="T1" s="56" t="s">
        <v>64</v>
      </c>
      <c r="U1" s="56" t="s">
        <v>65</v>
      </c>
      <c r="V1" s="56" t="s">
        <v>66</v>
      </c>
      <c r="W1" s="56" t="s">
        <v>67</v>
      </c>
      <c r="X1" s="56" t="s">
        <v>68</v>
      </c>
      <c r="Y1" s="56" t="s">
        <v>69</v>
      </c>
      <c r="Z1" s="56" t="s">
        <v>70</v>
      </c>
      <c r="AA1" s="56" t="s">
        <v>71</v>
      </c>
      <c r="AB1" s="56" t="s">
        <v>72</v>
      </c>
      <c r="AC1" s="56" t="s">
        <v>73</v>
      </c>
      <c r="AD1" s="56" t="s">
        <v>74</v>
      </c>
      <c r="AE1" s="56" t="s">
        <v>75</v>
      </c>
      <c r="AF1" s="56" t="s">
        <v>76</v>
      </c>
      <c r="AG1" s="56" t="s">
        <v>77</v>
      </c>
      <c r="AH1" s="56" t="s">
        <v>78</v>
      </c>
      <c r="AI1" s="56" t="s">
        <v>79</v>
      </c>
      <c r="AJ1" s="56" t="s">
        <v>80</v>
      </c>
      <c r="AK1" s="56" t="s">
        <v>81</v>
      </c>
      <c r="AL1" s="56" t="s">
        <v>82</v>
      </c>
      <c r="AM1" s="56" t="s">
        <v>83</v>
      </c>
      <c r="AN1" s="56" t="s">
        <v>975</v>
      </c>
      <c r="AO1" s="56" t="s">
        <v>84</v>
      </c>
      <c r="AP1" s="56" t="s">
        <v>976</v>
      </c>
      <c r="AQ1" s="56" t="s">
        <v>85</v>
      </c>
      <c r="AR1" s="56" t="s">
        <v>86</v>
      </c>
      <c r="AS1" s="56" t="s">
        <v>87</v>
      </c>
      <c r="AT1" s="56" t="s">
        <v>88</v>
      </c>
      <c r="AU1" s="56" t="s">
        <v>47</v>
      </c>
      <c r="AV1" s="56" t="s">
        <v>49</v>
      </c>
      <c r="AW1" s="56" t="s">
        <v>89</v>
      </c>
      <c r="AX1" s="56" t="s">
        <v>90</v>
      </c>
      <c r="AY1" s="56" t="s">
        <v>91</v>
      </c>
      <c r="AZ1" s="56" t="s">
        <v>92</v>
      </c>
      <c r="BA1" s="56" t="s">
        <v>93</v>
      </c>
      <c r="BB1" s="56" t="s">
        <v>94</v>
      </c>
      <c r="BC1" s="56" t="s">
        <v>95</v>
      </c>
      <c r="BD1" s="56" t="s">
        <v>96</v>
      </c>
      <c r="BE1" s="56" t="s">
        <v>97</v>
      </c>
      <c r="BF1" s="56" t="s">
        <v>98</v>
      </c>
      <c r="BG1" s="56" t="s">
        <v>99</v>
      </c>
      <c r="BH1" s="56" t="s">
        <v>100</v>
      </c>
      <c r="BI1" s="56" t="s">
        <v>101</v>
      </c>
      <c r="BJ1" s="56" t="s">
        <v>102</v>
      </c>
      <c r="BK1" s="56" t="s">
        <v>103</v>
      </c>
      <c r="BL1" s="56" t="s">
        <v>104</v>
      </c>
      <c r="BM1" s="56" t="s">
        <v>105</v>
      </c>
      <c r="BN1" s="56" t="s">
        <v>106</v>
      </c>
      <c r="BO1" s="56" t="s">
        <v>107</v>
      </c>
      <c r="BP1" s="56" t="s">
        <v>108</v>
      </c>
      <c r="BQ1" s="56" t="s">
        <v>109</v>
      </c>
      <c r="BR1" s="56" t="s">
        <v>110</v>
      </c>
      <c r="BS1" s="56" t="s">
        <v>111</v>
      </c>
      <c r="BT1" s="56" t="s">
        <v>112</v>
      </c>
      <c r="BU1" s="56" t="s">
        <v>113</v>
      </c>
      <c r="BV1" s="56" t="s">
        <v>114</v>
      </c>
    </row>
    <row r="2" spans="1:74">
      <c r="A2" s="91">
        <v>743</v>
      </c>
      <c r="B2" s="92">
        <v>45954</v>
      </c>
      <c r="C2" s="91" t="s">
        <v>118</v>
      </c>
      <c r="D2" s="91">
        <v>9519214117</v>
      </c>
      <c r="E2" s="91">
        <v>6</v>
      </c>
      <c r="F2" s="91" t="s">
        <v>977</v>
      </c>
      <c r="G2" s="91"/>
      <c r="H2" s="91" t="s">
        <v>354</v>
      </c>
      <c r="I2" s="91" t="s">
        <v>129</v>
      </c>
      <c r="J2" s="91"/>
      <c r="K2" s="91"/>
      <c r="L2" s="91"/>
      <c r="M2" s="91"/>
      <c r="N2" s="91"/>
      <c r="O2" s="91"/>
      <c r="P2" s="91" t="s">
        <v>14</v>
      </c>
      <c r="Q2" s="91" t="s">
        <v>1101</v>
      </c>
      <c r="R2" s="91"/>
      <c r="S2" s="91">
        <v>1000</v>
      </c>
      <c r="T2" s="91" t="s">
        <v>237</v>
      </c>
      <c r="U2" s="91" t="s">
        <v>407</v>
      </c>
      <c r="V2" s="91"/>
      <c r="W2" s="91">
        <v>942284</v>
      </c>
      <c r="X2" s="91" t="s">
        <v>418</v>
      </c>
      <c r="Y2" s="91">
        <v>3856036</v>
      </c>
      <c r="Z2" s="91" t="s">
        <v>978</v>
      </c>
      <c r="AA2" s="91" t="s">
        <v>411</v>
      </c>
      <c r="AB2" s="91" t="s">
        <v>412</v>
      </c>
      <c r="AC2" s="91" t="s">
        <v>437</v>
      </c>
      <c r="AD2" s="91">
        <v>0.3</v>
      </c>
      <c r="AE2" s="91">
        <v>900</v>
      </c>
      <c r="AF2" s="91">
        <v>0</v>
      </c>
      <c r="AG2" s="91"/>
      <c r="AH2" s="91">
        <v>70</v>
      </c>
      <c r="AI2" s="91"/>
      <c r="AJ2" s="91">
        <v>3</v>
      </c>
      <c r="AK2" s="91">
        <v>5.5</v>
      </c>
      <c r="AL2" s="91">
        <v>252</v>
      </c>
      <c r="AM2" s="91">
        <v>0</v>
      </c>
      <c r="AN2" s="91">
        <v>252</v>
      </c>
      <c r="AO2" s="91">
        <v>252</v>
      </c>
      <c r="AP2" s="91"/>
      <c r="AQ2" s="91">
        <v>0</v>
      </c>
      <c r="AR2" s="91">
        <v>0</v>
      </c>
      <c r="AS2" s="91">
        <v>0</v>
      </c>
      <c r="AT2" s="91">
        <v>0</v>
      </c>
      <c r="AU2" s="91">
        <v>0</v>
      </c>
      <c r="AV2" s="91">
        <v>0</v>
      </c>
      <c r="AW2" s="91">
        <v>0</v>
      </c>
      <c r="AX2" s="91">
        <v>0</v>
      </c>
      <c r="AY2" s="91">
        <v>0</v>
      </c>
      <c r="AZ2" s="91">
        <v>0</v>
      </c>
      <c r="BA2" s="91">
        <v>0</v>
      </c>
      <c r="BB2" s="91">
        <v>0</v>
      </c>
      <c r="BC2" s="91">
        <v>0</v>
      </c>
      <c r="BD2" s="91">
        <v>0</v>
      </c>
      <c r="BE2" s="91">
        <v>0</v>
      </c>
      <c r="BF2" s="91">
        <v>0</v>
      </c>
      <c r="BG2" s="91">
        <v>0</v>
      </c>
      <c r="BH2" s="91">
        <v>0</v>
      </c>
      <c r="BI2" s="91">
        <v>0</v>
      </c>
      <c r="BJ2" s="91">
        <v>0</v>
      </c>
      <c r="BK2" s="91">
        <v>0</v>
      </c>
      <c r="BL2" s="91">
        <v>0</v>
      </c>
      <c r="BM2" s="91">
        <v>252</v>
      </c>
      <c r="BN2" s="91"/>
      <c r="BO2" s="91"/>
      <c r="BP2" s="91"/>
      <c r="BQ2" s="91"/>
      <c r="BR2" s="91"/>
      <c r="BS2" s="91"/>
      <c r="BT2" s="91"/>
      <c r="BU2" s="91"/>
      <c r="BV2" s="91" t="s">
        <v>168</v>
      </c>
    </row>
    <row r="3" spans="1:74">
      <c r="A3" s="91">
        <v>743</v>
      </c>
      <c r="B3" s="92">
        <v>45954</v>
      </c>
      <c r="C3" s="91" t="s">
        <v>118</v>
      </c>
      <c r="D3" s="91">
        <v>9519214117</v>
      </c>
      <c r="E3" s="91">
        <v>5</v>
      </c>
      <c r="F3" s="91" t="s">
        <v>979</v>
      </c>
      <c r="G3" s="91"/>
      <c r="H3" s="91" t="s">
        <v>354</v>
      </c>
      <c r="I3" s="91" t="s">
        <v>129</v>
      </c>
      <c r="J3" s="91"/>
      <c r="K3" s="91"/>
      <c r="L3" s="91"/>
      <c r="M3" s="91"/>
      <c r="N3" s="91"/>
      <c r="O3" s="91"/>
      <c r="P3" s="91" t="s">
        <v>14</v>
      </c>
      <c r="Q3" s="91" t="s">
        <v>1101</v>
      </c>
      <c r="R3" s="91"/>
      <c r="S3" s="91">
        <v>1000</v>
      </c>
      <c r="T3" s="91" t="s">
        <v>237</v>
      </c>
      <c r="U3" s="91" t="s">
        <v>407</v>
      </c>
      <c r="V3" s="91"/>
      <c r="W3" s="91">
        <v>942284</v>
      </c>
      <c r="X3" s="91" t="s">
        <v>418</v>
      </c>
      <c r="Y3" s="91">
        <v>3856036</v>
      </c>
      <c r="Z3" s="91" t="s">
        <v>978</v>
      </c>
      <c r="AA3" s="91" t="s">
        <v>411</v>
      </c>
      <c r="AB3" s="91" t="s">
        <v>412</v>
      </c>
      <c r="AC3" s="91" t="s">
        <v>437</v>
      </c>
      <c r="AD3" s="91">
        <v>0.3</v>
      </c>
      <c r="AE3" s="91">
        <v>900</v>
      </c>
      <c r="AF3" s="91">
        <v>0</v>
      </c>
      <c r="AG3" s="91"/>
      <c r="AH3" s="91">
        <v>70</v>
      </c>
      <c r="AI3" s="91"/>
      <c r="AJ3" s="91">
        <v>3</v>
      </c>
      <c r="AK3" s="91">
        <v>5.5</v>
      </c>
      <c r="AL3" s="91">
        <v>294</v>
      </c>
      <c r="AM3" s="91">
        <v>0</v>
      </c>
      <c r="AN3" s="91">
        <v>294</v>
      </c>
      <c r="AO3" s="91">
        <v>294</v>
      </c>
      <c r="AP3" s="91"/>
      <c r="AQ3" s="91">
        <v>0</v>
      </c>
      <c r="AR3" s="91">
        <v>0</v>
      </c>
      <c r="AS3" s="91">
        <v>0</v>
      </c>
      <c r="AT3" s="91">
        <v>0</v>
      </c>
      <c r="AU3" s="91">
        <v>0</v>
      </c>
      <c r="AV3" s="91">
        <v>0</v>
      </c>
      <c r="AW3" s="91">
        <v>0</v>
      </c>
      <c r="AX3" s="91">
        <v>0</v>
      </c>
      <c r="AY3" s="91">
        <v>0</v>
      </c>
      <c r="AZ3" s="91">
        <v>0</v>
      </c>
      <c r="BA3" s="91">
        <v>0</v>
      </c>
      <c r="BB3" s="91">
        <v>0</v>
      </c>
      <c r="BC3" s="91">
        <v>0</v>
      </c>
      <c r="BD3" s="91">
        <v>0</v>
      </c>
      <c r="BE3" s="91">
        <v>0</v>
      </c>
      <c r="BF3" s="91">
        <v>0</v>
      </c>
      <c r="BG3" s="91">
        <v>0</v>
      </c>
      <c r="BH3" s="91">
        <v>0</v>
      </c>
      <c r="BI3" s="91">
        <v>0</v>
      </c>
      <c r="BJ3" s="91">
        <v>0</v>
      </c>
      <c r="BK3" s="91">
        <v>0</v>
      </c>
      <c r="BL3" s="91">
        <v>0</v>
      </c>
      <c r="BM3" s="91">
        <v>294</v>
      </c>
      <c r="BN3" s="91"/>
      <c r="BO3" s="91"/>
      <c r="BP3" s="91"/>
      <c r="BQ3" s="91"/>
      <c r="BR3" s="91"/>
      <c r="BS3" s="91"/>
      <c r="BT3" s="91"/>
      <c r="BU3" s="91"/>
      <c r="BV3" s="91" t="s">
        <v>168</v>
      </c>
    </row>
    <row r="4" spans="1:74">
      <c r="A4" s="91">
        <v>743</v>
      </c>
      <c r="B4" s="92">
        <v>45954</v>
      </c>
      <c r="C4" s="91" t="s">
        <v>118</v>
      </c>
      <c r="D4" s="91">
        <v>9519214117</v>
      </c>
      <c r="E4" s="91">
        <v>4</v>
      </c>
      <c r="F4" s="91" t="s">
        <v>980</v>
      </c>
      <c r="G4" s="91"/>
      <c r="H4" s="91" t="s">
        <v>354</v>
      </c>
      <c r="I4" s="91" t="s">
        <v>129</v>
      </c>
      <c r="J4" s="91"/>
      <c r="K4" s="91"/>
      <c r="L4" s="91"/>
      <c r="M4" s="91"/>
      <c r="N4" s="91"/>
      <c r="O4" s="91"/>
      <c r="P4" s="91" t="s">
        <v>14</v>
      </c>
      <c r="Q4" s="91" t="s">
        <v>1101</v>
      </c>
      <c r="R4" s="91"/>
      <c r="S4" s="91">
        <v>1000</v>
      </c>
      <c r="T4" s="91" t="s">
        <v>237</v>
      </c>
      <c r="U4" s="91" t="s">
        <v>407</v>
      </c>
      <c r="V4" s="91"/>
      <c r="W4" s="91">
        <v>942284</v>
      </c>
      <c r="X4" s="91" t="s">
        <v>418</v>
      </c>
      <c r="Y4" s="91">
        <v>3856036</v>
      </c>
      <c r="Z4" s="91" t="s">
        <v>978</v>
      </c>
      <c r="AA4" s="91" t="s">
        <v>411</v>
      </c>
      <c r="AB4" s="91" t="s">
        <v>412</v>
      </c>
      <c r="AC4" s="91" t="s">
        <v>437</v>
      </c>
      <c r="AD4" s="91">
        <v>0.3</v>
      </c>
      <c r="AE4" s="91">
        <v>900</v>
      </c>
      <c r="AF4" s="91">
        <v>0</v>
      </c>
      <c r="AG4" s="91"/>
      <c r="AH4" s="91">
        <v>70</v>
      </c>
      <c r="AI4" s="91"/>
      <c r="AJ4" s="91">
        <v>3</v>
      </c>
      <c r="AK4" s="91">
        <v>5.5</v>
      </c>
      <c r="AL4" s="91">
        <v>294</v>
      </c>
      <c r="AM4" s="91">
        <v>0</v>
      </c>
      <c r="AN4" s="91">
        <v>294</v>
      </c>
      <c r="AO4" s="91">
        <v>294</v>
      </c>
      <c r="AP4" s="91"/>
      <c r="AQ4" s="91">
        <v>0</v>
      </c>
      <c r="AR4" s="91">
        <v>0</v>
      </c>
      <c r="AS4" s="91">
        <v>0</v>
      </c>
      <c r="AT4" s="91">
        <v>0</v>
      </c>
      <c r="AU4" s="91">
        <v>0</v>
      </c>
      <c r="AV4" s="91">
        <v>0</v>
      </c>
      <c r="AW4" s="91">
        <v>0</v>
      </c>
      <c r="AX4" s="91">
        <v>0</v>
      </c>
      <c r="AY4" s="91">
        <v>0</v>
      </c>
      <c r="AZ4" s="91">
        <v>0</v>
      </c>
      <c r="BA4" s="91">
        <v>0</v>
      </c>
      <c r="BB4" s="91">
        <v>0</v>
      </c>
      <c r="BC4" s="91">
        <v>0</v>
      </c>
      <c r="BD4" s="91">
        <v>0</v>
      </c>
      <c r="BE4" s="91">
        <v>0</v>
      </c>
      <c r="BF4" s="91">
        <v>0</v>
      </c>
      <c r="BG4" s="91">
        <v>0</v>
      </c>
      <c r="BH4" s="91">
        <v>0</v>
      </c>
      <c r="BI4" s="91">
        <v>0</v>
      </c>
      <c r="BJ4" s="91">
        <v>0</v>
      </c>
      <c r="BK4" s="91">
        <v>0</v>
      </c>
      <c r="BL4" s="91">
        <v>0</v>
      </c>
      <c r="BM4" s="91">
        <v>294</v>
      </c>
      <c r="BN4" s="91"/>
      <c r="BO4" s="91"/>
      <c r="BP4" s="91"/>
      <c r="BQ4" s="91"/>
      <c r="BR4" s="91"/>
      <c r="BS4" s="91"/>
      <c r="BT4" s="91"/>
      <c r="BU4" s="91"/>
      <c r="BV4" s="91" t="s">
        <v>168</v>
      </c>
    </row>
    <row r="5" spans="1:74">
      <c r="A5" s="91">
        <v>743</v>
      </c>
      <c r="B5" s="92">
        <v>45890</v>
      </c>
      <c r="C5" s="91" t="s">
        <v>118</v>
      </c>
      <c r="D5" s="91">
        <v>9519035728</v>
      </c>
      <c r="E5" s="91">
        <v>1</v>
      </c>
      <c r="F5" s="91" t="s">
        <v>981</v>
      </c>
      <c r="G5" s="91" t="s">
        <v>151</v>
      </c>
      <c r="H5" s="91" t="s">
        <v>120</v>
      </c>
      <c r="I5" s="91" t="s">
        <v>129</v>
      </c>
      <c r="J5" s="91"/>
      <c r="K5" s="91" t="e">
        <v>#N/A</v>
      </c>
      <c r="L5" s="91" t="s">
        <v>1</v>
      </c>
      <c r="M5" s="91" t="s">
        <v>39</v>
      </c>
      <c r="N5" s="91" t="s">
        <v>40</v>
      </c>
      <c r="O5" s="91"/>
      <c r="P5" s="91" t="s">
        <v>14</v>
      </c>
      <c r="Q5" s="91" t="s">
        <v>1101</v>
      </c>
      <c r="R5" s="91"/>
      <c r="S5" s="91">
        <v>1000</v>
      </c>
      <c r="T5" s="91" t="s">
        <v>276</v>
      </c>
      <c r="U5" s="91" t="s">
        <v>407</v>
      </c>
      <c r="V5" s="91" t="s">
        <v>408</v>
      </c>
      <c r="W5" s="91">
        <v>942284</v>
      </c>
      <c r="X5" s="91" t="s">
        <v>409</v>
      </c>
      <c r="Y5" s="91">
        <v>3856036</v>
      </c>
      <c r="Z5" s="91" t="s">
        <v>978</v>
      </c>
      <c r="AA5" s="91" t="s">
        <v>411</v>
      </c>
      <c r="AB5" s="91" t="s">
        <v>412</v>
      </c>
      <c r="AC5" s="91" t="s">
        <v>437</v>
      </c>
      <c r="AD5" s="91">
        <v>0.3</v>
      </c>
      <c r="AE5" s="91">
        <v>900</v>
      </c>
      <c r="AF5" s="91">
        <v>0</v>
      </c>
      <c r="AG5" s="91" t="s">
        <v>149</v>
      </c>
      <c r="AH5" s="91" t="s">
        <v>438</v>
      </c>
      <c r="AI5" s="91" t="s">
        <v>130</v>
      </c>
      <c r="AJ5" s="91">
        <v>3</v>
      </c>
      <c r="AK5" s="91">
        <v>5</v>
      </c>
      <c r="AL5" s="91">
        <v>147</v>
      </c>
      <c r="AM5" s="91">
        <v>3.68</v>
      </c>
      <c r="AN5" s="91">
        <v>143.32</v>
      </c>
      <c r="AO5" s="91">
        <v>143.32</v>
      </c>
      <c r="AP5" s="91">
        <v>3.68</v>
      </c>
      <c r="AQ5" s="91">
        <v>0</v>
      </c>
      <c r="AR5" s="91">
        <v>0</v>
      </c>
      <c r="AS5" s="91">
        <v>0</v>
      </c>
      <c r="AT5" s="91">
        <v>0</v>
      </c>
      <c r="AU5" s="91">
        <v>0</v>
      </c>
      <c r="AV5" s="91">
        <v>0</v>
      </c>
      <c r="AW5" s="91">
        <v>0</v>
      </c>
      <c r="AX5" s="91">
        <v>0</v>
      </c>
      <c r="AY5" s="91">
        <v>0</v>
      </c>
      <c r="AZ5" s="91">
        <v>0</v>
      </c>
      <c r="BA5" s="91">
        <v>0</v>
      </c>
      <c r="BB5" s="91">
        <v>0</v>
      </c>
      <c r="BC5" s="91">
        <v>0</v>
      </c>
      <c r="BD5" s="91">
        <v>0</v>
      </c>
      <c r="BE5" s="91">
        <v>0</v>
      </c>
      <c r="BF5" s="91">
        <v>0</v>
      </c>
      <c r="BG5" s="91">
        <v>0</v>
      </c>
      <c r="BH5" s="91">
        <v>0</v>
      </c>
      <c r="BI5" s="91">
        <v>0</v>
      </c>
      <c r="BJ5" s="91">
        <v>0</v>
      </c>
      <c r="BK5" s="91">
        <v>0</v>
      </c>
      <c r="BL5" s="91">
        <v>0</v>
      </c>
      <c r="BM5" s="91">
        <v>143.32</v>
      </c>
      <c r="BN5" s="91" t="s">
        <v>267</v>
      </c>
      <c r="BO5" s="91" t="s">
        <v>180</v>
      </c>
      <c r="BP5" s="91"/>
      <c r="BQ5" s="91"/>
      <c r="BR5" s="91"/>
      <c r="BS5" s="91"/>
      <c r="BT5" s="91"/>
      <c r="BU5" s="91"/>
      <c r="BV5" s="91" t="s">
        <v>95</v>
      </c>
    </row>
    <row r="6" spans="1:74">
      <c r="A6" s="91">
        <v>743</v>
      </c>
      <c r="B6" s="92">
        <v>45954</v>
      </c>
      <c r="C6" s="91" t="s">
        <v>118</v>
      </c>
      <c r="D6" s="91">
        <v>9519214117</v>
      </c>
      <c r="E6" s="91">
        <v>7</v>
      </c>
      <c r="F6" s="91" t="s">
        <v>982</v>
      </c>
      <c r="G6" s="91"/>
      <c r="H6" s="91" t="s">
        <v>354</v>
      </c>
      <c r="I6" s="91" t="s">
        <v>129</v>
      </c>
      <c r="J6" s="91"/>
      <c r="K6" s="91"/>
      <c r="L6" s="91"/>
      <c r="M6" s="91"/>
      <c r="N6" s="91"/>
      <c r="O6" s="91"/>
      <c r="P6" s="91" t="s">
        <v>14</v>
      </c>
      <c r="Q6" s="91" t="s">
        <v>1101</v>
      </c>
      <c r="R6" s="91"/>
      <c r="S6" s="91">
        <v>1000</v>
      </c>
      <c r="T6" s="91" t="s">
        <v>237</v>
      </c>
      <c r="U6" s="91" t="s">
        <v>407</v>
      </c>
      <c r="V6" s="91"/>
      <c r="W6" s="91">
        <v>942284</v>
      </c>
      <c r="X6" s="91" t="s">
        <v>418</v>
      </c>
      <c r="Y6" s="91">
        <v>3774721</v>
      </c>
      <c r="Z6" s="91" t="s">
        <v>436</v>
      </c>
      <c r="AA6" s="91" t="s">
        <v>411</v>
      </c>
      <c r="AB6" s="91" t="s">
        <v>412</v>
      </c>
      <c r="AC6" s="91" t="s">
        <v>437</v>
      </c>
      <c r="AD6" s="91">
        <v>0.33</v>
      </c>
      <c r="AE6" s="91">
        <v>900</v>
      </c>
      <c r="AF6" s="91">
        <v>0</v>
      </c>
      <c r="AG6" s="91"/>
      <c r="AH6" s="91">
        <v>70</v>
      </c>
      <c r="AI6" s="91"/>
      <c r="AJ6" s="91">
        <v>3</v>
      </c>
      <c r="AK6" s="91">
        <v>5</v>
      </c>
      <c r="AL6" s="91">
        <v>294</v>
      </c>
      <c r="AM6" s="91">
        <v>0</v>
      </c>
      <c r="AN6" s="91">
        <v>294</v>
      </c>
      <c r="AO6" s="91">
        <v>294</v>
      </c>
      <c r="AP6" s="91"/>
      <c r="AQ6" s="91">
        <v>0</v>
      </c>
      <c r="AR6" s="91">
        <v>0</v>
      </c>
      <c r="AS6" s="91">
        <v>0</v>
      </c>
      <c r="AT6" s="91">
        <v>0</v>
      </c>
      <c r="AU6" s="91">
        <v>0</v>
      </c>
      <c r="AV6" s="91">
        <v>0</v>
      </c>
      <c r="AW6" s="91">
        <v>0</v>
      </c>
      <c r="AX6" s="91">
        <v>0</v>
      </c>
      <c r="AY6" s="91">
        <v>0</v>
      </c>
      <c r="AZ6" s="91">
        <v>0</v>
      </c>
      <c r="BA6" s="91">
        <v>0</v>
      </c>
      <c r="BB6" s="91">
        <v>0</v>
      </c>
      <c r="BC6" s="91">
        <v>0</v>
      </c>
      <c r="BD6" s="91">
        <v>0</v>
      </c>
      <c r="BE6" s="91">
        <v>0</v>
      </c>
      <c r="BF6" s="91">
        <v>0</v>
      </c>
      <c r="BG6" s="91">
        <v>0</v>
      </c>
      <c r="BH6" s="91">
        <v>0</v>
      </c>
      <c r="BI6" s="91">
        <v>0</v>
      </c>
      <c r="BJ6" s="91">
        <v>0</v>
      </c>
      <c r="BK6" s="91">
        <v>0</v>
      </c>
      <c r="BL6" s="91">
        <v>0</v>
      </c>
      <c r="BM6" s="91">
        <v>294</v>
      </c>
      <c r="BN6" s="91"/>
      <c r="BO6" s="91"/>
      <c r="BP6" s="91"/>
      <c r="BQ6" s="91"/>
      <c r="BR6" s="91"/>
      <c r="BS6" s="91"/>
      <c r="BT6" s="91"/>
      <c r="BU6" s="91"/>
      <c r="BV6" s="91" t="s">
        <v>168</v>
      </c>
    </row>
    <row r="7" spans="1:74">
      <c r="A7" s="91">
        <v>743</v>
      </c>
      <c r="B7" s="92">
        <v>45909</v>
      </c>
      <c r="C7" s="91" t="s">
        <v>118</v>
      </c>
      <c r="D7" s="91">
        <v>9519090170</v>
      </c>
      <c r="E7" s="91">
        <v>1</v>
      </c>
      <c r="F7" s="91" t="s">
        <v>435</v>
      </c>
      <c r="G7" s="91" t="s">
        <v>151</v>
      </c>
      <c r="H7" s="91" t="s">
        <v>120</v>
      </c>
      <c r="I7" s="91" t="s">
        <v>129</v>
      </c>
      <c r="J7" s="91"/>
      <c r="K7" s="91" t="e">
        <v>#N/A</v>
      </c>
      <c r="L7" s="91" t="s">
        <v>1</v>
      </c>
      <c r="M7" s="91" t="s">
        <v>39</v>
      </c>
      <c r="N7" s="91" t="s">
        <v>40</v>
      </c>
      <c r="O7" s="91">
        <v>3000</v>
      </c>
      <c r="P7" s="91" t="s">
        <v>14</v>
      </c>
      <c r="Q7" s="91" t="s">
        <v>1101</v>
      </c>
      <c r="R7" s="91"/>
      <c r="S7" s="91">
        <v>1000</v>
      </c>
      <c r="T7" s="91" t="s">
        <v>276</v>
      </c>
      <c r="U7" s="91" t="s">
        <v>407</v>
      </c>
      <c r="V7" s="91" t="s">
        <v>408</v>
      </c>
      <c r="W7" s="91">
        <v>942284</v>
      </c>
      <c r="X7" s="91" t="s">
        <v>409</v>
      </c>
      <c r="Y7" s="91">
        <v>3774721</v>
      </c>
      <c r="Z7" s="91" t="s">
        <v>436</v>
      </c>
      <c r="AA7" s="91" t="s">
        <v>411</v>
      </c>
      <c r="AB7" s="91" t="s">
        <v>412</v>
      </c>
      <c r="AC7" s="91" t="s">
        <v>437</v>
      </c>
      <c r="AD7" s="91">
        <v>0.33</v>
      </c>
      <c r="AE7" s="91">
        <v>900</v>
      </c>
      <c r="AF7" s="91">
        <v>0</v>
      </c>
      <c r="AG7" s="91" t="s">
        <v>149</v>
      </c>
      <c r="AH7" s="91" t="s">
        <v>438</v>
      </c>
      <c r="AI7" s="91" t="s">
        <v>130</v>
      </c>
      <c r="AJ7" s="91">
        <v>3</v>
      </c>
      <c r="AK7" s="91">
        <v>5</v>
      </c>
      <c r="AL7" s="91">
        <v>230.999</v>
      </c>
      <c r="AM7" s="91">
        <v>198.13499999999999</v>
      </c>
      <c r="AN7" s="91">
        <v>32.863999999999997</v>
      </c>
      <c r="AO7" s="91">
        <v>32.863999999999997</v>
      </c>
      <c r="AP7" s="91">
        <v>0</v>
      </c>
      <c r="AQ7" s="91">
        <v>0</v>
      </c>
      <c r="AR7" s="91">
        <v>0</v>
      </c>
      <c r="AS7" s="91">
        <v>0</v>
      </c>
      <c r="AT7" s="91">
        <v>0</v>
      </c>
      <c r="AU7" s="91">
        <v>0</v>
      </c>
      <c r="AV7" s="91">
        <v>0</v>
      </c>
      <c r="AW7" s="91">
        <v>0</v>
      </c>
      <c r="AX7" s="91">
        <v>0</v>
      </c>
      <c r="AY7" s="91">
        <v>0</v>
      </c>
      <c r="AZ7" s="91">
        <v>0</v>
      </c>
      <c r="BA7" s="91">
        <v>0</v>
      </c>
      <c r="BB7" s="91">
        <v>0</v>
      </c>
      <c r="BC7" s="91">
        <v>0</v>
      </c>
      <c r="BD7" s="91">
        <v>0</v>
      </c>
      <c r="BE7" s="91">
        <v>0</v>
      </c>
      <c r="BF7" s="91">
        <v>0</v>
      </c>
      <c r="BG7" s="91">
        <v>0</v>
      </c>
      <c r="BH7" s="91">
        <v>0</v>
      </c>
      <c r="BI7" s="91">
        <v>0</v>
      </c>
      <c r="BJ7" s="91">
        <v>0</v>
      </c>
      <c r="BK7" s="91">
        <v>0</v>
      </c>
      <c r="BL7" s="91">
        <v>0</v>
      </c>
      <c r="BM7" s="91">
        <v>32.863999999999997</v>
      </c>
      <c r="BN7" s="91" t="s">
        <v>242</v>
      </c>
      <c r="BO7" s="91" t="s">
        <v>439</v>
      </c>
      <c r="BP7" s="91"/>
      <c r="BQ7" s="91"/>
      <c r="BR7" s="91"/>
      <c r="BS7" s="91"/>
      <c r="BT7" s="91"/>
      <c r="BU7" s="91"/>
      <c r="BV7" s="91" t="s">
        <v>95</v>
      </c>
    </row>
    <row r="8" spans="1:74">
      <c r="A8" s="91">
        <v>743</v>
      </c>
      <c r="B8" s="92">
        <v>45890</v>
      </c>
      <c r="C8" s="91" t="s">
        <v>118</v>
      </c>
      <c r="D8" s="91">
        <v>9519035728</v>
      </c>
      <c r="E8" s="91">
        <v>2</v>
      </c>
      <c r="F8" s="91" t="s">
        <v>983</v>
      </c>
      <c r="G8" s="91" t="s">
        <v>151</v>
      </c>
      <c r="H8" s="91" t="s">
        <v>120</v>
      </c>
      <c r="I8" s="91" t="s">
        <v>129</v>
      </c>
      <c r="J8" s="91"/>
      <c r="K8" s="91" t="e">
        <v>#N/A</v>
      </c>
      <c r="L8" s="91" t="s">
        <v>1</v>
      </c>
      <c r="M8" s="91" t="s">
        <v>39</v>
      </c>
      <c r="N8" s="91" t="s">
        <v>40</v>
      </c>
      <c r="O8" s="91"/>
      <c r="P8" s="91" t="s">
        <v>14</v>
      </c>
      <c r="Q8" s="91" t="s">
        <v>1101</v>
      </c>
      <c r="R8" s="91"/>
      <c r="S8" s="91">
        <v>1000</v>
      </c>
      <c r="T8" s="91" t="s">
        <v>276</v>
      </c>
      <c r="U8" s="91" t="s">
        <v>407</v>
      </c>
      <c r="V8" s="91" t="s">
        <v>408</v>
      </c>
      <c r="W8" s="91">
        <v>942284</v>
      </c>
      <c r="X8" s="91" t="s">
        <v>409</v>
      </c>
      <c r="Y8" s="91">
        <v>3931932</v>
      </c>
      <c r="Z8" s="91" t="s">
        <v>691</v>
      </c>
      <c r="AA8" s="91" t="s">
        <v>411</v>
      </c>
      <c r="AB8" s="91" t="s">
        <v>412</v>
      </c>
      <c r="AC8" s="91" t="s">
        <v>437</v>
      </c>
      <c r="AD8" s="91">
        <v>0.35</v>
      </c>
      <c r="AE8" s="91">
        <v>900</v>
      </c>
      <c r="AF8" s="91">
        <v>0</v>
      </c>
      <c r="AG8" s="91" t="s">
        <v>149</v>
      </c>
      <c r="AH8" s="91" t="s">
        <v>438</v>
      </c>
      <c r="AI8" s="91" t="s">
        <v>130</v>
      </c>
      <c r="AJ8" s="91">
        <v>3</v>
      </c>
      <c r="AK8" s="91">
        <v>5</v>
      </c>
      <c r="AL8" s="91">
        <v>84</v>
      </c>
      <c r="AM8" s="91">
        <v>13.725</v>
      </c>
      <c r="AN8" s="91">
        <v>70.275000000000006</v>
      </c>
      <c r="AO8" s="91">
        <v>70.275000000000006</v>
      </c>
      <c r="AP8" s="91">
        <v>13.725000000000001</v>
      </c>
      <c r="AQ8" s="91">
        <v>0</v>
      </c>
      <c r="AR8" s="91">
        <v>0</v>
      </c>
      <c r="AS8" s="91">
        <v>0</v>
      </c>
      <c r="AT8" s="91">
        <v>0</v>
      </c>
      <c r="AU8" s="91">
        <v>0</v>
      </c>
      <c r="AV8" s="91">
        <v>0</v>
      </c>
      <c r="AW8" s="91">
        <v>0</v>
      </c>
      <c r="AX8" s="91">
        <v>0</v>
      </c>
      <c r="AY8" s="91">
        <v>0</v>
      </c>
      <c r="AZ8" s="91">
        <v>0</v>
      </c>
      <c r="BA8" s="91">
        <v>0</v>
      </c>
      <c r="BB8" s="91">
        <v>0</v>
      </c>
      <c r="BC8" s="91">
        <v>0</v>
      </c>
      <c r="BD8" s="91">
        <v>0</v>
      </c>
      <c r="BE8" s="91">
        <v>0</v>
      </c>
      <c r="BF8" s="91">
        <v>0</v>
      </c>
      <c r="BG8" s="91">
        <v>0</v>
      </c>
      <c r="BH8" s="91">
        <v>0</v>
      </c>
      <c r="BI8" s="91">
        <v>0</v>
      </c>
      <c r="BJ8" s="91">
        <v>0</v>
      </c>
      <c r="BK8" s="91">
        <v>0</v>
      </c>
      <c r="BL8" s="91">
        <v>0</v>
      </c>
      <c r="BM8" s="91">
        <v>70.275000000000006</v>
      </c>
      <c r="BN8" s="91" t="s">
        <v>159</v>
      </c>
      <c r="BO8" s="91" t="s">
        <v>180</v>
      </c>
      <c r="BP8" s="91"/>
      <c r="BQ8" s="91"/>
      <c r="BR8" s="91"/>
      <c r="BS8" s="91"/>
      <c r="BT8" s="91"/>
      <c r="BU8" s="91"/>
      <c r="BV8" s="91" t="s">
        <v>95</v>
      </c>
    </row>
    <row r="9" spans="1:74">
      <c r="A9" s="91">
        <v>743</v>
      </c>
      <c r="B9" s="92">
        <v>45923</v>
      </c>
      <c r="C9" s="91" t="s">
        <v>118</v>
      </c>
      <c r="D9" s="91">
        <v>9519134436</v>
      </c>
      <c r="E9" s="91">
        <v>1</v>
      </c>
      <c r="F9" s="91" t="s">
        <v>984</v>
      </c>
      <c r="G9" s="91" t="s">
        <v>151</v>
      </c>
      <c r="H9" s="91" t="s">
        <v>120</v>
      </c>
      <c r="I9" s="91" t="s">
        <v>129</v>
      </c>
      <c r="J9" s="91"/>
      <c r="K9" s="91" t="e">
        <v>#N/A</v>
      </c>
      <c r="L9" s="91" t="s">
        <v>1</v>
      </c>
      <c r="M9" s="91" t="s">
        <v>39</v>
      </c>
      <c r="N9" s="91" t="s">
        <v>40</v>
      </c>
      <c r="O9" s="91"/>
      <c r="P9" s="91" t="s">
        <v>14</v>
      </c>
      <c r="Q9" s="91" t="s">
        <v>1101</v>
      </c>
      <c r="R9" s="91"/>
      <c r="S9" s="91">
        <v>1000</v>
      </c>
      <c r="T9" s="91"/>
      <c r="U9" s="91" t="s">
        <v>407</v>
      </c>
      <c r="V9" s="91"/>
      <c r="W9" s="91">
        <v>942284</v>
      </c>
      <c r="X9" s="91" t="s">
        <v>418</v>
      </c>
      <c r="Y9" s="91">
        <v>3931932</v>
      </c>
      <c r="Z9" s="91" t="s">
        <v>691</v>
      </c>
      <c r="AA9" s="91" t="s">
        <v>411</v>
      </c>
      <c r="AB9" s="91" t="s">
        <v>412</v>
      </c>
      <c r="AC9" s="91" t="s">
        <v>437</v>
      </c>
      <c r="AD9" s="91">
        <v>0.35</v>
      </c>
      <c r="AE9" s="91">
        <v>900</v>
      </c>
      <c r="AF9" s="91">
        <v>0</v>
      </c>
      <c r="AG9" s="91"/>
      <c r="AH9" s="91">
        <v>70</v>
      </c>
      <c r="AI9" s="91" t="s">
        <v>130</v>
      </c>
      <c r="AJ9" s="91">
        <v>3</v>
      </c>
      <c r="AK9" s="91">
        <v>5</v>
      </c>
      <c r="AL9" s="91">
        <v>84</v>
      </c>
      <c r="AM9" s="91">
        <v>0</v>
      </c>
      <c r="AN9" s="91">
        <v>84</v>
      </c>
      <c r="AO9" s="91">
        <v>84</v>
      </c>
      <c r="AP9" s="91">
        <v>0</v>
      </c>
      <c r="AQ9" s="91">
        <v>0</v>
      </c>
      <c r="AR9" s="91">
        <v>0</v>
      </c>
      <c r="AS9" s="91">
        <v>0</v>
      </c>
      <c r="AT9" s="91">
        <v>0</v>
      </c>
      <c r="AU9" s="91">
        <v>0</v>
      </c>
      <c r="AV9" s="91">
        <v>0</v>
      </c>
      <c r="AW9" s="91">
        <v>0</v>
      </c>
      <c r="AX9" s="91">
        <v>0</v>
      </c>
      <c r="AY9" s="91">
        <v>0</v>
      </c>
      <c r="AZ9" s="91">
        <v>0</v>
      </c>
      <c r="BA9" s="91">
        <v>0</v>
      </c>
      <c r="BB9" s="91">
        <v>0</v>
      </c>
      <c r="BC9" s="91">
        <v>0</v>
      </c>
      <c r="BD9" s="91">
        <v>0</v>
      </c>
      <c r="BE9" s="91">
        <v>0</v>
      </c>
      <c r="BF9" s="91">
        <v>0</v>
      </c>
      <c r="BG9" s="91">
        <v>0</v>
      </c>
      <c r="BH9" s="91">
        <v>0</v>
      </c>
      <c r="BI9" s="91">
        <v>0</v>
      </c>
      <c r="BJ9" s="91">
        <v>0</v>
      </c>
      <c r="BK9" s="91">
        <v>0</v>
      </c>
      <c r="BL9" s="91">
        <v>0</v>
      </c>
      <c r="BM9" s="91">
        <v>84</v>
      </c>
      <c r="BN9" s="91"/>
      <c r="BO9" s="91"/>
      <c r="BP9" s="91"/>
      <c r="BQ9" s="91"/>
      <c r="BR9" s="91"/>
      <c r="BS9" s="91"/>
      <c r="BT9" s="91"/>
      <c r="BU9" s="91"/>
      <c r="BV9" s="91" t="s">
        <v>168</v>
      </c>
    </row>
    <row r="10" spans="1:74">
      <c r="A10" s="91">
        <v>743</v>
      </c>
      <c r="B10" s="92">
        <v>45954</v>
      </c>
      <c r="C10" s="91" t="s">
        <v>118</v>
      </c>
      <c r="D10" s="91">
        <v>9519214117</v>
      </c>
      <c r="E10" s="91">
        <v>8</v>
      </c>
      <c r="F10" s="91" t="s">
        <v>985</v>
      </c>
      <c r="G10" s="91"/>
      <c r="H10" s="91" t="s">
        <v>354</v>
      </c>
      <c r="I10" s="91" t="s">
        <v>129</v>
      </c>
      <c r="J10" s="91"/>
      <c r="K10" s="91"/>
      <c r="L10" s="91"/>
      <c r="M10" s="91"/>
      <c r="N10" s="91"/>
      <c r="O10" s="91"/>
      <c r="P10" s="91" t="s">
        <v>14</v>
      </c>
      <c r="Q10" s="91" t="s">
        <v>1101</v>
      </c>
      <c r="R10" s="91"/>
      <c r="S10" s="91">
        <v>1000</v>
      </c>
      <c r="T10" s="91" t="s">
        <v>237</v>
      </c>
      <c r="U10" s="91" t="s">
        <v>407</v>
      </c>
      <c r="V10" s="91"/>
      <c r="W10" s="91">
        <v>942284</v>
      </c>
      <c r="X10" s="91" t="s">
        <v>418</v>
      </c>
      <c r="Y10" s="91">
        <v>3775011</v>
      </c>
      <c r="Z10" s="91" t="s">
        <v>441</v>
      </c>
      <c r="AA10" s="91" t="s">
        <v>411</v>
      </c>
      <c r="AB10" s="91" t="s">
        <v>412</v>
      </c>
      <c r="AC10" s="91" t="s">
        <v>437</v>
      </c>
      <c r="AD10" s="91">
        <v>0.38</v>
      </c>
      <c r="AE10" s="91">
        <v>900</v>
      </c>
      <c r="AF10" s="91">
        <v>0</v>
      </c>
      <c r="AG10" s="91"/>
      <c r="AH10" s="91">
        <v>70</v>
      </c>
      <c r="AI10" s="91"/>
      <c r="AJ10" s="91">
        <v>3</v>
      </c>
      <c r="AK10" s="91">
        <v>5.5</v>
      </c>
      <c r="AL10" s="91">
        <v>63</v>
      </c>
      <c r="AM10" s="91">
        <v>0</v>
      </c>
      <c r="AN10" s="91">
        <v>63</v>
      </c>
      <c r="AO10" s="91">
        <v>63</v>
      </c>
      <c r="AP10" s="91"/>
      <c r="AQ10" s="91">
        <v>0</v>
      </c>
      <c r="AR10" s="91">
        <v>0</v>
      </c>
      <c r="AS10" s="91">
        <v>0</v>
      </c>
      <c r="AT10" s="91">
        <v>0</v>
      </c>
      <c r="AU10" s="91">
        <v>0</v>
      </c>
      <c r="AV10" s="91">
        <v>0</v>
      </c>
      <c r="AW10" s="91">
        <v>0</v>
      </c>
      <c r="AX10" s="91">
        <v>0</v>
      </c>
      <c r="AY10" s="91">
        <v>0</v>
      </c>
      <c r="AZ10" s="91">
        <v>0</v>
      </c>
      <c r="BA10" s="91">
        <v>0</v>
      </c>
      <c r="BB10" s="91">
        <v>0</v>
      </c>
      <c r="BC10" s="91">
        <v>0</v>
      </c>
      <c r="BD10" s="91">
        <v>0</v>
      </c>
      <c r="BE10" s="91">
        <v>0</v>
      </c>
      <c r="BF10" s="91">
        <v>0</v>
      </c>
      <c r="BG10" s="91">
        <v>0</v>
      </c>
      <c r="BH10" s="91">
        <v>0</v>
      </c>
      <c r="BI10" s="91">
        <v>0</v>
      </c>
      <c r="BJ10" s="91">
        <v>0</v>
      </c>
      <c r="BK10" s="91">
        <v>0</v>
      </c>
      <c r="BL10" s="91">
        <v>0</v>
      </c>
      <c r="BM10" s="91">
        <v>63</v>
      </c>
      <c r="BN10" s="91"/>
      <c r="BO10" s="91"/>
      <c r="BP10" s="91"/>
      <c r="BQ10" s="91"/>
      <c r="BR10" s="91"/>
      <c r="BS10" s="91"/>
      <c r="BT10" s="91"/>
      <c r="BU10" s="91"/>
      <c r="BV10" s="91" t="s">
        <v>168</v>
      </c>
    </row>
    <row r="11" spans="1:74">
      <c r="A11" s="91">
        <v>743</v>
      </c>
      <c r="B11" s="92">
        <v>45909</v>
      </c>
      <c r="C11" s="91" t="s">
        <v>118</v>
      </c>
      <c r="D11" s="91">
        <v>9519090170</v>
      </c>
      <c r="E11" s="91">
        <v>2</v>
      </c>
      <c r="F11" s="91" t="s">
        <v>440</v>
      </c>
      <c r="G11" s="91" t="s">
        <v>151</v>
      </c>
      <c r="H11" s="91" t="s">
        <v>120</v>
      </c>
      <c r="I11" s="91" t="s">
        <v>129</v>
      </c>
      <c r="J11" s="91"/>
      <c r="K11" s="91" t="e">
        <v>#N/A</v>
      </c>
      <c r="L11" s="91" t="s">
        <v>1</v>
      </c>
      <c r="M11" s="91" t="s">
        <v>39</v>
      </c>
      <c r="N11" s="91" t="s">
        <v>40</v>
      </c>
      <c r="O11" s="91"/>
      <c r="P11" s="91" t="s">
        <v>14</v>
      </c>
      <c r="Q11" s="91" t="s">
        <v>1101</v>
      </c>
      <c r="R11" s="91"/>
      <c r="S11" s="91">
        <v>1000</v>
      </c>
      <c r="T11" s="91" t="s">
        <v>276</v>
      </c>
      <c r="U11" s="91" t="s">
        <v>407</v>
      </c>
      <c r="V11" s="91" t="s">
        <v>408</v>
      </c>
      <c r="W11" s="91">
        <v>942284</v>
      </c>
      <c r="X11" s="91" t="s">
        <v>409</v>
      </c>
      <c r="Y11" s="91">
        <v>3775011</v>
      </c>
      <c r="Z11" s="91" t="s">
        <v>441</v>
      </c>
      <c r="AA11" s="91" t="s">
        <v>411</v>
      </c>
      <c r="AB11" s="91" t="s">
        <v>412</v>
      </c>
      <c r="AC11" s="91" t="s">
        <v>437</v>
      </c>
      <c r="AD11" s="91">
        <v>0.38</v>
      </c>
      <c r="AE11" s="91">
        <v>900</v>
      </c>
      <c r="AF11" s="91">
        <v>0</v>
      </c>
      <c r="AG11" s="91" t="s">
        <v>149</v>
      </c>
      <c r="AH11" s="91" t="s">
        <v>438</v>
      </c>
      <c r="AI11" s="91" t="s">
        <v>130</v>
      </c>
      <c r="AJ11" s="91">
        <v>3</v>
      </c>
      <c r="AK11" s="91">
        <v>5</v>
      </c>
      <c r="AL11" s="91">
        <v>147</v>
      </c>
      <c r="AM11" s="91">
        <v>123.47499999999999</v>
      </c>
      <c r="AN11" s="91">
        <v>23.524999999999999</v>
      </c>
      <c r="AO11" s="91">
        <v>23.524999999999999</v>
      </c>
      <c r="AP11" s="91">
        <v>0</v>
      </c>
      <c r="AQ11" s="91">
        <v>0</v>
      </c>
      <c r="AR11" s="91">
        <v>0</v>
      </c>
      <c r="AS11" s="91">
        <v>0</v>
      </c>
      <c r="AT11" s="91">
        <v>0</v>
      </c>
      <c r="AU11" s="91">
        <v>0</v>
      </c>
      <c r="AV11" s="91">
        <v>0</v>
      </c>
      <c r="AW11" s="91">
        <v>0</v>
      </c>
      <c r="AX11" s="91">
        <v>0</v>
      </c>
      <c r="AY11" s="91">
        <v>0</v>
      </c>
      <c r="AZ11" s="91">
        <v>0</v>
      </c>
      <c r="BA11" s="91">
        <v>0</v>
      </c>
      <c r="BB11" s="91">
        <v>0</v>
      </c>
      <c r="BC11" s="91">
        <v>0</v>
      </c>
      <c r="BD11" s="91">
        <v>0</v>
      </c>
      <c r="BE11" s="91">
        <v>0</v>
      </c>
      <c r="BF11" s="91">
        <v>0</v>
      </c>
      <c r="BG11" s="91">
        <v>0</v>
      </c>
      <c r="BH11" s="91">
        <v>0</v>
      </c>
      <c r="BI11" s="91">
        <v>0</v>
      </c>
      <c r="BJ11" s="91">
        <v>0</v>
      </c>
      <c r="BK11" s="91">
        <v>0</v>
      </c>
      <c r="BL11" s="91">
        <v>0</v>
      </c>
      <c r="BM11" s="91">
        <v>23.524999999999999</v>
      </c>
      <c r="BN11" s="91" t="s">
        <v>442</v>
      </c>
      <c r="BO11" s="91" t="s">
        <v>439</v>
      </c>
      <c r="BP11" s="91"/>
      <c r="BQ11" s="91"/>
      <c r="BR11" s="91"/>
      <c r="BS11" s="91"/>
      <c r="BT11" s="91"/>
      <c r="BU11" s="91"/>
      <c r="BV11" s="91" t="s">
        <v>95</v>
      </c>
    </row>
    <row r="12" spans="1:74">
      <c r="A12" s="91">
        <v>743</v>
      </c>
      <c r="B12" s="92">
        <v>45909</v>
      </c>
      <c r="C12" s="91" t="s">
        <v>118</v>
      </c>
      <c r="D12" s="91">
        <v>9519090170</v>
      </c>
      <c r="E12" s="91">
        <v>3</v>
      </c>
      <c r="F12" s="91" t="s">
        <v>986</v>
      </c>
      <c r="G12" s="91" t="s">
        <v>151</v>
      </c>
      <c r="H12" s="91" t="s">
        <v>120</v>
      </c>
      <c r="I12" s="91" t="s">
        <v>129</v>
      </c>
      <c r="J12" s="91"/>
      <c r="K12" s="91" t="e">
        <v>#N/A</v>
      </c>
      <c r="L12" s="91" t="s">
        <v>1</v>
      </c>
      <c r="M12" s="91" t="s">
        <v>39</v>
      </c>
      <c r="N12" s="91" t="s">
        <v>40</v>
      </c>
      <c r="O12" s="91"/>
      <c r="P12" s="91" t="s">
        <v>14</v>
      </c>
      <c r="Q12" s="91" t="s">
        <v>1101</v>
      </c>
      <c r="R12" s="91"/>
      <c r="S12" s="91">
        <v>1000</v>
      </c>
      <c r="T12" s="91" t="s">
        <v>276</v>
      </c>
      <c r="U12" s="91" t="s">
        <v>407</v>
      </c>
      <c r="V12" s="91" t="s">
        <v>408</v>
      </c>
      <c r="W12" s="91">
        <v>942284</v>
      </c>
      <c r="X12" s="91" t="s">
        <v>409</v>
      </c>
      <c r="Y12" s="91">
        <v>3856040</v>
      </c>
      <c r="Z12" s="91" t="s">
        <v>987</v>
      </c>
      <c r="AA12" s="91" t="s">
        <v>411</v>
      </c>
      <c r="AB12" s="91" t="s">
        <v>412</v>
      </c>
      <c r="AC12" s="91" t="s">
        <v>437</v>
      </c>
      <c r="AD12" s="91">
        <v>0.43</v>
      </c>
      <c r="AE12" s="91">
        <v>900</v>
      </c>
      <c r="AF12" s="91">
        <v>0</v>
      </c>
      <c r="AG12" s="91" t="s">
        <v>149</v>
      </c>
      <c r="AH12" s="91" t="s">
        <v>438</v>
      </c>
      <c r="AI12" s="91" t="s">
        <v>130</v>
      </c>
      <c r="AJ12" s="91">
        <v>3</v>
      </c>
      <c r="AK12" s="91">
        <v>5</v>
      </c>
      <c r="AL12" s="91">
        <v>42</v>
      </c>
      <c r="AM12" s="91">
        <v>0</v>
      </c>
      <c r="AN12" s="91">
        <v>42</v>
      </c>
      <c r="AO12" s="91">
        <v>42</v>
      </c>
      <c r="AP12" s="91">
        <v>0</v>
      </c>
      <c r="AQ12" s="91">
        <v>0</v>
      </c>
      <c r="AR12" s="91">
        <v>0</v>
      </c>
      <c r="AS12" s="91">
        <v>0</v>
      </c>
      <c r="AT12" s="91">
        <v>0</v>
      </c>
      <c r="AU12" s="91">
        <v>0</v>
      </c>
      <c r="AV12" s="91">
        <v>0</v>
      </c>
      <c r="AW12" s="91">
        <v>0</v>
      </c>
      <c r="AX12" s="91">
        <v>0</v>
      </c>
      <c r="AY12" s="91">
        <v>0</v>
      </c>
      <c r="AZ12" s="91">
        <v>0</v>
      </c>
      <c r="BA12" s="91">
        <v>0</v>
      </c>
      <c r="BB12" s="91">
        <v>0</v>
      </c>
      <c r="BC12" s="91">
        <v>0</v>
      </c>
      <c r="BD12" s="91">
        <v>0</v>
      </c>
      <c r="BE12" s="91">
        <v>0</v>
      </c>
      <c r="BF12" s="91">
        <v>0</v>
      </c>
      <c r="BG12" s="91">
        <v>0</v>
      </c>
      <c r="BH12" s="91">
        <v>0</v>
      </c>
      <c r="BI12" s="91">
        <v>0</v>
      </c>
      <c r="BJ12" s="91">
        <v>0</v>
      </c>
      <c r="BK12" s="91">
        <v>0</v>
      </c>
      <c r="BL12" s="91">
        <v>0</v>
      </c>
      <c r="BM12" s="91">
        <v>42</v>
      </c>
      <c r="BN12" s="91" t="s">
        <v>530</v>
      </c>
      <c r="BO12" s="91" t="s">
        <v>439</v>
      </c>
      <c r="BP12" s="91"/>
      <c r="BQ12" s="91"/>
      <c r="BR12" s="91"/>
      <c r="BS12" s="91"/>
      <c r="BT12" s="91"/>
      <c r="BU12" s="91"/>
      <c r="BV12" s="91" t="s">
        <v>95</v>
      </c>
    </row>
    <row r="13" spans="1:74">
      <c r="A13" s="91">
        <v>743</v>
      </c>
      <c r="B13" s="92">
        <v>45954</v>
      </c>
      <c r="C13" s="91" t="s">
        <v>118</v>
      </c>
      <c r="D13" s="91">
        <v>9519214117</v>
      </c>
      <c r="E13" s="91">
        <v>11</v>
      </c>
      <c r="F13" s="91" t="s">
        <v>988</v>
      </c>
      <c r="G13" s="91"/>
      <c r="H13" s="91" t="s">
        <v>354</v>
      </c>
      <c r="I13" s="91" t="s">
        <v>129</v>
      </c>
      <c r="J13" s="91"/>
      <c r="K13" s="91"/>
      <c r="L13" s="91"/>
      <c r="M13" s="91"/>
      <c r="N13" s="91"/>
      <c r="O13" s="91"/>
      <c r="P13" s="91" t="s">
        <v>14</v>
      </c>
      <c r="Q13" s="91" t="s">
        <v>1101</v>
      </c>
      <c r="R13" s="91"/>
      <c r="S13" s="91">
        <v>1000</v>
      </c>
      <c r="T13" s="91" t="s">
        <v>237</v>
      </c>
      <c r="U13" s="91" t="s">
        <v>407</v>
      </c>
      <c r="V13" s="91"/>
      <c r="W13" s="91">
        <v>942284</v>
      </c>
      <c r="X13" s="91" t="s">
        <v>418</v>
      </c>
      <c r="Y13" s="91">
        <v>3856037</v>
      </c>
      <c r="Z13" s="91" t="s">
        <v>989</v>
      </c>
      <c r="AA13" s="91" t="s">
        <v>411</v>
      </c>
      <c r="AB13" s="91" t="s">
        <v>412</v>
      </c>
      <c r="AC13" s="91" t="s">
        <v>437</v>
      </c>
      <c r="AD13" s="91">
        <v>0.3</v>
      </c>
      <c r="AE13" s="91">
        <v>1000</v>
      </c>
      <c r="AF13" s="91">
        <v>0</v>
      </c>
      <c r="AG13" s="91"/>
      <c r="AH13" s="91">
        <v>70</v>
      </c>
      <c r="AI13" s="91"/>
      <c r="AJ13" s="91">
        <v>3</v>
      </c>
      <c r="AK13" s="91">
        <v>5.5</v>
      </c>
      <c r="AL13" s="91">
        <v>92</v>
      </c>
      <c r="AM13" s="91">
        <v>0</v>
      </c>
      <c r="AN13" s="91">
        <v>92</v>
      </c>
      <c r="AO13" s="91">
        <v>92</v>
      </c>
      <c r="AP13" s="91"/>
      <c r="AQ13" s="91">
        <v>0</v>
      </c>
      <c r="AR13" s="91">
        <v>0</v>
      </c>
      <c r="AS13" s="91">
        <v>0</v>
      </c>
      <c r="AT13" s="91">
        <v>0</v>
      </c>
      <c r="AU13" s="91">
        <v>0</v>
      </c>
      <c r="AV13" s="91">
        <v>0</v>
      </c>
      <c r="AW13" s="91">
        <v>0</v>
      </c>
      <c r="AX13" s="91">
        <v>0</v>
      </c>
      <c r="AY13" s="91">
        <v>0</v>
      </c>
      <c r="AZ13" s="91">
        <v>0</v>
      </c>
      <c r="BA13" s="91">
        <v>0</v>
      </c>
      <c r="BB13" s="91">
        <v>0</v>
      </c>
      <c r="BC13" s="91">
        <v>0</v>
      </c>
      <c r="BD13" s="91">
        <v>0</v>
      </c>
      <c r="BE13" s="91">
        <v>0</v>
      </c>
      <c r="BF13" s="91">
        <v>0</v>
      </c>
      <c r="BG13" s="91">
        <v>0</v>
      </c>
      <c r="BH13" s="91">
        <v>0</v>
      </c>
      <c r="BI13" s="91">
        <v>0</v>
      </c>
      <c r="BJ13" s="91">
        <v>0</v>
      </c>
      <c r="BK13" s="91">
        <v>0</v>
      </c>
      <c r="BL13" s="91">
        <v>0</v>
      </c>
      <c r="BM13" s="91">
        <v>92</v>
      </c>
      <c r="BN13" s="91"/>
      <c r="BO13" s="91"/>
      <c r="BP13" s="91"/>
      <c r="BQ13" s="91"/>
      <c r="BR13" s="91"/>
      <c r="BS13" s="91"/>
      <c r="BT13" s="91"/>
      <c r="BU13" s="91"/>
      <c r="BV13" s="91" t="s">
        <v>168</v>
      </c>
    </row>
    <row r="14" spans="1:74">
      <c r="A14" s="91">
        <v>743</v>
      </c>
      <c r="B14" s="92">
        <v>45954</v>
      </c>
      <c r="C14" s="91" t="s">
        <v>118</v>
      </c>
      <c r="D14" s="91">
        <v>9519214117</v>
      </c>
      <c r="E14" s="91">
        <v>10</v>
      </c>
      <c r="F14" s="91" t="s">
        <v>990</v>
      </c>
      <c r="G14" s="91"/>
      <c r="H14" s="91" t="s">
        <v>354</v>
      </c>
      <c r="I14" s="91" t="s">
        <v>129</v>
      </c>
      <c r="J14" s="91"/>
      <c r="K14" s="91"/>
      <c r="L14" s="91"/>
      <c r="M14" s="91"/>
      <c r="N14" s="91"/>
      <c r="O14" s="91"/>
      <c r="P14" s="91" t="s">
        <v>14</v>
      </c>
      <c r="Q14" s="91" t="s">
        <v>1101</v>
      </c>
      <c r="R14" s="91"/>
      <c r="S14" s="91">
        <v>1000</v>
      </c>
      <c r="T14" s="91" t="s">
        <v>237</v>
      </c>
      <c r="U14" s="91" t="s">
        <v>407</v>
      </c>
      <c r="V14" s="91"/>
      <c r="W14" s="91">
        <v>942284</v>
      </c>
      <c r="X14" s="91" t="s">
        <v>418</v>
      </c>
      <c r="Y14" s="91">
        <v>3856037</v>
      </c>
      <c r="Z14" s="91" t="s">
        <v>989</v>
      </c>
      <c r="AA14" s="91" t="s">
        <v>411</v>
      </c>
      <c r="AB14" s="91" t="s">
        <v>412</v>
      </c>
      <c r="AC14" s="91" t="s">
        <v>437</v>
      </c>
      <c r="AD14" s="91">
        <v>0.3</v>
      </c>
      <c r="AE14" s="91">
        <v>1000</v>
      </c>
      <c r="AF14" s="91">
        <v>0</v>
      </c>
      <c r="AG14" s="91"/>
      <c r="AH14" s="91">
        <v>70</v>
      </c>
      <c r="AI14" s="91"/>
      <c r="AJ14" s="91">
        <v>3</v>
      </c>
      <c r="AK14" s="91">
        <v>5.5</v>
      </c>
      <c r="AL14" s="91">
        <v>299</v>
      </c>
      <c r="AM14" s="91">
        <v>0</v>
      </c>
      <c r="AN14" s="91">
        <v>299</v>
      </c>
      <c r="AO14" s="91">
        <v>299</v>
      </c>
      <c r="AP14" s="91"/>
      <c r="AQ14" s="91">
        <v>0</v>
      </c>
      <c r="AR14" s="91">
        <v>0</v>
      </c>
      <c r="AS14" s="91">
        <v>0</v>
      </c>
      <c r="AT14" s="91">
        <v>0</v>
      </c>
      <c r="AU14" s="91">
        <v>0</v>
      </c>
      <c r="AV14" s="91">
        <v>0</v>
      </c>
      <c r="AW14" s="91">
        <v>0</v>
      </c>
      <c r="AX14" s="91">
        <v>0</v>
      </c>
      <c r="AY14" s="91">
        <v>0</v>
      </c>
      <c r="AZ14" s="91">
        <v>0</v>
      </c>
      <c r="BA14" s="91">
        <v>0</v>
      </c>
      <c r="BB14" s="91">
        <v>0</v>
      </c>
      <c r="BC14" s="91">
        <v>0</v>
      </c>
      <c r="BD14" s="91">
        <v>0</v>
      </c>
      <c r="BE14" s="91">
        <v>0</v>
      </c>
      <c r="BF14" s="91">
        <v>0</v>
      </c>
      <c r="BG14" s="91">
        <v>0</v>
      </c>
      <c r="BH14" s="91">
        <v>0</v>
      </c>
      <c r="BI14" s="91">
        <v>0</v>
      </c>
      <c r="BJ14" s="91">
        <v>0</v>
      </c>
      <c r="BK14" s="91">
        <v>0</v>
      </c>
      <c r="BL14" s="91">
        <v>0</v>
      </c>
      <c r="BM14" s="91">
        <v>299</v>
      </c>
      <c r="BN14" s="91"/>
      <c r="BO14" s="91"/>
      <c r="BP14" s="91"/>
      <c r="BQ14" s="91"/>
      <c r="BR14" s="91"/>
      <c r="BS14" s="91"/>
      <c r="BT14" s="91"/>
      <c r="BU14" s="91"/>
      <c r="BV14" s="91" t="s">
        <v>168</v>
      </c>
    </row>
    <row r="15" spans="1:74">
      <c r="A15" s="91">
        <v>743</v>
      </c>
      <c r="B15" s="92">
        <v>45954</v>
      </c>
      <c r="C15" s="91" t="s">
        <v>118</v>
      </c>
      <c r="D15" s="91">
        <v>9519214117</v>
      </c>
      <c r="E15" s="91">
        <v>9</v>
      </c>
      <c r="F15" s="91" t="s">
        <v>991</v>
      </c>
      <c r="G15" s="91"/>
      <c r="H15" s="91" t="s">
        <v>354</v>
      </c>
      <c r="I15" s="91" t="s">
        <v>129</v>
      </c>
      <c r="J15" s="91"/>
      <c r="K15" s="91"/>
      <c r="L15" s="91"/>
      <c r="M15" s="91"/>
      <c r="N15" s="91"/>
      <c r="O15" s="91"/>
      <c r="P15" s="91" t="s">
        <v>14</v>
      </c>
      <c r="Q15" s="91" t="s">
        <v>1101</v>
      </c>
      <c r="R15" s="91"/>
      <c r="S15" s="91">
        <v>1000</v>
      </c>
      <c r="T15" s="91" t="s">
        <v>237</v>
      </c>
      <c r="U15" s="91" t="s">
        <v>407</v>
      </c>
      <c r="V15" s="91"/>
      <c r="W15" s="91">
        <v>942284</v>
      </c>
      <c r="X15" s="91" t="s">
        <v>418</v>
      </c>
      <c r="Y15" s="91">
        <v>3856037</v>
      </c>
      <c r="Z15" s="91" t="s">
        <v>989</v>
      </c>
      <c r="AA15" s="91" t="s">
        <v>411</v>
      </c>
      <c r="AB15" s="91" t="s">
        <v>412</v>
      </c>
      <c r="AC15" s="91" t="s">
        <v>437</v>
      </c>
      <c r="AD15" s="91">
        <v>0.3</v>
      </c>
      <c r="AE15" s="91">
        <v>1000</v>
      </c>
      <c r="AF15" s="91">
        <v>0</v>
      </c>
      <c r="AG15" s="91"/>
      <c r="AH15" s="91">
        <v>70</v>
      </c>
      <c r="AI15" s="91"/>
      <c r="AJ15" s="91">
        <v>3</v>
      </c>
      <c r="AK15" s="91">
        <v>5.5</v>
      </c>
      <c r="AL15" s="91">
        <v>299</v>
      </c>
      <c r="AM15" s="91">
        <v>0</v>
      </c>
      <c r="AN15" s="91">
        <v>299</v>
      </c>
      <c r="AO15" s="91">
        <v>299</v>
      </c>
      <c r="AP15" s="91"/>
      <c r="AQ15" s="91">
        <v>0</v>
      </c>
      <c r="AR15" s="91">
        <v>0</v>
      </c>
      <c r="AS15" s="91">
        <v>0</v>
      </c>
      <c r="AT15" s="91">
        <v>0</v>
      </c>
      <c r="AU15" s="91">
        <v>0</v>
      </c>
      <c r="AV15" s="91">
        <v>0</v>
      </c>
      <c r="AW15" s="91">
        <v>0</v>
      </c>
      <c r="AX15" s="91">
        <v>0</v>
      </c>
      <c r="AY15" s="91">
        <v>0</v>
      </c>
      <c r="AZ15" s="91">
        <v>0</v>
      </c>
      <c r="BA15" s="91">
        <v>0</v>
      </c>
      <c r="BB15" s="91">
        <v>0</v>
      </c>
      <c r="BC15" s="91">
        <v>0</v>
      </c>
      <c r="BD15" s="91">
        <v>0</v>
      </c>
      <c r="BE15" s="91">
        <v>0</v>
      </c>
      <c r="BF15" s="91">
        <v>0</v>
      </c>
      <c r="BG15" s="91">
        <v>0</v>
      </c>
      <c r="BH15" s="91">
        <v>0</v>
      </c>
      <c r="BI15" s="91">
        <v>0</v>
      </c>
      <c r="BJ15" s="91">
        <v>0</v>
      </c>
      <c r="BK15" s="91">
        <v>0</v>
      </c>
      <c r="BL15" s="91">
        <v>0</v>
      </c>
      <c r="BM15" s="91">
        <v>299</v>
      </c>
      <c r="BN15" s="91"/>
      <c r="BO15" s="91"/>
      <c r="BP15" s="91"/>
      <c r="BQ15" s="91"/>
      <c r="BR15" s="91"/>
      <c r="BS15" s="91"/>
      <c r="BT15" s="91"/>
      <c r="BU15" s="91"/>
      <c r="BV15" s="91" t="s">
        <v>168</v>
      </c>
    </row>
    <row r="16" spans="1:74">
      <c r="A16" s="91">
        <v>743</v>
      </c>
      <c r="B16" s="92">
        <v>45954</v>
      </c>
      <c r="C16" s="91" t="s">
        <v>118</v>
      </c>
      <c r="D16" s="91">
        <v>9519214117</v>
      </c>
      <c r="E16" s="91">
        <v>2</v>
      </c>
      <c r="F16" s="91" t="s">
        <v>992</v>
      </c>
      <c r="G16" s="91"/>
      <c r="H16" s="91" t="s">
        <v>354</v>
      </c>
      <c r="I16" s="91" t="s">
        <v>129</v>
      </c>
      <c r="J16" s="91"/>
      <c r="K16" s="91"/>
      <c r="L16" s="91"/>
      <c r="M16" s="91"/>
      <c r="N16" s="91"/>
      <c r="O16" s="91"/>
      <c r="P16" s="91" t="s">
        <v>14</v>
      </c>
      <c r="Q16" s="91" t="s">
        <v>1101</v>
      </c>
      <c r="R16" s="91"/>
      <c r="S16" s="91">
        <v>1000</v>
      </c>
      <c r="T16" s="91" t="s">
        <v>237</v>
      </c>
      <c r="U16" s="91" t="s">
        <v>407</v>
      </c>
      <c r="V16" s="91"/>
      <c r="W16" s="91">
        <v>942284</v>
      </c>
      <c r="X16" s="91" t="s">
        <v>418</v>
      </c>
      <c r="Y16" s="91">
        <v>3856038</v>
      </c>
      <c r="Z16" s="91" t="s">
        <v>993</v>
      </c>
      <c r="AA16" s="91" t="s">
        <v>411</v>
      </c>
      <c r="AB16" s="91" t="s">
        <v>412</v>
      </c>
      <c r="AC16" s="91" t="s">
        <v>437</v>
      </c>
      <c r="AD16" s="91">
        <v>0.33</v>
      </c>
      <c r="AE16" s="91">
        <v>1000</v>
      </c>
      <c r="AF16" s="91">
        <v>0</v>
      </c>
      <c r="AG16" s="91"/>
      <c r="AH16" s="91">
        <v>70</v>
      </c>
      <c r="AI16" s="91"/>
      <c r="AJ16" s="91">
        <v>3</v>
      </c>
      <c r="AK16" s="91">
        <v>5.5</v>
      </c>
      <c r="AL16" s="91">
        <v>92</v>
      </c>
      <c r="AM16" s="91">
        <v>0</v>
      </c>
      <c r="AN16" s="91">
        <v>92</v>
      </c>
      <c r="AO16" s="91">
        <v>92</v>
      </c>
      <c r="AP16" s="91"/>
      <c r="AQ16" s="91">
        <v>0</v>
      </c>
      <c r="AR16" s="91">
        <v>0</v>
      </c>
      <c r="AS16" s="91">
        <v>0</v>
      </c>
      <c r="AT16" s="91">
        <v>0</v>
      </c>
      <c r="AU16" s="91">
        <v>0</v>
      </c>
      <c r="AV16" s="91">
        <v>0</v>
      </c>
      <c r="AW16" s="91">
        <v>0</v>
      </c>
      <c r="AX16" s="91">
        <v>0</v>
      </c>
      <c r="AY16" s="91">
        <v>0</v>
      </c>
      <c r="AZ16" s="91">
        <v>0</v>
      </c>
      <c r="BA16" s="91">
        <v>0</v>
      </c>
      <c r="BB16" s="91">
        <v>0</v>
      </c>
      <c r="BC16" s="91">
        <v>0</v>
      </c>
      <c r="BD16" s="91">
        <v>0</v>
      </c>
      <c r="BE16" s="91">
        <v>0</v>
      </c>
      <c r="BF16" s="91">
        <v>0</v>
      </c>
      <c r="BG16" s="91">
        <v>0</v>
      </c>
      <c r="BH16" s="91">
        <v>0</v>
      </c>
      <c r="BI16" s="91">
        <v>0</v>
      </c>
      <c r="BJ16" s="91">
        <v>0</v>
      </c>
      <c r="BK16" s="91">
        <v>0</v>
      </c>
      <c r="BL16" s="91">
        <v>0</v>
      </c>
      <c r="BM16" s="91">
        <v>92</v>
      </c>
      <c r="BN16" s="91"/>
      <c r="BO16" s="91"/>
      <c r="BP16" s="91"/>
      <c r="BQ16" s="91"/>
      <c r="BR16" s="91"/>
      <c r="BS16" s="91"/>
      <c r="BT16" s="91"/>
      <c r="BU16" s="91"/>
      <c r="BV16" s="91" t="s">
        <v>168</v>
      </c>
    </row>
    <row r="17" spans="1:74">
      <c r="A17" s="91">
        <v>743</v>
      </c>
      <c r="B17" s="92">
        <v>45954</v>
      </c>
      <c r="C17" s="91" t="s">
        <v>118</v>
      </c>
      <c r="D17" s="91">
        <v>9519214117</v>
      </c>
      <c r="E17" s="91">
        <v>1</v>
      </c>
      <c r="F17" s="91" t="s">
        <v>994</v>
      </c>
      <c r="G17" s="91"/>
      <c r="H17" s="91" t="s">
        <v>354</v>
      </c>
      <c r="I17" s="91" t="s">
        <v>129</v>
      </c>
      <c r="J17" s="91"/>
      <c r="K17" s="91"/>
      <c r="L17" s="91"/>
      <c r="M17" s="91"/>
      <c r="N17" s="91"/>
      <c r="O17" s="91"/>
      <c r="P17" s="91" t="s">
        <v>14</v>
      </c>
      <c r="Q17" s="91" t="s">
        <v>1101</v>
      </c>
      <c r="R17" s="91"/>
      <c r="S17" s="91">
        <v>1000</v>
      </c>
      <c r="T17" s="91" t="s">
        <v>237</v>
      </c>
      <c r="U17" s="91" t="s">
        <v>407</v>
      </c>
      <c r="V17" s="91"/>
      <c r="W17" s="91">
        <v>942284</v>
      </c>
      <c r="X17" s="91" t="s">
        <v>418</v>
      </c>
      <c r="Y17" s="91">
        <v>3856038</v>
      </c>
      <c r="Z17" s="91" t="s">
        <v>993</v>
      </c>
      <c r="AA17" s="91" t="s">
        <v>411</v>
      </c>
      <c r="AB17" s="91" t="s">
        <v>412</v>
      </c>
      <c r="AC17" s="91" t="s">
        <v>437</v>
      </c>
      <c r="AD17" s="91">
        <v>0.33</v>
      </c>
      <c r="AE17" s="91">
        <v>1000</v>
      </c>
      <c r="AF17" s="91">
        <v>0</v>
      </c>
      <c r="AG17" s="91"/>
      <c r="AH17" s="91">
        <v>70</v>
      </c>
      <c r="AI17" s="91"/>
      <c r="AJ17" s="91">
        <v>3</v>
      </c>
      <c r="AK17" s="91">
        <v>5</v>
      </c>
      <c r="AL17" s="91">
        <v>299</v>
      </c>
      <c r="AM17" s="91">
        <v>0</v>
      </c>
      <c r="AN17" s="91">
        <v>299</v>
      </c>
      <c r="AO17" s="91">
        <v>299</v>
      </c>
      <c r="AP17" s="91"/>
      <c r="AQ17" s="91">
        <v>0</v>
      </c>
      <c r="AR17" s="91">
        <v>0</v>
      </c>
      <c r="AS17" s="91">
        <v>0</v>
      </c>
      <c r="AT17" s="91">
        <v>0</v>
      </c>
      <c r="AU17" s="91">
        <v>0</v>
      </c>
      <c r="AV17" s="91">
        <v>0</v>
      </c>
      <c r="AW17" s="91">
        <v>0</v>
      </c>
      <c r="AX17" s="91">
        <v>0</v>
      </c>
      <c r="AY17" s="91">
        <v>0</v>
      </c>
      <c r="AZ17" s="91">
        <v>0</v>
      </c>
      <c r="BA17" s="91">
        <v>0</v>
      </c>
      <c r="BB17" s="91">
        <v>0</v>
      </c>
      <c r="BC17" s="91">
        <v>0</v>
      </c>
      <c r="BD17" s="91">
        <v>0</v>
      </c>
      <c r="BE17" s="91">
        <v>0</v>
      </c>
      <c r="BF17" s="91">
        <v>0</v>
      </c>
      <c r="BG17" s="91">
        <v>0</v>
      </c>
      <c r="BH17" s="91">
        <v>0</v>
      </c>
      <c r="BI17" s="91">
        <v>0</v>
      </c>
      <c r="BJ17" s="91">
        <v>0</v>
      </c>
      <c r="BK17" s="91">
        <v>0</v>
      </c>
      <c r="BL17" s="91">
        <v>0</v>
      </c>
      <c r="BM17" s="91">
        <v>299</v>
      </c>
      <c r="BN17" s="91"/>
      <c r="BO17" s="91"/>
      <c r="BP17" s="91"/>
      <c r="BQ17" s="91"/>
      <c r="BR17" s="91"/>
      <c r="BS17" s="91"/>
      <c r="BT17" s="91"/>
      <c r="BU17" s="91"/>
      <c r="BV17" s="91" t="s">
        <v>168</v>
      </c>
    </row>
    <row r="18" spans="1:74">
      <c r="A18" s="91">
        <v>743</v>
      </c>
      <c r="B18" s="92">
        <v>45954</v>
      </c>
      <c r="C18" s="91" t="s">
        <v>118</v>
      </c>
      <c r="D18" s="91">
        <v>9519214117</v>
      </c>
      <c r="E18" s="91">
        <v>3</v>
      </c>
      <c r="F18" s="91" t="s">
        <v>995</v>
      </c>
      <c r="G18" s="91"/>
      <c r="H18" s="91" t="s">
        <v>354</v>
      </c>
      <c r="I18" s="91" t="s">
        <v>129</v>
      </c>
      <c r="J18" s="91"/>
      <c r="K18" s="91"/>
      <c r="L18" s="91"/>
      <c r="M18" s="91"/>
      <c r="N18" s="91"/>
      <c r="O18" s="91"/>
      <c r="P18" s="91" t="s">
        <v>14</v>
      </c>
      <c r="Q18" s="91" t="s">
        <v>1101</v>
      </c>
      <c r="R18" s="91"/>
      <c r="S18" s="91">
        <v>1000</v>
      </c>
      <c r="T18" s="91" t="s">
        <v>237</v>
      </c>
      <c r="U18" s="91" t="s">
        <v>407</v>
      </c>
      <c r="V18" s="91"/>
      <c r="W18" s="91">
        <v>942284</v>
      </c>
      <c r="X18" s="91" t="s">
        <v>418</v>
      </c>
      <c r="Y18" s="91">
        <v>3856039</v>
      </c>
      <c r="Z18" s="91" t="s">
        <v>996</v>
      </c>
      <c r="AA18" s="91" t="s">
        <v>411</v>
      </c>
      <c r="AB18" s="91" t="s">
        <v>412</v>
      </c>
      <c r="AC18" s="91" t="s">
        <v>437</v>
      </c>
      <c r="AD18" s="91">
        <v>0.38</v>
      </c>
      <c r="AE18" s="91">
        <v>1000</v>
      </c>
      <c r="AF18" s="91">
        <v>0</v>
      </c>
      <c r="AG18" s="91"/>
      <c r="AH18" s="91">
        <v>70</v>
      </c>
      <c r="AI18" s="91"/>
      <c r="AJ18" s="91">
        <v>3</v>
      </c>
      <c r="AK18" s="91">
        <v>5.5</v>
      </c>
      <c r="AL18" s="91">
        <v>92</v>
      </c>
      <c r="AM18" s="91">
        <v>0</v>
      </c>
      <c r="AN18" s="91">
        <v>92</v>
      </c>
      <c r="AO18" s="91">
        <v>92</v>
      </c>
      <c r="AP18" s="91"/>
      <c r="AQ18" s="91">
        <v>0</v>
      </c>
      <c r="AR18" s="91">
        <v>0</v>
      </c>
      <c r="AS18" s="91">
        <v>0</v>
      </c>
      <c r="AT18" s="91">
        <v>0</v>
      </c>
      <c r="AU18" s="91">
        <v>0</v>
      </c>
      <c r="AV18" s="91">
        <v>0</v>
      </c>
      <c r="AW18" s="91">
        <v>0</v>
      </c>
      <c r="AX18" s="91">
        <v>0</v>
      </c>
      <c r="AY18" s="91">
        <v>0</v>
      </c>
      <c r="AZ18" s="91">
        <v>0</v>
      </c>
      <c r="BA18" s="91">
        <v>0</v>
      </c>
      <c r="BB18" s="91">
        <v>0</v>
      </c>
      <c r="BC18" s="91">
        <v>0</v>
      </c>
      <c r="BD18" s="91">
        <v>0</v>
      </c>
      <c r="BE18" s="91">
        <v>0</v>
      </c>
      <c r="BF18" s="91">
        <v>0</v>
      </c>
      <c r="BG18" s="91">
        <v>0</v>
      </c>
      <c r="BH18" s="91">
        <v>0</v>
      </c>
      <c r="BI18" s="91">
        <v>0</v>
      </c>
      <c r="BJ18" s="91">
        <v>0</v>
      </c>
      <c r="BK18" s="91">
        <v>0</v>
      </c>
      <c r="BL18" s="91">
        <v>0</v>
      </c>
      <c r="BM18" s="91">
        <v>92</v>
      </c>
      <c r="BN18" s="91"/>
      <c r="BO18" s="91"/>
      <c r="BP18" s="91"/>
      <c r="BQ18" s="91"/>
      <c r="BR18" s="91"/>
      <c r="BS18" s="91"/>
      <c r="BT18" s="91"/>
      <c r="BU18" s="91"/>
      <c r="BV18" s="91" t="s">
        <v>168</v>
      </c>
    </row>
    <row r="19" spans="1:74">
      <c r="A19" s="91">
        <v>743</v>
      </c>
      <c r="B19" s="92">
        <v>45954</v>
      </c>
      <c r="C19" s="91" t="s">
        <v>118</v>
      </c>
      <c r="D19" s="91">
        <v>9519214117</v>
      </c>
      <c r="E19" s="91">
        <v>12</v>
      </c>
      <c r="F19" s="91" t="s">
        <v>997</v>
      </c>
      <c r="G19" s="91"/>
      <c r="H19" s="91" t="s">
        <v>354</v>
      </c>
      <c r="I19" s="91" t="s">
        <v>129</v>
      </c>
      <c r="J19" s="91"/>
      <c r="K19" s="91"/>
      <c r="L19" s="91"/>
      <c r="M19" s="91"/>
      <c r="N19" s="91"/>
      <c r="O19" s="91"/>
      <c r="P19" s="91" t="s">
        <v>14</v>
      </c>
      <c r="Q19" s="91" t="s">
        <v>1101</v>
      </c>
      <c r="R19" s="91"/>
      <c r="S19" s="91">
        <v>1000</v>
      </c>
      <c r="T19" s="91" t="s">
        <v>237</v>
      </c>
      <c r="U19" s="91" t="s">
        <v>407</v>
      </c>
      <c r="V19" s="91"/>
      <c r="W19" s="91">
        <v>942284</v>
      </c>
      <c r="X19" s="91" t="s">
        <v>418</v>
      </c>
      <c r="Y19" s="91">
        <v>3856071</v>
      </c>
      <c r="Z19" s="91" t="s">
        <v>998</v>
      </c>
      <c r="AA19" s="91" t="s">
        <v>411</v>
      </c>
      <c r="AB19" s="91" t="s">
        <v>412</v>
      </c>
      <c r="AC19" s="91" t="s">
        <v>437</v>
      </c>
      <c r="AD19" s="91">
        <v>0.43</v>
      </c>
      <c r="AE19" s="91">
        <v>1000</v>
      </c>
      <c r="AF19" s="91">
        <v>0</v>
      </c>
      <c r="AG19" s="91"/>
      <c r="AH19" s="91">
        <v>70</v>
      </c>
      <c r="AI19" s="91"/>
      <c r="AJ19" s="91">
        <v>3</v>
      </c>
      <c r="AK19" s="91">
        <v>5.5</v>
      </c>
      <c r="AL19" s="91">
        <v>46</v>
      </c>
      <c r="AM19" s="91">
        <v>0</v>
      </c>
      <c r="AN19" s="91">
        <v>46</v>
      </c>
      <c r="AO19" s="91">
        <v>46</v>
      </c>
      <c r="AP19" s="91"/>
      <c r="AQ19" s="91">
        <v>0</v>
      </c>
      <c r="AR19" s="91">
        <v>0</v>
      </c>
      <c r="AS19" s="91">
        <v>0</v>
      </c>
      <c r="AT19" s="91">
        <v>0</v>
      </c>
      <c r="AU19" s="91">
        <v>0</v>
      </c>
      <c r="AV19" s="91">
        <v>0</v>
      </c>
      <c r="AW19" s="91">
        <v>0</v>
      </c>
      <c r="AX19" s="91">
        <v>0</v>
      </c>
      <c r="AY19" s="91">
        <v>0</v>
      </c>
      <c r="AZ19" s="91">
        <v>0</v>
      </c>
      <c r="BA19" s="91">
        <v>0</v>
      </c>
      <c r="BB19" s="91">
        <v>0</v>
      </c>
      <c r="BC19" s="91">
        <v>0</v>
      </c>
      <c r="BD19" s="91">
        <v>0</v>
      </c>
      <c r="BE19" s="91">
        <v>0</v>
      </c>
      <c r="BF19" s="91">
        <v>0</v>
      </c>
      <c r="BG19" s="91">
        <v>0</v>
      </c>
      <c r="BH19" s="91">
        <v>0</v>
      </c>
      <c r="BI19" s="91">
        <v>0</v>
      </c>
      <c r="BJ19" s="91">
        <v>0</v>
      </c>
      <c r="BK19" s="91">
        <v>0</v>
      </c>
      <c r="BL19" s="91">
        <v>0</v>
      </c>
      <c r="BM19" s="91">
        <v>46</v>
      </c>
      <c r="BN19" s="91"/>
      <c r="BO19" s="91"/>
      <c r="BP19" s="91"/>
      <c r="BQ19" s="91"/>
      <c r="BR19" s="91"/>
      <c r="BS19" s="91"/>
      <c r="BT19" s="91"/>
      <c r="BU19" s="91"/>
      <c r="BV19" s="91" t="s">
        <v>168</v>
      </c>
    </row>
    <row r="20" spans="1:74">
      <c r="A20" s="91">
        <v>744</v>
      </c>
      <c r="B20" s="92">
        <v>45883</v>
      </c>
      <c r="C20" s="91" t="s">
        <v>358</v>
      </c>
      <c r="D20" s="91">
        <v>4000515079</v>
      </c>
      <c r="E20" s="91">
        <v>1</v>
      </c>
      <c r="F20" s="91" t="s">
        <v>999</v>
      </c>
      <c r="G20" s="91"/>
      <c r="H20" s="91" t="s">
        <v>120</v>
      </c>
      <c r="I20" s="91" t="s">
        <v>129</v>
      </c>
      <c r="J20" s="91"/>
      <c r="K20" s="91" t="e">
        <v>#N/A</v>
      </c>
      <c r="L20" s="91"/>
      <c r="M20" s="91"/>
      <c r="N20" s="91"/>
      <c r="O20" s="91"/>
      <c r="P20" s="91" t="s">
        <v>23</v>
      </c>
      <c r="Q20" s="91" t="s">
        <v>1101</v>
      </c>
      <c r="R20" s="91"/>
      <c r="S20" s="91" t="s">
        <v>398</v>
      </c>
      <c r="T20" s="91" t="s">
        <v>1000</v>
      </c>
      <c r="U20" s="91" t="s">
        <v>135</v>
      </c>
      <c r="V20" s="91"/>
      <c r="W20" s="91">
        <v>650761</v>
      </c>
      <c r="X20" s="91" t="s">
        <v>1001</v>
      </c>
      <c r="Y20" s="91">
        <v>4101934</v>
      </c>
      <c r="Z20" s="91" t="s">
        <v>1002</v>
      </c>
      <c r="AA20" s="91" t="s">
        <v>1003</v>
      </c>
      <c r="AB20" s="91" t="s">
        <v>467</v>
      </c>
      <c r="AC20" s="91" t="s">
        <v>504</v>
      </c>
      <c r="AD20" s="91">
        <v>0.6</v>
      </c>
      <c r="AE20" s="91">
        <v>1080</v>
      </c>
      <c r="AF20" s="91">
        <v>0</v>
      </c>
      <c r="AG20" s="91"/>
      <c r="AH20" s="91"/>
      <c r="AI20" s="91"/>
      <c r="AJ20" s="91"/>
      <c r="AK20" s="91"/>
      <c r="AL20" s="91">
        <v>29.001000000000001</v>
      </c>
      <c r="AM20" s="91">
        <v>0</v>
      </c>
      <c r="AN20" s="91">
        <v>29.001000000000001</v>
      </c>
      <c r="AO20" s="91">
        <v>29.001000000000001</v>
      </c>
      <c r="AP20" s="91"/>
      <c r="AQ20" s="91">
        <v>0</v>
      </c>
      <c r="AR20" s="91">
        <v>0</v>
      </c>
      <c r="AS20" s="91">
        <v>0</v>
      </c>
      <c r="AT20" s="91">
        <v>0</v>
      </c>
      <c r="AU20" s="91">
        <v>0</v>
      </c>
      <c r="AV20" s="91">
        <v>0</v>
      </c>
      <c r="AW20" s="91">
        <v>0</v>
      </c>
      <c r="AX20" s="91">
        <v>0</v>
      </c>
      <c r="AY20" s="91">
        <v>0</v>
      </c>
      <c r="AZ20" s="91">
        <v>0</v>
      </c>
      <c r="BA20" s="91">
        <v>0</v>
      </c>
      <c r="BB20" s="91">
        <v>0</v>
      </c>
      <c r="BC20" s="91">
        <v>0</v>
      </c>
      <c r="BD20" s="91">
        <v>0</v>
      </c>
      <c r="BE20" s="91">
        <v>0</v>
      </c>
      <c r="BF20" s="91">
        <v>0</v>
      </c>
      <c r="BG20" s="91">
        <v>0</v>
      </c>
      <c r="BH20" s="91">
        <v>0</v>
      </c>
      <c r="BI20" s="91">
        <v>0</v>
      </c>
      <c r="BJ20" s="91">
        <v>0</v>
      </c>
      <c r="BK20" s="91">
        <v>0</v>
      </c>
      <c r="BL20" s="91">
        <v>0</v>
      </c>
      <c r="BM20" s="91">
        <v>29.001000000000001</v>
      </c>
      <c r="BN20" s="91"/>
      <c r="BO20" s="91"/>
      <c r="BP20" s="91"/>
      <c r="BQ20" s="91"/>
      <c r="BR20" s="91"/>
      <c r="BS20" s="91"/>
      <c r="BT20" s="91"/>
      <c r="BU20" s="91"/>
      <c r="BV20" s="91" t="s">
        <v>398</v>
      </c>
    </row>
    <row r="21" spans="1:74">
      <c r="A21" s="91">
        <v>744</v>
      </c>
      <c r="B21" s="92">
        <v>45925</v>
      </c>
      <c r="C21" s="91" t="s">
        <v>118</v>
      </c>
      <c r="D21" s="91">
        <v>9519142346</v>
      </c>
      <c r="E21" s="91">
        <v>4</v>
      </c>
      <c r="F21" s="91" t="s">
        <v>601</v>
      </c>
      <c r="G21" s="91" t="s">
        <v>151</v>
      </c>
      <c r="H21" s="91" t="s">
        <v>120</v>
      </c>
      <c r="I21" s="91" t="s">
        <v>1</v>
      </c>
      <c r="J21" s="91"/>
      <c r="K21" s="91" t="e">
        <v>#N/A</v>
      </c>
      <c r="L21" s="91" t="s">
        <v>1</v>
      </c>
      <c r="M21" s="91" t="s">
        <v>43</v>
      </c>
      <c r="N21" s="91" t="s">
        <v>44</v>
      </c>
      <c r="O21" s="91"/>
      <c r="P21" s="91" t="s">
        <v>23</v>
      </c>
      <c r="Q21" s="91" t="s">
        <v>1102</v>
      </c>
      <c r="R21" s="91"/>
      <c r="S21" s="91">
        <v>1000</v>
      </c>
      <c r="T21" s="91" t="s">
        <v>484</v>
      </c>
      <c r="U21" s="91" t="s">
        <v>407</v>
      </c>
      <c r="V21" s="91"/>
      <c r="W21" s="91">
        <v>940016</v>
      </c>
      <c r="X21" s="91" t="s">
        <v>464</v>
      </c>
      <c r="Y21" s="91">
        <v>3521297</v>
      </c>
      <c r="Z21" s="91" t="s">
        <v>598</v>
      </c>
      <c r="AA21" s="91" t="s">
        <v>466</v>
      </c>
      <c r="AB21" s="91" t="s">
        <v>467</v>
      </c>
      <c r="AC21" s="91" t="s">
        <v>471</v>
      </c>
      <c r="AD21" s="91">
        <v>0.3</v>
      </c>
      <c r="AE21" s="91">
        <v>1220</v>
      </c>
      <c r="AF21" s="91">
        <v>0</v>
      </c>
      <c r="AG21" s="91"/>
      <c r="AH21" s="91"/>
      <c r="AI21" s="91"/>
      <c r="AJ21" s="91"/>
      <c r="AK21" s="91"/>
      <c r="AL21" s="91">
        <v>28</v>
      </c>
      <c r="AM21" s="91">
        <v>0</v>
      </c>
      <c r="AN21" s="91">
        <v>28</v>
      </c>
      <c r="AO21" s="91">
        <v>7.8849999999999998</v>
      </c>
      <c r="AP21" s="91">
        <v>0</v>
      </c>
      <c r="AQ21" s="91">
        <v>0</v>
      </c>
      <c r="AR21" s="91">
        <v>0</v>
      </c>
      <c r="AS21" s="91">
        <v>0</v>
      </c>
      <c r="AT21" s="91">
        <v>0</v>
      </c>
      <c r="AU21" s="91">
        <v>0</v>
      </c>
      <c r="AV21" s="91">
        <v>0</v>
      </c>
      <c r="AW21" s="91">
        <v>8.8800000000000008</v>
      </c>
      <c r="AX21" s="91">
        <v>1.0350000000000001</v>
      </c>
      <c r="AY21" s="91">
        <v>0</v>
      </c>
      <c r="AZ21" s="91">
        <v>0</v>
      </c>
      <c r="BA21" s="91">
        <v>0</v>
      </c>
      <c r="BB21" s="91">
        <v>0</v>
      </c>
      <c r="BC21" s="91">
        <v>0</v>
      </c>
      <c r="BD21" s="91">
        <v>0</v>
      </c>
      <c r="BE21" s="91">
        <v>6.8100000000000005</v>
      </c>
      <c r="BF21" s="91">
        <v>3.39</v>
      </c>
      <c r="BG21" s="91">
        <v>0</v>
      </c>
      <c r="BH21" s="91">
        <v>0</v>
      </c>
      <c r="BI21" s="91">
        <v>20.115000000000002</v>
      </c>
      <c r="BJ21" s="91">
        <v>16.725000000000001</v>
      </c>
      <c r="BK21" s="91">
        <v>3.3900000000000006</v>
      </c>
      <c r="BL21" s="91">
        <v>0</v>
      </c>
      <c r="BM21" s="91">
        <v>11.274999999999999</v>
      </c>
      <c r="BN21" s="91"/>
      <c r="BO21" s="91"/>
      <c r="BP21" s="91"/>
      <c r="BQ21" s="91"/>
      <c r="BR21" s="91"/>
      <c r="BS21" s="91"/>
      <c r="BT21" s="91"/>
      <c r="BU21" s="91"/>
      <c r="BV21" s="91" t="s">
        <v>87</v>
      </c>
    </row>
    <row r="22" spans="1:74">
      <c r="A22" s="91">
        <v>744</v>
      </c>
      <c r="B22" s="92">
        <v>45925</v>
      </c>
      <c r="C22" s="91" t="s">
        <v>118</v>
      </c>
      <c r="D22" s="91">
        <v>9519142346</v>
      </c>
      <c r="E22" s="91">
        <v>3</v>
      </c>
      <c r="F22" s="91" t="s">
        <v>600</v>
      </c>
      <c r="G22" s="91" t="s">
        <v>151</v>
      </c>
      <c r="H22" s="91" t="s">
        <v>120</v>
      </c>
      <c r="I22" s="91" t="s">
        <v>1</v>
      </c>
      <c r="J22" s="91"/>
      <c r="K22" s="91" t="e">
        <v>#N/A</v>
      </c>
      <c r="L22" s="91" t="s">
        <v>1</v>
      </c>
      <c r="M22" s="91" t="s">
        <v>43</v>
      </c>
      <c r="N22" s="91" t="s">
        <v>44</v>
      </c>
      <c r="O22" s="91"/>
      <c r="P22" s="91" t="s">
        <v>23</v>
      </c>
      <c r="Q22" s="91" t="s">
        <v>1102</v>
      </c>
      <c r="R22" s="91"/>
      <c r="S22" s="91">
        <v>1000</v>
      </c>
      <c r="T22" s="91" t="s">
        <v>484</v>
      </c>
      <c r="U22" s="91" t="s">
        <v>407</v>
      </c>
      <c r="V22" s="91"/>
      <c r="W22" s="91">
        <v>940016</v>
      </c>
      <c r="X22" s="91" t="s">
        <v>464</v>
      </c>
      <c r="Y22" s="91">
        <v>3521297</v>
      </c>
      <c r="Z22" s="91" t="s">
        <v>598</v>
      </c>
      <c r="AA22" s="91" t="s">
        <v>466</v>
      </c>
      <c r="AB22" s="91" t="s">
        <v>467</v>
      </c>
      <c r="AC22" s="91" t="s">
        <v>471</v>
      </c>
      <c r="AD22" s="91">
        <v>0.3</v>
      </c>
      <c r="AE22" s="91">
        <v>1220</v>
      </c>
      <c r="AF22" s="91">
        <v>0</v>
      </c>
      <c r="AG22" s="91"/>
      <c r="AH22" s="91"/>
      <c r="AI22" s="91"/>
      <c r="AJ22" s="91"/>
      <c r="AK22" s="91"/>
      <c r="AL22" s="91">
        <v>28</v>
      </c>
      <c r="AM22" s="91">
        <v>0</v>
      </c>
      <c r="AN22" s="91">
        <v>28</v>
      </c>
      <c r="AO22" s="91">
        <v>5.21</v>
      </c>
      <c r="AP22" s="91">
        <v>0</v>
      </c>
      <c r="AQ22" s="91">
        <v>0</v>
      </c>
      <c r="AR22" s="91">
        <v>0</v>
      </c>
      <c r="AS22" s="91">
        <v>0</v>
      </c>
      <c r="AT22" s="91">
        <v>0</v>
      </c>
      <c r="AU22" s="91">
        <v>0</v>
      </c>
      <c r="AV22" s="91">
        <v>0</v>
      </c>
      <c r="AW22" s="91">
        <v>0</v>
      </c>
      <c r="AX22" s="91">
        <v>0</v>
      </c>
      <c r="AY22" s="91">
        <v>0</v>
      </c>
      <c r="AZ22" s="91">
        <v>0</v>
      </c>
      <c r="BA22" s="91">
        <v>0</v>
      </c>
      <c r="BB22" s="91">
        <v>0</v>
      </c>
      <c r="BC22" s="91">
        <v>0</v>
      </c>
      <c r="BD22" s="91">
        <v>0</v>
      </c>
      <c r="BE22" s="91">
        <v>20.75</v>
      </c>
      <c r="BF22" s="91">
        <v>2.04</v>
      </c>
      <c r="BG22" s="91">
        <v>0</v>
      </c>
      <c r="BH22" s="91">
        <v>0</v>
      </c>
      <c r="BI22" s="91">
        <v>22.79</v>
      </c>
      <c r="BJ22" s="91">
        <v>20.75</v>
      </c>
      <c r="BK22" s="91">
        <v>2.0399999999999991</v>
      </c>
      <c r="BL22" s="91">
        <v>0</v>
      </c>
      <c r="BM22" s="91">
        <v>7.25</v>
      </c>
      <c r="BN22" s="91"/>
      <c r="BO22" s="91"/>
      <c r="BP22" s="91"/>
      <c r="BQ22" s="91"/>
      <c r="BR22" s="91"/>
      <c r="BS22" s="91"/>
      <c r="BT22" s="91"/>
      <c r="BU22" s="91"/>
      <c r="BV22" s="91" t="s">
        <v>87</v>
      </c>
    </row>
    <row r="23" spans="1:74">
      <c r="A23" s="91">
        <v>744</v>
      </c>
      <c r="B23" s="92">
        <v>45925</v>
      </c>
      <c r="C23" s="91" t="s">
        <v>118</v>
      </c>
      <c r="D23" s="91">
        <v>9519142346</v>
      </c>
      <c r="E23" s="91">
        <v>2</v>
      </c>
      <c r="F23" s="91" t="s">
        <v>599</v>
      </c>
      <c r="G23" s="91" t="s">
        <v>151</v>
      </c>
      <c r="H23" s="91" t="s">
        <v>120</v>
      </c>
      <c r="I23" s="91" t="s">
        <v>1</v>
      </c>
      <c r="J23" s="91"/>
      <c r="K23" s="91" t="e">
        <v>#N/A</v>
      </c>
      <c r="L23" s="91" t="s">
        <v>1</v>
      </c>
      <c r="M23" s="91" t="s">
        <v>43</v>
      </c>
      <c r="N23" s="91" t="s">
        <v>44</v>
      </c>
      <c r="O23" s="91"/>
      <c r="P23" s="91" t="s">
        <v>23</v>
      </c>
      <c r="Q23" s="91" t="s">
        <v>1102</v>
      </c>
      <c r="R23" s="91"/>
      <c r="S23" s="91">
        <v>1000</v>
      </c>
      <c r="T23" s="91" t="s">
        <v>484</v>
      </c>
      <c r="U23" s="91" t="s">
        <v>407</v>
      </c>
      <c r="V23" s="91"/>
      <c r="W23" s="91">
        <v>940016</v>
      </c>
      <c r="X23" s="91" t="s">
        <v>464</v>
      </c>
      <c r="Y23" s="91">
        <v>3521297</v>
      </c>
      <c r="Z23" s="91" t="s">
        <v>598</v>
      </c>
      <c r="AA23" s="91" t="s">
        <v>466</v>
      </c>
      <c r="AB23" s="91" t="s">
        <v>467</v>
      </c>
      <c r="AC23" s="91" t="s">
        <v>471</v>
      </c>
      <c r="AD23" s="91">
        <v>0.3</v>
      </c>
      <c r="AE23" s="91">
        <v>1220</v>
      </c>
      <c r="AF23" s="91">
        <v>0</v>
      </c>
      <c r="AG23" s="91"/>
      <c r="AH23" s="91"/>
      <c r="AI23" s="91"/>
      <c r="AJ23" s="91"/>
      <c r="AK23" s="91"/>
      <c r="AL23" s="91">
        <v>28</v>
      </c>
      <c r="AM23" s="91">
        <v>10.1</v>
      </c>
      <c r="AN23" s="91">
        <v>17.899999999999999</v>
      </c>
      <c r="AO23" s="91">
        <v>7.625</v>
      </c>
      <c r="AP23" s="91">
        <v>0</v>
      </c>
      <c r="AQ23" s="91">
        <v>0</v>
      </c>
      <c r="AR23" s="91">
        <v>0</v>
      </c>
      <c r="AS23" s="91">
        <v>0</v>
      </c>
      <c r="AT23" s="91">
        <v>0</v>
      </c>
      <c r="AU23" s="91">
        <v>0</v>
      </c>
      <c r="AV23" s="91">
        <v>0</v>
      </c>
      <c r="AW23" s="91">
        <v>6.69</v>
      </c>
      <c r="AX23" s="91">
        <v>7.0000000000000007E-2</v>
      </c>
      <c r="AY23" s="91">
        <v>0</v>
      </c>
      <c r="AZ23" s="91">
        <v>0</v>
      </c>
      <c r="BA23" s="91">
        <v>0</v>
      </c>
      <c r="BB23" s="91">
        <v>0</v>
      </c>
      <c r="BC23" s="91">
        <v>0</v>
      </c>
      <c r="BD23" s="91">
        <v>0</v>
      </c>
      <c r="BE23" s="91">
        <v>3.5150000000000001</v>
      </c>
      <c r="BF23" s="91">
        <v>0</v>
      </c>
      <c r="BG23" s="91">
        <v>0</v>
      </c>
      <c r="BH23" s="91">
        <v>0</v>
      </c>
      <c r="BI23" s="91">
        <v>10.275</v>
      </c>
      <c r="BJ23" s="91">
        <v>10.275</v>
      </c>
      <c r="BK23" s="91">
        <v>0</v>
      </c>
      <c r="BL23" s="91">
        <v>0</v>
      </c>
      <c r="BM23" s="91">
        <v>7.6249999999999982</v>
      </c>
      <c r="BN23" s="91"/>
      <c r="BO23" s="91"/>
      <c r="BP23" s="91"/>
      <c r="BQ23" s="91"/>
      <c r="BR23" s="91"/>
      <c r="BS23" s="91"/>
      <c r="BT23" s="91"/>
      <c r="BU23" s="91"/>
      <c r="BV23" s="91" t="s">
        <v>87</v>
      </c>
    </row>
    <row r="24" spans="1:74">
      <c r="A24" s="91">
        <v>744</v>
      </c>
      <c r="B24" s="92">
        <v>45925</v>
      </c>
      <c r="C24" s="91" t="s">
        <v>118</v>
      </c>
      <c r="D24" s="91">
        <v>9519142346</v>
      </c>
      <c r="E24" s="91">
        <v>1</v>
      </c>
      <c r="F24" s="91" t="s">
        <v>597</v>
      </c>
      <c r="G24" s="91" t="s">
        <v>151</v>
      </c>
      <c r="H24" s="91" t="s">
        <v>120</v>
      </c>
      <c r="I24" s="91" t="s">
        <v>1</v>
      </c>
      <c r="J24" s="91"/>
      <c r="K24" s="91" t="e">
        <v>#N/A</v>
      </c>
      <c r="L24" s="91" t="s">
        <v>1</v>
      </c>
      <c r="M24" s="91" t="s">
        <v>43</v>
      </c>
      <c r="N24" s="91" t="s">
        <v>44</v>
      </c>
      <c r="O24" s="91"/>
      <c r="P24" s="91" t="s">
        <v>23</v>
      </c>
      <c r="Q24" s="91" t="s">
        <v>1102</v>
      </c>
      <c r="R24" s="91"/>
      <c r="S24" s="91">
        <v>1000</v>
      </c>
      <c r="T24" s="91" t="s">
        <v>484</v>
      </c>
      <c r="U24" s="91" t="s">
        <v>407</v>
      </c>
      <c r="V24" s="91"/>
      <c r="W24" s="91">
        <v>940016</v>
      </c>
      <c r="X24" s="91" t="s">
        <v>464</v>
      </c>
      <c r="Y24" s="91">
        <v>3521297</v>
      </c>
      <c r="Z24" s="91" t="s">
        <v>598</v>
      </c>
      <c r="AA24" s="91" t="s">
        <v>466</v>
      </c>
      <c r="AB24" s="91" t="s">
        <v>467</v>
      </c>
      <c r="AC24" s="91" t="s">
        <v>471</v>
      </c>
      <c r="AD24" s="91">
        <v>0.3</v>
      </c>
      <c r="AE24" s="91">
        <v>1220</v>
      </c>
      <c r="AF24" s="91">
        <v>0</v>
      </c>
      <c r="AG24" s="91"/>
      <c r="AH24" s="91"/>
      <c r="AI24" s="91"/>
      <c r="AJ24" s="91"/>
      <c r="AK24" s="91"/>
      <c r="AL24" s="91">
        <v>28</v>
      </c>
      <c r="AM24" s="91">
        <v>0</v>
      </c>
      <c r="AN24" s="91">
        <v>28</v>
      </c>
      <c r="AO24" s="91">
        <v>2.4649999999999999</v>
      </c>
      <c r="AP24" s="91">
        <v>0</v>
      </c>
      <c r="AQ24" s="91">
        <v>0</v>
      </c>
      <c r="AR24" s="91">
        <v>0</v>
      </c>
      <c r="AS24" s="91">
        <v>0</v>
      </c>
      <c r="AT24" s="91">
        <v>0</v>
      </c>
      <c r="AU24" s="91">
        <v>0</v>
      </c>
      <c r="AV24" s="91">
        <v>0</v>
      </c>
      <c r="AW24" s="91">
        <v>4.0950000000000006</v>
      </c>
      <c r="AX24" s="91">
        <v>4.2300000000000004</v>
      </c>
      <c r="AY24" s="91">
        <v>0</v>
      </c>
      <c r="AZ24" s="91">
        <v>0</v>
      </c>
      <c r="BA24" s="91">
        <v>0</v>
      </c>
      <c r="BB24" s="91">
        <v>0</v>
      </c>
      <c r="BC24" s="91">
        <v>0</v>
      </c>
      <c r="BD24" s="91">
        <v>0</v>
      </c>
      <c r="BE24" s="91">
        <v>0</v>
      </c>
      <c r="BF24" s="91">
        <v>17.21</v>
      </c>
      <c r="BG24" s="91">
        <v>0</v>
      </c>
      <c r="BH24" s="91">
        <v>0</v>
      </c>
      <c r="BI24" s="91">
        <v>25.535000000000004</v>
      </c>
      <c r="BJ24" s="91">
        <v>8.3250000000000011</v>
      </c>
      <c r="BK24" s="91">
        <v>17.21</v>
      </c>
      <c r="BL24" s="91">
        <v>0</v>
      </c>
      <c r="BM24" s="91">
        <v>19.674999999999997</v>
      </c>
      <c r="BN24" s="91"/>
      <c r="BO24" s="91"/>
      <c r="BP24" s="91"/>
      <c r="BQ24" s="91"/>
      <c r="BR24" s="91"/>
      <c r="BS24" s="91"/>
      <c r="BT24" s="91"/>
      <c r="BU24" s="91"/>
      <c r="BV24" s="91" t="s">
        <v>87</v>
      </c>
    </row>
    <row r="25" spans="1:74">
      <c r="A25" s="91">
        <v>744</v>
      </c>
      <c r="B25" s="92">
        <v>45920</v>
      </c>
      <c r="C25" s="91" t="s">
        <v>118</v>
      </c>
      <c r="D25" s="91">
        <v>9519121345</v>
      </c>
      <c r="E25" s="91">
        <v>1</v>
      </c>
      <c r="F25" s="91" t="s">
        <v>540</v>
      </c>
      <c r="G25" s="91" t="s">
        <v>151</v>
      </c>
      <c r="H25" s="91" t="s">
        <v>120</v>
      </c>
      <c r="I25" s="91" t="s">
        <v>1</v>
      </c>
      <c r="J25" s="91"/>
      <c r="K25" s="91" t="e">
        <v>#N/A</v>
      </c>
      <c r="L25" s="91" t="s">
        <v>1</v>
      </c>
      <c r="M25" s="91" t="s">
        <v>43</v>
      </c>
      <c r="N25" s="91" t="s">
        <v>44</v>
      </c>
      <c r="O25" s="91"/>
      <c r="P25" s="91" t="s">
        <v>23</v>
      </c>
      <c r="Q25" s="91" t="s">
        <v>1102</v>
      </c>
      <c r="R25" s="91"/>
      <c r="S25" s="91">
        <v>1000</v>
      </c>
      <c r="T25" s="91" t="s">
        <v>484</v>
      </c>
      <c r="U25" s="91" t="s">
        <v>407</v>
      </c>
      <c r="V25" s="91"/>
      <c r="W25" s="91">
        <v>940016</v>
      </c>
      <c r="X25" s="91" t="s">
        <v>464</v>
      </c>
      <c r="Y25" s="91">
        <v>4120439</v>
      </c>
      <c r="Z25" s="91" t="s">
        <v>541</v>
      </c>
      <c r="AA25" s="91" t="s">
        <v>466</v>
      </c>
      <c r="AB25" s="91" t="s">
        <v>467</v>
      </c>
      <c r="AC25" s="91" t="s">
        <v>471</v>
      </c>
      <c r="AD25" s="91">
        <v>0.31</v>
      </c>
      <c r="AE25" s="91">
        <v>1220</v>
      </c>
      <c r="AF25" s="91">
        <v>0</v>
      </c>
      <c r="AG25" s="91" t="s">
        <v>398</v>
      </c>
      <c r="AH25" s="91" t="s">
        <v>438</v>
      </c>
      <c r="AI25" s="91" t="s">
        <v>527</v>
      </c>
      <c r="AJ25" s="91">
        <v>3</v>
      </c>
      <c r="AK25" s="91">
        <v>5</v>
      </c>
      <c r="AL25" s="91">
        <v>196</v>
      </c>
      <c r="AM25" s="91">
        <v>54.354999999999997</v>
      </c>
      <c r="AN25" s="91">
        <v>141.64500000000001</v>
      </c>
      <c r="AO25" s="91">
        <v>1.4650000000000001</v>
      </c>
      <c r="AP25" s="91">
        <v>0</v>
      </c>
      <c r="AQ25" s="91">
        <v>0</v>
      </c>
      <c r="AR25" s="91">
        <v>0</v>
      </c>
      <c r="AS25" s="91">
        <v>0</v>
      </c>
      <c r="AT25" s="91">
        <v>0</v>
      </c>
      <c r="AU25" s="91">
        <v>13.525</v>
      </c>
      <c r="AV25" s="91">
        <v>0</v>
      </c>
      <c r="AW25" s="91">
        <v>77.355000000000004</v>
      </c>
      <c r="AX25" s="91">
        <v>24.105</v>
      </c>
      <c r="AY25" s="91">
        <v>0</v>
      </c>
      <c r="AZ25" s="91">
        <v>0</v>
      </c>
      <c r="BA25" s="91">
        <v>0</v>
      </c>
      <c r="BB25" s="91">
        <v>0</v>
      </c>
      <c r="BC25" s="91">
        <v>0</v>
      </c>
      <c r="BD25" s="91">
        <v>0</v>
      </c>
      <c r="BE25" s="91">
        <v>15.34</v>
      </c>
      <c r="BF25" s="91">
        <v>2.27</v>
      </c>
      <c r="BG25" s="91">
        <v>0</v>
      </c>
      <c r="BH25" s="91">
        <v>7.585</v>
      </c>
      <c r="BI25" s="91">
        <v>140.18000000000004</v>
      </c>
      <c r="BJ25" s="91">
        <v>124.38500000000001</v>
      </c>
      <c r="BK25" s="91">
        <v>15.79500000000003</v>
      </c>
      <c r="BL25" s="91">
        <v>0</v>
      </c>
      <c r="BM25" s="91">
        <v>17.260000000000005</v>
      </c>
      <c r="BN25" s="91"/>
      <c r="BO25" s="91"/>
      <c r="BP25" s="91"/>
      <c r="BQ25" s="91"/>
      <c r="BR25" s="91"/>
      <c r="BS25" s="91"/>
      <c r="BT25" s="91"/>
      <c r="BU25" s="91"/>
      <c r="BV25" s="91" t="s">
        <v>87</v>
      </c>
    </row>
    <row r="26" spans="1:74">
      <c r="A26" s="91">
        <v>744</v>
      </c>
      <c r="B26" s="92">
        <v>45924</v>
      </c>
      <c r="C26" s="91" t="s">
        <v>118</v>
      </c>
      <c r="D26" s="91">
        <v>9519138426</v>
      </c>
      <c r="E26" s="91">
        <v>5</v>
      </c>
      <c r="F26" s="91" t="s">
        <v>588</v>
      </c>
      <c r="G26" s="91" t="s">
        <v>151</v>
      </c>
      <c r="H26" s="91" t="s">
        <v>120</v>
      </c>
      <c r="I26" s="91" t="s">
        <v>129</v>
      </c>
      <c r="J26" s="91"/>
      <c r="K26" s="91" t="e">
        <v>#N/A</v>
      </c>
      <c r="L26" s="91" t="s">
        <v>1</v>
      </c>
      <c r="M26" s="91" t="s">
        <v>43</v>
      </c>
      <c r="N26" s="91" t="s">
        <v>44</v>
      </c>
      <c r="O26" s="91"/>
      <c r="P26" s="91" t="s">
        <v>23</v>
      </c>
      <c r="Q26" s="91" t="s">
        <v>1102</v>
      </c>
      <c r="R26" s="91"/>
      <c r="S26" s="91">
        <v>1000</v>
      </c>
      <c r="T26" s="91" t="s">
        <v>484</v>
      </c>
      <c r="U26" s="91" t="s">
        <v>407</v>
      </c>
      <c r="V26" s="91" t="s">
        <v>408</v>
      </c>
      <c r="W26" s="91">
        <v>940016</v>
      </c>
      <c r="X26" s="91" t="s">
        <v>464</v>
      </c>
      <c r="Y26" s="91">
        <v>3521298</v>
      </c>
      <c r="Z26" s="91" t="s">
        <v>582</v>
      </c>
      <c r="AA26" s="91" t="s">
        <v>466</v>
      </c>
      <c r="AB26" s="91" t="s">
        <v>467</v>
      </c>
      <c r="AC26" s="91" t="s">
        <v>471</v>
      </c>
      <c r="AD26" s="91">
        <v>0.33</v>
      </c>
      <c r="AE26" s="91">
        <v>1220</v>
      </c>
      <c r="AF26" s="91">
        <v>0</v>
      </c>
      <c r="AG26" s="91"/>
      <c r="AH26" s="91"/>
      <c r="AI26" s="91"/>
      <c r="AJ26" s="91">
        <v>3</v>
      </c>
      <c r="AK26" s="91">
        <v>5</v>
      </c>
      <c r="AL26" s="91">
        <v>27.998999999999999</v>
      </c>
      <c r="AM26" s="91">
        <v>21.95</v>
      </c>
      <c r="AN26" s="91">
        <v>6.0490000000000004</v>
      </c>
      <c r="AO26" s="91">
        <v>2.4239999999999999</v>
      </c>
      <c r="AP26" s="91">
        <v>0</v>
      </c>
      <c r="AQ26" s="91">
        <v>0</v>
      </c>
      <c r="AR26" s="91">
        <v>0</v>
      </c>
      <c r="AS26" s="91">
        <v>0</v>
      </c>
      <c r="AT26" s="91">
        <v>0</v>
      </c>
      <c r="AU26" s="91">
        <v>0</v>
      </c>
      <c r="AV26" s="91">
        <v>0</v>
      </c>
      <c r="AW26" s="91">
        <v>0</v>
      </c>
      <c r="AX26" s="91">
        <v>3.625</v>
      </c>
      <c r="AY26" s="91">
        <v>0</v>
      </c>
      <c r="AZ26" s="91">
        <v>0</v>
      </c>
      <c r="BA26" s="91">
        <v>0</v>
      </c>
      <c r="BB26" s="91">
        <v>0</v>
      </c>
      <c r="BC26" s="91">
        <v>0</v>
      </c>
      <c r="BD26" s="91">
        <v>0</v>
      </c>
      <c r="BE26" s="91">
        <v>0</v>
      </c>
      <c r="BF26" s="91">
        <v>0</v>
      </c>
      <c r="BG26" s="91">
        <v>0</v>
      </c>
      <c r="BH26" s="91">
        <v>0</v>
      </c>
      <c r="BI26" s="91">
        <v>3.625</v>
      </c>
      <c r="BJ26" s="91">
        <v>3.625</v>
      </c>
      <c r="BK26" s="91">
        <v>0</v>
      </c>
      <c r="BL26" s="91">
        <v>0</v>
      </c>
      <c r="BM26" s="91">
        <v>2.4240000000000004</v>
      </c>
      <c r="BN26" s="91"/>
      <c r="BO26" s="91"/>
      <c r="BP26" s="91"/>
      <c r="BQ26" s="91"/>
      <c r="BR26" s="91"/>
      <c r="BS26" s="91"/>
      <c r="BT26" s="91"/>
      <c r="BU26" s="91"/>
      <c r="BV26" s="91" t="s">
        <v>87</v>
      </c>
    </row>
    <row r="27" spans="1:74">
      <c r="A27" s="91">
        <v>744</v>
      </c>
      <c r="B27" s="92">
        <v>45924</v>
      </c>
      <c r="C27" s="91" t="s">
        <v>118</v>
      </c>
      <c r="D27" s="91">
        <v>9519138217</v>
      </c>
      <c r="E27" s="91">
        <v>4</v>
      </c>
      <c r="F27" s="91" t="s">
        <v>581</v>
      </c>
      <c r="G27" s="91" t="s">
        <v>151</v>
      </c>
      <c r="H27" s="91" t="s">
        <v>120</v>
      </c>
      <c r="I27" s="91" t="s">
        <v>1</v>
      </c>
      <c r="J27" s="91"/>
      <c r="K27" s="91" t="e">
        <v>#N/A</v>
      </c>
      <c r="L27" s="91" t="s">
        <v>1</v>
      </c>
      <c r="M27" s="91" t="s">
        <v>43</v>
      </c>
      <c r="N27" s="91" t="s">
        <v>44</v>
      </c>
      <c r="O27" s="91"/>
      <c r="P27" s="91" t="s">
        <v>23</v>
      </c>
      <c r="Q27" s="91" t="s">
        <v>1102</v>
      </c>
      <c r="R27" s="91"/>
      <c r="S27" s="91">
        <v>1000</v>
      </c>
      <c r="T27" s="91" t="s">
        <v>459</v>
      </c>
      <c r="U27" s="91" t="s">
        <v>407</v>
      </c>
      <c r="V27" s="91" t="s">
        <v>408</v>
      </c>
      <c r="W27" s="91">
        <v>940008</v>
      </c>
      <c r="X27" s="91" t="s">
        <v>464</v>
      </c>
      <c r="Y27" s="91">
        <v>3521298</v>
      </c>
      <c r="Z27" s="91" t="s">
        <v>582</v>
      </c>
      <c r="AA27" s="91" t="s">
        <v>466</v>
      </c>
      <c r="AB27" s="91" t="s">
        <v>467</v>
      </c>
      <c r="AC27" s="91" t="s">
        <v>471</v>
      </c>
      <c r="AD27" s="91">
        <v>0.33</v>
      </c>
      <c r="AE27" s="91">
        <v>1220</v>
      </c>
      <c r="AF27" s="91">
        <v>0</v>
      </c>
      <c r="AG27" s="91"/>
      <c r="AH27" s="91"/>
      <c r="AI27" s="91"/>
      <c r="AJ27" s="91">
        <v>3</v>
      </c>
      <c r="AK27" s="91">
        <v>5</v>
      </c>
      <c r="AL27" s="91">
        <v>83.998999999999995</v>
      </c>
      <c r="AM27" s="91">
        <v>40.840000000000003</v>
      </c>
      <c r="AN27" s="91">
        <v>43.158999999999999</v>
      </c>
      <c r="AO27" s="91">
        <v>8.7539999999999996</v>
      </c>
      <c r="AP27" s="91">
        <v>0</v>
      </c>
      <c r="AQ27" s="91">
        <v>0</v>
      </c>
      <c r="AR27" s="91">
        <v>0</v>
      </c>
      <c r="AS27" s="91">
        <v>0</v>
      </c>
      <c r="AT27" s="91">
        <v>0</v>
      </c>
      <c r="AU27" s="91">
        <v>0</v>
      </c>
      <c r="AV27" s="91">
        <v>0</v>
      </c>
      <c r="AW27" s="91">
        <v>0</v>
      </c>
      <c r="AX27" s="91">
        <v>30.425000000000001</v>
      </c>
      <c r="AY27" s="91">
        <v>0</v>
      </c>
      <c r="AZ27" s="91">
        <v>0</v>
      </c>
      <c r="BA27" s="91">
        <v>0</v>
      </c>
      <c r="BB27" s="91">
        <v>0</v>
      </c>
      <c r="BC27" s="91">
        <v>0</v>
      </c>
      <c r="BD27" s="91">
        <v>0</v>
      </c>
      <c r="BE27" s="91">
        <v>0</v>
      </c>
      <c r="BF27" s="91">
        <v>3.98</v>
      </c>
      <c r="BG27" s="91">
        <v>0</v>
      </c>
      <c r="BH27" s="91">
        <v>0</v>
      </c>
      <c r="BI27" s="91">
        <v>34.405000000000001</v>
      </c>
      <c r="BJ27" s="91">
        <v>30.425000000000001</v>
      </c>
      <c r="BK27" s="91">
        <v>3.9800000000000004</v>
      </c>
      <c r="BL27" s="91">
        <v>0</v>
      </c>
      <c r="BM27" s="91">
        <v>12.733999999999998</v>
      </c>
      <c r="BN27" s="91"/>
      <c r="BO27" s="91"/>
      <c r="BP27" s="91"/>
      <c r="BQ27" s="91"/>
      <c r="BR27" s="91"/>
      <c r="BS27" s="91"/>
      <c r="BT27" s="91"/>
      <c r="BU27" s="91"/>
      <c r="BV27" s="91" t="s">
        <v>87</v>
      </c>
    </row>
    <row r="28" spans="1:74">
      <c r="A28" s="91">
        <v>743</v>
      </c>
      <c r="B28" s="92">
        <v>45954</v>
      </c>
      <c r="C28" s="91" t="s">
        <v>118</v>
      </c>
      <c r="D28" s="91">
        <v>9519213897</v>
      </c>
      <c r="E28" s="91">
        <v>1</v>
      </c>
      <c r="F28" s="91" t="s">
        <v>417</v>
      </c>
      <c r="G28" s="91"/>
      <c r="H28" s="91" t="s">
        <v>354</v>
      </c>
      <c r="I28" s="91"/>
      <c r="J28" s="91"/>
      <c r="K28" s="91"/>
      <c r="L28" s="91"/>
      <c r="M28" s="91"/>
      <c r="N28" s="91"/>
      <c r="O28" s="91"/>
      <c r="P28" s="91" t="s">
        <v>14</v>
      </c>
      <c r="Q28" s="91" t="s">
        <v>1102</v>
      </c>
      <c r="R28" s="91"/>
      <c r="S28" s="91">
        <v>1000</v>
      </c>
      <c r="T28" s="91"/>
      <c r="U28" s="91"/>
      <c r="V28" s="91"/>
      <c r="W28" s="91"/>
      <c r="X28" s="91" t="s">
        <v>418</v>
      </c>
      <c r="Y28" s="91">
        <v>4108810</v>
      </c>
      <c r="Z28" s="91" t="s">
        <v>419</v>
      </c>
      <c r="AA28" s="91" t="s">
        <v>411</v>
      </c>
      <c r="AB28" s="91" t="s">
        <v>412</v>
      </c>
      <c r="AC28" s="91" t="s">
        <v>420</v>
      </c>
      <c r="AD28" s="91">
        <v>0.35</v>
      </c>
      <c r="AE28" s="91">
        <v>1220</v>
      </c>
      <c r="AF28" s="91">
        <v>0</v>
      </c>
      <c r="AG28" s="91"/>
      <c r="AH28" s="91"/>
      <c r="AI28" s="91"/>
      <c r="AJ28" s="91">
        <v>3</v>
      </c>
      <c r="AK28" s="91">
        <v>5</v>
      </c>
      <c r="AL28" s="91">
        <v>56</v>
      </c>
      <c r="AM28" s="91">
        <v>0</v>
      </c>
      <c r="AN28" s="91">
        <v>56</v>
      </c>
      <c r="AO28" s="91">
        <v>56</v>
      </c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>
        <v>0</v>
      </c>
      <c r="BL28" s="91"/>
      <c r="BM28" s="91">
        <v>56</v>
      </c>
      <c r="BN28" s="91"/>
      <c r="BO28" s="91"/>
      <c r="BP28" s="91"/>
      <c r="BQ28" s="91"/>
      <c r="BR28" s="91"/>
      <c r="BS28" s="91"/>
      <c r="BT28" s="91"/>
      <c r="BU28" s="91"/>
      <c r="BV28" s="91" t="s">
        <v>168</v>
      </c>
    </row>
    <row r="29" spans="1:74">
      <c r="A29" s="91">
        <v>743</v>
      </c>
      <c r="B29" s="92">
        <v>45947</v>
      </c>
      <c r="C29" s="91" t="s">
        <v>118</v>
      </c>
      <c r="D29" s="91">
        <v>9519199424</v>
      </c>
      <c r="E29" s="91">
        <v>3</v>
      </c>
      <c r="F29" s="91" t="s">
        <v>421</v>
      </c>
      <c r="G29" s="91"/>
      <c r="H29" s="91" t="s">
        <v>354</v>
      </c>
      <c r="I29" s="91"/>
      <c r="J29" s="91"/>
      <c r="K29" s="91"/>
      <c r="L29" s="91"/>
      <c r="M29" s="91"/>
      <c r="N29" s="91"/>
      <c r="O29" s="91"/>
      <c r="P29" s="91" t="s">
        <v>14</v>
      </c>
      <c r="Q29" s="91" t="s">
        <v>1102</v>
      </c>
      <c r="R29" s="91"/>
      <c r="S29" s="91">
        <v>1000</v>
      </c>
      <c r="T29" s="91"/>
      <c r="U29" s="91"/>
      <c r="V29" s="91"/>
      <c r="W29" s="91">
        <v>942294</v>
      </c>
      <c r="X29" s="91" t="s">
        <v>418</v>
      </c>
      <c r="Y29" s="91">
        <v>4108810</v>
      </c>
      <c r="Z29" s="91" t="s">
        <v>422</v>
      </c>
      <c r="AA29" s="91" t="s">
        <v>411</v>
      </c>
      <c r="AB29" s="91" t="s">
        <v>412</v>
      </c>
      <c r="AC29" s="91" t="s">
        <v>420</v>
      </c>
      <c r="AD29" s="91">
        <v>0.35</v>
      </c>
      <c r="AE29" s="91">
        <v>1220</v>
      </c>
      <c r="AF29" s="91">
        <v>0</v>
      </c>
      <c r="AG29" s="91"/>
      <c r="AH29" s="91"/>
      <c r="AI29" s="91"/>
      <c r="AJ29" s="91">
        <v>3</v>
      </c>
      <c r="AK29" s="91">
        <v>5</v>
      </c>
      <c r="AL29" s="91">
        <v>56</v>
      </c>
      <c r="AM29" s="91">
        <v>0</v>
      </c>
      <c r="AN29" s="91">
        <v>56</v>
      </c>
      <c r="AO29" s="91">
        <v>56</v>
      </c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>
        <v>0</v>
      </c>
      <c r="BL29" s="91"/>
      <c r="BM29" s="91">
        <v>56</v>
      </c>
      <c r="BN29" s="91"/>
      <c r="BO29" s="91"/>
      <c r="BP29" s="91"/>
      <c r="BQ29" s="91"/>
      <c r="BR29" s="91"/>
      <c r="BS29" s="91"/>
      <c r="BT29" s="91"/>
      <c r="BU29" s="91"/>
      <c r="BV29" s="91" t="s">
        <v>168</v>
      </c>
    </row>
    <row r="30" spans="1:74">
      <c r="A30" s="91">
        <v>743</v>
      </c>
      <c r="B30" s="92">
        <v>45958</v>
      </c>
      <c r="C30" s="91" t="s">
        <v>118</v>
      </c>
      <c r="D30" s="91">
        <v>9519199493</v>
      </c>
      <c r="E30" s="91">
        <v>4</v>
      </c>
      <c r="F30" s="91" t="s">
        <v>433</v>
      </c>
      <c r="G30" s="91"/>
      <c r="H30" s="91" t="s">
        <v>120</v>
      </c>
      <c r="I30" s="91"/>
      <c r="J30" s="91"/>
      <c r="K30" s="91"/>
      <c r="L30" s="91"/>
      <c r="M30" s="91"/>
      <c r="N30" s="91"/>
      <c r="O30" s="91"/>
      <c r="P30" s="91" t="s">
        <v>14</v>
      </c>
      <c r="Q30" s="91" t="s">
        <v>1102</v>
      </c>
      <c r="R30" s="91"/>
      <c r="S30" s="91" t="s">
        <v>1004</v>
      </c>
      <c r="T30" s="91" t="s">
        <v>434</v>
      </c>
      <c r="U30" s="91" t="s">
        <v>407</v>
      </c>
      <c r="V30" s="91"/>
      <c r="W30" s="91">
        <v>942294</v>
      </c>
      <c r="X30" s="91" t="s">
        <v>409</v>
      </c>
      <c r="Y30" s="91">
        <v>4108810</v>
      </c>
      <c r="Z30" s="91" t="s">
        <v>419</v>
      </c>
      <c r="AA30" s="91" t="s">
        <v>411</v>
      </c>
      <c r="AB30" s="91" t="s">
        <v>412</v>
      </c>
      <c r="AC30" s="91" t="s">
        <v>420</v>
      </c>
      <c r="AD30" s="91">
        <v>0.35</v>
      </c>
      <c r="AE30" s="91">
        <v>1220</v>
      </c>
      <c r="AF30" s="91">
        <v>0</v>
      </c>
      <c r="AG30" s="91"/>
      <c r="AH30" s="91"/>
      <c r="AI30" s="91"/>
      <c r="AJ30" s="91"/>
      <c r="AK30" s="91"/>
      <c r="AL30" s="91">
        <v>56</v>
      </c>
      <c r="AM30" s="91">
        <v>0</v>
      </c>
      <c r="AN30" s="91">
        <v>56</v>
      </c>
      <c r="AO30" s="91">
        <v>56</v>
      </c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>
        <v>0</v>
      </c>
      <c r="BL30" s="91"/>
      <c r="BM30" s="91">
        <v>56</v>
      </c>
      <c r="BN30" s="91"/>
      <c r="BO30" s="91"/>
      <c r="BP30" s="91"/>
      <c r="BQ30" s="91"/>
      <c r="BR30" s="91"/>
      <c r="BS30" s="91"/>
      <c r="BT30" s="91"/>
      <c r="BU30" s="91"/>
      <c r="BV30" s="91" t="s">
        <v>95</v>
      </c>
    </row>
    <row r="31" spans="1:74">
      <c r="A31" s="91">
        <v>743</v>
      </c>
      <c r="B31" s="92">
        <v>45925</v>
      </c>
      <c r="C31" s="91" t="s">
        <v>118</v>
      </c>
      <c r="D31" s="91">
        <v>9519142211</v>
      </c>
      <c r="E31" s="91">
        <v>1</v>
      </c>
      <c r="F31" s="91" t="s">
        <v>462</v>
      </c>
      <c r="G31" s="91" t="s">
        <v>151</v>
      </c>
      <c r="H31" s="91" t="s">
        <v>120</v>
      </c>
      <c r="I31" s="91" t="s">
        <v>129</v>
      </c>
      <c r="J31" s="91"/>
      <c r="K31" s="91" t="e">
        <v>#N/A</v>
      </c>
      <c r="L31" s="91" t="s">
        <v>1</v>
      </c>
      <c r="M31" s="91" t="s">
        <v>39</v>
      </c>
      <c r="N31" s="91" t="s">
        <v>40</v>
      </c>
      <c r="O31" s="91"/>
      <c r="P31" s="91" t="s">
        <v>14</v>
      </c>
      <c r="Q31" s="91" t="s">
        <v>1102</v>
      </c>
      <c r="R31" s="91"/>
      <c r="S31" s="91">
        <v>1000</v>
      </c>
      <c r="T31" s="91"/>
      <c r="U31" s="91" t="s">
        <v>407</v>
      </c>
      <c r="V31" s="91"/>
      <c r="W31" s="91">
        <v>942284</v>
      </c>
      <c r="X31" s="91" t="s">
        <v>418</v>
      </c>
      <c r="Y31" s="91">
        <v>4108810</v>
      </c>
      <c r="Z31" s="91" t="s">
        <v>422</v>
      </c>
      <c r="AA31" s="91" t="s">
        <v>411</v>
      </c>
      <c r="AB31" s="91" t="s">
        <v>412</v>
      </c>
      <c r="AC31" s="91" t="s">
        <v>420</v>
      </c>
      <c r="AD31" s="91">
        <v>0.35</v>
      </c>
      <c r="AE31" s="91">
        <v>1220</v>
      </c>
      <c r="AF31" s="91">
        <v>0</v>
      </c>
      <c r="AG31" s="91"/>
      <c r="AH31" s="91">
        <v>150</v>
      </c>
      <c r="AI31" s="91"/>
      <c r="AJ31" s="91">
        <v>3</v>
      </c>
      <c r="AK31" s="91">
        <v>5</v>
      </c>
      <c r="AL31" s="91">
        <v>56</v>
      </c>
      <c r="AM31" s="91">
        <v>54.015000000000001</v>
      </c>
      <c r="AN31" s="91">
        <v>1.9850000000000001</v>
      </c>
      <c r="AO31" s="91">
        <v>1.9850000000000001</v>
      </c>
      <c r="AP31" s="91">
        <v>0</v>
      </c>
      <c r="AQ31" s="91">
        <v>0</v>
      </c>
      <c r="AR31" s="91">
        <v>0</v>
      </c>
      <c r="AS31" s="91">
        <v>0</v>
      </c>
      <c r="AT31" s="91">
        <v>0</v>
      </c>
      <c r="AU31" s="91">
        <v>0</v>
      </c>
      <c r="AV31" s="91">
        <v>0</v>
      </c>
      <c r="AW31" s="91">
        <v>0</v>
      </c>
      <c r="AX31" s="91">
        <v>0</v>
      </c>
      <c r="AY31" s="91">
        <v>0</v>
      </c>
      <c r="AZ31" s="91">
        <v>0</v>
      </c>
      <c r="BA31" s="91">
        <v>0</v>
      </c>
      <c r="BB31" s="91">
        <v>0</v>
      </c>
      <c r="BC31" s="91">
        <v>0</v>
      </c>
      <c r="BD31" s="91">
        <v>0</v>
      </c>
      <c r="BE31" s="91">
        <v>0</v>
      </c>
      <c r="BF31" s="91">
        <v>0</v>
      </c>
      <c r="BG31" s="91">
        <v>0</v>
      </c>
      <c r="BH31" s="91">
        <v>0</v>
      </c>
      <c r="BI31" s="91">
        <v>0</v>
      </c>
      <c r="BJ31" s="91">
        <v>0</v>
      </c>
      <c r="BK31" s="91">
        <v>0</v>
      </c>
      <c r="BL31" s="91">
        <v>0</v>
      </c>
      <c r="BM31" s="91">
        <v>1.9850000000000001</v>
      </c>
      <c r="BN31" s="91"/>
      <c r="BO31" s="91"/>
      <c r="BP31" s="91"/>
      <c r="BQ31" s="91"/>
      <c r="BR31" s="91"/>
      <c r="BS31" s="91"/>
      <c r="BT31" s="91"/>
      <c r="BU31" s="91"/>
      <c r="BV31" s="91" t="s">
        <v>168</v>
      </c>
    </row>
    <row r="32" spans="1:74">
      <c r="A32" s="91">
        <v>743</v>
      </c>
      <c r="B32" s="92">
        <v>45899</v>
      </c>
      <c r="C32" s="91" t="s">
        <v>118</v>
      </c>
      <c r="D32" s="91">
        <v>9519065058</v>
      </c>
      <c r="E32" s="91">
        <v>1</v>
      </c>
      <c r="F32" s="91" t="s">
        <v>1005</v>
      </c>
      <c r="G32" s="91" t="s">
        <v>151</v>
      </c>
      <c r="H32" s="91" t="s">
        <v>120</v>
      </c>
      <c r="I32" s="91" t="s">
        <v>129</v>
      </c>
      <c r="J32" s="91"/>
      <c r="K32" s="91" t="e">
        <v>#N/A</v>
      </c>
      <c r="L32" s="91" t="s">
        <v>1</v>
      </c>
      <c r="M32" s="91" t="s">
        <v>39</v>
      </c>
      <c r="N32" s="91" t="s">
        <v>40</v>
      </c>
      <c r="O32" s="91"/>
      <c r="P32" s="91" t="s">
        <v>14</v>
      </c>
      <c r="Q32" s="91" t="s">
        <v>1102</v>
      </c>
      <c r="R32" s="91"/>
      <c r="S32" s="91">
        <v>1000</v>
      </c>
      <c r="T32" s="91" t="s">
        <v>434</v>
      </c>
      <c r="U32" s="91" t="s">
        <v>407</v>
      </c>
      <c r="V32" s="91" t="s">
        <v>408</v>
      </c>
      <c r="W32" s="91">
        <v>942294</v>
      </c>
      <c r="X32" s="91" t="s">
        <v>409</v>
      </c>
      <c r="Y32" s="91">
        <v>4108810</v>
      </c>
      <c r="Z32" s="91" t="s">
        <v>422</v>
      </c>
      <c r="AA32" s="91" t="s">
        <v>411</v>
      </c>
      <c r="AB32" s="91" t="s">
        <v>412</v>
      </c>
      <c r="AC32" s="91" t="s">
        <v>420</v>
      </c>
      <c r="AD32" s="91">
        <v>0.35</v>
      </c>
      <c r="AE32" s="91">
        <v>1220</v>
      </c>
      <c r="AF32" s="91">
        <v>0</v>
      </c>
      <c r="AG32" s="91" t="s">
        <v>149</v>
      </c>
      <c r="AH32" s="91" t="s">
        <v>414</v>
      </c>
      <c r="AI32" s="91" t="s">
        <v>130</v>
      </c>
      <c r="AJ32" s="91">
        <v>3</v>
      </c>
      <c r="AK32" s="91">
        <v>5</v>
      </c>
      <c r="AL32" s="91">
        <v>56</v>
      </c>
      <c r="AM32" s="91">
        <v>48.94</v>
      </c>
      <c r="AN32" s="91">
        <v>7.06</v>
      </c>
      <c r="AO32" s="91">
        <v>3.7850000000000001</v>
      </c>
      <c r="AP32" s="91">
        <v>0</v>
      </c>
      <c r="AQ32" s="91">
        <v>0</v>
      </c>
      <c r="AR32" s="91">
        <v>0</v>
      </c>
      <c r="AS32" s="91">
        <v>0</v>
      </c>
      <c r="AT32" s="91">
        <v>0</v>
      </c>
      <c r="AU32" s="91">
        <v>0</v>
      </c>
      <c r="AV32" s="91">
        <v>0</v>
      </c>
      <c r="AW32" s="91">
        <v>0</v>
      </c>
      <c r="AX32" s="91">
        <v>0</v>
      </c>
      <c r="AY32" s="91">
        <v>0</v>
      </c>
      <c r="AZ32" s="91">
        <v>0</v>
      </c>
      <c r="BA32" s="91">
        <v>0</v>
      </c>
      <c r="BB32" s="91">
        <v>0</v>
      </c>
      <c r="BC32" s="91">
        <v>0</v>
      </c>
      <c r="BD32" s="91">
        <v>0</v>
      </c>
      <c r="BE32" s="91">
        <v>0</v>
      </c>
      <c r="BF32" s="91">
        <v>3.2750000000000004</v>
      </c>
      <c r="BG32" s="91">
        <v>0</v>
      </c>
      <c r="BH32" s="91">
        <v>0</v>
      </c>
      <c r="BI32" s="91">
        <v>3.2750000000000004</v>
      </c>
      <c r="BJ32" s="91">
        <v>0</v>
      </c>
      <c r="BK32" s="91">
        <v>3.2750000000000004</v>
      </c>
      <c r="BL32" s="91">
        <v>0</v>
      </c>
      <c r="BM32" s="91">
        <v>7.06</v>
      </c>
      <c r="BN32" s="91" t="s">
        <v>159</v>
      </c>
      <c r="BO32" s="91" t="s">
        <v>416</v>
      </c>
      <c r="BP32" s="91"/>
      <c r="BQ32" s="91"/>
      <c r="BR32" s="91"/>
      <c r="BS32" s="91"/>
      <c r="BT32" s="91"/>
      <c r="BU32" s="91"/>
      <c r="BV32" s="91" t="s">
        <v>95</v>
      </c>
    </row>
    <row r="33" spans="1:74">
      <c r="A33" s="91">
        <v>743</v>
      </c>
      <c r="B33" s="92">
        <v>45895</v>
      </c>
      <c r="C33" s="91" t="s">
        <v>118</v>
      </c>
      <c r="D33" s="91">
        <v>9519051518</v>
      </c>
      <c r="E33" s="91">
        <v>1</v>
      </c>
      <c r="F33" s="91" t="s">
        <v>1006</v>
      </c>
      <c r="G33" s="91" t="s">
        <v>133</v>
      </c>
      <c r="H33" s="91" t="s">
        <v>120</v>
      </c>
      <c r="I33" s="91" t="s">
        <v>129</v>
      </c>
      <c r="J33" s="91"/>
      <c r="K33" s="91" t="e">
        <v>#N/A</v>
      </c>
      <c r="L33" s="91" t="e">
        <v>#N/A</v>
      </c>
      <c r="M33" s="91" t="s">
        <v>39</v>
      </c>
      <c r="N33" s="91" t="s">
        <v>40</v>
      </c>
      <c r="O33" s="91"/>
      <c r="P33" s="91" t="s">
        <v>14</v>
      </c>
      <c r="Q33" s="91" t="s">
        <v>1102</v>
      </c>
      <c r="R33" s="91"/>
      <c r="S33" s="91">
        <v>1000</v>
      </c>
      <c r="T33" s="91" t="s">
        <v>276</v>
      </c>
      <c r="U33" s="91" t="s">
        <v>407</v>
      </c>
      <c r="V33" s="91" t="s">
        <v>408</v>
      </c>
      <c r="W33" s="91">
        <v>942284</v>
      </c>
      <c r="X33" s="91" t="s">
        <v>409</v>
      </c>
      <c r="Y33" s="91">
        <v>4108810</v>
      </c>
      <c r="Z33" s="91" t="s">
        <v>422</v>
      </c>
      <c r="AA33" s="91" t="s">
        <v>411</v>
      </c>
      <c r="AB33" s="91" t="s">
        <v>412</v>
      </c>
      <c r="AC33" s="91" t="s">
        <v>420</v>
      </c>
      <c r="AD33" s="91">
        <v>0.35</v>
      </c>
      <c r="AE33" s="91">
        <v>1220</v>
      </c>
      <c r="AF33" s="91">
        <v>0</v>
      </c>
      <c r="AG33" s="91" t="s">
        <v>149</v>
      </c>
      <c r="AH33" s="91" t="s">
        <v>414</v>
      </c>
      <c r="AI33" s="91" t="s">
        <v>130</v>
      </c>
      <c r="AJ33" s="91">
        <v>3</v>
      </c>
      <c r="AK33" s="91">
        <v>5</v>
      </c>
      <c r="AL33" s="91">
        <v>28</v>
      </c>
      <c r="AM33" s="91">
        <v>24.11</v>
      </c>
      <c r="AN33" s="91">
        <v>3.89</v>
      </c>
      <c r="AO33" s="91">
        <v>3.89</v>
      </c>
      <c r="AP33" s="91">
        <v>24.11</v>
      </c>
      <c r="AQ33" s="91">
        <v>0</v>
      </c>
      <c r="AR33" s="91">
        <v>0</v>
      </c>
      <c r="AS33" s="91">
        <v>0</v>
      </c>
      <c r="AT33" s="91">
        <v>0</v>
      </c>
      <c r="AU33" s="91">
        <v>0</v>
      </c>
      <c r="AV33" s="91">
        <v>0</v>
      </c>
      <c r="AW33" s="91">
        <v>0</v>
      </c>
      <c r="AX33" s="91">
        <v>0</v>
      </c>
      <c r="AY33" s="91">
        <v>0</v>
      </c>
      <c r="AZ33" s="91">
        <v>0</v>
      </c>
      <c r="BA33" s="91">
        <v>0</v>
      </c>
      <c r="BB33" s="91">
        <v>0</v>
      </c>
      <c r="BC33" s="91">
        <v>0</v>
      </c>
      <c r="BD33" s="91">
        <v>0</v>
      </c>
      <c r="BE33" s="91">
        <v>0</v>
      </c>
      <c r="BF33" s="91">
        <v>0</v>
      </c>
      <c r="BG33" s="91">
        <v>0</v>
      </c>
      <c r="BH33" s="91">
        <v>0</v>
      </c>
      <c r="BI33" s="91">
        <v>0</v>
      </c>
      <c r="BJ33" s="91">
        <v>0</v>
      </c>
      <c r="BK33" s="91">
        <v>0</v>
      </c>
      <c r="BL33" s="91">
        <v>0</v>
      </c>
      <c r="BM33" s="91">
        <v>3.89</v>
      </c>
      <c r="BN33" s="91" t="s">
        <v>159</v>
      </c>
      <c r="BO33" s="91" t="s">
        <v>416</v>
      </c>
      <c r="BP33" s="91"/>
      <c r="BQ33" s="91"/>
      <c r="BR33" s="91"/>
      <c r="BS33" s="91"/>
      <c r="BT33" s="91"/>
      <c r="BU33" s="91"/>
      <c r="BV33" s="91" t="s">
        <v>95</v>
      </c>
    </row>
    <row r="34" spans="1:74">
      <c r="A34" s="91">
        <v>743</v>
      </c>
      <c r="B34" s="92">
        <v>45923</v>
      </c>
      <c r="C34" s="91" t="s">
        <v>118</v>
      </c>
      <c r="D34" s="91">
        <v>9519134286</v>
      </c>
      <c r="E34" s="91">
        <v>1</v>
      </c>
      <c r="F34" s="91" t="s">
        <v>1007</v>
      </c>
      <c r="G34" s="91" t="s">
        <v>151</v>
      </c>
      <c r="H34" s="91" t="s">
        <v>120</v>
      </c>
      <c r="I34" s="91" t="s">
        <v>129</v>
      </c>
      <c r="J34" s="91"/>
      <c r="K34" s="91" t="e">
        <v>#N/A</v>
      </c>
      <c r="L34" s="91" t="s">
        <v>1</v>
      </c>
      <c r="M34" s="91" t="s">
        <v>39</v>
      </c>
      <c r="N34" s="91" t="s">
        <v>40</v>
      </c>
      <c r="O34" s="91"/>
      <c r="P34" s="91" t="s">
        <v>14</v>
      </c>
      <c r="Q34" s="91" t="s">
        <v>1102</v>
      </c>
      <c r="R34" s="91"/>
      <c r="S34" s="91">
        <v>1000</v>
      </c>
      <c r="T34" s="91"/>
      <c r="U34" s="91" t="s">
        <v>407</v>
      </c>
      <c r="V34" s="91"/>
      <c r="W34" s="91">
        <v>942284</v>
      </c>
      <c r="X34" s="91" t="s">
        <v>418</v>
      </c>
      <c r="Y34" s="91">
        <v>4108810</v>
      </c>
      <c r="Z34" s="91" t="s">
        <v>422</v>
      </c>
      <c r="AA34" s="91" t="s">
        <v>411</v>
      </c>
      <c r="AB34" s="91" t="s">
        <v>412</v>
      </c>
      <c r="AC34" s="91" t="s">
        <v>420</v>
      </c>
      <c r="AD34" s="91">
        <v>0.35</v>
      </c>
      <c r="AE34" s="91">
        <v>1220</v>
      </c>
      <c r="AF34" s="91">
        <v>0</v>
      </c>
      <c r="AG34" s="91"/>
      <c r="AH34" s="91">
        <v>150</v>
      </c>
      <c r="AI34" s="91" t="s">
        <v>130</v>
      </c>
      <c r="AJ34" s="91">
        <v>3</v>
      </c>
      <c r="AK34" s="91">
        <v>5</v>
      </c>
      <c r="AL34" s="91">
        <v>28</v>
      </c>
      <c r="AM34" s="91">
        <v>27.954999999999998</v>
      </c>
      <c r="AN34" s="91">
        <v>4.4999999999999998E-2</v>
      </c>
      <c r="AO34" s="91">
        <v>4.4999999999999998E-2</v>
      </c>
      <c r="AP34" s="91">
        <v>0</v>
      </c>
      <c r="AQ34" s="91">
        <v>0</v>
      </c>
      <c r="AR34" s="91">
        <v>0</v>
      </c>
      <c r="AS34" s="91">
        <v>0</v>
      </c>
      <c r="AT34" s="91">
        <v>0</v>
      </c>
      <c r="AU34" s="91">
        <v>0</v>
      </c>
      <c r="AV34" s="91">
        <v>0</v>
      </c>
      <c r="AW34" s="91">
        <v>0</v>
      </c>
      <c r="AX34" s="91">
        <v>0</v>
      </c>
      <c r="AY34" s="91">
        <v>0</v>
      </c>
      <c r="AZ34" s="91">
        <v>0</v>
      </c>
      <c r="BA34" s="91">
        <v>0</v>
      </c>
      <c r="BB34" s="91">
        <v>0</v>
      </c>
      <c r="BC34" s="91">
        <v>0</v>
      </c>
      <c r="BD34" s="91">
        <v>0</v>
      </c>
      <c r="BE34" s="91">
        <v>0</v>
      </c>
      <c r="BF34" s="91">
        <v>0</v>
      </c>
      <c r="BG34" s="91">
        <v>0</v>
      </c>
      <c r="BH34" s="91">
        <v>0</v>
      </c>
      <c r="BI34" s="91">
        <v>0</v>
      </c>
      <c r="BJ34" s="91">
        <v>0</v>
      </c>
      <c r="BK34" s="91">
        <v>0</v>
      </c>
      <c r="BL34" s="91">
        <v>0</v>
      </c>
      <c r="BM34" s="91">
        <v>4.4999999999999998E-2</v>
      </c>
      <c r="BN34" s="91"/>
      <c r="BO34" s="91"/>
      <c r="BP34" s="91"/>
      <c r="BQ34" s="91"/>
      <c r="BR34" s="91"/>
      <c r="BS34" s="91"/>
      <c r="BT34" s="91"/>
      <c r="BU34" s="91"/>
      <c r="BV34" s="91" t="s">
        <v>168</v>
      </c>
    </row>
    <row r="35" spans="1:74">
      <c r="A35" s="91">
        <v>743</v>
      </c>
      <c r="B35" s="92">
        <v>45916</v>
      </c>
      <c r="C35" s="91" t="s">
        <v>118</v>
      </c>
      <c r="D35" s="91">
        <v>9519107794</v>
      </c>
      <c r="E35" s="91">
        <v>1</v>
      </c>
      <c r="F35" s="91" t="s">
        <v>449</v>
      </c>
      <c r="G35" s="91" t="s">
        <v>151</v>
      </c>
      <c r="H35" s="91" t="s">
        <v>120</v>
      </c>
      <c r="I35" s="91" t="s">
        <v>129</v>
      </c>
      <c r="J35" s="91"/>
      <c r="K35" s="91" t="e">
        <v>#N/A</v>
      </c>
      <c r="L35" s="91" t="s">
        <v>1</v>
      </c>
      <c r="M35" s="91" t="s">
        <v>39</v>
      </c>
      <c r="N35" s="91" t="s">
        <v>40</v>
      </c>
      <c r="O35" s="91"/>
      <c r="P35" s="91" t="s">
        <v>14</v>
      </c>
      <c r="Q35" s="91" t="s">
        <v>1102</v>
      </c>
      <c r="R35" s="91"/>
      <c r="S35" s="91">
        <v>1000</v>
      </c>
      <c r="T35" s="91" t="s">
        <v>276</v>
      </c>
      <c r="U35" s="91" t="s">
        <v>407</v>
      </c>
      <c r="V35" s="91" t="s">
        <v>408</v>
      </c>
      <c r="W35" s="91">
        <v>942284</v>
      </c>
      <c r="X35" s="91" t="s">
        <v>409</v>
      </c>
      <c r="Y35" s="91">
        <v>4108810</v>
      </c>
      <c r="Z35" s="91" t="s">
        <v>422</v>
      </c>
      <c r="AA35" s="91" t="s">
        <v>411</v>
      </c>
      <c r="AB35" s="91" t="s">
        <v>412</v>
      </c>
      <c r="AC35" s="91" t="s">
        <v>420</v>
      </c>
      <c r="AD35" s="91">
        <v>0.35</v>
      </c>
      <c r="AE35" s="91">
        <v>1220</v>
      </c>
      <c r="AF35" s="91">
        <v>0</v>
      </c>
      <c r="AG35" s="91" t="s">
        <v>130</v>
      </c>
      <c r="AH35" s="91" t="s">
        <v>414</v>
      </c>
      <c r="AI35" s="91" t="s">
        <v>130</v>
      </c>
      <c r="AJ35" s="91">
        <v>3</v>
      </c>
      <c r="AK35" s="91">
        <v>5</v>
      </c>
      <c r="AL35" s="91">
        <v>28</v>
      </c>
      <c r="AM35" s="91">
        <v>26.315000000000001</v>
      </c>
      <c r="AN35" s="91">
        <v>1.6850000000000001</v>
      </c>
      <c r="AO35" s="91">
        <v>1.6850000000000001</v>
      </c>
      <c r="AP35" s="91">
        <v>3.9</v>
      </c>
      <c r="AQ35" s="91">
        <v>0</v>
      </c>
      <c r="AR35" s="91">
        <v>0</v>
      </c>
      <c r="AS35" s="91">
        <v>0</v>
      </c>
      <c r="AT35" s="91">
        <v>0</v>
      </c>
      <c r="AU35" s="91">
        <v>0</v>
      </c>
      <c r="AV35" s="91">
        <v>0</v>
      </c>
      <c r="AW35" s="91">
        <v>0</v>
      </c>
      <c r="AX35" s="91">
        <v>0</v>
      </c>
      <c r="AY35" s="91">
        <v>0</v>
      </c>
      <c r="AZ35" s="91">
        <v>0</v>
      </c>
      <c r="BA35" s="91">
        <v>0</v>
      </c>
      <c r="BB35" s="91">
        <v>0</v>
      </c>
      <c r="BC35" s="91">
        <v>0</v>
      </c>
      <c r="BD35" s="91">
        <v>0</v>
      </c>
      <c r="BE35" s="91">
        <v>0</v>
      </c>
      <c r="BF35" s="91">
        <v>0</v>
      </c>
      <c r="BG35" s="91">
        <v>0</v>
      </c>
      <c r="BH35" s="91">
        <v>0</v>
      </c>
      <c r="BI35" s="91">
        <v>0</v>
      </c>
      <c r="BJ35" s="91">
        <v>0</v>
      </c>
      <c r="BK35" s="91">
        <v>0</v>
      </c>
      <c r="BL35" s="91">
        <v>0</v>
      </c>
      <c r="BM35" s="91">
        <v>1.6850000000000001</v>
      </c>
      <c r="BN35" s="91"/>
      <c r="BO35" s="91"/>
      <c r="BP35" s="91"/>
      <c r="BQ35" s="91"/>
      <c r="BR35" s="91"/>
      <c r="BS35" s="91"/>
      <c r="BT35" s="91"/>
      <c r="BU35" s="91"/>
      <c r="BV35" s="91" t="s">
        <v>95</v>
      </c>
    </row>
    <row r="36" spans="1:74">
      <c r="A36" s="91">
        <v>744</v>
      </c>
      <c r="B36" s="92">
        <v>45944</v>
      </c>
      <c r="C36" s="91" t="s">
        <v>118</v>
      </c>
      <c r="D36" s="91">
        <v>9519188928</v>
      </c>
      <c r="E36" s="91">
        <v>1</v>
      </c>
      <c r="F36" s="91" t="s">
        <v>537</v>
      </c>
      <c r="G36" s="91"/>
      <c r="H36" s="91" t="s">
        <v>120</v>
      </c>
      <c r="I36" s="91"/>
      <c r="J36" s="91"/>
      <c r="K36" s="91" t="s">
        <v>1</v>
      </c>
      <c r="L36" s="91"/>
      <c r="M36" s="91"/>
      <c r="N36" s="91"/>
      <c r="O36" s="91"/>
      <c r="P36" s="91" t="s">
        <v>23</v>
      </c>
      <c r="Q36" s="91" t="s">
        <v>1102</v>
      </c>
      <c r="R36" s="91"/>
      <c r="S36" s="91" t="s">
        <v>1004</v>
      </c>
      <c r="T36" s="91" t="s">
        <v>484</v>
      </c>
      <c r="U36" s="91" t="s">
        <v>407</v>
      </c>
      <c r="V36" s="91"/>
      <c r="W36" s="91">
        <v>940016</v>
      </c>
      <c r="X36" s="91" t="s">
        <v>464</v>
      </c>
      <c r="Y36" s="91">
        <v>3996225</v>
      </c>
      <c r="Z36" s="91" t="s">
        <v>475</v>
      </c>
      <c r="AA36" s="91" t="s">
        <v>466</v>
      </c>
      <c r="AB36" s="91" t="s">
        <v>467</v>
      </c>
      <c r="AC36" s="91" t="s">
        <v>476</v>
      </c>
      <c r="AD36" s="91">
        <v>0.4</v>
      </c>
      <c r="AE36" s="91">
        <v>1220</v>
      </c>
      <c r="AF36" s="91">
        <v>0</v>
      </c>
      <c r="AG36" s="91"/>
      <c r="AH36" s="91"/>
      <c r="AI36" s="91"/>
      <c r="AJ36" s="91"/>
      <c r="AK36" s="91"/>
      <c r="AL36" s="91">
        <v>168</v>
      </c>
      <c r="AM36" s="91">
        <v>145.55500000000001</v>
      </c>
      <c r="AN36" s="91">
        <v>22.445</v>
      </c>
      <c r="AO36" s="91">
        <v>6.665</v>
      </c>
      <c r="AP36" s="91"/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</v>
      </c>
      <c r="AW36" s="91">
        <v>0</v>
      </c>
      <c r="AX36" s="91">
        <v>3.04</v>
      </c>
      <c r="AY36" s="91">
        <v>0</v>
      </c>
      <c r="AZ36" s="91">
        <v>0</v>
      </c>
      <c r="BA36" s="91">
        <v>0</v>
      </c>
      <c r="BB36" s="91">
        <v>0</v>
      </c>
      <c r="BC36" s="91">
        <v>0</v>
      </c>
      <c r="BD36" s="91">
        <v>0</v>
      </c>
      <c r="BE36" s="91">
        <v>0</v>
      </c>
      <c r="BF36" s="91">
        <v>8.08</v>
      </c>
      <c r="BG36" s="91">
        <v>2.61</v>
      </c>
      <c r="BH36" s="91">
        <v>2.0499999999999998</v>
      </c>
      <c r="BI36" s="91">
        <v>15.780000000000001</v>
      </c>
      <c r="BJ36" s="91">
        <v>7.7</v>
      </c>
      <c r="BK36" s="91">
        <v>8.0800000000000018</v>
      </c>
      <c r="BL36" s="91">
        <v>0</v>
      </c>
      <c r="BM36" s="91">
        <v>14.745000000000001</v>
      </c>
      <c r="BN36" s="91"/>
      <c r="BO36" s="91"/>
      <c r="BP36" s="91"/>
      <c r="BQ36" s="91"/>
      <c r="BR36" s="91"/>
      <c r="BS36" s="91"/>
      <c r="BT36" s="91"/>
      <c r="BU36" s="91"/>
      <c r="BV36" s="91" t="s">
        <v>87</v>
      </c>
    </row>
    <row r="37" spans="1:74">
      <c r="A37" s="91">
        <v>744</v>
      </c>
      <c r="B37" s="92">
        <v>45944</v>
      </c>
      <c r="C37" s="91" t="s">
        <v>118</v>
      </c>
      <c r="D37" s="91">
        <v>9519188907</v>
      </c>
      <c r="E37" s="91">
        <v>2</v>
      </c>
      <c r="F37" s="91" t="s">
        <v>538</v>
      </c>
      <c r="G37" s="91"/>
      <c r="H37" s="91" t="s">
        <v>120</v>
      </c>
      <c r="I37" s="91"/>
      <c r="J37" s="91"/>
      <c r="K37" s="91" t="s">
        <v>1</v>
      </c>
      <c r="L37" s="91"/>
      <c r="M37" s="91"/>
      <c r="N37" s="91"/>
      <c r="O37" s="91"/>
      <c r="P37" s="91" t="s">
        <v>23</v>
      </c>
      <c r="Q37" s="91" t="s">
        <v>1102</v>
      </c>
      <c r="R37" s="91">
        <v>3000</v>
      </c>
      <c r="S37" s="91" t="s">
        <v>1004</v>
      </c>
      <c r="T37" s="91" t="s">
        <v>484</v>
      </c>
      <c r="U37" s="91" t="s">
        <v>407</v>
      </c>
      <c r="V37" s="91"/>
      <c r="W37" s="91">
        <v>940016</v>
      </c>
      <c r="X37" s="91" t="s">
        <v>464</v>
      </c>
      <c r="Y37" s="91">
        <v>3521300</v>
      </c>
      <c r="Z37" s="91" t="s">
        <v>470</v>
      </c>
      <c r="AA37" s="91" t="s">
        <v>466</v>
      </c>
      <c r="AB37" s="91" t="s">
        <v>467</v>
      </c>
      <c r="AC37" s="91" t="s">
        <v>471</v>
      </c>
      <c r="AD37" s="91">
        <v>0.4</v>
      </c>
      <c r="AE37" s="91">
        <v>1220</v>
      </c>
      <c r="AF37" s="91">
        <v>0</v>
      </c>
      <c r="AG37" s="91"/>
      <c r="AH37" s="91"/>
      <c r="AI37" s="91"/>
      <c r="AJ37" s="91"/>
      <c r="AK37" s="91"/>
      <c r="AL37" s="91">
        <v>223.999</v>
      </c>
      <c r="AM37" s="91">
        <v>188.66</v>
      </c>
      <c r="AN37" s="91">
        <v>35.338999999999999</v>
      </c>
      <c r="AO37" s="91">
        <v>8.234</v>
      </c>
      <c r="AP37" s="91"/>
      <c r="AQ37" s="91">
        <v>0</v>
      </c>
      <c r="AR37" s="91">
        <v>0</v>
      </c>
      <c r="AS37" s="91">
        <v>0</v>
      </c>
      <c r="AT37" s="91">
        <v>0</v>
      </c>
      <c r="AU37" s="91">
        <v>0</v>
      </c>
      <c r="AV37" s="91">
        <v>0</v>
      </c>
      <c r="AW37" s="91">
        <v>0</v>
      </c>
      <c r="AX37" s="91">
        <v>27.105</v>
      </c>
      <c r="AY37" s="91">
        <v>0</v>
      </c>
      <c r="AZ37" s="91">
        <v>0</v>
      </c>
      <c r="BA37" s="91">
        <v>0</v>
      </c>
      <c r="BB37" s="91">
        <v>0</v>
      </c>
      <c r="BC37" s="91">
        <v>0</v>
      </c>
      <c r="BD37" s="91">
        <v>0</v>
      </c>
      <c r="BE37" s="91">
        <v>0</v>
      </c>
      <c r="BF37" s="91">
        <v>0</v>
      </c>
      <c r="BG37" s="91">
        <v>0</v>
      </c>
      <c r="BH37" s="91">
        <v>0</v>
      </c>
      <c r="BI37" s="91">
        <v>27.105</v>
      </c>
      <c r="BJ37" s="91">
        <v>27.105</v>
      </c>
      <c r="BK37" s="91">
        <v>0</v>
      </c>
      <c r="BL37" s="91">
        <v>0</v>
      </c>
      <c r="BM37" s="91">
        <v>8.2339999999999982</v>
      </c>
      <c r="BN37" s="91"/>
      <c r="BO37" s="91"/>
      <c r="BP37" s="91"/>
      <c r="BQ37" s="91"/>
      <c r="BR37" s="91"/>
      <c r="BS37" s="91"/>
      <c r="BT37" s="91"/>
      <c r="BU37" s="91"/>
      <c r="BV37" s="91" t="s">
        <v>87</v>
      </c>
    </row>
    <row r="38" spans="1:74">
      <c r="A38" s="91">
        <v>744</v>
      </c>
      <c r="B38" s="92">
        <v>45874</v>
      </c>
      <c r="C38" s="91" t="s">
        <v>118</v>
      </c>
      <c r="D38" s="91">
        <v>9518994979</v>
      </c>
      <c r="E38" s="91">
        <v>1</v>
      </c>
      <c r="F38" s="91" t="s">
        <v>1008</v>
      </c>
      <c r="G38" s="91" t="s">
        <v>373</v>
      </c>
      <c r="H38" s="91" t="s">
        <v>120</v>
      </c>
      <c r="I38" s="91" t="s">
        <v>129</v>
      </c>
      <c r="J38" s="91"/>
      <c r="K38" s="91" t="e">
        <v>#N/A</v>
      </c>
      <c r="L38" s="91" t="e">
        <v>#N/A</v>
      </c>
      <c r="M38" s="91" t="s">
        <v>43</v>
      </c>
      <c r="N38" s="91" t="s">
        <v>44</v>
      </c>
      <c r="O38" s="91"/>
      <c r="P38" s="91" t="s">
        <v>23</v>
      </c>
      <c r="Q38" s="91" t="s">
        <v>1102</v>
      </c>
      <c r="R38" s="91"/>
      <c r="S38" s="91">
        <v>1000</v>
      </c>
      <c r="T38" s="91" t="s">
        <v>434</v>
      </c>
      <c r="U38" s="91" t="s">
        <v>407</v>
      </c>
      <c r="V38" s="91" t="s">
        <v>408</v>
      </c>
      <c r="W38" s="91">
        <v>940074</v>
      </c>
      <c r="X38" s="91" t="s">
        <v>409</v>
      </c>
      <c r="Y38" s="91">
        <v>3996225</v>
      </c>
      <c r="Z38" s="91" t="s">
        <v>475</v>
      </c>
      <c r="AA38" s="91" t="s">
        <v>466</v>
      </c>
      <c r="AB38" s="91" t="s">
        <v>467</v>
      </c>
      <c r="AC38" s="91" t="s">
        <v>476</v>
      </c>
      <c r="AD38" s="91">
        <v>0.4</v>
      </c>
      <c r="AE38" s="91">
        <v>1220</v>
      </c>
      <c r="AF38" s="91">
        <v>0</v>
      </c>
      <c r="AG38" s="91" t="s">
        <v>149</v>
      </c>
      <c r="AH38" s="91" t="s">
        <v>414</v>
      </c>
      <c r="AI38" s="91" t="s">
        <v>527</v>
      </c>
      <c r="AJ38" s="91">
        <v>3</v>
      </c>
      <c r="AK38" s="91">
        <v>5</v>
      </c>
      <c r="AL38" s="91">
        <v>56</v>
      </c>
      <c r="AM38" s="91">
        <v>54.64</v>
      </c>
      <c r="AN38" s="91">
        <v>1.36</v>
      </c>
      <c r="AO38" s="91">
        <v>1.36</v>
      </c>
      <c r="AP38" s="91">
        <v>0</v>
      </c>
      <c r="AQ38" s="91">
        <v>0</v>
      </c>
      <c r="AR38" s="91">
        <v>0</v>
      </c>
      <c r="AS38" s="91">
        <v>0</v>
      </c>
      <c r="AT38" s="91">
        <v>0</v>
      </c>
      <c r="AU38" s="91">
        <v>0</v>
      </c>
      <c r="AV38" s="91">
        <v>0</v>
      </c>
      <c r="AW38" s="91">
        <v>0</v>
      </c>
      <c r="AX38" s="91">
        <v>0</v>
      </c>
      <c r="AY38" s="91">
        <v>0</v>
      </c>
      <c r="AZ38" s="91">
        <v>0</v>
      </c>
      <c r="BA38" s="91">
        <v>0</v>
      </c>
      <c r="BB38" s="91">
        <v>0</v>
      </c>
      <c r="BC38" s="91">
        <v>0</v>
      </c>
      <c r="BD38" s="91">
        <v>0</v>
      </c>
      <c r="BE38" s="91">
        <v>0</v>
      </c>
      <c r="BF38" s="91">
        <v>0</v>
      </c>
      <c r="BG38" s="91">
        <v>0</v>
      </c>
      <c r="BH38" s="91">
        <v>0</v>
      </c>
      <c r="BI38" s="91">
        <v>0</v>
      </c>
      <c r="BJ38" s="91">
        <v>0</v>
      </c>
      <c r="BK38" s="91">
        <v>0</v>
      </c>
      <c r="BL38" s="91">
        <v>0</v>
      </c>
      <c r="BM38" s="91">
        <v>1.36</v>
      </c>
      <c r="BN38" s="91" t="s">
        <v>209</v>
      </c>
      <c r="BO38" s="91" t="s">
        <v>416</v>
      </c>
      <c r="BP38" s="91"/>
      <c r="BQ38" s="91"/>
      <c r="BR38" s="91"/>
      <c r="BS38" s="91"/>
      <c r="BT38" s="91"/>
      <c r="BU38" s="91"/>
      <c r="BV38" s="91" t="s">
        <v>87</v>
      </c>
    </row>
    <row r="39" spans="1:74">
      <c r="A39" s="91">
        <v>744</v>
      </c>
      <c r="B39" s="92">
        <v>45899</v>
      </c>
      <c r="C39" s="91" t="s">
        <v>118</v>
      </c>
      <c r="D39" s="91">
        <v>9519064390</v>
      </c>
      <c r="E39" s="91">
        <v>1</v>
      </c>
      <c r="F39" s="91" t="s">
        <v>483</v>
      </c>
      <c r="G39" s="91" t="s">
        <v>160</v>
      </c>
      <c r="H39" s="91" t="s">
        <v>120</v>
      </c>
      <c r="I39" s="91" t="s">
        <v>129</v>
      </c>
      <c r="J39" s="91"/>
      <c r="K39" s="91" t="e">
        <v>#N/A</v>
      </c>
      <c r="L39" s="91" t="s">
        <v>1</v>
      </c>
      <c r="M39" s="91" t="s">
        <v>43</v>
      </c>
      <c r="N39" s="91" t="s">
        <v>44</v>
      </c>
      <c r="O39" s="91"/>
      <c r="P39" s="91" t="s">
        <v>23</v>
      </c>
      <c r="Q39" s="91" t="s">
        <v>1102</v>
      </c>
      <c r="R39" s="91"/>
      <c r="S39" s="91">
        <v>1000</v>
      </c>
      <c r="T39" s="91" t="s">
        <v>484</v>
      </c>
      <c r="U39" s="91" t="s">
        <v>407</v>
      </c>
      <c r="V39" s="91" t="s">
        <v>408</v>
      </c>
      <c r="W39" s="91">
        <v>940016</v>
      </c>
      <c r="X39" s="91" t="s">
        <v>464</v>
      </c>
      <c r="Y39" s="91">
        <v>3521300</v>
      </c>
      <c r="Z39" s="91" t="s">
        <v>470</v>
      </c>
      <c r="AA39" s="91" t="s">
        <v>466</v>
      </c>
      <c r="AB39" s="91" t="s">
        <v>467</v>
      </c>
      <c r="AC39" s="91" t="s">
        <v>471</v>
      </c>
      <c r="AD39" s="91">
        <v>0.4</v>
      </c>
      <c r="AE39" s="91">
        <v>1220</v>
      </c>
      <c r="AF39" s="91">
        <v>0</v>
      </c>
      <c r="AG39" s="91" t="s">
        <v>149</v>
      </c>
      <c r="AH39" s="91" t="s">
        <v>438</v>
      </c>
      <c r="AI39" s="91" t="s">
        <v>485</v>
      </c>
      <c r="AJ39" s="91">
        <v>3</v>
      </c>
      <c r="AK39" s="91">
        <v>5</v>
      </c>
      <c r="AL39" s="91">
        <v>112</v>
      </c>
      <c r="AM39" s="91">
        <v>110.68</v>
      </c>
      <c r="AN39" s="91">
        <v>1.32</v>
      </c>
      <c r="AO39" s="91">
        <v>-9.8650000000000002</v>
      </c>
      <c r="AP39" s="91">
        <v>63.704999999999998</v>
      </c>
      <c r="AQ39" s="91">
        <v>0</v>
      </c>
      <c r="AR39" s="91">
        <v>0</v>
      </c>
      <c r="AS39" s="91">
        <v>0</v>
      </c>
      <c r="AT39" s="91">
        <v>0</v>
      </c>
      <c r="AU39" s="91">
        <v>0</v>
      </c>
      <c r="AV39" s="91">
        <v>0</v>
      </c>
      <c r="AW39" s="91">
        <v>0</v>
      </c>
      <c r="AX39" s="91">
        <v>7.0000000000000007E-2</v>
      </c>
      <c r="AY39" s="91">
        <v>0</v>
      </c>
      <c r="AZ39" s="91">
        <v>0</v>
      </c>
      <c r="BA39" s="91">
        <v>0</v>
      </c>
      <c r="BB39" s="91">
        <v>0</v>
      </c>
      <c r="BC39" s="91">
        <v>0</v>
      </c>
      <c r="BD39" s="91">
        <v>0</v>
      </c>
      <c r="BE39" s="91">
        <v>0</v>
      </c>
      <c r="BF39" s="91">
        <v>8.7350000000000012</v>
      </c>
      <c r="BG39" s="91">
        <v>0</v>
      </c>
      <c r="BH39" s="91">
        <v>2.38</v>
      </c>
      <c r="BI39" s="91">
        <v>11.185000000000002</v>
      </c>
      <c r="BJ39" s="91">
        <v>2.4499999999999997</v>
      </c>
      <c r="BK39" s="91">
        <v>8.735000000000003</v>
      </c>
      <c r="BL39" s="91">
        <v>0</v>
      </c>
      <c r="BM39" s="91">
        <v>0</v>
      </c>
      <c r="BN39" s="91" t="s">
        <v>209</v>
      </c>
      <c r="BO39" s="91" t="s">
        <v>416</v>
      </c>
      <c r="BP39" s="91"/>
      <c r="BQ39" s="91"/>
      <c r="BR39" s="91"/>
      <c r="BS39" s="91"/>
      <c r="BT39" s="91"/>
      <c r="BU39" s="91"/>
      <c r="BV39" s="91" t="s">
        <v>87</v>
      </c>
    </row>
    <row r="40" spans="1:74">
      <c r="A40" s="91">
        <v>744</v>
      </c>
      <c r="B40" s="92">
        <v>45899</v>
      </c>
      <c r="C40" s="91" t="s">
        <v>118</v>
      </c>
      <c r="D40" s="91">
        <v>9519065717</v>
      </c>
      <c r="E40" s="91">
        <v>1</v>
      </c>
      <c r="F40" s="91" t="s">
        <v>500</v>
      </c>
      <c r="G40" s="91" t="s">
        <v>133</v>
      </c>
      <c r="H40" s="91" t="s">
        <v>120</v>
      </c>
      <c r="I40" s="91" t="s">
        <v>129</v>
      </c>
      <c r="J40" s="91"/>
      <c r="K40" s="91" t="e">
        <v>#N/A</v>
      </c>
      <c r="L40" s="91" t="e">
        <v>#N/A</v>
      </c>
      <c r="M40" s="91" t="s">
        <v>43</v>
      </c>
      <c r="N40" s="91" t="s">
        <v>44</v>
      </c>
      <c r="O40" s="91"/>
      <c r="P40" s="91" t="s">
        <v>23</v>
      </c>
      <c r="Q40" s="91" t="s">
        <v>1102</v>
      </c>
      <c r="R40" s="91"/>
      <c r="S40" s="91">
        <v>1000</v>
      </c>
      <c r="T40" s="91" t="s">
        <v>484</v>
      </c>
      <c r="U40" s="91" t="s">
        <v>407</v>
      </c>
      <c r="V40" s="91" t="s">
        <v>408</v>
      </c>
      <c r="W40" s="91">
        <v>940016</v>
      </c>
      <c r="X40" s="91" t="s">
        <v>464</v>
      </c>
      <c r="Y40" s="91">
        <v>3521300</v>
      </c>
      <c r="Z40" s="91" t="s">
        <v>470</v>
      </c>
      <c r="AA40" s="91" t="s">
        <v>466</v>
      </c>
      <c r="AB40" s="91" t="s">
        <v>467</v>
      </c>
      <c r="AC40" s="91" t="s">
        <v>471</v>
      </c>
      <c r="AD40" s="91">
        <v>0.4</v>
      </c>
      <c r="AE40" s="91">
        <v>1220</v>
      </c>
      <c r="AF40" s="91">
        <v>0</v>
      </c>
      <c r="AG40" s="91" t="s">
        <v>149</v>
      </c>
      <c r="AH40" s="91" t="s">
        <v>438</v>
      </c>
      <c r="AI40" s="91" t="s">
        <v>485</v>
      </c>
      <c r="AJ40" s="91">
        <v>3</v>
      </c>
      <c r="AK40" s="91">
        <v>5</v>
      </c>
      <c r="AL40" s="91">
        <v>280</v>
      </c>
      <c r="AM40" s="91">
        <v>272.73</v>
      </c>
      <c r="AN40" s="91">
        <v>7.27</v>
      </c>
      <c r="AO40" s="91">
        <v>7.27</v>
      </c>
      <c r="AP40" s="91">
        <v>46.984999999999999</v>
      </c>
      <c r="AQ40" s="91">
        <v>0</v>
      </c>
      <c r="AR40" s="91">
        <v>0</v>
      </c>
      <c r="AS40" s="91">
        <v>0</v>
      </c>
      <c r="AT40" s="91">
        <v>0</v>
      </c>
      <c r="AU40" s="91">
        <v>0</v>
      </c>
      <c r="AV40" s="91">
        <v>0</v>
      </c>
      <c r="AW40" s="91">
        <v>0</v>
      </c>
      <c r="AX40" s="91">
        <v>0</v>
      </c>
      <c r="AY40" s="91">
        <v>0</v>
      </c>
      <c r="AZ40" s="91">
        <v>0</v>
      </c>
      <c r="BA40" s="91">
        <v>0</v>
      </c>
      <c r="BB40" s="91">
        <v>0</v>
      </c>
      <c r="BC40" s="91">
        <v>0</v>
      </c>
      <c r="BD40" s="91">
        <v>0</v>
      </c>
      <c r="BE40" s="91">
        <v>0</v>
      </c>
      <c r="BF40" s="91">
        <v>0</v>
      </c>
      <c r="BG40" s="91">
        <v>0</v>
      </c>
      <c r="BH40" s="91">
        <v>0</v>
      </c>
      <c r="BI40" s="91">
        <v>0</v>
      </c>
      <c r="BJ40" s="91">
        <v>0</v>
      </c>
      <c r="BK40" s="91">
        <v>0</v>
      </c>
      <c r="BL40" s="91">
        <v>0</v>
      </c>
      <c r="BM40" s="91">
        <v>7.27</v>
      </c>
      <c r="BN40" s="91" t="s">
        <v>209</v>
      </c>
      <c r="BO40" s="91" t="s">
        <v>416</v>
      </c>
      <c r="BP40" s="91"/>
      <c r="BQ40" s="91"/>
      <c r="BR40" s="91"/>
      <c r="BS40" s="91"/>
      <c r="BT40" s="91"/>
      <c r="BU40" s="91"/>
      <c r="BV40" s="91" t="s">
        <v>87</v>
      </c>
    </row>
    <row r="41" spans="1:74">
      <c r="A41" s="91">
        <v>744</v>
      </c>
      <c r="B41" s="92">
        <v>45899</v>
      </c>
      <c r="C41" s="91" t="s">
        <v>118</v>
      </c>
      <c r="D41" s="91">
        <v>9519065717</v>
      </c>
      <c r="E41" s="91">
        <v>2</v>
      </c>
      <c r="F41" s="91" t="s">
        <v>501</v>
      </c>
      <c r="G41" s="91" t="s">
        <v>373</v>
      </c>
      <c r="H41" s="91" t="s">
        <v>120</v>
      </c>
      <c r="I41" s="91" t="s">
        <v>129</v>
      </c>
      <c r="J41" s="91"/>
      <c r="K41" s="91" t="e">
        <v>#N/A</v>
      </c>
      <c r="L41" s="91" t="s">
        <v>129</v>
      </c>
      <c r="M41" s="91" t="s">
        <v>43</v>
      </c>
      <c r="N41" s="91" t="s">
        <v>44</v>
      </c>
      <c r="O41" s="91"/>
      <c r="P41" s="91" t="s">
        <v>23</v>
      </c>
      <c r="Q41" s="91" t="s">
        <v>1102</v>
      </c>
      <c r="R41" s="91"/>
      <c r="S41" s="91">
        <v>1000</v>
      </c>
      <c r="T41" s="91" t="s">
        <v>484</v>
      </c>
      <c r="U41" s="91" t="s">
        <v>407</v>
      </c>
      <c r="V41" s="91" t="s">
        <v>408</v>
      </c>
      <c r="W41" s="91">
        <v>940016</v>
      </c>
      <c r="X41" s="91" t="s">
        <v>464</v>
      </c>
      <c r="Y41" s="91">
        <v>3521300</v>
      </c>
      <c r="Z41" s="91" t="s">
        <v>470</v>
      </c>
      <c r="AA41" s="91" t="s">
        <v>466</v>
      </c>
      <c r="AB41" s="91" t="s">
        <v>467</v>
      </c>
      <c r="AC41" s="91" t="s">
        <v>471</v>
      </c>
      <c r="AD41" s="91">
        <v>0.4</v>
      </c>
      <c r="AE41" s="91">
        <v>1220</v>
      </c>
      <c r="AF41" s="91">
        <v>0</v>
      </c>
      <c r="AG41" s="91" t="s">
        <v>149</v>
      </c>
      <c r="AH41" s="91" t="s">
        <v>438</v>
      </c>
      <c r="AI41" s="91" t="s">
        <v>485</v>
      </c>
      <c r="AJ41" s="91">
        <v>3</v>
      </c>
      <c r="AK41" s="91">
        <v>5</v>
      </c>
      <c r="AL41" s="91">
        <v>224</v>
      </c>
      <c r="AM41" s="91">
        <v>220.23</v>
      </c>
      <c r="AN41" s="91">
        <v>3.77</v>
      </c>
      <c r="AO41" s="91">
        <v>-0.75</v>
      </c>
      <c r="AP41" s="91">
        <v>0</v>
      </c>
      <c r="AQ41" s="91">
        <v>0</v>
      </c>
      <c r="AR41" s="91">
        <v>0</v>
      </c>
      <c r="AS41" s="91">
        <v>0</v>
      </c>
      <c r="AT41" s="91">
        <v>0</v>
      </c>
      <c r="AU41" s="91">
        <v>0</v>
      </c>
      <c r="AV41" s="91">
        <v>0</v>
      </c>
      <c r="AW41" s="91">
        <v>0</v>
      </c>
      <c r="AX41" s="91">
        <v>4.5200000000000005</v>
      </c>
      <c r="AY41" s="91">
        <v>0</v>
      </c>
      <c r="AZ41" s="91">
        <v>0</v>
      </c>
      <c r="BA41" s="91">
        <v>0</v>
      </c>
      <c r="BB41" s="91">
        <v>0</v>
      </c>
      <c r="BC41" s="91">
        <v>0</v>
      </c>
      <c r="BD41" s="91">
        <v>0</v>
      </c>
      <c r="BE41" s="91">
        <v>0</v>
      </c>
      <c r="BF41" s="91">
        <v>0</v>
      </c>
      <c r="BG41" s="91">
        <v>0</v>
      </c>
      <c r="BH41" s="91">
        <v>0</v>
      </c>
      <c r="BI41" s="91">
        <v>4.5200000000000005</v>
      </c>
      <c r="BJ41" s="91">
        <v>4.5200000000000005</v>
      </c>
      <c r="BK41" s="91">
        <v>0</v>
      </c>
      <c r="BL41" s="91">
        <v>0</v>
      </c>
      <c r="BM41" s="91">
        <v>0</v>
      </c>
      <c r="BN41" s="91" t="s">
        <v>209</v>
      </c>
      <c r="BO41" s="91" t="s">
        <v>416</v>
      </c>
      <c r="BP41" s="91"/>
      <c r="BQ41" s="91"/>
      <c r="BR41" s="91"/>
      <c r="BS41" s="91"/>
      <c r="BT41" s="91"/>
      <c r="BU41" s="91"/>
      <c r="BV41" s="91" t="s">
        <v>87</v>
      </c>
    </row>
    <row r="42" spans="1:74">
      <c r="A42" s="91">
        <v>744</v>
      </c>
      <c r="B42" s="92">
        <v>45899</v>
      </c>
      <c r="C42" s="91" t="s">
        <v>118</v>
      </c>
      <c r="D42" s="91">
        <v>9519065717</v>
      </c>
      <c r="E42" s="91">
        <v>4</v>
      </c>
      <c r="F42" s="91" t="s">
        <v>528</v>
      </c>
      <c r="G42" s="91" t="s">
        <v>160</v>
      </c>
      <c r="H42" s="91" t="s">
        <v>120</v>
      </c>
      <c r="I42" s="91" t="s">
        <v>129</v>
      </c>
      <c r="J42" s="91"/>
      <c r="K42" s="91" t="e">
        <v>#N/A</v>
      </c>
      <c r="L42" s="91" t="s">
        <v>1</v>
      </c>
      <c r="M42" s="91" t="s">
        <v>43</v>
      </c>
      <c r="N42" s="91" t="s">
        <v>44</v>
      </c>
      <c r="O42" s="91"/>
      <c r="P42" s="91" t="s">
        <v>23</v>
      </c>
      <c r="Q42" s="91" t="s">
        <v>1102</v>
      </c>
      <c r="R42" s="91"/>
      <c r="S42" s="91">
        <v>1000</v>
      </c>
      <c r="T42" s="91" t="s">
        <v>484</v>
      </c>
      <c r="U42" s="91" t="s">
        <v>407</v>
      </c>
      <c r="V42" s="91" t="s">
        <v>408</v>
      </c>
      <c r="W42" s="91">
        <v>940016</v>
      </c>
      <c r="X42" s="91" t="s">
        <v>464</v>
      </c>
      <c r="Y42" s="91">
        <v>3521300</v>
      </c>
      <c r="Z42" s="91" t="s">
        <v>470</v>
      </c>
      <c r="AA42" s="91" t="s">
        <v>466</v>
      </c>
      <c r="AB42" s="91" t="s">
        <v>467</v>
      </c>
      <c r="AC42" s="91" t="s">
        <v>471</v>
      </c>
      <c r="AD42" s="91">
        <v>0.4</v>
      </c>
      <c r="AE42" s="91">
        <v>1220</v>
      </c>
      <c r="AF42" s="91">
        <v>0</v>
      </c>
      <c r="AG42" s="91" t="s">
        <v>149</v>
      </c>
      <c r="AH42" s="91" t="s">
        <v>438</v>
      </c>
      <c r="AI42" s="91" t="s">
        <v>527</v>
      </c>
      <c r="AJ42" s="91">
        <v>3</v>
      </c>
      <c r="AK42" s="91">
        <v>5</v>
      </c>
      <c r="AL42" s="91">
        <v>223.99799999999999</v>
      </c>
      <c r="AM42" s="91">
        <v>212.60499999999999</v>
      </c>
      <c r="AN42" s="91">
        <v>11.393000000000001</v>
      </c>
      <c r="AO42" s="91">
        <v>-1.6919999999999999</v>
      </c>
      <c r="AP42" s="91">
        <v>22.28</v>
      </c>
      <c r="AQ42" s="91">
        <v>0</v>
      </c>
      <c r="AR42" s="91">
        <v>0</v>
      </c>
      <c r="AS42" s="91">
        <v>0</v>
      </c>
      <c r="AT42" s="91">
        <v>0</v>
      </c>
      <c r="AU42" s="91">
        <v>0</v>
      </c>
      <c r="AV42" s="91">
        <v>0</v>
      </c>
      <c r="AW42" s="91">
        <v>0</v>
      </c>
      <c r="AX42" s="91">
        <v>13.085000000000001</v>
      </c>
      <c r="AY42" s="91">
        <v>0</v>
      </c>
      <c r="AZ42" s="91">
        <v>0</v>
      </c>
      <c r="BA42" s="91">
        <v>0</v>
      </c>
      <c r="BB42" s="91">
        <v>0</v>
      </c>
      <c r="BC42" s="91">
        <v>0</v>
      </c>
      <c r="BD42" s="91">
        <v>0</v>
      </c>
      <c r="BE42" s="91">
        <v>0</v>
      </c>
      <c r="BF42" s="91">
        <v>0</v>
      </c>
      <c r="BG42" s="91">
        <v>0</v>
      </c>
      <c r="BH42" s="91">
        <v>0</v>
      </c>
      <c r="BI42" s="91">
        <v>13.085000000000001</v>
      </c>
      <c r="BJ42" s="91">
        <v>13.085000000000001</v>
      </c>
      <c r="BK42" s="91">
        <v>0</v>
      </c>
      <c r="BL42" s="91">
        <v>0</v>
      </c>
      <c r="BM42" s="91">
        <v>0</v>
      </c>
      <c r="BN42" s="91" t="s">
        <v>209</v>
      </c>
      <c r="BO42" s="91" t="s">
        <v>416</v>
      </c>
      <c r="BP42" s="91"/>
      <c r="BQ42" s="91"/>
      <c r="BR42" s="91"/>
      <c r="BS42" s="91"/>
      <c r="BT42" s="91"/>
      <c r="BU42" s="91"/>
      <c r="BV42" s="91" t="s">
        <v>87</v>
      </c>
    </row>
    <row r="43" spans="1:74">
      <c r="A43" s="91">
        <v>744</v>
      </c>
      <c r="B43" s="92">
        <v>45899</v>
      </c>
      <c r="C43" s="91" t="s">
        <v>118</v>
      </c>
      <c r="D43" s="91">
        <v>9519065717</v>
      </c>
      <c r="E43" s="91">
        <v>3</v>
      </c>
      <c r="F43" s="91" t="s">
        <v>526</v>
      </c>
      <c r="G43" s="91" t="s">
        <v>160</v>
      </c>
      <c r="H43" s="91" t="s">
        <v>120</v>
      </c>
      <c r="I43" s="91" t="s">
        <v>129</v>
      </c>
      <c r="J43" s="91"/>
      <c r="K43" s="91" t="e">
        <v>#N/A</v>
      </c>
      <c r="L43" s="91" t="s">
        <v>1</v>
      </c>
      <c r="M43" s="91" t="s">
        <v>43</v>
      </c>
      <c r="N43" s="91" t="s">
        <v>44</v>
      </c>
      <c r="O43" s="91"/>
      <c r="P43" s="91" t="s">
        <v>23</v>
      </c>
      <c r="Q43" s="91" t="s">
        <v>1102</v>
      </c>
      <c r="R43" s="91"/>
      <c r="S43" s="91">
        <v>1000</v>
      </c>
      <c r="T43" s="91" t="s">
        <v>484</v>
      </c>
      <c r="U43" s="91" t="s">
        <v>407</v>
      </c>
      <c r="V43" s="91" t="s">
        <v>408</v>
      </c>
      <c r="W43" s="91">
        <v>940016</v>
      </c>
      <c r="X43" s="91" t="s">
        <v>464</v>
      </c>
      <c r="Y43" s="91">
        <v>3521300</v>
      </c>
      <c r="Z43" s="91" t="s">
        <v>470</v>
      </c>
      <c r="AA43" s="91" t="s">
        <v>466</v>
      </c>
      <c r="AB43" s="91" t="s">
        <v>467</v>
      </c>
      <c r="AC43" s="91" t="s">
        <v>471</v>
      </c>
      <c r="AD43" s="91">
        <v>0.4</v>
      </c>
      <c r="AE43" s="91">
        <v>1220</v>
      </c>
      <c r="AF43" s="91">
        <v>0</v>
      </c>
      <c r="AG43" s="91" t="s">
        <v>149</v>
      </c>
      <c r="AH43" s="91" t="s">
        <v>438</v>
      </c>
      <c r="AI43" s="91" t="s">
        <v>527</v>
      </c>
      <c r="AJ43" s="91">
        <v>3</v>
      </c>
      <c r="AK43" s="91">
        <v>5</v>
      </c>
      <c r="AL43" s="91">
        <v>279.99900000000002</v>
      </c>
      <c r="AM43" s="91">
        <v>266.745</v>
      </c>
      <c r="AN43" s="91">
        <v>13.254</v>
      </c>
      <c r="AO43" s="91">
        <v>-1.0209999999999999</v>
      </c>
      <c r="AP43" s="91">
        <v>163.56000000000003</v>
      </c>
      <c r="AQ43" s="91">
        <v>0</v>
      </c>
      <c r="AR43" s="91">
        <v>0</v>
      </c>
      <c r="AS43" s="91">
        <v>0</v>
      </c>
      <c r="AT43" s="91">
        <v>0</v>
      </c>
      <c r="AU43" s="91">
        <v>0</v>
      </c>
      <c r="AV43" s="91">
        <v>0</v>
      </c>
      <c r="AW43" s="91">
        <v>0</v>
      </c>
      <c r="AX43" s="91">
        <v>14.275</v>
      </c>
      <c r="AY43" s="91">
        <v>0</v>
      </c>
      <c r="AZ43" s="91">
        <v>0</v>
      </c>
      <c r="BA43" s="91">
        <v>0</v>
      </c>
      <c r="BB43" s="91">
        <v>0</v>
      </c>
      <c r="BC43" s="91">
        <v>0</v>
      </c>
      <c r="BD43" s="91">
        <v>0</v>
      </c>
      <c r="BE43" s="91">
        <v>0</v>
      </c>
      <c r="BF43" s="91">
        <v>0</v>
      </c>
      <c r="BG43" s="91">
        <v>0</v>
      </c>
      <c r="BH43" s="91">
        <v>0</v>
      </c>
      <c r="BI43" s="91">
        <v>14.275</v>
      </c>
      <c r="BJ43" s="91">
        <v>14.275</v>
      </c>
      <c r="BK43" s="91">
        <v>0</v>
      </c>
      <c r="BL43" s="91">
        <v>0</v>
      </c>
      <c r="BM43" s="91">
        <v>0</v>
      </c>
      <c r="BN43" s="91" t="s">
        <v>209</v>
      </c>
      <c r="BO43" s="91" t="s">
        <v>416</v>
      </c>
      <c r="BP43" s="91"/>
      <c r="BQ43" s="91"/>
      <c r="BR43" s="91"/>
      <c r="BS43" s="91"/>
      <c r="BT43" s="91"/>
      <c r="BU43" s="91"/>
      <c r="BV43" s="91" t="s">
        <v>87</v>
      </c>
    </row>
    <row r="44" spans="1:74">
      <c r="A44" s="91">
        <v>744</v>
      </c>
      <c r="B44" s="92">
        <v>45916</v>
      </c>
      <c r="C44" s="91" t="s">
        <v>118</v>
      </c>
      <c r="D44" s="91">
        <v>9519107996</v>
      </c>
      <c r="E44" s="91">
        <v>1</v>
      </c>
      <c r="F44" s="91" t="s">
        <v>525</v>
      </c>
      <c r="G44" s="91" t="s">
        <v>151</v>
      </c>
      <c r="H44" s="91" t="s">
        <v>120</v>
      </c>
      <c r="I44" s="91" t="s">
        <v>129</v>
      </c>
      <c r="J44" s="91"/>
      <c r="K44" s="91" t="e">
        <v>#N/A</v>
      </c>
      <c r="L44" s="91" t="s">
        <v>1</v>
      </c>
      <c r="M44" s="91" t="s">
        <v>43</v>
      </c>
      <c r="N44" s="91" t="s">
        <v>44</v>
      </c>
      <c r="O44" s="91"/>
      <c r="P44" s="91" t="s">
        <v>23</v>
      </c>
      <c r="Q44" s="91" t="s">
        <v>1102</v>
      </c>
      <c r="R44" s="91"/>
      <c r="S44" s="91">
        <v>1000</v>
      </c>
      <c r="T44" s="91" t="s">
        <v>484</v>
      </c>
      <c r="U44" s="91" t="s">
        <v>407</v>
      </c>
      <c r="V44" s="91" t="s">
        <v>408</v>
      </c>
      <c r="W44" s="91">
        <v>940016</v>
      </c>
      <c r="X44" s="91" t="s">
        <v>464</v>
      </c>
      <c r="Y44" s="91">
        <v>3996225</v>
      </c>
      <c r="Z44" s="91" t="s">
        <v>475</v>
      </c>
      <c r="AA44" s="91" t="s">
        <v>466</v>
      </c>
      <c r="AB44" s="91" t="s">
        <v>467</v>
      </c>
      <c r="AC44" s="91" t="s">
        <v>476</v>
      </c>
      <c r="AD44" s="91">
        <v>0.4</v>
      </c>
      <c r="AE44" s="91">
        <v>1220</v>
      </c>
      <c r="AF44" s="91">
        <v>0</v>
      </c>
      <c r="AG44" s="91" t="s">
        <v>149</v>
      </c>
      <c r="AH44" s="91" t="s">
        <v>414</v>
      </c>
      <c r="AI44" s="91" t="s">
        <v>485</v>
      </c>
      <c r="AJ44" s="91">
        <v>3</v>
      </c>
      <c r="AK44" s="91">
        <v>5</v>
      </c>
      <c r="AL44" s="91">
        <v>251.999</v>
      </c>
      <c r="AM44" s="91">
        <v>242.11</v>
      </c>
      <c r="AN44" s="91">
        <v>9.8889999999999993</v>
      </c>
      <c r="AO44" s="91">
        <v>-9.6660000000000004</v>
      </c>
      <c r="AP44" s="91">
        <v>0</v>
      </c>
      <c r="AQ44" s="91">
        <v>0</v>
      </c>
      <c r="AR44" s="91">
        <v>0</v>
      </c>
      <c r="AS44" s="91">
        <v>0</v>
      </c>
      <c r="AT44" s="91">
        <v>0</v>
      </c>
      <c r="AU44" s="91">
        <v>0</v>
      </c>
      <c r="AV44" s="91">
        <v>0</v>
      </c>
      <c r="AW44" s="91">
        <v>3.0100000000000002</v>
      </c>
      <c r="AX44" s="91">
        <v>9.870000000000001</v>
      </c>
      <c r="AY44" s="91">
        <v>0</v>
      </c>
      <c r="AZ44" s="91">
        <v>0</v>
      </c>
      <c r="BA44" s="91">
        <v>0</v>
      </c>
      <c r="BB44" s="91">
        <v>0</v>
      </c>
      <c r="BC44" s="91">
        <v>0</v>
      </c>
      <c r="BD44" s="91">
        <v>0</v>
      </c>
      <c r="BE44" s="91">
        <v>6.6750000000000007</v>
      </c>
      <c r="BF44" s="91">
        <v>0</v>
      </c>
      <c r="BG44" s="91">
        <v>0</v>
      </c>
      <c r="BH44" s="91">
        <v>0</v>
      </c>
      <c r="BI44" s="91">
        <v>19.555</v>
      </c>
      <c r="BJ44" s="91">
        <v>19.555000000000003</v>
      </c>
      <c r="BK44" s="91">
        <v>0</v>
      </c>
      <c r="BL44" s="91">
        <v>0</v>
      </c>
      <c r="BM44" s="91">
        <v>0</v>
      </c>
      <c r="BN44" s="91" t="s">
        <v>209</v>
      </c>
      <c r="BO44" s="91" t="s">
        <v>416</v>
      </c>
      <c r="BP44" s="91"/>
      <c r="BQ44" s="91"/>
      <c r="BR44" s="91"/>
      <c r="BS44" s="91"/>
      <c r="BT44" s="91"/>
      <c r="BU44" s="91"/>
      <c r="BV44" s="91" t="s">
        <v>87</v>
      </c>
    </row>
    <row r="45" spans="1:74">
      <c r="A45" s="91">
        <v>743</v>
      </c>
      <c r="B45" s="92">
        <v>45955</v>
      </c>
      <c r="C45" s="91" t="s">
        <v>118</v>
      </c>
      <c r="D45" s="91">
        <v>9519216791</v>
      </c>
      <c r="E45" s="91">
        <v>4</v>
      </c>
      <c r="F45" s="91" t="s">
        <v>427</v>
      </c>
      <c r="G45" s="91"/>
      <c r="H45" s="91" t="s">
        <v>120</v>
      </c>
      <c r="I45" s="91"/>
      <c r="J45" s="91"/>
      <c r="K45" s="91"/>
      <c r="L45" s="91"/>
      <c r="M45" s="91"/>
      <c r="N45" s="91"/>
      <c r="O45" s="91"/>
      <c r="P45" s="91" t="s">
        <v>14</v>
      </c>
      <c r="Q45" s="91" t="s">
        <v>1102</v>
      </c>
      <c r="R45" s="91"/>
      <c r="S45" s="91">
        <v>1000</v>
      </c>
      <c r="T45" s="91"/>
      <c r="U45" s="91"/>
      <c r="V45" s="91"/>
      <c r="W45" s="91"/>
      <c r="X45" s="91" t="s">
        <v>418</v>
      </c>
      <c r="Y45" s="91">
        <v>3239573</v>
      </c>
      <c r="Z45" s="91" t="s">
        <v>428</v>
      </c>
      <c r="AA45" s="91" t="s">
        <v>411</v>
      </c>
      <c r="AB45" s="91" t="s">
        <v>412</v>
      </c>
      <c r="AC45" s="91" t="s">
        <v>426</v>
      </c>
      <c r="AD45" s="91">
        <v>0.42</v>
      </c>
      <c r="AE45" s="91">
        <v>1220</v>
      </c>
      <c r="AF45" s="91">
        <v>0</v>
      </c>
      <c r="AG45" s="91"/>
      <c r="AH45" s="91"/>
      <c r="AI45" s="91"/>
      <c r="AJ45" s="91">
        <v>3</v>
      </c>
      <c r="AK45" s="91">
        <v>5</v>
      </c>
      <c r="AL45" s="91">
        <v>84</v>
      </c>
      <c r="AM45" s="91">
        <v>0</v>
      </c>
      <c r="AN45" s="91">
        <v>84</v>
      </c>
      <c r="AO45" s="91">
        <v>84</v>
      </c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>
        <v>0</v>
      </c>
      <c r="BL45" s="91"/>
      <c r="BM45" s="91">
        <v>84</v>
      </c>
      <c r="BN45" s="91"/>
      <c r="BO45" s="91"/>
      <c r="BP45" s="91"/>
      <c r="BQ45" s="91"/>
      <c r="BR45" s="91"/>
      <c r="BS45" s="91"/>
      <c r="BT45" s="91"/>
      <c r="BU45" s="91"/>
      <c r="BV45" s="91" t="s">
        <v>168</v>
      </c>
    </row>
    <row r="46" spans="1:74">
      <c r="A46" s="91">
        <v>743</v>
      </c>
      <c r="B46" s="92">
        <v>45864</v>
      </c>
      <c r="C46" s="91" t="s">
        <v>118</v>
      </c>
      <c r="D46" s="91">
        <v>9518962589</v>
      </c>
      <c r="E46" s="91" t="s">
        <v>969</v>
      </c>
      <c r="F46" s="91" t="s">
        <v>1009</v>
      </c>
      <c r="G46" s="91" t="s">
        <v>133</v>
      </c>
      <c r="H46" s="91" t="s">
        <v>120</v>
      </c>
      <c r="I46" s="91" t="s">
        <v>129</v>
      </c>
      <c r="J46" s="91"/>
      <c r="K46" s="91" t="e">
        <v>#N/A</v>
      </c>
      <c r="L46" s="91" t="e">
        <v>#N/A</v>
      </c>
      <c r="M46" s="91"/>
      <c r="N46" s="91"/>
      <c r="O46" s="91"/>
      <c r="P46" s="91" t="s">
        <v>14</v>
      </c>
      <c r="Q46" s="91" t="s">
        <v>1102</v>
      </c>
      <c r="R46" s="91"/>
      <c r="S46" s="91">
        <v>1000</v>
      </c>
      <c r="T46" s="91"/>
      <c r="U46" s="91" t="s">
        <v>407</v>
      </c>
      <c r="V46" s="91"/>
      <c r="W46" s="91"/>
      <c r="X46" s="91" t="s">
        <v>418</v>
      </c>
      <c r="Y46" s="91">
        <v>3239573</v>
      </c>
      <c r="Z46" s="91" t="s">
        <v>428</v>
      </c>
      <c r="AA46" s="91" t="s">
        <v>411</v>
      </c>
      <c r="AB46" s="91" t="s">
        <v>412</v>
      </c>
      <c r="AC46" s="91" t="s">
        <v>426</v>
      </c>
      <c r="AD46" s="91">
        <v>0.42</v>
      </c>
      <c r="AE46" s="91">
        <v>1220</v>
      </c>
      <c r="AF46" s="91"/>
      <c r="AG46" s="91"/>
      <c r="AH46" s="91"/>
      <c r="AI46" s="91"/>
      <c r="AJ46" s="91"/>
      <c r="AK46" s="91"/>
      <c r="AL46" s="91">
        <v>138.67099999999999</v>
      </c>
      <c r="AM46" s="91">
        <v>138.66999999999999</v>
      </c>
      <c r="AN46" s="91">
        <v>1E-3</v>
      </c>
      <c r="AO46" s="91">
        <v>1E-3</v>
      </c>
      <c r="AP46" s="91">
        <v>36.614999999999995</v>
      </c>
      <c r="AQ46" s="91">
        <v>0</v>
      </c>
      <c r="AR46" s="91">
        <v>0</v>
      </c>
      <c r="AS46" s="91">
        <v>0</v>
      </c>
      <c r="AT46" s="91">
        <v>0</v>
      </c>
      <c r="AU46" s="91">
        <v>0</v>
      </c>
      <c r="AV46" s="91">
        <v>0</v>
      </c>
      <c r="AW46" s="91">
        <v>0</v>
      </c>
      <c r="AX46" s="91">
        <v>0</v>
      </c>
      <c r="AY46" s="91">
        <v>0</v>
      </c>
      <c r="AZ46" s="91">
        <v>0</v>
      </c>
      <c r="BA46" s="91">
        <v>0</v>
      </c>
      <c r="BB46" s="91">
        <v>0</v>
      </c>
      <c r="BC46" s="91">
        <v>0</v>
      </c>
      <c r="BD46" s="91">
        <v>0</v>
      </c>
      <c r="BE46" s="91">
        <v>0</v>
      </c>
      <c r="BF46" s="91">
        <v>0</v>
      </c>
      <c r="BG46" s="91">
        <v>0</v>
      </c>
      <c r="BH46" s="91">
        <v>0</v>
      </c>
      <c r="BI46" s="91">
        <v>0</v>
      </c>
      <c r="BJ46" s="91">
        <v>0</v>
      </c>
      <c r="BK46" s="91">
        <v>0</v>
      </c>
      <c r="BL46" s="91">
        <v>0</v>
      </c>
      <c r="BM46" s="91">
        <v>1E-3</v>
      </c>
      <c r="BN46" s="91"/>
      <c r="BO46" s="91"/>
      <c r="BP46" s="91"/>
      <c r="BQ46" s="91"/>
      <c r="BR46" s="91"/>
      <c r="BS46" s="91"/>
      <c r="BT46" s="91"/>
      <c r="BU46" s="91"/>
      <c r="BV46" s="91"/>
    </row>
    <row r="47" spans="1:74">
      <c r="A47" s="91">
        <v>744</v>
      </c>
      <c r="B47" s="92">
        <v>45957</v>
      </c>
      <c r="C47" s="91" t="s">
        <v>118</v>
      </c>
      <c r="D47" s="91">
        <v>9519216666</v>
      </c>
      <c r="E47" s="91">
        <v>1</v>
      </c>
      <c r="F47" s="91" t="s">
        <v>1010</v>
      </c>
      <c r="G47" s="91"/>
      <c r="H47" s="91" t="s">
        <v>120</v>
      </c>
      <c r="I47" s="91"/>
      <c r="J47" s="91"/>
      <c r="K47" s="91" t="e">
        <v>#N/A</v>
      </c>
      <c r="L47" s="91"/>
      <c r="M47" s="91"/>
      <c r="N47" s="91"/>
      <c r="O47" s="91"/>
      <c r="P47" s="91" t="s">
        <v>23</v>
      </c>
      <c r="Q47" s="91" t="s">
        <v>1102</v>
      </c>
      <c r="R47" s="91"/>
      <c r="S47" s="91" t="s">
        <v>1004</v>
      </c>
      <c r="T47" s="91" t="s">
        <v>131</v>
      </c>
      <c r="U47" s="91" t="s">
        <v>407</v>
      </c>
      <c r="V47" s="91"/>
      <c r="W47" s="91">
        <v>941597</v>
      </c>
      <c r="X47" s="91" t="s">
        <v>409</v>
      </c>
      <c r="Y47" s="91">
        <v>1633706</v>
      </c>
      <c r="Z47" s="91" t="s">
        <v>503</v>
      </c>
      <c r="AA47" s="91" t="s">
        <v>466</v>
      </c>
      <c r="AB47" s="91" t="s">
        <v>467</v>
      </c>
      <c r="AC47" s="91" t="s">
        <v>504</v>
      </c>
      <c r="AD47" s="91">
        <v>0.42</v>
      </c>
      <c r="AE47" s="91">
        <v>1220</v>
      </c>
      <c r="AF47" s="91">
        <v>0</v>
      </c>
      <c r="AG47" s="91"/>
      <c r="AH47" s="91"/>
      <c r="AI47" s="91"/>
      <c r="AJ47" s="91"/>
      <c r="AK47" s="91"/>
      <c r="AL47" s="91">
        <v>56</v>
      </c>
      <c r="AM47" s="91">
        <v>0</v>
      </c>
      <c r="AN47" s="91">
        <v>56</v>
      </c>
      <c r="AO47" s="91">
        <v>56</v>
      </c>
      <c r="AP47" s="91"/>
      <c r="AQ47" s="91">
        <v>0</v>
      </c>
      <c r="AR47" s="91">
        <v>0</v>
      </c>
      <c r="AS47" s="91">
        <v>0</v>
      </c>
      <c r="AT47" s="91">
        <v>0</v>
      </c>
      <c r="AU47" s="91">
        <v>0</v>
      </c>
      <c r="AV47" s="91">
        <v>0</v>
      </c>
      <c r="AW47" s="91">
        <v>0</v>
      </c>
      <c r="AX47" s="91">
        <v>0</v>
      </c>
      <c r="AY47" s="91">
        <v>0</v>
      </c>
      <c r="AZ47" s="91">
        <v>0</v>
      </c>
      <c r="BA47" s="91">
        <v>0</v>
      </c>
      <c r="BB47" s="91">
        <v>0</v>
      </c>
      <c r="BC47" s="91">
        <v>0</v>
      </c>
      <c r="BD47" s="91">
        <v>0</v>
      </c>
      <c r="BE47" s="91">
        <v>0</v>
      </c>
      <c r="BF47" s="91">
        <v>0</v>
      </c>
      <c r="BG47" s="91">
        <v>0</v>
      </c>
      <c r="BH47" s="91">
        <v>0</v>
      </c>
      <c r="BI47" s="91">
        <v>0</v>
      </c>
      <c r="BJ47" s="91">
        <v>0</v>
      </c>
      <c r="BK47" s="91">
        <v>0</v>
      </c>
      <c r="BL47" s="91">
        <v>0</v>
      </c>
      <c r="BM47" s="91">
        <v>56</v>
      </c>
      <c r="BN47" s="91"/>
      <c r="BO47" s="91"/>
      <c r="BP47" s="91"/>
      <c r="BQ47" s="91"/>
      <c r="BR47" s="91"/>
      <c r="BS47" s="91"/>
      <c r="BT47" s="91"/>
      <c r="BU47" s="91"/>
      <c r="BV47" s="91" t="s">
        <v>87</v>
      </c>
    </row>
    <row r="48" spans="1:74">
      <c r="A48" s="91">
        <v>744</v>
      </c>
      <c r="B48" s="92">
        <v>45957</v>
      </c>
      <c r="C48" s="91" t="s">
        <v>118</v>
      </c>
      <c r="D48" s="91">
        <v>9519216641</v>
      </c>
      <c r="E48" s="91">
        <v>1</v>
      </c>
      <c r="F48" s="91" t="s">
        <v>1011</v>
      </c>
      <c r="G48" s="91"/>
      <c r="H48" s="91" t="s">
        <v>120</v>
      </c>
      <c r="I48" s="91"/>
      <c r="J48" s="91"/>
      <c r="K48" s="91" t="e">
        <v>#N/A</v>
      </c>
      <c r="L48" s="91"/>
      <c r="M48" s="91"/>
      <c r="N48" s="91"/>
      <c r="O48" s="91"/>
      <c r="P48" s="91" t="s">
        <v>23</v>
      </c>
      <c r="Q48" s="91" t="s">
        <v>1102</v>
      </c>
      <c r="R48" s="91"/>
      <c r="S48" s="91" t="s">
        <v>1004</v>
      </c>
      <c r="T48" s="91" t="s">
        <v>131</v>
      </c>
      <c r="U48" s="91" t="s">
        <v>407</v>
      </c>
      <c r="V48" s="91"/>
      <c r="W48" s="91">
        <v>941597</v>
      </c>
      <c r="X48" s="91" t="s">
        <v>409</v>
      </c>
      <c r="Y48" s="91">
        <v>1633706</v>
      </c>
      <c r="Z48" s="91" t="s">
        <v>503</v>
      </c>
      <c r="AA48" s="91" t="s">
        <v>466</v>
      </c>
      <c r="AB48" s="91" t="s">
        <v>467</v>
      </c>
      <c r="AC48" s="91" t="s">
        <v>504</v>
      </c>
      <c r="AD48" s="91">
        <v>0.42</v>
      </c>
      <c r="AE48" s="91">
        <v>1220</v>
      </c>
      <c r="AF48" s="91">
        <v>0</v>
      </c>
      <c r="AG48" s="91"/>
      <c r="AH48" s="91"/>
      <c r="AI48" s="91"/>
      <c r="AJ48" s="91"/>
      <c r="AK48" s="91"/>
      <c r="AL48" s="91">
        <v>28</v>
      </c>
      <c r="AM48" s="91">
        <v>0</v>
      </c>
      <c r="AN48" s="91">
        <v>28</v>
      </c>
      <c r="AO48" s="91">
        <v>28</v>
      </c>
      <c r="AP48" s="91"/>
      <c r="AQ48" s="91">
        <v>0</v>
      </c>
      <c r="AR48" s="91">
        <v>0</v>
      </c>
      <c r="AS48" s="91">
        <v>0</v>
      </c>
      <c r="AT48" s="91">
        <v>0</v>
      </c>
      <c r="AU48" s="91">
        <v>0</v>
      </c>
      <c r="AV48" s="91">
        <v>0</v>
      </c>
      <c r="AW48" s="91">
        <v>0</v>
      </c>
      <c r="AX48" s="91">
        <v>0</v>
      </c>
      <c r="AY48" s="91">
        <v>0</v>
      </c>
      <c r="AZ48" s="91">
        <v>0</v>
      </c>
      <c r="BA48" s="91">
        <v>0</v>
      </c>
      <c r="BB48" s="91">
        <v>0</v>
      </c>
      <c r="BC48" s="91">
        <v>0</v>
      </c>
      <c r="BD48" s="91">
        <v>0</v>
      </c>
      <c r="BE48" s="91">
        <v>0</v>
      </c>
      <c r="BF48" s="91">
        <v>0</v>
      </c>
      <c r="BG48" s="91">
        <v>0</v>
      </c>
      <c r="BH48" s="91">
        <v>0</v>
      </c>
      <c r="BI48" s="91">
        <v>0</v>
      </c>
      <c r="BJ48" s="91">
        <v>0</v>
      </c>
      <c r="BK48" s="91">
        <v>0</v>
      </c>
      <c r="BL48" s="91">
        <v>0</v>
      </c>
      <c r="BM48" s="91">
        <v>28</v>
      </c>
      <c r="BN48" s="91"/>
      <c r="BO48" s="91"/>
      <c r="BP48" s="91"/>
      <c r="BQ48" s="91"/>
      <c r="BR48" s="91"/>
      <c r="BS48" s="91"/>
      <c r="BT48" s="91"/>
      <c r="BU48" s="91"/>
      <c r="BV48" s="91" t="s">
        <v>87</v>
      </c>
    </row>
    <row r="49" spans="1:74">
      <c r="A49" s="91">
        <v>744</v>
      </c>
      <c r="B49" s="92">
        <v>45890</v>
      </c>
      <c r="C49" s="91" t="s">
        <v>118</v>
      </c>
      <c r="D49" s="91">
        <v>9519034052</v>
      </c>
      <c r="E49" s="91">
        <v>1</v>
      </c>
      <c r="F49" s="91" t="s">
        <v>1012</v>
      </c>
      <c r="G49" s="91" t="s">
        <v>133</v>
      </c>
      <c r="H49" s="91" t="s">
        <v>120</v>
      </c>
      <c r="I49" s="91" t="s">
        <v>129</v>
      </c>
      <c r="J49" s="91"/>
      <c r="K49" s="91" t="e">
        <v>#N/A</v>
      </c>
      <c r="L49" s="91" t="e">
        <v>#N/A</v>
      </c>
      <c r="M49" s="91" t="s">
        <v>43</v>
      </c>
      <c r="N49" s="91" t="s">
        <v>44</v>
      </c>
      <c r="O49" s="91"/>
      <c r="P49" s="91" t="s">
        <v>23</v>
      </c>
      <c r="Q49" s="91" t="s">
        <v>1102</v>
      </c>
      <c r="R49" s="91"/>
      <c r="S49" s="91">
        <v>1000</v>
      </c>
      <c r="T49" s="91" t="s">
        <v>459</v>
      </c>
      <c r="U49" s="91" t="s">
        <v>407</v>
      </c>
      <c r="V49" s="91" t="s">
        <v>408</v>
      </c>
      <c r="W49" s="91">
        <v>940008</v>
      </c>
      <c r="X49" s="91" t="s">
        <v>464</v>
      </c>
      <c r="Y49" s="91">
        <v>3522241</v>
      </c>
      <c r="Z49" s="91" t="s">
        <v>477</v>
      </c>
      <c r="AA49" s="91" t="s">
        <v>466</v>
      </c>
      <c r="AB49" s="91" t="s">
        <v>467</v>
      </c>
      <c r="AC49" s="91" t="s">
        <v>471</v>
      </c>
      <c r="AD49" s="91">
        <v>0.43</v>
      </c>
      <c r="AE49" s="91">
        <v>1220</v>
      </c>
      <c r="AF49" s="91">
        <v>0</v>
      </c>
      <c r="AG49" s="91" t="s">
        <v>149</v>
      </c>
      <c r="AH49" s="91" t="s">
        <v>438</v>
      </c>
      <c r="AI49" s="91" t="s">
        <v>485</v>
      </c>
      <c r="AJ49" s="91">
        <v>3</v>
      </c>
      <c r="AK49" s="91">
        <v>5</v>
      </c>
      <c r="AL49" s="91">
        <v>84</v>
      </c>
      <c r="AM49" s="91">
        <v>83.49</v>
      </c>
      <c r="AN49" s="91">
        <v>0.51</v>
      </c>
      <c r="AO49" s="91">
        <v>0.51</v>
      </c>
      <c r="AP49" s="91">
        <v>4.2549999999999999</v>
      </c>
      <c r="AQ49" s="91">
        <v>0</v>
      </c>
      <c r="AR49" s="91">
        <v>0</v>
      </c>
      <c r="AS49" s="91">
        <v>0</v>
      </c>
      <c r="AT49" s="91">
        <v>0</v>
      </c>
      <c r="AU49" s="91">
        <v>0</v>
      </c>
      <c r="AV49" s="91">
        <v>0</v>
      </c>
      <c r="AW49" s="91">
        <v>0</v>
      </c>
      <c r="AX49" s="91">
        <v>0</v>
      </c>
      <c r="AY49" s="91">
        <v>0</v>
      </c>
      <c r="AZ49" s="91">
        <v>0</v>
      </c>
      <c r="BA49" s="91">
        <v>0</v>
      </c>
      <c r="BB49" s="91">
        <v>0</v>
      </c>
      <c r="BC49" s="91">
        <v>0</v>
      </c>
      <c r="BD49" s="91">
        <v>0</v>
      </c>
      <c r="BE49" s="91">
        <v>0</v>
      </c>
      <c r="BF49" s="91">
        <v>0</v>
      </c>
      <c r="BG49" s="91">
        <v>0</v>
      </c>
      <c r="BH49" s="91">
        <v>0</v>
      </c>
      <c r="BI49" s="91">
        <v>0</v>
      </c>
      <c r="BJ49" s="91">
        <v>0</v>
      </c>
      <c r="BK49" s="91">
        <v>0</v>
      </c>
      <c r="BL49" s="91">
        <v>0</v>
      </c>
      <c r="BM49" s="91">
        <v>0.51</v>
      </c>
      <c r="BN49" s="91" t="s">
        <v>530</v>
      </c>
      <c r="BO49" s="91" t="s">
        <v>416</v>
      </c>
      <c r="BP49" s="91"/>
      <c r="BQ49" s="91"/>
      <c r="BR49" s="91"/>
      <c r="BS49" s="91"/>
      <c r="BT49" s="91"/>
      <c r="BU49" s="91"/>
      <c r="BV49" s="91" t="s">
        <v>87</v>
      </c>
    </row>
    <row r="50" spans="1:74">
      <c r="A50" s="91">
        <v>744</v>
      </c>
      <c r="B50" s="92">
        <v>45890</v>
      </c>
      <c r="C50" s="91" t="s">
        <v>118</v>
      </c>
      <c r="D50" s="91">
        <v>9519035613</v>
      </c>
      <c r="E50" s="91" t="s">
        <v>617</v>
      </c>
      <c r="F50" s="91" t="s">
        <v>1013</v>
      </c>
      <c r="G50" s="91" t="s">
        <v>133</v>
      </c>
      <c r="H50" s="91" t="s">
        <v>120</v>
      </c>
      <c r="I50" s="91" t="s">
        <v>129</v>
      </c>
      <c r="J50" s="91"/>
      <c r="K50" s="91" t="e">
        <v>#N/A</v>
      </c>
      <c r="L50" s="91" t="e">
        <v>#N/A</v>
      </c>
      <c r="M50" s="91"/>
      <c r="N50" s="91"/>
      <c r="O50" s="91"/>
      <c r="P50" s="91" t="s">
        <v>23</v>
      </c>
      <c r="Q50" s="91" t="s">
        <v>1102</v>
      </c>
      <c r="R50" s="91"/>
      <c r="S50" s="91">
        <v>1000</v>
      </c>
      <c r="T50" s="91"/>
      <c r="U50" s="91" t="s">
        <v>407</v>
      </c>
      <c r="V50" s="91"/>
      <c r="W50" s="91"/>
      <c r="X50" s="91" t="s">
        <v>464</v>
      </c>
      <c r="Y50" s="91">
        <v>3522241</v>
      </c>
      <c r="Z50" s="91" t="s">
        <v>477</v>
      </c>
      <c r="AA50" s="91" t="s">
        <v>466</v>
      </c>
      <c r="AB50" s="91" t="s">
        <v>467</v>
      </c>
      <c r="AC50" s="91" t="s">
        <v>471</v>
      </c>
      <c r="AD50" s="91">
        <v>0.43</v>
      </c>
      <c r="AE50" s="91">
        <v>1220</v>
      </c>
      <c r="AF50" s="91"/>
      <c r="AG50" s="91"/>
      <c r="AH50" s="91"/>
      <c r="AI50" s="91"/>
      <c r="AJ50" s="91"/>
      <c r="AK50" s="91"/>
      <c r="AL50" s="91">
        <v>55.999000000000002</v>
      </c>
      <c r="AM50" s="91">
        <v>53.905000000000001</v>
      </c>
      <c r="AN50" s="91">
        <v>2.0939999999999999</v>
      </c>
      <c r="AO50" s="91">
        <v>2.0939999999999999</v>
      </c>
      <c r="AP50" s="91">
        <v>53.904999999999994</v>
      </c>
      <c r="AQ50" s="91">
        <v>0</v>
      </c>
      <c r="AR50" s="91">
        <v>0</v>
      </c>
      <c r="AS50" s="91">
        <v>0</v>
      </c>
      <c r="AT50" s="91">
        <v>0</v>
      </c>
      <c r="AU50" s="91">
        <v>0</v>
      </c>
      <c r="AV50" s="91">
        <v>0</v>
      </c>
      <c r="AW50" s="91">
        <v>0</v>
      </c>
      <c r="AX50" s="91">
        <v>0</v>
      </c>
      <c r="AY50" s="91">
        <v>0</v>
      </c>
      <c r="AZ50" s="91">
        <v>0</v>
      </c>
      <c r="BA50" s="91">
        <v>0</v>
      </c>
      <c r="BB50" s="91">
        <v>0</v>
      </c>
      <c r="BC50" s="91">
        <v>0</v>
      </c>
      <c r="BD50" s="91">
        <v>0</v>
      </c>
      <c r="BE50" s="91">
        <v>0</v>
      </c>
      <c r="BF50" s="91">
        <v>0</v>
      </c>
      <c r="BG50" s="91">
        <v>0</v>
      </c>
      <c r="BH50" s="91">
        <v>0</v>
      </c>
      <c r="BI50" s="91">
        <v>0</v>
      </c>
      <c r="BJ50" s="91">
        <v>0</v>
      </c>
      <c r="BK50" s="91">
        <v>0</v>
      </c>
      <c r="BL50" s="91">
        <v>0</v>
      </c>
      <c r="BM50" s="91">
        <v>2.0939999999999999</v>
      </c>
      <c r="BN50" s="91"/>
      <c r="BO50" s="91"/>
      <c r="BP50" s="91"/>
      <c r="BQ50" s="91"/>
      <c r="BR50" s="91"/>
      <c r="BS50" s="91"/>
      <c r="BT50" s="91"/>
      <c r="BU50" s="91"/>
      <c r="BV50" s="91"/>
    </row>
    <row r="51" spans="1:74">
      <c r="A51" s="91">
        <v>744</v>
      </c>
      <c r="B51" s="92">
        <v>45889</v>
      </c>
      <c r="C51" s="91" t="s">
        <v>118</v>
      </c>
      <c r="D51" s="91">
        <v>9519032306</v>
      </c>
      <c r="E51" s="91" t="s">
        <v>394</v>
      </c>
      <c r="F51" s="91" t="s">
        <v>1014</v>
      </c>
      <c r="G51" s="91" t="s">
        <v>133</v>
      </c>
      <c r="H51" s="91" t="s">
        <v>120</v>
      </c>
      <c r="I51" s="91" t="s">
        <v>129</v>
      </c>
      <c r="J51" s="91"/>
      <c r="K51" s="91" t="e">
        <v>#N/A</v>
      </c>
      <c r="L51" s="91" t="s">
        <v>129</v>
      </c>
      <c r="M51" s="91"/>
      <c r="N51" s="91"/>
      <c r="O51" s="91"/>
      <c r="P51" s="91" t="s">
        <v>23</v>
      </c>
      <c r="Q51" s="91" t="s">
        <v>1102</v>
      </c>
      <c r="R51" s="91"/>
      <c r="S51" s="91">
        <v>1000</v>
      </c>
      <c r="T51" s="91"/>
      <c r="U51" s="91" t="s">
        <v>407</v>
      </c>
      <c r="V51" s="91"/>
      <c r="W51" s="91"/>
      <c r="X51" s="91" t="s">
        <v>464</v>
      </c>
      <c r="Y51" s="91">
        <v>3522241</v>
      </c>
      <c r="Z51" s="91" t="s">
        <v>477</v>
      </c>
      <c r="AA51" s="91" t="s">
        <v>466</v>
      </c>
      <c r="AB51" s="91" t="s">
        <v>467</v>
      </c>
      <c r="AC51" s="91" t="s">
        <v>471</v>
      </c>
      <c r="AD51" s="91">
        <v>0.43</v>
      </c>
      <c r="AE51" s="91">
        <v>1220</v>
      </c>
      <c r="AF51" s="91"/>
      <c r="AG51" s="91"/>
      <c r="AH51" s="91"/>
      <c r="AI51" s="91"/>
      <c r="AJ51" s="91"/>
      <c r="AK51" s="91"/>
      <c r="AL51" s="91">
        <v>27.998999999999999</v>
      </c>
      <c r="AM51" s="91">
        <v>22.535</v>
      </c>
      <c r="AN51" s="91">
        <v>5.4640000000000004</v>
      </c>
      <c r="AO51" s="91">
        <v>3.694</v>
      </c>
      <c r="AP51" s="91">
        <v>2.8149999999999999</v>
      </c>
      <c r="AQ51" s="91">
        <v>0</v>
      </c>
      <c r="AR51" s="91">
        <v>0</v>
      </c>
      <c r="AS51" s="91">
        <v>0</v>
      </c>
      <c r="AT51" s="91">
        <v>0</v>
      </c>
      <c r="AU51" s="91">
        <v>0</v>
      </c>
      <c r="AV51" s="91">
        <v>0</v>
      </c>
      <c r="AW51" s="91">
        <v>0</v>
      </c>
      <c r="AX51" s="91">
        <v>0</v>
      </c>
      <c r="AY51" s="91">
        <v>0</v>
      </c>
      <c r="AZ51" s="91">
        <v>0</v>
      </c>
      <c r="BA51" s="91">
        <v>0</v>
      </c>
      <c r="BB51" s="91">
        <v>0</v>
      </c>
      <c r="BC51" s="91">
        <v>0</v>
      </c>
      <c r="BD51" s="91">
        <v>0</v>
      </c>
      <c r="BE51" s="91">
        <v>0</v>
      </c>
      <c r="BF51" s="91">
        <v>1.77</v>
      </c>
      <c r="BG51" s="91">
        <v>0</v>
      </c>
      <c r="BH51" s="91">
        <v>0</v>
      </c>
      <c r="BI51" s="91">
        <v>1.77</v>
      </c>
      <c r="BJ51" s="91">
        <v>0</v>
      </c>
      <c r="BK51" s="91">
        <v>1.77</v>
      </c>
      <c r="BL51" s="91">
        <v>0</v>
      </c>
      <c r="BM51" s="91">
        <v>5.4640000000000004</v>
      </c>
      <c r="BN51" s="91"/>
      <c r="BO51" s="91"/>
      <c r="BP51" s="91"/>
      <c r="BQ51" s="91"/>
      <c r="BR51" s="91"/>
      <c r="BS51" s="91"/>
      <c r="BT51" s="91"/>
      <c r="BU51" s="91"/>
      <c r="BV51" s="91"/>
    </row>
    <row r="52" spans="1:74">
      <c r="A52" s="91">
        <v>744</v>
      </c>
      <c r="B52" s="92">
        <v>45861</v>
      </c>
      <c r="C52" s="91" t="s">
        <v>118</v>
      </c>
      <c r="D52" s="91">
        <v>9518952963</v>
      </c>
      <c r="E52" s="91" t="s">
        <v>969</v>
      </c>
      <c r="F52" s="91" t="s">
        <v>1015</v>
      </c>
      <c r="G52" s="91" t="s">
        <v>133</v>
      </c>
      <c r="H52" s="91" t="s">
        <v>120</v>
      </c>
      <c r="I52" s="91" t="s">
        <v>129</v>
      </c>
      <c r="J52" s="91"/>
      <c r="K52" s="91" t="e">
        <v>#N/A</v>
      </c>
      <c r="L52" s="91" t="e">
        <v>#N/A</v>
      </c>
      <c r="M52" s="91"/>
      <c r="N52" s="91"/>
      <c r="O52" s="91"/>
      <c r="P52" s="91" t="s">
        <v>23</v>
      </c>
      <c r="Q52" s="91" t="s">
        <v>1102</v>
      </c>
      <c r="R52" s="91"/>
      <c r="S52" s="91">
        <v>1000</v>
      </c>
      <c r="T52" s="91"/>
      <c r="U52" s="91" t="s">
        <v>407</v>
      </c>
      <c r="V52" s="91"/>
      <c r="W52" s="91"/>
      <c r="X52" s="91" t="s">
        <v>464</v>
      </c>
      <c r="Y52" s="91">
        <v>3522241</v>
      </c>
      <c r="Z52" s="91" t="s">
        <v>477</v>
      </c>
      <c r="AA52" s="91" t="s">
        <v>466</v>
      </c>
      <c r="AB52" s="91" t="s">
        <v>467</v>
      </c>
      <c r="AC52" s="91" t="s">
        <v>471</v>
      </c>
      <c r="AD52" s="91">
        <v>0.43</v>
      </c>
      <c r="AE52" s="91">
        <v>1220</v>
      </c>
      <c r="AF52" s="91"/>
      <c r="AG52" s="91"/>
      <c r="AH52" s="91"/>
      <c r="AI52" s="91"/>
      <c r="AJ52" s="91"/>
      <c r="AK52" s="91"/>
      <c r="AL52" s="91">
        <v>279.56599999999997</v>
      </c>
      <c r="AM52" s="91">
        <v>279.565</v>
      </c>
      <c r="AN52" s="91">
        <v>1E-3</v>
      </c>
      <c r="AO52" s="91">
        <v>1E-3</v>
      </c>
      <c r="AP52" s="91">
        <v>8.1750000000000007</v>
      </c>
      <c r="AQ52" s="91">
        <v>0</v>
      </c>
      <c r="AR52" s="91">
        <v>0</v>
      </c>
      <c r="AS52" s="91">
        <v>0</v>
      </c>
      <c r="AT52" s="91">
        <v>0</v>
      </c>
      <c r="AU52" s="91">
        <v>0</v>
      </c>
      <c r="AV52" s="91">
        <v>0</v>
      </c>
      <c r="AW52" s="91">
        <v>0</v>
      </c>
      <c r="AX52" s="91">
        <v>0</v>
      </c>
      <c r="AY52" s="91">
        <v>0</v>
      </c>
      <c r="AZ52" s="91">
        <v>0</v>
      </c>
      <c r="BA52" s="91">
        <v>0</v>
      </c>
      <c r="BB52" s="91">
        <v>0</v>
      </c>
      <c r="BC52" s="91">
        <v>0</v>
      </c>
      <c r="BD52" s="91">
        <v>0</v>
      </c>
      <c r="BE52" s="91">
        <v>0</v>
      </c>
      <c r="BF52" s="91">
        <v>0</v>
      </c>
      <c r="BG52" s="91">
        <v>0</v>
      </c>
      <c r="BH52" s="91">
        <v>0</v>
      </c>
      <c r="BI52" s="91">
        <v>0</v>
      </c>
      <c r="BJ52" s="91">
        <v>0</v>
      </c>
      <c r="BK52" s="91">
        <v>0</v>
      </c>
      <c r="BL52" s="91">
        <v>0</v>
      </c>
      <c r="BM52" s="91">
        <v>1E-3</v>
      </c>
      <c r="BN52" s="91"/>
      <c r="BO52" s="91"/>
      <c r="BP52" s="91"/>
      <c r="BQ52" s="91"/>
      <c r="BR52" s="91"/>
      <c r="BS52" s="91"/>
      <c r="BT52" s="91"/>
      <c r="BU52" s="91"/>
      <c r="BV52" s="91"/>
    </row>
    <row r="53" spans="1:74">
      <c r="A53" s="91">
        <v>744</v>
      </c>
      <c r="B53" s="92">
        <v>45861</v>
      </c>
      <c r="C53" s="91" t="s">
        <v>118</v>
      </c>
      <c r="D53" s="91">
        <v>9518952963</v>
      </c>
      <c r="E53" s="91" t="s">
        <v>621</v>
      </c>
      <c r="F53" s="91" t="s">
        <v>1016</v>
      </c>
      <c r="G53" s="91" t="s">
        <v>133</v>
      </c>
      <c r="H53" s="91" t="s">
        <v>120</v>
      </c>
      <c r="I53" s="91" t="s">
        <v>129</v>
      </c>
      <c r="J53" s="91"/>
      <c r="K53" s="91" t="e">
        <v>#N/A</v>
      </c>
      <c r="L53" s="91" t="s">
        <v>129</v>
      </c>
      <c r="M53" s="91"/>
      <c r="N53" s="91"/>
      <c r="O53" s="91"/>
      <c r="P53" s="91" t="s">
        <v>23</v>
      </c>
      <c r="Q53" s="91" t="s">
        <v>1102</v>
      </c>
      <c r="R53" s="91"/>
      <c r="S53" s="91">
        <v>1000</v>
      </c>
      <c r="T53" s="91"/>
      <c r="U53" s="91" t="s">
        <v>407</v>
      </c>
      <c r="V53" s="91"/>
      <c r="W53" s="91"/>
      <c r="X53" s="91" t="s">
        <v>464</v>
      </c>
      <c r="Y53" s="91">
        <v>3522241</v>
      </c>
      <c r="Z53" s="91" t="s">
        <v>477</v>
      </c>
      <c r="AA53" s="91" t="s">
        <v>466</v>
      </c>
      <c r="AB53" s="91" t="s">
        <v>467</v>
      </c>
      <c r="AC53" s="91" t="s">
        <v>471</v>
      </c>
      <c r="AD53" s="91">
        <v>0.43</v>
      </c>
      <c r="AE53" s="91">
        <v>1220</v>
      </c>
      <c r="AF53" s="91"/>
      <c r="AG53" s="91"/>
      <c r="AH53" s="91"/>
      <c r="AI53" s="91"/>
      <c r="AJ53" s="91"/>
      <c r="AK53" s="91"/>
      <c r="AL53" s="91">
        <v>278.42599999999999</v>
      </c>
      <c r="AM53" s="91">
        <v>278.42500000000001</v>
      </c>
      <c r="AN53" s="91">
        <v>1E-3</v>
      </c>
      <c r="AO53" s="91">
        <v>1E-3</v>
      </c>
      <c r="AP53" s="91">
        <v>11.145</v>
      </c>
      <c r="AQ53" s="91">
        <v>0</v>
      </c>
      <c r="AR53" s="91">
        <v>0</v>
      </c>
      <c r="AS53" s="91">
        <v>0</v>
      </c>
      <c r="AT53" s="91">
        <v>0</v>
      </c>
      <c r="AU53" s="91">
        <v>0</v>
      </c>
      <c r="AV53" s="91">
        <v>0</v>
      </c>
      <c r="AW53" s="91">
        <v>0</v>
      </c>
      <c r="AX53" s="91">
        <v>0</v>
      </c>
      <c r="AY53" s="91">
        <v>0</v>
      </c>
      <c r="AZ53" s="91">
        <v>0</v>
      </c>
      <c r="BA53" s="91">
        <v>0</v>
      </c>
      <c r="BB53" s="91">
        <v>0</v>
      </c>
      <c r="BC53" s="91">
        <v>0</v>
      </c>
      <c r="BD53" s="91">
        <v>0</v>
      </c>
      <c r="BE53" s="91">
        <v>0</v>
      </c>
      <c r="BF53" s="91">
        <v>0</v>
      </c>
      <c r="BG53" s="91">
        <v>0</v>
      </c>
      <c r="BH53" s="91">
        <v>0</v>
      </c>
      <c r="BI53" s="91">
        <v>0</v>
      </c>
      <c r="BJ53" s="91">
        <v>0</v>
      </c>
      <c r="BK53" s="91">
        <v>0</v>
      </c>
      <c r="BL53" s="91">
        <v>0</v>
      </c>
      <c r="BM53" s="91">
        <v>1E-3</v>
      </c>
      <c r="BN53" s="91"/>
      <c r="BO53" s="91"/>
      <c r="BP53" s="91"/>
      <c r="BQ53" s="91"/>
      <c r="BR53" s="91"/>
      <c r="BS53" s="91"/>
      <c r="BT53" s="91"/>
      <c r="BU53" s="91"/>
      <c r="BV53" s="91"/>
    </row>
    <row r="54" spans="1:74">
      <c r="A54" s="91">
        <v>744</v>
      </c>
      <c r="B54" s="92">
        <v>45861</v>
      </c>
      <c r="C54" s="91" t="s">
        <v>118</v>
      </c>
      <c r="D54" s="91">
        <v>9518952963</v>
      </c>
      <c r="E54" s="91" t="s">
        <v>394</v>
      </c>
      <c r="F54" s="91" t="s">
        <v>1017</v>
      </c>
      <c r="G54" s="91" t="s">
        <v>133</v>
      </c>
      <c r="H54" s="91" t="s">
        <v>120</v>
      </c>
      <c r="I54" s="91" t="s">
        <v>129</v>
      </c>
      <c r="J54" s="91"/>
      <c r="K54" s="91" t="e">
        <v>#N/A</v>
      </c>
      <c r="L54" s="91" t="s">
        <v>129</v>
      </c>
      <c r="M54" s="91"/>
      <c r="N54" s="91"/>
      <c r="O54" s="91"/>
      <c r="P54" s="91" t="s">
        <v>23</v>
      </c>
      <c r="Q54" s="91" t="s">
        <v>1102</v>
      </c>
      <c r="R54" s="91"/>
      <c r="S54" s="91">
        <v>1000</v>
      </c>
      <c r="T54" s="91"/>
      <c r="U54" s="91" t="s">
        <v>407</v>
      </c>
      <c r="V54" s="91"/>
      <c r="W54" s="91"/>
      <c r="X54" s="91" t="s">
        <v>464</v>
      </c>
      <c r="Y54" s="91">
        <v>3522241</v>
      </c>
      <c r="Z54" s="91" t="s">
        <v>477</v>
      </c>
      <c r="AA54" s="91" t="s">
        <v>466</v>
      </c>
      <c r="AB54" s="91" t="s">
        <v>467</v>
      </c>
      <c r="AC54" s="91" t="s">
        <v>471</v>
      </c>
      <c r="AD54" s="91">
        <v>0.43</v>
      </c>
      <c r="AE54" s="91">
        <v>1220</v>
      </c>
      <c r="AF54" s="91"/>
      <c r="AG54" s="91"/>
      <c r="AH54" s="91"/>
      <c r="AI54" s="91"/>
      <c r="AJ54" s="91"/>
      <c r="AK54" s="91"/>
      <c r="AL54" s="91">
        <v>276.911</v>
      </c>
      <c r="AM54" s="91">
        <v>276.91000000000003</v>
      </c>
      <c r="AN54" s="91">
        <v>1E-3</v>
      </c>
      <c r="AO54" s="91">
        <v>1E-3</v>
      </c>
      <c r="AP54" s="91">
        <v>16.28</v>
      </c>
      <c r="AQ54" s="91">
        <v>0</v>
      </c>
      <c r="AR54" s="91">
        <v>0</v>
      </c>
      <c r="AS54" s="91">
        <v>0</v>
      </c>
      <c r="AT54" s="91">
        <v>0</v>
      </c>
      <c r="AU54" s="91">
        <v>0</v>
      </c>
      <c r="AV54" s="91">
        <v>0</v>
      </c>
      <c r="AW54" s="91">
        <v>0</v>
      </c>
      <c r="AX54" s="91">
        <v>0</v>
      </c>
      <c r="AY54" s="91">
        <v>0</v>
      </c>
      <c r="AZ54" s="91">
        <v>0</v>
      </c>
      <c r="BA54" s="91">
        <v>0</v>
      </c>
      <c r="BB54" s="91">
        <v>0</v>
      </c>
      <c r="BC54" s="91">
        <v>0</v>
      </c>
      <c r="BD54" s="91">
        <v>0</v>
      </c>
      <c r="BE54" s="91">
        <v>0</v>
      </c>
      <c r="BF54" s="91">
        <v>0</v>
      </c>
      <c r="BG54" s="91">
        <v>0</v>
      </c>
      <c r="BH54" s="91">
        <v>0</v>
      </c>
      <c r="BI54" s="91">
        <v>0</v>
      </c>
      <c r="BJ54" s="91">
        <v>0</v>
      </c>
      <c r="BK54" s="91">
        <v>0</v>
      </c>
      <c r="BL54" s="91">
        <v>0</v>
      </c>
      <c r="BM54" s="91">
        <v>1E-3</v>
      </c>
      <c r="BN54" s="91"/>
      <c r="BO54" s="91"/>
      <c r="BP54" s="91"/>
      <c r="BQ54" s="91"/>
      <c r="BR54" s="91"/>
      <c r="BS54" s="91"/>
      <c r="BT54" s="91"/>
      <c r="BU54" s="91"/>
      <c r="BV54" s="91"/>
    </row>
    <row r="55" spans="1:74">
      <c r="A55" s="91">
        <v>744</v>
      </c>
      <c r="B55" s="92">
        <v>45860</v>
      </c>
      <c r="C55" s="91" t="s">
        <v>118</v>
      </c>
      <c r="D55" s="91">
        <v>9518948558</v>
      </c>
      <c r="E55" s="91" t="s">
        <v>621</v>
      </c>
      <c r="F55" s="91" t="s">
        <v>1018</v>
      </c>
      <c r="G55" s="91" t="s">
        <v>133</v>
      </c>
      <c r="H55" s="91" t="s">
        <v>120</v>
      </c>
      <c r="I55" s="91" t="s">
        <v>129</v>
      </c>
      <c r="J55" s="91"/>
      <c r="K55" s="91" t="e">
        <v>#N/A</v>
      </c>
      <c r="L55" s="91" t="e">
        <v>#N/A</v>
      </c>
      <c r="M55" s="91"/>
      <c r="N55" s="91"/>
      <c r="O55" s="91"/>
      <c r="P55" s="91" t="s">
        <v>23</v>
      </c>
      <c r="Q55" s="91" t="s">
        <v>1102</v>
      </c>
      <c r="R55" s="91"/>
      <c r="S55" s="91">
        <v>1000</v>
      </c>
      <c r="T55" s="91"/>
      <c r="U55" s="91" t="s">
        <v>407</v>
      </c>
      <c r="V55" s="91"/>
      <c r="W55" s="91"/>
      <c r="X55" s="91" t="s">
        <v>464</v>
      </c>
      <c r="Y55" s="91">
        <v>3522241</v>
      </c>
      <c r="Z55" s="91" t="s">
        <v>477</v>
      </c>
      <c r="AA55" s="91" t="s">
        <v>466</v>
      </c>
      <c r="AB55" s="91" t="s">
        <v>467</v>
      </c>
      <c r="AC55" s="91" t="s">
        <v>471</v>
      </c>
      <c r="AD55" s="91">
        <v>0.43</v>
      </c>
      <c r="AE55" s="91">
        <v>1220</v>
      </c>
      <c r="AF55" s="91"/>
      <c r="AG55" s="91"/>
      <c r="AH55" s="91"/>
      <c r="AI55" s="91"/>
      <c r="AJ55" s="91"/>
      <c r="AK55" s="91"/>
      <c r="AL55" s="91">
        <v>273.31099999999998</v>
      </c>
      <c r="AM55" s="91">
        <v>273.31</v>
      </c>
      <c r="AN55" s="91">
        <v>1E-3</v>
      </c>
      <c r="AO55" s="91">
        <v>1E-3</v>
      </c>
      <c r="AP55" s="91">
        <v>4.5049999999999999</v>
      </c>
      <c r="AQ55" s="91">
        <v>0</v>
      </c>
      <c r="AR55" s="91">
        <v>0</v>
      </c>
      <c r="AS55" s="91">
        <v>0</v>
      </c>
      <c r="AT55" s="91">
        <v>0</v>
      </c>
      <c r="AU55" s="91">
        <v>0</v>
      </c>
      <c r="AV55" s="91">
        <v>0</v>
      </c>
      <c r="AW55" s="91">
        <v>0</v>
      </c>
      <c r="AX55" s="91">
        <v>0</v>
      </c>
      <c r="AY55" s="91">
        <v>0</v>
      </c>
      <c r="AZ55" s="91">
        <v>0</v>
      </c>
      <c r="BA55" s="91">
        <v>0</v>
      </c>
      <c r="BB55" s="91">
        <v>0</v>
      </c>
      <c r="BC55" s="91">
        <v>0</v>
      </c>
      <c r="BD55" s="91">
        <v>0</v>
      </c>
      <c r="BE55" s="91">
        <v>0</v>
      </c>
      <c r="BF55" s="91">
        <v>0</v>
      </c>
      <c r="BG55" s="91">
        <v>0</v>
      </c>
      <c r="BH55" s="91">
        <v>0</v>
      </c>
      <c r="BI55" s="91">
        <v>0</v>
      </c>
      <c r="BJ55" s="91">
        <v>0</v>
      </c>
      <c r="BK55" s="91">
        <v>0</v>
      </c>
      <c r="BL55" s="91">
        <v>0</v>
      </c>
      <c r="BM55" s="91">
        <v>1E-3</v>
      </c>
      <c r="BN55" s="91"/>
      <c r="BO55" s="91"/>
      <c r="BP55" s="91"/>
      <c r="BQ55" s="91"/>
      <c r="BR55" s="91"/>
      <c r="BS55" s="91"/>
      <c r="BT55" s="91"/>
      <c r="BU55" s="91"/>
      <c r="BV55" s="91"/>
    </row>
    <row r="56" spans="1:74">
      <c r="A56" s="91">
        <v>744</v>
      </c>
      <c r="B56" s="92">
        <v>45926</v>
      </c>
      <c r="C56" s="91" t="s">
        <v>118</v>
      </c>
      <c r="D56" s="91">
        <v>9519146199</v>
      </c>
      <c r="E56" s="91">
        <v>4</v>
      </c>
      <c r="F56" s="91" t="s">
        <v>608</v>
      </c>
      <c r="G56" s="91" t="s">
        <v>151</v>
      </c>
      <c r="H56" s="91" t="s">
        <v>120</v>
      </c>
      <c r="I56" s="91" t="s">
        <v>129</v>
      </c>
      <c r="J56" s="91"/>
      <c r="K56" s="91" t="e">
        <v>#N/A</v>
      </c>
      <c r="L56" s="91" t="s">
        <v>1</v>
      </c>
      <c r="M56" s="91" t="s">
        <v>43</v>
      </c>
      <c r="N56" s="91" t="s">
        <v>44</v>
      </c>
      <c r="O56" s="91"/>
      <c r="P56" s="91" t="s">
        <v>23</v>
      </c>
      <c r="Q56" s="91" t="s">
        <v>1102</v>
      </c>
      <c r="R56" s="91"/>
      <c r="S56" s="91">
        <v>1000</v>
      </c>
      <c r="T56" s="91"/>
      <c r="U56" s="91" t="s">
        <v>407</v>
      </c>
      <c r="V56" s="91"/>
      <c r="W56" s="91">
        <v>940008</v>
      </c>
      <c r="X56" s="91" t="s">
        <v>464</v>
      </c>
      <c r="Y56" s="91">
        <v>3522241</v>
      </c>
      <c r="Z56" s="91" t="s">
        <v>477</v>
      </c>
      <c r="AA56" s="91" t="s">
        <v>466</v>
      </c>
      <c r="AB56" s="91" t="s">
        <v>467</v>
      </c>
      <c r="AC56" s="91" t="s">
        <v>471</v>
      </c>
      <c r="AD56" s="91">
        <v>0.43</v>
      </c>
      <c r="AE56" s="91">
        <v>1220</v>
      </c>
      <c r="AF56" s="91">
        <v>0</v>
      </c>
      <c r="AG56" s="91"/>
      <c r="AH56" s="91">
        <v>70</v>
      </c>
      <c r="AI56" s="91"/>
      <c r="AJ56" s="91">
        <v>3</v>
      </c>
      <c r="AK56" s="91">
        <v>5</v>
      </c>
      <c r="AL56" s="91">
        <v>252</v>
      </c>
      <c r="AM56" s="91">
        <v>248.83</v>
      </c>
      <c r="AN56" s="91">
        <v>3.17</v>
      </c>
      <c r="AO56" s="91">
        <v>1.0349999999999999</v>
      </c>
      <c r="AP56" s="91">
        <v>0</v>
      </c>
      <c r="AQ56" s="91">
        <v>0</v>
      </c>
      <c r="AR56" s="91">
        <v>0</v>
      </c>
      <c r="AS56" s="91">
        <v>0</v>
      </c>
      <c r="AT56" s="91">
        <v>0</v>
      </c>
      <c r="AU56" s="91">
        <v>0</v>
      </c>
      <c r="AV56" s="91">
        <v>0</v>
      </c>
      <c r="AW56" s="91">
        <v>0</v>
      </c>
      <c r="AX56" s="91">
        <v>2.1350000000000002</v>
      </c>
      <c r="AY56" s="91">
        <v>0</v>
      </c>
      <c r="AZ56" s="91">
        <v>0</v>
      </c>
      <c r="BA56" s="91">
        <v>0</v>
      </c>
      <c r="BB56" s="91">
        <v>0</v>
      </c>
      <c r="BC56" s="91">
        <v>0</v>
      </c>
      <c r="BD56" s="91">
        <v>0</v>
      </c>
      <c r="BE56" s="91">
        <v>0</v>
      </c>
      <c r="BF56" s="91">
        <v>0</v>
      </c>
      <c r="BG56" s="91">
        <v>0</v>
      </c>
      <c r="BH56" s="91">
        <v>0</v>
      </c>
      <c r="BI56" s="91">
        <v>2.1350000000000002</v>
      </c>
      <c r="BJ56" s="91">
        <v>2.1350000000000002</v>
      </c>
      <c r="BK56" s="91">
        <v>0</v>
      </c>
      <c r="BL56" s="91">
        <v>0</v>
      </c>
      <c r="BM56" s="91">
        <v>1.0349999999999997</v>
      </c>
      <c r="BN56" s="91"/>
      <c r="BO56" s="91"/>
      <c r="BP56" s="91"/>
      <c r="BQ56" s="91"/>
      <c r="BR56" s="91"/>
      <c r="BS56" s="91"/>
      <c r="BT56" s="91"/>
      <c r="BU56" s="91"/>
      <c r="BV56" s="91" t="s">
        <v>194</v>
      </c>
    </row>
    <row r="57" spans="1:74">
      <c r="A57" s="91">
        <v>744</v>
      </c>
      <c r="B57" s="92">
        <v>45924</v>
      </c>
      <c r="C57" s="91" t="s">
        <v>118</v>
      </c>
      <c r="D57" s="91">
        <v>9519138217</v>
      </c>
      <c r="E57" s="91">
        <v>8</v>
      </c>
      <c r="F57" s="91" t="s">
        <v>607</v>
      </c>
      <c r="G57" s="91" t="s">
        <v>151</v>
      </c>
      <c r="H57" s="91" t="s">
        <v>120</v>
      </c>
      <c r="I57" s="91" t="s">
        <v>129</v>
      </c>
      <c r="J57" s="91"/>
      <c r="K57" s="91" t="e">
        <v>#N/A</v>
      </c>
      <c r="L57" s="91" t="s">
        <v>1</v>
      </c>
      <c r="M57" s="91" t="s">
        <v>43</v>
      </c>
      <c r="N57" s="91" t="s">
        <v>44</v>
      </c>
      <c r="O57" s="91"/>
      <c r="P57" s="91" t="s">
        <v>23</v>
      </c>
      <c r="Q57" s="91" t="s">
        <v>1102</v>
      </c>
      <c r="R57" s="91"/>
      <c r="S57" s="91">
        <v>1000</v>
      </c>
      <c r="T57" s="91"/>
      <c r="U57" s="91" t="s">
        <v>407</v>
      </c>
      <c r="V57" s="91"/>
      <c r="W57" s="91">
        <v>940008</v>
      </c>
      <c r="X57" s="91" t="s">
        <v>464</v>
      </c>
      <c r="Y57" s="91">
        <v>3522241</v>
      </c>
      <c r="Z57" s="91" t="s">
        <v>477</v>
      </c>
      <c r="AA57" s="91" t="s">
        <v>466</v>
      </c>
      <c r="AB57" s="91" t="s">
        <v>467</v>
      </c>
      <c r="AC57" s="91" t="s">
        <v>471</v>
      </c>
      <c r="AD57" s="91">
        <v>0.43</v>
      </c>
      <c r="AE57" s="91">
        <v>1220</v>
      </c>
      <c r="AF57" s="91">
        <v>0</v>
      </c>
      <c r="AG57" s="91"/>
      <c r="AH57" s="91">
        <v>70</v>
      </c>
      <c r="AI57" s="91"/>
      <c r="AJ57" s="91">
        <v>3</v>
      </c>
      <c r="AK57" s="91">
        <v>5</v>
      </c>
      <c r="AL57" s="91">
        <v>140</v>
      </c>
      <c r="AM57" s="91">
        <v>129.13499999999999</v>
      </c>
      <c r="AN57" s="91">
        <v>10.865</v>
      </c>
      <c r="AO57" s="91">
        <v>3.86</v>
      </c>
      <c r="AP57" s="91">
        <v>0</v>
      </c>
      <c r="AQ57" s="91">
        <v>0</v>
      </c>
      <c r="AR57" s="91">
        <v>0</v>
      </c>
      <c r="AS57" s="91">
        <v>0</v>
      </c>
      <c r="AT57" s="91">
        <v>0</v>
      </c>
      <c r="AU57" s="91">
        <v>0</v>
      </c>
      <c r="AV57" s="91">
        <v>0</v>
      </c>
      <c r="AW57" s="91">
        <v>0</v>
      </c>
      <c r="AX57" s="91">
        <v>0.96500000000000008</v>
      </c>
      <c r="AY57" s="91">
        <v>0</v>
      </c>
      <c r="AZ57" s="91">
        <v>0</v>
      </c>
      <c r="BA57" s="91">
        <v>0</v>
      </c>
      <c r="BB57" s="91">
        <v>0</v>
      </c>
      <c r="BC57" s="91">
        <v>0</v>
      </c>
      <c r="BD57" s="91">
        <v>0</v>
      </c>
      <c r="BE57" s="91">
        <v>0</v>
      </c>
      <c r="BF57" s="91">
        <v>0</v>
      </c>
      <c r="BG57" s="91">
        <v>0</v>
      </c>
      <c r="BH57" s="91">
        <v>6.04</v>
      </c>
      <c r="BI57" s="91">
        <v>7.0049999999999999</v>
      </c>
      <c r="BJ57" s="91">
        <v>7.0049999999999999</v>
      </c>
      <c r="BK57" s="91">
        <v>0</v>
      </c>
      <c r="BL57" s="91">
        <v>0</v>
      </c>
      <c r="BM57" s="91">
        <v>3.8600000000000003</v>
      </c>
      <c r="BN57" s="91"/>
      <c r="BO57" s="91"/>
      <c r="BP57" s="91"/>
      <c r="BQ57" s="91"/>
      <c r="BR57" s="91"/>
      <c r="BS57" s="91"/>
      <c r="BT57" s="91"/>
      <c r="BU57" s="91"/>
      <c r="BV57" s="91" t="s">
        <v>194</v>
      </c>
    </row>
    <row r="58" spans="1:74">
      <c r="A58" s="91">
        <v>744</v>
      </c>
      <c r="B58" s="92">
        <v>45924</v>
      </c>
      <c r="C58" s="91" t="s">
        <v>118</v>
      </c>
      <c r="D58" s="91">
        <v>9519138217</v>
      </c>
      <c r="E58" s="91">
        <v>7</v>
      </c>
      <c r="F58" s="91" t="s">
        <v>606</v>
      </c>
      <c r="G58" s="91" t="s">
        <v>151</v>
      </c>
      <c r="H58" s="91" t="s">
        <v>120</v>
      </c>
      <c r="I58" s="91" t="s">
        <v>129</v>
      </c>
      <c r="J58" s="91"/>
      <c r="K58" s="91" t="e">
        <v>#N/A</v>
      </c>
      <c r="L58" s="91" t="s">
        <v>1</v>
      </c>
      <c r="M58" s="91" t="s">
        <v>43</v>
      </c>
      <c r="N58" s="91" t="s">
        <v>44</v>
      </c>
      <c r="O58" s="91"/>
      <c r="P58" s="91" t="s">
        <v>23</v>
      </c>
      <c r="Q58" s="91" t="s">
        <v>1102</v>
      </c>
      <c r="R58" s="91"/>
      <c r="S58" s="91">
        <v>1000</v>
      </c>
      <c r="T58" s="91"/>
      <c r="U58" s="91" t="s">
        <v>407</v>
      </c>
      <c r="V58" s="91"/>
      <c r="W58" s="91">
        <v>940008</v>
      </c>
      <c r="X58" s="91" t="s">
        <v>464</v>
      </c>
      <c r="Y58" s="91">
        <v>3522241</v>
      </c>
      <c r="Z58" s="91" t="s">
        <v>477</v>
      </c>
      <c r="AA58" s="91" t="s">
        <v>466</v>
      </c>
      <c r="AB58" s="91" t="s">
        <v>467</v>
      </c>
      <c r="AC58" s="91" t="s">
        <v>471</v>
      </c>
      <c r="AD58" s="91">
        <v>0.43</v>
      </c>
      <c r="AE58" s="91">
        <v>1220</v>
      </c>
      <c r="AF58" s="91">
        <v>0</v>
      </c>
      <c r="AG58" s="91"/>
      <c r="AH58" s="91">
        <v>70</v>
      </c>
      <c r="AI58" s="91"/>
      <c r="AJ58" s="91">
        <v>3</v>
      </c>
      <c r="AK58" s="91">
        <v>5</v>
      </c>
      <c r="AL58" s="91">
        <v>167.999</v>
      </c>
      <c r="AM58" s="91">
        <v>162.435</v>
      </c>
      <c r="AN58" s="91">
        <v>5.5640000000000001</v>
      </c>
      <c r="AO58" s="91">
        <v>7.9000000000000001E-2</v>
      </c>
      <c r="AP58" s="91">
        <v>0</v>
      </c>
      <c r="AQ58" s="91">
        <v>0</v>
      </c>
      <c r="AR58" s="91">
        <v>0</v>
      </c>
      <c r="AS58" s="91">
        <v>0</v>
      </c>
      <c r="AT58" s="91">
        <v>0</v>
      </c>
      <c r="AU58" s="91">
        <v>0</v>
      </c>
      <c r="AV58" s="91">
        <v>0</v>
      </c>
      <c r="AW58" s="91">
        <v>0</v>
      </c>
      <c r="AX58" s="91">
        <v>5.4850000000000003</v>
      </c>
      <c r="AY58" s="91">
        <v>0</v>
      </c>
      <c r="AZ58" s="91">
        <v>0</v>
      </c>
      <c r="BA58" s="91">
        <v>0</v>
      </c>
      <c r="BB58" s="91">
        <v>0</v>
      </c>
      <c r="BC58" s="91">
        <v>0</v>
      </c>
      <c r="BD58" s="91">
        <v>0</v>
      </c>
      <c r="BE58" s="91">
        <v>0</v>
      </c>
      <c r="BF58" s="91">
        <v>0</v>
      </c>
      <c r="BG58" s="91">
        <v>0</v>
      </c>
      <c r="BH58" s="91">
        <v>0</v>
      </c>
      <c r="BI58" s="91">
        <v>5.4850000000000003</v>
      </c>
      <c r="BJ58" s="91">
        <v>5.4850000000000003</v>
      </c>
      <c r="BK58" s="91">
        <v>0</v>
      </c>
      <c r="BL58" s="91">
        <v>0</v>
      </c>
      <c r="BM58" s="91">
        <v>7.8999999999999737E-2</v>
      </c>
      <c r="BN58" s="91"/>
      <c r="BO58" s="91"/>
      <c r="BP58" s="91"/>
      <c r="BQ58" s="91"/>
      <c r="BR58" s="91"/>
      <c r="BS58" s="91"/>
      <c r="BT58" s="91"/>
      <c r="BU58" s="91"/>
      <c r="BV58" s="91" t="s">
        <v>194</v>
      </c>
    </row>
    <row r="59" spans="1:74">
      <c r="A59" s="91">
        <v>744</v>
      </c>
      <c r="B59" s="92">
        <v>45926</v>
      </c>
      <c r="C59" s="91" t="s">
        <v>118</v>
      </c>
      <c r="D59" s="91">
        <v>9519146199</v>
      </c>
      <c r="E59" s="91">
        <v>5</v>
      </c>
      <c r="F59" s="91" t="s">
        <v>604</v>
      </c>
      <c r="G59" s="91" t="s">
        <v>151</v>
      </c>
      <c r="H59" s="91" t="s">
        <v>120</v>
      </c>
      <c r="I59" s="91" t="s">
        <v>129</v>
      </c>
      <c r="J59" s="91"/>
      <c r="K59" s="91" t="e">
        <v>#N/A</v>
      </c>
      <c r="L59" s="91" t="s">
        <v>1</v>
      </c>
      <c r="M59" s="91" t="s">
        <v>43</v>
      </c>
      <c r="N59" s="91" t="s">
        <v>44</v>
      </c>
      <c r="O59" s="91"/>
      <c r="P59" s="91" t="s">
        <v>23</v>
      </c>
      <c r="Q59" s="91" t="s">
        <v>1102</v>
      </c>
      <c r="R59" s="91"/>
      <c r="S59" s="91">
        <v>1000</v>
      </c>
      <c r="T59" s="91" t="s">
        <v>605</v>
      </c>
      <c r="U59" s="91" t="s">
        <v>407</v>
      </c>
      <c r="V59" s="91"/>
      <c r="W59" s="91">
        <v>940008</v>
      </c>
      <c r="X59" s="91" t="s">
        <v>464</v>
      </c>
      <c r="Y59" s="91">
        <v>3522241</v>
      </c>
      <c r="Z59" s="91" t="s">
        <v>477</v>
      </c>
      <c r="AA59" s="91" t="s">
        <v>466</v>
      </c>
      <c r="AB59" s="91" t="s">
        <v>467</v>
      </c>
      <c r="AC59" s="91" t="s">
        <v>471</v>
      </c>
      <c r="AD59" s="91">
        <v>0.43</v>
      </c>
      <c r="AE59" s="91">
        <v>1220</v>
      </c>
      <c r="AF59" s="91">
        <v>0</v>
      </c>
      <c r="AG59" s="91"/>
      <c r="AH59" s="91">
        <v>70</v>
      </c>
      <c r="AI59" s="91" t="s">
        <v>603</v>
      </c>
      <c r="AJ59" s="91">
        <v>3</v>
      </c>
      <c r="AK59" s="91">
        <v>5</v>
      </c>
      <c r="AL59" s="91">
        <v>140</v>
      </c>
      <c r="AM59" s="91">
        <v>135.08000000000001</v>
      </c>
      <c r="AN59" s="91">
        <v>4.92</v>
      </c>
      <c r="AO59" s="91">
        <v>4.92</v>
      </c>
      <c r="AP59" s="91">
        <v>0</v>
      </c>
      <c r="AQ59" s="91">
        <v>0</v>
      </c>
      <c r="AR59" s="91">
        <v>0</v>
      </c>
      <c r="AS59" s="91">
        <v>0</v>
      </c>
      <c r="AT59" s="91">
        <v>0</v>
      </c>
      <c r="AU59" s="91">
        <v>0</v>
      </c>
      <c r="AV59" s="91">
        <v>0</v>
      </c>
      <c r="AW59" s="91">
        <v>0</v>
      </c>
      <c r="AX59" s="91">
        <v>0</v>
      </c>
      <c r="AY59" s="91">
        <v>0</v>
      </c>
      <c r="AZ59" s="91">
        <v>0</v>
      </c>
      <c r="BA59" s="91">
        <v>0</v>
      </c>
      <c r="BB59" s="91">
        <v>0</v>
      </c>
      <c r="BC59" s="91">
        <v>0</v>
      </c>
      <c r="BD59" s="91">
        <v>0</v>
      </c>
      <c r="BE59" s="91">
        <v>0</v>
      </c>
      <c r="BF59" s="91">
        <v>0</v>
      </c>
      <c r="BG59" s="91">
        <v>0</v>
      </c>
      <c r="BH59" s="91">
        <v>0</v>
      </c>
      <c r="BI59" s="91">
        <v>0</v>
      </c>
      <c r="BJ59" s="91">
        <v>0</v>
      </c>
      <c r="BK59" s="91">
        <v>0</v>
      </c>
      <c r="BL59" s="91">
        <v>0</v>
      </c>
      <c r="BM59" s="91">
        <v>4.92</v>
      </c>
      <c r="BN59" s="91"/>
      <c r="BO59" s="91"/>
      <c r="BP59" s="91"/>
      <c r="BQ59" s="91"/>
      <c r="BR59" s="91"/>
      <c r="BS59" s="91"/>
      <c r="BT59" s="91"/>
      <c r="BU59" s="91"/>
      <c r="BV59" s="91"/>
    </row>
    <row r="60" spans="1:74">
      <c r="A60" s="91">
        <v>744</v>
      </c>
      <c r="B60" s="92">
        <v>45926</v>
      </c>
      <c r="C60" s="91" t="s">
        <v>118</v>
      </c>
      <c r="D60" s="91">
        <v>9519146150</v>
      </c>
      <c r="E60" s="91">
        <v>3</v>
      </c>
      <c r="F60" s="91" t="s">
        <v>602</v>
      </c>
      <c r="G60" s="91" t="s">
        <v>151</v>
      </c>
      <c r="H60" s="91" t="s">
        <v>120</v>
      </c>
      <c r="I60" s="91" t="s">
        <v>129</v>
      </c>
      <c r="J60" s="91"/>
      <c r="K60" s="91" t="e">
        <v>#N/A</v>
      </c>
      <c r="L60" s="91" t="s">
        <v>1</v>
      </c>
      <c r="M60" s="91" t="s">
        <v>43</v>
      </c>
      <c r="N60" s="91" t="s">
        <v>44</v>
      </c>
      <c r="O60" s="91"/>
      <c r="P60" s="91" t="s">
        <v>23</v>
      </c>
      <c r="Q60" s="91" t="s">
        <v>1102</v>
      </c>
      <c r="R60" s="91"/>
      <c r="S60" s="91">
        <v>1000</v>
      </c>
      <c r="T60" s="91" t="s">
        <v>237</v>
      </c>
      <c r="U60" s="91" t="s">
        <v>407</v>
      </c>
      <c r="V60" s="91"/>
      <c r="W60" s="91">
        <v>940016</v>
      </c>
      <c r="X60" s="91" t="s">
        <v>464</v>
      </c>
      <c r="Y60" s="91">
        <v>3522241</v>
      </c>
      <c r="Z60" s="91" t="s">
        <v>477</v>
      </c>
      <c r="AA60" s="91" t="s">
        <v>466</v>
      </c>
      <c r="AB60" s="91" t="s">
        <v>467</v>
      </c>
      <c r="AC60" s="91" t="s">
        <v>471</v>
      </c>
      <c r="AD60" s="91">
        <v>0.43</v>
      </c>
      <c r="AE60" s="91">
        <v>1220</v>
      </c>
      <c r="AF60" s="91">
        <v>0</v>
      </c>
      <c r="AG60" s="91"/>
      <c r="AH60" s="91">
        <v>70</v>
      </c>
      <c r="AI60" s="91" t="s">
        <v>603</v>
      </c>
      <c r="AJ60" s="91">
        <v>3</v>
      </c>
      <c r="AK60" s="91">
        <v>5</v>
      </c>
      <c r="AL60" s="91">
        <v>84</v>
      </c>
      <c r="AM60" s="91">
        <v>81.180000000000007</v>
      </c>
      <c r="AN60" s="91">
        <v>2.82</v>
      </c>
      <c r="AO60" s="91">
        <v>-2.94</v>
      </c>
      <c r="AP60" s="91">
        <v>0</v>
      </c>
      <c r="AQ60" s="91">
        <v>0</v>
      </c>
      <c r="AR60" s="91">
        <v>0</v>
      </c>
      <c r="AS60" s="91">
        <v>0</v>
      </c>
      <c r="AT60" s="91">
        <v>0</v>
      </c>
      <c r="AU60" s="91">
        <v>0</v>
      </c>
      <c r="AV60" s="91">
        <v>0</v>
      </c>
      <c r="AW60" s="91">
        <v>0</v>
      </c>
      <c r="AX60" s="91">
        <v>5.76</v>
      </c>
      <c r="AY60" s="91">
        <v>0</v>
      </c>
      <c r="AZ60" s="91">
        <v>0</v>
      </c>
      <c r="BA60" s="91">
        <v>0</v>
      </c>
      <c r="BB60" s="91">
        <v>0</v>
      </c>
      <c r="BC60" s="91">
        <v>0</v>
      </c>
      <c r="BD60" s="91">
        <v>0</v>
      </c>
      <c r="BE60" s="91">
        <v>0</v>
      </c>
      <c r="BF60" s="91">
        <v>0</v>
      </c>
      <c r="BG60" s="91">
        <v>0</v>
      </c>
      <c r="BH60" s="91">
        <v>0</v>
      </c>
      <c r="BI60" s="91">
        <v>5.76</v>
      </c>
      <c r="BJ60" s="91">
        <v>5.76</v>
      </c>
      <c r="BK60" s="91">
        <v>0</v>
      </c>
      <c r="BL60" s="91">
        <v>0</v>
      </c>
      <c r="BM60" s="91">
        <v>0</v>
      </c>
      <c r="BN60" s="91"/>
      <c r="BO60" s="91"/>
      <c r="BP60" s="91"/>
      <c r="BQ60" s="91"/>
      <c r="BR60" s="91"/>
      <c r="BS60" s="91"/>
      <c r="BT60" s="91"/>
      <c r="BU60" s="91"/>
      <c r="BV60" s="91"/>
    </row>
    <row r="61" spans="1:74">
      <c r="A61" s="91">
        <v>744</v>
      </c>
      <c r="B61" s="92">
        <v>45926</v>
      </c>
      <c r="C61" s="91" t="s">
        <v>118</v>
      </c>
      <c r="D61" s="91">
        <v>9519146150</v>
      </c>
      <c r="E61" s="91">
        <v>2</v>
      </c>
      <c r="F61" s="91" t="s">
        <v>1019</v>
      </c>
      <c r="G61" s="91" t="s">
        <v>151</v>
      </c>
      <c r="H61" s="91" t="s">
        <v>120</v>
      </c>
      <c r="I61" s="91" t="s">
        <v>129</v>
      </c>
      <c r="J61" s="91"/>
      <c r="K61" s="91" t="e">
        <v>#N/A</v>
      </c>
      <c r="L61" s="91" t="s">
        <v>1</v>
      </c>
      <c r="M61" s="91" t="s">
        <v>43</v>
      </c>
      <c r="N61" s="91" t="s">
        <v>44</v>
      </c>
      <c r="O61" s="91"/>
      <c r="P61" s="91" t="s">
        <v>23</v>
      </c>
      <c r="Q61" s="91" t="s">
        <v>1102</v>
      </c>
      <c r="R61" s="91"/>
      <c r="S61" s="91">
        <v>1000</v>
      </c>
      <c r="T61" s="91" t="s">
        <v>484</v>
      </c>
      <c r="U61" s="91" t="s">
        <v>407</v>
      </c>
      <c r="V61" s="91"/>
      <c r="W61" s="91">
        <v>940016</v>
      </c>
      <c r="X61" s="91" t="s">
        <v>464</v>
      </c>
      <c r="Y61" s="91">
        <v>3522241</v>
      </c>
      <c r="Z61" s="91" t="s">
        <v>477</v>
      </c>
      <c r="AA61" s="91" t="s">
        <v>466</v>
      </c>
      <c r="AB61" s="91" t="s">
        <v>467</v>
      </c>
      <c r="AC61" s="91" t="s">
        <v>471</v>
      </c>
      <c r="AD61" s="91">
        <v>0.43</v>
      </c>
      <c r="AE61" s="91">
        <v>1220</v>
      </c>
      <c r="AF61" s="91">
        <v>0</v>
      </c>
      <c r="AG61" s="91"/>
      <c r="AH61" s="91"/>
      <c r="AI61" s="91"/>
      <c r="AJ61" s="91"/>
      <c r="AK61" s="91"/>
      <c r="AL61" s="91">
        <v>28</v>
      </c>
      <c r="AM61" s="91">
        <v>25.98</v>
      </c>
      <c r="AN61" s="91">
        <v>2.02</v>
      </c>
      <c r="AO61" s="91">
        <v>2.02</v>
      </c>
      <c r="AP61" s="91">
        <v>0</v>
      </c>
      <c r="AQ61" s="91">
        <v>0</v>
      </c>
      <c r="AR61" s="91">
        <v>0</v>
      </c>
      <c r="AS61" s="91">
        <v>0</v>
      </c>
      <c r="AT61" s="91">
        <v>0</v>
      </c>
      <c r="AU61" s="91">
        <v>0</v>
      </c>
      <c r="AV61" s="91">
        <v>0</v>
      </c>
      <c r="AW61" s="91">
        <v>0</v>
      </c>
      <c r="AX61" s="91">
        <v>0</v>
      </c>
      <c r="AY61" s="91">
        <v>0</v>
      </c>
      <c r="AZ61" s="91">
        <v>0</v>
      </c>
      <c r="BA61" s="91">
        <v>0</v>
      </c>
      <c r="BB61" s="91">
        <v>0</v>
      </c>
      <c r="BC61" s="91">
        <v>0</v>
      </c>
      <c r="BD61" s="91">
        <v>0</v>
      </c>
      <c r="BE61" s="91">
        <v>0</v>
      </c>
      <c r="BF61" s="91">
        <v>0</v>
      </c>
      <c r="BG61" s="91">
        <v>0</v>
      </c>
      <c r="BH61" s="91">
        <v>0</v>
      </c>
      <c r="BI61" s="91">
        <v>0</v>
      </c>
      <c r="BJ61" s="91">
        <v>0</v>
      </c>
      <c r="BK61" s="91">
        <v>0</v>
      </c>
      <c r="BL61" s="91">
        <v>0</v>
      </c>
      <c r="BM61" s="91">
        <v>2.02</v>
      </c>
      <c r="BN61" s="91"/>
      <c r="BO61" s="91"/>
      <c r="BP61" s="91"/>
      <c r="BQ61" s="91"/>
      <c r="BR61" s="91"/>
      <c r="BS61" s="91"/>
      <c r="BT61" s="91"/>
      <c r="BU61" s="91"/>
      <c r="BV61" s="91" t="s">
        <v>87</v>
      </c>
    </row>
    <row r="62" spans="1:74">
      <c r="A62" s="91">
        <v>744</v>
      </c>
      <c r="B62" s="92">
        <v>45926</v>
      </c>
      <c r="C62" s="91" t="s">
        <v>118</v>
      </c>
      <c r="D62" s="91">
        <v>9519146271</v>
      </c>
      <c r="E62" s="91">
        <v>5</v>
      </c>
      <c r="F62" s="91" t="s">
        <v>596</v>
      </c>
      <c r="G62" s="91" t="s">
        <v>151</v>
      </c>
      <c r="H62" s="91" t="s">
        <v>120</v>
      </c>
      <c r="I62" s="91" t="s">
        <v>129</v>
      </c>
      <c r="J62" s="91"/>
      <c r="K62" s="91" t="e">
        <v>#N/A</v>
      </c>
      <c r="L62" s="91" t="s">
        <v>1</v>
      </c>
      <c r="M62" s="91" t="s">
        <v>43</v>
      </c>
      <c r="N62" s="91" t="s">
        <v>44</v>
      </c>
      <c r="O62" s="91"/>
      <c r="P62" s="91" t="s">
        <v>23</v>
      </c>
      <c r="Q62" s="91" t="s">
        <v>1102</v>
      </c>
      <c r="R62" s="91"/>
      <c r="S62" s="91">
        <v>1000</v>
      </c>
      <c r="T62" s="91" t="s">
        <v>484</v>
      </c>
      <c r="U62" s="91" t="s">
        <v>407</v>
      </c>
      <c r="V62" s="91"/>
      <c r="W62" s="91">
        <v>940016</v>
      </c>
      <c r="X62" s="91" t="s">
        <v>464</v>
      </c>
      <c r="Y62" s="91">
        <v>3522241</v>
      </c>
      <c r="Z62" s="91" t="s">
        <v>477</v>
      </c>
      <c r="AA62" s="91" t="s">
        <v>466</v>
      </c>
      <c r="AB62" s="91" t="s">
        <v>467</v>
      </c>
      <c r="AC62" s="91" t="s">
        <v>471</v>
      </c>
      <c r="AD62" s="91">
        <v>0.43</v>
      </c>
      <c r="AE62" s="91">
        <v>1220</v>
      </c>
      <c r="AF62" s="91">
        <v>0</v>
      </c>
      <c r="AG62" s="91"/>
      <c r="AH62" s="91"/>
      <c r="AI62" s="91"/>
      <c r="AJ62" s="91"/>
      <c r="AK62" s="91"/>
      <c r="AL62" s="91">
        <v>112</v>
      </c>
      <c r="AM62" s="91">
        <v>101.51</v>
      </c>
      <c r="AN62" s="91">
        <v>10.49</v>
      </c>
      <c r="AO62" s="91">
        <v>-26.605</v>
      </c>
      <c r="AP62" s="91">
        <v>0</v>
      </c>
      <c r="AQ62" s="91">
        <v>0</v>
      </c>
      <c r="AR62" s="91">
        <v>0</v>
      </c>
      <c r="AS62" s="91">
        <v>0</v>
      </c>
      <c r="AT62" s="91">
        <v>0</v>
      </c>
      <c r="AU62" s="91">
        <v>0</v>
      </c>
      <c r="AV62" s="91">
        <v>0</v>
      </c>
      <c r="AW62" s="91">
        <v>0</v>
      </c>
      <c r="AX62" s="91">
        <v>0.20500000000000002</v>
      </c>
      <c r="AY62" s="91">
        <v>0</v>
      </c>
      <c r="AZ62" s="91">
        <v>0</v>
      </c>
      <c r="BA62" s="91">
        <v>0</v>
      </c>
      <c r="BB62" s="91">
        <v>0</v>
      </c>
      <c r="BC62" s="91">
        <v>0</v>
      </c>
      <c r="BD62" s="91">
        <v>0</v>
      </c>
      <c r="BE62" s="91">
        <v>0</v>
      </c>
      <c r="BF62" s="91">
        <v>0</v>
      </c>
      <c r="BG62" s="91">
        <v>26.775000000000002</v>
      </c>
      <c r="BH62" s="91">
        <v>10.115</v>
      </c>
      <c r="BI62" s="91">
        <v>37.094999999999999</v>
      </c>
      <c r="BJ62" s="91">
        <v>37.094999999999999</v>
      </c>
      <c r="BK62" s="91">
        <v>0</v>
      </c>
      <c r="BL62" s="91">
        <v>0</v>
      </c>
      <c r="BM62" s="91">
        <v>0</v>
      </c>
      <c r="BN62" s="91"/>
      <c r="BO62" s="91"/>
      <c r="BP62" s="91"/>
      <c r="BQ62" s="91"/>
      <c r="BR62" s="91"/>
      <c r="BS62" s="91"/>
      <c r="BT62" s="91"/>
      <c r="BU62" s="91"/>
      <c r="BV62" s="91" t="s">
        <v>87</v>
      </c>
    </row>
    <row r="63" spans="1:74">
      <c r="A63" s="91">
        <v>744</v>
      </c>
      <c r="B63" s="92">
        <v>45926</v>
      </c>
      <c r="C63" s="91" t="s">
        <v>118</v>
      </c>
      <c r="D63" s="91">
        <v>9519146271</v>
      </c>
      <c r="E63" s="91">
        <v>4</v>
      </c>
      <c r="F63" s="91" t="s">
        <v>595</v>
      </c>
      <c r="G63" s="91" t="s">
        <v>151</v>
      </c>
      <c r="H63" s="91" t="s">
        <v>120</v>
      </c>
      <c r="I63" s="91" t="s">
        <v>129</v>
      </c>
      <c r="J63" s="91"/>
      <c r="K63" s="91" t="e">
        <v>#N/A</v>
      </c>
      <c r="L63" s="91" t="s">
        <v>1</v>
      </c>
      <c r="M63" s="91" t="s">
        <v>43</v>
      </c>
      <c r="N63" s="91" t="s">
        <v>44</v>
      </c>
      <c r="O63" s="91"/>
      <c r="P63" s="91" t="s">
        <v>23</v>
      </c>
      <c r="Q63" s="91" t="s">
        <v>1102</v>
      </c>
      <c r="R63" s="91"/>
      <c r="S63" s="91">
        <v>1000</v>
      </c>
      <c r="T63" s="91" t="s">
        <v>484</v>
      </c>
      <c r="U63" s="91" t="s">
        <v>407</v>
      </c>
      <c r="V63" s="91"/>
      <c r="W63" s="91">
        <v>940016</v>
      </c>
      <c r="X63" s="91" t="s">
        <v>464</v>
      </c>
      <c r="Y63" s="91">
        <v>3522241</v>
      </c>
      <c r="Z63" s="91" t="s">
        <v>477</v>
      </c>
      <c r="AA63" s="91" t="s">
        <v>466</v>
      </c>
      <c r="AB63" s="91" t="s">
        <v>467</v>
      </c>
      <c r="AC63" s="91" t="s">
        <v>471</v>
      </c>
      <c r="AD63" s="91">
        <v>0.43</v>
      </c>
      <c r="AE63" s="91">
        <v>1220</v>
      </c>
      <c r="AF63" s="91">
        <v>0</v>
      </c>
      <c r="AG63" s="91"/>
      <c r="AH63" s="91"/>
      <c r="AI63" s="91"/>
      <c r="AJ63" s="91"/>
      <c r="AK63" s="91"/>
      <c r="AL63" s="91">
        <v>140</v>
      </c>
      <c r="AM63" s="91">
        <v>125.57</v>
      </c>
      <c r="AN63" s="91">
        <v>14.43</v>
      </c>
      <c r="AO63" s="91">
        <v>1.845</v>
      </c>
      <c r="AP63" s="91">
        <v>0</v>
      </c>
      <c r="AQ63" s="91">
        <v>0</v>
      </c>
      <c r="AR63" s="91">
        <v>0</v>
      </c>
      <c r="AS63" s="91">
        <v>0</v>
      </c>
      <c r="AT63" s="91">
        <v>0</v>
      </c>
      <c r="AU63" s="91">
        <v>0</v>
      </c>
      <c r="AV63" s="91">
        <v>0</v>
      </c>
      <c r="AW63" s="91">
        <v>0</v>
      </c>
      <c r="AX63" s="91">
        <v>7.79</v>
      </c>
      <c r="AY63" s="91">
        <v>0</v>
      </c>
      <c r="AZ63" s="91">
        <v>0</v>
      </c>
      <c r="BA63" s="91">
        <v>0</v>
      </c>
      <c r="BB63" s="91">
        <v>0</v>
      </c>
      <c r="BC63" s="91">
        <v>0</v>
      </c>
      <c r="BD63" s="91">
        <v>0</v>
      </c>
      <c r="BE63" s="91">
        <v>0</v>
      </c>
      <c r="BF63" s="91">
        <v>0</v>
      </c>
      <c r="BG63" s="91">
        <v>0</v>
      </c>
      <c r="BH63" s="91">
        <v>4.7949999999999999</v>
      </c>
      <c r="BI63" s="91">
        <v>12.585000000000001</v>
      </c>
      <c r="BJ63" s="91">
        <v>12.585000000000001</v>
      </c>
      <c r="BK63" s="91">
        <v>0</v>
      </c>
      <c r="BL63" s="91">
        <v>0</v>
      </c>
      <c r="BM63" s="91">
        <v>1.8449999999999989</v>
      </c>
      <c r="BN63" s="91"/>
      <c r="BO63" s="91"/>
      <c r="BP63" s="91"/>
      <c r="BQ63" s="91"/>
      <c r="BR63" s="91"/>
      <c r="BS63" s="91"/>
      <c r="BT63" s="91"/>
      <c r="BU63" s="91"/>
      <c r="BV63" s="91" t="s">
        <v>87</v>
      </c>
    </row>
    <row r="64" spans="1:74">
      <c r="A64" s="91">
        <v>744</v>
      </c>
      <c r="B64" s="92">
        <v>45926</v>
      </c>
      <c r="C64" s="91" t="s">
        <v>118</v>
      </c>
      <c r="D64" s="91">
        <v>9519146271</v>
      </c>
      <c r="E64" s="91">
        <v>3</v>
      </c>
      <c r="F64" s="91" t="s">
        <v>594</v>
      </c>
      <c r="G64" s="91" t="s">
        <v>151</v>
      </c>
      <c r="H64" s="91" t="s">
        <v>120</v>
      </c>
      <c r="I64" s="91" t="s">
        <v>1</v>
      </c>
      <c r="J64" s="91"/>
      <c r="K64" s="91" t="e">
        <v>#N/A</v>
      </c>
      <c r="L64" s="91" t="s">
        <v>1</v>
      </c>
      <c r="M64" s="91" t="s">
        <v>43</v>
      </c>
      <c r="N64" s="91" t="s">
        <v>44</v>
      </c>
      <c r="O64" s="91"/>
      <c r="P64" s="91" t="s">
        <v>23</v>
      </c>
      <c r="Q64" s="91" t="s">
        <v>1102</v>
      </c>
      <c r="R64" s="91"/>
      <c r="S64" s="91">
        <v>1000</v>
      </c>
      <c r="T64" s="91" t="s">
        <v>484</v>
      </c>
      <c r="U64" s="91" t="s">
        <v>407</v>
      </c>
      <c r="V64" s="91"/>
      <c r="W64" s="91">
        <v>940016</v>
      </c>
      <c r="X64" s="91" t="s">
        <v>464</v>
      </c>
      <c r="Y64" s="91">
        <v>3522241</v>
      </c>
      <c r="Z64" s="91" t="s">
        <v>477</v>
      </c>
      <c r="AA64" s="91" t="s">
        <v>466</v>
      </c>
      <c r="AB64" s="91" t="s">
        <v>467</v>
      </c>
      <c r="AC64" s="91" t="s">
        <v>471</v>
      </c>
      <c r="AD64" s="91">
        <v>0.43</v>
      </c>
      <c r="AE64" s="91">
        <v>1220</v>
      </c>
      <c r="AF64" s="91">
        <v>0</v>
      </c>
      <c r="AG64" s="91"/>
      <c r="AH64" s="91"/>
      <c r="AI64" s="91"/>
      <c r="AJ64" s="91"/>
      <c r="AK64" s="91"/>
      <c r="AL64" s="91">
        <v>279.99900000000002</v>
      </c>
      <c r="AM64" s="91">
        <v>244.65</v>
      </c>
      <c r="AN64" s="91">
        <v>35.348999999999997</v>
      </c>
      <c r="AO64" s="91">
        <v>3.6240000000000001</v>
      </c>
      <c r="AP64" s="91">
        <v>0</v>
      </c>
      <c r="AQ64" s="91">
        <v>0</v>
      </c>
      <c r="AR64" s="91">
        <v>0</v>
      </c>
      <c r="AS64" s="91">
        <v>27.93</v>
      </c>
      <c r="AT64" s="91">
        <v>0</v>
      </c>
      <c r="AU64" s="91">
        <v>0</v>
      </c>
      <c r="AV64" s="91">
        <v>0</v>
      </c>
      <c r="AW64" s="91">
        <v>0</v>
      </c>
      <c r="AX64" s="91">
        <v>0</v>
      </c>
      <c r="AY64" s="91">
        <v>0</v>
      </c>
      <c r="AZ64" s="91">
        <v>0</v>
      </c>
      <c r="BA64" s="91">
        <v>0</v>
      </c>
      <c r="BB64" s="91">
        <v>0</v>
      </c>
      <c r="BC64" s="91">
        <v>0</v>
      </c>
      <c r="BD64" s="91">
        <v>0</v>
      </c>
      <c r="BE64" s="91">
        <v>3.7950000000000004</v>
      </c>
      <c r="BF64" s="91">
        <v>0</v>
      </c>
      <c r="BG64" s="91">
        <v>0</v>
      </c>
      <c r="BH64" s="91">
        <v>0</v>
      </c>
      <c r="BI64" s="91">
        <v>31.725000000000001</v>
      </c>
      <c r="BJ64" s="91">
        <v>3.7950000000000004</v>
      </c>
      <c r="BK64" s="91">
        <v>27.93</v>
      </c>
      <c r="BL64" s="91">
        <v>0</v>
      </c>
      <c r="BM64" s="91">
        <v>31.553999999999995</v>
      </c>
      <c r="BN64" s="91"/>
      <c r="BO64" s="91"/>
      <c r="BP64" s="91"/>
      <c r="BQ64" s="91"/>
      <c r="BR64" s="91"/>
      <c r="BS64" s="91"/>
      <c r="BT64" s="91"/>
      <c r="BU64" s="91"/>
      <c r="BV64" s="91" t="s">
        <v>87</v>
      </c>
    </row>
    <row r="65" spans="1:74">
      <c r="A65" s="91">
        <v>744</v>
      </c>
      <c r="B65" s="92">
        <v>45926</v>
      </c>
      <c r="C65" s="91" t="s">
        <v>118</v>
      </c>
      <c r="D65" s="91">
        <v>9519146271</v>
      </c>
      <c r="E65" s="91">
        <v>6</v>
      </c>
      <c r="F65" s="91" t="s">
        <v>1020</v>
      </c>
      <c r="G65" s="91" t="s">
        <v>151</v>
      </c>
      <c r="H65" s="91" t="s">
        <v>120</v>
      </c>
      <c r="I65" s="91" t="s">
        <v>129</v>
      </c>
      <c r="J65" s="91"/>
      <c r="K65" s="91" t="e">
        <v>#N/A</v>
      </c>
      <c r="L65" s="91" t="s">
        <v>1</v>
      </c>
      <c r="M65" s="91" t="s">
        <v>43</v>
      </c>
      <c r="N65" s="91" t="s">
        <v>44</v>
      </c>
      <c r="O65" s="91"/>
      <c r="P65" s="91" t="s">
        <v>23</v>
      </c>
      <c r="Q65" s="91" t="s">
        <v>1102</v>
      </c>
      <c r="R65" s="91"/>
      <c r="S65" s="91">
        <v>1000</v>
      </c>
      <c r="T65" s="91" t="s">
        <v>484</v>
      </c>
      <c r="U65" s="91" t="s">
        <v>407</v>
      </c>
      <c r="V65" s="91"/>
      <c r="W65" s="91">
        <v>940016</v>
      </c>
      <c r="X65" s="91" t="s">
        <v>464</v>
      </c>
      <c r="Y65" s="91">
        <v>3522241</v>
      </c>
      <c r="Z65" s="91" t="s">
        <v>477</v>
      </c>
      <c r="AA65" s="91" t="s">
        <v>466</v>
      </c>
      <c r="AB65" s="91" t="s">
        <v>467</v>
      </c>
      <c r="AC65" s="91" t="s">
        <v>471</v>
      </c>
      <c r="AD65" s="91">
        <v>0.43</v>
      </c>
      <c r="AE65" s="91">
        <v>1220</v>
      </c>
      <c r="AF65" s="91">
        <v>0</v>
      </c>
      <c r="AG65" s="91"/>
      <c r="AH65" s="91"/>
      <c r="AI65" s="91"/>
      <c r="AJ65" s="91"/>
      <c r="AK65" s="91"/>
      <c r="AL65" s="91">
        <v>28</v>
      </c>
      <c r="AM65" s="91">
        <v>27.25</v>
      </c>
      <c r="AN65" s="91">
        <v>0.75</v>
      </c>
      <c r="AO65" s="91">
        <v>0.75</v>
      </c>
      <c r="AP65" s="91">
        <v>0</v>
      </c>
      <c r="AQ65" s="91">
        <v>0</v>
      </c>
      <c r="AR65" s="91">
        <v>0</v>
      </c>
      <c r="AS65" s="91">
        <v>0</v>
      </c>
      <c r="AT65" s="91">
        <v>0</v>
      </c>
      <c r="AU65" s="91">
        <v>0</v>
      </c>
      <c r="AV65" s="91">
        <v>0</v>
      </c>
      <c r="AW65" s="91">
        <v>0</v>
      </c>
      <c r="AX65" s="91">
        <v>0</v>
      </c>
      <c r="AY65" s="91">
        <v>0</v>
      </c>
      <c r="AZ65" s="91">
        <v>0</v>
      </c>
      <c r="BA65" s="91">
        <v>0</v>
      </c>
      <c r="BB65" s="91">
        <v>0</v>
      </c>
      <c r="BC65" s="91">
        <v>0</v>
      </c>
      <c r="BD65" s="91">
        <v>0</v>
      </c>
      <c r="BE65" s="91">
        <v>0</v>
      </c>
      <c r="BF65" s="91">
        <v>0</v>
      </c>
      <c r="BG65" s="91">
        <v>0</v>
      </c>
      <c r="BH65" s="91">
        <v>0</v>
      </c>
      <c r="BI65" s="91">
        <v>0</v>
      </c>
      <c r="BJ65" s="91">
        <v>0</v>
      </c>
      <c r="BK65" s="91">
        <v>0</v>
      </c>
      <c r="BL65" s="91">
        <v>0</v>
      </c>
      <c r="BM65" s="91">
        <v>0.75</v>
      </c>
      <c r="BN65" s="91"/>
      <c r="BO65" s="91"/>
      <c r="BP65" s="91"/>
      <c r="BQ65" s="91"/>
      <c r="BR65" s="91"/>
      <c r="BS65" s="91"/>
      <c r="BT65" s="91"/>
      <c r="BU65" s="91"/>
      <c r="BV65" s="91" t="s">
        <v>87</v>
      </c>
    </row>
    <row r="66" spans="1:74">
      <c r="A66" s="91">
        <v>744</v>
      </c>
      <c r="B66" s="92">
        <v>45926</v>
      </c>
      <c r="C66" s="91" t="s">
        <v>118</v>
      </c>
      <c r="D66" s="91">
        <v>9519146271</v>
      </c>
      <c r="E66" s="91">
        <v>1</v>
      </c>
      <c r="F66" s="91" t="s">
        <v>593</v>
      </c>
      <c r="G66" s="91" t="s">
        <v>151</v>
      </c>
      <c r="H66" s="91" t="s">
        <v>120</v>
      </c>
      <c r="I66" s="91" t="s">
        <v>129</v>
      </c>
      <c r="J66" s="91"/>
      <c r="K66" s="91" t="e">
        <v>#N/A</v>
      </c>
      <c r="L66" s="91" t="s">
        <v>1</v>
      </c>
      <c r="M66" s="91" t="s">
        <v>43</v>
      </c>
      <c r="N66" s="91" t="s">
        <v>44</v>
      </c>
      <c r="O66" s="91"/>
      <c r="P66" s="91" t="s">
        <v>23</v>
      </c>
      <c r="Q66" s="91" t="s">
        <v>1102</v>
      </c>
      <c r="R66" s="91"/>
      <c r="S66" s="91">
        <v>1000</v>
      </c>
      <c r="T66" s="91" t="s">
        <v>484</v>
      </c>
      <c r="U66" s="91" t="s">
        <v>407</v>
      </c>
      <c r="V66" s="91"/>
      <c r="W66" s="91">
        <v>940016</v>
      </c>
      <c r="X66" s="91" t="s">
        <v>464</v>
      </c>
      <c r="Y66" s="91">
        <v>3522241</v>
      </c>
      <c r="Z66" s="91" t="s">
        <v>477</v>
      </c>
      <c r="AA66" s="91" t="s">
        <v>466</v>
      </c>
      <c r="AB66" s="91" t="s">
        <v>467</v>
      </c>
      <c r="AC66" s="91" t="s">
        <v>471</v>
      </c>
      <c r="AD66" s="91">
        <v>0.43</v>
      </c>
      <c r="AE66" s="91">
        <v>1220</v>
      </c>
      <c r="AF66" s="91">
        <v>0</v>
      </c>
      <c r="AG66" s="91"/>
      <c r="AH66" s="91"/>
      <c r="AI66" s="91"/>
      <c r="AJ66" s="91"/>
      <c r="AK66" s="91"/>
      <c r="AL66" s="91">
        <v>27.998999999999999</v>
      </c>
      <c r="AM66" s="91">
        <v>20.36</v>
      </c>
      <c r="AN66" s="91">
        <v>7.6390000000000002</v>
      </c>
      <c r="AO66" s="91">
        <v>-19.696000000000002</v>
      </c>
      <c r="AP66" s="91">
        <v>0</v>
      </c>
      <c r="AQ66" s="91">
        <v>0</v>
      </c>
      <c r="AR66" s="91">
        <v>0</v>
      </c>
      <c r="AS66" s="91">
        <v>0</v>
      </c>
      <c r="AT66" s="91">
        <v>0</v>
      </c>
      <c r="AU66" s="91">
        <v>0</v>
      </c>
      <c r="AV66" s="91">
        <v>0</v>
      </c>
      <c r="AW66" s="91">
        <v>0</v>
      </c>
      <c r="AX66" s="91">
        <v>0</v>
      </c>
      <c r="AY66" s="91">
        <v>0</v>
      </c>
      <c r="AZ66" s="91">
        <v>0</v>
      </c>
      <c r="BA66" s="91">
        <v>0</v>
      </c>
      <c r="BB66" s="91">
        <v>0</v>
      </c>
      <c r="BC66" s="91">
        <v>0</v>
      </c>
      <c r="BD66" s="91">
        <v>0</v>
      </c>
      <c r="BE66" s="91">
        <v>0</v>
      </c>
      <c r="BF66" s="91">
        <v>27.335000000000001</v>
      </c>
      <c r="BG66" s="91">
        <v>0</v>
      </c>
      <c r="BH66" s="91">
        <v>0</v>
      </c>
      <c r="BI66" s="91">
        <v>27.335000000000001</v>
      </c>
      <c r="BJ66" s="91">
        <v>0</v>
      </c>
      <c r="BK66" s="91">
        <v>27.335000000000001</v>
      </c>
      <c r="BL66" s="91">
        <v>0</v>
      </c>
      <c r="BM66" s="91">
        <v>7.6390000000000002</v>
      </c>
      <c r="BN66" s="91"/>
      <c r="BO66" s="91"/>
      <c r="BP66" s="91"/>
      <c r="BQ66" s="91"/>
      <c r="BR66" s="91"/>
      <c r="BS66" s="91"/>
      <c r="BT66" s="91"/>
      <c r="BU66" s="91"/>
      <c r="BV66" s="91" t="s">
        <v>87</v>
      </c>
    </row>
    <row r="67" spans="1:74">
      <c r="A67" s="91">
        <v>744</v>
      </c>
      <c r="B67" s="92">
        <v>45926</v>
      </c>
      <c r="C67" s="91" t="s">
        <v>118</v>
      </c>
      <c r="D67" s="91">
        <v>9519146199</v>
      </c>
      <c r="E67" s="91">
        <v>3</v>
      </c>
      <c r="F67" s="91" t="s">
        <v>1021</v>
      </c>
      <c r="G67" s="91" t="s">
        <v>151</v>
      </c>
      <c r="H67" s="91" t="s">
        <v>120</v>
      </c>
      <c r="I67" s="91" t="s">
        <v>129</v>
      </c>
      <c r="J67" s="91"/>
      <c r="K67" s="91" t="e">
        <v>#N/A</v>
      </c>
      <c r="L67" s="91" t="s">
        <v>1</v>
      </c>
      <c r="M67" s="91" t="s">
        <v>43</v>
      </c>
      <c r="N67" s="91" t="s">
        <v>44</v>
      </c>
      <c r="O67" s="91"/>
      <c r="P67" s="91" t="s">
        <v>23</v>
      </c>
      <c r="Q67" s="91" t="s">
        <v>1102</v>
      </c>
      <c r="R67" s="91"/>
      <c r="S67" s="91">
        <v>1000</v>
      </c>
      <c r="T67" s="91" t="s">
        <v>459</v>
      </c>
      <c r="U67" s="91" t="s">
        <v>407</v>
      </c>
      <c r="V67" s="91"/>
      <c r="W67" s="91">
        <v>940008</v>
      </c>
      <c r="X67" s="91" t="s">
        <v>464</v>
      </c>
      <c r="Y67" s="91">
        <v>3522241</v>
      </c>
      <c r="Z67" s="91" t="s">
        <v>477</v>
      </c>
      <c r="AA67" s="91" t="s">
        <v>466</v>
      </c>
      <c r="AB67" s="91" t="s">
        <v>467</v>
      </c>
      <c r="AC67" s="91" t="s">
        <v>471</v>
      </c>
      <c r="AD67" s="91">
        <v>0.43</v>
      </c>
      <c r="AE67" s="91">
        <v>1220</v>
      </c>
      <c r="AF67" s="91">
        <v>0</v>
      </c>
      <c r="AG67" s="91"/>
      <c r="AH67" s="91"/>
      <c r="AI67" s="91"/>
      <c r="AJ67" s="91"/>
      <c r="AK67" s="91"/>
      <c r="AL67" s="91">
        <v>28</v>
      </c>
      <c r="AM67" s="91">
        <v>22.15</v>
      </c>
      <c r="AN67" s="91">
        <v>5.85</v>
      </c>
      <c r="AO67" s="91">
        <v>5.85</v>
      </c>
      <c r="AP67" s="91">
        <v>0</v>
      </c>
      <c r="AQ67" s="91">
        <v>0</v>
      </c>
      <c r="AR67" s="91">
        <v>0</v>
      </c>
      <c r="AS67" s="91">
        <v>0</v>
      </c>
      <c r="AT67" s="91">
        <v>0</v>
      </c>
      <c r="AU67" s="91">
        <v>0</v>
      </c>
      <c r="AV67" s="91">
        <v>0</v>
      </c>
      <c r="AW67" s="91">
        <v>0</v>
      </c>
      <c r="AX67" s="91">
        <v>0</v>
      </c>
      <c r="AY67" s="91">
        <v>0</v>
      </c>
      <c r="AZ67" s="91">
        <v>0</v>
      </c>
      <c r="BA67" s="91">
        <v>0</v>
      </c>
      <c r="BB67" s="91">
        <v>0</v>
      </c>
      <c r="BC67" s="91">
        <v>0</v>
      </c>
      <c r="BD67" s="91">
        <v>0</v>
      </c>
      <c r="BE67" s="91">
        <v>0</v>
      </c>
      <c r="BF67" s="91">
        <v>0</v>
      </c>
      <c r="BG67" s="91">
        <v>0</v>
      </c>
      <c r="BH67" s="91">
        <v>0</v>
      </c>
      <c r="BI67" s="91">
        <v>0</v>
      </c>
      <c r="BJ67" s="91">
        <v>0</v>
      </c>
      <c r="BK67" s="91">
        <v>0</v>
      </c>
      <c r="BL67" s="91">
        <v>0</v>
      </c>
      <c r="BM67" s="91">
        <v>5.85</v>
      </c>
      <c r="BN67" s="91"/>
      <c r="BO67" s="91"/>
      <c r="BP67" s="91"/>
      <c r="BQ67" s="91"/>
      <c r="BR67" s="91"/>
      <c r="BS67" s="91"/>
      <c r="BT67" s="91"/>
      <c r="BU67" s="91"/>
      <c r="BV67" s="91" t="s">
        <v>87</v>
      </c>
    </row>
    <row r="68" spans="1:74">
      <c r="A68" s="91">
        <v>744</v>
      </c>
      <c r="B68" s="92">
        <v>45926</v>
      </c>
      <c r="C68" s="91" t="s">
        <v>118</v>
      </c>
      <c r="D68" s="91">
        <v>9519146199</v>
      </c>
      <c r="E68" s="91">
        <v>2</v>
      </c>
      <c r="F68" s="91" t="s">
        <v>592</v>
      </c>
      <c r="G68" s="91" t="s">
        <v>151</v>
      </c>
      <c r="H68" s="91" t="s">
        <v>120</v>
      </c>
      <c r="I68" s="91" t="s">
        <v>1</v>
      </c>
      <c r="J68" s="91"/>
      <c r="K68" s="91" t="e">
        <v>#N/A</v>
      </c>
      <c r="L68" s="91" t="s">
        <v>1</v>
      </c>
      <c r="M68" s="91" t="s">
        <v>43</v>
      </c>
      <c r="N68" s="91" t="s">
        <v>44</v>
      </c>
      <c r="O68" s="91"/>
      <c r="P68" s="91" t="s">
        <v>23</v>
      </c>
      <c r="Q68" s="91" t="s">
        <v>1102</v>
      </c>
      <c r="R68" s="91"/>
      <c r="S68" s="91">
        <v>1000</v>
      </c>
      <c r="T68" s="91" t="s">
        <v>459</v>
      </c>
      <c r="U68" s="91" t="s">
        <v>407</v>
      </c>
      <c r="V68" s="91"/>
      <c r="W68" s="91">
        <v>940008</v>
      </c>
      <c r="X68" s="91" t="s">
        <v>464</v>
      </c>
      <c r="Y68" s="91">
        <v>3522241</v>
      </c>
      <c r="Z68" s="91" t="s">
        <v>477</v>
      </c>
      <c r="AA68" s="91" t="s">
        <v>466</v>
      </c>
      <c r="AB68" s="91" t="s">
        <v>467</v>
      </c>
      <c r="AC68" s="91" t="s">
        <v>471</v>
      </c>
      <c r="AD68" s="91">
        <v>0.43</v>
      </c>
      <c r="AE68" s="91">
        <v>1220</v>
      </c>
      <c r="AF68" s="91">
        <v>0</v>
      </c>
      <c r="AG68" s="91"/>
      <c r="AH68" s="91"/>
      <c r="AI68" s="91"/>
      <c r="AJ68" s="91"/>
      <c r="AK68" s="91"/>
      <c r="AL68" s="91">
        <v>167.999</v>
      </c>
      <c r="AM68" s="91">
        <v>129.66</v>
      </c>
      <c r="AN68" s="91">
        <v>38.338999999999999</v>
      </c>
      <c r="AO68" s="91">
        <v>12.669</v>
      </c>
      <c r="AP68" s="91">
        <v>0</v>
      </c>
      <c r="AQ68" s="91">
        <v>0</v>
      </c>
      <c r="AR68" s="91">
        <v>0</v>
      </c>
      <c r="AS68" s="91">
        <v>0</v>
      </c>
      <c r="AT68" s="91">
        <v>0</v>
      </c>
      <c r="AU68" s="91">
        <v>0</v>
      </c>
      <c r="AV68" s="91">
        <v>0</v>
      </c>
      <c r="AW68" s="91">
        <v>0</v>
      </c>
      <c r="AX68" s="91">
        <v>17.78</v>
      </c>
      <c r="AY68" s="91">
        <v>0</v>
      </c>
      <c r="AZ68" s="91">
        <v>0</v>
      </c>
      <c r="BA68" s="91">
        <v>0</v>
      </c>
      <c r="BB68" s="91">
        <v>0</v>
      </c>
      <c r="BC68" s="91">
        <v>0</v>
      </c>
      <c r="BD68" s="91">
        <v>0</v>
      </c>
      <c r="BE68" s="91">
        <v>7.8900000000000006</v>
      </c>
      <c r="BF68" s="91">
        <v>0</v>
      </c>
      <c r="BG68" s="91">
        <v>0</v>
      </c>
      <c r="BH68" s="91">
        <v>0</v>
      </c>
      <c r="BI68" s="91">
        <v>25.67</v>
      </c>
      <c r="BJ68" s="91">
        <v>25.67</v>
      </c>
      <c r="BK68" s="91">
        <v>0</v>
      </c>
      <c r="BL68" s="91">
        <v>0</v>
      </c>
      <c r="BM68" s="91">
        <v>12.668999999999997</v>
      </c>
      <c r="BN68" s="91"/>
      <c r="BO68" s="91"/>
      <c r="BP68" s="91"/>
      <c r="BQ68" s="91"/>
      <c r="BR68" s="91"/>
      <c r="BS68" s="91"/>
      <c r="BT68" s="91"/>
      <c r="BU68" s="91"/>
      <c r="BV68" s="91" t="s">
        <v>87</v>
      </c>
    </row>
    <row r="69" spans="1:74">
      <c r="A69" s="91">
        <v>744</v>
      </c>
      <c r="B69" s="92">
        <v>45926</v>
      </c>
      <c r="C69" s="91" t="s">
        <v>118</v>
      </c>
      <c r="D69" s="91">
        <v>9519146199</v>
      </c>
      <c r="E69" s="91">
        <v>1</v>
      </c>
      <c r="F69" s="91" t="s">
        <v>591</v>
      </c>
      <c r="G69" s="91" t="s">
        <v>151</v>
      </c>
      <c r="H69" s="91" t="s">
        <v>120</v>
      </c>
      <c r="I69" s="91" t="s">
        <v>129</v>
      </c>
      <c r="J69" s="91"/>
      <c r="K69" s="91" t="e">
        <v>#N/A</v>
      </c>
      <c r="L69" s="91" t="s">
        <v>1</v>
      </c>
      <c r="M69" s="91" t="s">
        <v>43</v>
      </c>
      <c r="N69" s="91" t="s">
        <v>44</v>
      </c>
      <c r="O69" s="91"/>
      <c r="P69" s="91" t="s">
        <v>23</v>
      </c>
      <c r="Q69" s="91" t="s">
        <v>1102</v>
      </c>
      <c r="R69" s="91"/>
      <c r="S69" s="91">
        <v>1000</v>
      </c>
      <c r="T69" s="91" t="s">
        <v>459</v>
      </c>
      <c r="U69" s="91" t="s">
        <v>407</v>
      </c>
      <c r="V69" s="91"/>
      <c r="W69" s="91">
        <v>940008</v>
      </c>
      <c r="X69" s="91" t="s">
        <v>464</v>
      </c>
      <c r="Y69" s="91">
        <v>3522241</v>
      </c>
      <c r="Z69" s="91" t="s">
        <v>477</v>
      </c>
      <c r="AA69" s="91" t="s">
        <v>466</v>
      </c>
      <c r="AB69" s="91" t="s">
        <v>467</v>
      </c>
      <c r="AC69" s="91" t="s">
        <v>471</v>
      </c>
      <c r="AD69" s="91">
        <v>0.43</v>
      </c>
      <c r="AE69" s="91">
        <v>1220</v>
      </c>
      <c r="AF69" s="91">
        <v>0</v>
      </c>
      <c r="AG69" s="91"/>
      <c r="AH69" s="91"/>
      <c r="AI69" s="91"/>
      <c r="AJ69" s="91"/>
      <c r="AK69" s="91"/>
      <c r="AL69" s="91">
        <v>224</v>
      </c>
      <c r="AM69" s="91">
        <v>221.38499999999999</v>
      </c>
      <c r="AN69" s="91">
        <v>2.6150000000000002</v>
      </c>
      <c r="AO69" s="91">
        <v>-1.7350000000000001</v>
      </c>
      <c r="AP69" s="91">
        <v>0</v>
      </c>
      <c r="AQ69" s="91">
        <v>0</v>
      </c>
      <c r="AR69" s="91">
        <v>0</v>
      </c>
      <c r="AS69" s="91">
        <v>0</v>
      </c>
      <c r="AT69" s="91">
        <v>0</v>
      </c>
      <c r="AU69" s="91">
        <v>0</v>
      </c>
      <c r="AV69" s="91">
        <v>0</v>
      </c>
      <c r="AW69" s="91">
        <v>0</v>
      </c>
      <c r="AX69" s="91">
        <v>4.3500000000000005</v>
      </c>
      <c r="AY69" s="91">
        <v>0</v>
      </c>
      <c r="AZ69" s="91">
        <v>0</v>
      </c>
      <c r="BA69" s="91">
        <v>0</v>
      </c>
      <c r="BB69" s="91">
        <v>0</v>
      </c>
      <c r="BC69" s="91">
        <v>0</v>
      </c>
      <c r="BD69" s="91">
        <v>0</v>
      </c>
      <c r="BE69" s="91">
        <v>0</v>
      </c>
      <c r="BF69" s="91">
        <v>0</v>
      </c>
      <c r="BG69" s="91">
        <v>0</v>
      </c>
      <c r="BH69" s="91">
        <v>0</v>
      </c>
      <c r="BI69" s="91">
        <v>4.3500000000000005</v>
      </c>
      <c r="BJ69" s="91">
        <v>4.3500000000000005</v>
      </c>
      <c r="BK69" s="91">
        <v>0</v>
      </c>
      <c r="BL69" s="91">
        <v>0</v>
      </c>
      <c r="BM69" s="91">
        <v>0</v>
      </c>
      <c r="BN69" s="91"/>
      <c r="BO69" s="91"/>
      <c r="BP69" s="91"/>
      <c r="BQ69" s="91"/>
      <c r="BR69" s="91"/>
      <c r="BS69" s="91"/>
      <c r="BT69" s="91"/>
      <c r="BU69" s="91"/>
      <c r="BV69" s="91" t="s">
        <v>87</v>
      </c>
    </row>
    <row r="70" spans="1:74">
      <c r="A70" s="91">
        <v>744</v>
      </c>
      <c r="B70" s="92">
        <v>45924</v>
      </c>
      <c r="C70" s="91" t="s">
        <v>118</v>
      </c>
      <c r="D70" s="91">
        <v>9519138426</v>
      </c>
      <c r="E70" s="91">
        <v>6</v>
      </c>
      <c r="F70" s="91" t="s">
        <v>590</v>
      </c>
      <c r="G70" s="91" t="s">
        <v>151</v>
      </c>
      <c r="H70" s="91" t="s">
        <v>120</v>
      </c>
      <c r="I70" s="91" t="s">
        <v>129</v>
      </c>
      <c r="J70" s="91"/>
      <c r="K70" s="91" t="e">
        <v>#N/A</v>
      </c>
      <c r="L70" s="91" t="s">
        <v>1</v>
      </c>
      <c r="M70" s="91" t="s">
        <v>43</v>
      </c>
      <c r="N70" s="91" t="s">
        <v>44</v>
      </c>
      <c r="O70" s="91"/>
      <c r="P70" s="91" t="s">
        <v>23</v>
      </c>
      <c r="Q70" s="91" t="s">
        <v>1102</v>
      </c>
      <c r="R70" s="91"/>
      <c r="S70" s="91">
        <v>1000</v>
      </c>
      <c r="T70" s="91" t="s">
        <v>484</v>
      </c>
      <c r="U70" s="91" t="s">
        <v>407</v>
      </c>
      <c r="V70" s="91" t="s">
        <v>408</v>
      </c>
      <c r="W70" s="91">
        <v>940016</v>
      </c>
      <c r="X70" s="91" t="s">
        <v>464</v>
      </c>
      <c r="Y70" s="91">
        <v>3522241</v>
      </c>
      <c r="Z70" s="91" t="s">
        <v>477</v>
      </c>
      <c r="AA70" s="91" t="s">
        <v>466</v>
      </c>
      <c r="AB70" s="91" t="s">
        <v>467</v>
      </c>
      <c r="AC70" s="91" t="s">
        <v>471</v>
      </c>
      <c r="AD70" s="91">
        <v>0.43</v>
      </c>
      <c r="AE70" s="91">
        <v>1220</v>
      </c>
      <c r="AF70" s="91">
        <v>0</v>
      </c>
      <c r="AG70" s="91"/>
      <c r="AH70" s="91"/>
      <c r="AI70" s="91"/>
      <c r="AJ70" s="91">
        <v>3</v>
      </c>
      <c r="AK70" s="91">
        <v>5</v>
      </c>
      <c r="AL70" s="91">
        <v>112</v>
      </c>
      <c r="AM70" s="91">
        <v>102.52500000000001</v>
      </c>
      <c r="AN70" s="91">
        <v>9.4749999999999996</v>
      </c>
      <c r="AO70" s="91">
        <v>-1.21</v>
      </c>
      <c r="AP70" s="91">
        <v>0</v>
      </c>
      <c r="AQ70" s="91">
        <v>0</v>
      </c>
      <c r="AR70" s="91">
        <v>0</v>
      </c>
      <c r="AS70" s="91">
        <v>0</v>
      </c>
      <c r="AT70" s="91">
        <v>0</v>
      </c>
      <c r="AU70" s="91">
        <v>0</v>
      </c>
      <c r="AV70" s="91">
        <v>0</v>
      </c>
      <c r="AW70" s="91">
        <v>0</v>
      </c>
      <c r="AX70" s="91">
        <v>7.74</v>
      </c>
      <c r="AY70" s="91">
        <v>0</v>
      </c>
      <c r="AZ70" s="91">
        <v>0</v>
      </c>
      <c r="BA70" s="91">
        <v>0</v>
      </c>
      <c r="BB70" s="91">
        <v>0</v>
      </c>
      <c r="BC70" s="91">
        <v>0</v>
      </c>
      <c r="BD70" s="91">
        <v>0</v>
      </c>
      <c r="BE70" s="91">
        <v>0</v>
      </c>
      <c r="BF70" s="91">
        <v>0</v>
      </c>
      <c r="BG70" s="91">
        <v>0</v>
      </c>
      <c r="BH70" s="91">
        <v>2.9450000000000003</v>
      </c>
      <c r="BI70" s="91">
        <v>10.685</v>
      </c>
      <c r="BJ70" s="91">
        <v>10.685</v>
      </c>
      <c r="BK70" s="91">
        <v>0</v>
      </c>
      <c r="BL70" s="91">
        <v>0</v>
      </c>
      <c r="BM70" s="91">
        <v>0</v>
      </c>
      <c r="BN70" s="91"/>
      <c r="BO70" s="91"/>
      <c r="BP70" s="91"/>
      <c r="BQ70" s="91"/>
      <c r="BR70" s="91"/>
      <c r="BS70" s="91"/>
      <c r="BT70" s="91"/>
      <c r="BU70" s="91"/>
      <c r="BV70" s="91" t="s">
        <v>87</v>
      </c>
    </row>
    <row r="71" spans="1:74">
      <c r="A71" s="91">
        <v>744</v>
      </c>
      <c r="B71" s="92">
        <v>45924</v>
      </c>
      <c r="C71" s="91" t="s">
        <v>118</v>
      </c>
      <c r="D71" s="91">
        <v>9519138426</v>
      </c>
      <c r="E71" s="91">
        <v>4</v>
      </c>
      <c r="F71" s="91" t="s">
        <v>589</v>
      </c>
      <c r="G71" s="91" t="s">
        <v>151</v>
      </c>
      <c r="H71" s="91" t="s">
        <v>120</v>
      </c>
      <c r="I71" s="91" t="s">
        <v>1</v>
      </c>
      <c r="J71" s="91"/>
      <c r="K71" s="91" t="e">
        <v>#N/A</v>
      </c>
      <c r="L71" s="91" t="s">
        <v>1</v>
      </c>
      <c r="M71" s="91" t="s">
        <v>43</v>
      </c>
      <c r="N71" s="91" t="s">
        <v>44</v>
      </c>
      <c r="O71" s="91"/>
      <c r="P71" s="91" t="s">
        <v>23</v>
      </c>
      <c r="Q71" s="91" t="s">
        <v>1102</v>
      </c>
      <c r="R71" s="91"/>
      <c r="S71" s="91">
        <v>1000</v>
      </c>
      <c r="T71" s="91" t="s">
        <v>484</v>
      </c>
      <c r="U71" s="91" t="s">
        <v>407</v>
      </c>
      <c r="V71" s="91" t="s">
        <v>408</v>
      </c>
      <c r="W71" s="91">
        <v>940016</v>
      </c>
      <c r="X71" s="91" t="s">
        <v>464</v>
      </c>
      <c r="Y71" s="91">
        <v>3522241</v>
      </c>
      <c r="Z71" s="91" t="s">
        <v>477</v>
      </c>
      <c r="AA71" s="91" t="s">
        <v>466</v>
      </c>
      <c r="AB71" s="91" t="s">
        <v>467</v>
      </c>
      <c r="AC71" s="91" t="s">
        <v>471</v>
      </c>
      <c r="AD71" s="91">
        <v>0.43</v>
      </c>
      <c r="AE71" s="91">
        <v>1220</v>
      </c>
      <c r="AF71" s="91">
        <v>0</v>
      </c>
      <c r="AG71" s="91"/>
      <c r="AH71" s="91"/>
      <c r="AI71" s="91"/>
      <c r="AJ71" s="91">
        <v>3</v>
      </c>
      <c r="AK71" s="91">
        <v>5</v>
      </c>
      <c r="AL71" s="91">
        <v>196</v>
      </c>
      <c r="AM71" s="91">
        <v>155.69999999999999</v>
      </c>
      <c r="AN71" s="91">
        <v>40.299999999999997</v>
      </c>
      <c r="AO71" s="91">
        <v>33.125</v>
      </c>
      <c r="AP71" s="91">
        <v>0</v>
      </c>
      <c r="AQ71" s="91">
        <v>0</v>
      </c>
      <c r="AR71" s="91">
        <v>0</v>
      </c>
      <c r="AS71" s="91">
        <v>0</v>
      </c>
      <c r="AT71" s="91">
        <v>0</v>
      </c>
      <c r="AU71" s="91">
        <v>0</v>
      </c>
      <c r="AV71" s="91">
        <v>0</v>
      </c>
      <c r="AW71" s="91">
        <v>0</v>
      </c>
      <c r="AX71" s="91">
        <v>2.69</v>
      </c>
      <c r="AY71" s="91">
        <v>0</v>
      </c>
      <c r="AZ71" s="91">
        <v>0</v>
      </c>
      <c r="BA71" s="91">
        <v>0</v>
      </c>
      <c r="BB71" s="91">
        <v>0</v>
      </c>
      <c r="BC71" s="91">
        <v>0</v>
      </c>
      <c r="BD71" s="91">
        <v>0</v>
      </c>
      <c r="BE71" s="91">
        <v>4.4850000000000003</v>
      </c>
      <c r="BF71" s="91">
        <v>0</v>
      </c>
      <c r="BG71" s="91">
        <v>0</v>
      </c>
      <c r="BH71" s="91">
        <v>0</v>
      </c>
      <c r="BI71" s="91">
        <v>7.1750000000000007</v>
      </c>
      <c r="BJ71" s="91">
        <v>7.1750000000000007</v>
      </c>
      <c r="BK71" s="91">
        <v>0</v>
      </c>
      <c r="BL71" s="91">
        <v>0</v>
      </c>
      <c r="BM71" s="91">
        <v>33.125</v>
      </c>
      <c r="BN71" s="91"/>
      <c r="BO71" s="91"/>
      <c r="BP71" s="91"/>
      <c r="BQ71" s="91"/>
      <c r="BR71" s="91"/>
      <c r="BS71" s="91"/>
      <c r="BT71" s="91"/>
      <c r="BU71" s="91"/>
      <c r="BV71" s="91" t="s">
        <v>87</v>
      </c>
    </row>
    <row r="72" spans="1:74">
      <c r="A72" s="91">
        <v>744</v>
      </c>
      <c r="B72" s="92">
        <v>45924</v>
      </c>
      <c r="C72" s="91" t="s">
        <v>118</v>
      </c>
      <c r="D72" s="91">
        <v>9519138426</v>
      </c>
      <c r="E72" s="91">
        <v>1</v>
      </c>
      <c r="F72" s="91" t="s">
        <v>587</v>
      </c>
      <c r="G72" s="91" t="s">
        <v>151</v>
      </c>
      <c r="H72" s="91" t="s">
        <v>120</v>
      </c>
      <c r="I72" s="91" t="s">
        <v>129</v>
      </c>
      <c r="J72" s="91"/>
      <c r="K72" s="91" t="e">
        <v>#N/A</v>
      </c>
      <c r="L72" s="91" t="s">
        <v>1</v>
      </c>
      <c r="M72" s="91" t="s">
        <v>43</v>
      </c>
      <c r="N72" s="91" t="s">
        <v>44</v>
      </c>
      <c r="O72" s="91"/>
      <c r="P72" s="91" t="s">
        <v>23</v>
      </c>
      <c r="Q72" s="91" t="s">
        <v>1102</v>
      </c>
      <c r="R72" s="91"/>
      <c r="S72" s="91">
        <v>1000</v>
      </c>
      <c r="T72" s="91" t="s">
        <v>484</v>
      </c>
      <c r="U72" s="91" t="s">
        <v>407</v>
      </c>
      <c r="V72" s="91" t="s">
        <v>408</v>
      </c>
      <c r="W72" s="91">
        <v>940016</v>
      </c>
      <c r="X72" s="91" t="s">
        <v>464</v>
      </c>
      <c r="Y72" s="91">
        <v>3522241</v>
      </c>
      <c r="Z72" s="91" t="s">
        <v>477</v>
      </c>
      <c r="AA72" s="91" t="s">
        <v>466</v>
      </c>
      <c r="AB72" s="91" t="s">
        <v>467</v>
      </c>
      <c r="AC72" s="91" t="s">
        <v>471</v>
      </c>
      <c r="AD72" s="91">
        <v>0.43</v>
      </c>
      <c r="AE72" s="91">
        <v>1220</v>
      </c>
      <c r="AF72" s="91">
        <v>0</v>
      </c>
      <c r="AG72" s="91"/>
      <c r="AH72" s="91"/>
      <c r="AI72" s="91"/>
      <c r="AJ72" s="91">
        <v>3</v>
      </c>
      <c r="AK72" s="91">
        <v>5</v>
      </c>
      <c r="AL72" s="91">
        <v>28</v>
      </c>
      <c r="AM72" s="91">
        <v>24.184999999999999</v>
      </c>
      <c r="AN72" s="91">
        <v>3.8149999999999999</v>
      </c>
      <c r="AO72" s="91">
        <v>3.8149999999999999</v>
      </c>
      <c r="AP72" s="91">
        <v>0</v>
      </c>
      <c r="AQ72" s="91">
        <v>0</v>
      </c>
      <c r="AR72" s="91">
        <v>0</v>
      </c>
      <c r="AS72" s="91">
        <v>0</v>
      </c>
      <c r="AT72" s="91">
        <v>0</v>
      </c>
      <c r="AU72" s="91">
        <v>0</v>
      </c>
      <c r="AV72" s="91">
        <v>0</v>
      </c>
      <c r="AW72" s="91">
        <v>0</v>
      </c>
      <c r="AX72" s="91">
        <v>0</v>
      </c>
      <c r="AY72" s="91">
        <v>0</v>
      </c>
      <c r="AZ72" s="91">
        <v>0</v>
      </c>
      <c r="BA72" s="91">
        <v>0</v>
      </c>
      <c r="BB72" s="91">
        <v>0</v>
      </c>
      <c r="BC72" s="91">
        <v>0</v>
      </c>
      <c r="BD72" s="91">
        <v>0</v>
      </c>
      <c r="BE72" s="91">
        <v>0</v>
      </c>
      <c r="BF72" s="91">
        <v>0</v>
      </c>
      <c r="BG72" s="91">
        <v>0</v>
      </c>
      <c r="BH72" s="91">
        <v>0</v>
      </c>
      <c r="BI72" s="91">
        <v>0</v>
      </c>
      <c r="BJ72" s="91">
        <v>0</v>
      </c>
      <c r="BK72" s="91">
        <v>0</v>
      </c>
      <c r="BL72" s="91">
        <v>0</v>
      </c>
      <c r="BM72" s="91">
        <v>3.8149999999999999</v>
      </c>
      <c r="BN72" s="91"/>
      <c r="BO72" s="91"/>
      <c r="BP72" s="91"/>
      <c r="BQ72" s="91"/>
      <c r="BR72" s="91"/>
      <c r="BS72" s="91"/>
      <c r="BT72" s="91"/>
      <c r="BU72" s="91"/>
      <c r="BV72" s="91" t="s">
        <v>87</v>
      </c>
    </row>
    <row r="73" spans="1:74">
      <c r="A73" s="91">
        <v>744</v>
      </c>
      <c r="B73" s="92">
        <v>45924</v>
      </c>
      <c r="C73" s="91" t="s">
        <v>118</v>
      </c>
      <c r="D73" s="91">
        <v>9519138060</v>
      </c>
      <c r="E73" s="91">
        <v>5</v>
      </c>
      <c r="F73" s="91" t="s">
        <v>586</v>
      </c>
      <c r="G73" s="91" t="s">
        <v>151</v>
      </c>
      <c r="H73" s="91" t="s">
        <v>120</v>
      </c>
      <c r="I73" s="91" t="s">
        <v>129</v>
      </c>
      <c r="J73" s="91"/>
      <c r="K73" s="91" t="e">
        <v>#N/A</v>
      </c>
      <c r="L73" s="91" t="s">
        <v>1</v>
      </c>
      <c r="M73" s="91" t="s">
        <v>43</v>
      </c>
      <c r="N73" s="91" t="s">
        <v>44</v>
      </c>
      <c r="O73" s="91"/>
      <c r="P73" s="91" t="s">
        <v>23</v>
      </c>
      <c r="Q73" s="91" t="s">
        <v>1102</v>
      </c>
      <c r="R73" s="91"/>
      <c r="S73" s="91">
        <v>1000</v>
      </c>
      <c r="T73" s="91" t="s">
        <v>484</v>
      </c>
      <c r="U73" s="91" t="s">
        <v>407</v>
      </c>
      <c r="V73" s="91" t="s">
        <v>408</v>
      </c>
      <c r="W73" s="91">
        <v>940016</v>
      </c>
      <c r="X73" s="91" t="s">
        <v>464</v>
      </c>
      <c r="Y73" s="91">
        <v>3522241</v>
      </c>
      <c r="Z73" s="91" t="s">
        <v>477</v>
      </c>
      <c r="AA73" s="91" t="s">
        <v>466</v>
      </c>
      <c r="AB73" s="91" t="s">
        <v>467</v>
      </c>
      <c r="AC73" s="91" t="s">
        <v>471</v>
      </c>
      <c r="AD73" s="91">
        <v>0.43</v>
      </c>
      <c r="AE73" s="91">
        <v>1220</v>
      </c>
      <c r="AF73" s="91">
        <v>0</v>
      </c>
      <c r="AG73" s="91"/>
      <c r="AH73" s="91"/>
      <c r="AI73" s="91"/>
      <c r="AJ73" s="91">
        <v>3</v>
      </c>
      <c r="AK73" s="91">
        <v>5</v>
      </c>
      <c r="AL73" s="91">
        <v>83.998999999999995</v>
      </c>
      <c r="AM73" s="91">
        <v>70.709999999999994</v>
      </c>
      <c r="AN73" s="91">
        <v>13.289</v>
      </c>
      <c r="AO73" s="91">
        <v>13.289</v>
      </c>
      <c r="AP73" s="91">
        <v>69.184999999999988</v>
      </c>
      <c r="AQ73" s="91">
        <v>0</v>
      </c>
      <c r="AR73" s="91">
        <v>0</v>
      </c>
      <c r="AS73" s="91">
        <v>0</v>
      </c>
      <c r="AT73" s="91">
        <v>0</v>
      </c>
      <c r="AU73" s="91">
        <v>0</v>
      </c>
      <c r="AV73" s="91">
        <v>0</v>
      </c>
      <c r="AW73" s="91">
        <v>0</v>
      </c>
      <c r="AX73" s="91">
        <v>0</v>
      </c>
      <c r="AY73" s="91">
        <v>0</v>
      </c>
      <c r="AZ73" s="91">
        <v>0</v>
      </c>
      <c r="BA73" s="91">
        <v>0</v>
      </c>
      <c r="BB73" s="91">
        <v>0</v>
      </c>
      <c r="BC73" s="91">
        <v>0</v>
      </c>
      <c r="BD73" s="91">
        <v>0</v>
      </c>
      <c r="BE73" s="91">
        <v>0</v>
      </c>
      <c r="BF73" s="91">
        <v>0</v>
      </c>
      <c r="BG73" s="91">
        <v>0</v>
      </c>
      <c r="BH73" s="91">
        <v>0</v>
      </c>
      <c r="BI73" s="91">
        <v>0</v>
      </c>
      <c r="BJ73" s="91">
        <v>0</v>
      </c>
      <c r="BK73" s="91">
        <v>0</v>
      </c>
      <c r="BL73" s="91">
        <v>0</v>
      </c>
      <c r="BM73" s="91">
        <v>13.289</v>
      </c>
      <c r="BN73" s="91"/>
      <c r="BO73" s="91"/>
      <c r="BP73" s="91"/>
      <c r="BQ73" s="91"/>
      <c r="BR73" s="91"/>
      <c r="BS73" s="91"/>
      <c r="BT73" s="91"/>
      <c r="BU73" s="91"/>
      <c r="BV73" s="91" t="s">
        <v>87</v>
      </c>
    </row>
    <row r="74" spans="1:74">
      <c r="A74" s="91">
        <v>744</v>
      </c>
      <c r="B74" s="92">
        <v>45924</v>
      </c>
      <c r="C74" s="91" t="s">
        <v>118</v>
      </c>
      <c r="D74" s="91">
        <v>9519138217</v>
      </c>
      <c r="E74" s="91">
        <v>9</v>
      </c>
      <c r="F74" s="91" t="s">
        <v>585</v>
      </c>
      <c r="G74" s="91" t="s">
        <v>151</v>
      </c>
      <c r="H74" s="91" t="s">
        <v>120</v>
      </c>
      <c r="I74" s="91" t="s">
        <v>1</v>
      </c>
      <c r="J74" s="91"/>
      <c r="K74" s="91" t="e">
        <v>#N/A</v>
      </c>
      <c r="L74" s="91" t="s">
        <v>1</v>
      </c>
      <c r="M74" s="91" t="s">
        <v>43</v>
      </c>
      <c r="N74" s="91" t="s">
        <v>44</v>
      </c>
      <c r="O74" s="91"/>
      <c r="P74" s="91" t="s">
        <v>23</v>
      </c>
      <c r="Q74" s="91" t="s">
        <v>1102</v>
      </c>
      <c r="R74" s="91"/>
      <c r="S74" s="91">
        <v>1000</v>
      </c>
      <c r="T74" s="91" t="s">
        <v>459</v>
      </c>
      <c r="U74" s="91" t="s">
        <v>407</v>
      </c>
      <c r="V74" s="91" t="s">
        <v>408</v>
      </c>
      <c r="W74" s="91">
        <v>940008</v>
      </c>
      <c r="X74" s="91" t="s">
        <v>464</v>
      </c>
      <c r="Y74" s="91">
        <v>3522241</v>
      </c>
      <c r="Z74" s="91" t="s">
        <v>477</v>
      </c>
      <c r="AA74" s="91" t="s">
        <v>466</v>
      </c>
      <c r="AB74" s="91" t="s">
        <v>467</v>
      </c>
      <c r="AC74" s="91" t="s">
        <v>471</v>
      </c>
      <c r="AD74" s="91">
        <v>0.43</v>
      </c>
      <c r="AE74" s="91">
        <v>1220</v>
      </c>
      <c r="AF74" s="91">
        <v>0</v>
      </c>
      <c r="AG74" s="91"/>
      <c r="AH74" s="91"/>
      <c r="AI74" s="91"/>
      <c r="AJ74" s="91">
        <v>3</v>
      </c>
      <c r="AK74" s="91">
        <v>5</v>
      </c>
      <c r="AL74" s="91">
        <v>28</v>
      </c>
      <c r="AM74" s="91">
        <v>0</v>
      </c>
      <c r="AN74" s="91">
        <v>28</v>
      </c>
      <c r="AO74" s="91">
        <v>0.94</v>
      </c>
      <c r="AP74" s="91">
        <v>0</v>
      </c>
      <c r="AQ74" s="91">
        <v>0</v>
      </c>
      <c r="AR74" s="91">
        <v>0</v>
      </c>
      <c r="AS74" s="91">
        <v>0</v>
      </c>
      <c r="AT74" s="91">
        <v>0</v>
      </c>
      <c r="AU74" s="91">
        <v>0</v>
      </c>
      <c r="AV74" s="91">
        <v>0</v>
      </c>
      <c r="AW74" s="91">
        <v>0</v>
      </c>
      <c r="AX74" s="91">
        <v>27.060000000000002</v>
      </c>
      <c r="AY74" s="91">
        <v>0</v>
      </c>
      <c r="AZ74" s="91">
        <v>0</v>
      </c>
      <c r="BA74" s="91">
        <v>0</v>
      </c>
      <c r="BB74" s="91">
        <v>0</v>
      </c>
      <c r="BC74" s="91">
        <v>0</v>
      </c>
      <c r="BD74" s="91">
        <v>0</v>
      </c>
      <c r="BE74" s="91">
        <v>0</v>
      </c>
      <c r="BF74" s="91">
        <v>0</v>
      </c>
      <c r="BG74" s="91">
        <v>0</v>
      </c>
      <c r="BH74" s="91">
        <v>0</v>
      </c>
      <c r="BI74" s="91">
        <v>27.060000000000002</v>
      </c>
      <c r="BJ74" s="91">
        <v>27.060000000000002</v>
      </c>
      <c r="BK74" s="91">
        <v>0</v>
      </c>
      <c r="BL74" s="91">
        <v>0</v>
      </c>
      <c r="BM74" s="91">
        <v>0.93999999999999773</v>
      </c>
      <c r="BN74" s="91"/>
      <c r="BO74" s="91"/>
      <c r="BP74" s="91"/>
      <c r="BQ74" s="91"/>
      <c r="BR74" s="91"/>
      <c r="BS74" s="91"/>
      <c r="BT74" s="91"/>
      <c r="BU74" s="91"/>
      <c r="BV74" s="91" t="s">
        <v>87</v>
      </c>
    </row>
    <row r="75" spans="1:74">
      <c r="A75" s="91">
        <v>744</v>
      </c>
      <c r="B75" s="92">
        <v>45924</v>
      </c>
      <c r="C75" s="91" t="s">
        <v>118</v>
      </c>
      <c r="D75" s="91">
        <v>9519138060</v>
      </c>
      <c r="E75" s="91">
        <v>2</v>
      </c>
      <c r="F75" s="91" t="s">
        <v>1022</v>
      </c>
      <c r="G75" s="91" t="s">
        <v>151</v>
      </c>
      <c r="H75" s="91" t="s">
        <v>120</v>
      </c>
      <c r="I75" s="91" t="s">
        <v>129</v>
      </c>
      <c r="J75" s="91"/>
      <c r="K75" s="91" t="e">
        <v>#N/A</v>
      </c>
      <c r="L75" s="91" t="s">
        <v>1</v>
      </c>
      <c r="M75" s="91" t="s">
        <v>43</v>
      </c>
      <c r="N75" s="91" t="s">
        <v>44</v>
      </c>
      <c r="O75" s="91"/>
      <c r="P75" s="91" t="s">
        <v>23</v>
      </c>
      <c r="Q75" s="91" t="s">
        <v>1102</v>
      </c>
      <c r="R75" s="91"/>
      <c r="S75" s="91">
        <v>1000</v>
      </c>
      <c r="T75" s="91" t="s">
        <v>484</v>
      </c>
      <c r="U75" s="91" t="s">
        <v>407</v>
      </c>
      <c r="V75" s="91" t="s">
        <v>408</v>
      </c>
      <c r="W75" s="91">
        <v>940016</v>
      </c>
      <c r="X75" s="91" t="s">
        <v>464</v>
      </c>
      <c r="Y75" s="91">
        <v>3522241</v>
      </c>
      <c r="Z75" s="91" t="s">
        <v>477</v>
      </c>
      <c r="AA75" s="91" t="s">
        <v>466</v>
      </c>
      <c r="AB75" s="91" t="s">
        <v>467</v>
      </c>
      <c r="AC75" s="91" t="s">
        <v>471</v>
      </c>
      <c r="AD75" s="91">
        <v>0.43</v>
      </c>
      <c r="AE75" s="91">
        <v>1220</v>
      </c>
      <c r="AF75" s="91">
        <v>0</v>
      </c>
      <c r="AG75" s="91"/>
      <c r="AH75" s="91"/>
      <c r="AI75" s="91"/>
      <c r="AJ75" s="91">
        <v>3</v>
      </c>
      <c r="AK75" s="91">
        <v>5</v>
      </c>
      <c r="AL75" s="91">
        <v>279.99900000000002</v>
      </c>
      <c r="AM75" s="91">
        <v>279.11</v>
      </c>
      <c r="AN75" s="91">
        <v>0.88900000000000001</v>
      </c>
      <c r="AO75" s="91">
        <v>0.88900000000000001</v>
      </c>
      <c r="AP75" s="91">
        <v>131.89999999999998</v>
      </c>
      <c r="AQ75" s="91">
        <v>0</v>
      </c>
      <c r="AR75" s="91">
        <v>0</v>
      </c>
      <c r="AS75" s="91">
        <v>0</v>
      </c>
      <c r="AT75" s="91">
        <v>0</v>
      </c>
      <c r="AU75" s="91">
        <v>0</v>
      </c>
      <c r="AV75" s="91">
        <v>0</v>
      </c>
      <c r="AW75" s="91">
        <v>0</v>
      </c>
      <c r="AX75" s="91">
        <v>0</v>
      </c>
      <c r="AY75" s="91">
        <v>0</v>
      </c>
      <c r="AZ75" s="91">
        <v>0</v>
      </c>
      <c r="BA75" s="91">
        <v>0</v>
      </c>
      <c r="BB75" s="91">
        <v>0</v>
      </c>
      <c r="BC75" s="91">
        <v>0</v>
      </c>
      <c r="BD75" s="91">
        <v>0</v>
      </c>
      <c r="BE75" s="91">
        <v>0</v>
      </c>
      <c r="BF75" s="91">
        <v>0</v>
      </c>
      <c r="BG75" s="91">
        <v>0</v>
      </c>
      <c r="BH75" s="91">
        <v>0</v>
      </c>
      <c r="BI75" s="91">
        <v>0</v>
      </c>
      <c r="BJ75" s="91">
        <v>0</v>
      </c>
      <c r="BK75" s="91">
        <v>0</v>
      </c>
      <c r="BL75" s="91">
        <v>0</v>
      </c>
      <c r="BM75" s="91">
        <v>0.88900000000000001</v>
      </c>
      <c r="BN75" s="91"/>
      <c r="BO75" s="91"/>
      <c r="BP75" s="91"/>
      <c r="BQ75" s="91"/>
      <c r="BR75" s="91"/>
      <c r="BS75" s="91"/>
      <c r="BT75" s="91"/>
      <c r="BU75" s="91"/>
      <c r="BV75" s="91" t="s">
        <v>87</v>
      </c>
    </row>
    <row r="76" spans="1:74">
      <c r="A76" s="91">
        <v>744</v>
      </c>
      <c r="B76" s="92">
        <v>45924</v>
      </c>
      <c r="C76" s="91" t="s">
        <v>118</v>
      </c>
      <c r="D76" s="91">
        <v>9519138060</v>
      </c>
      <c r="E76" s="91">
        <v>1</v>
      </c>
      <c r="F76" s="91" t="s">
        <v>1023</v>
      </c>
      <c r="G76" s="91" t="s">
        <v>151</v>
      </c>
      <c r="H76" s="91" t="s">
        <v>120</v>
      </c>
      <c r="I76" s="91" t="s">
        <v>129</v>
      </c>
      <c r="J76" s="91"/>
      <c r="K76" s="91" t="e">
        <v>#N/A</v>
      </c>
      <c r="L76" s="91" t="s">
        <v>1</v>
      </c>
      <c r="M76" s="91" t="s">
        <v>43</v>
      </c>
      <c r="N76" s="91" t="s">
        <v>44</v>
      </c>
      <c r="O76" s="91"/>
      <c r="P76" s="91" t="s">
        <v>23</v>
      </c>
      <c r="Q76" s="91" t="s">
        <v>1102</v>
      </c>
      <c r="R76" s="91"/>
      <c r="S76" s="91">
        <v>1000</v>
      </c>
      <c r="T76" s="91" t="s">
        <v>484</v>
      </c>
      <c r="U76" s="91" t="s">
        <v>407</v>
      </c>
      <c r="V76" s="91" t="s">
        <v>408</v>
      </c>
      <c r="W76" s="91">
        <v>940016</v>
      </c>
      <c r="X76" s="91" t="s">
        <v>464</v>
      </c>
      <c r="Y76" s="91">
        <v>3522241</v>
      </c>
      <c r="Z76" s="91" t="s">
        <v>477</v>
      </c>
      <c r="AA76" s="91" t="s">
        <v>466</v>
      </c>
      <c r="AB76" s="91" t="s">
        <v>467</v>
      </c>
      <c r="AC76" s="91" t="s">
        <v>471</v>
      </c>
      <c r="AD76" s="91">
        <v>0.43</v>
      </c>
      <c r="AE76" s="91">
        <v>1220</v>
      </c>
      <c r="AF76" s="91">
        <v>0</v>
      </c>
      <c r="AG76" s="91"/>
      <c r="AH76" s="91"/>
      <c r="AI76" s="91"/>
      <c r="AJ76" s="91">
        <v>3</v>
      </c>
      <c r="AK76" s="91">
        <v>5</v>
      </c>
      <c r="AL76" s="91">
        <v>279.99900000000002</v>
      </c>
      <c r="AM76" s="91">
        <v>276.70499999999998</v>
      </c>
      <c r="AN76" s="91">
        <v>3.294</v>
      </c>
      <c r="AO76" s="91">
        <v>-0.44600000000000001</v>
      </c>
      <c r="AP76" s="91">
        <v>146.93500000000003</v>
      </c>
      <c r="AQ76" s="91">
        <v>0</v>
      </c>
      <c r="AR76" s="91">
        <v>0</v>
      </c>
      <c r="AS76" s="91">
        <v>0</v>
      </c>
      <c r="AT76" s="91">
        <v>0</v>
      </c>
      <c r="AU76" s="91">
        <v>0</v>
      </c>
      <c r="AV76" s="91">
        <v>0</v>
      </c>
      <c r="AW76" s="91">
        <v>0</v>
      </c>
      <c r="AX76" s="91">
        <v>3.74</v>
      </c>
      <c r="AY76" s="91">
        <v>0</v>
      </c>
      <c r="AZ76" s="91">
        <v>0</v>
      </c>
      <c r="BA76" s="91">
        <v>0</v>
      </c>
      <c r="BB76" s="91">
        <v>0</v>
      </c>
      <c r="BC76" s="91">
        <v>0</v>
      </c>
      <c r="BD76" s="91">
        <v>0</v>
      </c>
      <c r="BE76" s="91">
        <v>0</v>
      </c>
      <c r="BF76" s="91">
        <v>0</v>
      </c>
      <c r="BG76" s="91">
        <v>0</v>
      </c>
      <c r="BH76" s="91">
        <v>0</v>
      </c>
      <c r="BI76" s="91">
        <v>3.74</v>
      </c>
      <c r="BJ76" s="91">
        <v>3.74</v>
      </c>
      <c r="BK76" s="91">
        <v>0</v>
      </c>
      <c r="BL76" s="91">
        <v>0</v>
      </c>
      <c r="BM76" s="91">
        <v>-0.44600000000000017</v>
      </c>
      <c r="BN76" s="91"/>
      <c r="BO76" s="91"/>
      <c r="BP76" s="91"/>
      <c r="BQ76" s="91"/>
      <c r="BR76" s="91"/>
      <c r="BS76" s="91"/>
      <c r="BT76" s="91"/>
      <c r="BU76" s="91"/>
      <c r="BV76" s="91" t="s">
        <v>87</v>
      </c>
    </row>
    <row r="77" spans="1:74">
      <c r="A77" s="91">
        <v>744</v>
      </c>
      <c r="B77" s="92">
        <v>45924</v>
      </c>
      <c r="C77" s="91" t="s">
        <v>118</v>
      </c>
      <c r="D77" s="91">
        <v>9519138060</v>
      </c>
      <c r="E77" s="91">
        <v>4</v>
      </c>
      <c r="F77" s="91" t="s">
        <v>1024</v>
      </c>
      <c r="G77" s="91" t="s">
        <v>151</v>
      </c>
      <c r="H77" s="91" t="s">
        <v>120</v>
      </c>
      <c r="I77" s="91" t="s">
        <v>129</v>
      </c>
      <c r="J77" s="91"/>
      <c r="K77" s="91" t="e">
        <v>#N/A</v>
      </c>
      <c r="L77" s="91" t="s">
        <v>1</v>
      </c>
      <c r="M77" s="91" t="s">
        <v>43</v>
      </c>
      <c r="N77" s="91" t="s">
        <v>44</v>
      </c>
      <c r="O77" s="91"/>
      <c r="P77" s="91" t="s">
        <v>23</v>
      </c>
      <c r="Q77" s="91" t="s">
        <v>1102</v>
      </c>
      <c r="R77" s="91"/>
      <c r="S77" s="91">
        <v>1000</v>
      </c>
      <c r="T77" s="91" t="s">
        <v>484</v>
      </c>
      <c r="U77" s="91" t="s">
        <v>407</v>
      </c>
      <c r="V77" s="91" t="s">
        <v>408</v>
      </c>
      <c r="W77" s="91">
        <v>940016</v>
      </c>
      <c r="X77" s="91" t="s">
        <v>464</v>
      </c>
      <c r="Y77" s="91">
        <v>3522241</v>
      </c>
      <c r="Z77" s="91" t="s">
        <v>477</v>
      </c>
      <c r="AA77" s="91" t="s">
        <v>466</v>
      </c>
      <c r="AB77" s="91" t="s">
        <v>467</v>
      </c>
      <c r="AC77" s="91" t="s">
        <v>471</v>
      </c>
      <c r="AD77" s="91">
        <v>0.43</v>
      </c>
      <c r="AE77" s="91">
        <v>1220</v>
      </c>
      <c r="AF77" s="91">
        <v>0</v>
      </c>
      <c r="AG77" s="91"/>
      <c r="AH77" s="91"/>
      <c r="AI77" s="91"/>
      <c r="AJ77" s="91">
        <v>3</v>
      </c>
      <c r="AK77" s="91">
        <v>5</v>
      </c>
      <c r="AL77" s="91">
        <v>28</v>
      </c>
      <c r="AM77" s="91">
        <v>26.465</v>
      </c>
      <c r="AN77" s="91">
        <v>1.5349999999999999</v>
      </c>
      <c r="AO77" s="91">
        <v>1.5349999999999999</v>
      </c>
      <c r="AP77" s="91">
        <v>0</v>
      </c>
      <c r="AQ77" s="91">
        <v>0</v>
      </c>
      <c r="AR77" s="91">
        <v>0</v>
      </c>
      <c r="AS77" s="91">
        <v>0</v>
      </c>
      <c r="AT77" s="91">
        <v>0</v>
      </c>
      <c r="AU77" s="91">
        <v>0</v>
      </c>
      <c r="AV77" s="91">
        <v>0</v>
      </c>
      <c r="AW77" s="91">
        <v>0</v>
      </c>
      <c r="AX77" s="91">
        <v>0</v>
      </c>
      <c r="AY77" s="91">
        <v>0</v>
      </c>
      <c r="AZ77" s="91">
        <v>0</v>
      </c>
      <c r="BA77" s="91">
        <v>0</v>
      </c>
      <c r="BB77" s="91">
        <v>0</v>
      </c>
      <c r="BC77" s="91">
        <v>0</v>
      </c>
      <c r="BD77" s="91">
        <v>0</v>
      </c>
      <c r="BE77" s="91">
        <v>0</v>
      </c>
      <c r="BF77" s="91">
        <v>0</v>
      </c>
      <c r="BG77" s="91">
        <v>0</v>
      </c>
      <c r="BH77" s="91">
        <v>0</v>
      </c>
      <c r="BI77" s="91">
        <v>0</v>
      </c>
      <c r="BJ77" s="91">
        <v>0</v>
      </c>
      <c r="BK77" s="91">
        <v>0</v>
      </c>
      <c r="BL77" s="91">
        <v>0</v>
      </c>
      <c r="BM77" s="91">
        <v>1.5349999999999999</v>
      </c>
      <c r="BN77" s="91"/>
      <c r="BO77" s="91"/>
      <c r="BP77" s="91"/>
      <c r="BQ77" s="91"/>
      <c r="BR77" s="91"/>
      <c r="BS77" s="91"/>
      <c r="BT77" s="91"/>
      <c r="BU77" s="91"/>
      <c r="BV77" s="91" t="s">
        <v>87</v>
      </c>
    </row>
    <row r="78" spans="1:74">
      <c r="A78" s="91">
        <v>744</v>
      </c>
      <c r="B78" s="92">
        <v>45924</v>
      </c>
      <c r="C78" s="91" t="s">
        <v>118</v>
      </c>
      <c r="D78" s="91">
        <v>9519138060</v>
      </c>
      <c r="E78" s="91">
        <v>3</v>
      </c>
      <c r="F78" s="91" t="s">
        <v>577</v>
      </c>
      <c r="G78" s="91" t="s">
        <v>151</v>
      </c>
      <c r="H78" s="91" t="s">
        <v>120</v>
      </c>
      <c r="I78" s="91" t="s">
        <v>1</v>
      </c>
      <c r="J78" s="91"/>
      <c r="K78" s="91" t="e">
        <v>#N/A</v>
      </c>
      <c r="L78" s="91" t="s">
        <v>1</v>
      </c>
      <c r="M78" s="91" t="s">
        <v>43</v>
      </c>
      <c r="N78" s="91" t="s">
        <v>44</v>
      </c>
      <c r="O78" s="91"/>
      <c r="P78" s="91" t="s">
        <v>23</v>
      </c>
      <c r="Q78" s="91" t="s">
        <v>1102</v>
      </c>
      <c r="R78" s="91"/>
      <c r="S78" s="91">
        <v>1000</v>
      </c>
      <c r="T78" s="91" t="s">
        <v>484</v>
      </c>
      <c r="U78" s="91" t="s">
        <v>407</v>
      </c>
      <c r="V78" s="91" t="s">
        <v>408</v>
      </c>
      <c r="W78" s="91">
        <v>940016</v>
      </c>
      <c r="X78" s="91" t="s">
        <v>464</v>
      </c>
      <c r="Y78" s="91">
        <v>3522241</v>
      </c>
      <c r="Z78" s="91" t="s">
        <v>477</v>
      </c>
      <c r="AA78" s="91" t="s">
        <v>466</v>
      </c>
      <c r="AB78" s="91" t="s">
        <v>467</v>
      </c>
      <c r="AC78" s="91" t="s">
        <v>471</v>
      </c>
      <c r="AD78" s="91">
        <v>0.43</v>
      </c>
      <c r="AE78" s="91">
        <v>1220</v>
      </c>
      <c r="AF78" s="91">
        <v>0</v>
      </c>
      <c r="AG78" s="91"/>
      <c r="AH78" s="91"/>
      <c r="AI78" s="91"/>
      <c r="AJ78" s="91">
        <v>3</v>
      </c>
      <c r="AK78" s="91">
        <v>5</v>
      </c>
      <c r="AL78" s="91">
        <v>251.999</v>
      </c>
      <c r="AM78" s="91">
        <v>234</v>
      </c>
      <c r="AN78" s="91">
        <v>17.998999999999999</v>
      </c>
      <c r="AO78" s="91">
        <v>-3.3210000000000002</v>
      </c>
      <c r="AP78" s="91">
        <v>0</v>
      </c>
      <c r="AQ78" s="91">
        <v>0</v>
      </c>
      <c r="AR78" s="91">
        <v>0</v>
      </c>
      <c r="AS78" s="91">
        <v>0</v>
      </c>
      <c r="AT78" s="91">
        <v>0</v>
      </c>
      <c r="AU78" s="91">
        <v>0</v>
      </c>
      <c r="AV78" s="91">
        <v>0</v>
      </c>
      <c r="AW78" s="91">
        <v>0</v>
      </c>
      <c r="AX78" s="91">
        <v>4.8450000000000006</v>
      </c>
      <c r="AY78" s="91">
        <v>0</v>
      </c>
      <c r="AZ78" s="91">
        <v>0</v>
      </c>
      <c r="BA78" s="91">
        <v>0</v>
      </c>
      <c r="BB78" s="91">
        <v>0</v>
      </c>
      <c r="BC78" s="91">
        <v>0</v>
      </c>
      <c r="BD78" s="91">
        <v>0</v>
      </c>
      <c r="BE78" s="91">
        <v>4.0150000000000006</v>
      </c>
      <c r="BF78" s="91">
        <v>0</v>
      </c>
      <c r="BG78" s="91">
        <v>4.83</v>
      </c>
      <c r="BH78" s="91">
        <v>7.63</v>
      </c>
      <c r="BI78" s="91">
        <v>21.32</v>
      </c>
      <c r="BJ78" s="91">
        <v>21.32</v>
      </c>
      <c r="BK78" s="91">
        <v>0</v>
      </c>
      <c r="BL78" s="91">
        <v>0</v>
      </c>
      <c r="BM78" s="91">
        <v>0</v>
      </c>
      <c r="BN78" s="91"/>
      <c r="BO78" s="91"/>
      <c r="BP78" s="91"/>
      <c r="BQ78" s="91"/>
      <c r="BR78" s="91"/>
      <c r="BS78" s="91"/>
      <c r="BT78" s="91"/>
      <c r="BU78" s="91"/>
      <c r="BV78" s="91" t="s">
        <v>87</v>
      </c>
    </row>
    <row r="79" spans="1:74">
      <c r="A79" s="91">
        <v>744</v>
      </c>
      <c r="B79" s="92">
        <v>45924</v>
      </c>
      <c r="C79" s="91" t="s">
        <v>118</v>
      </c>
      <c r="D79" s="91">
        <v>9519138217</v>
      </c>
      <c r="E79" s="91">
        <v>6</v>
      </c>
      <c r="F79" s="91" t="s">
        <v>1025</v>
      </c>
      <c r="G79" s="91" t="s">
        <v>151</v>
      </c>
      <c r="H79" s="91" t="s">
        <v>120</v>
      </c>
      <c r="I79" s="91" t="s">
        <v>129</v>
      </c>
      <c r="J79" s="91"/>
      <c r="K79" s="91" t="e">
        <v>#N/A</v>
      </c>
      <c r="L79" s="91" t="e">
        <v>#N/A</v>
      </c>
      <c r="M79" s="91" t="s">
        <v>43</v>
      </c>
      <c r="N79" s="91" t="s">
        <v>44</v>
      </c>
      <c r="O79" s="91"/>
      <c r="P79" s="91" t="s">
        <v>23</v>
      </c>
      <c r="Q79" s="91" t="s">
        <v>1102</v>
      </c>
      <c r="R79" s="91"/>
      <c r="S79" s="91">
        <v>1000</v>
      </c>
      <c r="T79" s="91" t="s">
        <v>459</v>
      </c>
      <c r="U79" s="91" t="s">
        <v>407</v>
      </c>
      <c r="V79" s="91" t="s">
        <v>408</v>
      </c>
      <c r="W79" s="91">
        <v>940008</v>
      </c>
      <c r="X79" s="91" t="s">
        <v>464</v>
      </c>
      <c r="Y79" s="91">
        <v>3522241</v>
      </c>
      <c r="Z79" s="91" t="s">
        <v>477</v>
      </c>
      <c r="AA79" s="91" t="s">
        <v>466</v>
      </c>
      <c r="AB79" s="91" t="s">
        <v>467</v>
      </c>
      <c r="AC79" s="91" t="s">
        <v>471</v>
      </c>
      <c r="AD79" s="91">
        <v>0.43</v>
      </c>
      <c r="AE79" s="91">
        <v>1220</v>
      </c>
      <c r="AF79" s="91">
        <v>0</v>
      </c>
      <c r="AG79" s="91"/>
      <c r="AH79" s="91"/>
      <c r="AI79" s="91"/>
      <c r="AJ79" s="91">
        <v>3</v>
      </c>
      <c r="AK79" s="91">
        <v>5</v>
      </c>
      <c r="AL79" s="91">
        <v>56</v>
      </c>
      <c r="AM79" s="91">
        <v>50.65</v>
      </c>
      <c r="AN79" s="91">
        <v>5.35</v>
      </c>
      <c r="AO79" s="91">
        <v>5.35</v>
      </c>
      <c r="AP79" s="91">
        <v>26.424999999999997</v>
      </c>
      <c r="AQ79" s="91">
        <v>0</v>
      </c>
      <c r="AR79" s="91">
        <v>0</v>
      </c>
      <c r="AS79" s="91">
        <v>0</v>
      </c>
      <c r="AT79" s="91">
        <v>0</v>
      </c>
      <c r="AU79" s="91">
        <v>0</v>
      </c>
      <c r="AV79" s="91">
        <v>0</v>
      </c>
      <c r="AW79" s="91">
        <v>0</v>
      </c>
      <c r="AX79" s="91">
        <v>0</v>
      </c>
      <c r="AY79" s="91">
        <v>0</v>
      </c>
      <c r="AZ79" s="91">
        <v>0</v>
      </c>
      <c r="BA79" s="91">
        <v>0</v>
      </c>
      <c r="BB79" s="91">
        <v>0</v>
      </c>
      <c r="BC79" s="91">
        <v>0</v>
      </c>
      <c r="BD79" s="91">
        <v>0</v>
      </c>
      <c r="BE79" s="91">
        <v>0</v>
      </c>
      <c r="BF79" s="91">
        <v>0</v>
      </c>
      <c r="BG79" s="91">
        <v>0</v>
      </c>
      <c r="BH79" s="91">
        <v>0</v>
      </c>
      <c r="BI79" s="91">
        <v>0</v>
      </c>
      <c r="BJ79" s="91">
        <v>0</v>
      </c>
      <c r="BK79" s="91">
        <v>0</v>
      </c>
      <c r="BL79" s="91">
        <v>0</v>
      </c>
      <c r="BM79" s="91">
        <v>5.35</v>
      </c>
      <c r="BN79" s="91"/>
      <c r="BO79" s="91"/>
      <c r="BP79" s="91"/>
      <c r="BQ79" s="91"/>
      <c r="BR79" s="91"/>
      <c r="BS79" s="91"/>
      <c r="BT79" s="91"/>
      <c r="BU79" s="91"/>
      <c r="BV79" s="91" t="s">
        <v>87</v>
      </c>
    </row>
    <row r="80" spans="1:74">
      <c r="A80" s="91">
        <v>744</v>
      </c>
      <c r="B80" s="92">
        <v>45924</v>
      </c>
      <c r="C80" s="91" t="s">
        <v>118</v>
      </c>
      <c r="D80" s="91">
        <v>9519138217</v>
      </c>
      <c r="E80" s="91">
        <v>5</v>
      </c>
      <c r="F80" s="91" t="s">
        <v>1026</v>
      </c>
      <c r="G80" s="91" t="s">
        <v>151</v>
      </c>
      <c r="H80" s="91" t="s">
        <v>120</v>
      </c>
      <c r="I80" s="91" t="s">
        <v>129</v>
      </c>
      <c r="J80" s="91"/>
      <c r="K80" s="91" t="e">
        <v>#N/A</v>
      </c>
      <c r="L80" s="91" t="s">
        <v>1</v>
      </c>
      <c r="M80" s="91" t="s">
        <v>43</v>
      </c>
      <c r="N80" s="91" t="s">
        <v>44</v>
      </c>
      <c r="O80" s="91"/>
      <c r="P80" s="91" t="s">
        <v>23</v>
      </c>
      <c r="Q80" s="91" t="s">
        <v>1102</v>
      </c>
      <c r="R80" s="91"/>
      <c r="S80" s="91">
        <v>1000</v>
      </c>
      <c r="T80" s="91" t="s">
        <v>459</v>
      </c>
      <c r="U80" s="91" t="s">
        <v>407</v>
      </c>
      <c r="V80" s="91" t="s">
        <v>408</v>
      </c>
      <c r="W80" s="91">
        <v>940008</v>
      </c>
      <c r="X80" s="91" t="s">
        <v>464</v>
      </c>
      <c r="Y80" s="91">
        <v>3522241</v>
      </c>
      <c r="Z80" s="91" t="s">
        <v>477</v>
      </c>
      <c r="AA80" s="91" t="s">
        <v>466</v>
      </c>
      <c r="AB80" s="91" t="s">
        <v>467</v>
      </c>
      <c r="AC80" s="91" t="s">
        <v>471</v>
      </c>
      <c r="AD80" s="91">
        <v>0.43</v>
      </c>
      <c r="AE80" s="91">
        <v>1220</v>
      </c>
      <c r="AF80" s="91">
        <v>0</v>
      </c>
      <c r="AG80" s="91"/>
      <c r="AH80" s="91"/>
      <c r="AI80" s="91"/>
      <c r="AJ80" s="91">
        <v>3</v>
      </c>
      <c r="AK80" s="91">
        <v>5</v>
      </c>
      <c r="AL80" s="91">
        <v>28</v>
      </c>
      <c r="AM80" s="91">
        <v>25.335000000000001</v>
      </c>
      <c r="AN80" s="91">
        <v>2.665</v>
      </c>
      <c r="AO80" s="91">
        <v>2.665</v>
      </c>
      <c r="AP80" s="91">
        <v>0</v>
      </c>
      <c r="AQ80" s="91">
        <v>0</v>
      </c>
      <c r="AR80" s="91">
        <v>0</v>
      </c>
      <c r="AS80" s="91">
        <v>0</v>
      </c>
      <c r="AT80" s="91">
        <v>0</v>
      </c>
      <c r="AU80" s="91">
        <v>0</v>
      </c>
      <c r="AV80" s="91">
        <v>0</v>
      </c>
      <c r="AW80" s="91">
        <v>0</v>
      </c>
      <c r="AX80" s="91">
        <v>0</v>
      </c>
      <c r="AY80" s="91">
        <v>0</v>
      </c>
      <c r="AZ80" s="91">
        <v>0</v>
      </c>
      <c r="BA80" s="91">
        <v>0</v>
      </c>
      <c r="BB80" s="91">
        <v>0</v>
      </c>
      <c r="BC80" s="91">
        <v>0</v>
      </c>
      <c r="BD80" s="91">
        <v>0</v>
      </c>
      <c r="BE80" s="91">
        <v>0</v>
      </c>
      <c r="BF80" s="91">
        <v>0</v>
      </c>
      <c r="BG80" s="91">
        <v>0</v>
      </c>
      <c r="BH80" s="91">
        <v>0</v>
      </c>
      <c r="BI80" s="91">
        <v>0</v>
      </c>
      <c r="BJ80" s="91">
        <v>0</v>
      </c>
      <c r="BK80" s="91">
        <v>0</v>
      </c>
      <c r="BL80" s="91">
        <v>0</v>
      </c>
      <c r="BM80" s="91">
        <v>2.665</v>
      </c>
      <c r="BN80" s="91"/>
      <c r="BO80" s="91"/>
      <c r="BP80" s="91"/>
      <c r="BQ80" s="91"/>
      <c r="BR80" s="91"/>
      <c r="BS80" s="91"/>
      <c r="BT80" s="91"/>
      <c r="BU80" s="91"/>
      <c r="BV80" s="91" t="s">
        <v>87</v>
      </c>
    </row>
    <row r="81" spans="1:74">
      <c r="A81" s="91">
        <v>744</v>
      </c>
      <c r="B81" s="92">
        <v>45924</v>
      </c>
      <c r="C81" s="91" t="s">
        <v>118</v>
      </c>
      <c r="D81" s="91">
        <v>9519138217</v>
      </c>
      <c r="E81" s="91">
        <v>3</v>
      </c>
      <c r="F81" s="91" t="s">
        <v>1027</v>
      </c>
      <c r="G81" s="91" t="s">
        <v>151</v>
      </c>
      <c r="H81" s="91" t="s">
        <v>120</v>
      </c>
      <c r="I81" s="91" t="s">
        <v>129</v>
      </c>
      <c r="J81" s="91"/>
      <c r="K81" s="91" t="e">
        <v>#N/A</v>
      </c>
      <c r="L81" s="91" t="s">
        <v>1</v>
      </c>
      <c r="M81" s="91" t="s">
        <v>43</v>
      </c>
      <c r="N81" s="91" t="s">
        <v>44</v>
      </c>
      <c r="O81" s="91"/>
      <c r="P81" s="91" t="s">
        <v>23</v>
      </c>
      <c r="Q81" s="91" t="s">
        <v>1102</v>
      </c>
      <c r="R81" s="91"/>
      <c r="S81" s="91">
        <v>1000</v>
      </c>
      <c r="T81" s="91" t="s">
        <v>459</v>
      </c>
      <c r="U81" s="91" t="s">
        <v>407</v>
      </c>
      <c r="V81" s="91" t="s">
        <v>408</v>
      </c>
      <c r="W81" s="91">
        <v>940008</v>
      </c>
      <c r="X81" s="91" t="s">
        <v>464</v>
      </c>
      <c r="Y81" s="91">
        <v>3522241</v>
      </c>
      <c r="Z81" s="91" t="s">
        <v>477</v>
      </c>
      <c r="AA81" s="91" t="s">
        <v>466</v>
      </c>
      <c r="AB81" s="91" t="s">
        <v>467</v>
      </c>
      <c r="AC81" s="91" t="s">
        <v>471</v>
      </c>
      <c r="AD81" s="91">
        <v>0.43</v>
      </c>
      <c r="AE81" s="91">
        <v>1220</v>
      </c>
      <c r="AF81" s="91">
        <v>0</v>
      </c>
      <c r="AG81" s="91"/>
      <c r="AH81" s="91"/>
      <c r="AI81" s="91"/>
      <c r="AJ81" s="91">
        <v>3</v>
      </c>
      <c r="AK81" s="91">
        <v>5</v>
      </c>
      <c r="AL81" s="91">
        <v>28</v>
      </c>
      <c r="AM81" s="91">
        <v>26.414999999999999</v>
      </c>
      <c r="AN81" s="91">
        <v>1.585</v>
      </c>
      <c r="AO81" s="91">
        <v>1.585</v>
      </c>
      <c r="AP81" s="91">
        <v>0</v>
      </c>
      <c r="AQ81" s="91">
        <v>0</v>
      </c>
      <c r="AR81" s="91">
        <v>0</v>
      </c>
      <c r="AS81" s="91">
        <v>0</v>
      </c>
      <c r="AT81" s="91">
        <v>0</v>
      </c>
      <c r="AU81" s="91">
        <v>0</v>
      </c>
      <c r="AV81" s="91">
        <v>0</v>
      </c>
      <c r="AW81" s="91">
        <v>0</v>
      </c>
      <c r="AX81" s="91">
        <v>0</v>
      </c>
      <c r="AY81" s="91">
        <v>0</v>
      </c>
      <c r="AZ81" s="91">
        <v>0</v>
      </c>
      <c r="BA81" s="91">
        <v>0</v>
      </c>
      <c r="BB81" s="91">
        <v>0</v>
      </c>
      <c r="BC81" s="91">
        <v>0</v>
      </c>
      <c r="BD81" s="91">
        <v>0</v>
      </c>
      <c r="BE81" s="91">
        <v>0</v>
      </c>
      <c r="BF81" s="91">
        <v>0</v>
      </c>
      <c r="BG81" s="91">
        <v>0</v>
      </c>
      <c r="BH81" s="91">
        <v>0</v>
      </c>
      <c r="BI81" s="91">
        <v>0</v>
      </c>
      <c r="BJ81" s="91">
        <v>0</v>
      </c>
      <c r="BK81" s="91">
        <v>0</v>
      </c>
      <c r="BL81" s="91">
        <v>0</v>
      </c>
      <c r="BM81" s="91">
        <v>1.585</v>
      </c>
      <c r="BN81" s="91"/>
      <c r="BO81" s="91"/>
      <c r="BP81" s="91"/>
      <c r="BQ81" s="91"/>
      <c r="BR81" s="91"/>
      <c r="BS81" s="91"/>
      <c r="BT81" s="91"/>
      <c r="BU81" s="91"/>
      <c r="BV81" s="91" t="s">
        <v>87</v>
      </c>
    </row>
    <row r="82" spans="1:74">
      <c r="A82" s="91">
        <v>744</v>
      </c>
      <c r="B82" s="92">
        <v>45924</v>
      </c>
      <c r="C82" s="91" t="s">
        <v>118</v>
      </c>
      <c r="D82" s="91">
        <v>9519138217</v>
      </c>
      <c r="E82" s="91">
        <v>2</v>
      </c>
      <c r="F82" s="91" t="s">
        <v>570</v>
      </c>
      <c r="G82" s="91" t="s">
        <v>151</v>
      </c>
      <c r="H82" s="91" t="s">
        <v>120</v>
      </c>
      <c r="I82" s="91" t="s">
        <v>1</v>
      </c>
      <c r="J82" s="91"/>
      <c r="K82" s="91" t="e">
        <v>#N/A</v>
      </c>
      <c r="L82" s="91" t="s">
        <v>1</v>
      </c>
      <c r="M82" s="91" t="s">
        <v>43</v>
      </c>
      <c r="N82" s="91" t="s">
        <v>44</v>
      </c>
      <c r="O82" s="91"/>
      <c r="P82" s="91" t="s">
        <v>23</v>
      </c>
      <c r="Q82" s="91" t="s">
        <v>1102</v>
      </c>
      <c r="R82" s="91"/>
      <c r="S82" s="91">
        <v>1000</v>
      </c>
      <c r="T82" s="91" t="s">
        <v>459</v>
      </c>
      <c r="U82" s="91" t="s">
        <v>407</v>
      </c>
      <c r="V82" s="91" t="s">
        <v>408</v>
      </c>
      <c r="W82" s="91">
        <v>940008</v>
      </c>
      <c r="X82" s="91" t="s">
        <v>464</v>
      </c>
      <c r="Y82" s="91">
        <v>3522241</v>
      </c>
      <c r="Z82" s="91" t="s">
        <v>477</v>
      </c>
      <c r="AA82" s="91" t="s">
        <v>466</v>
      </c>
      <c r="AB82" s="91" t="s">
        <v>467</v>
      </c>
      <c r="AC82" s="91" t="s">
        <v>471</v>
      </c>
      <c r="AD82" s="91">
        <v>0.43</v>
      </c>
      <c r="AE82" s="91">
        <v>1220</v>
      </c>
      <c r="AF82" s="91">
        <v>0</v>
      </c>
      <c r="AG82" s="91"/>
      <c r="AH82" s="91"/>
      <c r="AI82" s="91"/>
      <c r="AJ82" s="91">
        <v>3</v>
      </c>
      <c r="AK82" s="91">
        <v>5</v>
      </c>
      <c r="AL82" s="91">
        <v>83.998999999999995</v>
      </c>
      <c r="AM82" s="91">
        <v>65.655000000000001</v>
      </c>
      <c r="AN82" s="91">
        <v>18.344000000000001</v>
      </c>
      <c r="AO82" s="91">
        <v>7.4889999999999999</v>
      </c>
      <c r="AP82" s="91">
        <v>0</v>
      </c>
      <c r="AQ82" s="91">
        <v>0</v>
      </c>
      <c r="AR82" s="91">
        <v>0</v>
      </c>
      <c r="AS82" s="91">
        <v>0</v>
      </c>
      <c r="AT82" s="91">
        <v>0</v>
      </c>
      <c r="AU82" s="91">
        <v>0</v>
      </c>
      <c r="AV82" s="91">
        <v>0</v>
      </c>
      <c r="AW82" s="91">
        <v>3.4250000000000003</v>
      </c>
      <c r="AX82" s="91">
        <v>7.43</v>
      </c>
      <c r="AY82" s="91">
        <v>0</v>
      </c>
      <c r="AZ82" s="91">
        <v>0</v>
      </c>
      <c r="BA82" s="91">
        <v>0</v>
      </c>
      <c r="BB82" s="91">
        <v>0</v>
      </c>
      <c r="BC82" s="91">
        <v>0</v>
      </c>
      <c r="BD82" s="91">
        <v>0</v>
      </c>
      <c r="BE82" s="91">
        <v>0</v>
      </c>
      <c r="BF82" s="91">
        <v>0</v>
      </c>
      <c r="BG82" s="91">
        <v>0</v>
      </c>
      <c r="BH82" s="91">
        <v>0</v>
      </c>
      <c r="BI82" s="91">
        <v>10.855</v>
      </c>
      <c r="BJ82" s="91">
        <v>10.855</v>
      </c>
      <c r="BK82" s="91">
        <v>0</v>
      </c>
      <c r="BL82" s="91">
        <v>0</v>
      </c>
      <c r="BM82" s="91">
        <v>7.4890000000000008</v>
      </c>
      <c r="BN82" s="91"/>
      <c r="BO82" s="91"/>
      <c r="BP82" s="91"/>
      <c r="BQ82" s="91"/>
      <c r="BR82" s="91"/>
      <c r="BS82" s="91"/>
      <c r="BT82" s="91"/>
      <c r="BU82" s="91"/>
      <c r="BV82" s="91" t="s">
        <v>87</v>
      </c>
    </row>
    <row r="83" spans="1:74">
      <c r="A83" s="91">
        <v>744</v>
      </c>
      <c r="B83" s="92">
        <v>45924</v>
      </c>
      <c r="C83" s="91" t="s">
        <v>118</v>
      </c>
      <c r="D83" s="91">
        <v>9519138217</v>
      </c>
      <c r="E83" s="91">
        <v>1</v>
      </c>
      <c r="F83" s="91" t="s">
        <v>1028</v>
      </c>
      <c r="G83" s="91" t="s">
        <v>151</v>
      </c>
      <c r="H83" s="91" t="s">
        <v>120</v>
      </c>
      <c r="I83" s="91" t="s">
        <v>129</v>
      </c>
      <c r="J83" s="91"/>
      <c r="K83" s="91" t="e">
        <v>#N/A</v>
      </c>
      <c r="L83" s="91" t="s">
        <v>1</v>
      </c>
      <c r="M83" s="91" t="s">
        <v>43</v>
      </c>
      <c r="N83" s="91" t="s">
        <v>44</v>
      </c>
      <c r="O83" s="91"/>
      <c r="P83" s="91" t="s">
        <v>23</v>
      </c>
      <c r="Q83" s="91" t="s">
        <v>1102</v>
      </c>
      <c r="R83" s="91"/>
      <c r="S83" s="91">
        <v>1000</v>
      </c>
      <c r="T83" s="91" t="s">
        <v>459</v>
      </c>
      <c r="U83" s="91" t="s">
        <v>407</v>
      </c>
      <c r="V83" s="91" t="s">
        <v>408</v>
      </c>
      <c r="W83" s="91">
        <v>940008</v>
      </c>
      <c r="X83" s="91" t="s">
        <v>464</v>
      </c>
      <c r="Y83" s="91">
        <v>3522241</v>
      </c>
      <c r="Z83" s="91" t="s">
        <v>477</v>
      </c>
      <c r="AA83" s="91" t="s">
        <v>466</v>
      </c>
      <c r="AB83" s="91" t="s">
        <v>467</v>
      </c>
      <c r="AC83" s="91" t="s">
        <v>471</v>
      </c>
      <c r="AD83" s="91">
        <v>0.43</v>
      </c>
      <c r="AE83" s="91">
        <v>1220</v>
      </c>
      <c r="AF83" s="91">
        <v>0</v>
      </c>
      <c r="AG83" s="91"/>
      <c r="AH83" s="91"/>
      <c r="AI83" s="91"/>
      <c r="AJ83" s="91">
        <v>3</v>
      </c>
      <c r="AK83" s="91">
        <v>5</v>
      </c>
      <c r="AL83" s="91">
        <v>195.999</v>
      </c>
      <c r="AM83" s="91">
        <v>190.01499999999999</v>
      </c>
      <c r="AN83" s="91">
        <v>5.984</v>
      </c>
      <c r="AO83" s="91">
        <v>0.92900000000000005</v>
      </c>
      <c r="AP83" s="91">
        <v>159.78500000000003</v>
      </c>
      <c r="AQ83" s="91">
        <v>0</v>
      </c>
      <c r="AR83" s="91">
        <v>0</v>
      </c>
      <c r="AS83" s="91">
        <v>0</v>
      </c>
      <c r="AT83" s="91">
        <v>0</v>
      </c>
      <c r="AU83" s="91">
        <v>0</v>
      </c>
      <c r="AV83" s="91">
        <v>0</v>
      </c>
      <c r="AW83" s="91">
        <v>0</v>
      </c>
      <c r="AX83" s="91">
        <v>3.2050000000000001</v>
      </c>
      <c r="AY83" s="91">
        <v>0</v>
      </c>
      <c r="AZ83" s="91">
        <v>0</v>
      </c>
      <c r="BA83" s="91">
        <v>0</v>
      </c>
      <c r="BB83" s="91">
        <v>0</v>
      </c>
      <c r="BC83" s="91">
        <v>0</v>
      </c>
      <c r="BD83" s="91">
        <v>0</v>
      </c>
      <c r="BE83" s="91">
        <v>0</v>
      </c>
      <c r="BF83" s="91">
        <v>0</v>
      </c>
      <c r="BG83" s="91">
        <v>1.85</v>
      </c>
      <c r="BH83" s="91">
        <v>0</v>
      </c>
      <c r="BI83" s="91">
        <v>5.0549999999999997</v>
      </c>
      <c r="BJ83" s="91">
        <v>5.0549999999999997</v>
      </c>
      <c r="BK83" s="91">
        <v>0</v>
      </c>
      <c r="BL83" s="91">
        <v>0</v>
      </c>
      <c r="BM83" s="91">
        <v>0.92900000000000027</v>
      </c>
      <c r="BN83" s="91"/>
      <c r="BO83" s="91"/>
      <c r="BP83" s="91"/>
      <c r="BQ83" s="91"/>
      <c r="BR83" s="91"/>
      <c r="BS83" s="91"/>
      <c r="BT83" s="91"/>
      <c r="BU83" s="91"/>
      <c r="BV83" s="91" t="s">
        <v>87</v>
      </c>
    </row>
    <row r="84" spans="1:74">
      <c r="A84" s="91">
        <v>744</v>
      </c>
      <c r="B84" s="92">
        <v>45890</v>
      </c>
      <c r="C84" s="91" t="s">
        <v>118</v>
      </c>
      <c r="D84" s="91">
        <v>9519035613</v>
      </c>
      <c r="E84" s="91">
        <v>7</v>
      </c>
      <c r="F84" s="91" t="s">
        <v>1029</v>
      </c>
      <c r="G84" s="91" t="s">
        <v>160</v>
      </c>
      <c r="H84" s="91" t="s">
        <v>120</v>
      </c>
      <c r="I84" s="91" t="s">
        <v>129</v>
      </c>
      <c r="J84" s="91"/>
      <c r="K84" s="91" t="e">
        <v>#N/A</v>
      </c>
      <c r="L84" s="91" t="s">
        <v>129</v>
      </c>
      <c r="M84" s="91" t="s">
        <v>43</v>
      </c>
      <c r="N84" s="91" t="s">
        <v>44</v>
      </c>
      <c r="O84" s="91"/>
      <c r="P84" s="91" t="s">
        <v>23</v>
      </c>
      <c r="Q84" s="91" t="s">
        <v>1102</v>
      </c>
      <c r="R84" s="91"/>
      <c r="S84" s="91">
        <v>1000</v>
      </c>
      <c r="T84" s="91" t="s">
        <v>484</v>
      </c>
      <c r="U84" s="91" t="s">
        <v>407</v>
      </c>
      <c r="V84" s="91" t="s">
        <v>408</v>
      </c>
      <c r="W84" s="91">
        <v>940016</v>
      </c>
      <c r="X84" s="91" t="s">
        <v>464</v>
      </c>
      <c r="Y84" s="91">
        <v>3522241</v>
      </c>
      <c r="Z84" s="91" t="s">
        <v>477</v>
      </c>
      <c r="AA84" s="91" t="s">
        <v>466</v>
      </c>
      <c r="AB84" s="91" t="s">
        <v>467</v>
      </c>
      <c r="AC84" s="91" t="s">
        <v>471</v>
      </c>
      <c r="AD84" s="91">
        <v>0.43</v>
      </c>
      <c r="AE84" s="91">
        <v>1220</v>
      </c>
      <c r="AF84" s="91">
        <v>0</v>
      </c>
      <c r="AG84" s="91" t="s">
        <v>149</v>
      </c>
      <c r="AH84" s="91" t="s">
        <v>438</v>
      </c>
      <c r="AI84" s="91" t="s">
        <v>485</v>
      </c>
      <c r="AJ84" s="91">
        <v>3</v>
      </c>
      <c r="AK84" s="91">
        <v>5</v>
      </c>
      <c r="AL84" s="91">
        <v>167.999</v>
      </c>
      <c r="AM84" s="91">
        <v>167.34</v>
      </c>
      <c r="AN84" s="91">
        <v>0.65900000000000003</v>
      </c>
      <c r="AO84" s="91">
        <v>-3.411</v>
      </c>
      <c r="AP84" s="91">
        <v>167.33999999999995</v>
      </c>
      <c r="AQ84" s="91">
        <v>0</v>
      </c>
      <c r="AR84" s="91">
        <v>0</v>
      </c>
      <c r="AS84" s="91">
        <v>0</v>
      </c>
      <c r="AT84" s="91">
        <v>0</v>
      </c>
      <c r="AU84" s="91">
        <v>0</v>
      </c>
      <c r="AV84" s="91">
        <v>0</v>
      </c>
      <c r="AW84" s="91">
        <v>0</v>
      </c>
      <c r="AX84" s="91">
        <v>4.07</v>
      </c>
      <c r="AY84" s="91">
        <v>0</v>
      </c>
      <c r="AZ84" s="91">
        <v>0</v>
      </c>
      <c r="BA84" s="91">
        <v>0</v>
      </c>
      <c r="BB84" s="91">
        <v>0</v>
      </c>
      <c r="BC84" s="91">
        <v>0</v>
      </c>
      <c r="BD84" s="91">
        <v>0</v>
      </c>
      <c r="BE84" s="91">
        <v>0</v>
      </c>
      <c r="BF84" s="91">
        <v>0</v>
      </c>
      <c r="BG84" s="91">
        <v>0</v>
      </c>
      <c r="BH84" s="91">
        <v>0</v>
      </c>
      <c r="BI84" s="91">
        <v>4.07</v>
      </c>
      <c r="BJ84" s="91">
        <v>4.07</v>
      </c>
      <c r="BK84" s="91">
        <v>0</v>
      </c>
      <c r="BL84" s="91">
        <v>0</v>
      </c>
      <c r="BM84" s="91">
        <v>0</v>
      </c>
      <c r="BN84" s="91" t="s">
        <v>530</v>
      </c>
      <c r="BO84" s="91" t="s">
        <v>416</v>
      </c>
      <c r="BP84" s="91"/>
      <c r="BQ84" s="91"/>
      <c r="BR84" s="91"/>
      <c r="BS84" s="91"/>
      <c r="BT84" s="91"/>
      <c r="BU84" s="91"/>
      <c r="BV84" s="91" t="s">
        <v>87</v>
      </c>
    </row>
    <row r="85" spans="1:74">
      <c r="A85" s="91">
        <v>744</v>
      </c>
      <c r="B85" s="92">
        <v>45890</v>
      </c>
      <c r="C85" s="91" t="s">
        <v>118</v>
      </c>
      <c r="D85" s="91">
        <v>9519035613</v>
      </c>
      <c r="E85" s="91">
        <v>5</v>
      </c>
      <c r="F85" s="91" t="s">
        <v>531</v>
      </c>
      <c r="G85" s="91" t="s">
        <v>151</v>
      </c>
      <c r="H85" s="91" t="s">
        <v>120</v>
      </c>
      <c r="I85" s="91" t="s">
        <v>129</v>
      </c>
      <c r="J85" s="91"/>
      <c r="K85" s="91" t="e">
        <v>#N/A</v>
      </c>
      <c r="L85" s="91" t="s">
        <v>129</v>
      </c>
      <c r="M85" s="91" t="s">
        <v>43</v>
      </c>
      <c r="N85" s="91" t="s">
        <v>44</v>
      </c>
      <c r="O85" s="91"/>
      <c r="P85" s="91" t="s">
        <v>23</v>
      </c>
      <c r="Q85" s="91" t="s">
        <v>1102</v>
      </c>
      <c r="R85" s="91"/>
      <c r="S85" s="91">
        <v>1000</v>
      </c>
      <c r="T85" s="91" t="s">
        <v>484</v>
      </c>
      <c r="U85" s="91" t="s">
        <v>407</v>
      </c>
      <c r="V85" s="91" t="s">
        <v>408</v>
      </c>
      <c r="W85" s="91">
        <v>940016</v>
      </c>
      <c r="X85" s="91" t="s">
        <v>464</v>
      </c>
      <c r="Y85" s="91">
        <v>3522241</v>
      </c>
      <c r="Z85" s="91" t="s">
        <v>477</v>
      </c>
      <c r="AA85" s="91" t="s">
        <v>466</v>
      </c>
      <c r="AB85" s="91" t="s">
        <v>467</v>
      </c>
      <c r="AC85" s="91" t="s">
        <v>471</v>
      </c>
      <c r="AD85" s="91">
        <v>0.43</v>
      </c>
      <c r="AE85" s="91">
        <v>1220</v>
      </c>
      <c r="AF85" s="91">
        <v>0</v>
      </c>
      <c r="AG85" s="91" t="s">
        <v>149</v>
      </c>
      <c r="AH85" s="91" t="s">
        <v>438</v>
      </c>
      <c r="AI85" s="91" t="s">
        <v>485</v>
      </c>
      <c r="AJ85" s="91">
        <v>3</v>
      </c>
      <c r="AK85" s="91">
        <v>5</v>
      </c>
      <c r="AL85" s="91">
        <v>279.99900000000002</v>
      </c>
      <c r="AM85" s="91">
        <v>278.58999999999997</v>
      </c>
      <c r="AN85" s="91">
        <v>1.409</v>
      </c>
      <c r="AO85" s="91">
        <v>-1.9259999999999999</v>
      </c>
      <c r="AP85" s="91">
        <v>278.59000000000003</v>
      </c>
      <c r="AQ85" s="91">
        <v>0</v>
      </c>
      <c r="AR85" s="91">
        <v>0</v>
      </c>
      <c r="AS85" s="91">
        <v>0</v>
      </c>
      <c r="AT85" s="91">
        <v>0</v>
      </c>
      <c r="AU85" s="91">
        <v>0</v>
      </c>
      <c r="AV85" s="91">
        <v>0</v>
      </c>
      <c r="AW85" s="91">
        <v>0</v>
      </c>
      <c r="AX85" s="91">
        <v>0</v>
      </c>
      <c r="AY85" s="91">
        <v>0</v>
      </c>
      <c r="AZ85" s="91">
        <v>0</v>
      </c>
      <c r="BA85" s="91">
        <v>0</v>
      </c>
      <c r="BB85" s="91">
        <v>0</v>
      </c>
      <c r="BC85" s="91">
        <v>0</v>
      </c>
      <c r="BD85" s="91">
        <v>0</v>
      </c>
      <c r="BE85" s="91">
        <v>0</v>
      </c>
      <c r="BF85" s="91">
        <v>0</v>
      </c>
      <c r="BG85" s="91">
        <v>3.335</v>
      </c>
      <c r="BH85" s="91">
        <v>0</v>
      </c>
      <c r="BI85" s="91">
        <v>3.335</v>
      </c>
      <c r="BJ85" s="91">
        <v>3.335</v>
      </c>
      <c r="BK85" s="91">
        <v>0</v>
      </c>
      <c r="BL85" s="91">
        <v>0</v>
      </c>
      <c r="BM85" s="91">
        <v>0</v>
      </c>
      <c r="BN85" s="91" t="s">
        <v>530</v>
      </c>
      <c r="BO85" s="91" t="s">
        <v>416</v>
      </c>
      <c r="BP85" s="91"/>
      <c r="BQ85" s="91"/>
      <c r="BR85" s="91"/>
      <c r="BS85" s="91"/>
      <c r="BT85" s="91"/>
      <c r="BU85" s="91"/>
      <c r="BV85" s="91" t="s">
        <v>87</v>
      </c>
    </row>
    <row r="86" spans="1:74">
      <c r="A86" s="91">
        <v>744</v>
      </c>
      <c r="B86" s="92">
        <v>45890</v>
      </c>
      <c r="C86" s="91" t="s">
        <v>118</v>
      </c>
      <c r="D86" s="91">
        <v>9519035613</v>
      </c>
      <c r="E86" s="91">
        <v>3</v>
      </c>
      <c r="F86" s="91" t="s">
        <v>1030</v>
      </c>
      <c r="G86" s="91" t="s">
        <v>133</v>
      </c>
      <c r="H86" s="91" t="s">
        <v>120</v>
      </c>
      <c r="I86" s="91" t="s">
        <v>129</v>
      </c>
      <c r="J86" s="91"/>
      <c r="K86" s="91" t="e">
        <v>#N/A</v>
      </c>
      <c r="L86" s="91" t="s">
        <v>129</v>
      </c>
      <c r="M86" s="91" t="s">
        <v>43</v>
      </c>
      <c r="N86" s="91" t="s">
        <v>44</v>
      </c>
      <c r="O86" s="91"/>
      <c r="P86" s="91" t="s">
        <v>23</v>
      </c>
      <c r="Q86" s="91" t="s">
        <v>1102</v>
      </c>
      <c r="R86" s="91"/>
      <c r="S86" s="91">
        <v>1000</v>
      </c>
      <c r="T86" s="91" t="s">
        <v>484</v>
      </c>
      <c r="U86" s="91" t="s">
        <v>407</v>
      </c>
      <c r="V86" s="91" t="s">
        <v>408</v>
      </c>
      <c r="W86" s="91">
        <v>940016</v>
      </c>
      <c r="X86" s="91" t="s">
        <v>464</v>
      </c>
      <c r="Y86" s="91">
        <v>3522241</v>
      </c>
      <c r="Z86" s="91" t="s">
        <v>477</v>
      </c>
      <c r="AA86" s="91" t="s">
        <v>466</v>
      </c>
      <c r="AB86" s="91" t="s">
        <v>467</v>
      </c>
      <c r="AC86" s="91" t="s">
        <v>471</v>
      </c>
      <c r="AD86" s="91">
        <v>0.43</v>
      </c>
      <c r="AE86" s="91">
        <v>1220</v>
      </c>
      <c r="AF86" s="91">
        <v>0</v>
      </c>
      <c r="AG86" s="91" t="s">
        <v>149</v>
      </c>
      <c r="AH86" s="91" t="s">
        <v>438</v>
      </c>
      <c r="AI86" s="91" t="s">
        <v>485</v>
      </c>
      <c r="AJ86" s="91">
        <v>1.5</v>
      </c>
      <c r="AK86" s="91">
        <v>5.0999999999999996</v>
      </c>
      <c r="AL86" s="91">
        <v>279.99900000000002</v>
      </c>
      <c r="AM86" s="91">
        <v>279.24</v>
      </c>
      <c r="AN86" s="91">
        <v>0.75900000000000001</v>
      </c>
      <c r="AO86" s="91">
        <v>0.75900000000000001</v>
      </c>
      <c r="AP86" s="91">
        <v>265.435</v>
      </c>
      <c r="AQ86" s="91">
        <v>0</v>
      </c>
      <c r="AR86" s="91">
        <v>0</v>
      </c>
      <c r="AS86" s="91">
        <v>0</v>
      </c>
      <c r="AT86" s="91">
        <v>0</v>
      </c>
      <c r="AU86" s="91">
        <v>0</v>
      </c>
      <c r="AV86" s="91">
        <v>0</v>
      </c>
      <c r="AW86" s="91">
        <v>0</v>
      </c>
      <c r="AX86" s="91">
        <v>0</v>
      </c>
      <c r="AY86" s="91">
        <v>0</v>
      </c>
      <c r="AZ86" s="91">
        <v>0</v>
      </c>
      <c r="BA86" s="91">
        <v>0</v>
      </c>
      <c r="BB86" s="91">
        <v>0</v>
      </c>
      <c r="BC86" s="91">
        <v>0</v>
      </c>
      <c r="BD86" s="91">
        <v>0</v>
      </c>
      <c r="BE86" s="91">
        <v>0</v>
      </c>
      <c r="BF86" s="91">
        <v>0</v>
      </c>
      <c r="BG86" s="91">
        <v>0</v>
      </c>
      <c r="BH86" s="91">
        <v>0</v>
      </c>
      <c r="BI86" s="91">
        <v>0</v>
      </c>
      <c r="BJ86" s="91">
        <v>0</v>
      </c>
      <c r="BK86" s="91">
        <v>0</v>
      </c>
      <c r="BL86" s="91">
        <v>0</v>
      </c>
      <c r="BM86" s="91">
        <v>0.75900000000000001</v>
      </c>
      <c r="BN86" s="91" t="s">
        <v>530</v>
      </c>
      <c r="BO86" s="91" t="s">
        <v>416</v>
      </c>
      <c r="BP86" s="91"/>
      <c r="BQ86" s="91"/>
      <c r="BR86" s="91"/>
      <c r="BS86" s="91"/>
      <c r="BT86" s="91"/>
      <c r="BU86" s="91"/>
      <c r="BV86" s="91" t="s">
        <v>87</v>
      </c>
    </row>
    <row r="87" spans="1:74">
      <c r="A87" s="91">
        <v>744</v>
      </c>
      <c r="B87" s="92">
        <v>45890</v>
      </c>
      <c r="C87" s="91" t="s">
        <v>118</v>
      </c>
      <c r="D87" s="91">
        <v>9519035613</v>
      </c>
      <c r="E87" s="91">
        <v>2</v>
      </c>
      <c r="F87" s="91" t="s">
        <v>529</v>
      </c>
      <c r="G87" s="91" t="s">
        <v>133</v>
      </c>
      <c r="H87" s="91" t="s">
        <v>120</v>
      </c>
      <c r="I87" s="91" t="s">
        <v>129</v>
      </c>
      <c r="J87" s="91"/>
      <c r="K87" s="91" t="e">
        <v>#N/A</v>
      </c>
      <c r="L87" s="91" t="s">
        <v>129</v>
      </c>
      <c r="M87" s="91" t="s">
        <v>43</v>
      </c>
      <c r="N87" s="91" t="s">
        <v>44</v>
      </c>
      <c r="O87" s="91"/>
      <c r="P87" s="91" t="s">
        <v>23</v>
      </c>
      <c r="Q87" s="91" t="s">
        <v>1102</v>
      </c>
      <c r="R87" s="91"/>
      <c r="S87" s="91">
        <v>1000</v>
      </c>
      <c r="T87" s="91" t="s">
        <v>484</v>
      </c>
      <c r="U87" s="91" t="s">
        <v>407</v>
      </c>
      <c r="V87" s="91" t="s">
        <v>408</v>
      </c>
      <c r="W87" s="91">
        <v>940016</v>
      </c>
      <c r="X87" s="91" t="s">
        <v>464</v>
      </c>
      <c r="Y87" s="91">
        <v>3522241</v>
      </c>
      <c r="Z87" s="91" t="s">
        <v>477</v>
      </c>
      <c r="AA87" s="91" t="s">
        <v>466</v>
      </c>
      <c r="AB87" s="91" t="s">
        <v>467</v>
      </c>
      <c r="AC87" s="91" t="s">
        <v>471</v>
      </c>
      <c r="AD87" s="91">
        <v>0.43</v>
      </c>
      <c r="AE87" s="91">
        <v>1220</v>
      </c>
      <c r="AF87" s="91">
        <v>0</v>
      </c>
      <c r="AG87" s="91" t="s">
        <v>149</v>
      </c>
      <c r="AH87" s="91" t="s">
        <v>438</v>
      </c>
      <c r="AI87" s="91" t="s">
        <v>485</v>
      </c>
      <c r="AJ87" s="91">
        <v>3</v>
      </c>
      <c r="AK87" s="91">
        <v>5</v>
      </c>
      <c r="AL87" s="91">
        <v>279.99900000000002</v>
      </c>
      <c r="AM87" s="91">
        <v>279.51</v>
      </c>
      <c r="AN87" s="91">
        <v>0.48899999999999999</v>
      </c>
      <c r="AO87" s="91">
        <v>0.48899999999999999</v>
      </c>
      <c r="AP87" s="91">
        <v>279.50999999999993</v>
      </c>
      <c r="AQ87" s="91">
        <v>0</v>
      </c>
      <c r="AR87" s="91">
        <v>0</v>
      </c>
      <c r="AS87" s="91">
        <v>0</v>
      </c>
      <c r="AT87" s="91">
        <v>0</v>
      </c>
      <c r="AU87" s="91">
        <v>0</v>
      </c>
      <c r="AV87" s="91">
        <v>0</v>
      </c>
      <c r="AW87" s="91">
        <v>0</v>
      </c>
      <c r="AX87" s="91">
        <v>0</v>
      </c>
      <c r="AY87" s="91">
        <v>0</v>
      </c>
      <c r="AZ87" s="91">
        <v>0</v>
      </c>
      <c r="BA87" s="91">
        <v>0</v>
      </c>
      <c r="BB87" s="91">
        <v>0</v>
      </c>
      <c r="BC87" s="91">
        <v>0</v>
      </c>
      <c r="BD87" s="91">
        <v>0</v>
      </c>
      <c r="BE87" s="91">
        <v>0</v>
      </c>
      <c r="BF87" s="91">
        <v>0</v>
      </c>
      <c r="BG87" s="91">
        <v>0</v>
      </c>
      <c r="BH87" s="91">
        <v>0</v>
      </c>
      <c r="BI87" s="91">
        <v>0</v>
      </c>
      <c r="BJ87" s="91">
        <v>0</v>
      </c>
      <c r="BK87" s="91">
        <v>0</v>
      </c>
      <c r="BL87" s="91">
        <v>0</v>
      </c>
      <c r="BM87" s="91">
        <v>0.48899999999999999</v>
      </c>
      <c r="BN87" s="91" t="s">
        <v>530</v>
      </c>
      <c r="BO87" s="91" t="s">
        <v>416</v>
      </c>
      <c r="BP87" s="91"/>
      <c r="BQ87" s="91"/>
      <c r="BR87" s="91"/>
      <c r="BS87" s="91"/>
      <c r="BT87" s="91"/>
      <c r="BU87" s="91"/>
      <c r="BV87" s="91" t="s">
        <v>87</v>
      </c>
    </row>
    <row r="88" spans="1:74">
      <c r="A88" s="91">
        <v>744</v>
      </c>
      <c r="B88" s="92">
        <v>45890</v>
      </c>
      <c r="C88" s="91" t="s">
        <v>118</v>
      </c>
      <c r="D88" s="91">
        <v>9519035613</v>
      </c>
      <c r="E88" s="91">
        <v>6</v>
      </c>
      <c r="F88" s="91" t="s">
        <v>1031</v>
      </c>
      <c r="G88" s="91" t="s">
        <v>160</v>
      </c>
      <c r="H88" s="91" t="s">
        <v>120</v>
      </c>
      <c r="I88" s="91" t="s">
        <v>129</v>
      </c>
      <c r="J88" s="91"/>
      <c r="K88" s="91" t="e">
        <v>#N/A</v>
      </c>
      <c r="L88" s="91" t="e">
        <v>#N/A</v>
      </c>
      <c r="M88" s="91" t="s">
        <v>43</v>
      </c>
      <c r="N88" s="91" t="s">
        <v>44</v>
      </c>
      <c r="O88" s="91"/>
      <c r="P88" s="91" t="s">
        <v>23</v>
      </c>
      <c r="Q88" s="91" t="s">
        <v>1102</v>
      </c>
      <c r="R88" s="91"/>
      <c r="S88" s="91">
        <v>1000</v>
      </c>
      <c r="T88" s="91" t="s">
        <v>484</v>
      </c>
      <c r="U88" s="91" t="s">
        <v>407</v>
      </c>
      <c r="V88" s="91" t="s">
        <v>408</v>
      </c>
      <c r="W88" s="91">
        <v>940016</v>
      </c>
      <c r="X88" s="91" t="s">
        <v>464</v>
      </c>
      <c r="Y88" s="91">
        <v>3522241</v>
      </c>
      <c r="Z88" s="91" t="s">
        <v>477</v>
      </c>
      <c r="AA88" s="91" t="s">
        <v>466</v>
      </c>
      <c r="AB88" s="91" t="s">
        <v>467</v>
      </c>
      <c r="AC88" s="91" t="s">
        <v>471</v>
      </c>
      <c r="AD88" s="91">
        <v>0.43</v>
      </c>
      <c r="AE88" s="91">
        <v>1220</v>
      </c>
      <c r="AF88" s="91">
        <v>0</v>
      </c>
      <c r="AG88" s="91" t="s">
        <v>149</v>
      </c>
      <c r="AH88" s="91" t="s">
        <v>438</v>
      </c>
      <c r="AI88" s="91" t="s">
        <v>485</v>
      </c>
      <c r="AJ88" s="91">
        <v>3</v>
      </c>
      <c r="AK88" s="91">
        <v>5</v>
      </c>
      <c r="AL88" s="91">
        <v>167.999</v>
      </c>
      <c r="AM88" s="91">
        <v>165.42500000000001</v>
      </c>
      <c r="AN88" s="91">
        <v>2.5739999999999998</v>
      </c>
      <c r="AO88" s="91">
        <v>2.5739999999999998</v>
      </c>
      <c r="AP88" s="91">
        <v>152.42500000000001</v>
      </c>
      <c r="AQ88" s="91">
        <v>0</v>
      </c>
      <c r="AR88" s="91">
        <v>0</v>
      </c>
      <c r="AS88" s="91">
        <v>0</v>
      </c>
      <c r="AT88" s="91">
        <v>0</v>
      </c>
      <c r="AU88" s="91">
        <v>0</v>
      </c>
      <c r="AV88" s="91">
        <v>0</v>
      </c>
      <c r="AW88" s="91">
        <v>0</v>
      </c>
      <c r="AX88" s="91">
        <v>0</v>
      </c>
      <c r="AY88" s="91">
        <v>0</v>
      </c>
      <c r="AZ88" s="91">
        <v>0</v>
      </c>
      <c r="BA88" s="91">
        <v>0</v>
      </c>
      <c r="BB88" s="91">
        <v>0</v>
      </c>
      <c r="BC88" s="91">
        <v>0</v>
      </c>
      <c r="BD88" s="91">
        <v>0</v>
      </c>
      <c r="BE88" s="91">
        <v>0</v>
      </c>
      <c r="BF88" s="91">
        <v>0</v>
      </c>
      <c r="BG88" s="91">
        <v>0</v>
      </c>
      <c r="BH88" s="91">
        <v>0</v>
      </c>
      <c r="BI88" s="91">
        <v>0</v>
      </c>
      <c r="BJ88" s="91">
        <v>0</v>
      </c>
      <c r="BK88" s="91">
        <v>0</v>
      </c>
      <c r="BL88" s="91">
        <v>0</v>
      </c>
      <c r="BM88" s="91">
        <v>2.5739999999999998</v>
      </c>
      <c r="BN88" s="91" t="s">
        <v>530</v>
      </c>
      <c r="BO88" s="91" t="s">
        <v>416</v>
      </c>
      <c r="BP88" s="91"/>
      <c r="BQ88" s="91"/>
      <c r="BR88" s="91"/>
      <c r="BS88" s="91"/>
      <c r="BT88" s="91"/>
      <c r="BU88" s="91"/>
      <c r="BV88" s="91" t="s">
        <v>87</v>
      </c>
    </row>
    <row r="89" spans="1:74">
      <c r="A89" s="91">
        <v>744</v>
      </c>
      <c r="B89" s="92">
        <v>45890</v>
      </c>
      <c r="C89" s="91" t="s">
        <v>118</v>
      </c>
      <c r="D89" s="91">
        <v>9519035613</v>
      </c>
      <c r="E89" s="91">
        <v>1</v>
      </c>
      <c r="F89" s="91" t="s">
        <v>1032</v>
      </c>
      <c r="G89" s="91" t="s">
        <v>160</v>
      </c>
      <c r="H89" s="91" t="s">
        <v>120</v>
      </c>
      <c r="I89" s="91" t="s">
        <v>129</v>
      </c>
      <c r="J89" s="91"/>
      <c r="K89" s="91" t="e">
        <v>#N/A</v>
      </c>
      <c r="L89" s="91" t="s">
        <v>1</v>
      </c>
      <c r="M89" s="91" t="s">
        <v>43</v>
      </c>
      <c r="N89" s="91" t="s">
        <v>44</v>
      </c>
      <c r="O89" s="91"/>
      <c r="P89" s="91" t="s">
        <v>23</v>
      </c>
      <c r="Q89" s="91" t="s">
        <v>1102</v>
      </c>
      <c r="R89" s="91"/>
      <c r="S89" s="91">
        <v>1000</v>
      </c>
      <c r="T89" s="91" t="s">
        <v>484</v>
      </c>
      <c r="U89" s="91" t="s">
        <v>407</v>
      </c>
      <c r="V89" s="91" t="s">
        <v>408</v>
      </c>
      <c r="W89" s="91">
        <v>940016</v>
      </c>
      <c r="X89" s="91" t="s">
        <v>464</v>
      </c>
      <c r="Y89" s="91">
        <v>3522241</v>
      </c>
      <c r="Z89" s="91" t="s">
        <v>477</v>
      </c>
      <c r="AA89" s="91" t="s">
        <v>466</v>
      </c>
      <c r="AB89" s="91" t="s">
        <v>467</v>
      </c>
      <c r="AC89" s="91" t="s">
        <v>471</v>
      </c>
      <c r="AD89" s="91">
        <v>0.43</v>
      </c>
      <c r="AE89" s="91">
        <v>1220</v>
      </c>
      <c r="AF89" s="91">
        <v>0</v>
      </c>
      <c r="AG89" s="91" t="s">
        <v>149</v>
      </c>
      <c r="AH89" s="91" t="s">
        <v>438</v>
      </c>
      <c r="AI89" s="91" t="s">
        <v>485</v>
      </c>
      <c r="AJ89" s="91">
        <v>3</v>
      </c>
      <c r="AK89" s="91">
        <v>5</v>
      </c>
      <c r="AL89" s="91">
        <v>279.99900000000002</v>
      </c>
      <c r="AM89" s="91">
        <v>277.89999999999998</v>
      </c>
      <c r="AN89" s="91">
        <v>2.0990000000000002</v>
      </c>
      <c r="AO89" s="91">
        <v>2.0990000000000002</v>
      </c>
      <c r="AP89" s="91">
        <v>229.68000000000004</v>
      </c>
      <c r="AQ89" s="91">
        <v>0</v>
      </c>
      <c r="AR89" s="91">
        <v>0</v>
      </c>
      <c r="AS89" s="91">
        <v>0</v>
      </c>
      <c r="AT89" s="91">
        <v>0</v>
      </c>
      <c r="AU89" s="91">
        <v>0</v>
      </c>
      <c r="AV89" s="91">
        <v>0</v>
      </c>
      <c r="AW89" s="91">
        <v>0</v>
      </c>
      <c r="AX89" s="91">
        <v>0</v>
      </c>
      <c r="AY89" s="91">
        <v>0</v>
      </c>
      <c r="AZ89" s="91">
        <v>0</v>
      </c>
      <c r="BA89" s="91">
        <v>0</v>
      </c>
      <c r="BB89" s="91">
        <v>0</v>
      </c>
      <c r="BC89" s="91">
        <v>0</v>
      </c>
      <c r="BD89" s="91">
        <v>0</v>
      </c>
      <c r="BE89" s="91">
        <v>0</v>
      </c>
      <c r="BF89" s="91">
        <v>0</v>
      </c>
      <c r="BG89" s="91">
        <v>0</v>
      </c>
      <c r="BH89" s="91">
        <v>0</v>
      </c>
      <c r="BI89" s="91">
        <v>0</v>
      </c>
      <c r="BJ89" s="91">
        <v>0</v>
      </c>
      <c r="BK89" s="91">
        <v>0</v>
      </c>
      <c r="BL89" s="91">
        <v>0</v>
      </c>
      <c r="BM89" s="91">
        <v>2.0990000000000002</v>
      </c>
      <c r="BN89" s="91" t="s">
        <v>530</v>
      </c>
      <c r="BO89" s="91" t="s">
        <v>416</v>
      </c>
      <c r="BP89" s="91"/>
      <c r="BQ89" s="91"/>
      <c r="BR89" s="91"/>
      <c r="BS89" s="91"/>
      <c r="BT89" s="91"/>
      <c r="BU89" s="91"/>
      <c r="BV89" s="91" t="s">
        <v>87</v>
      </c>
    </row>
    <row r="90" spans="1:74">
      <c r="A90" s="91">
        <v>743</v>
      </c>
      <c r="B90" s="92">
        <v>45955</v>
      </c>
      <c r="C90" s="91" t="s">
        <v>118</v>
      </c>
      <c r="D90" s="91">
        <v>9519216802</v>
      </c>
      <c r="E90" s="91">
        <v>1</v>
      </c>
      <c r="F90" s="91" t="s">
        <v>424</v>
      </c>
      <c r="G90" s="91"/>
      <c r="H90" s="91" t="s">
        <v>120</v>
      </c>
      <c r="I90" s="91"/>
      <c r="J90" s="91"/>
      <c r="K90" s="91"/>
      <c r="L90" s="91"/>
      <c r="M90" s="91"/>
      <c r="N90" s="91"/>
      <c r="O90" s="91"/>
      <c r="P90" s="91" t="s">
        <v>14</v>
      </c>
      <c r="Q90" s="91" t="s">
        <v>1102</v>
      </c>
      <c r="R90" s="91"/>
      <c r="S90" s="91">
        <v>1000</v>
      </c>
      <c r="T90" s="91"/>
      <c r="U90" s="91"/>
      <c r="V90" s="91"/>
      <c r="W90" s="91"/>
      <c r="X90" s="91" t="s">
        <v>418</v>
      </c>
      <c r="Y90" s="91">
        <v>1881969</v>
      </c>
      <c r="Z90" s="91" t="s">
        <v>425</v>
      </c>
      <c r="AA90" s="91" t="s">
        <v>411</v>
      </c>
      <c r="AB90" s="91" t="s">
        <v>412</v>
      </c>
      <c r="AC90" s="91" t="s">
        <v>426</v>
      </c>
      <c r="AD90" s="91">
        <v>0.45</v>
      </c>
      <c r="AE90" s="91">
        <v>1220</v>
      </c>
      <c r="AF90" s="91">
        <v>0</v>
      </c>
      <c r="AG90" s="91"/>
      <c r="AH90" s="91"/>
      <c r="AI90" s="91"/>
      <c r="AJ90" s="91">
        <v>3</v>
      </c>
      <c r="AK90" s="91">
        <v>5</v>
      </c>
      <c r="AL90" s="91">
        <v>280</v>
      </c>
      <c r="AM90" s="91">
        <v>0</v>
      </c>
      <c r="AN90" s="91">
        <v>280</v>
      </c>
      <c r="AO90" s="91">
        <v>280</v>
      </c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>
        <v>0</v>
      </c>
      <c r="BL90" s="91"/>
      <c r="BM90" s="91">
        <v>280</v>
      </c>
      <c r="BN90" s="91"/>
      <c r="BO90" s="91"/>
      <c r="BP90" s="91"/>
      <c r="BQ90" s="91"/>
      <c r="BR90" s="91"/>
      <c r="BS90" s="91"/>
      <c r="BT90" s="91"/>
      <c r="BU90" s="91"/>
      <c r="BV90" s="91" t="s">
        <v>168</v>
      </c>
    </row>
    <row r="91" spans="1:74">
      <c r="A91" s="91">
        <v>743</v>
      </c>
      <c r="B91" s="92">
        <v>45955</v>
      </c>
      <c r="C91" s="91" t="s">
        <v>118</v>
      </c>
      <c r="D91" s="91">
        <v>9519216791</v>
      </c>
      <c r="E91" s="91">
        <v>3</v>
      </c>
      <c r="F91" s="91" t="s">
        <v>429</v>
      </c>
      <c r="G91" s="91"/>
      <c r="H91" s="91" t="s">
        <v>120</v>
      </c>
      <c r="I91" s="91"/>
      <c r="J91" s="91"/>
      <c r="K91" s="91"/>
      <c r="L91" s="91"/>
      <c r="M91" s="91"/>
      <c r="N91" s="91"/>
      <c r="O91" s="91"/>
      <c r="P91" s="91" t="s">
        <v>14</v>
      </c>
      <c r="Q91" s="91" t="s">
        <v>1102</v>
      </c>
      <c r="R91" s="91"/>
      <c r="S91" s="91">
        <v>1000</v>
      </c>
      <c r="T91" s="91"/>
      <c r="U91" s="91"/>
      <c r="V91" s="91"/>
      <c r="W91" s="91"/>
      <c r="X91" s="91" t="s">
        <v>418</v>
      </c>
      <c r="Y91" s="91">
        <v>1881969</v>
      </c>
      <c r="Z91" s="91" t="s">
        <v>425</v>
      </c>
      <c r="AA91" s="91" t="s">
        <v>411</v>
      </c>
      <c r="AB91" s="91" t="s">
        <v>412</v>
      </c>
      <c r="AC91" s="91" t="s">
        <v>426</v>
      </c>
      <c r="AD91" s="91">
        <v>0.45</v>
      </c>
      <c r="AE91" s="91">
        <v>1220</v>
      </c>
      <c r="AF91" s="91">
        <v>0</v>
      </c>
      <c r="AG91" s="91"/>
      <c r="AH91" s="91"/>
      <c r="AI91" s="91"/>
      <c r="AJ91" s="91">
        <v>3</v>
      </c>
      <c r="AK91" s="91">
        <v>5</v>
      </c>
      <c r="AL91" s="91">
        <v>140</v>
      </c>
      <c r="AM91" s="91">
        <v>0</v>
      </c>
      <c r="AN91" s="91">
        <v>140</v>
      </c>
      <c r="AO91" s="91">
        <v>140</v>
      </c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>
        <v>0</v>
      </c>
      <c r="BL91" s="91"/>
      <c r="BM91" s="91">
        <v>140</v>
      </c>
      <c r="BN91" s="91"/>
      <c r="BO91" s="91"/>
      <c r="BP91" s="91"/>
      <c r="BQ91" s="91"/>
      <c r="BR91" s="91"/>
      <c r="BS91" s="91"/>
      <c r="BT91" s="91"/>
      <c r="BU91" s="91"/>
      <c r="BV91" s="91" t="s">
        <v>168</v>
      </c>
    </row>
    <row r="92" spans="1:74">
      <c r="A92" s="91">
        <v>743</v>
      </c>
      <c r="B92" s="92">
        <v>45955</v>
      </c>
      <c r="C92" s="91" t="s">
        <v>118</v>
      </c>
      <c r="D92" s="91">
        <v>9519216791</v>
      </c>
      <c r="E92" s="91">
        <v>2</v>
      </c>
      <c r="F92" s="91" t="s">
        <v>430</v>
      </c>
      <c r="G92" s="91"/>
      <c r="H92" s="91" t="s">
        <v>120</v>
      </c>
      <c r="I92" s="91"/>
      <c r="J92" s="91"/>
      <c r="K92" s="91"/>
      <c r="L92" s="91"/>
      <c r="M92" s="91"/>
      <c r="N92" s="91"/>
      <c r="O92" s="91"/>
      <c r="P92" s="91" t="s">
        <v>14</v>
      </c>
      <c r="Q92" s="91" t="s">
        <v>1102</v>
      </c>
      <c r="R92" s="91"/>
      <c r="S92" s="91">
        <v>1000</v>
      </c>
      <c r="T92" s="91"/>
      <c r="U92" s="91"/>
      <c r="V92" s="91"/>
      <c r="W92" s="91"/>
      <c r="X92" s="91" t="s">
        <v>418</v>
      </c>
      <c r="Y92" s="91">
        <v>1881969</v>
      </c>
      <c r="Z92" s="91" t="s">
        <v>425</v>
      </c>
      <c r="AA92" s="91" t="s">
        <v>411</v>
      </c>
      <c r="AB92" s="91" t="s">
        <v>412</v>
      </c>
      <c r="AC92" s="91" t="s">
        <v>426</v>
      </c>
      <c r="AD92" s="91">
        <v>0.45</v>
      </c>
      <c r="AE92" s="91">
        <v>1220</v>
      </c>
      <c r="AF92" s="91">
        <v>0</v>
      </c>
      <c r="AG92" s="91"/>
      <c r="AH92" s="91"/>
      <c r="AI92" s="91"/>
      <c r="AJ92" s="91">
        <v>3</v>
      </c>
      <c r="AK92" s="91">
        <v>5</v>
      </c>
      <c r="AL92" s="91">
        <v>224</v>
      </c>
      <c r="AM92" s="91">
        <v>0</v>
      </c>
      <c r="AN92" s="91">
        <v>224</v>
      </c>
      <c r="AO92" s="91">
        <v>224</v>
      </c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>
        <v>0</v>
      </c>
      <c r="BL92" s="91"/>
      <c r="BM92" s="91">
        <v>224</v>
      </c>
      <c r="BN92" s="91"/>
      <c r="BO92" s="91"/>
      <c r="BP92" s="91"/>
      <c r="BQ92" s="91"/>
      <c r="BR92" s="91"/>
      <c r="BS92" s="91"/>
      <c r="BT92" s="91"/>
      <c r="BU92" s="91"/>
      <c r="BV92" s="91" t="s">
        <v>168</v>
      </c>
    </row>
    <row r="93" spans="1:74">
      <c r="A93" s="91">
        <v>743</v>
      </c>
      <c r="B93" s="92">
        <v>45955</v>
      </c>
      <c r="C93" s="91" t="s">
        <v>118</v>
      </c>
      <c r="D93" s="91">
        <v>9519215590</v>
      </c>
      <c r="E93" s="91">
        <v>3</v>
      </c>
      <c r="F93" s="91" t="s">
        <v>443</v>
      </c>
      <c r="G93" s="91"/>
      <c r="H93" s="91" t="s">
        <v>120</v>
      </c>
      <c r="I93" s="91" t="s">
        <v>129</v>
      </c>
      <c r="J93" s="91"/>
      <c r="K93" s="91" t="e">
        <v>#N/A</v>
      </c>
      <c r="L93" s="91"/>
      <c r="M93" s="91"/>
      <c r="N93" s="91"/>
      <c r="O93" s="91"/>
      <c r="P93" s="91" t="s">
        <v>14</v>
      </c>
      <c r="Q93" s="91" t="s">
        <v>1102</v>
      </c>
      <c r="R93" s="91"/>
      <c r="S93" s="91" t="s">
        <v>1004</v>
      </c>
      <c r="T93" s="91" t="s">
        <v>131</v>
      </c>
      <c r="U93" s="91" t="s">
        <v>407</v>
      </c>
      <c r="V93" s="91"/>
      <c r="W93" s="91">
        <v>942283</v>
      </c>
      <c r="X93" s="91" t="s">
        <v>409</v>
      </c>
      <c r="Y93" s="91">
        <v>1881969</v>
      </c>
      <c r="Z93" s="91" t="s">
        <v>425</v>
      </c>
      <c r="AA93" s="91" t="s">
        <v>411</v>
      </c>
      <c r="AB93" s="91" t="s">
        <v>412</v>
      </c>
      <c r="AC93" s="91" t="s">
        <v>426</v>
      </c>
      <c r="AD93" s="91">
        <v>0.45</v>
      </c>
      <c r="AE93" s="91">
        <v>1220</v>
      </c>
      <c r="AF93" s="91">
        <v>0</v>
      </c>
      <c r="AG93" s="91"/>
      <c r="AH93" s="91"/>
      <c r="AI93" s="91"/>
      <c r="AJ93" s="91"/>
      <c r="AK93" s="91"/>
      <c r="AL93" s="91">
        <v>84</v>
      </c>
      <c r="AM93" s="91">
        <v>0</v>
      </c>
      <c r="AN93" s="91">
        <v>84</v>
      </c>
      <c r="AO93" s="91">
        <v>84</v>
      </c>
      <c r="AP93" s="91"/>
      <c r="AQ93" s="91">
        <v>0</v>
      </c>
      <c r="AR93" s="91">
        <v>0</v>
      </c>
      <c r="AS93" s="91">
        <v>0</v>
      </c>
      <c r="AT93" s="91">
        <v>0</v>
      </c>
      <c r="AU93" s="91">
        <v>0</v>
      </c>
      <c r="AV93" s="91">
        <v>0</v>
      </c>
      <c r="AW93" s="91">
        <v>0</v>
      </c>
      <c r="AX93" s="91">
        <v>0</v>
      </c>
      <c r="AY93" s="91">
        <v>0</v>
      </c>
      <c r="AZ93" s="91">
        <v>0</v>
      </c>
      <c r="BA93" s="91">
        <v>0</v>
      </c>
      <c r="BB93" s="91">
        <v>0</v>
      </c>
      <c r="BC93" s="91">
        <v>0</v>
      </c>
      <c r="BD93" s="91">
        <v>0</v>
      </c>
      <c r="BE93" s="91">
        <v>0</v>
      </c>
      <c r="BF93" s="91">
        <v>0</v>
      </c>
      <c r="BG93" s="91">
        <v>0</v>
      </c>
      <c r="BH93" s="91">
        <v>0</v>
      </c>
      <c r="BI93" s="91">
        <v>0</v>
      </c>
      <c r="BJ93" s="91">
        <v>0</v>
      </c>
      <c r="BK93" s="91">
        <v>0</v>
      </c>
      <c r="BL93" s="91">
        <v>0</v>
      </c>
      <c r="BM93" s="91">
        <v>84</v>
      </c>
      <c r="BN93" s="91"/>
      <c r="BO93" s="91"/>
      <c r="BP93" s="91"/>
      <c r="BQ93" s="91"/>
      <c r="BR93" s="91"/>
      <c r="BS93" s="91"/>
      <c r="BT93" s="91"/>
      <c r="BU93" s="91"/>
      <c r="BV93" s="91" t="s">
        <v>95</v>
      </c>
    </row>
    <row r="94" spans="1:74">
      <c r="A94" s="91">
        <v>743</v>
      </c>
      <c r="B94" s="92">
        <v>45955</v>
      </c>
      <c r="C94" s="91" t="s">
        <v>118</v>
      </c>
      <c r="D94" s="91">
        <v>9519215590</v>
      </c>
      <c r="E94" s="91">
        <v>4</v>
      </c>
      <c r="F94" s="91" t="s">
        <v>444</v>
      </c>
      <c r="G94" s="91"/>
      <c r="H94" s="91" t="s">
        <v>120</v>
      </c>
      <c r="I94" s="91" t="s">
        <v>129</v>
      </c>
      <c r="J94" s="91"/>
      <c r="K94" s="91" t="e">
        <v>#N/A</v>
      </c>
      <c r="L94" s="91"/>
      <c r="M94" s="91"/>
      <c r="N94" s="91"/>
      <c r="O94" s="91"/>
      <c r="P94" s="91" t="s">
        <v>14</v>
      </c>
      <c r="Q94" s="91" t="s">
        <v>1102</v>
      </c>
      <c r="R94" s="91"/>
      <c r="S94" s="91" t="s">
        <v>1004</v>
      </c>
      <c r="T94" s="91" t="s">
        <v>131</v>
      </c>
      <c r="U94" s="91" t="s">
        <v>407</v>
      </c>
      <c r="V94" s="91"/>
      <c r="W94" s="91">
        <v>942283</v>
      </c>
      <c r="X94" s="91" t="s">
        <v>409</v>
      </c>
      <c r="Y94" s="91">
        <v>1881969</v>
      </c>
      <c r="Z94" s="91" t="s">
        <v>425</v>
      </c>
      <c r="AA94" s="91" t="s">
        <v>411</v>
      </c>
      <c r="AB94" s="91" t="s">
        <v>412</v>
      </c>
      <c r="AC94" s="91" t="s">
        <v>426</v>
      </c>
      <c r="AD94" s="91">
        <v>0.45</v>
      </c>
      <c r="AE94" s="91">
        <v>1220</v>
      </c>
      <c r="AF94" s="91">
        <v>0</v>
      </c>
      <c r="AG94" s="91"/>
      <c r="AH94" s="91"/>
      <c r="AI94" s="91"/>
      <c r="AJ94" s="91"/>
      <c r="AK94" s="91"/>
      <c r="AL94" s="91">
        <v>84</v>
      </c>
      <c r="AM94" s="91">
        <v>0</v>
      </c>
      <c r="AN94" s="91">
        <v>84</v>
      </c>
      <c r="AO94" s="91">
        <v>84</v>
      </c>
      <c r="AP94" s="91"/>
      <c r="AQ94" s="91">
        <v>0</v>
      </c>
      <c r="AR94" s="91">
        <v>0</v>
      </c>
      <c r="AS94" s="91">
        <v>0</v>
      </c>
      <c r="AT94" s="91">
        <v>0</v>
      </c>
      <c r="AU94" s="91">
        <v>0</v>
      </c>
      <c r="AV94" s="91">
        <v>0</v>
      </c>
      <c r="AW94" s="91">
        <v>0</v>
      </c>
      <c r="AX94" s="91">
        <v>0</v>
      </c>
      <c r="AY94" s="91">
        <v>0</v>
      </c>
      <c r="AZ94" s="91">
        <v>0</v>
      </c>
      <c r="BA94" s="91">
        <v>0</v>
      </c>
      <c r="BB94" s="91">
        <v>0</v>
      </c>
      <c r="BC94" s="91">
        <v>0</v>
      </c>
      <c r="BD94" s="91">
        <v>0</v>
      </c>
      <c r="BE94" s="91">
        <v>0</v>
      </c>
      <c r="BF94" s="91">
        <v>0</v>
      </c>
      <c r="BG94" s="91">
        <v>0</v>
      </c>
      <c r="BH94" s="91">
        <v>0</v>
      </c>
      <c r="BI94" s="91">
        <v>0</v>
      </c>
      <c r="BJ94" s="91">
        <v>0</v>
      </c>
      <c r="BK94" s="91">
        <v>0</v>
      </c>
      <c r="BL94" s="91">
        <v>0</v>
      </c>
      <c r="BM94" s="91">
        <v>84</v>
      </c>
      <c r="BN94" s="91"/>
      <c r="BO94" s="91"/>
      <c r="BP94" s="91"/>
      <c r="BQ94" s="91"/>
      <c r="BR94" s="91"/>
      <c r="BS94" s="91"/>
      <c r="BT94" s="91"/>
      <c r="BU94" s="91"/>
      <c r="BV94" s="91" t="s">
        <v>95</v>
      </c>
    </row>
    <row r="95" spans="1:74">
      <c r="A95" s="91">
        <v>743</v>
      </c>
      <c r="B95" s="92">
        <v>45952</v>
      </c>
      <c r="C95" s="91" t="s">
        <v>118</v>
      </c>
      <c r="D95" s="91">
        <v>9519192914</v>
      </c>
      <c r="E95" s="91">
        <v>2</v>
      </c>
      <c r="F95" s="91" t="s">
        <v>456</v>
      </c>
      <c r="G95" s="91"/>
      <c r="H95" s="91" t="s">
        <v>120</v>
      </c>
      <c r="I95" s="91" t="s">
        <v>1</v>
      </c>
      <c r="J95" s="91"/>
      <c r="K95" s="91" t="s">
        <v>1</v>
      </c>
      <c r="L95" s="91"/>
      <c r="M95" s="91"/>
      <c r="N95" s="91"/>
      <c r="O95" s="91"/>
      <c r="P95" s="91" t="s">
        <v>14</v>
      </c>
      <c r="Q95" s="91" t="s">
        <v>1102</v>
      </c>
      <c r="R95" s="91"/>
      <c r="S95" s="91" t="s">
        <v>1004</v>
      </c>
      <c r="T95" s="91" t="s">
        <v>131</v>
      </c>
      <c r="U95" s="91" t="s">
        <v>407</v>
      </c>
      <c r="V95" s="91"/>
      <c r="W95" s="91">
        <v>942283</v>
      </c>
      <c r="X95" s="91" t="s">
        <v>409</v>
      </c>
      <c r="Y95" s="91">
        <v>1881969</v>
      </c>
      <c r="Z95" s="91" t="s">
        <v>425</v>
      </c>
      <c r="AA95" s="91" t="s">
        <v>411</v>
      </c>
      <c r="AB95" s="91" t="s">
        <v>412</v>
      </c>
      <c r="AC95" s="91" t="s">
        <v>426</v>
      </c>
      <c r="AD95" s="91">
        <v>0.45</v>
      </c>
      <c r="AE95" s="91">
        <v>1220</v>
      </c>
      <c r="AF95" s="91">
        <v>0</v>
      </c>
      <c r="AG95" s="91"/>
      <c r="AH95" s="91"/>
      <c r="AI95" s="91"/>
      <c r="AJ95" s="91"/>
      <c r="AK95" s="91"/>
      <c r="AL95" s="91">
        <v>168</v>
      </c>
      <c r="AM95" s="91">
        <v>0</v>
      </c>
      <c r="AN95" s="91">
        <v>168</v>
      </c>
      <c r="AO95" s="91">
        <v>168</v>
      </c>
      <c r="AP95" s="91"/>
      <c r="AQ95" s="91">
        <v>0</v>
      </c>
      <c r="AR95" s="91">
        <v>0</v>
      </c>
      <c r="AS95" s="91">
        <v>0</v>
      </c>
      <c r="AT95" s="91">
        <v>0</v>
      </c>
      <c r="AU95" s="91">
        <v>0</v>
      </c>
      <c r="AV95" s="91">
        <v>0</v>
      </c>
      <c r="AW95" s="91">
        <v>0</v>
      </c>
      <c r="AX95" s="91">
        <v>0</v>
      </c>
      <c r="AY95" s="91">
        <v>0</v>
      </c>
      <c r="AZ95" s="91">
        <v>0</v>
      </c>
      <c r="BA95" s="91">
        <v>0</v>
      </c>
      <c r="BB95" s="91">
        <v>0</v>
      </c>
      <c r="BC95" s="91">
        <v>0</v>
      </c>
      <c r="BD95" s="91">
        <v>0</v>
      </c>
      <c r="BE95" s="91">
        <v>0</v>
      </c>
      <c r="BF95" s="91">
        <v>0</v>
      </c>
      <c r="BG95" s="91">
        <v>0</v>
      </c>
      <c r="BH95" s="91">
        <v>0</v>
      </c>
      <c r="BI95" s="91">
        <v>0</v>
      </c>
      <c r="BJ95" s="91">
        <v>0</v>
      </c>
      <c r="BK95" s="91">
        <v>0</v>
      </c>
      <c r="BL95" s="91">
        <v>0</v>
      </c>
      <c r="BM95" s="91">
        <v>168</v>
      </c>
      <c r="BN95" s="91"/>
      <c r="BO95" s="91"/>
      <c r="BP95" s="91"/>
      <c r="BQ95" s="91"/>
      <c r="BR95" s="91"/>
      <c r="BS95" s="91"/>
      <c r="BT95" s="91"/>
      <c r="BU95" s="91"/>
      <c r="BV95" s="91" t="s">
        <v>95</v>
      </c>
    </row>
    <row r="96" spans="1:74">
      <c r="A96" s="91">
        <v>743</v>
      </c>
      <c r="B96" s="92">
        <v>45952</v>
      </c>
      <c r="C96" s="91" t="s">
        <v>118</v>
      </c>
      <c r="D96" s="91">
        <v>9519199313</v>
      </c>
      <c r="E96" s="91">
        <v>1</v>
      </c>
      <c r="F96" s="91" t="s">
        <v>458</v>
      </c>
      <c r="G96" s="91"/>
      <c r="H96" s="91" t="s">
        <v>120</v>
      </c>
      <c r="I96" s="91" t="s">
        <v>129</v>
      </c>
      <c r="J96" s="91"/>
      <c r="K96" s="91" t="s">
        <v>1</v>
      </c>
      <c r="L96" s="91"/>
      <c r="M96" s="91"/>
      <c r="N96" s="91"/>
      <c r="O96" s="91"/>
      <c r="P96" s="91" t="s">
        <v>14</v>
      </c>
      <c r="Q96" s="91" t="s">
        <v>1102</v>
      </c>
      <c r="R96" s="91"/>
      <c r="S96" s="91" t="s">
        <v>1004</v>
      </c>
      <c r="T96" s="91" t="s">
        <v>459</v>
      </c>
      <c r="U96" s="91" t="s">
        <v>407</v>
      </c>
      <c r="V96" s="91"/>
      <c r="W96" s="91">
        <v>942293</v>
      </c>
      <c r="X96" s="91" t="s">
        <v>409</v>
      </c>
      <c r="Y96" s="91">
        <v>1881969</v>
      </c>
      <c r="Z96" s="91" t="s">
        <v>425</v>
      </c>
      <c r="AA96" s="91" t="s">
        <v>411</v>
      </c>
      <c r="AB96" s="91" t="s">
        <v>412</v>
      </c>
      <c r="AC96" s="91" t="s">
        <v>426</v>
      </c>
      <c r="AD96" s="91">
        <v>0.45</v>
      </c>
      <c r="AE96" s="91">
        <v>1220</v>
      </c>
      <c r="AF96" s="91">
        <v>0</v>
      </c>
      <c r="AG96" s="91"/>
      <c r="AH96" s="91"/>
      <c r="AI96" s="91"/>
      <c r="AJ96" s="91"/>
      <c r="AK96" s="91"/>
      <c r="AL96" s="91">
        <v>84</v>
      </c>
      <c r="AM96" s="91">
        <v>0</v>
      </c>
      <c r="AN96" s="91">
        <v>84</v>
      </c>
      <c r="AO96" s="91">
        <v>80.2</v>
      </c>
      <c r="AP96" s="91"/>
      <c r="AQ96" s="91">
        <v>0</v>
      </c>
      <c r="AR96" s="91">
        <v>0</v>
      </c>
      <c r="AS96" s="91">
        <v>0</v>
      </c>
      <c r="AT96" s="91">
        <v>0</v>
      </c>
      <c r="AU96" s="91">
        <v>0</v>
      </c>
      <c r="AV96" s="91">
        <v>0</v>
      </c>
      <c r="AW96" s="91">
        <v>0</v>
      </c>
      <c r="AX96" s="91">
        <v>0</v>
      </c>
      <c r="AY96" s="91">
        <v>0</v>
      </c>
      <c r="AZ96" s="91">
        <v>0</v>
      </c>
      <c r="BA96" s="91">
        <v>0</v>
      </c>
      <c r="BB96" s="91">
        <v>0</v>
      </c>
      <c r="BC96" s="91">
        <v>0</v>
      </c>
      <c r="BD96" s="91">
        <v>0</v>
      </c>
      <c r="BE96" s="91">
        <v>3.8000000000000003</v>
      </c>
      <c r="BF96" s="91">
        <v>0</v>
      </c>
      <c r="BG96" s="91">
        <v>0</v>
      </c>
      <c r="BH96" s="91">
        <v>0</v>
      </c>
      <c r="BI96" s="91">
        <v>3.8000000000000003</v>
      </c>
      <c r="BJ96" s="91">
        <v>3.8000000000000003</v>
      </c>
      <c r="BK96" s="91">
        <v>0</v>
      </c>
      <c r="BL96" s="91">
        <v>0</v>
      </c>
      <c r="BM96" s="91">
        <v>80.2</v>
      </c>
      <c r="BN96" s="91"/>
      <c r="BO96" s="91"/>
      <c r="BP96" s="91"/>
      <c r="BQ96" s="91"/>
      <c r="BR96" s="91"/>
      <c r="BS96" s="91"/>
      <c r="BT96" s="91"/>
      <c r="BU96" s="91"/>
      <c r="BV96" s="91" t="s">
        <v>95</v>
      </c>
    </row>
    <row r="97" spans="1:74">
      <c r="A97" s="91">
        <v>743</v>
      </c>
      <c r="B97" s="92">
        <v>45955</v>
      </c>
      <c r="C97" s="91" t="s">
        <v>118</v>
      </c>
      <c r="D97" s="91">
        <v>9519215590</v>
      </c>
      <c r="E97" s="91">
        <v>5</v>
      </c>
      <c r="F97" s="91" t="s">
        <v>460</v>
      </c>
      <c r="G97" s="91"/>
      <c r="H97" s="91" t="s">
        <v>120</v>
      </c>
      <c r="I97" s="91" t="s">
        <v>129</v>
      </c>
      <c r="J97" s="91"/>
      <c r="K97" s="91" t="e">
        <v>#N/A</v>
      </c>
      <c r="L97" s="91"/>
      <c r="M97" s="91"/>
      <c r="N97" s="91"/>
      <c r="O97" s="91"/>
      <c r="P97" s="91" t="s">
        <v>14</v>
      </c>
      <c r="Q97" s="91" t="s">
        <v>1102</v>
      </c>
      <c r="R97" s="91"/>
      <c r="S97" s="91" t="s">
        <v>1004</v>
      </c>
      <c r="T97" s="91" t="s">
        <v>131</v>
      </c>
      <c r="U97" s="91" t="s">
        <v>407</v>
      </c>
      <c r="V97" s="91"/>
      <c r="W97" s="91">
        <v>942283</v>
      </c>
      <c r="X97" s="91" t="s">
        <v>409</v>
      </c>
      <c r="Y97" s="91">
        <v>1881969</v>
      </c>
      <c r="Z97" s="91" t="s">
        <v>425</v>
      </c>
      <c r="AA97" s="91" t="s">
        <v>411</v>
      </c>
      <c r="AB97" s="91" t="s">
        <v>412</v>
      </c>
      <c r="AC97" s="91" t="s">
        <v>426</v>
      </c>
      <c r="AD97" s="91">
        <v>0.45</v>
      </c>
      <c r="AE97" s="91">
        <v>1220</v>
      </c>
      <c r="AF97" s="91">
        <v>0</v>
      </c>
      <c r="AG97" s="91"/>
      <c r="AH97" s="91"/>
      <c r="AI97" s="91"/>
      <c r="AJ97" s="91"/>
      <c r="AK97" s="91"/>
      <c r="AL97" s="91">
        <v>28</v>
      </c>
      <c r="AM97" s="91">
        <v>0</v>
      </c>
      <c r="AN97" s="91">
        <v>28</v>
      </c>
      <c r="AO97" s="91">
        <v>28</v>
      </c>
      <c r="AP97" s="91"/>
      <c r="AQ97" s="91">
        <v>0</v>
      </c>
      <c r="AR97" s="91">
        <v>0</v>
      </c>
      <c r="AS97" s="91">
        <v>0</v>
      </c>
      <c r="AT97" s="91">
        <v>0</v>
      </c>
      <c r="AU97" s="91">
        <v>0</v>
      </c>
      <c r="AV97" s="91">
        <v>0</v>
      </c>
      <c r="AW97" s="91">
        <v>0</v>
      </c>
      <c r="AX97" s="91">
        <v>0</v>
      </c>
      <c r="AY97" s="91">
        <v>0</v>
      </c>
      <c r="AZ97" s="91">
        <v>0</v>
      </c>
      <c r="BA97" s="91">
        <v>0</v>
      </c>
      <c r="BB97" s="91">
        <v>0</v>
      </c>
      <c r="BC97" s="91">
        <v>0</v>
      </c>
      <c r="BD97" s="91">
        <v>0</v>
      </c>
      <c r="BE97" s="91">
        <v>0</v>
      </c>
      <c r="BF97" s="91">
        <v>0</v>
      </c>
      <c r="BG97" s="91">
        <v>0</v>
      </c>
      <c r="BH97" s="91">
        <v>0</v>
      </c>
      <c r="BI97" s="91">
        <v>0</v>
      </c>
      <c r="BJ97" s="91">
        <v>0</v>
      </c>
      <c r="BK97" s="91">
        <v>0</v>
      </c>
      <c r="BL97" s="91">
        <v>0</v>
      </c>
      <c r="BM97" s="91">
        <v>28</v>
      </c>
      <c r="BN97" s="91"/>
      <c r="BO97" s="91"/>
      <c r="BP97" s="91"/>
      <c r="BQ97" s="91"/>
      <c r="BR97" s="91"/>
      <c r="BS97" s="91"/>
      <c r="BT97" s="91"/>
      <c r="BU97" s="91"/>
      <c r="BV97" s="91" t="s">
        <v>95</v>
      </c>
    </row>
    <row r="98" spans="1:74">
      <c r="A98" s="91">
        <v>743</v>
      </c>
      <c r="B98" s="92">
        <v>45866</v>
      </c>
      <c r="C98" s="91" t="s">
        <v>118</v>
      </c>
      <c r="D98" s="91">
        <v>9518962589</v>
      </c>
      <c r="E98" s="91" t="s">
        <v>621</v>
      </c>
      <c r="F98" s="91" t="s">
        <v>1033</v>
      </c>
      <c r="G98" s="91" t="s">
        <v>133</v>
      </c>
      <c r="H98" s="91" t="s">
        <v>120</v>
      </c>
      <c r="I98" s="91" t="s">
        <v>129</v>
      </c>
      <c r="J98" s="91"/>
      <c r="K98" s="91" t="e">
        <v>#N/A</v>
      </c>
      <c r="L98" s="91" t="e">
        <v>#N/A</v>
      </c>
      <c r="M98" s="91"/>
      <c r="N98" s="91"/>
      <c r="O98" s="91"/>
      <c r="P98" s="91" t="s">
        <v>14</v>
      </c>
      <c r="Q98" s="91" t="s">
        <v>1102</v>
      </c>
      <c r="R98" s="91"/>
      <c r="S98" s="91">
        <v>1000</v>
      </c>
      <c r="T98" s="91"/>
      <c r="U98" s="91" t="s">
        <v>407</v>
      </c>
      <c r="V98" s="91"/>
      <c r="W98" s="91"/>
      <c r="X98" s="91" t="s">
        <v>418</v>
      </c>
      <c r="Y98" s="91">
        <v>1881969</v>
      </c>
      <c r="Z98" s="91" t="s">
        <v>425</v>
      </c>
      <c r="AA98" s="91" t="s">
        <v>411</v>
      </c>
      <c r="AB98" s="91" t="s">
        <v>412</v>
      </c>
      <c r="AC98" s="91" t="s">
        <v>426</v>
      </c>
      <c r="AD98" s="91">
        <v>0.45</v>
      </c>
      <c r="AE98" s="91">
        <v>1220</v>
      </c>
      <c r="AF98" s="91"/>
      <c r="AG98" s="91"/>
      <c r="AH98" s="91"/>
      <c r="AI98" s="91"/>
      <c r="AJ98" s="91"/>
      <c r="AK98" s="91"/>
      <c r="AL98" s="91">
        <v>165.20599999999999</v>
      </c>
      <c r="AM98" s="91">
        <v>165.20500000000001</v>
      </c>
      <c r="AN98" s="91">
        <v>1E-3</v>
      </c>
      <c r="AO98" s="91">
        <v>1E-3</v>
      </c>
      <c r="AP98" s="91">
        <v>4.2149999999999999</v>
      </c>
      <c r="AQ98" s="91">
        <v>0</v>
      </c>
      <c r="AR98" s="91">
        <v>0</v>
      </c>
      <c r="AS98" s="91">
        <v>0</v>
      </c>
      <c r="AT98" s="91">
        <v>0</v>
      </c>
      <c r="AU98" s="91">
        <v>0</v>
      </c>
      <c r="AV98" s="91">
        <v>0</v>
      </c>
      <c r="AW98" s="91">
        <v>0</v>
      </c>
      <c r="AX98" s="91">
        <v>0</v>
      </c>
      <c r="AY98" s="91">
        <v>0</v>
      </c>
      <c r="AZ98" s="91">
        <v>0</v>
      </c>
      <c r="BA98" s="91">
        <v>0</v>
      </c>
      <c r="BB98" s="91">
        <v>0</v>
      </c>
      <c r="BC98" s="91">
        <v>0</v>
      </c>
      <c r="BD98" s="91">
        <v>0</v>
      </c>
      <c r="BE98" s="91">
        <v>0</v>
      </c>
      <c r="BF98" s="91">
        <v>0</v>
      </c>
      <c r="BG98" s="91">
        <v>0</v>
      </c>
      <c r="BH98" s="91">
        <v>0</v>
      </c>
      <c r="BI98" s="91">
        <v>0</v>
      </c>
      <c r="BJ98" s="91">
        <v>0</v>
      </c>
      <c r="BK98" s="91">
        <v>0</v>
      </c>
      <c r="BL98" s="91">
        <v>0</v>
      </c>
      <c r="BM98" s="91">
        <v>1E-3</v>
      </c>
      <c r="BN98" s="91"/>
      <c r="BO98" s="91"/>
      <c r="BP98" s="91"/>
      <c r="BQ98" s="91"/>
      <c r="BR98" s="91"/>
      <c r="BS98" s="91"/>
      <c r="BT98" s="91"/>
      <c r="BU98" s="91"/>
      <c r="BV98" s="91"/>
    </row>
    <row r="99" spans="1:74">
      <c r="A99" s="91">
        <v>743</v>
      </c>
      <c r="B99" s="92">
        <v>45923</v>
      </c>
      <c r="C99" s="91" t="s">
        <v>118</v>
      </c>
      <c r="D99" s="91">
        <v>9519135056</v>
      </c>
      <c r="E99" s="91">
        <v>3</v>
      </c>
      <c r="F99" s="91" t="s">
        <v>455</v>
      </c>
      <c r="G99" s="91" t="s">
        <v>151</v>
      </c>
      <c r="H99" s="91" t="s">
        <v>120</v>
      </c>
      <c r="I99" s="91" t="s">
        <v>129</v>
      </c>
      <c r="J99" s="91"/>
      <c r="K99" s="91" t="e">
        <v>#N/A</v>
      </c>
      <c r="L99" s="91" t="s">
        <v>1</v>
      </c>
      <c r="M99" s="91" t="s">
        <v>39</v>
      </c>
      <c r="N99" s="91" t="s">
        <v>40</v>
      </c>
      <c r="O99" s="91"/>
      <c r="P99" s="91" t="s">
        <v>14</v>
      </c>
      <c r="Q99" s="91" t="s">
        <v>1102</v>
      </c>
      <c r="R99" s="91"/>
      <c r="S99" s="91">
        <v>1000</v>
      </c>
      <c r="T99" s="91"/>
      <c r="U99" s="91" t="s">
        <v>407</v>
      </c>
      <c r="V99" s="91"/>
      <c r="W99" s="91">
        <v>942283</v>
      </c>
      <c r="X99" s="91" t="s">
        <v>418</v>
      </c>
      <c r="Y99" s="91">
        <v>1881969</v>
      </c>
      <c r="Z99" s="91" t="s">
        <v>425</v>
      </c>
      <c r="AA99" s="91" t="s">
        <v>411</v>
      </c>
      <c r="AB99" s="91" t="s">
        <v>412</v>
      </c>
      <c r="AC99" s="91" t="s">
        <v>426</v>
      </c>
      <c r="AD99" s="91">
        <v>0.45</v>
      </c>
      <c r="AE99" s="91">
        <v>1220</v>
      </c>
      <c r="AF99" s="91">
        <v>0</v>
      </c>
      <c r="AG99" s="91"/>
      <c r="AH99" s="91">
        <v>150</v>
      </c>
      <c r="AI99" s="91" t="s">
        <v>130</v>
      </c>
      <c r="AJ99" s="91">
        <v>3</v>
      </c>
      <c r="AK99" s="91">
        <v>5</v>
      </c>
      <c r="AL99" s="91">
        <v>224</v>
      </c>
      <c r="AM99" s="91">
        <v>220.56</v>
      </c>
      <c r="AN99" s="91">
        <v>3.44</v>
      </c>
      <c r="AO99" s="91">
        <v>3.44</v>
      </c>
      <c r="AP99" s="91">
        <v>0</v>
      </c>
      <c r="AQ99" s="91">
        <v>0</v>
      </c>
      <c r="AR99" s="91">
        <v>0</v>
      </c>
      <c r="AS99" s="91">
        <v>0</v>
      </c>
      <c r="AT99" s="91">
        <v>0</v>
      </c>
      <c r="AU99" s="91">
        <v>0</v>
      </c>
      <c r="AV99" s="91">
        <v>0</v>
      </c>
      <c r="AW99" s="91">
        <v>0</v>
      </c>
      <c r="AX99" s="91">
        <v>0</v>
      </c>
      <c r="AY99" s="91">
        <v>0</v>
      </c>
      <c r="AZ99" s="91">
        <v>0</v>
      </c>
      <c r="BA99" s="91">
        <v>0</v>
      </c>
      <c r="BB99" s="91">
        <v>0</v>
      </c>
      <c r="BC99" s="91">
        <v>0</v>
      </c>
      <c r="BD99" s="91">
        <v>0</v>
      </c>
      <c r="BE99" s="91">
        <v>0</v>
      </c>
      <c r="BF99" s="91">
        <v>0</v>
      </c>
      <c r="BG99" s="91">
        <v>0</v>
      </c>
      <c r="BH99" s="91">
        <v>0</v>
      </c>
      <c r="BI99" s="91">
        <v>0</v>
      </c>
      <c r="BJ99" s="91">
        <v>0</v>
      </c>
      <c r="BK99" s="91">
        <v>0</v>
      </c>
      <c r="BL99" s="91">
        <v>0</v>
      </c>
      <c r="BM99" s="91">
        <v>3.44</v>
      </c>
      <c r="BN99" s="91"/>
      <c r="BO99" s="91"/>
      <c r="BP99" s="91"/>
      <c r="BQ99" s="91"/>
      <c r="BR99" s="91"/>
      <c r="BS99" s="91"/>
      <c r="BT99" s="91"/>
      <c r="BU99" s="91"/>
      <c r="BV99" s="91" t="s">
        <v>168</v>
      </c>
    </row>
    <row r="100" spans="1:74">
      <c r="A100" s="91">
        <v>743</v>
      </c>
      <c r="B100" s="92">
        <v>45923</v>
      </c>
      <c r="C100" s="91" t="s">
        <v>118</v>
      </c>
      <c r="D100" s="91">
        <v>9519135056</v>
      </c>
      <c r="E100" s="91">
        <v>2</v>
      </c>
      <c r="F100" s="91" t="s">
        <v>1034</v>
      </c>
      <c r="G100" s="91" t="s">
        <v>151</v>
      </c>
      <c r="H100" s="91" t="s">
        <v>120</v>
      </c>
      <c r="I100" s="91" t="s">
        <v>129</v>
      </c>
      <c r="J100" s="91"/>
      <c r="K100" s="91" t="e">
        <v>#N/A</v>
      </c>
      <c r="L100" s="91" t="s">
        <v>1</v>
      </c>
      <c r="M100" s="91" t="s">
        <v>39</v>
      </c>
      <c r="N100" s="91" t="s">
        <v>40</v>
      </c>
      <c r="O100" s="91"/>
      <c r="P100" s="91" t="s">
        <v>14</v>
      </c>
      <c r="Q100" s="91" t="s">
        <v>1102</v>
      </c>
      <c r="R100" s="91"/>
      <c r="S100" s="91">
        <v>1000</v>
      </c>
      <c r="T100" s="91"/>
      <c r="U100" s="91" t="s">
        <v>407</v>
      </c>
      <c r="V100" s="91"/>
      <c r="W100" s="91">
        <v>942283</v>
      </c>
      <c r="X100" s="91" t="s">
        <v>418</v>
      </c>
      <c r="Y100" s="91">
        <v>1881969</v>
      </c>
      <c r="Z100" s="91" t="s">
        <v>425</v>
      </c>
      <c r="AA100" s="91" t="s">
        <v>411</v>
      </c>
      <c r="AB100" s="91" t="s">
        <v>412</v>
      </c>
      <c r="AC100" s="91" t="s">
        <v>426</v>
      </c>
      <c r="AD100" s="91">
        <v>0.45</v>
      </c>
      <c r="AE100" s="91">
        <v>1220</v>
      </c>
      <c r="AF100" s="91">
        <v>0</v>
      </c>
      <c r="AG100" s="91"/>
      <c r="AH100" s="91">
        <v>150</v>
      </c>
      <c r="AI100" s="91" t="s">
        <v>130</v>
      </c>
      <c r="AJ100" s="91">
        <v>3</v>
      </c>
      <c r="AK100" s="91">
        <v>5</v>
      </c>
      <c r="AL100" s="91">
        <v>112</v>
      </c>
      <c r="AM100" s="91">
        <v>110.84</v>
      </c>
      <c r="AN100" s="91">
        <v>1.1599999999999999</v>
      </c>
      <c r="AO100" s="91">
        <v>1.1599999999999999</v>
      </c>
      <c r="AP100" s="91">
        <v>0</v>
      </c>
      <c r="AQ100" s="91">
        <v>0</v>
      </c>
      <c r="AR100" s="91">
        <v>0</v>
      </c>
      <c r="AS100" s="91">
        <v>0</v>
      </c>
      <c r="AT100" s="91">
        <v>0</v>
      </c>
      <c r="AU100" s="91">
        <v>0</v>
      </c>
      <c r="AV100" s="91">
        <v>0</v>
      </c>
      <c r="AW100" s="91">
        <v>0</v>
      </c>
      <c r="AX100" s="91">
        <v>0</v>
      </c>
      <c r="AY100" s="91">
        <v>0</v>
      </c>
      <c r="AZ100" s="91">
        <v>0</v>
      </c>
      <c r="BA100" s="91">
        <v>0</v>
      </c>
      <c r="BB100" s="91">
        <v>0</v>
      </c>
      <c r="BC100" s="91">
        <v>0</v>
      </c>
      <c r="BD100" s="91">
        <v>0</v>
      </c>
      <c r="BE100" s="91">
        <v>0</v>
      </c>
      <c r="BF100" s="91">
        <v>0</v>
      </c>
      <c r="BG100" s="91">
        <v>0</v>
      </c>
      <c r="BH100" s="91">
        <v>0</v>
      </c>
      <c r="BI100" s="91">
        <v>0</v>
      </c>
      <c r="BJ100" s="91">
        <v>0</v>
      </c>
      <c r="BK100" s="91">
        <v>0</v>
      </c>
      <c r="BL100" s="91">
        <v>0</v>
      </c>
      <c r="BM100" s="91">
        <v>1.1599999999999999</v>
      </c>
      <c r="BN100" s="91"/>
      <c r="BO100" s="91"/>
      <c r="BP100" s="91"/>
      <c r="BQ100" s="91"/>
      <c r="BR100" s="91"/>
      <c r="BS100" s="91"/>
      <c r="BT100" s="91"/>
      <c r="BU100" s="91"/>
      <c r="BV100" s="91" t="s">
        <v>168</v>
      </c>
    </row>
    <row r="101" spans="1:74">
      <c r="A101" s="91">
        <v>743</v>
      </c>
      <c r="B101" s="92">
        <v>45913</v>
      </c>
      <c r="C101" s="91" t="s">
        <v>118</v>
      </c>
      <c r="D101" s="91">
        <v>9519101481</v>
      </c>
      <c r="E101" s="91">
        <v>1</v>
      </c>
      <c r="F101" s="91" t="s">
        <v>1035</v>
      </c>
      <c r="G101" s="91" t="s">
        <v>133</v>
      </c>
      <c r="H101" s="91" t="s">
        <v>120</v>
      </c>
      <c r="I101" s="91" t="s">
        <v>129</v>
      </c>
      <c r="J101" s="91"/>
      <c r="K101" s="91" t="e">
        <v>#N/A</v>
      </c>
      <c r="L101" s="91" t="s">
        <v>1</v>
      </c>
      <c r="M101" s="91" t="s">
        <v>39</v>
      </c>
      <c r="N101" s="91" t="s">
        <v>40</v>
      </c>
      <c r="O101" s="91"/>
      <c r="P101" s="91" t="s">
        <v>14</v>
      </c>
      <c r="Q101" s="91" t="s">
        <v>1102</v>
      </c>
      <c r="R101" s="91"/>
      <c r="S101" s="91">
        <v>1000</v>
      </c>
      <c r="T101" s="91" t="s">
        <v>237</v>
      </c>
      <c r="U101" s="91" t="s">
        <v>407</v>
      </c>
      <c r="V101" s="91"/>
      <c r="W101" s="91">
        <v>942283</v>
      </c>
      <c r="X101" s="91" t="s">
        <v>409</v>
      </c>
      <c r="Y101" s="91">
        <v>1881969</v>
      </c>
      <c r="Z101" s="91" t="s">
        <v>425</v>
      </c>
      <c r="AA101" s="91" t="s">
        <v>411</v>
      </c>
      <c r="AB101" s="91" t="s">
        <v>412</v>
      </c>
      <c r="AC101" s="91" t="s">
        <v>426</v>
      </c>
      <c r="AD101" s="91">
        <v>0.45</v>
      </c>
      <c r="AE101" s="91">
        <v>1220</v>
      </c>
      <c r="AF101" s="91">
        <v>0</v>
      </c>
      <c r="AG101" s="91"/>
      <c r="AH101" s="91"/>
      <c r="AI101" s="91"/>
      <c r="AJ101" s="91">
        <v>3</v>
      </c>
      <c r="AK101" s="91">
        <v>5</v>
      </c>
      <c r="AL101" s="91">
        <v>196</v>
      </c>
      <c r="AM101" s="91">
        <v>194.52500000000001</v>
      </c>
      <c r="AN101" s="91">
        <v>1.4750000000000001</v>
      </c>
      <c r="AO101" s="91">
        <v>1.4750000000000001</v>
      </c>
      <c r="AP101" s="91">
        <v>185.80000000000004</v>
      </c>
      <c r="AQ101" s="91">
        <v>0</v>
      </c>
      <c r="AR101" s="91">
        <v>0</v>
      </c>
      <c r="AS101" s="91">
        <v>0</v>
      </c>
      <c r="AT101" s="91">
        <v>0</v>
      </c>
      <c r="AU101" s="91">
        <v>0</v>
      </c>
      <c r="AV101" s="91">
        <v>0</v>
      </c>
      <c r="AW101" s="91">
        <v>0</v>
      </c>
      <c r="AX101" s="91">
        <v>0</v>
      </c>
      <c r="AY101" s="91">
        <v>0</v>
      </c>
      <c r="AZ101" s="91">
        <v>0</v>
      </c>
      <c r="BA101" s="91">
        <v>0</v>
      </c>
      <c r="BB101" s="91">
        <v>0</v>
      </c>
      <c r="BC101" s="91">
        <v>0</v>
      </c>
      <c r="BD101" s="91">
        <v>0</v>
      </c>
      <c r="BE101" s="91">
        <v>0</v>
      </c>
      <c r="BF101" s="91">
        <v>0</v>
      </c>
      <c r="BG101" s="91">
        <v>0</v>
      </c>
      <c r="BH101" s="91">
        <v>0</v>
      </c>
      <c r="BI101" s="91">
        <v>0</v>
      </c>
      <c r="BJ101" s="91">
        <v>0</v>
      </c>
      <c r="BK101" s="91">
        <v>0</v>
      </c>
      <c r="BL101" s="91">
        <v>0</v>
      </c>
      <c r="BM101" s="91">
        <v>1.4750000000000001</v>
      </c>
      <c r="BN101" s="91"/>
      <c r="BO101" s="91"/>
      <c r="BP101" s="91"/>
      <c r="BQ101" s="91"/>
      <c r="BR101" s="91"/>
      <c r="BS101" s="91"/>
      <c r="BT101" s="91"/>
      <c r="BU101" s="91"/>
      <c r="BV101" s="91" t="s">
        <v>168</v>
      </c>
    </row>
    <row r="102" spans="1:74">
      <c r="A102" s="91">
        <v>743</v>
      </c>
      <c r="B102" s="92">
        <v>45912</v>
      </c>
      <c r="C102" s="91" t="s">
        <v>118</v>
      </c>
      <c r="D102" s="91">
        <v>9519097824</v>
      </c>
      <c r="E102" s="91">
        <v>2</v>
      </c>
      <c r="F102" s="91" t="s">
        <v>1036</v>
      </c>
      <c r="G102" s="91" t="s">
        <v>151</v>
      </c>
      <c r="H102" s="91" t="s">
        <v>120</v>
      </c>
      <c r="I102" s="91" t="s">
        <v>129</v>
      </c>
      <c r="J102" s="91"/>
      <c r="K102" s="91" t="e">
        <v>#N/A</v>
      </c>
      <c r="L102" s="91" t="s">
        <v>1</v>
      </c>
      <c r="M102" s="91" t="s">
        <v>39</v>
      </c>
      <c r="N102" s="91" t="s">
        <v>40</v>
      </c>
      <c r="O102" s="91"/>
      <c r="P102" s="91" t="s">
        <v>14</v>
      </c>
      <c r="Q102" s="91" t="s">
        <v>1102</v>
      </c>
      <c r="R102" s="91"/>
      <c r="S102" s="91">
        <v>1000</v>
      </c>
      <c r="T102" s="91" t="s">
        <v>237</v>
      </c>
      <c r="U102" s="91" t="s">
        <v>407</v>
      </c>
      <c r="V102" s="91" t="s">
        <v>408</v>
      </c>
      <c r="W102" s="91">
        <v>942283</v>
      </c>
      <c r="X102" s="91" t="s">
        <v>409</v>
      </c>
      <c r="Y102" s="91">
        <v>1881969</v>
      </c>
      <c r="Z102" s="91" t="s">
        <v>425</v>
      </c>
      <c r="AA102" s="91" t="s">
        <v>411</v>
      </c>
      <c r="AB102" s="91" t="s">
        <v>412</v>
      </c>
      <c r="AC102" s="91" t="s">
        <v>426</v>
      </c>
      <c r="AD102" s="91">
        <v>0.45</v>
      </c>
      <c r="AE102" s="91">
        <v>1220</v>
      </c>
      <c r="AF102" s="91">
        <v>0</v>
      </c>
      <c r="AG102" s="91" t="s">
        <v>149</v>
      </c>
      <c r="AH102" s="91" t="s">
        <v>414</v>
      </c>
      <c r="AI102" s="91" t="s">
        <v>130</v>
      </c>
      <c r="AJ102" s="91">
        <v>3</v>
      </c>
      <c r="AK102" s="91">
        <v>5</v>
      </c>
      <c r="AL102" s="91">
        <v>84</v>
      </c>
      <c r="AM102" s="91">
        <v>82.144999999999996</v>
      </c>
      <c r="AN102" s="91">
        <v>1.855</v>
      </c>
      <c r="AO102" s="91">
        <v>1.855</v>
      </c>
      <c r="AP102" s="91">
        <v>43.645000000000003</v>
      </c>
      <c r="AQ102" s="91">
        <v>0</v>
      </c>
      <c r="AR102" s="91">
        <v>0</v>
      </c>
      <c r="AS102" s="91">
        <v>0</v>
      </c>
      <c r="AT102" s="91">
        <v>0</v>
      </c>
      <c r="AU102" s="91">
        <v>0</v>
      </c>
      <c r="AV102" s="91">
        <v>0</v>
      </c>
      <c r="AW102" s="91">
        <v>0</v>
      </c>
      <c r="AX102" s="91">
        <v>0</v>
      </c>
      <c r="AY102" s="91">
        <v>0</v>
      </c>
      <c r="AZ102" s="91">
        <v>0</v>
      </c>
      <c r="BA102" s="91">
        <v>0</v>
      </c>
      <c r="BB102" s="91">
        <v>0</v>
      </c>
      <c r="BC102" s="91">
        <v>0</v>
      </c>
      <c r="BD102" s="91">
        <v>0</v>
      </c>
      <c r="BE102" s="91">
        <v>0</v>
      </c>
      <c r="BF102" s="91">
        <v>0</v>
      </c>
      <c r="BG102" s="91">
        <v>0</v>
      </c>
      <c r="BH102" s="91">
        <v>0</v>
      </c>
      <c r="BI102" s="91">
        <v>0</v>
      </c>
      <c r="BJ102" s="91">
        <v>0</v>
      </c>
      <c r="BK102" s="91">
        <v>0</v>
      </c>
      <c r="BL102" s="91">
        <v>0</v>
      </c>
      <c r="BM102" s="91">
        <v>1.855</v>
      </c>
      <c r="BN102" s="91" t="s">
        <v>156</v>
      </c>
      <c r="BO102" s="91" t="s">
        <v>416</v>
      </c>
      <c r="BP102" s="91"/>
      <c r="BQ102" s="91"/>
      <c r="BR102" s="91"/>
      <c r="BS102" s="91"/>
      <c r="BT102" s="91"/>
      <c r="BU102" s="91"/>
      <c r="BV102" s="91" t="s">
        <v>95</v>
      </c>
    </row>
    <row r="103" spans="1:74">
      <c r="A103" s="91">
        <v>743</v>
      </c>
      <c r="B103" s="92">
        <v>45912</v>
      </c>
      <c r="C103" s="91" t="s">
        <v>118</v>
      </c>
      <c r="D103" s="91">
        <v>9519097824</v>
      </c>
      <c r="E103" s="91">
        <v>1</v>
      </c>
      <c r="F103" s="91" t="s">
        <v>1037</v>
      </c>
      <c r="G103" s="91" t="s">
        <v>133</v>
      </c>
      <c r="H103" s="91" t="s">
        <v>120</v>
      </c>
      <c r="I103" s="91" t="s">
        <v>129</v>
      </c>
      <c r="J103" s="91"/>
      <c r="K103" s="91" t="e">
        <v>#N/A</v>
      </c>
      <c r="L103" s="91" t="e">
        <v>#N/A</v>
      </c>
      <c r="M103" s="91" t="s">
        <v>39</v>
      </c>
      <c r="N103" s="91" t="s">
        <v>40</v>
      </c>
      <c r="O103" s="91"/>
      <c r="P103" s="91" t="s">
        <v>14</v>
      </c>
      <c r="Q103" s="91" t="s">
        <v>1102</v>
      </c>
      <c r="R103" s="91"/>
      <c r="S103" s="91">
        <v>1000</v>
      </c>
      <c r="T103" s="91" t="s">
        <v>237</v>
      </c>
      <c r="U103" s="91" t="s">
        <v>407</v>
      </c>
      <c r="V103" s="91" t="s">
        <v>408</v>
      </c>
      <c r="W103" s="91">
        <v>942283</v>
      </c>
      <c r="X103" s="91" t="s">
        <v>409</v>
      </c>
      <c r="Y103" s="91">
        <v>1881969</v>
      </c>
      <c r="Z103" s="91" t="s">
        <v>425</v>
      </c>
      <c r="AA103" s="91" t="s">
        <v>411</v>
      </c>
      <c r="AB103" s="91" t="s">
        <v>412</v>
      </c>
      <c r="AC103" s="91" t="s">
        <v>426</v>
      </c>
      <c r="AD103" s="91">
        <v>0.45</v>
      </c>
      <c r="AE103" s="91">
        <v>1220</v>
      </c>
      <c r="AF103" s="91">
        <v>0</v>
      </c>
      <c r="AG103" s="91" t="s">
        <v>149</v>
      </c>
      <c r="AH103" s="91" t="s">
        <v>414</v>
      </c>
      <c r="AI103" s="91" t="s">
        <v>130</v>
      </c>
      <c r="AJ103" s="91">
        <v>3</v>
      </c>
      <c r="AK103" s="91">
        <v>5</v>
      </c>
      <c r="AL103" s="91">
        <v>280</v>
      </c>
      <c r="AM103" s="91">
        <v>274.23</v>
      </c>
      <c r="AN103" s="91">
        <v>5.77</v>
      </c>
      <c r="AO103" s="91">
        <v>5.77</v>
      </c>
      <c r="AP103" s="91">
        <v>99.10499999999999</v>
      </c>
      <c r="AQ103" s="91">
        <v>0</v>
      </c>
      <c r="AR103" s="91">
        <v>0</v>
      </c>
      <c r="AS103" s="91">
        <v>0</v>
      </c>
      <c r="AT103" s="91">
        <v>0</v>
      </c>
      <c r="AU103" s="91">
        <v>0</v>
      </c>
      <c r="AV103" s="91">
        <v>0</v>
      </c>
      <c r="AW103" s="91">
        <v>0</v>
      </c>
      <c r="AX103" s="91">
        <v>0</v>
      </c>
      <c r="AY103" s="91">
        <v>0</v>
      </c>
      <c r="AZ103" s="91">
        <v>0</v>
      </c>
      <c r="BA103" s="91">
        <v>0</v>
      </c>
      <c r="BB103" s="91">
        <v>0</v>
      </c>
      <c r="BC103" s="91">
        <v>0</v>
      </c>
      <c r="BD103" s="91">
        <v>0</v>
      </c>
      <c r="BE103" s="91">
        <v>0</v>
      </c>
      <c r="BF103" s="91">
        <v>0</v>
      </c>
      <c r="BG103" s="91">
        <v>0</v>
      </c>
      <c r="BH103" s="91">
        <v>0</v>
      </c>
      <c r="BI103" s="91">
        <v>0</v>
      </c>
      <c r="BJ103" s="91">
        <v>0</v>
      </c>
      <c r="BK103" s="91">
        <v>0</v>
      </c>
      <c r="BL103" s="91">
        <v>0</v>
      </c>
      <c r="BM103" s="91">
        <v>5.77</v>
      </c>
      <c r="BN103" s="91" t="s">
        <v>156</v>
      </c>
      <c r="BO103" s="91" t="s">
        <v>416</v>
      </c>
      <c r="BP103" s="91"/>
      <c r="BQ103" s="91"/>
      <c r="BR103" s="91"/>
      <c r="BS103" s="91"/>
      <c r="BT103" s="91"/>
      <c r="BU103" s="91"/>
      <c r="BV103" s="91" t="s">
        <v>95</v>
      </c>
    </row>
    <row r="104" spans="1:74">
      <c r="A104" s="91">
        <v>744</v>
      </c>
      <c r="B104" s="92">
        <v>45861</v>
      </c>
      <c r="C104" s="91" t="s">
        <v>118</v>
      </c>
      <c r="D104" s="91">
        <v>9518951741</v>
      </c>
      <c r="E104" s="91" t="s">
        <v>1038</v>
      </c>
      <c r="F104" s="91" t="s">
        <v>1039</v>
      </c>
      <c r="G104" s="91" t="s">
        <v>133</v>
      </c>
      <c r="H104" s="91" t="s">
        <v>120</v>
      </c>
      <c r="I104" s="91" t="s">
        <v>129</v>
      </c>
      <c r="J104" s="91"/>
      <c r="K104" s="91" t="e">
        <v>#N/A</v>
      </c>
      <c r="L104" s="91" t="e">
        <v>#N/A</v>
      </c>
      <c r="M104" s="91"/>
      <c r="N104" s="91"/>
      <c r="O104" s="91"/>
      <c r="P104" s="91" t="s">
        <v>23</v>
      </c>
      <c r="Q104" s="91" t="s">
        <v>1102</v>
      </c>
      <c r="R104" s="91"/>
      <c r="S104" s="91">
        <v>1000</v>
      </c>
      <c r="T104" s="91"/>
      <c r="U104" s="91" t="s">
        <v>407</v>
      </c>
      <c r="V104" s="91"/>
      <c r="W104" s="91"/>
      <c r="X104" s="91" t="s">
        <v>418</v>
      </c>
      <c r="Y104" s="91">
        <v>3960726</v>
      </c>
      <c r="Z104" s="91" t="s">
        <v>1040</v>
      </c>
      <c r="AA104" s="91" t="s">
        <v>466</v>
      </c>
      <c r="AB104" s="91" t="s">
        <v>467</v>
      </c>
      <c r="AC104" s="91" t="s">
        <v>468</v>
      </c>
      <c r="AD104" s="91">
        <v>0.45</v>
      </c>
      <c r="AE104" s="91">
        <v>1220</v>
      </c>
      <c r="AF104" s="91"/>
      <c r="AG104" s="91"/>
      <c r="AH104" s="91"/>
      <c r="AI104" s="91"/>
      <c r="AJ104" s="91"/>
      <c r="AK104" s="91"/>
      <c r="AL104" s="91">
        <v>25.431000000000001</v>
      </c>
      <c r="AM104" s="91">
        <v>25.43</v>
      </c>
      <c r="AN104" s="91">
        <v>1E-3</v>
      </c>
      <c r="AO104" s="91">
        <v>1E-3</v>
      </c>
      <c r="AP104" s="91">
        <v>8.08</v>
      </c>
      <c r="AQ104" s="91">
        <v>0</v>
      </c>
      <c r="AR104" s="91">
        <v>0</v>
      </c>
      <c r="AS104" s="91">
        <v>0</v>
      </c>
      <c r="AT104" s="91">
        <v>0</v>
      </c>
      <c r="AU104" s="91">
        <v>0</v>
      </c>
      <c r="AV104" s="91">
        <v>0</v>
      </c>
      <c r="AW104" s="91">
        <v>0</v>
      </c>
      <c r="AX104" s="91">
        <v>0</v>
      </c>
      <c r="AY104" s="91">
        <v>0</v>
      </c>
      <c r="AZ104" s="91">
        <v>0</v>
      </c>
      <c r="BA104" s="91">
        <v>0</v>
      </c>
      <c r="BB104" s="91">
        <v>0</v>
      </c>
      <c r="BC104" s="91">
        <v>0</v>
      </c>
      <c r="BD104" s="91">
        <v>0</v>
      </c>
      <c r="BE104" s="91">
        <v>0</v>
      </c>
      <c r="BF104" s="91">
        <v>0</v>
      </c>
      <c r="BG104" s="91">
        <v>0</v>
      </c>
      <c r="BH104" s="91">
        <v>0</v>
      </c>
      <c r="BI104" s="91">
        <v>0</v>
      </c>
      <c r="BJ104" s="91">
        <v>0</v>
      </c>
      <c r="BK104" s="91">
        <v>0</v>
      </c>
      <c r="BL104" s="91">
        <v>0</v>
      </c>
      <c r="BM104" s="91">
        <v>1E-3</v>
      </c>
      <c r="BN104" s="91"/>
      <c r="BO104" s="91"/>
      <c r="BP104" s="91"/>
      <c r="BQ104" s="91"/>
      <c r="BR104" s="91"/>
      <c r="BS104" s="91"/>
      <c r="BT104" s="91"/>
      <c r="BU104" s="91"/>
      <c r="BV104" s="91"/>
    </row>
    <row r="105" spans="1:74">
      <c r="A105" s="91">
        <v>744</v>
      </c>
      <c r="B105" s="92">
        <v>45889</v>
      </c>
      <c r="C105" s="91" t="s">
        <v>118</v>
      </c>
      <c r="D105" s="91">
        <v>9519032766</v>
      </c>
      <c r="E105" s="91">
        <v>3</v>
      </c>
      <c r="F105" s="91" t="s">
        <v>1041</v>
      </c>
      <c r="G105" s="91" t="s">
        <v>133</v>
      </c>
      <c r="H105" s="91" t="s">
        <v>120</v>
      </c>
      <c r="I105" s="91" t="s">
        <v>129</v>
      </c>
      <c r="J105" s="91"/>
      <c r="K105" s="91" t="e">
        <v>#N/A</v>
      </c>
      <c r="L105" s="91" t="e">
        <v>#N/A</v>
      </c>
      <c r="M105" s="91" t="s">
        <v>43</v>
      </c>
      <c r="N105" s="91" t="s">
        <v>44</v>
      </c>
      <c r="O105" s="91"/>
      <c r="P105" s="91" t="s">
        <v>23</v>
      </c>
      <c r="Q105" s="91" t="s">
        <v>1102</v>
      </c>
      <c r="R105" s="91"/>
      <c r="S105" s="91">
        <v>1000</v>
      </c>
      <c r="T105" s="91" t="s">
        <v>237</v>
      </c>
      <c r="U105" s="91" t="s">
        <v>407</v>
      </c>
      <c r="V105" s="91" t="s">
        <v>408</v>
      </c>
      <c r="W105" s="91">
        <v>941597</v>
      </c>
      <c r="X105" s="91" t="s">
        <v>409</v>
      </c>
      <c r="Y105" s="91">
        <v>3960726</v>
      </c>
      <c r="Z105" s="91" t="s">
        <v>1040</v>
      </c>
      <c r="AA105" s="91" t="s">
        <v>466</v>
      </c>
      <c r="AB105" s="91" t="s">
        <v>467</v>
      </c>
      <c r="AC105" s="91" t="s">
        <v>468</v>
      </c>
      <c r="AD105" s="91">
        <v>0.45</v>
      </c>
      <c r="AE105" s="91">
        <v>1220</v>
      </c>
      <c r="AF105" s="91">
        <v>0</v>
      </c>
      <c r="AG105" s="91" t="s">
        <v>149</v>
      </c>
      <c r="AH105" s="91" t="s">
        <v>414</v>
      </c>
      <c r="AI105" s="91" t="s">
        <v>506</v>
      </c>
      <c r="AJ105" s="91">
        <v>3</v>
      </c>
      <c r="AK105" s="91">
        <v>5</v>
      </c>
      <c r="AL105" s="91">
        <v>27.998999999999999</v>
      </c>
      <c r="AM105" s="91">
        <v>24.22</v>
      </c>
      <c r="AN105" s="91">
        <v>3.7789999999999999</v>
      </c>
      <c r="AO105" s="91">
        <v>3.7789999999999999</v>
      </c>
      <c r="AP105" s="91">
        <v>24.22</v>
      </c>
      <c r="AQ105" s="91">
        <v>0</v>
      </c>
      <c r="AR105" s="91">
        <v>0</v>
      </c>
      <c r="AS105" s="91">
        <v>0</v>
      </c>
      <c r="AT105" s="91">
        <v>0</v>
      </c>
      <c r="AU105" s="91">
        <v>0</v>
      </c>
      <c r="AV105" s="91">
        <v>0</v>
      </c>
      <c r="AW105" s="91">
        <v>0</v>
      </c>
      <c r="AX105" s="91">
        <v>0</v>
      </c>
      <c r="AY105" s="91">
        <v>0</v>
      </c>
      <c r="AZ105" s="91">
        <v>0</v>
      </c>
      <c r="BA105" s="91">
        <v>0</v>
      </c>
      <c r="BB105" s="91">
        <v>0</v>
      </c>
      <c r="BC105" s="91">
        <v>0</v>
      </c>
      <c r="BD105" s="91">
        <v>0</v>
      </c>
      <c r="BE105" s="91">
        <v>0</v>
      </c>
      <c r="BF105" s="91">
        <v>0</v>
      </c>
      <c r="BG105" s="91">
        <v>0</v>
      </c>
      <c r="BH105" s="91">
        <v>0</v>
      </c>
      <c r="BI105" s="91">
        <v>0</v>
      </c>
      <c r="BJ105" s="91">
        <v>0</v>
      </c>
      <c r="BK105" s="91">
        <v>0</v>
      </c>
      <c r="BL105" s="91">
        <v>0</v>
      </c>
      <c r="BM105" s="91">
        <v>3.7789999999999999</v>
      </c>
      <c r="BN105" s="91" t="s">
        <v>156</v>
      </c>
      <c r="BO105" s="91" t="s">
        <v>416</v>
      </c>
      <c r="BP105" s="91"/>
      <c r="BQ105" s="91"/>
      <c r="BR105" s="91"/>
      <c r="BS105" s="91"/>
      <c r="BT105" s="91"/>
      <c r="BU105" s="91"/>
      <c r="BV105" s="91" t="s">
        <v>87</v>
      </c>
    </row>
    <row r="106" spans="1:74">
      <c r="A106" s="91">
        <v>743</v>
      </c>
      <c r="B106" s="92">
        <v>45958</v>
      </c>
      <c r="C106" s="91" t="s">
        <v>118</v>
      </c>
      <c r="D106" s="91">
        <v>9519223804</v>
      </c>
      <c r="E106" s="91">
        <v>1</v>
      </c>
      <c r="F106" s="91" t="s">
        <v>423</v>
      </c>
      <c r="G106" s="91"/>
      <c r="H106" s="91" t="s">
        <v>354</v>
      </c>
      <c r="I106" s="91"/>
      <c r="J106" s="91"/>
      <c r="K106" s="91"/>
      <c r="L106" s="91"/>
      <c r="M106" s="91"/>
      <c r="N106" s="91"/>
      <c r="O106" s="91"/>
      <c r="P106" s="91" t="s">
        <v>14</v>
      </c>
      <c r="Q106" s="91" t="s">
        <v>1102</v>
      </c>
      <c r="R106" s="91"/>
      <c r="S106" s="91">
        <v>1000</v>
      </c>
      <c r="T106" s="91"/>
      <c r="U106" s="91"/>
      <c r="V106" s="91"/>
      <c r="W106" s="91"/>
      <c r="X106" s="91" t="s">
        <v>418</v>
      </c>
      <c r="Y106" s="91">
        <v>3946362</v>
      </c>
      <c r="Z106" s="91" t="s">
        <v>410</v>
      </c>
      <c r="AA106" s="91" t="s">
        <v>411</v>
      </c>
      <c r="AB106" s="91" t="s">
        <v>412</v>
      </c>
      <c r="AC106" s="91" t="s">
        <v>413</v>
      </c>
      <c r="AD106" s="91">
        <v>0.47</v>
      </c>
      <c r="AE106" s="91">
        <v>1220</v>
      </c>
      <c r="AF106" s="91">
        <v>0</v>
      </c>
      <c r="AG106" s="91"/>
      <c r="AH106" s="91"/>
      <c r="AI106" s="91"/>
      <c r="AJ106" s="91">
        <v>3</v>
      </c>
      <c r="AK106" s="91">
        <v>5</v>
      </c>
      <c r="AL106" s="91">
        <v>252</v>
      </c>
      <c r="AM106" s="91">
        <v>0</v>
      </c>
      <c r="AN106" s="91">
        <v>252</v>
      </c>
      <c r="AO106" s="91">
        <v>252</v>
      </c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>
        <v>0</v>
      </c>
      <c r="BL106" s="91"/>
      <c r="BM106" s="91">
        <v>252</v>
      </c>
      <c r="BN106" s="91"/>
      <c r="BO106" s="91"/>
      <c r="BP106" s="91"/>
      <c r="BQ106" s="91"/>
      <c r="BR106" s="91"/>
      <c r="BS106" s="91"/>
      <c r="BT106" s="91"/>
      <c r="BU106" s="91"/>
      <c r="BV106" s="91" t="s">
        <v>168</v>
      </c>
    </row>
    <row r="107" spans="1:74">
      <c r="A107" s="91">
        <v>743</v>
      </c>
      <c r="B107" s="92">
        <v>45952</v>
      </c>
      <c r="C107" s="91" t="s">
        <v>118</v>
      </c>
      <c r="D107" s="91">
        <v>9519199424</v>
      </c>
      <c r="E107" s="91">
        <v>1</v>
      </c>
      <c r="F107" s="91" t="s">
        <v>445</v>
      </c>
      <c r="G107" s="91"/>
      <c r="H107" s="91" t="s">
        <v>120</v>
      </c>
      <c r="I107" s="91"/>
      <c r="J107" s="91"/>
      <c r="K107" s="91" t="s">
        <v>1</v>
      </c>
      <c r="L107" s="91"/>
      <c r="M107" s="91"/>
      <c r="N107" s="91"/>
      <c r="O107" s="91"/>
      <c r="P107" s="91" t="s">
        <v>14</v>
      </c>
      <c r="Q107" s="91" t="s">
        <v>1102</v>
      </c>
      <c r="R107" s="91"/>
      <c r="S107" s="91" t="s">
        <v>1004</v>
      </c>
      <c r="T107" s="91" t="s">
        <v>434</v>
      </c>
      <c r="U107" s="91" t="s">
        <v>407</v>
      </c>
      <c r="V107" s="91"/>
      <c r="W107" s="91">
        <v>942294</v>
      </c>
      <c r="X107" s="91" t="s">
        <v>409</v>
      </c>
      <c r="Y107" s="91">
        <v>3946362</v>
      </c>
      <c r="Z107" s="91" t="s">
        <v>410</v>
      </c>
      <c r="AA107" s="91" t="s">
        <v>411</v>
      </c>
      <c r="AB107" s="91" t="s">
        <v>412</v>
      </c>
      <c r="AC107" s="91" t="s">
        <v>413</v>
      </c>
      <c r="AD107" s="91">
        <v>0.47</v>
      </c>
      <c r="AE107" s="91">
        <v>1220</v>
      </c>
      <c r="AF107" s="91">
        <v>0</v>
      </c>
      <c r="AG107" s="91"/>
      <c r="AH107" s="91"/>
      <c r="AI107" s="91"/>
      <c r="AJ107" s="91"/>
      <c r="AK107" s="91"/>
      <c r="AL107" s="91">
        <v>280</v>
      </c>
      <c r="AM107" s="91">
        <v>0</v>
      </c>
      <c r="AN107" s="91">
        <v>280</v>
      </c>
      <c r="AO107" s="91">
        <v>-20.83</v>
      </c>
      <c r="AP107" s="91"/>
      <c r="AQ107" s="91">
        <v>0</v>
      </c>
      <c r="AR107" s="91">
        <v>0</v>
      </c>
      <c r="AS107" s="91">
        <v>83.174999999999997</v>
      </c>
      <c r="AT107" s="91">
        <v>0</v>
      </c>
      <c r="AU107" s="91">
        <v>27.42</v>
      </c>
      <c r="AV107" s="91">
        <v>0</v>
      </c>
      <c r="AW107" s="91">
        <v>190.23500000000001</v>
      </c>
      <c r="AX107" s="91">
        <v>0</v>
      </c>
      <c r="AY107" s="91">
        <v>0</v>
      </c>
      <c r="AZ107" s="91">
        <v>0</v>
      </c>
      <c r="BA107" s="91">
        <v>0</v>
      </c>
      <c r="BB107" s="91">
        <v>0</v>
      </c>
      <c r="BC107" s="91">
        <v>0</v>
      </c>
      <c r="BD107" s="91">
        <v>0</v>
      </c>
      <c r="BE107" s="91">
        <v>0</v>
      </c>
      <c r="BF107" s="91">
        <v>0</v>
      </c>
      <c r="BG107" s="91">
        <v>0</v>
      </c>
      <c r="BH107" s="91">
        <v>0</v>
      </c>
      <c r="BI107" s="91">
        <v>300.83000000000004</v>
      </c>
      <c r="BJ107" s="91">
        <v>217.65500000000003</v>
      </c>
      <c r="BK107" s="91">
        <v>83.175000000000011</v>
      </c>
      <c r="BL107" s="91">
        <v>0</v>
      </c>
      <c r="BM107" s="91">
        <v>62.34499999999997</v>
      </c>
      <c r="BN107" s="91"/>
      <c r="BO107" s="91"/>
      <c r="BP107" s="91"/>
      <c r="BQ107" s="91"/>
      <c r="BR107" s="91"/>
      <c r="BS107" s="91"/>
      <c r="BT107" s="91"/>
      <c r="BU107" s="91"/>
      <c r="BV107" s="91" t="s">
        <v>95</v>
      </c>
    </row>
    <row r="108" spans="1:74">
      <c r="A108" s="91">
        <v>743</v>
      </c>
      <c r="B108" s="92">
        <v>45952</v>
      </c>
      <c r="C108" s="91" t="s">
        <v>118</v>
      </c>
      <c r="D108" s="91">
        <v>9519199493</v>
      </c>
      <c r="E108" s="91">
        <v>3</v>
      </c>
      <c r="F108" s="91" t="s">
        <v>446</v>
      </c>
      <c r="G108" s="91"/>
      <c r="H108" s="91" t="s">
        <v>120</v>
      </c>
      <c r="I108" s="91" t="s">
        <v>129</v>
      </c>
      <c r="J108" s="91"/>
      <c r="K108" s="91" t="s">
        <v>1</v>
      </c>
      <c r="L108" s="91"/>
      <c r="M108" s="91"/>
      <c r="N108" s="91"/>
      <c r="O108" s="91"/>
      <c r="P108" s="91" t="s">
        <v>14</v>
      </c>
      <c r="Q108" s="91" t="s">
        <v>1102</v>
      </c>
      <c r="R108" s="91"/>
      <c r="S108" s="91" t="s">
        <v>1004</v>
      </c>
      <c r="T108" s="91" t="s">
        <v>434</v>
      </c>
      <c r="U108" s="91" t="s">
        <v>407</v>
      </c>
      <c r="V108" s="91"/>
      <c r="W108" s="91">
        <v>942294</v>
      </c>
      <c r="X108" s="91" t="s">
        <v>409</v>
      </c>
      <c r="Y108" s="91">
        <v>3946362</v>
      </c>
      <c r="Z108" s="91" t="s">
        <v>410</v>
      </c>
      <c r="AA108" s="91" t="s">
        <v>411</v>
      </c>
      <c r="AB108" s="91" t="s">
        <v>412</v>
      </c>
      <c r="AC108" s="91" t="s">
        <v>413</v>
      </c>
      <c r="AD108" s="91">
        <v>0.47</v>
      </c>
      <c r="AE108" s="91">
        <v>1220</v>
      </c>
      <c r="AF108" s="91">
        <v>0</v>
      </c>
      <c r="AG108" s="91"/>
      <c r="AH108" s="91"/>
      <c r="AI108" s="91"/>
      <c r="AJ108" s="91"/>
      <c r="AK108" s="91"/>
      <c r="AL108" s="91">
        <v>28</v>
      </c>
      <c r="AM108" s="91">
        <v>0</v>
      </c>
      <c r="AN108" s="91">
        <v>28</v>
      </c>
      <c r="AO108" s="91">
        <v>28</v>
      </c>
      <c r="AP108" s="91"/>
      <c r="AQ108" s="91">
        <v>0</v>
      </c>
      <c r="AR108" s="91">
        <v>0</v>
      </c>
      <c r="AS108" s="91">
        <v>0</v>
      </c>
      <c r="AT108" s="91">
        <v>0</v>
      </c>
      <c r="AU108" s="91">
        <v>0</v>
      </c>
      <c r="AV108" s="91">
        <v>0</v>
      </c>
      <c r="AW108" s="91">
        <v>0</v>
      </c>
      <c r="AX108" s="91">
        <v>0</v>
      </c>
      <c r="AY108" s="91">
        <v>0</v>
      </c>
      <c r="AZ108" s="91">
        <v>0</v>
      </c>
      <c r="BA108" s="91">
        <v>0</v>
      </c>
      <c r="BB108" s="91">
        <v>0</v>
      </c>
      <c r="BC108" s="91">
        <v>0</v>
      </c>
      <c r="BD108" s="91">
        <v>0</v>
      </c>
      <c r="BE108" s="91">
        <v>0</v>
      </c>
      <c r="BF108" s="91">
        <v>0</v>
      </c>
      <c r="BG108" s="91">
        <v>0</v>
      </c>
      <c r="BH108" s="91">
        <v>0</v>
      </c>
      <c r="BI108" s="91">
        <v>0</v>
      </c>
      <c r="BJ108" s="91">
        <v>0</v>
      </c>
      <c r="BK108" s="91">
        <v>0</v>
      </c>
      <c r="BL108" s="91">
        <v>0</v>
      </c>
      <c r="BM108" s="91">
        <v>28</v>
      </c>
      <c r="BN108" s="91"/>
      <c r="BO108" s="91"/>
      <c r="BP108" s="91"/>
      <c r="BQ108" s="91"/>
      <c r="BR108" s="91"/>
      <c r="BS108" s="91"/>
      <c r="BT108" s="91"/>
      <c r="BU108" s="91"/>
      <c r="BV108" s="91" t="s">
        <v>95</v>
      </c>
    </row>
    <row r="109" spans="1:74">
      <c r="A109" s="91">
        <v>743</v>
      </c>
      <c r="B109" s="92">
        <v>45952</v>
      </c>
      <c r="C109" s="91" t="s">
        <v>118</v>
      </c>
      <c r="D109" s="91">
        <v>9519199493</v>
      </c>
      <c r="E109" s="91">
        <v>2</v>
      </c>
      <c r="F109" s="91" t="s">
        <v>447</v>
      </c>
      <c r="G109" s="91"/>
      <c r="H109" s="91" t="s">
        <v>120</v>
      </c>
      <c r="I109" s="91"/>
      <c r="J109" s="91"/>
      <c r="K109" s="91" t="s">
        <v>1</v>
      </c>
      <c r="L109" s="91"/>
      <c r="M109" s="91"/>
      <c r="N109" s="91"/>
      <c r="O109" s="91"/>
      <c r="P109" s="91" t="s">
        <v>14</v>
      </c>
      <c r="Q109" s="91" t="s">
        <v>1102</v>
      </c>
      <c r="R109" s="91">
        <v>2500</v>
      </c>
      <c r="S109" s="91" t="s">
        <v>1004</v>
      </c>
      <c r="T109" s="91" t="s">
        <v>434</v>
      </c>
      <c r="U109" s="91" t="s">
        <v>407</v>
      </c>
      <c r="V109" s="91"/>
      <c r="W109" s="91">
        <v>942294</v>
      </c>
      <c r="X109" s="91" t="s">
        <v>409</v>
      </c>
      <c r="Y109" s="91">
        <v>3946362</v>
      </c>
      <c r="Z109" s="91" t="s">
        <v>410</v>
      </c>
      <c r="AA109" s="91" t="s">
        <v>411</v>
      </c>
      <c r="AB109" s="91" t="s">
        <v>412</v>
      </c>
      <c r="AC109" s="91" t="s">
        <v>413</v>
      </c>
      <c r="AD109" s="91">
        <v>0.47</v>
      </c>
      <c r="AE109" s="91">
        <v>1220</v>
      </c>
      <c r="AF109" s="91">
        <v>0</v>
      </c>
      <c r="AG109" s="91"/>
      <c r="AH109" s="91"/>
      <c r="AI109" s="91"/>
      <c r="AJ109" s="91"/>
      <c r="AK109" s="91"/>
      <c r="AL109" s="91">
        <v>280</v>
      </c>
      <c r="AM109" s="91">
        <v>0</v>
      </c>
      <c r="AN109" s="91">
        <v>280</v>
      </c>
      <c r="AO109" s="91">
        <v>2.8250000000000002</v>
      </c>
      <c r="AP109" s="91"/>
      <c r="AQ109" s="91">
        <v>0</v>
      </c>
      <c r="AR109" s="91">
        <v>0</v>
      </c>
      <c r="AS109" s="91">
        <v>55.82</v>
      </c>
      <c r="AT109" s="91">
        <v>0</v>
      </c>
      <c r="AU109" s="91">
        <v>111.27</v>
      </c>
      <c r="AV109" s="91">
        <v>0</v>
      </c>
      <c r="AW109" s="91">
        <v>83.25500000000001</v>
      </c>
      <c r="AX109" s="91">
        <v>0</v>
      </c>
      <c r="AY109" s="91">
        <v>0</v>
      </c>
      <c r="AZ109" s="91">
        <v>0</v>
      </c>
      <c r="BA109" s="91">
        <v>0</v>
      </c>
      <c r="BB109" s="91">
        <v>0</v>
      </c>
      <c r="BC109" s="91">
        <v>0</v>
      </c>
      <c r="BD109" s="91">
        <v>0</v>
      </c>
      <c r="BE109" s="91">
        <v>26.830000000000002</v>
      </c>
      <c r="BF109" s="91">
        <v>0</v>
      </c>
      <c r="BG109" s="91">
        <v>0</v>
      </c>
      <c r="BH109" s="91">
        <v>0</v>
      </c>
      <c r="BI109" s="91">
        <v>277.17500000000001</v>
      </c>
      <c r="BJ109" s="91">
        <v>221.35500000000002</v>
      </c>
      <c r="BK109" s="91">
        <v>55.819999999999993</v>
      </c>
      <c r="BL109" s="91">
        <v>0</v>
      </c>
      <c r="BM109" s="91">
        <v>58.644999999999982</v>
      </c>
      <c r="BN109" s="91"/>
      <c r="BO109" s="91"/>
      <c r="BP109" s="91"/>
      <c r="BQ109" s="91"/>
      <c r="BR109" s="91"/>
      <c r="BS109" s="91"/>
      <c r="BT109" s="91"/>
      <c r="BU109" s="91"/>
      <c r="BV109" s="91" t="s">
        <v>95</v>
      </c>
    </row>
    <row r="110" spans="1:74">
      <c r="A110" s="91">
        <v>743</v>
      </c>
      <c r="B110" s="92">
        <v>45952</v>
      </c>
      <c r="C110" s="91" t="s">
        <v>118</v>
      </c>
      <c r="D110" s="91">
        <v>9519199493</v>
      </c>
      <c r="E110" s="91">
        <v>1</v>
      </c>
      <c r="F110" s="91" t="s">
        <v>448</v>
      </c>
      <c r="G110" s="91"/>
      <c r="H110" s="91" t="s">
        <v>120</v>
      </c>
      <c r="I110" s="91"/>
      <c r="J110" s="91"/>
      <c r="K110" s="91" t="s">
        <v>1</v>
      </c>
      <c r="L110" s="91"/>
      <c r="M110" s="91"/>
      <c r="N110" s="91"/>
      <c r="O110" s="91"/>
      <c r="P110" s="91" t="s">
        <v>14</v>
      </c>
      <c r="Q110" s="91" t="s">
        <v>1102</v>
      </c>
      <c r="R110" s="91"/>
      <c r="S110" s="91" t="s">
        <v>1004</v>
      </c>
      <c r="T110" s="91" t="s">
        <v>434</v>
      </c>
      <c r="U110" s="91" t="s">
        <v>407</v>
      </c>
      <c r="V110" s="91"/>
      <c r="W110" s="91">
        <v>942294</v>
      </c>
      <c r="X110" s="91" t="s">
        <v>409</v>
      </c>
      <c r="Y110" s="91">
        <v>3946362</v>
      </c>
      <c r="Z110" s="91" t="s">
        <v>410</v>
      </c>
      <c r="AA110" s="91" t="s">
        <v>411</v>
      </c>
      <c r="AB110" s="91" t="s">
        <v>412</v>
      </c>
      <c r="AC110" s="91" t="s">
        <v>413</v>
      </c>
      <c r="AD110" s="91">
        <v>0.47</v>
      </c>
      <c r="AE110" s="91">
        <v>1220</v>
      </c>
      <c r="AF110" s="91">
        <v>0</v>
      </c>
      <c r="AG110" s="91"/>
      <c r="AH110" s="91"/>
      <c r="AI110" s="91"/>
      <c r="AJ110" s="91"/>
      <c r="AK110" s="91"/>
      <c r="AL110" s="91">
        <v>280</v>
      </c>
      <c r="AM110" s="91">
        <v>0</v>
      </c>
      <c r="AN110" s="91">
        <v>280</v>
      </c>
      <c r="AO110" s="91">
        <v>-25.315000000000001</v>
      </c>
      <c r="AP110" s="91"/>
      <c r="AQ110" s="91">
        <v>0</v>
      </c>
      <c r="AR110" s="91">
        <v>0</v>
      </c>
      <c r="AS110" s="91">
        <v>111.83</v>
      </c>
      <c r="AT110" s="91">
        <v>0</v>
      </c>
      <c r="AU110" s="91">
        <v>83.585000000000008</v>
      </c>
      <c r="AV110" s="91">
        <v>0</v>
      </c>
      <c r="AW110" s="91">
        <v>54.905000000000001</v>
      </c>
      <c r="AX110" s="91">
        <v>0</v>
      </c>
      <c r="AY110" s="91">
        <v>0</v>
      </c>
      <c r="AZ110" s="91">
        <v>0</v>
      </c>
      <c r="BA110" s="91">
        <v>0</v>
      </c>
      <c r="BB110" s="91">
        <v>0</v>
      </c>
      <c r="BC110" s="91">
        <v>0</v>
      </c>
      <c r="BD110" s="91">
        <v>0</v>
      </c>
      <c r="BE110" s="91">
        <v>54.995000000000005</v>
      </c>
      <c r="BF110" s="91">
        <v>0</v>
      </c>
      <c r="BG110" s="91">
        <v>0</v>
      </c>
      <c r="BH110" s="91">
        <v>0</v>
      </c>
      <c r="BI110" s="91">
        <v>305.31500000000005</v>
      </c>
      <c r="BJ110" s="91">
        <v>193.48500000000001</v>
      </c>
      <c r="BK110" s="91">
        <v>111.83000000000004</v>
      </c>
      <c r="BL110" s="91">
        <v>0</v>
      </c>
      <c r="BM110" s="91">
        <v>86.514999999999986</v>
      </c>
      <c r="BN110" s="91"/>
      <c r="BO110" s="91"/>
      <c r="BP110" s="91"/>
      <c r="BQ110" s="91"/>
      <c r="BR110" s="91"/>
      <c r="BS110" s="91"/>
      <c r="BT110" s="91"/>
      <c r="BU110" s="91"/>
      <c r="BV110" s="91" t="s">
        <v>95</v>
      </c>
    </row>
    <row r="111" spans="1:74">
      <c r="A111" s="91">
        <v>743</v>
      </c>
      <c r="B111" s="92">
        <v>45952</v>
      </c>
      <c r="C111" s="91" t="s">
        <v>118</v>
      </c>
      <c r="D111" s="91">
        <v>9519199424</v>
      </c>
      <c r="E111" s="91">
        <v>2</v>
      </c>
      <c r="F111" s="91" t="s">
        <v>463</v>
      </c>
      <c r="G111" s="91"/>
      <c r="H111" s="91" t="s">
        <v>120</v>
      </c>
      <c r="I111" s="91"/>
      <c r="J111" s="91"/>
      <c r="K111" s="91" t="s">
        <v>1</v>
      </c>
      <c r="L111" s="91"/>
      <c r="M111" s="91"/>
      <c r="N111" s="91"/>
      <c r="O111" s="91"/>
      <c r="P111" s="91" t="s">
        <v>14</v>
      </c>
      <c r="Q111" s="91" t="s">
        <v>1102</v>
      </c>
      <c r="R111" s="91"/>
      <c r="S111" s="91" t="s">
        <v>1004</v>
      </c>
      <c r="T111" s="91" t="s">
        <v>434</v>
      </c>
      <c r="U111" s="91" t="s">
        <v>407</v>
      </c>
      <c r="V111" s="91"/>
      <c r="W111" s="91">
        <v>942294</v>
      </c>
      <c r="X111" s="91" t="s">
        <v>409</v>
      </c>
      <c r="Y111" s="91">
        <v>3946362</v>
      </c>
      <c r="Z111" s="91" t="s">
        <v>410</v>
      </c>
      <c r="AA111" s="91" t="s">
        <v>411</v>
      </c>
      <c r="AB111" s="91" t="s">
        <v>412</v>
      </c>
      <c r="AC111" s="91" t="s">
        <v>413</v>
      </c>
      <c r="AD111" s="91">
        <v>0.47</v>
      </c>
      <c r="AE111" s="91">
        <v>1220</v>
      </c>
      <c r="AF111" s="91">
        <v>0</v>
      </c>
      <c r="AG111" s="91"/>
      <c r="AH111" s="91"/>
      <c r="AI111" s="91"/>
      <c r="AJ111" s="91"/>
      <c r="AK111" s="91"/>
      <c r="AL111" s="91">
        <v>84</v>
      </c>
      <c r="AM111" s="91">
        <v>0</v>
      </c>
      <c r="AN111" s="91">
        <v>84</v>
      </c>
      <c r="AO111" s="91">
        <v>0.995</v>
      </c>
      <c r="AP111" s="91"/>
      <c r="AQ111" s="91">
        <v>0</v>
      </c>
      <c r="AR111" s="91">
        <v>28</v>
      </c>
      <c r="AS111" s="91">
        <v>0</v>
      </c>
      <c r="AT111" s="91">
        <v>0</v>
      </c>
      <c r="AU111" s="91">
        <v>0</v>
      </c>
      <c r="AV111" s="91">
        <v>0</v>
      </c>
      <c r="AW111" s="91">
        <v>55.005000000000003</v>
      </c>
      <c r="AX111" s="91">
        <v>0</v>
      </c>
      <c r="AY111" s="91">
        <v>0</v>
      </c>
      <c r="AZ111" s="91">
        <v>0</v>
      </c>
      <c r="BA111" s="91">
        <v>0</v>
      </c>
      <c r="BB111" s="91">
        <v>0</v>
      </c>
      <c r="BC111" s="91">
        <v>0</v>
      </c>
      <c r="BD111" s="91">
        <v>0</v>
      </c>
      <c r="BE111" s="91">
        <v>0</v>
      </c>
      <c r="BF111" s="91">
        <v>0</v>
      </c>
      <c r="BG111" s="91">
        <v>0</v>
      </c>
      <c r="BH111" s="91">
        <v>0</v>
      </c>
      <c r="BI111" s="91">
        <v>83.004999999999995</v>
      </c>
      <c r="BJ111" s="91">
        <v>55.005000000000003</v>
      </c>
      <c r="BK111" s="91">
        <v>27.999999999999993</v>
      </c>
      <c r="BL111" s="91">
        <v>0</v>
      </c>
      <c r="BM111" s="91">
        <v>28.994999999999997</v>
      </c>
      <c r="BN111" s="91"/>
      <c r="BO111" s="91"/>
      <c r="BP111" s="91"/>
      <c r="BQ111" s="91"/>
      <c r="BR111" s="91"/>
      <c r="BS111" s="91"/>
      <c r="BT111" s="91"/>
      <c r="BU111" s="91"/>
      <c r="BV111" s="91" t="s">
        <v>95</v>
      </c>
    </row>
    <row r="112" spans="1:74">
      <c r="A112" s="91">
        <v>743</v>
      </c>
      <c r="B112" s="92">
        <v>45890</v>
      </c>
      <c r="C112" s="91" t="s">
        <v>118</v>
      </c>
      <c r="D112" s="91">
        <v>9519034083</v>
      </c>
      <c r="E112" s="91">
        <v>1</v>
      </c>
      <c r="F112" s="91" t="s">
        <v>1042</v>
      </c>
      <c r="G112" s="91" t="s">
        <v>373</v>
      </c>
      <c r="H112" s="91" t="s">
        <v>120</v>
      </c>
      <c r="I112" s="91" t="s">
        <v>129</v>
      </c>
      <c r="J112" s="91"/>
      <c r="K112" s="91" t="e">
        <v>#N/A</v>
      </c>
      <c r="L112" s="91" t="e">
        <v>#N/A</v>
      </c>
      <c r="M112" s="91" t="s">
        <v>39</v>
      </c>
      <c r="N112" s="91" t="s">
        <v>40</v>
      </c>
      <c r="O112" s="91"/>
      <c r="P112" s="91" t="s">
        <v>14</v>
      </c>
      <c r="Q112" s="91" t="s">
        <v>1102</v>
      </c>
      <c r="R112" s="91"/>
      <c r="S112" s="91">
        <v>1000</v>
      </c>
      <c r="T112" s="91" t="s">
        <v>459</v>
      </c>
      <c r="U112" s="91" t="s">
        <v>407</v>
      </c>
      <c r="V112" s="91" t="s">
        <v>408</v>
      </c>
      <c r="W112" s="91">
        <v>942293</v>
      </c>
      <c r="X112" s="91" t="s">
        <v>409</v>
      </c>
      <c r="Y112" s="91">
        <v>3946362</v>
      </c>
      <c r="Z112" s="91" t="s">
        <v>410</v>
      </c>
      <c r="AA112" s="91" t="s">
        <v>411</v>
      </c>
      <c r="AB112" s="91" t="s">
        <v>412</v>
      </c>
      <c r="AC112" s="91" t="s">
        <v>413</v>
      </c>
      <c r="AD112" s="91">
        <v>0.47</v>
      </c>
      <c r="AE112" s="91">
        <v>1220</v>
      </c>
      <c r="AF112" s="91">
        <v>0</v>
      </c>
      <c r="AG112" s="91" t="s">
        <v>149</v>
      </c>
      <c r="AH112" s="91" t="s">
        <v>414</v>
      </c>
      <c r="AI112" s="91" t="s">
        <v>130</v>
      </c>
      <c r="AJ112" s="91">
        <v>3</v>
      </c>
      <c r="AK112" s="91">
        <v>5</v>
      </c>
      <c r="AL112" s="91">
        <v>196</v>
      </c>
      <c r="AM112" s="91">
        <v>187.72499999999999</v>
      </c>
      <c r="AN112" s="91">
        <v>8.2750000000000004</v>
      </c>
      <c r="AO112" s="91">
        <v>8.2750000000000004</v>
      </c>
      <c r="AP112" s="91">
        <v>0</v>
      </c>
      <c r="AQ112" s="91">
        <v>0</v>
      </c>
      <c r="AR112" s="91">
        <v>0</v>
      </c>
      <c r="AS112" s="91">
        <v>0</v>
      </c>
      <c r="AT112" s="91">
        <v>0</v>
      </c>
      <c r="AU112" s="91">
        <v>0</v>
      </c>
      <c r="AV112" s="91">
        <v>0</v>
      </c>
      <c r="AW112" s="91">
        <v>0</v>
      </c>
      <c r="AX112" s="91">
        <v>0</v>
      </c>
      <c r="AY112" s="91">
        <v>0</v>
      </c>
      <c r="AZ112" s="91">
        <v>0</v>
      </c>
      <c r="BA112" s="91">
        <v>0</v>
      </c>
      <c r="BB112" s="91">
        <v>0</v>
      </c>
      <c r="BC112" s="91">
        <v>0</v>
      </c>
      <c r="BD112" s="91">
        <v>0</v>
      </c>
      <c r="BE112" s="91">
        <v>0</v>
      </c>
      <c r="BF112" s="91">
        <v>0</v>
      </c>
      <c r="BG112" s="91">
        <v>0</v>
      </c>
      <c r="BH112" s="91">
        <v>0</v>
      </c>
      <c r="BI112" s="91">
        <v>0</v>
      </c>
      <c r="BJ112" s="91">
        <v>0</v>
      </c>
      <c r="BK112" s="91">
        <v>0</v>
      </c>
      <c r="BL112" s="91">
        <v>0</v>
      </c>
      <c r="BM112" s="91">
        <v>8.2750000000000004</v>
      </c>
      <c r="BN112" s="91" t="s">
        <v>415</v>
      </c>
      <c r="BO112" s="91" t="s">
        <v>416</v>
      </c>
      <c r="BP112" s="91"/>
      <c r="BQ112" s="91"/>
      <c r="BR112" s="91"/>
      <c r="BS112" s="91"/>
      <c r="BT112" s="91"/>
      <c r="BU112" s="91"/>
      <c r="BV112" s="91" t="s">
        <v>95</v>
      </c>
    </row>
    <row r="113" spans="1:74">
      <c r="A113" s="91">
        <v>743</v>
      </c>
      <c r="B113" s="92">
        <v>45890</v>
      </c>
      <c r="C113" s="91" t="s">
        <v>118</v>
      </c>
      <c r="D113" s="91">
        <v>9519035025</v>
      </c>
      <c r="E113" s="91">
        <v>2</v>
      </c>
      <c r="F113" s="91" t="s">
        <v>1043</v>
      </c>
      <c r="G113" s="91" t="s">
        <v>373</v>
      </c>
      <c r="H113" s="91" t="s">
        <v>120</v>
      </c>
      <c r="I113" s="91" t="s">
        <v>129</v>
      </c>
      <c r="J113" s="91"/>
      <c r="K113" s="91" t="e">
        <v>#N/A</v>
      </c>
      <c r="L113" s="91" t="e">
        <v>#N/A</v>
      </c>
      <c r="M113" s="91" t="s">
        <v>39</v>
      </c>
      <c r="N113" s="91" t="s">
        <v>40</v>
      </c>
      <c r="O113" s="91"/>
      <c r="P113" s="91" t="s">
        <v>14</v>
      </c>
      <c r="Q113" s="91" t="s">
        <v>1102</v>
      </c>
      <c r="R113" s="91"/>
      <c r="S113" s="91">
        <v>1000</v>
      </c>
      <c r="T113" s="91" t="s">
        <v>434</v>
      </c>
      <c r="U113" s="91" t="s">
        <v>407</v>
      </c>
      <c r="V113" s="91" t="s">
        <v>408</v>
      </c>
      <c r="W113" s="91">
        <v>942294</v>
      </c>
      <c r="X113" s="91" t="s">
        <v>409</v>
      </c>
      <c r="Y113" s="91">
        <v>3946362</v>
      </c>
      <c r="Z113" s="91" t="s">
        <v>410</v>
      </c>
      <c r="AA113" s="91" t="s">
        <v>411</v>
      </c>
      <c r="AB113" s="91" t="s">
        <v>412</v>
      </c>
      <c r="AC113" s="91" t="s">
        <v>413</v>
      </c>
      <c r="AD113" s="91">
        <v>0.47</v>
      </c>
      <c r="AE113" s="91">
        <v>1220</v>
      </c>
      <c r="AF113" s="91">
        <v>0</v>
      </c>
      <c r="AG113" s="91" t="s">
        <v>149</v>
      </c>
      <c r="AH113" s="91" t="s">
        <v>414</v>
      </c>
      <c r="AI113" s="91" t="s">
        <v>130</v>
      </c>
      <c r="AJ113" s="91">
        <v>3</v>
      </c>
      <c r="AK113" s="91">
        <v>5</v>
      </c>
      <c r="AL113" s="91">
        <v>168</v>
      </c>
      <c r="AM113" s="91">
        <v>164.53</v>
      </c>
      <c r="AN113" s="91">
        <v>3.47</v>
      </c>
      <c r="AO113" s="91">
        <v>3.47</v>
      </c>
      <c r="AP113" s="91">
        <v>0</v>
      </c>
      <c r="AQ113" s="91">
        <v>0</v>
      </c>
      <c r="AR113" s="91">
        <v>0</v>
      </c>
      <c r="AS113" s="91">
        <v>0</v>
      </c>
      <c r="AT113" s="91">
        <v>0</v>
      </c>
      <c r="AU113" s="91">
        <v>0</v>
      </c>
      <c r="AV113" s="91">
        <v>0</v>
      </c>
      <c r="AW113" s="91">
        <v>0</v>
      </c>
      <c r="AX113" s="91">
        <v>0</v>
      </c>
      <c r="AY113" s="91">
        <v>0</v>
      </c>
      <c r="AZ113" s="91">
        <v>0</v>
      </c>
      <c r="BA113" s="91">
        <v>0</v>
      </c>
      <c r="BB113" s="91">
        <v>0</v>
      </c>
      <c r="BC113" s="91">
        <v>0</v>
      </c>
      <c r="BD113" s="91">
        <v>0</v>
      </c>
      <c r="BE113" s="91">
        <v>0</v>
      </c>
      <c r="BF113" s="91">
        <v>0</v>
      </c>
      <c r="BG113" s="91">
        <v>0</v>
      </c>
      <c r="BH113" s="91">
        <v>0</v>
      </c>
      <c r="BI113" s="91">
        <v>0</v>
      </c>
      <c r="BJ113" s="91">
        <v>0</v>
      </c>
      <c r="BK113" s="91">
        <v>0</v>
      </c>
      <c r="BL113" s="91">
        <v>0</v>
      </c>
      <c r="BM113" s="91">
        <v>3.47</v>
      </c>
      <c r="BN113" s="91" t="s">
        <v>415</v>
      </c>
      <c r="BO113" s="91" t="s">
        <v>416</v>
      </c>
      <c r="BP113" s="91"/>
      <c r="BQ113" s="91"/>
      <c r="BR113" s="91"/>
      <c r="BS113" s="91"/>
      <c r="BT113" s="91"/>
      <c r="BU113" s="91"/>
      <c r="BV113" s="91" t="s">
        <v>95</v>
      </c>
    </row>
    <row r="114" spans="1:74">
      <c r="A114" s="91">
        <v>743</v>
      </c>
      <c r="B114" s="92">
        <v>45923</v>
      </c>
      <c r="C114" s="91" t="s">
        <v>118</v>
      </c>
      <c r="D114" s="91">
        <v>9519134358</v>
      </c>
      <c r="E114" s="91">
        <v>1</v>
      </c>
      <c r="F114" s="91" t="s">
        <v>1044</v>
      </c>
      <c r="G114" s="91" t="s">
        <v>151</v>
      </c>
      <c r="H114" s="91" t="s">
        <v>120</v>
      </c>
      <c r="I114" s="91" t="s">
        <v>129</v>
      </c>
      <c r="J114" s="91"/>
      <c r="K114" s="91" t="e">
        <v>#N/A</v>
      </c>
      <c r="L114" s="91" t="s">
        <v>1</v>
      </c>
      <c r="M114" s="91" t="s">
        <v>39</v>
      </c>
      <c r="N114" s="91" t="s">
        <v>40</v>
      </c>
      <c r="O114" s="91"/>
      <c r="P114" s="91" t="s">
        <v>14</v>
      </c>
      <c r="Q114" s="91" t="s">
        <v>1102</v>
      </c>
      <c r="R114" s="91"/>
      <c r="S114" s="91">
        <v>1000</v>
      </c>
      <c r="T114" s="91"/>
      <c r="U114" s="91" t="s">
        <v>407</v>
      </c>
      <c r="V114" s="91"/>
      <c r="W114" s="91">
        <v>942294</v>
      </c>
      <c r="X114" s="91" t="s">
        <v>418</v>
      </c>
      <c r="Y114" s="91">
        <v>3946362</v>
      </c>
      <c r="Z114" s="91" t="s">
        <v>410</v>
      </c>
      <c r="AA114" s="91" t="s">
        <v>411</v>
      </c>
      <c r="AB114" s="91" t="s">
        <v>412</v>
      </c>
      <c r="AC114" s="91" t="s">
        <v>413</v>
      </c>
      <c r="AD114" s="91">
        <v>0.47</v>
      </c>
      <c r="AE114" s="91">
        <v>1220</v>
      </c>
      <c r="AF114" s="91">
        <v>0</v>
      </c>
      <c r="AG114" s="91"/>
      <c r="AH114" s="91">
        <v>150</v>
      </c>
      <c r="AI114" s="91" t="s">
        <v>130</v>
      </c>
      <c r="AJ114" s="91">
        <v>3</v>
      </c>
      <c r="AK114" s="91">
        <v>5</v>
      </c>
      <c r="AL114" s="91">
        <v>252</v>
      </c>
      <c r="AM114" s="91">
        <v>247.74</v>
      </c>
      <c r="AN114" s="91">
        <v>4.26</v>
      </c>
      <c r="AO114" s="91">
        <v>4.26</v>
      </c>
      <c r="AP114" s="91">
        <v>0</v>
      </c>
      <c r="AQ114" s="91">
        <v>0</v>
      </c>
      <c r="AR114" s="91">
        <v>0</v>
      </c>
      <c r="AS114" s="91">
        <v>0</v>
      </c>
      <c r="AT114" s="91">
        <v>0</v>
      </c>
      <c r="AU114" s="91">
        <v>0</v>
      </c>
      <c r="AV114" s="91">
        <v>0</v>
      </c>
      <c r="AW114" s="91">
        <v>0</v>
      </c>
      <c r="AX114" s="91">
        <v>0</v>
      </c>
      <c r="AY114" s="91">
        <v>0</v>
      </c>
      <c r="AZ114" s="91">
        <v>0</v>
      </c>
      <c r="BA114" s="91">
        <v>0</v>
      </c>
      <c r="BB114" s="91">
        <v>0</v>
      </c>
      <c r="BC114" s="91">
        <v>0</v>
      </c>
      <c r="BD114" s="91">
        <v>0</v>
      </c>
      <c r="BE114" s="91">
        <v>0</v>
      </c>
      <c r="BF114" s="91">
        <v>0</v>
      </c>
      <c r="BG114" s="91">
        <v>0</v>
      </c>
      <c r="BH114" s="91">
        <v>0</v>
      </c>
      <c r="BI114" s="91">
        <v>0</v>
      </c>
      <c r="BJ114" s="91">
        <v>0</v>
      </c>
      <c r="BK114" s="91">
        <v>0</v>
      </c>
      <c r="BL114" s="91">
        <v>0</v>
      </c>
      <c r="BM114" s="91">
        <v>4.26</v>
      </c>
      <c r="BN114" s="91"/>
      <c r="BO114" s="91"/>
      <c r="BP114" s="91"/>
      <c r="BQ114" s="91"/>
      <c r="BR114" s="91"/>
      <c r="BS114" s="91"/>
      <c r="BT114" s="91"/>
      <c r="BU114" s="91"/>
      <c r="BV114" s="91" t="s">
        <v>168</v>
      </c>
    </row>
    <row r="115" spans="1:74">
      <c r="A115" s="91">
        <v>743</v>
      </c>
      <c r="B115" s="92">
        <v>45923</v>
      </c>
      <c r="C115" s="91" t="s">
        <v>118</v>
      </c>
      <c r="D115" s="91">
        <v>9519134326</v>
      </c>
      <c r="E115" s="91">
        <v>1</v>
      </c>
      <c r="F115" s="91" t="s">
        <v>1045</v>
      </c>
      <c r="G115" s="91" t="s">
        <v>151</v>
      </c>
      <c r="H115" s="91" t="s">
        <v>120</v>
      </c>
      <c r="I115" s="91" t="s">
        <v>129</v>
      </c>
      <c r="J115" s="91"/>
      <c r="K115" s="91" t="e">
        <v>#N/A</v>
      </c>
      <c r="L115" s="91" t="s">
        <v>1</v>
      </c>
      <c r="M115" s="91" t="s">
        <v>39</v>
      </c>
      <c r="N115" s="91" t="s">
        <v>40</v>
      </c>
      <c r="O115" s="91"/>
      <c r="P115" s="91" t="s">
        <v>14</v>
      </c>
      <c r="Q115" s="91" t="s">
        <v>1102</v>
      </c>
      <c r="R115" s="91"/>
      <c r="S115" s="91">
        <v>1000</v>
      </c>
      <c r="T115" s="91"/>
      <c r="U115" s="91" t="s">
        <v>407</v>
      </c>
      <c r="V115" s="91"/>
      <c r="W115" s="91">
        <v>942293</v>
      </c>
      <c r="X115" s="91" t="s">
        <v>418</v>
      </c>
      <c r="Y115" s="91">
        <v>3946362</v>
      </c>
      <c r="Z115" s="91" t="s">
        <v>410</v>
      </c>
      <c r="AA115" s="91" t="s">
        <v>411</v>
      </c>
      <c r="AB115" s="91" t="s">
        <v>412</v>
      </c>
      <c r="AC115" s="91" t="s">
        <v>413</v>
      </c>
      <c r="AD115" s="91">
        <v>0.47</v>
      </c>
      <c r="AE115" s="91">
        <v>1220</v>
      </c>
      <c r="AF115" s="91">
        <v>0</v>
      </c>
      <c r="AG115" s="91"/>
      <c r="AH115" s="91">
        <v>150</v>
      </c>
      <c r="AI115" s="91" t="s">
        <v>130</v>
      </c>
      <c r="AJ115" s="91">
        <v>3</v>
      </c>
      <c r="AK115" s="91">
        <v>5</v>
      </c>
      <c r="AL115" s="91">
        <v>168</v>
      </c>
      <c r="AM115" s="91">
        <v>161.84</v>
      </c>
      <c r="AN115" s="91">
        <v>6.16</v>
      </c>
      <c r="AO115" s="91">
        <v>6.16</v>
      </c>
      <c r="AP115" s="91">
        <v>0</v>
      </c>
      <c r="AQ115" s="91">
        <v>0</v>
      </c>
      <c r="AR115" s="91">
        <v>0</v>
      </c>
      <c r="AS115" s="91">
        <v>0</v>
      </c>
      <c r="AT115" s="91">
        <v>0</v>
      </c>
      <c r="AU115" s="91">
        <v>0</v>
      </c>
      <c r="AV115" s="91">
        <v>0</v>
      </c>
      <c r="AW115" s="91">
        <v>0</v>
      </c>
      <c r="AX115" s="91">
        <v>0</v>
      </c>
      <c r="AY115" s="91">
        <v>0</v>
      </c>
      <c r="AZ115" s="91">
        <v>0</v>
      </c>
      <c r="BA115" s="91">
        <v>0</v>
      </c>
      <c r="BB115" s="91">
        <v>0</v>
      </c>
      <c r="BC115" s="91">
        <v>0</v>
      </c>
      <c r="BD115" s="91">
        <v>0</v>
      </c>
      <c r="BE115" s="91">
        <v>0</v>
      </c>
      <c r="BF115" s="91">
        <v>0</v>
      </c>
      <c r="BG115" s="91">
        <v>0</v>
      </c>
      <c r="BH115" s="91">
        <v>0</v>
      </c>
      <c r="BI115" s="91">
        <v>0</v>
      </c>
      <c r="BJ115" s="91">
        <v>0</v>
      </c>
      <c r="BK115" s="91">
        <v>0</v>
      </c>
      <c r="BL115" s="91">
        <v>0</v>
      </c>
      <c r="BM115" s="91">
        <v>6.16</v>
      </c>
      <c r="BN115" s="91"/>
      <c r="BO115" s="91"/>
      <c r="BP115" s="91"/>
      <c r="BQ115" s="91"/>
      <c r="BR115" s="91"/>
      <c r="BS115" s="91"/>
      <c r="BT115" s="91"/>
      <c r="BU115" s="91"/>
      <c r="BV115" s="91" t="s">
        <v>168</v>
      </c>
    </row>
    <row r="116" spans="1:74">
      <c r="A116" s="91">
        <v>743</v>
      </c>
      <c r="B116" s="92">
        <v>45890</v>
      </c>
      <c r="C116" s="91" t="s">
        <v>118</v>
      </c>
      <c r="D116" s="91">
        <v>9519036122</v>
      </c>
      <c r="E116" s="91">
        <v>6</v>
      </c>
      <c r="F116" s="91" t="s">
        <v>1046</v>
      </c>
      <c r="G116" s="91" t="s">
        <v>133</v>
      </c>
      <c r="H116" s="91" t="s">
        <v>120</v>
      </c>
      <c r="I116" s="91" t="s">
        <v>129</v>
      </c>
      <c r="J116" s="91"/>
      <c r="K116" s="91" t="e">
        <v>#N/A</v>
      </c>
      <c r="L116" s="91" t="e">
        <v>#N/A</v>
      </c>
      <c r="M116" s="91" t="s">
        <v>39</v>
      </c>
      <c r="N116" s="91" t="s">
        <v>40</v>
      </c>
      <c r="O116" s="91"/>
      <c r="P116" s="91" t="s">
        <v>14</v>
      </c>
      <c r="Q116" s="91" t="s">
        <v>1102</v>
      </c>
      <c r="R116" s="91"/>
      <c r="S116" s="91">
        <v>1000</v>
      </c>
      <c r="T116" s="91" t="s">
        <v>276</v>
      </c>
      <c r="U116" s="91" t="s">
        <v>407</v>
      </c>
      <c r="V116" s="91" t="s">
        <v>408</v>
      </c>
      <c r="W116" s="91">
        <v>942284</v>
      </c>
      <c r="X116" s="91" t="s">
        <v>409</v>
      </c>
      <c r="Y116" s="91">
        <v>3946362</v>
      </c>
      <c r="Z116" s="91" t="s">
        <v>410</v>
      </c>
      <c r="AA116" s="91" t="s">
        <v>411</v>
      </c>
      <c r="AB116" s="91" t="s">
        <v>412</v>
      </c>
      <c r="AC116" s="91" t="s">
        <v>413</v>
      </c>
      <c r="AD116" s="91">
        <v>0.47</v>
      </c>
      <c r="AE116" s="91">
        <v>1220</v>
      </c>
      <c r="AF116" s="91">
        <v>0</v>
      </c>
      <c r="AG116" s="91" t="s">
        <v>149</v>
      </c>
      <c r="AH116" s="91" t="s">
        <v>414</v>
      </c>
      <c r="AI116" s="91" t="s">
        <v>130</v>
      </c>
      <c r="AJ116" s="91">
        <v>3</v>
      </c>
      <c r="AK116" s="91">
        <v>5</v>
      </c>
      <c r="AL116" s="91">
        <v>280</v>
      </c>
      <c r="AM116" s="91">
        <v>275.62</v>
      </c>
      <c r="AN116" s="91">
        <v>4.38</v>
      </c>
      <c r="AO116" s="91">
        <v>4.38</v>
      </c>
      <c r="AP116" s="91">
        <v>182.61999999999998</v>
      </c>
      <c r="AQ116" s="91">
        <v>0</v>
      </c>
      <c r="AR116" s="91">
        <v>0</v>
      </c>
      <c r="AS116" s="91">
        <v>0</v>
      </c>
      <c r="AT116" s="91">
        <v>0</v>
      </c>
      <c r="AU116" s="91">
        <v>0</v>
      </c>
      <c r="AV116" s="91">
        <v>0</v>
      </c>
      <c r="AW116" s="91">
        <v>0</v>
      </c>
      <c r="AX116" s="91">
        <v>0</v>
      </c>
      <c r="AY116" s="91">
        <v>0</v>
      </c>
      <c r="AZ116" s="91">
        <v>0</v>
      </c>
      <c r="BA116" s="91">
        <v>0</v>
      </c>
      <c r="BB116" s="91">
        <v>0</v>
      </c>
      <c r="BC116" s="91">
        <v>0</v>
      </c>
      <c r="BD116" s="91">
        <v>0</v>
      </c>
      <c r="BE116" s="91">
        <v>0</v>
      </c>
      <c r="BF116" s="91">
        <v>0</v>
      </c>
      <c r="BG116" s="91">
        <v>0</v>
      </c>
      <c r="BH116" s="91">
        <v>0</v>
      </c>
      <c r="BI116" s="91">
        <v>0</v>
      </c>
      <c r="BJ116" s="91">
        <v>0</v>
      </c>
      <c r="BK116" s="91">
        <v>0</v>
      </c>
      <c r="BL116" s="91">
        <v>0</v>
      </c>
      <c r="BM116" s="91">
        <v>4.38</v>
      </c>
      <c r="BN116" s="91" t="s">
        <v>415</v>
      </c>
      <c r="BO116" s="91" t="s">
        <v>416</v>
      </c>
      <c r="BP116" s="91"/>
      <c r="BQ116" s="91"/>
      <c r="BR116" s="91"/>
      <c r="BS116" s="91"/>
      <c r="BT116" s="91"/>
      <c r="BU116" s="91"/>
      <c r="BV116" s="91" t="s">
        <v>95</v>
      </c>
    </row>
    <row r="117" spans="1:74">
      <c r="A117" s="91">
        <v>743</v>
      </c>
      <c r="B117" s="92">
        <v>45890</v>
      </c>
      <c r="C117" s="91" t="s">
        <v>118</v>
      </c>
      <c r="D117" s="91">
        <v>9519036122</v>
      </c>
      <c r="E117" s="91">
        <v>8</v>
      </c>
      <c r="F117" s="91" t="s">
        <v>406</v>
      </c>
      <c r="G117" s="91" t="s">
        <v>160</v>
      </c>
      <c r="H117" s="91" t="s">
        <v>120</v>
      </c>
      <c r="I117" s="91" t="s">
        <v>129</v>
      </c>
      <c r="J117" s="91"/>
      <c r="K117" s="91" t="e">
        <v>#N/A</v>
      </c>
      <c r="L117" s="91" t="s">
        <v>1</v>
      </c>
      <c r="M117" s="91" t="s">
        <v>39</v>
      </c>
      <c r="N117" s="91" t="s">
        <v>40</v>
      </c>
      <c r="O117" s="91"/>
      <c r="P117" s="91" t="s">
        <v>14</v>
      </c>
      <c r="Q117" s="91" t="s">
        <v>1102</v>
      </c>
      <c r="R117" s="91"/>
      <c r="S117" s="91">
        <v>1000</v>
      </c>
      <c r="T117" s="91" t="s">
        <v>276</v>
      </c>
      <c r="U117" s="91" t="s">
        <v>407</v>
      </c>
      <c r="V117" s="91" t="s">
        <v>408</v>
      </c>
      <c r="W117" s="91">
        <v>942284</v>
      </c>
      <c r="X117" s="91" t="s">
        <v>409</v>
      </c>
      <c r="Y117" s="91">
        <v>3946362</v>
      </c>
      <c r="Z117" s="91" t="s">
        <v>410</v>
      </c>
      <c r="AA117" s="91" t="s">
        <v>411</v>
      </c>
      <c r="AB117" s="91" t="s">
        <v>412</v>
      </c>
      <c r="AC117" s="91" t="s">
        <v>413</v>
      </c>
      <c r="AD117" s="91">
        <v>0.47</v>
      </c>
      <c r="AE117" s="91">
        <v>1220</v>
      </c>
      <c r="AF117" s="91">
        <v>0</v>
      </c>
      <c r="AG117" s="91" t="s">
        <v>149</v>
      </c>
      <c r="AH117" s="91" t="s">
        <v>414</v>
      </c>
      <c r="AI117" s="91" t="s">
        <v>130</v>
      </c>
      <c r="AJ117" s="91">
        <v>3</v>
      </c>
      <c r="AK117" s="91">
        <v>5</v>
      </c>
      <c r="AL117" s="91">
        <v>224</v>
      </c>
      <c r="AM117" s="91">
        <v>218.44</v>
      </c>
      <c r="AN117" s="91">
        <v>5.56</v>
      </c>
      <c r="AO117" s="91">
        <v>5.56</v>
      </c>
      <c r="AP117" s="91">
        <v>117.99000000000001</v>
      </c>
      <c r="AQ117" s="91">
        <v>0</v>
      </c>
      <c r="AR117" s="91">
        <v>0</v>
      </c>
      <c r="AS117" s="91">
        <v>0</v>
      </c>
      <c r="AT117" s="91">
        <v>0</v>
      </c>
      <c r="AU117" s="91">
        <v>0</v>
      </c>
      <c r="AV117" s="91">
        <v>0</v>
      </c>
      <c r="AW117" s="91">
        <v>0</v>
      </c>
      <c r="AX117" s="91">
        <v>0</v>
      </c>
      <c r="AY117" s="91">
        <v>0</v>
      </c>
      <c r="AZ117" s="91">
        <v>0</v>
      </c>
      <c r="BA117" s="91">
        <v>0</v>
      </c>
      <c r="BB117" s="91">
        <v>0</v>
      </c>
      <c r="BC117" s="91">
        <v>0</v>
      </c>
      <c r="BD117" s="91">
        <v>0</v>
      </c>
      <c r="BE117" s="91">
        <v>0</v>
      </c>
      <c r="BF117" s="91">
        <v>0</v>
      </c>
      <c r="BG117" s="91">
        <v>0</v>
      </c>
      <c r="BH117" s="91">
        <v>0</v>
      </c>
      <c r="BI117" s="91">
        <v>0</v>
      </c>
      <c r="BJ117" s="91">
        <v>0</v>
      </c>
      <c r="BK117" s="91">
        <v>0</v>
      </c>
      <c r="BL117" s="91">
        <v>0</v>
      </c>
      <c r="BM117" s="91">
        <v>5.56</v>
      </c>
      <c r="BN117" s="91" t="s">
        <v>415</v>
      </c>
      <c r="BO117" s="91" t="s">
        <v>416</v>
      </c>
      <c r="BP117" s="91"/>
      <c r="BQ117" s="91"/>
      <c r="BR117" s="91"/>
      <c r="BS117" s="91"/>
      <c r="BT117" s="91"/>
      <c r="BU117" s="91"/>
      <c r="BV117" s="91" t="s">
        <v>95</v>
      </c>
    </row>
    <row r="118" spans="1:74">
      <c r="A118" s="91">
        <v>744</v>
      </c>
      <c r="B118" s="92">
        <v>45870</v>
      </c>
      <c r="C118" s="91" t="s">
        <v>118</v>
      </c>
      <c r="D118" s="91">
        <v>9518985918</v>
      </c>
      <c r="E118" s="91">
        <v>2</v>
      </c>
      <c r="F118" s="91" t="s">
        <v>1047</v>
      </c>
      <c r="G118" s="91" t="s">
        <v>133</v>
      </c>
      <c r="H118" s="91" t="s">
        <v>120</v>
      </c>
      <c r="I118" s="91" t="s">
        <v>129</v>
      </c>
      <c r="J118" s="91"/>
      <c r="K118" s="91" t="e">
        <v>#N/A</v>
      </c>
      <c r="L118" s="91" t="e">
        <v>#N/A</v>
      </c>
      <c r="M118" s="91" t="s">
        <v>43</v>
      </c>
      <c r="N118" s="91" t="s">
        <v>44</v>
      </c>
      <c r="O118" s="91"/>
      <c r="P118" s="91" t="s">
        <v>23</v>
      </c>
      <c r="Q118" s="91" t="s">
        <v>1102</v>
      </c>
      <c r="R118" s="91"/>
      <c r="S118" s="91">
        <v>1000</v>
      </c>
      <c r="T118" s="91" t="s">
        <v>237</v>
      </c>
      <c r="U118" s="91" t="s">
        <v>407</v>
      </c>
      <c r="V118" s="91" t="s">
        <v>408</v>
      </c>
      <c r="W118" s="91">
        <v>941597</v>
      </c>
      <c r="X118" s="91" t="s">
        <v>409</v>
      </c>
      <c r="Y118" s="91">
        <v>3940122</v>
      </c>
      <c r="Z118" s="91" t="s">
        <v>499</v>
      </c>
      <c r="AA118" s="91" t="s">
        <v>466</v>
      </c>
      <c r="AB118" s="91" t="s">
        <v>467</v>
      </c>
      <c r="AC118" s="91" t="s">
        <v>468</v>
      </c>
      <c r="AD118" s="91">
        <v>0.47</v>
      </c>
      <c r="AE118" s="91">
        <v>1220</v>
      </c>
      <c r="AF118" s="91">
        <v>0</v>
      </c>
      <c r="AG118" s="91" t="s">
        <v>149</v>
      </c>
      <c r="AH118" s="91" t="s">
        <v>414</v>
      </c>
      <c r="AI118" s="91" t="s">
        <v>506</v>
      </c>
      <c r="AJ118" s="91">
        <v>2</v>
      </c>
      <c r="AK118" s="91">
        <v>5.2</v>
      </c>
      <c r="AL118" s="91">
        <v>55.997999999999998</v>
      </c>
      <c r="AM118" s="91">
        <v>55.78</v>
      </c>
      <c r="AN118" s="91">
        <v>0.218</v>
      </c>
      <c r="AO118" s="91">
        <v>0.218</v>
      </c>
      <c r="AP118" s="91">
        <v>38.555</v>
      </c>
      <c r="AQ118" s="91">
        <v>0</v>
      </c>
      <c r="AR118" s="91">
        <v>0</v>
      </c>
      <c r="AS118" s="91">
        <v>0</v>
      </c>
      <c r="AT118" s="91">
        <v>0</v>
      </c>
      <c r="AU118" s="91">
        <v>0</v>
      </c>
      <c r="AV118" s="91">
        <v>0</v>
      </c>
      <c r="AW118" s="91">
        <v>0</v>
      </c>
      <c r="AX118" s="91">
        <v>0</v>
      </c>
      <c r="AY118" s="91">
        <v>0</v>
      </c>
      <c r="AZ118" s="91">
        <v>0</v>
      </c>
      <c r="BA118" s="91">
        <v>0</v>
      </c>
      <c r="BB118" s="91">
        <v>0</v>
      </c>
      <c r="BC118" s="91">
        <v>0</v>
      </c>
      <c r="BD118" s="91">
        <v>0</v>
      </c>
      <c r="BE118" s="91">
        <v>0</v>
      </c>
      <c r="BF118" s="91">
        <v>0</v>
      </c>
      <c r="BG118" s="91">
        <v>0</v>
      </c>
      <c r="BH118" s="91">
        <v>0</v>
      </c>
      <c r="BI118" s="91">
        <v>0</v>
      </c>
      <c r="BJ118" s="91">
        <v>0</v>
      </c>
      <c r="BK118" s="91">
        <v>0</v>
      </c>
      <c r="BL118" s="91">
        <v>0</v>
      </c>
      <c r="BM118" s="91">
        <v>0.218</v>
      </c>
      <c r="BN118" s="91" t="s">
        <v>415</v>
      </c>
      <c r="BO118" s="91" t="s">
        <v>416</v>
      </c>
      <c r="BP118" s="91"/>
      <c r="BQ118" s="91"/>
      <c r="BR118" s="91"/>
      <c r="BS118" s="91"/>
      <c r="BT118" s="91"/>
      <c r="BU118" s="91"/>
      <c r="BV118" s="91" t="s">
        <v>87</v>
      </c>
    </row>
    <row r="119" spans="1:74">
      <c r="A119" s="91">
        <v>744</v>
      </c>
      <c r="B119" s="92">
        <v>45877</v>
      </c>
      <c r="C119" s="91" t="s">
        <v>118</v>
      </c>
      <c r="D119" s="91">
        <v>9519003169</v>
      </c>
      <c r="E119" s="91" t="s">
        <v>394</v>
      </c>
      <c r="F119" s="91" t="s">
        <v>1048</v>
      </c>
      <c r="G119" s="91" t="s">
        <v>133</v>
      </c>
      <c r="H119" s="91" t="s">
        <v>120</v>
      </c>
      <c r="I119" s="91" t="s">
        <v>129</v>
      </c>
      <c r="J119" s="91"/>
      <c r="K119" s="91" t="e">
        <v>#N/A</v>
      </c>
      <c r="L119" s="91" t="e">
        <v>#N/A</v>
      </c>
      <c r="M119" s="91"/>
      <c r="N119" s="91"/>
      <c r="O119" s="91"/>
      <c r="P119" s="91" t="s">
        <v>23</v>
      </c>
      <c r="Q119" s="91" t="s">
        <v>1102</v>
      </c>
      <c r="R119" s="91"/>
      <c r="S119" s="91">
        <v>1000</v>
      </c>
      <c r="T119" s="91"/>
      <c r="U119" s="91" t="s">
        <v>407</v>
      </c>
      <c r="V119" s="91"/>
      <c r="W119" s="91"/>
      <c r="X119" s="91" t="s">
        <v>418</v>
      </c>
      <c r="Y119" s="91">
        <v>3940122</v>
      </c>
      <c r="Z119" s="91" t="s">
        <v>499</v>
      </c>
      <c r="AA119" s="91" t="s">
        <v>466</v>
      </c>
      <c r="AB119" s="91" t="s">
        <v>467</v>
      </c>
      <c r="AC119" s="91" t="s">
        <v>468</v>
      </c>
      <c r="AD119" s="91">
        <v>0.47</v>
      </c>
      <c r="AE119" s="91">
        <v>1220</v>
      </c>
      <c r="AF119" s="91"/>
      <c r="AG119" s="91"/>
      <c r="AH119" s="91"/>
      <c r="AI119" s="91"/>
      <c r="AJ119" s="91"/>
      <c r="AK119" s="91"/>
      <c r="AL119" s="91">
        <v>27.998000000000001</v>
      </c>
      <c r="AM119" s="91">
        <v>26.675000000000001</v>
      </c>
      <c r="AN119" s="91">
        <v>1.323</v>
      </c>
      <c r="AO119" s="91">
        <v>1.323</v>
      </c>
      <c r="AP119" s="91">
        <v>4.13</v>
      </c>
      <c r="AQ119" s="91">
        <v>0</v>
      </c>
      <c r="AR119" s="91">
        <v>0</v>
      </c>
      <c r="AS119" s="91">
        <v>0</v>
      </c>
      <c r="AT119" s="91">
        <v>0</v>
      </c>
      <c r="AU119" s="91">
        <v>0</v>
      </c>
      <c r="AV119" s="91">
        <v>0</v>
      </c>
      <c r="AW119" s="91">
        <v>0</v>
      </c>
      <c r="AX119" s="91">
        <v>0</v>
      </c>
      <c r="AY119" s="91">
        <v>0</v>
      </c>
      <c r="AZ119" s="91">
        <v>0</v>
      </c>
      <c r="BA119" s="91">
        <v>0</v>
      </c>
      <c r="BB119" s="91">
        <v>0</v>
      </c>
      <c r="BC119" s="91">
        <v>0</v>
      </c>
      <c r="BD119" s="91">
        <v>0</v>
      </c>
      <c r="BE119" s="91">
        <v>0</v>
      </c>
      <c r="BF119" s="91">
        <v>0</v>
      </c>
      <c r="BG119" s="91">
        <v>0</v>
      </c>
      <c r="BH119" s="91">
        <v>0</v>
      </c>
      <c r="BI119" s="91">
        <v>0</v>
      </c>
      <c r="BJ119" s="91">
        <v>0</v>
      </c>
      <c r="BK119" s="91">
        <v>0</v>
      </c>
      <c r="BL119" s="91">
        <v>0</v>
      </c>
      <c r="BM119" s="91">
        <v>1.323</v>
      </c>
      <c r="BN119" s="91"/>
      <c r="BO119" s="91"/>
      <c r="BP119" s="91"/>
      <c r="BQ119" s="91"/>
      <c r="BR119" s="91"/>
      <c r="BS119" s="91"/>
      <c r="BT119" s="91"/>
      <c r="BU119" s="91"/>
      <c r="BV119" s="91"/>
    </row>
    <row r="120" spans="1:74">
      <c r="A120" s="91">
        <v>744</v>
      </c>
      <c r="B120" s="92">
        <v>45870</v>
      </c>
      <c r="C120" s="91" t="s">
        <v>118</v>
      </c>
      <c r="D120" s="91">
        <v>9518985918</v>
      </c>
      <c r="E120" s="91" t="s">
        <v>969</v>
      </c>
      <c r="F120" s="91" t="s">
        <v>1049</v>
      </c>
      <c r="G120" s="91" t="s">
        <v>133</v>
      </c>
      <c r="H120" s="91" t="s">
        <v>120</v>
      </c>
      <c r="I120" s="91" t="s">
        <v>129</v>
      </c>
      <c r="J120" s="91"/>
      <c r="K120" s="91" t="e">
        <v>#N/A</v>
      </c>
      <c r="L120" s="91" t="e">
        <v>#N/A</v>
      </c>
      <c r="M120" s="91"/>
      <c r="N120" s="91"/>
      <c r="O120" s="91"/>
      <c r="P120" s="91" t="s">
        <v>23</v>
      </c>
      <c r="Q120" s="91" t="s">
        <v>1102</v>
      </c>
      <c r="R120" s="91"/>
      <c r="S120" s="91">
        <v>1000</v>
      </c>
      <c r="T120" s="91"/>
      <c r="U120" s="91" t="s">
        <v>407</v>
      </c>
      <c r="V120" s="91"/>
      <c r="W120" s="91"/>
      <c r="X120" s="91" t="s">
        <v>418</v>
      </c>
      <c r="Y120" s="91">
        <v>3940122</v>
      </c>
      <c r="Z120" s="91" t="s">
        <v>499</v>
      </c>
      <c r="AA120" s="91" t="s">
        <v>466</v>
      </c>
      <c r="AB120" s="91" t="s">
        <v>467</v>
      </c>
      <c r="AC120" s="91" t="s">
        <v>468</v>
      </c>
      <c r="AD120" s="91">
        <v>0.47</v>
      </c>
      <c r="AE120" s="91">
        <v>1220</v>
      </c>
      <c r="AF120" s="91"/>
      <c r="AG120" s="91"/>
      <c r="AH120" s="91"/>
      <c r="AI120" s="91"/>
      <c r="AJ120" s="91"/>
      <c r="AK120" s="91"/>
      <c r="AL120" s="91">
        <v>27.998000000000001</v>
      </c>
      <c r="AM120" s="91">
        <v>27.92</v>
      </c>
      <c r="AN120" s="91">
        <v>7.8E-2</v>
      </c>
      <c r="AO120" s="91">
        <v>7.8E-2</v>
      </c>
      <c r="AP120" s="91">
        <v>27.919999999999998</v>
      </c>
      <c r="AQ120" s="91">
        <v>0</v>
      </c>
      <c r="AR120" s="91">
        <v>0</v>
      </c>
      <c r="AS120" s="91">
        <v>0</v>
      </c>
      <c r="AT120" s="91">
        <v>0</v>
      </c>
      <c r="AU120" s="91">
        <v>0</v>
      </c>
      <c r="AV120" s="91">
        <v>0</v>
      </c>
      <c r="AW120" s="91">
        <v>0</v>
      </c>
      <c r="AX120" s="91">
        <v>0</v>
      </c>
      <c r="AY120" s="91">
        <v>0</v>
      </c>
      <c r="AZ120" s="91">
        <v>0</v>
      </c>
      <c r="BA120" s="91">
        <v>0</v>
      </c>
      <c r="BB120" s="91">
        <v>0</v>
      </c>
      <c r="BC120" s="91">
        <v>0</v>
      </c>
      <c r="BD120" s="91">
        <v>0</v>
      </c>
      <c r="BE120" s="91">
        <v>0</v>
      </c>
      <c r="BF120" s="91">
        <v>0</v>
      </c>
      <c r="BG120" s="91">
        <v>0</v>
      </c>
      <c r="BH120" s="91">
        <v>0</v>
      </c>
      <c r="BI120" s="91">
        <v>0</v>
      </c>
      <c r="BJ120" s="91">
        <v>0</v>
      </c>
      <c r="BK120" s="91">
        <v>0</v>
      </c>
      <c r="BL120" s="91">
        <v>0</v>
      </c>
      <c r="BM120" s="91">
        <v>7.8E-2</v>
      </c>
      <c r="BN120" s="91"/>
      <c r="BO120" s="91"/>
      <c r="BP120" s="91"/>
      <c r="BQ120" s="91"/>
      <c r="BR120" s="91"/>
      <c r="BS120" s="91"/>
      <c r="BT120" s="91"/>
      <c r="BU120" s="91"/>
      <c r="BV120" s="91"/>
    </row>
    <row r="121" spans="1:74">
      <c r="A121" s="91">
        <v>744</v>
      </c>
      <c r="B121" s="92">
        <v>45868</v>
      </c>
      <c r="C121" s="91" t="s">
        <v>118</v>
      </c>
      <c r="D121" s="91">
        <v>9518976975</v>
      </c>
      <c r="E121" s="91" t="s">
        <v>1038</v>
      </c>
      <c r="F121" s="91" t="s">
        <v>1050</v>
      </c>
      <c r="G121" s="91" t="s">
        <v>133</v>
      </c>
      <c r="H121" s="91" t="s">
        <v>120</v>
      </c>
      <c r="I121" s="91" t="s">
        <v>129</v>
      </c>
      <c r="J121" s="91"/>
      <c r="K121" s="91" t="e">
        <v>#N/A</v>
      </c>
      <c r="L121" s="91" t="e">
        <v>#N/A</v>
      </c>
      <c r="M121" s="91"/>
      <c r="N121" s="91"/>
      <c r="O121" s="91"/>
      <c r="P121" s="91" t="s">
        <v>23</v>
      </c>
      <c r="Q121" s="91" t="s">
        <v>1102</v>
      </c>
      <c r="R121" s="91"/>
      <c r="S121" s="91">
        <v>1000</v>
      </c>
      <c r="T121" s="91"/>
      <c r="U121" s="91" t="s">
        <v>407</v>
      </c>
      <c r="V121" s="91"/>
      <c r="W121" s="91"/>
      <c r="X121" s="91" t="s">
        <v>418</v>
      </c>
      <c r="Y121" s="91">
        <v>3940122</v>
      </c>
      <c r="Z121" s="91" t="s">
        <v>499</v>
      </c>
      <c r="AA121" s="91" t="s">
        <v>466</v>
      </c>
      <c r="AB121" s="91" t="s">
        <v>467</v>
      </c>
      <c r="AC121" s="91" t="s">
        <v>468</v>
      </c>
      <c r="AD121" s="91">
        <v>0.47</v>
      </c>
      <c r="AE121" s="91">
        <v>1220</v>
      </c>
      <c r="AF121" s="91"/>
      <c r="AG121" s="91"/>
      <c r="AH121" s="91"/>
      <c r="AI121" s="91"/>
      <c r="AJ121" s="91"/>
      <c r="AK121" s="91"/>
      <c r="AL121" s="91">
        <v>27.998999999999999</v>
      </c>
      <c r="AM121" s="91">
        <v>27.49</v>
      </c>
      <c r="AN121" s="91">
        <v>0.50900000000000001</v>
      </c>
      <c r="AO121" s="91">
        <v>0.50900000000000001</v>
      </c>
      <c r="AP121" s="91">
        <v>18.064999999999998</v>
      </c>
      <c r="AQ121" s="91">
        <v>0</v>
      </c>
      <c r="AR121" s="91">
        <v>0</v>
      </c>
      <c r="AS121" s="91">
        <v>0</v>
      </c>
      <c r="AT121" s="91">
        <v>0</v>
      </c>
      <c r="AU121" s="91">
        <v>0</v>
      </c>
      <c r="AV121" s="91">
        <v>0</v>
      </c>
      <c r="AW121" s="91">
        <v>0</v>
      </c>
      <c r="AX121" s="91">
        <v>0</v>
      </c>
      <c r="AY121" s="91">
        <v>0</v>
      </c>
      <c r="AZ121" s="91">
        <v>0</v>
      </c>
      <c r="BA121" s="91">
        <v>0</v>
      </c>
      <c r="BB121" s="91">
        <v>0</v>
      </c>
      <c r="BC121" s="91">
        <v>0</v>
      </c>
      <c r="BD121" s="91">
        <v>0</v>
      </c>
      <c r="BE121" s="91">
        <v>0</v>
      </c>
      <c r="BF121" s="91">
        <v>0</v>
      </c>
      <c r="BG121" s="91">
        <v>0</v>
      </c>
      <c r="BH121" s="91">
        <v>0</v>
      </c>
      <c r="BI121" s="91">
        <v>0</v>
      </c>
      <c r="BJ121" s="91">
        <v>0</v>
      </c>
      <c r="BK121" s="91">
        <v>0</v>
      </c>
      <c r="BL121" s="91">
        <v>0</v>
      </c>
      <c r="BM121" s="91">
        <v>0.50900000000000001</v>
      </c>
      <c r="BN121" s="91"/>
      <c r="BO121" s="91"/>
      <c r="BP121" s="91"/>
      <c r="BQ121" s="91"/>
      <c r="BR121" s="91"/>
      <c r="BS121" s="91"/>
      <c r="BT121" s="91"/>
      <c r="BU121" s="91"/>
      <c r="BV121" s="91"/>
    </row>
    <row r="122" spans="1:74">
      <c r="A122" s="91">
        <v>744</v>
      </c>
      <c r="B122" s="92">
        <v>45868</v>
      </c>
      <c r="C122" s="91" t="s">
        <v>118</v>
      </c>
      <c r="D122" s="91">
        <v>9518976975</v>
      </c>
      <c r="E122" s="91" t="s">
        <v>1051</v>
      </c>
      <c r="F122" s="91" t="s">
        <v>1052</v>
      </c>
      <c r="G122" s="91" t="s">
        <v>133</v>
      </c>
      <c r="H122" s="91" t="s">
        <v>120</v>
      </c>
      <c r="I122" s="91" t="s">
        <v>129</v>
      </c>
      <c r="J122" s="91"/>
      <c r="K122" s="91" t="e">
        <v>#N/A</v>
      </c>
      <c r="L122" s="91" t="e">
        <v>#N/A</v>
      </c>
      <c r="M122" s="91"/>
      <c r="N122" s="91"/>
      <c r="O122" s="91"/>
      <c r="P122" s="91" t="s">
        <v>23</v>
      </c>
      <c r="Q122" s="91" t="s">
        <v>1102</v>
      </c>
      <c r="R122" s="91"/>
      <c r="S122" s="91">
        <v>1000</v>
      </c>
      <c r="T122" s="91"/>
      <c r="U122" s="91" t="s">
        <v>407</v>
      </c>
      <c r="V122" s="91"/>
      <c r="W122" s="91"/>
      <c r="X122" s="91" t="s">
        <v>418</v>
      </c>
      <c r="Y122" s="91">
        <v>3940122</v>
      </c>
      <c r="Z122" s="91" t="s">
        <v>499</v>
      </c>
      <c r="AA122" s="91" t="s">
        <v>466</v>
      </c>
      <c r="AB122" s="91" t="s">
        <v>467</v>
      </c>
      <c r="AC122" s="91" t="s">
        <v>468</v>
      </c>
      <c r="AD122" s="91">
        <v>0.47</v>
      </c>
      <c r="AE122" s="91">
        <v>1220</v>
      </c>
      <c r="AF122" s="91"/>
      <c r="AG122" s="91"/>
      <c r="AH122" s="91"/>
      <c r="AI122" s="91"/>
      <c r="AJ122" s="91"/>
      <c r="AK122" s="91"/>
      <c r="AL122" s="91">
        <v>67</v>
      </c>
      <c r="AM122" s="91">
        <v>61.414999999999999</v>
      </c>
      <c r="AN122" s="91">
        <v>5.585</v>
      </c>
      <c r="AO122" s="91">
        <v>5.585</v>
      </c>
      <c r="AP122" s="91">
        <v>3.76</v>
      </c>
      <c r="AQ122" s="91">
        <v>0</v>
      </c>
      <c r="AR122" s="91">
        <v>0</v>
      </c>
      <c r="AS122" s="91">
        <v>0</v>
      </c>
      <c r="AT122" s="91">
        <v>0</v>
      </c>
      <c r="AU122" s="91">
        <v>0</v>
      </c>
      <c r="AV122" s="91">
        <v>0</v>
      </c>
      <c r="AW122" s="91">
        <v>0</v>
      </c>
      <c r="AX122" s="91">
        <v>0</v>
      </c>
      <c r="AY122" s="91">
        <v>0</v>
      </c>
      <c r="AZ122" s="91">
        <v>0</v>
      </c>
      <c r="BA122" s="91">
        <v>0</v>
      </c>
      <c r="BB122" s="91">
        <v>0</v>
      </c>
      <c r="BC122" s="91">
        <v>0</v>
      </c>
      <c r="BD122" s="91">
        <v>0</v>
      </c>
      <c r="BE122" s="91">
        <v>0</v>
      </c>
      <c r="BF122" s="91">
        <v>0</v>
      </c>
      <c r="BG122" s="91">
        <v>0</v>
      </c>
      <c r="BH122" s="91">
        <v>0</v>
      </c>
      <c r="BI122" s="91">
        <v>0</v>
      </c>
      <c r="BJ122" s="91">
        <v>0</v>
      </c>
      <c r="BK122" s="91">
        <v>0</v>
      </c>
      <c r="BL122" s="91">
        <v>0</v>
      </c>
      <c r="BM122" s="91">
        <v>5.585</v>
      </c>
      <c r="BN122" s="91"/>
      <c r="BO122" s="91"/>
      <c r="BP122" s="91"/>
      <c r="BQ122" s="91"/>
      <c r="BR122" s="91"/>
      <c r="BS122" s="91"/>
      <c r="BT122" s="91"/>
      <c r="BU122" s="91"/>
      <c r="BV122" s="91"/>
    </row>
    <row r="123" spans="1:74">
      <c r="A123" s="91">
        <v>744</v>
      </c>
      <c r="B123" s="92">
        <v>45868</v>
      </c>
      <c r="C123" s="91" t="s">
        <v>118</v>
      </c>
      <c r="D123" s="91">
        <v>9518976975</v>
      </c>
      <c r="E123" s="91" t="s">
        <v>1053</v>
      </c>
      <c r="F123" s="91" t="s">
        <v>1054</v>
      </c>
      <c r="G123" s="91" t="s">
        <v>133</v>
      </c>
      <c r="H123" s="91" t="s">
        <v>120</v>
      </c>
      <c r="I123" s="91" t="s">
        <v>129</v>
      </c>
      <c r="J123" s="91"/>
      <c r="K123" s="91" t="e">
        <v>#N/A</v>
      </c>
      <c r="L123" s="91" t="e">
        <v>#N/A</v>
      </c>
      <c r="M123" s="91"/>
      <c r="N123" s="91"/>
      <c r="O123" s="91"/>
      <c r="P123" s="91" t="s">
        <v>23</v>
      </c>
      <c r="Q123" s="91" t="s">
        <v>1102</v>
      </c>
      <c r="R123" s="91"/>
      <c r="S123" s="91">
        <v>1000</v>
      </c>
      <c r="T123" s="91"/>
      <c r="U123" s="91" t="s">
        <v>407</v>
      </c>
      <c r="V123" s="91"/>
      <c r="W123" s="91"/>
      <c r="X123" s="91" t="s">
        <v>418</v>
      </c>
      <c r="Y123" s="91">
        <v>3940122</v>
      </c>
      <c r="Z123" s="91" t="s">
        <v>499</v>
      </c>
      <c r="AA123" s="91" t="s">
        <v>466</v>
      </c>
      <c r="AB123" s="91" t="s">
        <v>467</v>
      </c>
      <c r="AC123" s="91" t="s">
        <v>468</v>
      </c>
      <c r="AD123" s="91">
        <v>0.47</v>
      </c>
      <c r="AE123" s="91">
        <v>1220</v>
      </c>
      <c r="AF123" s="91"/>
      <c r="AG123" s="91"/>
      <c r="AH123" s="91"/>
      <c r="AI123" s="91"/>
      <c r="AJ123" s="91"/>
      <c r="AK123" s="91"/>
      <c r="AL123" s="91">
        <v>27.998999999999999</v>
      </c>
      <c r="AM123" s="91">
        <v>25.1</v>
      </c>
      <c r="AN123" s="91">
        <v>2.899</v>
      </c>
      <c r="AO123" s="91">
        <v>2.899</v>
      </c>
      <c r="AP123" s="91">
        <v>17.635000000000002</v>
      </c>
      <c r="AQ123" s="91">
        <v>0</v>
      </c>
      <c r="AR123" s="91">
        <v>0</v>
      </c>
      <c r="AS123" s="91">
        <v>0</v>
      </c>
      <c r="AT123" s="91">
        <v>0</v>
      </c>
      <c r="AU123" s="91">
        <v>0</v>
      </c>
      <c r="AV123" s="91">
        <v>0</v>
      </c>
      <c r="AW123" s="91">
        <v>0</v>
      </c>
      <c r="AX123" s="91">
        <v>0</v>
      </c>
      <c r="AY123" s="91">
        <v>0</v>
      </c>
      <c r="AZ123" s="91">
        <v>0</v>
      </c>
      <c r="BA123" s="91">
        <v>0</v>
      </c>
      <c r="BB123" s="91">
        <v>0</v>
      </c>
      <c r="BC123" s="91">
        <v>0</v>
      </c>
      <c r="BD123" s="91">
        <v>0</v>
      </c>
      <c r="BE123" s="91">
        <v>0</v>
      </c>
      <c r="BF123" s="91">
        <v>0</v>
      </c>
      <c r="BG123" s="91">
        <v>0</v>
      </c>
      <c r="BH123" s="91">
        <v>0</v>
      </c>
      <c r="BI123" s="91">
        <v>0</v>
      </c>
      <c r="BJ123" s="91">
        <v>0</v>
      </c>
      <c r="BK123" s="91">
        <v>0</v>
      </c>
      <c r="BL123" s="91">
        <v>0</v>
      </c>
      <c r="BM123" s="91">
        <v>2.899</v>
      </c>
      <c r="BN123" s="91"/>
      <c r="BO123" s="91"/>
      <c r="BP123" s="91"/>
      <c r="BQ123" s="91"/>
      <c r="BR123" s="91"/>
      <c r="BS123" s="91"/>
      <c r="BT123" s="91"/>
      <c r="BU123" s="91"/>
      <c r="BV123" s="91"/>
    </row>
    <row r="124" spans="1:74">
      <c r="A124" s="91">
        <v>744</v>
      </c>
      <c r="B124" s="92">
        <v>45868</v>
      </c>
      <c r="C124" s="91" t="s">
        <v>118</v>
      </c>
      <c r="D124" s="91">
        <v>9518976975</v>
      </c>
      <c r="E124" s="91" t="s">
        <v>1055</v>
      </c>
      <c r="F124" s="91" t="s">
        <v>1056</v>
      </c>
      <c r="G124" s="91" t="s">
        <v>133</v>
      </c>
      <c r="H124" s="91" t="s">
        <v>120</v>
      </c>
      <c r="I124" s="91" t="s">
        <v>129</v>
      </c>
      <c r="J124" s="91"/>
      <c r="K124" s="91" t="e">
        <v>#N/A</v>
      </c>
      <c r="L124" s="91" t="e">
        <v>#N/A</v>
      </c>
      <c r="M124" s="91"/>
      <c r="N124" s="91"/>
      <c r="O124" s="91"/>
      <c r="P124" s="91" t="s">
        <v>23</v>
      </c>
      <c r="Q124" s="91" t="s">
        <v>1102</v>
      </c>
      <c r="R124" s="91"/>
      <c r="S124" s="91">
        <v>1000</v>
      </c>
      <c r="T124" s="91"/>
      <c r="U124" s="91" t="s">
        <v>407</v>
      </c>
      <c r="V124" s="91"/>
      <c r="W124" s="91"/>
      <c r="X124" s="91" t="s">
        <v>418</v>
      </c>
      <c r="Y124" s="91">
        <v>3940122</v>
      </c>
      <c r="Z124" s="91" t="s">
        <v>499</v>
      </c>
      <c r="AA124" s="91" t="s">
        <v>466</v>
      </c>
      <c r="AB124" s="91" t="s">
        <v>467</v>
      </c>
      <c r="AC124" s="91" t="s">
        <v>468</v>
      </c>
      <c r="AD124" s="91">
        <v>0.47</v>
      </c>
      <c r="AE124" s="91">
        <v>1220</v>
      </c>
      <c r="AF124" s="91"/>
      <c r="AG124" s="91"/>
      <c r="AH124" s="91"/>
      <c r="AI124" s="91"/>
      <c r="AJ124" s="91"/>
      <c r="AK124" s="91"/>
      <c r="AL124" s="91">
        <v>27.989000000000001</v>
      </c>
      <c r="AM124" s="91">
        <v>20.885000000000002</v>
      </c>
      <c r="AN124" s="91">
        <v>7.1040000000000001</v>
      </c>
      <c r="AO124" s="91">
        <v>7.1040000000000001</v>
      </c>
      <c r="AP124" s="91">
        <v>11.754999999999999</v>
      </c>
      <c r="AQ124" s="91">
        <v>0</v>
      </c>
      <c r="AR124" s="91">
        <v>0</v>
      </c>
      <c r="AS124" s="91">
        <v>0</v>
      </c>
      <c r="AT124" s="91">
        <v>0</v>
      </c>
      <c r="AU124" s="91">
        <v>0</v>
      </c>
      <c r="AV124" s="91">
        <v>0</v>
      </c>
      <c r="AW124" s="91">
        <v>0</v>
      </c>
      <c r="AX124" s="91">
        <v>0</v>
      </c>
      <c r="AY124" s="91">
        <v>0</v>
      </c>
      <c r="AZ124" s="91">
        <v>0</v>
      </c>
      <c r="BA124" s="91">
        <v>0</v>
      </c>
      <c r="BB124" s="91">
        <v>0</v>
      </c>
      <c r="BC124" s="91">
        <v>0</v>
      </c>
      <c r="BD124" s="91">
        <v>0</v>
      </c>
      <c r="BE124" s="91">
        <v>0</v>
      </c>
      <c r="BF124" s="91">
        <v>0</v>
      </c>
      <c r="BG124" s="91">
        <v>0</v>
      </c>
      <c r="BH124" s="91">
        <v>0</v>
      </c>
      <c r="BI124" s="91">
        <v>0</v>
      </c>
      <c r="BJ124" s="91">
        <v>0</v>
      </c>
      <c r="BK124" s="91">
        <v>0</v>
      </c>
      <c r="BL124" s="91">
        <v>0</v>
      </c>
      <c r="BM124" s="91">
        <v>7.1040000000000001</v>
      </c>
      <c r="BN124" s="91"/>
      <c r="BO124" s="91"/>
      <c r="BP124" s="91"/>
      <c r="BQ124" s="91"/>
      <c r="BR124" s="91"/>
      <c r="BS124" s="91"/>
      <c r="BT124" s="91"/>
      <c r="BU124" s="91"/>
      <c r="BV124" s="91"/>
    </row>
    <row r="125" spans="1:74">
      <c r="A125" s="91">
        <v>744</v>
      </c>
      <c r="B125" s="92">
        <v>45868</v>
      </c>
      <c r="C125" s="91" t="s">
        <v>118</v>
      </c>
      <c r="D125" s="91">
        <v>9518976975</v>
      </c>
      <c r="E125" s="91" t="s">
        <v>613</v>
      </c>
      <c r="F125" s="91" t="s">
        <v>614</v>
      </c>
      <c r="G125" s="91" t="s">
        <v>133</v>
      </c>
      <c r="H125" s="91" t="s">
        <v>120</v>
      </c>
      <c r="I125" s="91" t="s">
        <v>129</v>
      </c>
      <c r="J125" s="91"/>
      <c r="K125" s="91" t="e">
        <v>#N/A</v>
      </c>
      <c r="L125" s="91" t="e">
        <v>#N/A</v>
      </c>
      <c r="M125" s="91"/>
      <c r="N125" s="91"/>
      <c r="O125" s="91"/>
      <c r="P125" s="91" t="s">
        <v>23</v>
      </c>
      <c r="Q125" s="91" t="s">
        <v>1102</v>
      </c>
      <c r="R125" s="91"/>
      <c r="S125" s="91">
        <v>1000</v>
      </c>
      <c r="T125" s="91"/>
      <c r="U125" s="91" t="s">
        <v>407</v>
      </c>
      <c r="V125" s="91"/>
      <c r="W125" s="91"/>
      <c r="X125" s="91" t="s">
        <v>418</v>
      </c>
      <c r="Y125" s="91">
        <v>3940122</v>
      </c>
      <c r="Z125" s="91" t="s">
        <v>499</v>
      </c>
      <c r="AA125" s="91" t="s">
        <v>466</v>
      </c>
      <c r="AB125" s="91" t="s">
        <v>467</v>
      </c>
      <c r="AC125" s="91" t="s">
        <v>468</v>
      </c>
      <c r="AD125" s="91">
        <v>0.47</v>
      </c>
      <c r="AE125" s="91">
        <v>1220</v>
      </c>
      <c r="AF125" s="91"/>
      <c r="AG125" s="91"/>
      <c r="AH125" s="91"/>
      <c r="AI125" s="91"/>
      <c r="AJ125" s="91"/>
      <c r="AK125" s="91"/>
      <c r="AL125" s="91">
        <v>27.998000000000001</v>
      </c>
      <c r="AM125" s="91">
        <v>16.895</v>
      </c>
      <c r="AN125" s="91">
        <v>11.103</v>
      </c>
      <c r="AO125" s="91">
        <v>11.103</v>
      </c>
      <c r="AP125" s="91">
        <v>16.895</v>
      </c>
      <c r="AQ125" s="91">
        <v>0</v>
      </c>
      <c r="AR125" s="91">
        <v>0</v>
      </c>
      <c r="AS125" s="91">
        <v>0</v>
      </c>
      <c r="AT125" s="91">
        <v>0</v>
      </c>
      <c r="AU125" s="91">
        <v>0</v>
      </c>
      <c r="AV125" s="91">
        <v>0</v>
      </c>
      <c r="AW125" s="91">
        <v>0</v>
      </c>
      <c r="AX125" s="91">
        <v>0</v>
      </c>
      <c r="AY125" s="91">
        <v>0</v>
      </c>
      <c r="AZ125" s="91">
        <v>0</v>
      </c>
      <c r="BA125" s="91">
        <v>0</v>
      </c>
      <c r="BB125" s="91">
        <v>0</v>
      </c>
      <c r="BC125" s="91">
        <v>0</v>
      </c>
      <c r="BD125" s="91">
        <v>0</v>
      </c>
      <c r="BE125" s="91">
        <v>0</v>
      </c>
      <c r="BF125" s="91">
        <v>0</v>
      </c>
      <c r="BG125" s="91">
        <v>0</v>
      </c>
      <c r="BH125" s="91">
        <v>0</v>
      </c>
      <c r="BI125" s="91">
        <v>0</v>
      </c>
      <c r="BJ125" s="91">
        <v>0</v>
      </c>
      <c r="BK125" s="91">
        <v>0</v>
      </c>
      <c r="BL125" s="91">
        <v>0</v>
      </c>
      <c r="BM125" s="91">
        <v>11.103</v>
      </c>
      <c r="BN125" s="91"/>
      <c r="BO125" s="91"/>
      <c r="BP125" s="91"/>
      <c r="BQ125" s="91"/>
      <c r="BR125" s="91"/>
      <c r="BS125" s="91"/>
      <c r="BT125" s="91"/>
      <c r="BU125" s="91"/>
      <c r="BV125" s="91"/>
    </row>
    <row r="126" spans="1:74">
      <c r="A126" s="91">
        <v>744</v>
      </c>
      <c r="B126" s="92">
        <v>45861</v>
      </c>
      <c r="C126" s="91" t="s">
        <v>118</v>
      </c>
      <c r="D126" s="91">
        <v>9518951741</v>
      </c>
      <c r="E126" s="91" t="s">
        <v>1057</v>
      </c>
      <c r="F126" s="91" t="s">
        <v>1058</v>
      </c>
      <c r="G126" s="91" t="s">
        <v>133</v>
      </c>
      <c r="H126" s="91" t="s">
        <v>120</v>
      </c>
      <c r="I126" s="91" t="s">
        <v>129</v>
      </c>
      <c r="J126" s="91"/>
      <c r="K126" s="91" t="e">
        <v>#N/A</v>
      </c>
      <c r="L126" s="91" t="e">
        <v>#N/A</v>
      </c>
      <c r="M126" s="91"/>
      <c r="N126" s="91"/>
      <c r="O126" s="91"/>
      <c r="P126" s="91" t="s">
        <v>23</v>
      </c>
      <c r="Q126" s="91" t="s">
        <v>1102</v>
      </c>
      <c r="R126" s="91"/>
      <c r="S126" s="91">
        <v>1000</v>
      </c>
      <c r="T126" s="91"/>
      <c r="U126" s="91" t="s">
        <v>407</v>
      </c>
      <c r="V126" s="91"/>
      <c r="W126" s="91"/>
      <c r="X126" s="91" t="s">
        <v>418</v>
      </c>
      <c r="Y126" s="91">
        <v>3940122</v>
      </c>
      <c r="Z126" s="91" t="s">
        <v>499</v>
      </c>
      <c r="AA126" s="91" t="s">
        <v>466</v>
      </c>
      <c r="AB126" s="91" t="s">
        <v>467</v>
      </c>
      <c r="AC126" s="91" t="s">
        <v>468</v>
      </c>
      <c r="AD126" s="91">
        <v>0.47</v>
      </c>
      <c r="AE126" s="91">
        <v>1220</v>
      </c>
      <c r="AF126" s="91"/>
      <c r="AG126" s="91"/>
      <c r="AH126" s="91"/>
      <c r="AI126" s="91"/>
      <c r="AJ126" s="91"/>
      <c r="AK126" s="91"/>
      <c r="AL126" s="91">
        <v>52.311</v>
      </c>
      <c r="AM126" s="91">
        <v>52.31</v>
      </c>
      <c r="AN126" s="91">
        <v>1E-3</v>
      </c>
      <c r="AO126" s="91">
        <v>1E-3</v>
      </c>
      <c r="AP126" s="91">
        <v>7.93</v>
      </c>
      <c r="AQ126" s="91">
        <v>0</v>
      </c>
      <c r="AR126" s="91">
        <v>0</v>
      </c>
      <c r="AS126" s="91">
        <v>0</v>
      </c>
      <c r="AT126" s="91">
        <v>0</v>
      </c>
      <c r="AU126" s="91">
        <v>0</v>
      </c>
      <c r="AV126" s="91">
        <v>0</v>
      </c>
      <c r="AW126" s="91">
        <v>0</v>
      </c>
      <c r="AX126" s="91">
        <v>0</v>
      </c>
      <c r="AY126" s="91">
        <v>0</v>
      </c>
      <c r="AZ126" s="91">
        <v>0</v>
      </c>
      <c r="BA126" s="91">
        <v>0</v>
      </c>
      <c r="BB126" s="91">
        <v>0</v>
      </c>
      <c r="BC126" s="91">
        <v>0</v>
      </c>
      <c r="BD126" s="91">
        <v>0</v>
      </c>
      <c r="BE126" s="91">
        <v>0</v>
      </c>
      <c r="BF126" s="91">
        <v>0</v>
      </c>
      <c r="BG126" s="91">
        <v>0</v>
      </c>
      <c r="BH126" s="91">
        <v>0</v>
      </c>
      <c r="BI126" s="91">
        <v>0</v>
      </c>
      <c r="BJ126" s="91">
        <v>0</v>
      </c>
      <c r="BK126" s="91">
        <v>0</v>
      </c>
      <c r="BL126" s="91">
        <v>0</v>
      </c>
      <c r="BM126" s="91">
        <v>1E-3</v>
      </c>
      <c r="BN126" s="91"/>
      <c r="BO126" s="91"/>
      <c r="BP126" s="91"/>
      <c r="BQ126" s="91"/>
      <c r="BR126" s="91"/>
      <c r="BS126" s="91"/>
      <c r="BT126" s="91"/>
      <c r="BU126" s="91"/>
      <c r="BV126" s="91"/>
    </row>
    <row r="127" spans="1:74">
      <c r="A127" s="91">
        <v>744</v>
      </c>
      <c r="B127" s="92">
        <v>45861</v>
      </c>
      <c r="C127" s="91" t="s">
        <v>118</v>
      </c>
      <c r="D127" s="91">
        <v>9518951741</v>
      </c>
      <c r="E127" s="91" t="s">
        <v>613</v>
      </c>
      <c r="F127" s="91" t="s">
        <v>1059</v>
      </c>
      <c r="G127" s="91" t="s">
        <v>133</v>
      </c>
      <c r="H127" s="91" t="s">
        <v>120</v>
      </c>
      <c r="I127" s="91" t="s">
        <v>129</v>
      </c>
      <c r="J127" s="91"/>
      <c r="K127" s="91" t="e">
        <v>#N/A</v>
      </c>
      <c r="L127" s="91" t="e">
        <v>#N/A</v>
      </c>
      <c r="M127" s="91"/>
      <c r="N127" s="91"/>
      <c r="O127" s="91"/>
      <c r="P127" s="91" t="s">
        <v>23</v>
      </c>
      <c r="Q127" s="91" t="s">
        <v>1102</v>
      </c>
      <c r="R127" s="91"/>
      <c r="S127" s="91">
        <v>1000</v>
      </c>
      <c r="T127" s="91"/>
      <c r="U127" s="91" t="s">
        <v>407</v>
      </c>
      <c r="V127" s="91"/>
      <c r="W127" s="91"/>
      <c r="X127" s="91" t="s">
        <v>418</v>
      </c>
      <c r="Y127" s="91">
        <v>3940122</v>
      </c>
      <c r="Z127" s="91" t="s">
        <v>499</v>
      </c>
      <c r="AA127" s="91" t="s">
        <v>466</v>
      </c>
      <c r="AB127" s="91" t="s">
        <v>467</v>
      </c>
      <c r="AC127" s="91" t="s">
        <v>468</v>
      </c>
      <c r="AD127" s="91">
        <v>0.47</v>
      </c>
      <c r="AE127" s="91">
        <v>1220</v>
      </c>
      <c r="AF127" s="91"/>
      <c r="AG127" s="91"/>
      <c r="AH127" s="91"/>
      <c r="AI127" s="91"/>
      <c r="AJ127" s="91"/>
      <c r="AK127" s="91"/>
      <c r="AL127" s="91">
        <v>19.481000000000002</v>
      </c>
      <c r="AM127" s="91">
        <v>19.48</v>
      </c>
      <c r="AN127" s="91">
        <v>1E-3</v>
      </c>
      <c r="AO127" s="91">
        <v>1E-3</v>
      </c>
      <c r="AP127" s="91">
        <v>19.48</v>
      </c>
      <c r="AQ127" s="91">
        <v>0</v>
      </c>
      <c r="AR127" s="91">
        <v>0</v>
      </c>
      <c r="AS127" s="91">
        <v>0</v>
      </c>
      <c r="AT127" s="91">
        <v>0</v>
      </c>
      <c r="AU127" s="91">
        <v>0</v>
      </c>
      <c r="AV127" s="91">
        <v>0</v>
      </c>
      <c r="AW127" s="91">
        <v>0</v>
      </c>
      <c r="AX127" s="91">
        <v>0</v>
      </c>
      <c r="AY127" s="91">
        <v>0</v>
      </c>
      <c r="AZ127" s="91">
        <v>0</v>
      </c>
      <c r="BA127" s="91">
        <v>0</v>
      </c>
      <c r="BB127" s="91">
        <v>0</v>
      </c>
      <c r="BC127" s="91">
        <v>0</v>
      </c>
      <c r="BD127" s="91">
        <v>0</v>
      </c>
      <c r="BE127" s="91">
        <v>0</v>
      </c>
      <c r="BF127" s="91">
        <v>0</v>
      </c>
      <c r="BG127" s="91">
        <v>0</v>
      </c>
      <c r="BH127" s="91">
        <v>0</v>
      </c>
      <c r="BI127" s="91">
        <v>0</v>
      </c>
      <c r="BJ127" s="91">
        <v>0</v>
      </c>
      <c r="BK127" s="91">
        <v>0</v>
      </c>
      <c r="BL127" s="91">
        <v>0</v>
      </c>
      <c r="BM127" s="91">
        <v>1E-3</v>
      </c>
      <c r="BN127" s="91"/>
      <c r="BO127" s="91"/>
      <c r="BP127" s="91"/>
      <c r="BQ127" s="91"/>
      <c r="BR127" s="91"/>
      <c r="BS127" s="91"/>
      <c r="BT127" s="91"/>
      <c r="BU127" s="91"/>
      <c r="BV127" s="91"/>
    </row>
    <row r="128" spans="1:74">
      <c r="A128" s="91">
        <v>744</v>
      </c>
      <c r="B128" s="92">
        <v>45923</v>
      </c>
      <c r="C128" s="91" t="s">
        <v>118</v>
      </c>
      <c r="D128" s="91">
        <v>9519134753</v>
      </c>
      <c r="E128" s="91">
        <v>16</v>
      </c>
      <c r="F128" s="91" t="s">
        <v>561</v>
      </c>
      <c r="G128" s="91" t="s">
        <v>151</v>
      </c>
      <c r="H128" s="91" t="s">
        <v>120</v>
      </c>
      <c r="I128" s="91" t="s">
        <v>129</v>
      </c>
      <c r="J128" s="91"/>
      <c r="K128" s="91" t="e">
        <v>#N/A</v>
      </c>
      <c r="L128" s="91" t="s">
        <v>1</v>
      </c>
      <c r="M128" s="91" t="s">
        <v>43</v>
      </c>
      <c r="N128" s="91" t="s">
        <v>44</v>
      </c>
      <c r="O128" s="91"/>
      <c r="P128" s="91" t="s">
        <v>23</v>
      </c>
      <c r="Q128" s="91" t="s">
        <v>1102</v>
      </c>
      <c r="R128" s="91"/>
      <c r="S128" s="91">
        <v>1000</v>
      </c>
      <c r="T128" s="91"/>
      <c r="U128" s="91" t="s">
        <v>407</v>
      </c>
      <c r="V128" s="91"/>
      <c r="W128" s="91">
        <v>941597</v>
      </c>
      <c r="X128" s="91" t="s">
        <v>418</v>
      </c>
      <c r="Y128" s="91">
        <v>3940122</v>
      </c>
      <c r="Z128" s="91" t="s">
        <v>499</v>
      </c>
      <c r="AA128" s="91" t="s">
        <v>466</v>
      </c>
      <c r="AB128" s="91" t="s">
        <v>467</v>
      </c>
      <c r="AC128" s="91" t="s">
        <v>468</v>
      </c>
      <c r="AD128" s="91">
        <v>0.47</v>
      </c>
      <c r="AE128" s="91">
        <v>1220</v>
      </c>
      <c r="AF128" s="91">
        <v>0</v>
      </c>
      <c r="AG128" s="91"/>
      <c r="AH128" s="91">
        <v>150</v>
      </c>
      <c r="AI128" s="91" t="s">
        <v>491</v>
      </c>
      <c r="AJ128" s="91">
        <v>3</v>
      </c>
      <c r="AK128" s="91">
        <v>5</v>
      </c>
      <c r="AL128" s="91">
        <v>55.999000000000002</v>
      </c>
      <c r="AM128" s="91">
        <v>45.905000000000001</v>
      </c>
      <c r="AN128" s="91">
        <v>10.093999999999999</v>
      </c>
      <c r="AO128" s="91">
        <v>5.0339999999999998</v>
      </c>
      <c r="AP128" s="91">
        <v>0</v>
      </c>
      <c r="AQ128" s="91">
        <v>0</v>
      </c>
      <c r="AR128" s="91">
        <v>0</v>
      </c>
      <c r="AS128" s="91">
        <v>0</v>
      </c>
      <c r="AT128" s="91">
        <v>0</v>
      </c>
      <c r="AU128" s="91">
        <v>0</v>
      </c>
      <c r="AV128" s="91">
        <v>0</v>
      </c>
      <c r="AW128" s="91">
        <v>0</v>
      </c>
      <c r="AX128" s="91">
        <v>0</v>
      </c>
      <c r="AY128" s="91">
        <v>0</v>
      </c>
      <c r="AZ128" s="91">
        <v>0</v>
      </c>
      <c r="BA128" s="91">
        <v>0</v>
      </c>
      <c r="BB128" s="91">
        <v>0</v>
      </c>
      <c r="BC128" s="91">
        <v>0</v>
      </c>
      <c r="BD128" s="91">
        <v>0</v>
      </c>
      <c r="BE128" s="91">
        <v>0</v>
      </c>
      <c r="BF128" s="91">
        <v>0</v>
      </c>
      <c r="BG128" s="91">
        <v>0</v>
      </c>
      <c r="BH128" s="91">
        <v>5.0600000000000005</v>
      </c>
      <c r="BI128" s="91">
        <v>5.0600000000000005</v>
      </c>
      <c r="BJ128" s="91">
        <v>5.0600000000000005</v>
      </c>
      <c r="BK128" s="91">
        <v>0</v>
      </c>
      <c r="BL128" s="91">
        <v>0</v>
      </c>
      <c r="BM128" s="91">
        <v>5.0339999999999989</v>
      </c>
      <c r="BN128" s="91"/>
      <c r="BO128" s="91"/>
      <c r="BP128" s="91"/>
      <c r="BQ128" s="91"/>
      <c r="BR128" s="91"/>
      <c r="BS128" s="91"/>
      <c r="BT128" s="91"/>
      <c r="BU128" s="91"/>
      <c r="BV128" s="91" t="s">
        <v>194</v>
      </c>
    </row>
    <row r="129" spans="1:74">
      <c r="A129" s="91">
        <v>744</v>
      </c>
      <c r="B129" s="92">
        <v>45923</v>
      </c>
      <c r="C129" s="91" t="s">
        <v>118</v>
      </c>
      <c r="D129" s="91">
        <v>9519134753</v>
      </c>
      <c r="E129" s="91">
        <v>15</v>
      </c>
      <c r="F129" s="91" t="s">
        <v>560</v>
      </c>
      <c r="G129" s="91" t="s">
        <v>151</v>
      </c>
      <c r="H129" s="91" t="s">
        <v>120</v>
      </c>
      <c r="I129" s="91" t="s">
        <v>129</v>
      </c>
      <c r="J129" s="91"/>
      <c r="K129" s="91" t="e">
        <v>#N/A</v>
      </c>
      <c r="L129" s="91" t="s">
        <v>1</v>
      </c>
      <c r="M129" s="91" t="s">
        <v>43</v>
      </c>
      <c r="N129" s="91" t="s">
        <v>44</v>
      </c>
      <c r="O129" s="91"/>
      <c r="P129" s="91" t="s">
        <v>23</v>
      </c>
      <c r="Q129" s="91" t="s">
        <v>1102</v>
      </c>
      <c r="R129" s="91"/>
      <c r="S129" s="91">
        <v>1000</v>
      </c>
      <c r="T129" s="91"/>
      <c r="U129" s="91" t="s">
        <v>407</v>
      </c>
      <c r="V129" s="91"/>
      <c r="W129" s="91">
        <v>941597</v>
      </c>
      <c r="X129" s="91" t="s">
        <v>418</v>
      </c>
      <c r="Y129" s="91">
        <v>3940122</v>
      </c>
      <c r="Z129" s="91" t="s">
        <v>499</v>
      </c>
      <c r="AA129" s="91" t="s">
        <v>466</v>
      </c>
      <c r="AB129" s="91" t="s">
        <v>467</v>
      </c>
      <c r="AC129" s="91" t="s">
        <v>468</v>
      </c>
      <c r="AD129" s="91">
        <v>0.47</v>
      </c>
      <c r="AE129" s="91">
        <v>1220</v>
      </c>
      <c r="AF129" s="91">
        <v>0</v>
      </c>
      <c r="AG129" s="91"/>
      <c r="AH129" s="91">
        <v>150</v>
      </c>
      <c r="AI129" s="91" t="s">
        <v>489</v>
      </c>
      <c r="AJ129" s="91">
        <v>3</v>
      </c>
      <c r="AK129" s="91">
        <v>5</v>
      </c>
      <c r="AL129" s="91">
        <v>56</v>
      </c>
      <c r="AM129" s="91">
        <v>42.89</v>
      </c>
      <c r="AN129" s="91">
        <v>13.11</v>
      </c>
      <c r="AO129" s="91">
        <v>8.5</v>
      </c>
      <c r="AP129" s="91">
        <v>0</v>
      </c>
      <c r="AQ129" s="91">
        <v>0</v>
      </c>
      <c r="AR129" s="91">
        <v>0</v>
      </c>
      <c r="AS129" s="91">
        <v>0</v>
      </c>
      <c r="AT129" s="91">
        <v>0</v>
      </c>
      <c r="AU129" s="91">
        <v>0</v>
      </c>
      <c r="AV129" s="91">
        <v>0</v>
      </c>
      <c r="AW129" s="91">
        <v>0</v>
      </c>
      <c r="AX129" s="91">
        <v>0.08</v>
      </c>
      <c r="AY129" s="91">
        <v>0</v>
      </c>
      <c r="AZ129" s="91">
        <v>0</v>
      </c>
      <c r="BA129" s="91">
        <v>0</v>
      </c>
      <c r="BB129" s="91">
        <v>0</v>
      </c>
      <c r="BC129" s="91">
        <v>0</v>
      </c>
      <c r="BD129" s="91">
        <v>0</v>
      </c>
      <c r="BE129" s="91">
        <v>4.53</v>
      </c>
      <c r="BF129" s="91">
        <v>0</v>
      </c>
      <c r="BG129" s="91">
        <v>0</v>
      </c>
      <c r="BH129" s="91">
        <v>0</v>
      </c>
      <c r="BI129" s="91">
        <v>4.6100000000000003</v>
      </c>
      <c r="BJ129" s="91">
        <v>4.6100000000000003</v>
      </c>
      <c r="BK129" s="91">
        <v>0</v>
      </c>
      <c r="BL129" s="91">
        <v>0</v>
      </c>
      <c r="BM129" s="91">
        <v>8.5</v>
      </c>
      <c r="BN129" s="91"/>
      <c r="BO129" s="91"/>
      <c r="BP129" s="91"/>
      <c r="BQ129" s="91"/>
      <c r="BR129" s="91"/>
      <c r="BS129" s="91"/>
      <c r="BT129" s="91"/>
      <c r="BU129" s="91"/>
      <c r="BV129" s="91" t="s">
        <v>194</v>
      </c>
    </row>
    <row r="130" spans="1:74">
      <c r="A130" s="91">
        <v>744</v>
      </c>
      <c r="B130" s="92">
        <v>45895</v>
      </c>
      <c r="C130" s="91" t="s">
        <v>118</v>
      </c>
      <c r="D130" s="91">
        <v>9519050617</v>
      </c>
      <c r="E130" s="91">
        <v>7</v>
      </c>
      <c r="F130" s="91" t="s">
        <v>1060</v>
      </c>
      <c r="G130" s="91" t="s">
        <v>133</v>
      </c>
      <c r="H130" s="91" t="s">
        <v>120</v>
      </c>
      <c r="I130" s="91" t="s">
        <v>129</v>
      </c>
      <c r="J130" s="91"/>
      <c r="K130" s="91" t="e">
        <v>#N/A</v>
      </c>
      <c r="L130" s="91" t="e">
        <v>#N/A</v>
      </c>
      <c r="M130" s="91" t="s">
        <v>43</v>
      </c>
      <c r="N130" s="91" t="s">
        <v>44</v>
      </c>
      <c r="O130" s="91"/>
      <c r="P130" s="91" t="s">
        <v>23</v>
      </c>
      <c r="Q130" s="91" t="s">
        <v>1102</v>
      </c>
      <c r="R130" s="91"/>
      <c r="S130" s="91">
        <v>1000</v>
      </c>
      <c r="T130" s="91" t="s">
        <v>237</v>
      </c>
      <c r="U130" s="91" t="s">
        <v>407</v>
      </c>
      <c r="V130" s="91" t="s">
        <v>408</v>
      </c>
      <c r="W130" s="91">
        <v>941597</v>
      </c>
      <c r="X130" s="91" t="s">
        <v>409</v>
      </c>
      <c r="Y130" s="91">
        <v>3940122</v>
      </c>
      <c r="Z130" s="91" t="s">
        <v>499</v>
      </c>
      <c r="AA130" s="91" t="s">
        <v>466</v>
      </c>
      <c r="AB130" s="91" t="s">
        <v>467</v>
      </c>
      <c r="AC130" s="91" t="s">
        <v>468</v>
      </c>
      <c r="AD130" s="91">
        <v>0.47</v>
      </c>
      <c r="AE130" s="91">
        <v>1220</v>
      </c>
      <c r="AF130" s="91">
        <v>0</v>
      </c>
      <c r="AG130" s="91" t="s">
        <v>149</v>
      </c>
      <c r="AH130" s="91" t="s">
        <v>414</v>
      </c>
      <c r="AI130" s="91" t="s">
        <v>548</v>
      </c>
      <c r="AJ130" s="91">
        <v>3</v>
      </c>
      <c r="AK130" s="91">
        <v>5</v>
      </c>
      <c r="AL130" s="91">
        <v>28</v>
      </c>
      <c r="AM130" s="91">
        <v>20.11</v>
      </c>
      <c r="AN130" s="91">
        <v>7.89</v>
      </c>
      <c r="AO130" s="91">
        <v>7.89</v>
      </c>
      <c r="AP130" s="91">
        <v>20.11</v>
      </c>
      <c r="AQ130" s="91">
        <v>0</v>
      </c>
      <c r="AR130" s="91">
        <v>0</v>
      </c>
      <c r="AS130" s="91">
        <v>0</v>
      </c>
      <c r="AT130" s="91">
        <v>0</v>
      </c>
      <c r="AU130" s="91">
        <v>0</v>
      </c>
      <c r="AV130" s="91">
        <v>0</v>
      </c>
      <c r="AW130" s="91">
        <v>0</v>
      </c>
      <c r="AX130" s="91">
        <v>0</v>
      </c>
      <c r="AY130" s="91">
        <v>0</v>
      </c>
      <c r="AZ130" s="91">
        <v>0</v>
      </c>
      <c r="BA130" s="91">
        <v>0</v>
      </c>
      <c r="BB130" s="91">
        <v>0</v>
      </c>
      <c r="BC130" s="91">
        <v>0</v>
      </c>
      <c r="BD130" s="91">
        <v>0</v>
      </c>
      <c r="BE130" s="91">
        <v>0</v>
      </c>
      <c r="BF130" s="91">
        <v>0</v>
      </c>
      <c r="BG130" s="91">
        <v>0</v>
      </c>
      <c r="BH130" s="91">
        <v>0</v>
      </c>
      <c r="BI130" s="91">
        <v>0</v>
      </c>
      <c r="BJ130" s="91">
        <v>0</v>
      </c>
      <c r="BK130" s="91">
        <v>0</v>
      </c>
      <c r="BL130" s="91">
        <v>0</v>
      </c>
      <c r="BM130" s="91">
        <v>7.89</v>
      </c>
      <c r="BN130" s="91" t="s">
        <v>415</v>
      </c>
      <c r="BO130" s="91" t="s">
        <v>416</v>
      </c>
      <c r="BP130" s="91"/>
      <c r="BQ130" s="91"/>
      <c r="BR130" s="91"/>
      <c r="BS130" s="91"/>
      <c r="BT130" s="91"/>
      <c r="BU130" s="91"/>
      <c r="BV130" s="91" t="s">
        <v>87</v>
      </c>
    </row>
    <row r="131" spans="1:74">
      <c r="A131" s="91">
        <v>744</v>
      </c>
      <c r="B131" s="92">
        <v>45895</v>
      </c>
      <c r="C131" s="91" t="s">
        <v>118</v>
      </c>
      <c r="D131" s="91">
        <v>9519050617</v>
      </c>
      <c r="E131" s="91">
        <v>8</v>
      </c>
      <c r="F131" s="91" t="s">
        <v>1061</v>
      </c>
      <c r="G131" s="91" t="s">
        <v>133</v>
      </c>
      <c r="H131" s="91" t="s">
        <v>120</v>
      </c>
      <c r="I131" s="91" t="s">
        <v>129</v>
      </c>
      <c r="J131" s="91"/>
      <c r="K131" s="91" t="e">
        <v>#N/A</v>
      </c>
      <c r="L131" s="91" t="e">
        <v>#N/A</v>
      </c>
      <c r="M131" s="91" t="s">
        <v>43</v>
      </c>
      <c r="N131" s="91" t="s">
        <v>44</v>
      </c>
      <c r="O131" s="91"/>
      <c r="P131" s="91" t="s">
        <v>23</v>
      </c>
      <c r="Q131" s="91" t="s">
        <v>1102</v>
      </c>
      <c r="R131" s="91"/>
      <c r="S131" s="91">
        <v>1000</v>
      </c>
      <c r="T131" s="91" t="s">
        <v>237</v>
      </c>
      <c r="U131" s="91" t="s">
        <v>407</v>
      </c>
      <c r="V131" s="91" t="s">
        <v>408</v>
      </c>
      <c r="W131" s="91">
        <v>941597</v>
      </c>
      <c r="X131" s="91" t="s">
        <v>409</v>
      </c>
      <c r="Y131" s="91">
        <v>3940122</v>
      </c>
      <c r="Z131" s="91" t="s">
        <v>499</v>
      </c>
      <c r="AA131" s="91" t="s">
        <v>466</v>
      </c>
      <c r="AB131" s="91" t="s">
        <v>467</v>
      </c>
      <c r="AC131" s="91" t="s">
        <v>468</v>
      </c>
      <c r="AD131" s="91">
        <v>0.47</v>
      </c>
      <c r="AE131" s="91">
        <v>1220</v>
      </c>
      <c r="AF131" s="91">
        <v>0</v>
      </c>
      <c r="AG131" s="91" t="s">
        <v>149</v>
      </c>
      <c r="AH131" s="91" t="s">
        <v>414</v>
      </c>
      <c r="AI131" s="91" t="s">
        <v>489</v>
      </c>
      <c r="AJ131" s="91">
        <v>3</v>
      </c>
      <c r="AK131" s="91">
        <v>5</v>
      </c>
      <c r="AL131" s="91">
        <v>56</v>
      </c>
      <c r="AM131" s="91">
        <v>50.484999999999999</v>
      </c>
      <c r="AN131" s="91">
        <v>5.5149999999999997</v>
      </c>
      <c r="AO131" s="91">
        <v>3.16</v>
      </c>
      <c r="AP131" s="91">
        <v>32.130000000000003</v>
      </c>
      <c r="AQ131" s="91">
        <v>0</v>
      </c>
      <c r="AR131" s="91">
        <v>0</v>
      </c>
      <c r="AS131" s="91">
        <v>0</v>
      </c>
      <c r="AT131" s="91">
        <v>0</v>
      </c>
      <c r="AU131" s="91">
        <v>0</v>
      </c>
      <c r="AV131" s="91">
        <v>0</v>
      </c>
      <c r="AW131" s="91">
        <v>0</v>
      </c>
      <c r="AX131" s="91">
        <v>2.355</v>
      </c>
      <c r="AY131" s="91">
        <v>0</v>
      </c>
      <c r="AZ131" s="91">
        <v>0</v>
      </c>
      <c r="BA131" s="91">
        <v>0</v>
      </c>
      <c r="BB131" s="91">
        <v>0</v>
      </c>
      <c r="BC131" s="91">
        <v>0</v>
      </c>
      <c r="BD131" s="91">
        <v>0</v>
      </c>
      <c r="BE131" s="91">
        <v>0</v>
      </c>
      <c r="BF131" s="91">
        <v>0</v>
      </c>
      <c r="BG131" s="91">
        <v>0</v>
      </c>
      <c r="BH131" s="91">
        <v>0</v>
      </c>
      <c r="BI131" s="91">
        <v>2.355</v>
      </c>
      <c r="BJ131" s="91">
        <v>2.355</v>
      </c>
      <c r="BK131" s="91">
        <v>0</v>
      </c>
      <c r="BL131" s="91">
        <v>0</v>
      </c>
      <c r="BM131" s="91">
        <v>3.1599999999999997</v>
      </c>
      <c r="BN131" s="91" t="s">
        <v>415</v>
      </c>
      <c r="BO131" s="91" t="s">
        <v>416</v>
      </c>
      <c r="BP131" s="91"/>
      <c r="BQ131" s="91"/>
      <c r="BR131" s="91"/>
      <c r="BS131" s="91"/>
      <c r="BT131" s="91"/>
      <c r="BU131" s="91"/>
      <c r="BV131" s="91" t="s">
        <v>87</v>
      </c>
    </row>
    <row r="132" spans="1:74">
      <c r="A132" s="91">
        <v>744</v>
      </c>
      <c r="B132" s="92">
        <v>45895</v>
      </c>
      <c r="C132" s="91" t="s">
        <v>118</v>
      </c>
      <c r="D132" s="91">
        <v>9519050617</v>
      </c>
      <c r="E132" s="91">
        <v>9</v>
      </c>
      <c r="F132" s="91" t="s">
        <v>1062</v>
      </c>
      <c r="G132" s="91" t="s">
        <v>133</v>
      </c>
      <c r="H132" s="91" t="s">
        <v>120</v>
      </c>
      <c r="I132" s="91" t="s">
        <v>129</v>
      </c>
      <c r="J132" s="91"/>
      <c r="K132" s="91" t="e">
        <v>#N/A</v>
      </c>
      <c r="L132" s="91" t="e">
        <v>#N/A</v>
      </c>
      <c r="M132" s="91" t="s">
        <v>43</v>
      </c>
      <c r="N132" s="91" t="s">
        <v>44</v>
      </c>
      <c r="O132" s="91"/>
      <c r="P132" s="91" t="s">
        <v>23</v>
      </c>
      <c r="Q132" s="91" t="s">
        <v>1102</v>
      </c>
      <c r="R132" s="91"/>
      <c r="S132" s="91">
        <v>1000</v>
      </c>
      <c r="T132" s="91" t="s">
        <v>237</v>
      </c>
      <c r="U132" s="91" t="s">
        <v>407</v>
      </c>
      <c r="V132" s="91" t="s">
        <v>408</v>
      </c>
      <c r="W132" s="91">
        <v>941597</v>
      </c>
      <c r="X132" s="91" t="s">
        <v>409</v>
      </c>
      <c r="Y132" s="91">
        <v>3940122</v>
      </c>
      <c r="Z132" s="91" t="s">
        <v>499</v>
      </c>
      <c r="AA132" s="91" t="s">
        <v>466</v>
      </c>
      <c r="AB132" s="91" t="s">
        <v>467</v>
      </c>
      <c r="AC132" s="91" t="s">
        <v>468</v>
      </c>
      <c r="AD132" s="91">
        <v>0.47</v>
      </c>
      <c r="AE132" s="91">
        <v>1220</v>
      </c>
      <c r="AF132" s="91">
        <v>0</v>
      </c>
      <c r="AG132" s="91" t="s">
        <v>149</v>
      </c>
      <c r="AH132" s="91" t="s">
        <v>414</v>
      </c>
      <c r="AI132" s="91" t="s">
        <v>494</v>
      </c>
      <c r="AJ132" s="91">
        <v>3</v>
      </c>
      <c r="AK132" s="91">
        <v>5</v>
      </c>
      <c r="AL132" s="91">
        <v>27.998999999999999</v>
      </c>
      <c r="AM132" s="91">
        <v>26.84</v>
      </c>
      <c r="AN132" s="91">
        <v>1.159</v>
      </c>
      <c r="AO132" s="91">
        <v>-2.601</v>
      </c>
      <c r="AP132" s="91">
        <v>26.84</v>
      </c>
      <c r="AQ132" s="91">
        <v>0</v>
      </c>
      <c r="AR132" s="91">
        <v>0</v>
      </c>
      <c r="AS132" s="91">
        <v>0</v>
      </c>
      <c r="AT132" s="91">
        <v>0</v>
      </c>
      <c r="AU132" s="91">
        <v>0</v>
      </c>
      <c r="AV132" s="91">
        <v>0</v>
      </c>
      <c r="AW132" s="91">
        <v>0</v>
      </c>
      <c r="AX132" s="91">
        <v>3.7600000000000002</v>
      </c>
      <c r="AY132" s="91">
        <v>0</v>
      </c>
      <c r="AZ132" s="91">
        <v>0</v>
      </c>
      <c r="BA132" s="91">
        <v>0</v>
      </c>
      <c r="BB132" s="91">
        <v>0</v>
      </c>
      <c r="BC132" s="91">
        <v>0</v>
      </c>
      <c r="BD132" s="91">
        <v>0</v>
      </c>
      <c r="BE132" s="91">
        <v>0</v>
      </c>
      <c r="BF132" s="91">
        <v>0</v>
      </c>
      <c r="BG132" s="91">
        <v>0</v>
      </c>
      <c r="BH132" s="91">
        <v>0</v>
      </c>
      <c r="BI132" s="91">
        <v>3.7600000000000002</v>
      </c>
      <c r="BJ132" s="91">
        <v>3.7600000000000002</v>
      </c>
      <c r="BK132" s="91">
        <v>0</v>
      </c>
      <c r="BL132" s="91">
        <v>0</v>
      </c>
      <c r="BM132" s="91">
        <v>0</v>
      </c>
      <c r="BN132" s="91" t="s">
        <v>415</v>
      </c>
      <c r="BO132" s="91" t="s">
        <v>416</v>
      </c>
      <c r="BP132" s="91"/>
      <c r="BQ132" s="91"/>
      <c r="BR132" s="91"/>
      <c r="BS132" s="91"/>
      <c r="BT132" s="91"/>
      <c r="BU132" s="91"/>
      <c r="BV132" s="91" t="s">
        <v>87</v>
      </c>
    </row>
    <row r="133" spans="1:74">
      <c r="A133" s="91">
        <v>744</v>
      </c>
      <c r="B133" s="92">
        <v>45895</v>
      </c>
      <c r="C133" s="91" t="s">
        <v>118</v>
      </c>
      <c r="D133" s="91">
        <v>9519050617</v>
      </c>
      <c r="E133" s="91">
        <v>13</v>
      </c>
      <c r="F133" s="91" t="s">
        <v>498</v>
      </c>
      <c r="G133" s="91" t="s">
        <v>133</v>
      </c>
      <c r="H133" s="91" t="s">
        <v>120</v>
      </c>
      <c r="I133" s="91" t="s">
        <v>129</v>
      </c>
      <c r="J133" s="91"/>
      <c r="K133" s="91" t="e">
        <v>#N/A</v>
      </c>
      <c r="L133" s="91" t="s">
        <v>1</v>
      </c>
      <c r="M133" s="91" t="s">
        <v>43</v>
      </c>
      <c r="N133" s="91" t="s">
        <v>44</v>
      </c>
      <c r="O133" s="91"/>
      <c r="P133" s="91" t="s">
        <v>23</v>
      </c>
      <c r="Q133" s="91" t="s">
        <v>1102</v>
      </c>
      <c r="R133" s="91"/>
      <c r="S133" s="91">
        <v>1000</v>
      </c>
      <c r="T133" s="91" t="s">
        <v>237</v>
      </c>
      <c r="U133" s="91" t="s">
        <v>407</v>
      </c>
      <c r="V133" s="91" t="s">
        <v>408</v>
      </c>
      <c r="W133" s="91">
        <v>941597</v>
      </c>
      <c r="X133" s="91" t="s">
        <v>409</v>
      </c>
      <c r="Y133" s="91">
        <v>3940122</v>
      </c>
      <c r="Z133" s="91" t="s">
        <v>499</v>
      </c>
      <c r="AA133" s="91" t="s">
        <v>466</v>
      </c>
      <c r="AB133" s="91" t="s">
        <v>467</v>
      </c>
      <c r="AC133" s="91" t="s">
        <v>468</v>
      </c>
      <c r="AD133" s="91">
        <v>0.47</v>
      </c>
      <c r="AE133" s="91">
        <v>1220</v>
      </c>
      <c r="AF133" s="91">
        <v>0</v>
      </c>
      <c r="AG133" s="91" t="s">
        <v>149</v>
      </c>
      <c r="AH133" s="91" t="s">
        <v>414</v>
      </c>
      <c r="AI133" s="91" t="s">
        <v>491</v>
      </c>
      <c r="AJ133" s="91">
        <v>3</v>
      </c>
      <c r="AK133" s="91">
        <v>5</v>
      </c>
      <c r="AL133" s="91">
        <v>84</v>
      </c>
      <c r="AM133" s="91">
        <v>73.819999999999993</v>
      </c>
      <c r="AN133" s="91">
        <v>10.18</v>
      </c>
      <c r="AO133" s="91">
        <v>10.18</v>
      </c>
      <c r="AP133" s="91">
        <v>73.819999999999993</v>
      </c>
      <c r="AQ133" s="91">
        <v>0</v>
      </c>
      <c r="AR133" s="91">
        <v>0</v>
      </c>
      <c r="AS133" s="91">
        <v>0</v>
      </c>
      <c r="AT133" s="91">
        <v>0</v>
      </c>
      <c r="AU133" s="91">
        <v>0</v>
      </c>
      <c r="AV133" s="91">
        <v>0</v>
      </c>
      <c r="AW133" s="91">
        <v>0</v>
      </c>
      <c r="AX133" s="91">
        <v>0</v>
      </c>
      <c r="AY133" s="91">
        <v>0</v>
      </c>
      <c r="AZ133" s="91">
        <v>0</v>
      </c>
      <c r="BA133" s="91">
        <v>0</v>
      </c>
      <c r="BB133" s="91">
        <v>0</v>
      </c>
      <c r="BC133" s="91">
        <v>0</v>
      </c>
      <c r="BD133" s="91">
        <v>0</v>
      </c>
      <c r="BE133" s="91">
        <v>0</v>
      </c>
      <c r="BF133" s="91">
        <v>0</v>
      </c>
      <c r="BG133" s="91">
        <v>0</v>
      </c>
      <c r="BH133" s="91">
        <v>0</v>
      </c>
      <c r="BI133" s="91">
        <v>0</v>
      </c>
      <c r="BJ133" s="91">
        <v>0</v>
      </c>
      <c r="BK133" s="91">
        <v>0</v>
      </c>
      <c r="BL133" s="91">
        <v>0</v>
      </c>
      <c r="BM133" s="91">
        <v>10.18</v>
      </c>
      <c r="BN133" s="91" t="s">
        <v>415</v>
      </c>
      <c r="BO133" s="91" t="s">
        <v>416</v>
      </c>
      <c r="BP133" s="91"/>
      <c r="BQ133" s="91"/>
      <c r="BR133" s="91"/>
      <c r="BS133" s="91"/>
      <c r="BT133" s="91"/>
      <c r="BU133" s="91"/>
      <c r="BV133" s="91" t="s">
        <v>87</v>
      </c>
    </row>
    <row r="134" spans="1:74">
      <c r="A134" s="91">
        <v>744</v>
      </c>
      <c r="B134" s="92">
        <v>45895</v>
      </c>
      <c r="C134" s="91" t="s">
        <v>118</v>
      </c>
      <c r="D134" s="91">
        <v>9519050617</v>
      </c>
      <c r="E134" s="91">
        <v>14</v>
      </c>
      <c r="F134" s="91" t="s">
        <v>1063</v>
      </c>
      <c r="G134" s="91" t="s">
        <v>133</v>
      </c>
      <c r="H134" s="91" t="s">
        <v>120</v>
      </c>
      <c r="I134" s="91" t="s">
        <v>129</v>
      </c>
      <c r="J134" s="91"/>
      <c r="K134" s="91" t="e">
        <v>#N/A</v>
      </c>
      <c r="L134" s="91" t="e">
        <v>#N/A</v>
      </c>
      <c r="M134" s="91" t="s">
        <v>43</v>
      </c>
      <c r="N134" s="91" t="s">
        <v>44</v>
      </c>
      <c r="O134" s="91"/>
      <c r="P134" s="91" t="s">
        <v>23</v>
      </c>
      <c r="Q134" s="91" t="s">
        <v>1102</v>
      </c>
      <c r="R134" s="91"/>
      <c r="S134" s="91">
        <v>1000</v>
      </c>
      <c r="T134" s="91" t="s">
        <v>237</v>
      </c>
      <c r="U134" s="91" t="s">
        <v>407</v>
      </c>
      <c r="V134" s="91" t="s">
        <v>408</v>
      </c>
      <c r="W134" s="91">
        <v>941597</v>
      </c>
      <c r="X134" s="91" t="s">
        <v>409</v>
      </c>
      <c r="Y134" s="91">
        <v>3940122</v>
      </c>
      <c r="Z134" s="91" t="s">
        <v>499</v>
      </c>
      <c r="AA134" s="91" t="s">
        <v>466</v>
      </c>
      <c r="AB134" s="91" t="s">
        <v>467</v>
      </c>
      <c r="AC134" s="91" t="s">
        <v>468</v>
      </c>
      <c r="AD134" s="91">
        <v>0.47</v>
      </c>
      <c r="AE134" s="91">
        <v>1220</v>
      </c>
      <c r="AF134" s="91">
        <v>0</v>
      </c>
      <c r="AG134" s="91" t="s">
        <v>149</v>
      </c>
      <c r="AH134" s="91" t="s">
        <v>414</v>
      </c>
      <c r="AI134" s="91" t="s">
        <v>511</v>
      </c>
      <c r="AJ134" s="91">
        <v>3</v>
      </c>
      <c r="AK134" s="91">
        <v>5</v>
      </c>
      <c r="AL134" s="91">
        <v>28</v>
      </c>
      <c r="AM134" s="91">
        <v>26.765000000000001</v>
      </c>
      <c r="AN134" s="91">
        <v>1.2350000000000001</v>
      </c>
      <c r="AO134" s="91">
        <v>1.2350000000000001</v>
      </c>
      <c r="AP134" s="91">
        <v>26.765000000000004</v>
      </c>
      <c r="AQ134" s="91">
        <v>0</v>
      </c>
      <c r="AR134" s="91">
        <v>0</v>
      </c>
      <c r="AS134" s="91">
        <v>0</v>
      </c>
      <c r="AT134" s="91">
        <v>0</v>
      </c>
      <c r="AU134" s="91">
        <v>0</v>
      </c>
      <c r="AV134" s="91">
        <v>0</v>
      </c>
      <c r="AW134" s="91">
        <v>0</v>
      </c>
      <c r="AX134" s="91">
        <v>0</v>
      </c>
      <c r="AY134" s="91">
        <v>0</v>
      </c>
      <c r="AZ134" s="91">
        <v>0</v>
      </c>
      <c r="BA134" s="91">
        <v>0</v>
      </c>
      <c r="BB134" s="91">
        <v>0</v>
      </c>
      <c r="BC134" s="91">
        <v>0</v>
      </c>
      <c r="BD134" s="91">
        <v>0</v>
      </c>
      <c r="BE134" s="91">
        <v>0</v>
      </c>
      <c r="BF134" s="91">
        <v>0</v>
      </c>
      <c r="BG134" s="91">
        <v>0</v>
      </c>
      <c r="BH134" s="91">
        <v>0</v>
      </c>
      <c r="BI134" s="91">
        <v>0</v>
      </c>
      <c r="BJ134" s="91">
        <v>0</v>
      </c>
      <c r="BK134" s="91">
        <v>0</v>
      </c>
      <c r="BL134" s="91">
        <v>0</v>
      </c>
      <c r="BM134" s="91">
        <v>1.2350000000000001</v>
      </c>
      <c r="BN134" s="91" t="s">
        <v>415</v>
      </c>
      <c r="BO134" s="91" t="s">
        <v>416</v>
      </c>
      <c r="BP134" s="91"/>
      <c r="BQ134" s="91"/>
      <c r="BR134" s="91"/>
      <c r="BS134" s="91"/>
      <c r="BT134" s="91"/>
      <c r="BU134" s="91"/>
      <c r="BV134" s="91" t="s">
        <v>87</v>
      </c>
    </row>
    <row r="135" spans="1:74">
      <c r="A135" s="91">
        <v>744</v>
      </c>
      <c r="B135" s="92">
        <v>45895</v>
      </c>
      <c r="C135" s="91" t="s">
        <v>118</v>
      </c>
      <c r="D135" s="91">
        <v>9519050617</v>
      </c>
      <c r="E135" s="91">
        <v>15</v>
      </c>
      <c r="F135" s="91" t="s">
        <v>1064</v>
      </c>
      <c r="G135" s="91" t="s">
        <v>133</v>
      </c>
      <c r="H135" s="91" t="s">
        <v>120</v>
      </c>
      <c r="I135" s="91" t="s">
        <v>129</v>
      </c>
      <c r="J135" s="91"/>
      <c r="K135" s="91" t="e">
        <v>#N/A</v>
      </c>
      <c r="L135" s="91" t="e">
        <v>#N/A</v>
      </c>
      <c r="M135" s="91" t="s">
        <v>43</v>
      </c>
      <c r="N135" s="91" t="s">
        <v>44</v>
      </c>
      <c r="O135" s="91"/>
      <c r="P135" s="91" t="s">
        <v>23</v>
      </c>
      <c r="Q135" s="91" t="s">
        <v>1102</v>
      </c>
      <c r="R135" s="91"/>
      <c r="S135" s="91">
        <v>1000</v>
      </c>
      <c r="T135" s="91" t="s">
        <v>237</v>
      </c>
      <c r="U135" s="91" t="s">
        <v>407</v>
      </c>
      <c r="V135" s="91" t="s">
        <v>408</v>
      </c>
      <c r="W135" s="91">
        <v>941597</v>
      </c>
      <c r="X135" s="91" t="s">
        <v>409</v>
      </c>
      <c r="Y135" s="91">
        <v>3940122</v>
      </c>
      <c r="Z135" s="91" t="s">
        <v>499</v>
      </c>
      <c r="AA135" s="91" t="s">
        <v>466</v>
      </c>
      <c r="AB135" s="91" t="s">
        <v>467</v>
      </c>
      <c r="AC135" s="91" t="s">
        <v>468</v>
      </c>
      <c r="AD135" s="91">
        <v>0.47</v>
      </c>
      <c r="AE135" s="91">
        <v>1220</v>
      </c>
      <c r="AF135" s="91">
        <v>0</v>
      </c>
      <c r="AG135" s="91" t="s">
        <v>149</v>
      </c>
      <c r="AH135" s="91" t="s">
        <v>414</v>
      </c>
      <c r="AI135" s="91" t="s">
        <v>506</v>
      </c>
      <c r="AJ135" s="91">
        <v>3</v>
      </c>
      <c r="AK135" s="91">
        <v>5</v>
      </c>
      <c r="AL135" s="91">
        <v>56</v>
      </c>
      <c r="AM135" s="91">
        <v>55.234999999999999</v>
      </c>
      <c r="AN135" s="91">
        <v>0.76500000000000001</v>
      </c>
      <c r="AO135" s="91">
        <v>-3.24</v>
      </c>
      <c r="AP135" s="91">
        <v>55.235000000000014</v>
      </c>
      <c r="AQ135" s="91">
        <v>0</v>
      </c>
      <c r="AR135" s="91">
        <v>0</v>
      </c>
      <c r="AS135" s="91">
        <v>0</v>
      </c>
      <c r="AT135" s="91">
        <v>0</v>
      </c>
      <c r="AU135" s="91">
        <v>0</v>
      </c>
      <c r="AV135" s="91">
        <v>0</v>
      </c>
      <c r="AW135" s="91">
        <v>0</v>
      </c>
      <c r="AX135" s="91">
        <v>4.0049999999999999</v>
      </c>
      <c r="AY135" s="91">
        <v>0</v>
      </c>
      <c r="AZ135" s="91">
        <v>0</v>
      </c>
      <c r="BA135" s="91">
        <v>0</v>
      </c>
      <c r="BB135" s="91">
        <v>0</v>
      </c>
      <c r="BC135" s="91">
        <v>0</v>
      </c>
      <c r="BD135" s="91">
        <v>0</v>
      </c>
      <c r="BE135" s="91">
        <v>0</v>
      </c>
      <c r="BF135" s="91">
        <v>0</v>
      </c>
      <c r="BG135" s="91">
        <v>0</v>
      </c>
      <c r="BH135" s="91">
        <v>0</v>
      </c>
      <c r="BI135" s="91">
        <v>4.0049999999999999</v>
      </c>
      <c r="BJ135" s="91">
        <v>4.0049999999999999</v>
      </c>
      <c r="BK135" s="91">
        <v>0</v>
      </c>
      <c r="BL135" s="91">
        <v>0</v>
      </c>
      <c r="BM135" s="91">
        <v>0</v>
      </c>
      <c r="BN135" s="91" t="s">
        <v>415</v>
      </c>
      <c r="BO135" s="91" t="s">
        <v>416</v>
      </c>
      <c r="BP135" s="91"/>
      <c r="BQ135" s="91"/>
      <c r="BR135" s="91"/>
      <c r="BS135" s="91"/>
      <c r="BT135" s="91"/>
      <c r="BU135" s="91"/>
      <c r="BV135" s="91" t="s">
        <v>87</v>
      </c>
    </row>
    <row r="136" spans="1:74">
      <c r="A136" s="91">
        <v>743</v>
      </c>
      <c r="B136" s="92">
        <v>45890</v>
      </c>
      <c r="C136" s="91" t="s">
        <v>118</v>
      </c>
      <c r="D136" s="91">
        <v>9519036122</v>
      </c>
      <c r="E136" s="91" t="s">
        <v>1057</v>
      </c>
      <c r="F136" s="91" t="s">
        <v>1065</v>
      </c>
      <c r="G136" s="91" t="s">
        <v>133</v>
      </c>
      <c r="H136" s="91" t="s">
        <v>120</v>
      </c>
      <c r="I136" s="91" t="s">
        <v>129</v>
      </c>
      <c r="J136" s="91"/>
      <c r="K136" s="91" t="e">
        <v>#N/A</v>
      </c>
      <c r="L136" s="91" t="e">
        <v>#N/A</v>
      </c>
      <c r="M136" s="91"/>
      <c r="N136" s="91"/>
      <c r="O136" s="91"/>
      <c r="P136" s="91" t="s">
        <v>14</v>
      </c>
      <c r="Q136" s="91" t="s">
        <v>1102</v>
      </c>
      <c r="R136" s="91"/>
      <c r="S136" s="91">
        <v>1000</v>
      </c>
      <c r="T136" s="91"/>
      <c r="U136" s="91" t="s">
        <v>407</v>
      </c>
      <c r="V136" s="91"/>
      <c r="W136" s="91"/>
      <c r="X136" s="91" t="s">
        <v>418</v>
      </c>
      <c r="Y136" s="91">
        <v>3946364</v>
      </c>
      <c r="Z136" s="91" t="s">
        <v>451</v>
      </c>
      <c r="AA136" s="91" t="s">
        <v>411</v>
      </c>
      <c r="AB136" s="91" t="s">
        <v>412</v>
      </c>
      <c r="AC136" s="91" t="s">
        <v>413</v>
      </c>
      <c r="AD136" s="91">
        <v>0.5</v>
      </c>
      <c r="AE136" s="91">
        <v>1220</v>
      </c>
      <c r="AF136" s="91"/>
      <c r="AG136" s="91"/>
      <c r="AH136" s="91"/>
      <c r="AI136" s="91"/>
      <c r="AJ136" s="91"/>
      <c r="AK136" s="91"/>
      <c r="AL136" s="91">
        <v>112</v>
      </c>
      <c r="AM136" s="91">
        <v>109.745</v>
      </c>
      <c r="AN136" s="91">
        <v>2.2549999999999999</v>
      </c>
      <c r="AO136" s="91">
        <v>2.2549999999999999</v>
      </c>
      <c r="AP136" s="91">
        <v>16.97</v>
      </c>
      <c r="AQ136" s="91">
        <v>0</v>
      </c>
      <c r="AR136" s="91">
        <v>0</v>
      </c>
      <c r="AS136" s="91">
        <v>0</v>
      </c>
      <c r="AT136" s="91">
        <v>0</v>
      </c>
      <c r="AU136" s="91">
        <v>0</v>
      </c>
      <c r="AV136" s="91">
        <v>0</v>
      </c>
      <c r="AW136" s="91">
        <v>0</v>
      </c>
      <c r="AX136" s="91">
        <v>0</v>
      </c>
      <c r="AY136" s="91">
        <v>0</v>
      </c>
      <c r="AZ136" s="91">
        <v>0</v>
      </c>
      <c r="BA136" s="91">
        <v>0</v>
      </c>
      <c r="BB136" s="91">
        <v>0</v>
      </c>
      <c r="BC136" s="91">
        <v>0</v>
      </c>
      <c r="BD136" s="91">
        <v>0</v>
      </c>
      <c r="BE136" s="91">
        <v>0</v>
      </c>
      <c r="BF136" s="91">
        <v>0</v>
      </c>
      <c r="BG136" s="91">
        <v>0</v>
      </c>
      <c r="BH136" s="91">
        <v>0</v>
      </c>
      <c r="BI136" s="91">
        <v>0</v>
      </c>
      <c r="BJ136" s="91">
        <v>0</v>
      </c>
      <c r="BK136" s="91">
        <v>0</v>
      </c>
      <c r="BL136" s="91">
        <v>0</v>
      </c>
      <c r="BM136" s="91">
        <v>2.2549999999999999</v>
      </c>
      <c r="BN136" s="91"/>
      <c r="BO136" s="91"/>
      <c r="BP136" s="91"/>
      <c r="BQ136" s="91"/>
      <c r="BR136" s="91"/>
      <c r="BS136" s="91"/>
      <c r="BT136" s="91"/>
      <c r="BU136" s="91"/>
      <c r="BV136" s="91"/>
    </row>
    <row r="137" spans="1:74">
      <c r="A137" s="91">
        <v>743</v>
      </c>
      <c r="B137" s="92">
        <v>45890</v>
      </c>
      <c r="C137" s="91" t="s">
        <v>118</v>
      </c>
      <c r="D137" s="91">
        <v>9519036122</v>
      </c>
      <c r="E137" s="91" t="s">
        <v>1066</v>
      </c>
      <c r="F137" s="91" t="s">
        <v>1067</v>
      </c>
      <c r="G137" s="91" t="s">
        <v>133</v>
      </c>
      <c r="H137" s="91" t="s">
        <v>120</v>
      </c>
      <c r="I137" s="91" t="s">
        <v>129</v>
      </c>
      <c r="J137" s="91"/>
      <c r="K137" s="91" t="e">
        <v>#N/A</v>
      </c>
      <c r="L137" s="91" t="e">
        <v>#N/A</v>
      </c>
      <c r="M137" s="91"/>
      <c r="N137" s="91"/>
      <c r="O137" s="91"/>
      <c r="P137" s="91" t="s">
        <v>14</v>
      </c>
      <c r="Q137" s="91" t="s">
        <v>1102</v>
      </c>
      <c r="R137" s="91"/>
      <c r="S137" s="91">
        <v>1000</v>
      </c>
      <c r="T137" s="91"/>
      <c r="U137" s="91" t="s">
        <v>407</v>
      </c>
      <c r="V137" s="91"/>
      <c r="W137" s="91"/>
      <c r="X137" s="91" t="s">
        <v>418</v>
      </c>
      <c r="Y137" s="91">
        <v>3946364</v>
      </c>
      <c r="Z137" s="91" t="s">
        <v>451</v>
      </c>
      <c r="AA137" s="91" t="s">
        <v>411</v>
      </c>
      <c r="AB137" s="91" t="s">
        <v>412</v>
      </c>
      <c r="AC137" s="91" t="s">
        <v>413</v>
      </c>
      <c r="AD137" s="91">
        <v>0.5</v>
      </c>
      <c r="AE137" s="91">
        <v>1220</v>
      </c>
      <c r="AF137" s="91"/>
      <c r="AG137" s="91"/>
      <c r="AH137" s="91"/>
      <c r="AI137" s="91"/>
      <c r="AJ137" s="91"/>
      <c r="AK137" s="91"/>
      <c r="AL137" s="91">
        <v>84</v>
      </c>
      <c r="AM137" s="91">
        <v>83.064999999999998</v>
      </c>
      <c r="AN137" s="91">
        <v>0.93500000000000005</v>
      </c>
      <c r="AO137" s="91">
        <v>0.93500000000000005</v>
      </c>
      <c r="AP137" s="91">
        <v>60.765000000000001</v>
      </c>
      <c r="AQ137" s="91">
        <v>0</v>
      </c>
      <c r="AR137" s="91">
        <v>0</v>
      </c>
      <c r="AS137" s="91">
        <v>0</v>
      </c>
      <c r="AT137" s="91">
        <v>0</v>
      </c>
      <c r="AU137" s="91">
        <v>0</v>
      </c>
      <c r="AV137" s="91">
        <v>0</v>
      </c>
      <c r="AW137" s="91">
        <v>0</v>
      </c>
      <c r="AX137" s="91">
        <v>0</v>
      </c>
      <c r="AY137" s="91">
        <v>0</v>
      </c>
      <c r="AZ137" s="91">
        <v>0</v>
      </c>
      <c r="BA137" s="91">
        <v>0</v>
      </c>
      <c r="BB137" s="91">
        <v>0</v>
      </c>
      <c r="BC137" s="91">
        <v>0</v>
      </c>
      <c r="BD137" s="91">
        <v>0</v>
      </c>
      <c r="BE137" s="91">
        <v>0</v>
      </c>
      <c r="BF137" s="91">
        <v>0</v>
      </c>
      <c r="BG137" s="91">
        <v>0</v>
      </c>
      <c r="BH137" s="91">
        <v>0</v>
      </c>
      <c r="BI137" s="91">
        <v>0</v>
      </c>
      <c r="BJ137" s="91">
        <v>0</v>
      </c>
      <c r="BK137" s="91">
        <v>0</v>
      </c>
      <c r="BL137" s="91">
        <v>0</v>
      </c>
      <c r="BM137" s="91">
        <v>0.93500000000000005</v>
      </c>
      <c r="BN137" s="91"/>
      <c r="BO137" s="91"/>
      <c r="BP137" s="91"/>
      <c r="BQ137" s="91"/>
      <c r="BR137" s="91"/>
      <c r="BS137" s="91"/>
      <c r="BT137" s="91"/>
      <c r="BU137" s="91"/>
      <c r="BV137" s="91"/>
    </row>
    <row r="138" spans="1:74">
      <c r="A138" s="91">
        <v>743</v>
      </c>
      <c r="B138" s="92">
        <v>45890</v>
      </c>
      <c r="C138" s="91" t="s">
        <v>118</v>
      </c>
      <c r="D138" s="91">
        <v>9519036122</v>
      </c>
      <c r="E138" s="91" t="s">
        <v>617</v>
      </c>
      <c r="F138" s="91" t="s">
        <v>1068</v>
      </c>
      <c r="G138" s="91" t="s">
        <v>133</v>
      </c>
      <c r="H138" s="91" t="s">
        <v>120</v>
      </c>
      <c r="I138" s="91" t="s">
        <v>129</v>
      </c>
      <c r="J138" s="91"/>
      <c r="K138" s="91" t="e">
        <v>#N/A</v>
      </c>
      <c r="L138" s="91" t="e">
        <v>#N/A</v>
      </c>
      <c r="M138" s="91"/>
      <c r="N138" s="91"/>
      <c r="O138" s="91"/>
      <c r="P138" s="91" t="s">
        <v>14</v>
      </c>
      <c r="Q138" s="91" t="s">
        <v>1102</v>
      </c>
      <c r="R138" s="91"/>
      <c r="S138" s="91">
        <v>1000</v>
      </c>
      <c r="T138" s="91"/>
      <c r="U138" s="91" t="s">
        <v>407</v>
      </c>
      <c r="V138" s="91"/>
      <c r="W138" s="91"/>
      <c r="X138" s="91" t="s">
        <v>418</v>
      </c>
      <c r="Y138" s="91">
        <v>3946364</v>
      </c>
      <c r="Z138" s="91" t="s">
        <v>451</v>
      </c>
      <c r="AA138" s="91" t="s">
        <v>411</v>
      </c>
      <c r="AB138" s="91" t="s">
        <v>412</v>
      </c>
      <c r="AC138" s="91" t="s">
        <v>413</v>
      </c>
      <c r="AD138" s="91">
        <v>0.5</v>
      </c>
      <c r="AE138" s="91">
        <v>1220</v>
      </c>
      <c r="AF138" s="91"/>
      <c r="AG138" s="91"/>
      <c r="AH138" s="91"/>
      <c r="AI138" s="91"/>
      <c r="AJ138" s="91"/>
      <c r="AK138" s="91"/>
      <c r="AL138" s="91">
        <v>28</v>
      </c>
      <c r="AM138" s="91">
        <v>27.28</v>
      </c>
      <c r="AN138" s="91">
        <v>0.72</v>
      </c>
      <c r="AO138" s="91">
        <v>0.72</v>
      </c>
      <c r="AP138" s="91">
        <v>27.279999999999998</v>
      </c>
      <c r="AQ138" s="91">
        <v>0</v>
      </c>
      <c r="AR138" s="91">
        <v>0</v>
      </c>
      <c r="AS138" s="91">
        <v>0</v>
      </c>
      <c r="AT138" s="91">
        <v>0</v>
      </c>
      <c r="AU138" s="91">
        <v>0</v>
      </c>
      <c r="AV138" s="91">
        <v>0</v>
      </c>
      <c r="AW138" s="91">
        <v>0</v>
      </c>
      <c r="AX138" s="91">
        <v>0</v>
      </c>
      <c r="AY138" s="91">
        <v>0</v>
      </c>
      <c r="AZ138" s="91">
        <v>0</v>
      </c>
      <c r="BA138" s="91">
        <v>0</v>
      </c>
      <c r="BB138" s="91">
        <v>0</v>
      </c>
      <c r="BC138" s="91">
        <v>0</v>
      </c>
      <c r="BD138" s="91">
        <v>0</v>
      </c>
      <c r="BE138" s="91">
        <v>0</v>
      </c>
      <c r="BF138" s="91">
        <v>0</v>
      </c>
      <c r="BG138" s="91">
        <v>0</v>
      </c>
      <c r="BH138" s="91">
        <v>0</v>
      </c>
      <c r="BI138" s="91">
        <v>0</v>
      </c>
      <c r="BJ138" s="91">
        <v>0</v>
      </c>
      <c r="BK138" s="91">
        <v>0</v>
      </c>
      <c r="BL138" s="91">
        <v>0</v>
      </c>
      <c r="BM138" s="91">
        <v>0.72</v>
      </c>
      <c r="BN138" s="91"/>
      <c r="BO138" s="91"/>
      <c r="BP138" s="91"/>
      <c r="BQ138" s="91"/>
      <c r="BR138" s="91"/>
      <c r="BS138" s="91"/>
      <c r="BT138" s="91"/>
      <c r="BU138" s="91"/>
      <c r="BV138" s="91"/>
    </row>
    <row r="139" spans="1:74">
      <c r="A139" s="91">
        <v>743</v>
      </c>
      <c r="B139" s="92">
        <v>45890</v>
      </c>
      <c r="C139" s="91" t="s">
        <v>118</v>
      </c>
      <c r="D139" s="91">
        <v>9519036122</v>
      </c>
      <c r="E139" s="91" t="s">
        <v>969</v>
      </c>
      <c r="F139" s="91" t="s">
        <v>1069</v>
      </c>
      <c r="G139" s="91" t="s">
        <v>133</v>
      </c>
      <c r="H139" s="91" t="s">
        <v>120</v>
      </c>
      <c r="I139" s="91" t="s">
        <v>129</v>
      </c>
      <c r="J139" s="91"/>
      <c r="K139" s="91" t="e">
        <v>#N/A</v>
      </c>
      <c r="L139" s="91" t="e">
        <v>#N/A</v>
      </c>
      <c r="M139" s="91"/>
      <c r="N139" s="91"/>
      <c r="O139" s="91"/>
      <c r="P139" s="91" t="s">
        <v>14</v>
      </c>
      <c r="Q139" s="91" t="s">
        <v>1102</v>
      </c>
      <c r="R139" s="91"/>
      <c r="S139" s="91">
        <v>1000</v>
      </c>
      <c r="T139" s="91"/>
      <c r="U139" s="91" t="s">
        <v>407</v>
      </c>
      <c r="V139" s="91"/>
      <c r="W139" s="91"/>
      <c r="X139" s="91" t="s">
        <v>418</v>
      </c>
      <c r="Y139" s="91">
        <v>3946364</v>
      </c>
      <c r="Z139" s="91" t="s">
        <v>451</v>
      </c>
      <c r="AA139" s="91" t="s">
        <v>411</v>
      </c>
      <c r="AB139" s="91" t="s">
        <v>412</v>
      </c>
      <c r="AC139" s="91" t="s">
        <v>413</v>
      </c>
      <c r="AD139" s="91">
        <v>0.5</v>
      </c>
      <c r="AE139" s="91">
        <v>1220</v>
      </c>
      <c r="AF139" s="91"/>
      <c r="AG139" s="91"/>
      <c r="AH139" s="91"/>
      <c r="AI139" s="91"/>
      <c r="AJ139" s="91"/>
      <c r="AK139" s="91"/>
      <c r="AL139" s="91">
        <v>56</v>
      </c>
      <c r="AM139" s="91">
        <v>54.99</v>
      </c>
      <c r="AN139" s="91">
        <v>1.01</v>
      </c>
      <c r="AO139" s="91">
        <v>1.01</v>
      </c>
      <c r="AP139" s="91">
        <v>27.45</v>
      </c>
      <c r="AQ139" s="91">
        <v>0</v>
      </c>
      <c r="AR139" s="91">
        <v>0</v>
      </c>
      <c r="AS139" s="91">
        <v>0</v>
      </c>
      <c r="AT139" s="91">
        <v>0</v>
      </c>
      <c r="AU139" s="91">
        <v>0</v>
      </c>
      <c r="AV139" s="91">
        <v>0</v>
      </c>
      <c r="AW139" s="91">
        <v>0</v>
      </c>
      <c r="AX139" s="91">
        <v>0</v>
      </c>
      <c r="AY139" s="91">
        <v>0</v>
      </c>
      <c r="AZ139" s="91">
        <v>0</v>
      </c>
      <c r="BA139" s="91">
        <v>0</v>
      </c>
      <c r="BB139" s="91">
        <v>0</v>
      </c>
      <c r="BC139" s="91">
        <v>0</v>
      </c>
      <c r="BD139" s="91">
        <v>0</v>
      </c>
      <c r="BE139" s="91">
        <v>0</v>
      </c>
      <c r="BF139" s="91">
        <v>0</v>
      </c>
      <c r="BG139" s="91">
        <v>0</v>
      </c>
      <c r="BH139" s="91">
        <v>0</v>
      </c>
      <c r="BI139" s="91">
        <v>0</v>
      </c>
      <c r="BJ139" s="91">
        <v>0</v>
      </c>
      <c r="BK139" s="91">
        <v>0</v>
      </c>
      <c r="BL139" s="91">
        <v>0</v>
      </c>
      <c r="BM139" s="91">
        <v>1.01</v>
      </c>
      <c r="BN139" s="91"/>
      <c r="BO139" s="91"/>
      <c r="BP139" s="91"/>
      <c r="BQ139" s="91"/>
      <c r="BR139" s="91"/>
      <c r="BS139" s="91"/>
      <c r="BT139" s="91"/>
      <c r="BU139" s="91"/>
      <c r="BV139" s="91"/>
    </row>
    <row r="140" spans="1:74">
      <c r="A140" s="91">
        <v>743</v>
      </c>
      <c r="B140" s="92">
        <v>45890</v>
      </c>
      <c r="C140" s="91" t="s">
        <v>118</v>
      </c>
      <c r="D140" s="91">
        <v>9519036122</v>
      </c>
      <c r="E140" s="91" t="s">
        <v>621</v>
      </c>
      <c r="F140" s="91" t="s">
        <v>1070</v>
      </c>
      <c r="G140" s="91" t="s">
        <v>133</v>
      </c>
      <c r="H140" s="91" t="s">
        <v>120</v>
      </c>
      <c r="I140" s="91" t="s">
        <v>129</v>
      </c>
      <c r="J140" s="91"/>
      <c r="K140" s="91" t="e">
        <v>#N/A</v>
      </c>
      <c r="L140" s="91" t="e">
        <v>#N/A</v>
      </c>
      <c r="M140" s="91"/>
      <c r="N140" s="91"/>
      <c r="O140" s="91"/>
      <c r="P140" s="91" t="s">
        <v>14</v>
      </c>
      <c r="Q140" s="91" t="s">
        <v>1102</v>
      </c>
      <c r="R140" s="91"/>
      <c r="S140" s="91">
        <v>1000</v>
      </c>
      <c r="T140" s="91"/>
      <c r="U140" s="91" t="s">
        <v>407</v>
      </c>
      <c r="V140" s="91"/>
      <c r="W140" s="91"/>
      <c r="X140" s="91" t="s">
        <v>418</v>
      </c>
      <c r="Y140" s="91">
        <v>3946364</v>
      </c>
      <c r="Z140" s="91" t="s">
        <v>451</v>
      </c>
      <c r="AA140" s="91" t="s">
        <v>411</v>
      </c>
      <c r="AB140" s="91" t="s">
        <v>412</v>
      </c>
      <c r="AC140" s="91" t="s">
        <v>413</v>
      </c>
      <c r="AD140" s="91">
        <v>0.5</v>
      </c>
      <c r="AE140" s="91">
        <v>1220</v>
      </c>
      <c r="AF140" s="91"/>
      <c r="AG140" s="91"/>
      <c r="AH140" s="91"/>
      <c r="AI140" s="91"/>
      <c r="AJ140" s="91"/>
      <c r="AK140" s="91"/>
      <c r="AL140" s="91">
        <v>84</v>
      </c>
      <c r="AM140" s="91">
        <v>83.944999999999993</v>
      </c>
      <c r="AN140" s="91">
        <v>5.5E-2</v>
      </c>
      <c r="AO140" s="91">
        <v>5.5E-2</v>
      </c>
      <c r="AP140" s="91">
        <v>66.88</v>
      </c>
      <c r="AQ140" s="91">
        <v>0</v>
      </c>
      <c r="AR140" s="91">
        <v>0</v>
      </c>
      <c r="AS140" s="91">
        <v>0</v>
      </c>
      <c r="AT140" s="91">
        <v>0</v>
      </c>
      <c r="AU140" s="91">
        <v>0</v>
      </c>
      <c r="AV140" s="91">
        <v>0</v>
      </c>
      <c r="AW140" s="91">
        <v>0</v>
      </c>
      <c r="AX140" s="91">
        <v>0</v>
      </c>
      <c r="AY140" s="91">
        <v>0</v>
      </c>
      <c r="AZ140" s="91">
        <v>0</v>
      </c>
      <c r="BA140" s="91">
        <v>0</v>
      </c>
      <c r="BB140" s="91">
        <v>0</v>
      </c>
      <c r="BC140" s="91">
        <v>0</v>
      </c>
      <c r="BD140" s="91">
        <v>0</v>
      </c>
      <c r="BE140" s="91">
        <v>0</v>
      </c>
      <c r="BF140" s="91">
        <v>0</v>
      </c>
      <c r="BG140" s="91">
        <v>0</v>
      </c>
      <c r="BH140" s="91">
        <v>0</v>
      </c>
      <c r="BI140" s="91">
        <v>0</v>
      </c>
      <c r="BJ140" s="91">
        <v>0</v>
      </c>
      <c r="BK140" s="91">
        <v>0</v>
      </c>
      <c r="BL140" s="91">
        <v>0</v>
      </c>
      <c r="BM140" s="91">
        <v>5.5E-2</v>
      </c>
      <c r="BN140" s="91"/>
      <c r="BO140" s="91"/>
      <c r="BP140" s="91"/>
      <c r="BQ140" s="91"/>
      <c r="BR140" s="91"/>
      <c r="BS140" s="91"/>
      <c r="BT140" s="91"/>
      <c r="BU140" s="91"/>
      <c r="BV140" s="91"/>
    </row>
    <row r="141" spans="1:74">
      <c r="A141" s="91">
        <v>743</v>
      </c>
      <c r="B141" s="92">
        <v>45890</v>
      </c>
      <c r="C141" s="91" t="s">
        <v>118</v>
      </c>
      <c r="D141" s="91">
        <v>9519036122</v>
      </c>
      <c r="E141" s="91" t="s">
        <v>394</v>
      </c>
      <c r="F141" s="91" t="s">
        <v>1071</v>
      </c>
      <c r="G141" s="91" t="s">
        <v>133</v>
      </c>
      <c r="H141" s="91" t="s">
        <v>120</v>
      </c>
      <c r="I141" s="91" t="s">
        <v>129</v>
      </c>
      <c r="J141" s="91"/>
      <c r="K141" s="91" t="e">
        <v>#N/A</v>
      </c>
      <c r="L141" s="91" t="e">
        <v>#N/A</v>
      </c>
      <c r="M141" s="91"/>
      <c r="N141" s="91"/>
      <c r="O141" s="91"/>
      <c r="P141" s="91" t="s">
        <v>14</v>
      </c>
      <c r="Q141" s="91" t="s">
        <v>1102</v>
      </c>
      <c r="R141" s="91"/>
      <c r="S141" s="91">
        <v>1000</v>
      </c>
      <c r="T141" s="91"/>
      <c r="U141" s="91" t="s">
        <v>407</v>
      </c>
      <c r="V141" s="91"/>
      <c r="W141" s="91"/>
      <c r="X141" s="91" t="s">
        <v>418</v>
      </c>
      <c r="Y141" s="91">
        <v>3946364</v>
      </c>
      <c r="Z141" s="91" t="s">
        <v>451</v>
      </c>
      <c r="AA141" s="91" t="s">
        <v>411</v>
      </c>
      <c r="AB141" s="91" t="s">
        <v>412</v>
      </c>
      <c r="AC141" s="91" t="s">
        <v>413</v>
      </c>
      <c r="AD141" s="91">
        <v>0.5</v>
      </c>
      <c r="AE141" s="91">
        <v>1220</v>
      </c>
      <c r="AF141" s="91"/>
      <c r="AG141" s="91"/>
      <c r="AH141" s="91"/>
      <c r="AI141" s="91"/>
      <c r="AJ141" s="91"/>
      <c r="AK141" s="91"/>
      <c r="AL141" s="91">
        <v>84</v>
      </c>
      <c r="AM141" s="91">
        <v>82.24</v>
      </c>
      <c r="AN141" s="91">
        <v>1.76</v>
      </c>
      <c r="AO141" s="91">
        <v>1.76</v>
      </c>
      <c r="AP141" s="91">
        <v>13.76</v>
      </c>
      <c r="AQ141" s="91">
        <v>0</v>
      </c>
      <c r="AR141" s="91">
        <v>0</v>
      </c>
      <c r="AS141" s="91">
        <v>0</v>
      </c>
      <c r="AT141" s="91">
        <v>0</v>
      </c>
      <c r="AU141" s="91">
        <v>0</v>
      </c>
      <c r="AV141" s="91">
        <v>0</v>
      </c>
      <c r="AW141" s="91">
        <v>0</v>
      </c>
      <c r="AX141" s="91">
        <v>0</v>
      </c>
      <c r="AY141" s="91">
        <v>0</v>
      </c>
      <c r="AZ141" s="91">
        <v>0</v>
      </c>
      <c r="BA141" s="91">
        <v>0</v>
      </c>
      <c r="BB141" s="91">
        <v>0</v>
      </c>
      <c r="BC141" s="91">
        <v>0</v>
      </c>
      <c r="BD141" s="91">
        <v>0</v>
      </c>
      <c r="BE141" s="91">
        <v>0</v>
      </c>
      <c r="BF141" s="91">
        <v>0</v>
      </c>
      <c r="BG141" s="91">
        <v>0</v>
      </c>
      <c r="BH141" s="91">
        <v>0</v>
      </c>
      <c r="BI141" s="91">
        <v>0</v>
      </c>
      <c r="BJ141" s="91">
        <v>0</v>
      </c>
      <c r="BK141" s="91">
        <v>0</v>
      </c>
      <c r="BL141" s="91">
        <v>0</v>
      </c>
      <c r="BM141" s="91">
        <v>1.76</v>
      </c>
      <c r="BN141" s="91"/>
      <c r="BO141" s="91"/>
      <c r="BP141" s="91"/>
      <c r="BQ141" s="91"/>
      <c r="BR141" s="91"/>
      <c r="BS141" s="91"/>
      <c r="BT141" s="91"/>
      <c r="BU141" s="91"/>
      <c r="BV141" s="91"/>
    </row>
    <row r="142" spans="1:74">
      <c r="A142" s="91">
        <v>743</v>
      </c>
      <c r="B142" s="92">
        <v>45923</v>
      </c>
      <c r="C142" s="91" t="s">
        <v>118</v>
      </c>
      <c r="D142" s="91">
        <v>9519135056</v>
      </c>
      <c r="E142" s="91">
        <v>1</v>
      </c>
      <c r="F142" s="91" t="s">
        <v>453</v>
      </c>
      <c r="G142" s="91" t="s">
        <v>151</v>
      </c>
      <c r="H142" s="91" t="s">
        <v>120</v>
      </c>
      <c r="I142" s="91" t="s">
        <v>129</v>
      </c>
      <c r="J142" s="91"/>
      <c r="K142" s="91" t="e">
        <v>#N/A</v>
      </c>
      <c r="L142" s="91" t="s">
        <v>1</v>
      </c>
      <c r="M142" s="91" t="s">
        <v>39</v>
      </c>
      <c r="N142" s="91" t="s">
        <v>40</v>
      </c>
      <c r="O142" s="91"/>
      <c r="P142" s="91" t="s">
        <v>14</v>
      </c>
      <c r="Q142" s="91" t="s">
        <v>1102</v>
      </c>
      <c r="R142" s="91"/>
      <c r="S142" s="91">
        <v>1000</v>
      </c>
      <c r="T142" s="91"/>
      <c r="U142" s="91" t="s">
        <v>407</v>
      </c>
      <c r="V142" s="91"/>
      <c r="W142" s="91">
        <v>942283</v>
      </c>
      <c r="X142" s="91" t="s">
        <v>418</v>
      </c>
      <c r="Y142" s="91">
        <v>1881988</v>
      </c>
      <c r="Z142" s="91" t="s">
        <v>454</v>
      </c>
      <c r="AA142" s="91" t="s">
        <v>411</v>
      </c>
      <c r="AB142" s="91" t="s">
        <v>412</v>
      </c>
      <c r="AC142" s="91" t="s">
        <v>426</v>
      </c>
      <c r="AD142" s="91">
        <v>0.5</v>
      </c>
      <c r="AE142" s="91">
        <v>1220</v>
      </c>
      <c r="AF142" s="91">
        <v>0</v>
      </c>
      <c r="AG142" s="91"/>
      <c r="AH142" s="91">
        <v>150</v>
      </c>
      <c r="AI142" s="91" t="s">
        <v>130</v>
      </c>
      <c r="AJ142" s="91">
        <v>3</v>
      </c>
      <c r="AK142" s="91">
        <v>5</v>
      </c>
      <c r="AL142" s="91">
        <v>84</v>
      </c>
      <c r="AM142" s="91">
        <v>70.78</v>
      </c>
      <c r="AN142" s="91">
        <v>13.22</v>
      </c>
      <c r="AO142" s="91">
        <v>8.5299999999999994</v>
      </c>
      <c r="AP142" s="91">
        <v>0</v>
      </c>
      <c r="AQ142" s="91">
        <v>0</v>
      </c>
      <c r="AR142" s="91">
        <v>0</v>
      </c>
      <c r="AS142" s="91">
        <v>0</v>
      </c>
      <c r="AT142" s="91">
        <v>0</v>
      </c>
      <c r="AU142" s="91">
        <v>0</v>
      </c>
      <c r="AV142" s="91">
        <v>0</v>
      </c>
      <c r="AW142" s="91">
        <v>0</v>
      </c>
      <c r="AX142" s="91">
        <v>0</v>
      </c>
      <c r="AY142" s="91">
        <v>0</v>
      </c>
      <c r="AZ142" s="91">
        <v>0</v>
      </c>
      <c r="BA142" s="91">
        <v>0</v>
      </c>
      <c r="BB142" s="91">
        <v>0</v>
      </c>
      <c r="BC142" s="91">
        <v>0</v>
      </c>
      <c r="BD142" s="91">
        <v>0</v>
      </c>
      <c r="BE142" s="91">
        <v>0</v>
      </c>
      <c r="BF142" s="91">
        <v>0</v>
      </c>
      <c r="BG142" s="91">
        <v>0</v>
      </c>
      <c r="BH142" s="91">
        <v>4.6900000000000004</v>
      </c>
      <c r="BI142" s="91">
        <v>4.6900000000000004</v>
      </c>
      <c r="BJ142" s="91">
        <v>4.6900000000000004</v>
      </c>
      <c r="BK142" s="91">
        <v>0</v>
      </c>
      <c r="BL142" s="91">
        <v>0</v>
      </c>
      <c r="BM142" s="91">
        <v>8.5300000000000011</v>
      </c>
      <c r="BN142" s="91"/>
      <c r="BO142" s="91"/>
      <c r="BP142" s="91"/>
      <c r="BQ142" s="91"/>
      <c r="BR142" s="91"/>
      <c r="BS142" s="91"/>
      <c r="BT142" s="91"/>
      <c r="BU142" s="91"/>
      <c r="BV142" s="91" t="s">
        <v>168</v>
      </c>
    </row>
    <row r="143" spans="1:74">
      <c r="A143" s="91">
        <v>743</v>
      </c>
      <c r="B143" s="92">
        <v>45923</v>
      </c>
      <c r="C143" s="91" t="s">
        <v>118</v>
      </c>
      <c r="D143" s="91">
        <v>9519134378</v>
      </c>
      <c r="E143" s="91">
        <v>2</v>
      </c>
      <c r="F143" s="91" t="s">
        <v>452</v>
      </c>
      <c r="G143" s="91" t="s">
        <v>151</v>
      </c>
      <c r="H143" s="91" t="s">
        <v>120</v>
      </c>
      <c r="I143" s="91" t="s">
        <v>129</v>
      </c>
      <c r="J143" s="91"/>
      <c r="K143" s="91" t="e">
        <v>#N/A</v>
      </c>
      <c r="L143" s="91" t="s">
        <v>1</v>
      </c>
      <c r="M143" s="91" t="s">
        <v>39</v>
      </c>
      <c r="N143" s="91" t="s">
        <v>40</v>
      </c>
      <c r="O143" s="91"/>
      <c r="P143" s="91" t="s">
        <v>14</v>
      </c>
      <c r="Q143" s="91" t="s">
        <v>1102</v>
      </c>
      <c r="R143" s="91"/>
      <c r="S143" s="91">
        <v>1000</v>
      </c>
      <c r="T143" s="91"/>
      <c r="U143" s="91" t="s">
        <v>407</v>
      </c>
      <c r="V143" s="91"/>
      <c r="W143" s="91">
        <v>942284</v>
      </c>
      <c r="X143" s="91" t="s">
        <v>418</v>
      </c>
      <c r="Y143" s="91">
        <v>3946364</v>
      </c>
      <c r="Z143" s="91" t="s">
        <v>451</v>
      </c>
      <c r="AA143" s="91" t="s">
        <v>411</v>
      </c>
      <c r="AB143" s="91" t="s">
        <v>412</v>
      </c>
      <c r="AC143" s="91" t="s">
        <v>413</v>
      </c>
      <c r="AD143" s="91">
        <v>0.5</v>
      </c>
      <c r="AE143" s="91">
        <v>1220</v>
      </c>
      <c r="AF143" s="91">
        <v>0</v>
      </c>
      <c r="AG143" s="91"/>
      <c r="AH143" s="91">
        <v>150</v>
      </c>
      <c r="AI143" s="91" t="s">
        <v>130</v>
      </c>
      <c r="AJ143" s="91">
        <v>3</v>
      </c>
      <c r="AK143" s="91">
        <v>5</v>
      </c>
      <c r="AL143" s="91">
        <v>168</v>
      </c>
      <c r="AM143" s="91">
        <v>166.13499999999999</v>
      </c>
      <c r="AN143" s="91">
        <v>1.865</v>
      </c>
      <c r="AO143" s="91">
        <v>1.865</v>
      </c>
      <c r="AP143" s="91">
        <v>28.4</v>
      </c>
      <c r="AQ143" s="91">
        <v>0</v>
      </c>
      <c r="AR143" s="91">
        <v>0</v>
      </c>
      <c r="AS143" s="91">
        <v>0</v>
      </c>
      <c r="AT143" s="91">
        <v>0</v>
      </c>
      <c r="AU143" s="91">
        <v>0</v>
      </c>
      <c r="AV143" s="91">
        <v>0</v>
      </c>
      <c r="AW143" s="91">
        <v>0</v>
      </c>
      <c r="AX143" s="91">
        <v>0</v>
      </c>
      <c r="AY143" s="91">
        <v>0</v>
      </c>
      <c r="AZ143" s="91">
        <v>0</v>
      </c>
      <c r="BA143" s="91">
        <v>0</v>
      </c>
      <c r="BB143" s="91">
        <v>0</v>
      </c>
      <c r="BC143" s="91">
        <v>0</v>
      </c>
      <c r="BD143" s="91">
        <v>0</v>
      </c>
      <c r="BE143" s="91">
        <v>0</v>
      </c>
      <c r="BF143" s="91">
        <v>0</v>
      </c>
      <c r="BG143" s="91">
        <v>0</v>
      </c>
      <c r="BH143" s="91">
        <v>0</v>
      </c>
      <c r="BI143" s="91">
        <v>0</v>
      </c>
      <c r="BJ143" s="91">
        <v>0</v>
      </c>
      <c r="BK143" s="91">
        <v>0</v>
      </c>
      <c r="BL143" s="91">
        <v>0</v>
      </c>
      <c r="BM143" s="91">
        <v>1.865</v>
      </c>
      <c r="BN143" s="91"/>
      <c r="BO143" s="91"/>
      <c r="BP143" s="91"/>
      <c r="BQ143" s="91"/>
      <c r="BR143" s="91"/>
      <c r="BS143" s="91"/>
      <c r="BT143" s="91"/>
      <c r="BU143" s="91"/>
      <c r="BV143" s="91" t="s">
        <v>168</v>
      </c>
    </row>
    <row r="144" spans="1:74">
      <c r="A144" s="91">
        <v>743</v>
      </c>
      <c r="B144" s="92">
        <v>45923</v>
      </c>
      <c r="C144" s="91" t="s">
        <v>118</v>
      </c>
      <c r="D144" s="91">
        <v>9519134378</v>
      </c>
      <c r="E144" s="91">
        <v>1</v>
      </c>
      <c r="F144" s="91" t="s">
        <v>450</v>
      </c>
      <c r="G144" s="91" t="s">
        <v>151</v>
      </c>
      <c r="H144" s="91" t="s">
        <v>120</v>
      </c>
      <c r="I144" s="91" t="s">
        <v>129</v>
      </c>
      <c r="J144" s="91"/>
      <c r="K144" s="91" t="e">
        <v>#N/A</v>
      </c>
      <c r="L144" s="91" t="s">
        <v>1</v>
      </c>
      <c r="M144" s="91" t="s">
        <v>39</v>
      </c>
      <c r="N144" s="91" t="s">
        <v>40</v>
      </c>
      <c r="O144" s="91"/>
      <c r="P144" s="91" t="s">
        <v>14</v>
      </c>
      <c r="Q144" s="91" t="s">
        <v>1102</v>
      </c>
      <c r="R144" s="91"/>
      <c r="S144" s="91">
        <v>1000</v>
      </c>
      <c r="T144" s="91"/>
      <c r="U144" s="91" t="s">
        <v>407</v>
      </c>
      <c r="V144" s="91"/>
      <c r="W144" s="91">
        <v>942284</v>
      </c>
      <c r="X144" s="91" t="s">
        <v>418</v>
      </c>
      <c r="Y144" s="91">
        <v>3946364</v>
      </c>
      <c r="Z144" s="91" t="s">
        <v>451</v>
      </c>
      <c r="AA144" s="91" t="s">
        <v>411</v>
      </c>
      <c r="AB144" s="91" t="s">
        <v>412</v>
      </c>
      <c r="AC144" s="91" t="s">
        <v>413</v>
      </c>
      <c r="AD144" s="91">
        <v>0.5</v>
      </c>
      <c r="AE144" s="91">
        <v>1220</v>
      </c>
      <c r="AF144" s="91">
        <v>0</v>
      </c>
      <c r="AG144" s="91"/>
      <c r="AH144" s="91">
        <v>150</v>
      </c>
      <c r="AI144" s="91" t="s">
        <v>130</v>
      </c>
      <c r="AJ144" s="91">
        <v>3</v>
      </c>
      <c r="AK144" s="91">
        <v>5</v>
      </c>
      <c r="AL144" s="91">
        <v>280</v>
      </c>
      <c r="AM144" s="91">
        <v>278.10000000000002</v>
      </c>
      <c r="AN144" s="91">
        <v>1.9</v>
      </c>
      <c r="AO144" s="91">
        <v>1.9</v>
      </c>
      <c r="AP144" s="91">
        <v>147.03999999999996</v>
      </c>
      <c r="AQ144" s="91">
        <v>0</v>
      </c>
      <c r="AR144" s="91">
        <v>0</v>
      </c>
      <c r="AS144" s="91">
        <v>0</v>
      </c>
      <c r="AT144" s="91">
        <v>0</v>
      </c>
      <c r="AU144" s="91">
        <v>0</v>
      </c>
      <c r="AV144" s="91">
        <v>0</v>
      </c>
      <c r="AW144" s="91">
        <v>0</v>
      </c>
      <c r="AX144" s="91">
        <v>0</v>
      </c>
      <c r="AY144" s="91">
        <v>0</v>
      </c>
      <c r="AZ144" s="91">
        <v>0</v>
      </c>
      <c r="BA144" s="91">
        <v>0</v>
      </c>
      <c r="BB144" s="91">
        <v>0</v>
      </c>
      <c r="BC144" s="91">
        <v>0</v>
      </c>
      <c r="BD144" s="91">
        <v>0</v>
      </c>
      <c r="BE144" s="91">
        <v>0</v>
      </c>
      <c r="BF144" s="91">
        <v>0</v>
      </c>
      <c r="BG144" s="91">
        <v>0</v>
      </c>
      <c r="BH144" s="91">
        <v>0</v>
      </c>
      <c r="BI144" s="91">
        <v>0</v>
      </c>
      <c r="BJ144" s="91">
        <v>0</v>
      </c>
      <c r="BK144" s="91">
        <v>0</v>
      </c>
      <c r="BL144" s="91">
        <v>0</v>
      </c>
      <c r="BM144" s="91">
        <v>1.9</v>
      </c>
      <c r="BN144" s="91"/>
      <c r="BO144" s="91"/>
      <c r="BP144" s="91"/>
      <c r="BQ144" s="91"/>
      <c r="BR144" s="91"/>
      <c r="BS144" s="91"/>
      <c r="BT144" s="91"/>
      <c r="BU144" s="91"/>
      <c r="BV144" s="91" t="s">
        <v>168</v>
      </c>
    </row>
    <row r="145" spans="1:74">
      <c r="A145" s="91">
        <v>743</v>
      </c>
      <c r="B145" s="92">
        <v>45923</v>
      </c>
      <c r="C145" s="91" t="s">
        <v>118</v>
      </c>
      <c r="D145" s="91">
        <v>9519134358</v>
      </c>
      <c r="E145" s="91">
        <v>2</v>
      </c>
      <c r="F145" s="91" t="s">
        <v>1072</v>
      </c>
      <c r="G145" s="91" t="s">
        <v>151</v>
      </c>
      <c r="H145" s="91" t="s">
        <v>120</v>
      </c>
      <c r="I145" s="91" t="s">
        <v>129</v>
      </c>
      <c r="J145" s="91"/>
      <c r="K145" s="91" t="e">
        <v>#N/A</v>
      </c>
      <c r="L145" s="91" t="s">
        <v>1</v>
      </c>
      <c r="M145" s="91" t="s">
        <v>39</v>
      </c>
      <c r="N145" s="91" t="s">
        <v>40</v>
      </c>
      <c r="O145" s="91"/>
      <c r="P145" s="91" t="s">
        <v>14</v>
      </c>
      <c r="Q145" s="91" t="s">
        <v>1102</v>
      </c>
      <c r="R145" s="91"/>
      <c r="S145" s="91">
        <v>1000</v>
      </c>
      <c r="T145" s="91"/>
      <c r="U145" s="91" t="s">
        <v>407</v>
      </c>
      <c r="V145" s="91"/>
      <c r="W145" s="91">
        <v>942294</v>
      </c>
      <c r="X145" s="91" t="s">
        <v>418</v>
      </c>
      <c r="Y145" s="91">
        <v>3946364</v>
      </c>
      <c r="Z145" s="91" t="s">
        <v>451</v>
      </c>
      <c r="AA145" s="91" t="s">
        <v>411</v>
      </c>
      <c r="AB145" s="91" t="s">
        <v>412</v>
      </c>
      <c r="AC145" s="91" t="s">
        <v>413</v>
      </c>
      <c r="AD145" s="91">
        <v>0.5</v>
      </c>
      <c r="AE145" s="91">
        <v>1220</v>
      </c>
      <c r="AF145" s="91">
        <v>0</v>
      </c>
      <c r="AG145" s="91"/>
      <c r="AH145" s="91">
        <v>150</v>
      </c>
      <c r="AI145" s="91" t="s">
        <v>130</v>
      </c>
      <c r="AJ145" s="91">
        <v>3</v>
      </c>
      <c r="AK145" s="91">
        <v>5</v>
      </c>
      <c r="AL145" s="91">
        <v>28</v>
      </c>
      <c r="AM145" s="91">
        <v>27.61</v>
      </c>
      <c r="AN145" s="91">
        <v>0.39</v>
      </c>
      <c r="AO145" s="91">
        <v>0.39</v>
      </c>
      <c r="AP145" s="91">
        <v>0</v>
      </c>
      <c r="AQ145" s="91">
        <v>0</v>
      </c>
      <c r="AR145" s="91">
        <v>0</v>
      </c>
      <c r="AS145" s="91">
        <v>0</v>
      </c>
      <c r="AT145" s="91">
        <v>0</v>
      </c>
      <c r="AU145" s="91">
        <v>0</v>
      </c>
      <c r="AV145" s="91">
        <v>0</v>
      </c>
      <c r="AW145" s="91">
        <v>0</v>
      </c>
      <c r="AX145" s="91">
        <v>0</v>
      </c>
      <c r="AY145" s="91">
        <v>0</v>
      </c>
      <c r="AZ145" s="91">
        <v>0</v>
      </c>
      <c r="BA145" s="91">
        <v>0</v>
      </c>
      <c r="BB145" s="91">
        <v>0</v>
      </c>
      <c r="BC145" s="91">
        <v>0</v>
      </c>
      <c r="BD145" s="91">
        <v>0</v>
      </c>
      <c r="BE145" s="91">
        <v>0</v>
      </c>
      <c r="BF145" s="91">
        <v>0</v>
      </c>
      <c r="BG145" s="91">
        <v>0</v>
      </c>
      <c r="BH145" s="91">
        <v>0</v>
      </c>
      <c r="BI145" s="91">
        <v>0</v>
      </c>
      <c r="BJ145" s="91">
        <v>0</v>
      </c>
      <c r="BK145" s="91">
        <v>0</v>
      </c>
      <c r="BL145" s="91">
        <v>0</v>
      </c>
      <c r="BM145" s="91">
        <v>0.39</v>
      </c>
      <c r="BN145" s="91"/>
      <c r="BO145" s="91"/>
      <c r="BP145" s="91"/>
      <c r="BQ145" s="91"/>
      <c r="BR145" s="91"/>
      <c r="BS145" s="91"/>
      <c r="BT145" s="91"/>
      <c r="BU145" s="91"/>
      <c r="BV145" s="91" t="s">
        <v>168</v>
      </c>
    </row>
    <row r="146" spans="1:74">
      <c r="A146" s="91">
        <v>743</v>
      </c>
      <c r="B146" s="92">
        <v>45923</v>
      </c>
      <c r="C146" s="91" t="s">
        <v>118</v>
      </c>
      <c r="D146" s="91">
        <v>9519134326</v>
      </c>
      <c r="E146" s="91">
        <v>2</v>
      </c>
      <c r="F146" s="91" t="s">
        <v>1073</v>
      </c>
      <c r="G146" s="91" t="s">
        <v>151</v>
      </c>
      <c r="H146" s="91" t="s">
        <v>120</v>
      </c>
      <c r="I146" s="91" t="s">
        <v>129</v>
      </c>
      <c r="J146" s="91"/>
      <c r="K146" s="91" t="e">
        <v>#N/A</v>
      </c>
      <c r="L146" s="91" t="s">
        <v>1</v>
      </c>
      <c r="M146" s="91" t="s">
        <v>39</v>
      </c>
      <c r="N146" s="91" t="s">
        <v>40</v>
      </c>
      <c r="O146" s="91"/>
      <c r="P146" s="91" t="s">
        <v>14</v>
      </c>
      <c r="Q146" s="91" t="s">
        <v>1102</v>
      </c>
      <c r="R146" s="91"/>
      <c r="S146" s="91">
        <v>1000</v>
      </c>
      <c r="T146" s="91"/>
      <c r="U146" s="91" t="s">
        <v>407</v>
      </c>
      <c r="V146" s="91"/>
      <c r="W146" s="91">
        <v>942293</v>
      </c>
      <c r="X146" s="91" t="s">
        <v>418</v>
      </c>
      <c r="Y146" s="91">
        <v>3946364</v>
      </c>
      <c r="Z146" s="91" t="s">
        <v>451</v>
      </c>
      <c r="AA146" s="91" t="s">
        <v>411</v>
      </c>
      <c r="AB146" s="91" t="s">
        <v>412</v>
      </c>
      <c r="AC146" s="91" t="s">
        <v>413</v>
      </c>
      <c r="AD146" s="91">
        <v>0.5</v>
      </c>
      <c r="AE146" s="91">
        <v>1220</v>
      </c>
      <c r="AF146" s="91">
        <v>0</v>
      </c>
      <c r="AG146" s="91"/>
      <c r="AH146" s="91">
        <v>150</v>
      </c>
      <c r="AI146" s="91" t="s">
        <v>130</v>
      </c>
      <c r="AJ146" s="91">
        <v>3</v>
      </c>
      <c r="AK146" s="91">
        <v>5</v>
      </c>
      <c r="AL146" s="91">
        <v>56</v>
      </c>
      <c r="AM146" s="91">
        <v>54.82</v>
      </c>
      <c r="AN146" s="91">
        <v>1.18</v>
      </c>
      <c r="AO146" s="91">
        <v>1.18</v>
      </c>
      <c r="AP146" s="91">
        <v>0</v>
      </c>
      <c r="AQ146" s="91">
        <v>0</v>
      </c>
      <c r="AR146" s="91">
        <v>0</v>
      </c>
      <c r="AS146" s="91">
        <v>0</v>
      </c>
      <c r="AT146" s="91">
        <v>0</v>
      </c>
      <c r="AU146" s="91">
        <v>0</v>
      </c>
      <c r="AV146" s="91">
        <v>0</v>
      </c>
      <c r="AW146" s="91">
        <v>0</v>
      </c>
      <c r="AX146" s="91">
        <v>0</v>
      </c>
      <c r="AY146" s="91">
        <v>0</v>
      </c>
      <c r="AZ146" s="91">
        <v>0</v>
      </c>
      <c r="BA146" s="91">
        <v>0</v>
      </c>
      <c r="BB146" s="91">
        <v>0</v>
      </c>
      <c r="BC146" s="91">
        <v>0</v>
      </c>
      <c r="BD146" s="91">
        <v>0</v>
      </c>
      <c r="BE146" s="91">
        <v>0</v>
      </c>
      <c r="BF146" s="91">
        <v>0</v>
      </c>
      <c r="BG146" s="91">
        <v>0</v>
      </c>
      <c r="BH146" s="91">
        <v>0</v>
      </c>
      <c r="BI146" s="91">
        <v>0</v>
      </c>
      <c r="BJ146" s="91">
        <v>0</v>
      </c>
      <c r="BK146" s="91">
        <v>0</v>
      </c>
      <c r="BL146" s="91">
        <v>0</v>
      </c>
      <c r="BM146" s="91">
        <v>1.18</v>
      </c>
      <c r="BN146" s="91"/>
      <c r="BO146" s="91"/>
      <c r="BP146" s="91"/>
      <c r="BQ146" s="91"/>
      <c r="BR146" s="91"/>
      <c r="BS146" s="91"/>
      <c r="BT146" s="91"/>
      <c r="BU146" s="91"/>
      <c r="BV146" s="91" t="s">
        <v>168</v>
      </c>
    </row>
    <row r="147" spans="1:74">
      <c r="A147" s="91">
        <v>743</v>
      </c>
      <c r="B147" s="92">
        <v>45913</v>
      </c>
      <c r="C147" s="91" t="s">
        <v>118</v>
      </c>
      <c r="D147" s="91">
        <v>9519101481</v>
      </c>
      <c r="E147" s="91">
        <v>3</v>
      </c>
      <c r="F147" s="91" t="s">
        <v>1074</v>
      </c>
      <c r="G147" s="91" t="s">
        <v>151</v>
      </c>
      <c r="H147" s="91" t="s">
        <v>120</v>
      </c>
      <c r="I147" s="91" t="s">
        <v>129</v>
      </c>
      <c r="J147" s="91"/>
      <c r="K147" s="91" t="e">
        <v>#N/A</v>
      </c>
      <c r="L147" s="91" t="s">
        <v>1</v>
      </c>
      <c r="M147" s="91" t="s">
        <v>39</v>
      </c>
      <c r="N147" s="91" t="s">
        <v>40</v>
      </c>
      <c r="O147" s="91"/>
      <c r="P147" s="91" t="s">
        <v>14</v>
      </c>
      <c r="Q147" s="91" t="s">
        <v>1102</v>
      </c>
      <c r="R147" s="91"/>
      <c r="S147" s="91">
        <v>1000</v>
      </c>
      <c r="T147" s="91" t="s">
        <v>237</v>
      </c>
      <c r="U147" s="91" t="s">
        <v>407</v>
      </c>
      <c r="V147" s="91"/>
      <c r="W147" s="91">
        <v>942283</v>
      </c>
      <c r="X147" s="91" t="s">
        <v>409</v>
      </c>
      <c r="Y147" s="91">
        <v>1881988</v>
      </c>
      <c r="Z147" s="91" t="s">
        <v>454</v>
      </c>
      <c r="AA147" s="91" t="s">
        <v>411</v>
      </c>
      <c r="AB147" s="91" t="s">
        <v>412</v>
      </c>
      <c r="AC147" s="91" t="s">
        <v>426</v>
      </c>
      <c r="AD147" s="91">
        <v>0.5</v>
      </c>
      <c r="AE147" s="91">
        <v>1220</v>
      </c>
      <c r="AF147" s="91">
        <v>0</v>
      </c>
      <c r="AG147" s="91"/>
      <c r="AH147" s="91"/>
      <c r="AI147" s="91"/>
      <c r="AJ147" s="91">
        <v>3</v>
      </c>
      <c r="AK147" s="91">
        <v>5</v>
      </c>
      <c r="AL147" s="91">
        <v>28</v>
      </c>
      <c r="AM147" s="91">
        <v>27.085000000000001</v>
      </c>
      <c r="AN147" s="91">
        <v>0.91500000000000004</v>
      </c>
      <c r="AO147" s="91">
        <v>0.91500000000000004</v>
      </c>
      <c r="AP147" s="91">
        <v>0</v>
      </c>
      <c r="AQ147" s="91">
        <v>0</v>
      </c>
      <c r="AR147" s="91">
        <v>0</v>
      </c>
      <c r="AS147" s="91">
        <v>0</v>
      </c>
      <c r="AT147" s="91">
        <v>0</v>
      </c>
      <c r="AU147" s="91">
        <v>0</v>
      </c>
      <c r="AV147" s="91">
        <v>0</v>
      </c>
      <c r="AW147" s="91">
        <v>0</v>
      </c>
      <c r="AX147" s="91">
        <v>0</v>
      </c>
      <c r="AY147" s="91">
        <v>0</v>
      </c>
      <c r="AZ147" s="91">
        <v>0</v>
      </c>
      <c r="BA147" s="91">
        <v>0</v>
      </c>
      <c r="BB147" s="91">
        <v>0</v>
      </c>
      <c r="BC147" s="91">
        <v>0</v>
      </c>
      <c r="BD147" s="91">
        <v>0</v>
      </c>
      <c r="BE147" s="91">
        <v>0</v>
      </c>
      <c r="BF147" s="91">
        <v>0</v>
      </c>
      <c r="BG147" s="91">
        <v>0</v>
      </c>
      <c r="BH147" s="91">
        <v>0</v>
      </c>
      <c r="BI147" s="91">
        <v>0</v>
      </c>
      <c r="BJ147" s="91">
        <v>0</v>
      </c>
      <c r="BK147" s="91">
        <v>0</v>
      </c>
      <c r="BL147" s="91">
        <v>0</v>
      </c>
      <c r="BM147" s="91">
        <v>0.91500000000000004</v>
      </c>
      <c r="BN147" s="91"/>
      <c r="BO147" s="91"/>
      <c r="BP147" s="91"/>
      <c r="BQ147" s="91"/>
      <c r="BR147" s="91"/>
      <c r="BS147" s="91"/>
      <c r="BT147" s="91"/>
      <c r="BU147" s="91"/>
      <c r="BV147" s="91" t="s">
        <v>168</v>
      </c>
    </row>
    <row r="148" spans="1:74">
      <c r="A148" s="91">
        <v>743</v>
      </c>
      <c r="B148" s="92">
        <v>45900</v>
      </c>
      <c r="C148" s="91" t="s">
        <v>118</v>
      </c>
      <c r="D148" s="91">
        <v>9519068924</v>
      </c>
      <c r="E148" s="91">
        <v>1</v>
      </c>
      <c r="F148" s="91" t="s">
        <v>1075</v>
      </c>
      <c r="G148" s="91" t="s">
        <v>373</v>
      </c>
      <c r="H148" s="91" t="s">
        <v>120</v>
      </c>
      <c r="I148" s="91" t="s">
        <v>129</v>
      </c>
      <c r="J148" s="91"/>
      <c r="K148" s="91" t="e">
        <v>#N/A</v>
      </c>
      <c r="L148" s="91" t="e">
        <v>#N/A</v>
      </c>
      <c r="M148" s="91" t="s">
        <v>39</v>
      </c>
      <c r="N148" s="91" t="s">
        <v>40</v>
      </c>
      <c r="O148" s="91"/>
      <c r="P148" s="91" t="s">
        <v>14</v>
      </c>
      <c r="Q148" s="91" t="s">
        <v>1102</v>
      </c>
      <c r="R148" s="91"/>
      <c r="S148" s="91">
        <v>1000</v>
      </c>
      <c r="T148" s="91" t="s">
        <v>237</v>
      </c>
      <c r="U148" s="91" t="s">
        <v>407</v>
      </c>
      <c r="V148" s="91" t="s">
        <v>408</v>
      </c>
      <c r="W148" s="91">
        <v>942283</v>
      </c>
      <c r="X148" s="91" t="s">
        <v>409</v>
      </c>
      <c r="Y148" s="91">
        <v>1881988</v>
      </c>
      <c r="Z148" s="91" t="s">
        <v>454</v>
      </c>
      <c r="AA148" s="91" t="s">
        <v>411</v>
      </c>
      <c r="AB148" s="91" t="s">
        <v>412</v>
      </c>
      <c r="AC148" s="91" t="s">
        <v>426</v>
      </c>
      <c r="AD148" s="91">
        <v>0.5</v>
      </c>
      <c r="AE148" s="91">
        <v>1220</v>
      </c>
      <c r="AF148" s="91">
        <v>0</v>
      </c>
      <c r="AG148" s="91" t="s">
        <v>149</v>
      </c>
      <c r="AH148" s="91" t="s">
        <v>414</v>
      </c>
      <c r="AI148" s="91" t="s">
        <v>130</v>
      </c>
      <c r="AJ148" s="91">
        <v>3</v>
      </c>
      <c r="AK148" s="91">
        <v>5</v>
      </c>
      <c r="AL148" s="91">
        <v>28</v>
      </c>
      <c r="AM148" s="91">
        <v>27.245000000000001</v>
      </c>
      <c r="AN148" s="91">
        <v>0.755</v>
      </c>
      <c r="AO148" s="91">
        <v>0.755</v>
      </c>
      <c r="AP148" s="91">
        <v>0</v>
      </c>
      <c r="AQ148" s="91">
        <v>0</v>
      </c>
      <c r="AR148" s="91">
        <v>0</v>
      </c>
      <c r="AS148" s="91">
        <v>0</v>
      </c>
      <c r="AT148" s="91">
        <v>0</v>
      </c>
      <c r="AU148" s="91">
        <v>0</v>
      </c>
      <c r="AV148" s="91">
        <v>0</v>
      </c>
      <c r="AW148" s="91">
        <v>0</v>
      </c>
      <c r="AX148" s="91">
        <v>0</v>
      </c>
      <c r="AY148" s="91">
        <v>0</v>
      </c>
      <c r="AZ148" s="91">
        <v>0</v>
      </c>
      <c r="BA148" s="91">
        <v>0</v>
      </c>
      <c r="BB148" s="91">
        <v>0</v>
      </c>
      <c r="BC148" s="91">
        <v>0</v>
      </c>
      <c r="BD148" s="91">
        <v>0</v>
      </c>
      <c r="BE148" s="91">
        <v>0</v>
      </c>
      <c r="BF148" s="91">
        <v>0</v>
      </c>
      <c r="BG148" s="91">
        <v>0</v>
      </c>
      <c r="BH148" s="91">
        <v>0</v>
      </c>
      <c r="BI148" s="91">
        <v>0</v>
      </c>
      <c r="BJ148" s="91">
        <v>0</v>
      </c>
      <c r="BK148" s="91">
        <v>0</v>
      </c>
      <c r="BL148" s="91">
        <v>0</v>
      </c>
      <c r="BM148" s="91">
        <v>0.755</v>
      </c>
      <c r="BN148" s="91" t="s">
        <v>132</v>
      </c>
      <c r="BO148" s="91" t="s">
        <v>416</v>
      </c>
      <c r="BP148" s="91"/>
      <c r="BQ148" s="91"/>
      <c r="BR148" s="91"/>
      <c r="BS148" s="91"/>
      <c r="BT148" s="91"/>
      <c r="BU148" s="91"/>
      <c r="BV148" s="91" t="s">
        <v>95</v>
      </c>
    </row>
    <row r="149" spans="1:74">
      <c r="A149" s="91">
        <v>744</v>
      </c>
      <c r="B149" s="92">
        <v>45958</v>
      </c>
      <c r="C149" s="91" t="s">
        <v>118</v>
      </c>
      <c r="D149" s="91">
        <v>9519223395</v>
      </c>
      <c r="E149" s="91">
        <v>2</v>
      </c>
      <c r="F149" s="91" t="s">
        <v>523</v>
      </c>
      <c r="G149" s="91"/>
      <c r="H149" s="91" t="s">
        <v>120</v>
      </c>
      <c r="I149" s="91"/>
      <c r="J149" s="91"/>
      <c r="K149" s="91"/>
      <c r="L149" s="91"/>
      <c r="M149" s="91"/>
      <c r="N149" s="91"/>
      <c r="O149" s="91"/>
      <c r="P149" s="91" t="s">
        <v>23</v>
      </c>
      <c r="Q149" s="91" t="s">
        <v>1102</v>
      </c>
      <c r="R149" s="91"/>
      <c r="S149" s="91" t="s">
        <v>1004</v>
      </c>
      <c r="T149" s="91" t="s">
        <v>131</v>
      </c>
      <c r="U149" s="91" t="s">
        <v>407</v>
      </c>
      <c r="V149" s="91"/>
      <c r="W149" s="91">
        <v>941597</v>
      </c>
      <c r="X149" s="91" t="s">
        <v>409</v>
      </c>
      <c r="Y149" s="91">
        <v>3902332</v>
      </c>
      <c r="Z149" s="91" t="s">
        <v>465</v>
      </c>
      <c r="AA149" s="91" t="s">
        <v>466</v>
      </c>
      <c r="AB149" s="91" t="s">
        <v>467</v>
      </c>
      <c r="AC149" s="91" t="s">
        <v>468</v>
      </c>
      <c r="AD149" s="91">
        <v>0.5</v>
      </c>
      <c r="AE149" s="91">
        <v>1220</v>
      </c>
      <c r="AF149" s="91">
        <v>0</v>
      </c>
      <c r="AG149" s="91"/>
      <c r="AH149" s="91"/>
      <c r="AI149" s="91"/>
      <c r="AJ149" s="91"/>
      <c r="AK149" s="91"/>
      <c r="AL149" s="91">
        <v>56</v>
      </c>
      <c r="AM149" s="91">
        <v>0</v>
      </c>
      <c r="AN149" s="91">
        <v>56</v>
      </c>
      <c r="AO149" s="91">
        <v>56</v>
      </c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>
        <v>0</v>
      </c>
      <c r="BL149" s="91"/>
      <c r="BM149" s="91">
        <v>56</v>
      </c>
      <c r="BN149" s="91"/>
      <c r="BO149" s="91"/>
      <c r="BP149" s="91"/>
      <c r="BQ149" s="91"/>
      <c r="BR149" s="91"/>
      <c r="BS149" s="91"/>
      <c r="BT149" s="91"/>
      <c r="BU149" s="91"/>
      <c r="BV149" s="91" t="s">
        <v>87</v>
      </c>
    </row>
    <row r="150" spans="1:74">
      <c r="A150" s="91">
        <v>744</v>
      </c>
      <c r="B150" s="92">
        <v>45958</v>
      </c>
      <c r="C150" s="91" t="s">
        <v>118</v>
      </c>
      <c r="D150" s="91">
        <v>9519223395</v>
      </c>
      <c r="E150" s="91">
        <v>1</v>
      </c>
      <c r="F150" s="91" t="s">
        <v>524</v>
      </c>
      <c r="G150" s="91"/>
      <c r="H150" s="91" t="s">
        <v>120</v>
      </c>
      <c r="I150" s="91"/>
      <c r="J150" s="91"/>
      <c r="K150" s="91"/>
      <c r="L150" s="91"/>
      <c r="M150" s="91"/>
      <c r="N150" s="91"/>
      <c r="O150" s="91"/>
      <c r="P150" s="91" t="s">
        <v>23</v>
      </c>
      <c r="Q150" s="91" t="s">
        <v>1102</v>
      </c>
      <c r="R150" s="91"/>
      <c r="S150" s="91" t="s">
        <v>1004</v>
      </c>
      <c r="T150" s="91" t="s">
        <v>131</v>
      </c>
      <c r="U150" s="91" t="s">
        <v>407</v>
      </c>
      <c r="V150" s="91"/>
      <c r="W150" s="91">
        <v>941597</v>
      </c>
      <c r="X150" s="91" t="s">
        <v>409</v>
      </c>
      <c r="Y150" s="91">
        <v>3902332</v>
      </c>
      <c r="Z150" s="91" t="s">
        <v>465</v>
      </c>
      <c r="AA150" s="91" t="s">
        <v>466</v>
      </c>
      <c r="AB150" s="91" t="s">
        <v>467</v>
      </c>
      <c r="AC150" s="91" t="s">
        <v>468</v>
      </c>
      <c r="AD150" s="91">
        <v>0.5</v>
      </c>
      <c r="AE150" s="91">
        <v>1220</v>
      </c>
      <c r="AF150" s="91">
        <v>0</v>
      </c>
      <c r="AG150" s="91"/>
      <c r="AH150" s="91"/>
      <c r="AI150" s="91"/>
      <c r="AJ150" s="91"/>
      <c r="AK150" s="91"/>
      <c r="AL150" s="91">
        <v>28</v>
      </c>
      <c r="AM150" s="91">
        <v>0</v>
      </c>
      <c r="AN150" s="91">
        <v>28</v>
      </c>
      <c r="AO150" s="91">
        <v>28</v>
      </c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>
        <v>0</v>
      </c>
      <c r="BL150" s="91"/>
      <c r="BM150" s="91">
        <v>28</v>
      </c>
      <c r="BN150" s="91"/>
      <c r="BO150" s="91"/>
      <c r="BP150" s="91"/>
      <c r="BQ150" s="91"/>
      <c r="BR150" s="91"/>
      <c r="BS150" s="91"/>
      <c r="BT150" s="91"/>
      <c r="BU150" s="91"/>
      <c r="BV150" s="91" t="s">
        <v>87</v>
      </c>
    </row>
    <row r="151" spans="1:74">
      <c r="A151" s="91">
        <v>744</v>
      </c>
      <c r="B151" s="92">
        <v>45955</v>
      </c>
      <c r="C151" s="91" t="s">
        <v>118</v>
      </c>
      <c r="D151" s="91">
        <v>9519216427</v>
      </c>
      <c r="E151" s="91">
        <v>4</v>
      </c>
      <c r="F151" s="91" t="s">
        <v>532</v>
      </c>
      <c r="G151" s="91"/>
      <c r="H151" s="91" t="s">
        <v>120</v>
      </c>
      <c r="I151" s="91"/>
      <c r="J151" s="91"/>
      <c r="K151" s="91" t="e">
        <v>#N/A</v>
      </c>
      <c r="L151" s="91"/>
      <c r="M151" s="91"/>
      <c r="N151" s="91"/>
      <c r="O151" s="91"/>
      <c r="P151" s="91" t="s">
        <v>23</v>
      </c>
      <c r="Q151" s="91" t="s">
        <v>1102</v>
      </c>
      <c r="R151" s="91"/>
      <c r="S151" s="91" t="s">
        <v>1004</v>
      </c>
      <c r="T151" s="91" t="s">
        <v>131</v>
      </c>
      <c r="U151" s="91" t="s">
        <v>407</v>
      </c>
      <c r="V151" s="91"/>
      <c r="W151" s="91">
        <v>941597</v>
      </c>
      <c r="X151" s="91" t="s">
        <v>409</v>
      </c>
      <c r="Y151" s="91">
        <v>3902332</v>
      </c>
      <c r="Z151" s="91" t="s">
        <v>465</v>
      </c>
      <c r="AA151" s="91" t="s">
        <v>466</v>
      </c>
      <c r="AB151" s="91" t="s">
        <v>467</v>
      </c>
      <c r="AC151" s="91" t="s">
        <v>468</v>
      </c>
      <c r="AD151" s="91">
        <v>0.5</v>
      </c>
      <c r="AE151" s="91">
        <v>1220</v>
      </c>
      <c r="AF151" s="91">
        <v>0</v>
      </c>
      <c r="AG151" s="91"/>
      <c r="AH151" s="91"/>
      <c r="AI151" s="91"/>
      <c r="AJ151" s="91"/>
      <c r="AK151" s="91"/>
      <c r="AL151" s="91">
        <v>84</v>
      </c>
      <c r="AM151" s="91">
        <v>0</v>
      </c>
      <c r="AN151" s="91">
        <v>84</v>
      </c>
      <c r="AO151" s="91">
        <v>84</v>
      </c>
      <c r="AP151" s="91"/>
      <c r="AQ151" s="91">
        <v>0</v>
      </c>
      <c r="AR151" s="91">
        <v>0</v>
      </c>
      <c r="AS151" s="91">
        <v>0</v>
      </c>
      <c r="AT151" s="91">
        <v>0</v>
      </c>
      <c r="AU151" s="91">
        <v>0</v>
      </c>
      <c r="AV151" s="91">
        <v>0</v>
      </c>
      <c r="AW151" s="91">
        <v>0</v>
      </c>
      <c r="AX151" s="91">
        <v>0</v>
      </c>
      <c r="AY151" s="91">
        <v>0</v>
      </c>
      <c r="AZ151" s="91">
        <v>0</v>
      </c>
      <c r="BA151" s="91">
        <v>0</v>
      </c>
      <c r="BB151" s="91">
        <v>0</v>
      </c>
      <c r="BC151" s="91">
        <v>0</v>
      </c>
      <c r="BD151" s="91">
        <v>0</v>
      </c>
      <c r="BE151" s="91">
        <v>0</v>
      </c>
      <c r="BF151" s="91">
        <v>0</v>
      </c>
      <c r="BG151" s="91">
        <v>0</v>
      </c>
      <c r="BH151" s="91">
        <v>0</v>
      </c>
      <c r="BI151" s="91">
        <v>0</v>
      </c>
      <c r="BJ151" s="91">
        <v>0</v>
      </c>
      <c r="BK151" s="91">
        <v>0</v>
      </c>
      <c r="BL151" s="91">
        <v>0</v>
      </c>
      <c r="BM151" s="91">
        <v>84</v>
      </c>
      <c r="BN151" s="91"/>
      <c r="BO151" s="91"/>
      <c r="BP151" s="91"/>
      <c r="BQ151" s="91"/>
      <c r="BR151" s="91"/>
      <c r="BS151" s="91"/>
      <c r="BT151" s="91"/>
      <c r="BU151" s="91"/>
      <c r="BV151" s="91" t="s">
        <v>87</v>
      </c>
    </row>
    <row r="152" spans="1:74">
      <c r="A152" s="91">
        <v>744</v>
      </c>
      <c r="B152" s="92">
        <v>45955</v>
      </c>
      <c r="C152" s="91" t="s">
        <v>118</v>
      </c>
      <c r="D152" s="91">
        <v>9519216427</v>
      </c>
      <c r="E152" s="91">
        <v>3</v>
      </c>
      <c r="F152" s="91" t="s">
        <v>533</v>
      </c>
      <c r="G152" s="91"/>
      <c r="H152" s="91" t="s">
        <v>120</v>
      </c>
      <c r="I152" s="91"/>
      <c r="J152" s="91"/>
      <c r="K152" s="91" t="e">
        <v>#N/A</v>
      </c>
      <c r="L152" s="91"/>
      <c r="M152" s="91"/>
      <c r="N152" s="91"/>
      <c r="O152" s="91"/>
      <c r="P152" s="91" t="s">
        <v>23</v>
      </c>
      <c r="Q152" s="91" t="s">
        <v>1102</v>
      </c>
      <c r="R152" s="91"/>
      <c r="S152" s="91" t="s">
        <v>1004</v>
      </c>
      <c r="T152" s="91" t="s">
        <v>131</v>
      </c>
      <c r="U152" s="91" t="s">
        <v>407</v>
      </c>
      <c r="V152" s="91"/>
      <c r="W152" s="91">
        <v>941597</v>
      </c>
      <c r="X152" s="91" t="s">
        <v>409</v>
      </c>
      <c r="Y152" s="91">
        <v>3902332</v>
      </c>
      <c r="Z152" s="91" t="s">
        <v>465</v>
      </c>
      <c r="AA152" s="91" t="s">
        <v>466</v>
      </c>
      <c r="AB152" s="91" t="s">
        <v>467</v>
      </c>
      <c r="AC152" s="91" t="s">
        <v>468</v>
      </c>
      <c r="AD152" s="91">
        <v>0.5</v>
      </c>
      <c r="AE152" s="91">
        <v>1220</v>
      </c>
      <c r="AF152" s="91">
        <v>0</v>
      </c>
      <c r="AG152" s="91"/>
      <c r="AH152" s="91"/>
      <c r="AI152" s="91"/>
      <c r="AJ152" s="91"/>
      <c r="AK152" s="91"/>
      <c r="AL152" s="91">
        <v>84</v>
      </c>
      <c r="AM152" s="91">
        <v>0</v>
      </c>
      <c r="AN152" s="91">
        <v>84</v>
      </c>
      <c r="AO152" s="91">
        <v>84</v>
      </c>
      <c r="AP152" s="91"/>
      <c r="AQ152" s="91">
        <v>0</v>
      </c>
      <c r="AR152" s="91">
        <v>0</v>
      </c>
      <c r="AS152" s="91">
        <v>0</v>
      </c>
      <c r="AT152" s="91">
        <v>0</v>
      </c>
      <c r="AU152" s="91">
        <v>0</v>
      </c>
      <c r="AV152" s="91">
        <v>0</v>
      </c>
      <c r="AW152" s="91">
        <v>0</v>
      </c>
      <c r="AX152" s="91">
        <v>0</v>
      </c>
      <c r="AY152" s="91">
        <v>0</v>
      </c>
      <c r="AZ152" s="91">
        <v>0</v>
      </c>
      <c r="BA152" s="91">
        <v>0</v>
      </c>
      <c r="BB152" s="91">
        <v>0</v>
      </c>
      <c r="BC152" s="91">
        <v>0</v>
      </c>
      <c r="BD152" s="91">
        <v>0</v>
      </c>
      <c r="BE152" s="91">
        <v>0</v>
      </c>
      <c r="BF152" s="91">
        <v>0</v>
      </c>
      <c r="BG152" s="91">
        <v>0</v>
      </c>
      <c r="BH152" s="91">
        <v>0</v>
      </c>
      <c r="BI152" s="91">
        <v>0</v>
      </c>
      <c r="BJ152" s="91">
        <v>0</v>
      </c>
      <c r="BK152" s="91">
        <v>0</v>
      </c>
      <c r="BL152" s="91">
        <v>0</v>
      </c>
      <c r="BM152" s="91">
        <v>84</v>
      </c>
      <c r="BN152" s="91"/>
      <c r="BO152" s="91"/>
      <c r="BP152" s="91"/>
      <c r="BQ152" s="91"/>
      <c r="BR152" s="91"/>
      <c r="BS152" s="91"/>
      <c r="BT152" s="91"/>
      <c r="BU152" s="91"/>
      <c r="BV152" s="91" t="s">
        <v>87</v>
      </c>
    </row>
    <row r="153" spans="1:74">
      <c r="A153" s="91">
        <v>744</v>
      </c>
      <c r="B153" s="92">
        <v>45955</v>
      </c>
      <c r="C153" s="91" t="s">
        <v>118</v>
      </c>
      <c r="D153" s="91">
        <v>9519216427</v>
      </c>
      <c r="E153" s="91">
        <v>1</v>
      </c>
      <c r="F153" s="91" t="s">
        <v>534</v>
      </c>
      <c r="G153" s="91"/>
      <c r="H153" s="91" t="s">
        <v>120</v>
      </c>
      <c r="I153" s="91"/>
      <c r="J153" s="91"/>
      <c r="K153" s="91" t="e">
        <v>#N/A</v>
      </c>
      <c r="L153" s="91"/>
      <c r="M153" s="91"/>
      <c r="N153" s="91"/>
      <c r="O153" s="91"/>
      <c r="P153" s="91" t="s">
        <v>23</v>
      </c>
      <c r="Q153" s="91" t="s">
        <v>1102</v>
      </c>
      <c r="R153" s="91"/>
      <c r="S153" s="91" t="s">
        <v>1004</v>
      </c>
      <c r="T153" s="91" t="s">
        <v>131</v>
      </c>
      <c r="U153" s="91" t="s">
        <v>407</v>
      </c>
      <c r="V153" s="91"/>
      <c r="W153" s="91">
        <v>941597</v>
      </c>
      <c r="X153" s="91" t="s">
        <v>409</v>
      </c>
      <c r="Y153" s="91">
        <v>3902332</v>
      </c>
      <c r="Z153" s="91" t="s">
        <v>465</v>
      </c>
      <c r="AA153" s="91" t="s">
        <v>466</v>
      </c>
      <c r="AB153" s="91" t="s">
        <v>467</v>
      </c>
      <c r="AC153" s="91" t="s">
        <v>468</v>
      </c>
      <c r="AD153" s="91">
        <v>0.5</v>
      </c>
      <c r="AE153" s="91">
        <v>1220</v>
      </c>
      <c r="AF153" s="91">
        <v>0</v>
      </c>
      <c r="AG153" s="91"/>
      <c r="AH153" s="91"/>
      <c r="AI153" s="91"/>
      <c r="AJ153" s="91"/>
      <c r="AK153" s="91"/>
      <c r="AL153" s="91">
        <v>112</v>
      </c>
      <c r="AM153" s="91">
        <v>0</v>
      </c>
      <c r="AN153" s="91">
        <v>112</v>
      </c>
      <c r="AO153" s="91">
        <v>112</v>
      </c>
      <c r="AP153" s="91"/>
      <c r="AQ153" s="91">
        <v>0</v>
      </c>
      <c r="AR153" s="91">
        <v>0</v>
      </c>
      <c r="AS153" s="91">
        <v>0</v>
      </c>
      <c r="AT153" s="91">
        <v>0</v>
      </c>
      <c r="AU153" s="91">
        <v>0</v>
      </c>
      <c r="AV153" s="91">
        <v>0</v>
      </c>
      <c r="AW153" s="91">
        <v>0</v>
      </c>
      <c r="AX153" s="91">
        <v>0</v>
      </c>
      <c r="AY153" s="91">
        <v>0</v>
      </c>
      <c r="AZ153" s="91">
        <v>0</v>
      </c>
      <c r="BA153" s="91">
        <v>0</v>
      </c>
      <c r="BB153" s="91">
        <v>0</v>
      </c>
      <c r="BC153" s="91">
        <v>0</v>
      </c>
      <c r="BD153" s="91">
        <v>0</v>
      </c>
      <c r="BE153" s="91">
        <v>0</v>
      </c>
      <c r="BF153" s="91">
        <v>0</v>
      </c>
      <c r="BG153" s="91">
        <v>0</v>
      </c>
      <c r="BH153" s="91">
        <v>0</v>
      </c>
      <c r="BI153" s="91">
        <v>0</v>
      </c>
      <c r="BJ153" s="91">
        <v>0</v>
      </c>
      <c r="BK153" s="91">
        <v>0</v>
      </c>
      <c r="BL153" s="91">
        <v>0</v>
      </c>
      <c r="BM153" s="91">
        <v>112</v>
      </c>
      <c r="BN153" s="91"/>
      <c r="BO153" s="91"/>
      <c r="BP153" s="91"/>
      <c r="BQ153" s="91"/>
      <c r="BR153" s="91"/>
      <c r="BS153" s="91"/>
      <c r="BT153" s="91"/>
      <c r="BU153" s="91"/>
      <c r="BV153" s="91" t="s">
        <v>87</v>
      </c>
    </row>
    <row r="154" spans="1:74">
      <c r="A154" s="91">
        <v>744</v>
      </c>
      <c r="B154" s="92">
        <v>45955</v>
      </c>
      <c r="C154" s="91" t="s">
        <v>118</v>
      </c>
      <c r="D154" s="91">
        <v>9519216427</v>
      </c>
      <c r="E154" s="91">
        <v>2</v>
      </c>
      <c r="F154" s="91" t="s">
        <v>535</v>
      </c>
      <c r="G154" s="91"/>
      <c r="H154" s="91" t="s">
        <v>120</v>
      </c>
      <c r="I154" s="91"/>
      <c r="J154" s="91"/>
      <c r="K154" s="91" t="e">
        <v>#N/A</v>
      </c>
      <c r="L154" s="91"/>
      <c r="M154" s="91"/>
      <c r="N154" s="91"/>
      <c r="O154" s="91"/>
      <c r="P154" s="91" t="s">
        <v>23</v>
      </c>
      <c r="Q154" s="91" t="s">
        <v>1102</v>
      </c>
      <c r="R154" s="91"/>
      <c r="S154" s="91" t="s">
        <v>1004</v>
      </c>
      <c r="T154" s="91" t="s">
        <v>131</v>
      </c>
      <c r="U154" s="91" t="s">
        <v>407</v>
      </c>
      <c r="V154" s="91"/>
      <c r="W154" s="91">
        <v>941597</v>
      </c>
      <c r="X154" s="91" t="s">
        <v>409</v>
      </c>
      <c r="Y154" s="91">
        <v>3902332</v>
      </c>
      <c r="Z154" s="91" t="s">
        <v>465</v>
      </c>
      <c r="AA154" s="91" t="s">
        <v>466</v>
      </c>
      <c r="AB154" s="91" t="s">
        <v>467</v>
      </c>
      <c r="AC154" s="91" t="s">
        <v>468</v>
      </c>
      <c r="AD154" s="91">
        <v>0.5</v>
      </c>
      <c r="AE154" s="91">
        <v>1220</v>
      </c>
      <c r="AF154" s="91">
        <v>0</v>
      </c>
      <c r="AG154" s="91"/>
      <c r="AH154" s="91"/>
      <c r="AI154" s="91"/>
      <c r="AJ154" s="91"/>
      <c r="AK154" s="91"/>
      <c r="AL154" s="91">
        <v>84</v>
      </c>
      <c r="AM154" s="91">
        <v>0</v>
      </c>
      <c r="AN154" s="91">
        <v>84</v>
      </c>
      <c r="AO154" s="91">
        <v>84</v>
      </c>
      <c r="AP154" s="91"/>
      <c r="AQ154" s="91">
        <v>0</v>
      </c>
      <c r="AR154" s="91">
        <v>0</v>
      </c>
      <c r="AS154" s="91">
        <v>0</v>
      </c>
      <c r="AT154" s="91">
        <v>0</v>
      </c>
      <c r="AU154" s="91">
        <v>0</v>
      </c>
      <c r="AV154" s="91">
        <v>0</v>
      </c>
      <c r="AW154" s="91">
        <v>0</v>
      </c>
      <c r="AX154" s="91">
        <v>0</v>
      </c>
      <c r="AY154" s="91">
        <v>0</v>
      </c>
      <c r="AZ154" s="91">
        <v>0</v>
      </c>
      <c r="BA154" s="91">
        <v>0</v>
      </c>
      <c r="BB154" s="91">
        <v>0</v>
      </c>
      <c r="BC154" s="91">
        <v>0</v>
      </c>
      <c r="BD154" s="91">
        <v>0</v>
      </c>
      <c r="BE154" s="91">
        <v>0</v>
      </c>
      <c r="BF154" s="91">
        <v>0</v>
      </c>
      <c r="BG154" s="91">
        <v>0</v>
      </c>
      <c r="BH154" s="91">
        <v>0</v>
      </c>
      <c r="BI154" s="91">
        <v>0</v>
      </c>
      <c r="BJ154" s="91">
        <v>0</v>
      </c>
      <c r="BK154" s="91">
        <v>0</v>
      </c>
      <c r="BL154" s="91">
        <v>0</v>
      </c>
      <c r="BM154" s="91">
        <v>84</v>
      </c>
      <c r="BN154" s="91"/>
      <c r="BO154" s="91"/>
      <c r="BP154" s="91"/>
      <c r="BQ154" s="91"/>
      <c r="BR154" s="91"/>
      <c r="BS154" s="91"/>
      <c r="BT154" s="91"/>
      <c r="BU154" s="91"/>
      <c r="BV154" s="91" t="s">
        <v>87</v>
      </c>
    </row>
    <row r="155" spans="1:74">
      <c r="A155" s="91">
        <v>744</v>
      </c>
      <c r="B155" s="92">
        <v>45955</v>
      </c>
      <c r="C155" s="91" t="s">
        <v>118</v>
      </c>
      <c r="D155" s="91">
        <v>9519216427</v>
      </c>
      <c r="E155" s="91">
        <v>5</v>
      </c>
      <c r="F155" s="91" t="s">
        <v>536</v>
      </c>
      <c r="G155" s="91"/>
      <c r="H155" s="91" t="s">
        <v>120</v>
      </c>
      <c r="I155" s="91"/>
      <c r="J155" s="91"/>
      <c r="K155" s="91" t="e">
        <v>#N/A</v>
      </c>
      <c r="L155" s="91"/>
      <c r="M155" s="91"/>
      <c r="N155" s="91"/>
      <c r="O155" s="91"/>
      <c r="P155" s="91" t="s">
        <v>23</v>
      </c>
      <c r="Q155" s="91" t="s">
        <v>1102</v>
      </c>
      <c r="R155" s="91"/>
      <c r="S155" s="91" t="s">
        <v>1004</v>
      </c>
      <c r="T155" s="91" t="s">
        <v>131</v>
      </c>
      <c r="U155" s="91" t="s">
        <v>407</v>
      </c>
      <c r="V155" s="91"/>
      <c r="W155" s="91">
        <v>941597</v>
      </c>
      <c r="X155" s="91" t="s">
        <v>409</v>
      </c>
      <c r="Y155" s="91">
        <v>3902332</v>
      </c>
      <c r="Z155" s="91" t="s">
        <v>465</v>
      </c>
      <c r="AA155" s="91" t="s">
        <v>466</v>
      </c>
      <c r="AB155" s="91" t="s">
        <v>467</v>
      </c>
      <c r="AC155" s="91" t="s">
        <v>468</v>
      </c>
      <c r="AD155" s="91">
        <v>0.5</v>
      </c>
      <c r="AE155" s="91">
        <v>1220</v>
      </c>
      <c r="AF155" s="91">
        <v>0</v>
      </c>
      <c r="AG155" s="91"/>
      <c r="AH155" s="91"/>
      <c r="AI155" s="91"/>
      <c r="AJ155" s="91"/>
      <c r="AK155" s="91"/>
      <c r="AL155" s="91">
        <v>56</v>
      </c>
      <c r="AM155" s="91">
        <v>0</v>
      </c>
      <c r="AN155" s="91">
        <v>56</v>
      </c>
      <c r="AO155" s="91">
        <v>56</v>
      </c>
      <c r="AP155" s="91"/>
      <c r="AQ155" s="91">
        <v>0</v>
      </c>
      <c r="AR155" s="91">
        <v>0</v>
      </c>
      <c r="AS155" s="91">
        <v>0</v>
      </c>
      <c r="AT155" s="91">
        <v>0</v>
      </c>
      <c r="AU155" s="91">
        <v>0</v>
      </c>
      <c r="AV155" s="91">
        <v>0</v>
      </c>
      <c r="AW155" s="91">
        <v>0</v>
      </c>
      <c r="AX155" s="91">
        <v>0</v>
      </c>
      <c r="AY155" s="91">
        <v>0</v>
      </c>
      <c r="AZ155" s="91">
        <v>0</v>
      </c>
      <c r="BA155" s="91">
        <v>0</v>
      </c>
      <c r="BB155" s="91">
        <v>0</v>
      </c>
      <c r="BC155" s="91">
        <v>0</v>
      </c>
      <c r="BD155" s="91">
        <v>0</v>
      </c>
      <c r="BE155" s="91">
        <v>0</v>
      </c>
      <c r="BF155" s="91">
        <v>0</v>
      </c>
      <c r="BG155" s="91">
        <v>0</v>
      </c>
      <c r="BH155" s="91">
        <v>0</v>
      </c>
      <c r="BI155" s="91">
        <v>0</v>
      </c>
      <c r="BJ155" s="91">
        <v>0</v>
      </c>
      <c r="BK155" s="91">
        <v>0</v>
      </c>
      <c r="BL155" s="91">
        <v>0</v>
      </c>
      <c r="BM155" s="91">
        <v>56</v>
      </c>
      <c r="BN155" s="91"/>
      <c r="BO155" s="91"/>
      <c r="BP155" s="91"/>
      <c r="BQ155" s="91"/>
      <c r="BR155" s="91"/>
      <c r="BS155" s="91"/>
      <c r="BT155" s="91"/>
      <c r="BU155" s="91"/>
      <c r="BV155" s="91" t="s">
        <v>87</v>
      </c>
    </row>
    <row r="156" spans="1:74">
      <c r="A156" s="91">
        <v>744</v>
      </c>
      <c r="B156" s="92">
        <v>45957</v>
      </c>
      <c r="C156" s="91" t="s">
        <v>118</v>
      </c>
      <c r="D156" s="91">
        <v>9519216681</v>
      </c>
      <c r="E156" s="91">
        <v>5</v>
      </c>
      <c r="F156" s="91" t="s">
        <v>567</v>
      </c>
      <c r="G156" s="91"/>
      <c r="H156" s="91" t="s">
        <v>120</v>
      </c>
      <c r="I156" s="91"/>
      <c r="J156" s="91"/>
      <c r="K156" s="91" t="e">
        <v>#N/A</v>
      </c>
      <c r="L156" s="91"/>
      <c r="M156" s="91"/>
      <c r="N156" s="91"/>
      <c r="O156" s="91"/>
      <c r="P156" s="91" t="s">
        <v>23</v>
      </c>
      <c r="Q156" s="91" t="s">
        <v>1102</v>
      </c>
      <c r="R156" s="91"/>
      <c r="S156" s="91" t="s">
        <v>1004</v>
      </c>
      <c r="T156" s="91" t="s">
        <v>131</v>
      </c>
      <c r="U156" s="91" t="s">
        <v>407</v>
      </c>
      <c r="V156" s="91"/>
      <c r="W156" s="91">
        <v>941597</v>
      </c>
      <c r="X156" s="91" t="s">
        <v>409</v>
      </c>
      <c r="Y156" s="91">
        <v>3902332</v>
      </c>
      <c r="Z156" s="91" t="s">
        <v>465</v>
      </c>
      <c r="AA156" s="91" t="s">
        <v>466</v>
      </c>
      <c r="AB156" s="91" t="s">
        <v>467</v>
      </c>
      <c r="AC156" s="91" t="s">
        <v>468</v>
      </c>
      <c r="AD156" s="91">
        <v>0.5</v>
      </c>
      <c r="AE156" s="91">
        <v>1220</v>
      </c>
      <c r="AF156" s="91">
        <v>0</v>
      </c>
      <c r="AG156" s="91"/>
      <c r="AH156" s="91"/>
      <c r="AI156" s="91"/>
      <c r="AJ156" s="91"/>
      <c r="AK156" s="91"/>
      <c r="AL156" s="91">
        <v>84</v>
      </c>
      <c r="AM156" s="91">
        <v>0</v>
      </c>
      <c r="AN156" s="91">
        <v>84</v>
      </c>
      <c r="AO156" s="91">
        <v>84</v>
      </c>
      <c r="AP156" s="91"/>
      <c r="AQ156" s="91">
        <v>0</v>
      </c>
      <c r="AR156" s="91">
        <v>0</v>
      </c>
      <c r="AS156" s="91">
        <v>0</v>
      </c>
      <c r="AT156" s="91">
        <v>0</v>
      </c>
      <c r="AU156" s="91">
        <v>0</v>
      </c>
      <c r="AV156" s="91">
        <v>0</v>
      </c>
      <c r="AW156" s="91">
        <v>0</v>
      </c>
      <c r="AX156" s="91">
        <v>0</v>
      </c>
      <c r="AY156" s="91">
        <v>0</v>
      </c>
      <c r="AZ156" s="91">
        <v>0</v>
      </c>
      <c r="BA156" s="91">
        <v>0</v>
      </c>
      <c r="BB156" s="91">
        <v>0</v>
      </c>
      <c r="BC156" s="91">
        <v>0</v>
      </c>
      <c r="BD156" s="91">
        <v>0</v>
      </c>
      <c r="BE156" s="91">
        <v>0</v>
      </c>
      <c r="BF156" s="91">
        <v>0</v>
      </c>
      <c r="BG156" s="91">
        <v>0</v>
      </c>
      <c r="BH156" s="91">
        <v>0</v>
      </c>
      <c r="BI156" s="91">
        <v>0</v>
      </c>
      <c r="BJ156" s="91">
        <v>0</v>
      </c>
      <c r="BK156" s="91">
        <v>0</v>
      </c>
      <c r="BL156" s="91">
        <v>0</v>
      </c>
      <c r="BM156" s="91">
        <v>84</v>
      </c>
      <c r="BN156" s="91"/>
      <c r="BO156" s="91"/>
      <c r="BP156" s="91"/>
      <c r="BQ156" s="91"/>
      <c r="BR156" s="91"/>
      <c r="BS156" s="91"/>
      <c r="BT156" s="91"/>
      <c r="BU156" s="91"/>
      <c r="BV156" s="91" t="s">
        <v>87</v>
      </c>
    </row>
    <row r="157" spans="1:74">
      <c r="A157" s="91">
        <v>744</v>
      </c>
      <c r="B157" s="92">
        <v>45957</v>
      </c>
      <c r="C157" s="91" t="s">
        <v>118</v>
      </c>
      <c r="D157" s="91">
        <v>9519216681</v>
      </c>
      <c r="E157" s="91">
        <v>4</v>
      </c>
      <c r="F157" s="91" t="s">
        <v>568</v>
      </c>
      <c r="G157" s="91"/>
      <c r="H157" s="91" t="s">
        <v>120</v>
      </c>
      <c r="I157" s="91"/>
      <c r="J157" s="91"/>
      <c r="K157" s="91" t="e">
        <v>#N/A</v>
      </c>
      <c r="L157" s="91"/>
      <c r="M157" s="91"/>
      <c r="N157" s="91"/>
      <c r="O157" s="91"/>
      <c r="P157" s="91" t="s">
        <v>23</v>
      </c>
      <c r="Q157" s="91" t="s">
        <v>1102</v>
      </c>
      <c r="R157" s="91"/>
      <c r="S157" s="91" t="s">
        <v>1004</v>
      </c>
      <c r="T157" s="91" t="s">
        <v>131</v>
      </c>
      <c r="U157" s="91" t="s">
        <v>407</v>
      </c>
      <c r="V157" s="91"/>
      <c r="W157" s="91">
        <v>941597</v>
      </c>
      <c r="X157" s="91" t="s">
        <v>409</v>
      </c>
      <c r="Y157" s="91">
        <v>3902332</v>
      </c>
      <c r="Z157" s="91" t="s">
        <v>465</v>
      </c>
      <c r="AA157" s="91" t="s">
        <v>466</v>
      </c>
      <c r="AB157" s="91" t="s">
        <v>467</v>
      </c>
      <c r="AC157" s="91" t="s">
        <v>468</v>
      </c>
      <c r="AD157" s="91">
        <v>0.5</v>
      </c>
      <c r="AE157" s="91">
        <v>1220</v>
      </c>
      <c r="AF157" s="91">
        <v>0</v>
      </c>
      <c r="AG157" s="91"/>
      <c r="AH157" s="91"/>
      <c r="AI157" s="91"/>
      <c r="AJ157" s="91"/>
      <c r="AK157" s="91"/>
      <c r="AL157" s="91">
        <v>28</v>
      </c>
      <c r="AM157" s="91">
        <v>0</v>
      </c>
      <c r="AN157" s="91">
        <v>28</v>
      </c>
      <c r="AO157" s="91">
        <v>28</v>
      </c>
      <c r="AP157" s="91"/>
      <c r="AQ157" s="91">
        <v>0</v>
      </c>
      <c r="AR157" s="91">
        <v>0</v>
      </c>
      <c r="AS157" s="91">
        <v>0</v>
      </c>
      <c r="AT157" s="91">
        <v>0</v>
      </c>
      <c r="AU157" s="91">
        <v>0</v>
      </c>
      <c r="AV157" s="91">
        <v>0</v>
      </c>
      <c r="AW157" s="91">
        <v>0</v>
      </c>
      <c r="AX157" s="91">
        <v>0</v>
      </c>
      <c r="AY157" s="91">
        <v>0</v>
      </c>
      <c r="AZ157" s="91">
        <v>0</v>
      </c>
      <c r="BA157" s="91">
        <v>0</v>
      </c>
      <c r="BB157" s="91">
        <v>0</v>
      </c>
      <c r="BC157" s="91">
        <v>0</v>
      </c>
      <c r="BD157" s="91">
        <v>0</v>
      </c>
      <c r="BE157" s="91">
        <v>0</v>
      </c>
      <c r="BF157" s="91">
        <v>0</v>
      </c>
      <c r="BG157" s="91">
        <v>0</v>
      </c>
      <c r="BH157" s="91">
        <v>0</v>
      </c>
      <c r="BI157" s="91">
        <v>0</v>
      </c>
      <c r="BJ157" s="91">
        <v>0</v>
      </c>
      <c r="BK157" s="91">
        <v>0</v>
      </c>
      <c r="BL157" s="91">
        <v>0</v>
      </c>
      <c r="BM157" s="91">
        <v>28</v>
      </c>
      <c r="BN157" s="91"/>
      <c r="BO157" s="91"/>
      <c r="BP157" s="91"/>
      <c r="BQ157" s="91"/>
      <c r="BR157" s="91"/>
      <c r="BS157" s="91"/>
      <c r="BT157" s="91"/>
      <c r="BU157" s="91"/>
      <c r="BV157" s="91" t="s">
        <v>87</v>
      </c>
    </row>
    <row r="158" spans="1:74">
      <c r="A158" s="91">
        <v>744</v>
      </c>
      <c r="B158" s="92">
        <v>45957</v>
      </c>
      <c r="C158" s="91" t="s">
        <v>118</v>
      </c>
      <c r="D158" s="91">
        <v>9519216681</v>
      </c>
      <c r="E158" s="91">
        <v>3</v>
      </c>
      <c r="F158" s="91" t="s">
        <v>569</v>
      </c>
      <c r="G158" s="91"/>
      <c r="H158" s="91" t="s">
        <v>120</v>
      </c>
      <c r="I158" s="91"/>
      <c r="J158" s="91"/>
      <c r="K158" s="91" t="e">
        <v>#N/A</v>
      </c>
      <c r="L158" s="91"/>
      <c r="M158" s="91"/>
      <c r="N158" s="91"/>
      <c r="O158" s="91"/>
      <c r="P158" s="91" t="s">
        <v>23</v>
      </c>
      <c r="Q158" s="91" t="s">
        <v>1102</v>
      </c>
      <c r="R158" s="91"/>
      <c r="S158" s="91" t="s">
        <v>1004</v>
      </c>
      <c r="T158" s="91" t="s">
        <v>131</v>
      </c>
      <c r="U158" s="91" t="s">
        <v>407</v>
      </c>
      <c r="V158" s="91"/>
      <c r="W158" s="91">
        <v>941597</v>
      </c>
      <c r="X158" s="91" t="s">
        <v>409</v>
      </c>
      <c r="Y158" s="91">
        <v>3902332</v>
      </c>
      <c r="Z158" s="91" t="s">
        <v>465</v>
      </c>
      <c r="AA158" s="91" t="s">
        <v>466</v>
      </c>
      <c r="AB158" s="91" t="s">
        <v>467</v>
      </c>
      <c r="AC158" s="91" t="s">
        <v>468</v>
      </c>
      <c r="AD158" s="91">
        <v>0.5</v>
      </c>
      <c r="AE158" s="91">
        <v>1220</v>
      </c>
      <c r="AF158" s="91">
        <v>0</v>
      </c>
      <c r="AG158" s="91"/>
      <c r="AH158" s="91"/>
      <c r="AI158" s="91"/>
      <c r="AJ158" s="91"/>
      <c r="AK158" s="91"/>
      <c r="AL158" s="91">
        <v>28</v>
      </c>
      <c r="AM158" s="91">
        <v>0</v>
      </c>
      <c r="AN158" s="91">
        <v>28</v>
      </c>
      <c r="AO158" s="91">
        <v>28</v>
      </c>
      <c r="AP158" s="91"/>
      <c r="AQ158" s="91">
        <v>0</v>
      </c>
      <c r="AR158" s="91">
        <v>0</v>
      </c>
      <c r="AS158" s="91">
        <v>0</v>
      </c>
      <c r="AT158" s="91">
        <v>0</v>
      </c>
      <c r="AU158" s="91">
        <v>0</v>
      </c>
      <c r="AV158" s="91">
        <v>0</v>
      </c>
      <c r="AW158" s="91">
        <v>0</v>
      </c>
      <c r="AX158" s="91">
        <v>0</v>
      </c>
      <c r="AY158" s="91">
        <v>0</v>
      </c>
      <c r="AZ158" s="91">
        <v>0</v>
      </c>
      <c r="BA158" s="91">
        <v>0</v>
      </c>
      <c r="BB158" s="91">
        <v>0</v>
      </c>
      <c r="BC158" s="91">
        <v>0</v>
      </c>
      <c r="BD158" s="91">
        <v>0</v>
      </c>
      <c r="BE158" s="91">
        <v>0</v>
      </c>
      <c r="BF158" s="91">
        <v>0</v>
      </c>
      <c r="BG158" s="91">
        <v>0</v>
      </c>
      <c r="BH158" s="91">
        <v>0</v>
      </c>
      <c r="BI158" s="91">
        <v>0</v>
      </c>
      <c r="BJ158" s="91">
        <v>0</v>
      </c>
      <c r="BK158" s="91">
        <v>0</v>
      </c>
      <c r="BL158" s="91">
        <v>0</v>
      </c>
      <c r="BM158" s="91">
        <v>28</v>
      </c>
      <c r="BN158" s="91"/>
      <c r="BO158" s="91"/>
      <c r="BP158" s="91"/>
      <c r="BQ158" s="91"/>
      <c r="BR158" s="91"/>
      <c r="BS158" s="91"/>
      <c r="BT158" s="91"/>
      <c r="BU158" s="91"/>
      <c r="BV158" s="91" t="s">
        <v>87</v>
      </c>
    </row>
    <row r="159" spans="1:74">
      <c r="A159" s="91">
        <v>744</v>
      </c>
      <c r="B159" s="92">
        <v>45957</v>
      </c>
      <c r="C159" s="91" t="s">
        <v>118</v>
      </c>
      <c r="D159" s="91">
        <v>9519216681</v>
      </c>
      <c r="E159" s="91">
        <v>2</v>
      </c>
      <c r="F159" s="91" t="s">
        <v>571</v>
      </c>
      <c r="G159" s="91"/>
      <c r="H159" s="91" t="s">
        <v>120</v>
      </c>
      <c r="I159" s="91"/>
      <c r="J159" s="91"/>
      <c r="K159" s="91" t="e">
        <v>#N/A</v>
      </c>
      <c r="L159" s="91"/>
      <c r="M159" s="91"/>
      <c r="N159" s="91"/>
      <c r="O159" s="91"/>
      <c r="P159" s="91" t="s">
        <v>23</v>
      </c>
      <c r="Q159" s="91" t="s">
        <v>1102</v>
      </c>
      <c r="R159" s="91"/>
      <c r="S159" s="91" t="s">
        <v>1004</v>
      </c>
      <c r="T159" s="91" t="s">
        <v>131</v>
      </c>
      <c r="U159" s="91" t="s">
        <v>407</v>
      </c>
      <c r="V159" s="91"/>
      <c r="W159" s="91">
        <v>941597</v>
      </c>
      <c r="X159" s="91" t="s">
        <v>409</v>
      </c>
      <c r="Y159" s="91">
        <v>3902332</v>
      </c>
      <c r="Z159" s="91" t="s">
        <v>465</v>
      </c>
      <c r="AA159" s="91" t="s">
        <v>466</v>
      </c>
      <c r="AB159" s="91" t="s">
        <v>467</v>
      </c>
      <c r="AC159" s="91" t="s">
        <v>468</v>
      </c>
      <c r="AD159" s="91">
        <v>0.5</v>
      </c>
      <c r="AE159" s="91">
        <v>1220</v>
      </c>
      <c r="AF159" s="91">
        <v>0</v>
      </c>
      <c r="AG159" s="91"/>
      <c r="AH159" s="91"/>
      <c r="AI159" s="91"/>
      <c r="AJ159" s="91"/>
      <c r="AK159" s="91"/>
      <c r="AL159" s="91">
        <v>84</v>
      </c>
      <c r="AM159" s="91">
        <v>0</v>
      </c>
      <c r="AN159" s="91">
        <v>84</v>
      </c>
      <c r="AO159" s="91">
        <v>84</v>
      </c>
      <c r="AP159" s="91"/>
      <c r="AQ159" s="91">
        <v>0</v>
      </c>
      <c r="AR159" s="91">
        <v>0</v>
      </c>
      <c r="AS159" s="91">
        <v>0</v>
      </c>
      <c r="AT159" s="91">
        <v>0</v>
      </c>
      <c r="AU159" s="91">
        <v>0</v>
      </c>
      <c r="AV159" s="91">
        <v>0</v>
      </c>
      <c r="AW159" s="91">
        <v>0</v>
      </c>
      <c r="AX159" s="91">
        <v>0</v>
      </c>
      <c r="AY159" s="91">
        <v>0</v>
      </c>
      <c r="AZ159" s="91">
        <v>0</v>
      </c>
      <c r="BA159" s="91">
        <v>0</v>
      </c>
      <c r="BB159" s="91">
        <v>0</v>
      </c>
      <c r="BC159" s="91">
        <v>0</v>
      </c>
      <c r="BD159" s="91">
        <v>0</v>
      </c>
      <c r="BE159" s="91">
        <v>0</v>
      </c>
      <c r="BF159" s="91">
        <v>0</v>
      </c>
      <c r="BG159" s="91">
        <v>0</v>
      </c>
      <c r="BH159" s="91">
        <v>0</v>
      </c>
      <c r="BI159" s="91">
        <v>0</v>
      </c>
      <c r="BJ159" s="91">
        <v>0</v>
      </c>
      <c r="BK159" s="91">
        <v>0</v>
      </c>
      <c r="BL159" s="91">
        <v>0</v>
      </c>
      <c r="BM159" s="91">
        <v>84</v>
      </c>
      <c r="BN159" s="91"/>
      <c r="BO159" s="91"/>
      <c r="BP159" s="91"/>
      <c r="BQ159" s="91"/>
      <c r="BR159" s="91"/>
      <c r="BS159" s="91"/>
      <c r="BT159" s="91"/>
      <c r="BU159" s="91"/>
      <c r="BV159" s="91" t="s">
        <v>87</v>
      </c>
    </row>
    <row r="160" spans="1:74">
      <c r="A160" s="91">
        <v>744</v>
      </c>
      <c r="B160" s="92">
        <v>45957</v>
      </c>
      <c r="C160" s="91" t="s">
        <v>118</v>
      </c>
      <c r="D160" s="91">
        <v>9519216681</v>
      </c>
      <c r="E160" s="91">
        <v>1</v>
      </c>
      <c r="F160" s="91" t="s">
        <v>572</v>
      </c>
      <c r="G160" s="91"/>
      <c r="H160" s="91" t="s">
        <v>120</v>
      </c>
      <c r="I160" s="91"/>
      <c r="J160" s="91"/>
      <c r="K160" s="91" t="e">
        <v>#N/A</v>
      </c>
      <c r="L160" s="91"/>
      <c r="M160" s="91"/>
      <c r="N160" s="91"/>
      <c r="O160" s="91"/>
      <c r="P160" s="91" t="s">
        <v>23</v>
      </c>
      <c r="Q160" s="91" t="s">
        <v>1102</v>
      </c>
      <c r="R160" s="91"/>
      <c r="S160" s="91" t="s">
        <v>1004</v>
      </c>
      <c r="T160" s="91" t="s">
        <v>131</v>
      </c>
      <c r="U160" s="91" t="s">
        <v>407</v>
      </c>
      <c r="V160" s="91"/>
      <c r="W160" s="91">
        <v>941597</v>
      </c>
      <c r="X160" s="91" t="s">
        <v>409</v>
      </c>
      <c r="Y160" s="91">
        <v>3902332</v>
      </c>
      <c r="Z160" s="91" t="s">
        <v>465</v>
      </c>
      <c r="AA160" s="91" t="s">
        <v>466</v>
      </c>
      <c r="AB160" s="91" t="s">
        <v>467</v>
      </c>
      <c r="AC160" s="91" t="s">
        <v>468</v>
      </c>
      <c r="AD160" s="91">
        <v>0.5</v>
      </c>
      <c r="AE160" s="91">
        <v>1220</v>
      </c>
      <c r="AF160" s="91">
        <v>0</v>
      </c>
      <c r="AG160" s="91"/>
      <c r="AH160" s="91"/>
      <c r="AI160" s="91"/>
      <c r="AJ160" s="91"/>
      <c r="AK160" s="91"/>
      <c r="AL160" s="91">
        <v>84</v>
      </c>
      <c r="AM160" s="91">
        <v>0</v>
      </c>
      <c r="AN160" s="91">
        <v>84</v>
      </c>
      <c r="AO160" s="91">
        <v>84</v>
      </c>
      <c r="AP160" s="91"/>
      <c r="AQ160" s="91">
        <v>0</v>
      </c>
      <c r="AR160" s="91">
        <v>0</v>
      </c>
      <c r="AS160" s="91">
        <v>0</v>
      </c>
      <c r="AT160" s="91">
        <v>0</v>
      </c>
      <c r="AU160" s="91">
        <v>0</v>
      </c>
      <c r="AV160" s="91">
        <v>0</v>
      </c>
      <c r="AW160" s="91">
        <v>0</v>
      </c>
      <c r="AX160" s="91">
        <v>0</v>
      </c>
      <c r="AY160" s="91">
        <v>0</v>
      </c>
      <c r="AZ160" s="91">
        <v>0</v>
      </c>
      <c r="BA160" s="91">
        <v>0</v>
      </c>
      <c r="BB160" s="91">
        <v>0</v>
      </c>
      <c r="BC160" s="91">
        <v>0</v>
      </c>
      <c r="BD160" s="91">
        <v>0</v>
      </c>
      <c r="BE160" s="91">
        <v>0</v>
      </c>
      <c r="BF160" s="91">
        <v>0</v>
      </c>
      <c r="BG160" s="91">
        <v>0</v>
      </c>
      <c r="BH160" s="91">
        <v>0</v>
      </c>
      <c r="BI160" s="91">
        <v>0</v>
      </c>
      <c r="BJ160" s="91">
        <v>0</v>
      </c>
      <c r="BK160" s="91">
        <v>0</v>
      </c>
      <c r="BL160" s="91">
        <v>0</v>
      </c>
      <c r="BM160" s="91">
        <v>84</v>
      </c>
      <c r="BN160" s="91"/>
      <c r="BO160" s="91"/>
      <c r="BP160" s="91"/>
      <c r="BQ160" s="91"/>
      <c r="BR160" s="91"/>
      <c r="BS160" s="91"/>
      <c r="BT160" s="91"/>
      <c r="BU160" s="91"/>
      <c r="BV160" s="91" t="s">
        <v>87</v>
      </c>
    </row>
    <row r="161" spans="1:74">
      <c r="A161" s="91">
        <v>744</v>
      </c>
      <c r="B161" s="92">
        <v>45957</v>
      </c>
      <c r="C161" s="91" t="s">
        <v>118</v>
      </c>
      <c r="D161" s="91">
        <v>9519216427</v>
      </c>
      <c r="E161" s="91">
        <v>8</v>
      </c>
      <c r="F161" s="91" t="s">
        <v>573</v>
      </c>
      <c r="G161" s="91"/>
      <c r="H161" s="91" t="s">
        <v>120</v>
      </c>
      <c r="I161" s="91"/>
      <c r="J161" s="91"/>
      <c r="K161" s="91" t="e">
        <v>#N/A</v>
      </c>
      <c r="L161" s="91"/>
      <c r="M161" s="91"/>
      <c r="N161" s="91"/>
      <c r="O161" s="91"/>
      <c r="P161" s="91" t="s">
        <v>23</v>
      </c>
      <c r="Q161" s="91" t="s">
        <v>1102</v>
      </c>
      <c r="R161" s="91"/>
      <c r="S161" s="91" t="s">
        <v>1004</v>
      </c>
      <c r="T161" s="91" t="s">
        <v>131</v>
      </c>
      <c r="U161" s="91" t="s">
        <v>407</v>
      </c>
      <c r="V161" s="91"/>
      <c r="W161" s="91">
        <v>941597</v>
      </c>
      <c r="X161" s="91" t="s">
        <v>409</v>
      </c>
      <c r="Y161" s="91">
        <v>3902332</v>
      </c>
      <c r="Z161" s="91" t="s">
        <v>465</v>
      </c>
      <c r="AA161" s="91" t="s">
        <v>466</v>
      </c>
      <c r="AB161" s="91" t="s">
        <v>467</v>
      </c>
      <c r="AC161" s="91" t="s">
        <v>468</v>
      </c>
      <c r="AD161" s="91">
        <v>0.5</v>
      </c>
      <c r="AE161" s="91">
        <v>1220</v>
      </c>
      <c r="AF161" s="91">
        <v>0</v>
      </c>
      <c r="AG161" s="91"/>
      <c r="AH161" s="91"/>
      <c r="AI161" s="91"/>
      <c r="AJ161" s="91"/>
      <c r="AK161" s="91"/>
      <c r="AL161" s="91">
        <v>56</v>
      </c>
      <c r="AM161" s="91">
        <v>0</v>
      </c>
      <c r="AN161" s="91">
        <v>56</v>
      </c>
      <c r="AO161" s="91">
        <v>56</v>
      </c>
      <c r="AP161" s="91"/>
      <c r="AQ161" s="91">
        <v>0</v>
      </c>
      <c r="AR161" s="91">
        <v>0</v>
      </c>
      <c r="AS161" s="91">
        <v>0</v>
      </c>
      <c r="AT161" s="91">
        <v>0</v>
      </c>
      <c r="AU161" s="91">
        <v>0</v>
      </c>
      <c r="AV161" s="91">
        <v>0</v>
      </c>
      <c r="AW161" s="91">
        <v>0</v>
      </c>
      <c r="AX161" s="91">
        <v>0</v>
      </c>
      <c r="AY161" s="91">
        <v>0</v>
      </c>
      <c r="AZ161" s="91">
        <v>0</v>
      </c>
      <c r="BA161" s="91">
        <v>0</v>
      </c>
      <c r="BB161" s="91">
        <v>0</v>
      </c>
      <c r="BC161" s="91">
        <v>0</v>
      </c>
      <c r="BD161" s="91">
        <v>0</v>
      </c>
      <c r="BE161" s="91">
        <v>0</v>
      </c>
      <c r="BF161" s="91">
        <v>0</v>
      </c>
      <c r="BG161" s="91">
        <v>0</v>
      </c>
      <c r="BH161" s="91">
        <v>0</v>
      </c>
      <c r="BI161" s="91">
        <v>0</v>
      </c>
      <c r="BJ161" s="91">
        <v>0</v>
      </c>
      <c r="BK161" s="91">
        <v>0</v>
      </c>
      <c r="BL161" s="91">
        <v>0</v>
      </c>
      <c r="BM161" s="91">
        <v>56</v>
      </c>
      <c r="BN161" s="91"/>
      <c r="BO161" s="91"/>
      <c r="BP161" s="91"/>
      <c r="BQ161" s="91"/>
      <c r="BR161" s="91"/>
      <c r="BS161" s="91"/>
      <c r="BT161" s="91"/>
      <c r="BU161" s="91"/>
      <c r="BV161" s="91" t="s">
        <v>87</v>
      </c>
    </row>
    <row r="162" spans="1:74">
      <c r="A162" s="91">
        <v>744</v>
      </c>
      <c r="B162" s="92">
        <v>45957</v>
      </c>
      <c r="C162" s="91" t="s">
        <v>118</v>
      </c>
      <c r="D162" s="91">
        <v>9519216427</v>
      </c>
      <c r="E162" s="91">
        <v>7</v>
      </c>
      <c r="F162" s="91" t="s">
        <v>574</v>
      </c>
      <c r="G162" s="91"/>
      <c r="H162" s="91" t="s">
        <v>120</v>
      </c>
      <c r="I162" s="91"/>
      <c r="J162" s="91"/>
      <c r="K162" s="91" t="e">
        <v>#N/A</v>
      </c>
      <c r="L162" s="91"/>
      <c r="M162" s="91"/>
      <c r="N162" s="91"/>
      <c r="O162" s="91"/>
      <c r="P162" s="91" t="s">
        <v>23</v>
      </c>
      <c r="Q162" s="91" t="s">
        <v>1102</v>
      </c>
      <c r="R162" s="91"/>
      <c r="S162" s="91" t="s">
        <v>1004</v>
      </c>
      <c r="T162" s="91" t="s">
        <v>131</v>
      </c>
      <c r="U162" s="91" t="s">
        <v>407</v>
      </c>
      <c r="V162" s="91"/>
      <c r="W162" s="91">
        <v>941597</v>
      </c>
      <c r="X162" s="91" t="s">
        <v>409</v>
      </c>
      <c r="Y162" s="91">
        <v>3902332</v>
      </c>
      <c r="Z162" s="91" t="s">
        <v>465</v>
      </c>
      <c r="AA162" s="91" t="s">
        <v>466</v>
      </c>
      <c r="AB162" s="91" t="s">
        <v>467</v>
      </c>
      <c r="AC162" s="91" t="s">
        <v>468</v>
      </c>
      <c r="AD162" s="91">
        <v>0.5</v>
      </c>
      <c r="AE162" s="91">
        <v>1220</v>
      </c>
      <c r="AF162" s="91">
        <v>0</v>
      </c>
      <c r="AG162" s="91"/>
      <c r="AH162" s="91"/>
      <c r="AI162" s="91"/>
      <c r="AJ162" s="91"/>
      <c r="AK162" s="91"/>
      <c r="AL162" s="91">
        <v>56</v>
      </c>
      <c r="AM162" s="91">
        <v>0</v>
      </c>
      <c r="AN162" s="91">
        <v>56</v>
      </c>
      <c r="AO162" s="91">
        <v>56</v>
      </c>
      <c r="AP162" s="91"/>
      <c r="AQ162" s="91">
        <v>0</v>
      </c>
      <c r="AR162" s="91">
        <v>0</v>
      </c>
      <c r="AS162" s="91">
        <v>0</v>
      </c>
      <c r="AT162" s="91">
        <v>0</v>
      </c>
      <c r="AU162" s="91">
        <v>0</v>
      </c>
      <c r="AV162" s="91">
        <v>0</v>
      </c>
      <c r="AW162" s="91">
        <v>0</v>
      </c>
      <c r="AX162" s="91">
        <v>0</v>
      </c>
      <c r="AY162" s="91">
        <v>0</v>
      </c>
      <c r="AZ162" s="91">
        <v>0</v>
      </c>
      <c r="BA162" s="91">
        <v>0</v>
      </c>
      <c r="BB162" s="91">
        <v>0</v>
      </c>
      <c r="BC162" s="91">
        <v>0</v>
      </c>
      <c r="BD162" s="91">
        <v>0</v>
      </c>
      <c r="BE162" s="91">
        <v>0</v>
      </c>
      <c r="BF162" s="91">
        <v>0</v>
      </c>
      <c r="BG162" s="91">
        <v>0</v>
      </c>
      <c r="BH162" s="91">
        <v>0</v>
      </c>
      <c r="BI162" s="91">
        <v>0</v>
      </c>
      <c r="BJ162" s="91">
        <v>0</v>
      </c>
      <c r="BK162" s="91">
        <v>0</v>
      </c>
      <c r="BL162" s="91">
        <v>0</v>
      </c>
      <c r="BM162" s="91">
        <v>56</v>
      </c>
      <c r="BN162" s="91"/>
      <c r="BO162" s="91"/>
      <c r="BP162" s="91"/>
      <c r="BQ162" s="91"/>
      <c r="BR162" s="91"/>
      <c r="BS162" s="91"/>
      <c r="BT162" s="91"/>
      <c r="BU162" s="91"/>
      <c r="BV162" s="91" t="s">
        <v>87</v>
      </c>
    </row>
    <row r="163" spans="1:74">
      <c r="A163" s="91">
        <v>744</v>
      </c>
      <c r="B163" s="92">
        <v>45957</v>
      </c>
      <c r="C163" s="91" t="s">
        <v>118</v>
      </c>
      <c r="D163" s="91">
        <v>9519216427</v>
      </c>
      <c r="E163" s="91">
        <v>6</v>
      </c>
      <c r="F163" s="91" t="s">
        <v>575</v>
      </c>
      <c r="G163" s="91"/>
      <c r="H163" s="91" t="s">
        <v>120</v>
      </c>
      <c r="I163" s="91"/>
      <c r="J163" s="91"/>
      <c r="K163" s="91" t="e">
        <v>#N/A</v>
      </c>
      <c r="L163" s="91"/>
      <c r="M163" s="91"/>
      <c r="N163" s="91"/>
      <c r="O163" s="91"/>
      <c r="P163" s="91" t="s">
        <v>23</v>
      </c>
      <c r="Q163" s="91" t="s">
        <v>1102</v>
      </c>
      <c r="R163" s="91"/>
      <c r="S163" s="91" t="s">
        <v>1004</v>
      </c>
      <c r="T163" s="91" t="s">
        <v>131</v>
      </c>
      <c r="U163" s="91" t="s">
        <v>407</v>
      </c>
      <c r="V163" s="91"/>
      <c r="W163" s="91">
        <v>941597</v>
      </c>
      <c r="X163" s="91" t="s">
        <v>409</v>
      </c>
      <c r="Y163" s="91">
        <v>3902332</v>
      </c>
      <c r="Z163" s="91" t="s">
        <v>465</v>
      </c>
      <c r="AA163" s="91" t="s">
        <v>466</v>
      </c>
      <c r="AB163" s="91" t="s">
        <v>467</v>
      </c>
      <c r="AC163" s="91" t="s">
        <v>468</v>
      </c>
      <c r="AD163" s="91">
        <v>0.5</v>
      </c>
      <c r="AE163" s="91">
        <v>1220</v>
      </c>
      <c r="AF163" s="91">
        <v>0</v>
      </c>
      <c r="AG163" s="91"/>
      <c r="AH163" s="91"/>
      <c r="AI163" s="91"/>
      <c r="AJ163" s="91"/>
      <c r="AK163" s="91"/>
      <c r="AL163" s="91">
        <v>112</v>
      </c>
      <c r="AM163" s="91">
        <v>0</v>
      </c>
      <c r="AN163" s="91">
        <v>112</v>
      </c>
      <c r="AO163" s="91">
        <v>112</v>
      </c>
      <c r="AP163" s="91"/>
      <c r="AQ163" s="91">
        <v>0</v>
      </c>
      <c r="AR163" s="91">
        <v>0</v>
      </c>
      <c r="AS163" s="91">
        <v>0</v>
      </c>
      <c r="AT163" s="91">
        <v>0</v>
      </c>
      <c r="AU163" s="91">
        <v>0</v>
      </c>
      <c r="AV163" s="91">
        <v>0</v>
      </c>
      <c r="AW163" s="91">
        <v>0</v>
      </c>
      <c r="AX163" s="91">
        <v>0</v>
      </c>
      <c r="AY163" s="91">
        <v>0</v>
      </c>
      <c r="AZ163" s="91">
        <v>0</v>
      </c>
      <c r="BA163" s="91">
        <v>0</v>
      </c>
      <c r="BB163" s="91">
        <v>0</v>
      </c>
      <c r="BC163" s="91">
        <v>0</v>
      </c>
      <c r="BD163" s="91">
        <v>0</v>
      </c>
      <c r="BE163" s="91">
        <v>0</v>
      </c>
      <c r="BF163" s="91">
        <v>0</v>
      </c>
      <c r="BG163" s="91">
        <v>0</v>
      </c>
      <c r="BH163" s="91">
        <v>0</v>
      </c>
      <c r="BI163" s="91">
        <v>0</v>
      </c>
      <c r="BJ163" s="91">
        <v>0</v>
      </c>
      <c r="BK163" s="91">
        <v>0</v>
      </c>
      <c r="BL163" s="91">
        <v>0</v>
      </c>
      <c r="BM163" s="91">
        <v>112</v>
      </c>
      <c r="BN163" s="91"/>
      <c r="BO163" s="91"/>
      <c r="BP163" s="91"/>
      <c r="BQ163" s="91"/>
      <c r="BR163" s="91"/>
      <c r="BS163" s="91"/>
      <c r="BT163" s="91"/>
      <c r="BU163" s="91"/>
      <c r="BV163" s="91" t="s">
        <v>87</v>
      </c>
    </row>
    <row r="164" spans="1:74">
      <c r="A164" s="91">
        <v>744</v>
      </c>
      <c r="B164" s="92">
        <v>45957</v>
      </c>
      <c r="C164" s="91" t="s">
        <v>118</v>
      </c>
      <c r="D164" s="91">
        <v>9519216732</v>
      </c>
      <c r="E164" s="91">
        <v>4</v>
      </c>
      <c r="F164" s="91" t="s">
        <v>576</v>
      </c>
      <c r="G164" s="91"/>
      <c r="H164" s="91" t="s">
        <v>120</v>
      </c>
      <c r="I164" s="91"/>
      <c r="J164" s="91"/>
      <c r="K164" s="91" t="e">
        <v>#N/A</v>
      </c>
      <c r="L164" s="91"/>
      <c r="M164" s="91"/>
      <c r="N164" s="91"/>
      <c r="O164" s="91"/>
      <c r="P164" s="91" t="s">
        <v>23</v>
      </c>
      <c r="Q164" s="91" t="s">
        <v>1102</v>
      </c>
      <c r="R164" s="91"/>
      <c r="S164" s="91" t="s">
        <v>1004</v>
      </c>
      <c r="T164" s="91" t="s">
        <v>131</v>
      </c>
      <c r="U164" s="91" t="s">
        <v>407</v>
      </c>
      <c r="V164" s="91"/>
      <c r="W164" s="91">
        <v>941597</v>
      </c>
      <c r="X164" s="91" t="s">
        <v>409</v>
      </c>
      <c r="Y164" s="91">
        <v>3902332</v>
      </c>
      <c r="Z164" s="91" t="s">
        <v>465</v>
      </c>
      <c r="AA164" s="91" t="s">
        <v>466</v>
      </c>
      <c r="AB164" s="91" t="s">
        <v>467</v>
      </c>
      <c r="AC164" s="91" t="s">
        <v>468</v>
      </c>
      <c r="AD164" s="91">
        <v>0.5</v>
      </c>
      <c r="AE164" s="91">
        <v>1220</v>
      </c>
      <c r="AF164" s="91">
        <v>0</v>
      </c>
      <c r="AG164" s="91"/>
      <c r="AH164" s="91"/>
      <c r="AI164" s="91"/>
      <c r="AJ164" s="91"/>
      <c r="AK164" s="91"/>
      <c r="AL164" s="91">
        <v>28</v>
      </c>
      <c r="AM164" s="91">
        <v>0</v>
      </c>
      <c r="AN164" s="91">
        <v>28</v>
      </c>
      <c r="AO164" s="91">
        <v>28</v>
      </c>
      <c r="AP164" s="91"/>
      <c r="AQ164" s="91">
        <v>0</v>
      </c>
      <c r="AR164" s="91">
        <v>0</v>
      </c>
      <c r="AS164" s="91">
        <v>0</v>
      </c>
      <c r="AT164" s="91">
        <v>0</v>
      </c>
      <c r="AU164" s="91">
        <v>0</v>
      </c>
      <c r="AV164" s="91">
        <v>0</v>
      </c>
      <c r="AW164" s="91">
        <v>0</v>
      </c>
      <c r="AX164" s="91">
        <v>0</v>
      </c>
      <c r="AY164" s="91">
        <v>0</v>
      </c>
      <c r="AZ164" s="91">
        <v>0</v>
      </c>
      <c r="BA164" s="91">
        <v>0</v>
      </c>
      <c r="BB164" s="91">
        <v>0</v>
      </c>
      <c r="BC164" s="91">
        <v>0</v>
      </c>
      <c r="BD164" s="91">
        <v>0</v>
      </c>
      <c r="BE164" s="91">
        <v>0</v>
      </c>
      <c r="BF164" s="91">
        <v>0</v>
      </c>
      <c r="BG164" s="91">
        <v>0</v>
      </c>
      <c r="BH164" s="91">
        <v>0</v>
      </c>
      <c r="BI164" s="91">
        <v>0</v>
      </c>
      <c r="BJ164" s="91">
        <v>0</v>
      </c>
      <c r="BK164" s="91">
        <v>0</v>
      </c>
      <c r="BL164" s="91">
        <v>0</v>
      </c>
      <c r="BM164" s="91">
        <v>28</v>
      </c>
      <c r="BN164" s="91"/>
      <c r="BO164" s="91"/>
      <c r="BP164" s="91"/>
      <c r="BQ164" s="91"/>
      <c r="BR164" s="91"/>
      <c r="BS164" s="91"/>
      <c r="BT164" s="91"/>
      <c r="BU164" s="91"/>
      <c r="BV164" s="91" t="s">
        <v>87</v>
      </c>
    </row>
    <row r="165" spans="1:74">
      <c r="A165" s="91">
        <v>744</v>
      </c>
      <c r="B165" s="92">
        <v>45957</v>
      </c>
      <c r="C165" s="91" t="s">
        <v>118</v>
      </c>
      <c r="D165" s="91">
        <v>9519216732</v>
      </c>
      <c r="E165" s="91">
        <v>3</v>
      </c>
      <c r="F165" s="91" t="s">
        <v>578</v>
      </c>
      <c r="G165" s="91"/>
      <c r="H165" s="91" t="s">
        <v>120</v>
      </c>
      <c r="I165" s="91"/>
      <c r="J165" s="91"/>
      <c r="K165" s="91" t="e">
        <v>#N/A</v>
      </c>
      <c r="L165" s="91"/>
      <c r="M165" s="91"/>
      <c r="N165" s="91"/>
      <c r="O165" s="91"/>
      <c r="P165" s="91" t="s">
        <v>23</v>
      </c>
      <c r="Q165" s="91" t="s">
        <v>1102</v>
      </c>
      <c r="R165" s="91"/>
      <c r="S165" s="91" t="s">
        <v>1004</v>
      </c>
      <c r="T165" s="91" t="s">
        <v>131</v>
      </c>
      <c r="U165" s="91" t="s">
        <v>407</v>
      </c>
      <c r="V165" s="91"/>
      <c r="W165" s="91">
        <v>941597</v>
      </c>
      <c r="X165" s="91" t="s">
        <v>409</v>
      </c>
      <c r="Y165" s="91">
        <v>3902332</v>
      </c>
      <c r="Z165" s="91" t="s">
        <v>465</v>
      </c>
      <c r="AA165" s="91" t="s">
        <v>466</v>
      </c>
      <c r="AB165" s="91" t="s">
        <v>467</v>
      </c>
      <c r="AC165" s="91" t="s">
        <v>468</v>
      </c>
      <c r="AD165" s="91">
        <v>0.5</v>
      </c>
      <c r="AE165" s="91">
        <v>1220</v>
      </c>
      <c r="AF165" s="91">
        <v>0</v>
      </c>
      <c r="AG165" s="91"/>
      <c r="AH165" s="91"/>
      <c r="AI165" s="91"/>
      <c r="AJ165" s="91"/>
      <c r="AK165" s="91"/>
      <c r="AL165" s="91">
        <v>28</v>
      </c>
      <c r="AM165" s="91">
        <v>0</v>
      </c>
      <c r="AN165" s="91">
        <v>28</v>
      </c>
      <c r="AO165" s="91">
        <v>28</v>
      </c>
      <c r="AP165" s="91"/>
      <c r="AQ165" s="91">
        <v>0</v>
      </c>
      <c r="AR165" s="91">
        <v>0</v>
      </c>
      <c r="AS165" s="91">
        <v>0</v>
      </c>
      <c r="AT165" s="91">
        <v>0</v>
      </c>
      <c r="AU165" s="91">
        <v>0</v>
      </c>
      <c r="AV165" s="91">
        <v>0</v>
      </c>
      <c r="AW165" s="91">
        <v>0</v>
      </c>
      <c r="AX165" s="91">
        <v>0</v>
      </c>
      <c r="AY165" s="91">
        <v>0</v>
      </c>
      <c r="AZ165" s="91">
        <v>0</v>
      </c>
      <c r="BA165" s="91">
        <v>0</v>
      </c>
      <c r="BB165" s="91">
        <v>0</v>
      </c>
      <c r="BC165" s="91">
        <v>0</v>
      </c>
      <c r="BD165" s="91">
        <v>0</v>
      </c>
      <c r="BE165" s="91">
        <v>0</v>
      </c>
      <c r="BF165" s="91">
        <v>0</v>
      </c>
      <c r="BG165" s="91">
        <v>0</v>
      </c>
      <c r="BH165" s="91">
        <v>0</v>
      </c>
      <c r="BI165" s="91">
        <v>0</v>
      </c>
      <c r="BJ165" s="91">
        <v>0</v>
      </c>
      <c r="BK165" s="91">
        <v>0</v>
      </c>
      <c r="BL165" s="91">
        <v>0</v>
      </c>
      <c r="BM165" s="91">
        <v>28</v>
      </c>
      <c r="BN165" s="91"/>
      <c r="BO165" s="91"/>
      <c r="BP165" s="91"/>
      <c r="BQ165" s="91"/>
      <c r="BR165" s="91"/>
      <c r="BS165" s="91"/>
      <c r="BT165" s="91"/>
      <c r="BU165" s="91"/>
      <c r="BV165" s="91" t="s">
        <v>87</v>
      </c>
    </row>
    <row r="166" spans="1:74">
      <c r="A166" s="91">
        <v>744</v>
      </c>
      <c r="B166" s="92">
        <v>45957</v>
      </c>
      <c r="C166" s="91" t="s">
        <v>118</v>
      </c>
      <c r="D166" s="91">
        <v>9519216732</v>
      </c>
      <c r="E166" s="91">
        <v>2</v>
      </c>
      <c r="F166" s="91" t="s">
        <v>579</v>
      </c>
      <c r="G166" s="91"/>
      <c r="H166" s="91" t="s">
        <v>120</v>
      </c>
      <c r="I166" s="91"/>
      <c r="J166" s="91"/>
      <c r="K166" s="91" t="e">
        <v>#N/A</v>
      </c>
      <c r="L166" s="91"/>
      <c r="M166" s="91"/>
      <c r="N166" s="91"/>
      <c r="O166" s="91"/>
      <c r="P166" s="91" t="s">
        <v>23</v>
      </c>
      <c r="Q166" s="91" t="s">
        <v>1102</v>
      </c>
      <c r="R166" s="91"/>
      <c r="S166" s="91" t="s">
        <v>1004</v>
      </c>
      <c r="T166" s="91" t="s">
        <v>131</v>
      </c>
      <c r="U166" s="91" t="s">
        <v>407</v>
      </c>
      <c r="V166" s="91"/>
      <c r="W166" s="91">
        <v>941597</v>
      </c>
      <c r="X166" s="91" t="s">
        <v>409</v>
      </c>
      <c r="Y166" s="91">
        <v>3902332</v>
      </c>
      <c r="Z166" s="91" t="s">
        <v>465</v>
      </c>
      <c r="AA166" s="91" t="s">
        <v>466</v>
      </c>
      <c r="AB166" s="91" t="s">
        <v>467</v>
      </c>
      <c r="AC166" s="91" t="s">
        <v>468</v>
      </c>
      <c r="AD166" s="91">
        <v>0.5</v>
      </c>
      <c r="AE166" s="91">
        <v>1220</v>
      </c>
      <c r="AF166" s="91">
        <v>0</v>
      </c>
      <c r="AG166" s="91"/>
      <c r="AH166" s="91"/>
      <c r="AI166" s="91"/>
      <c r="AJ166" s="91"/>
      <c r="AK166" s="91"/>
      <c r="AL166" s="91">
        <v>28</v>
      </c>
      <c r="AM166" s="91">
        <v>0</v>
      </c>
      <c r="AN166" s="91">
        <v>28</v>
      </c>
      <c r="AO166" s="91">
        <v>28</v>
      </c>
      <c r="AP166" s="91"/>
      <c r="AQ166" s="91">
        <v>0</v>
      </c>
      <c r="AR166" s="91">
        <v>0</v>
      </c>
      <c r="AS166" s="91">
        <v>0</v>
      </c>
      <c r="AT166" s="91">
        <v>0</v>
      </c>
      <c r="AU166" s="91">
        <v>0</v>
      </c>
      <c r="AV166" s="91">
        <v>0</v>
      </c>
      <c r="AW166" s="91">
        <v>0</v>
      </c>
      <c r="AX166" s="91">
        <v>0</v>
      </c>
      <c r="AY166" s="91">
        <v>0</v>
      </c>
      <c r="AZ166" s="91">
        <v>0</v>
      </c>
      <c r="BA166" s="91">
        <v>0</v>
      </c>
      <c r="BB166" s="91">
        <v>0</v>
      </c>
      <c r="BC166" s="91">
        <v>0</v>
      </c>
      <c r="BD166" s="91">
        <v>0</v>
      </c>
      <c r="BE166" s="91">
        <v>0</v>
      </c>
      <c r="BF166" s="91">
        <v>0</v>
      </c>
      <c r="BG166" s="91">
        <v>0</v>
      </c>
      <c r="BH166" s="91">
        <v>0</v>
      </c>
      <c r="BI166" s="91">
        <v>0</v>
      </c>
      <c r="BJ166" s="91">
        <v>0</v>
      </c>
      <c r="BK166" s="91">
        <v>0</v>
      </c>
      <c r="BL166" s="91">
        <v>0</v>
      </c>
      <c r="BM166" s="91">
        <v>28</v>
      </c>
      <c r="BN166" s="91"/>
      <c r="BO166" s="91"/>
      <c r="BP166" s="91"/>
      <c r="BQ166" s="91"/>
      <c r="BR166" s="91"/>
      <c r="BS166" s="91"/>
      <c r="BT166" s="91"/>
      <c r="BU166" s="91"/>
      <c r="BV166" s="91" t="s">
        <v>87</v>
      </c>
    </row>
    <row r="167" spans="1:74">
      <c r="A167" s="91">
        <v>744</v>
      </c>
      <c r="B167" s="92">
        <v>45957</v>
      </c>
      <c r="C167" s="91" t="s">
        <v>118</v>
      </c>
      <c r="D167" s="91">
        <v>9519216732</v>
      </c>
      <c r="E167" s="91">
        <v>1</v>
      </c>
      <c r="F167" s="91" t="s">
        <v>580</v>
      </c>
      <c r="G167" s="91"/>
      <c r="H167" s="91" t="s">
        <v>120</v>
      </c>
      <c r="I167" s="91"/>
      <c r="J167" s="91"/>
      <c r="K167" s="91" t="e">
        <v>#N/A</v>
      </c>
      <c r="L167" s="91"/>
      <c r="M167" s="91"/>
      <c r="N167" s="91"/>
      <c r="O167" s="91"/>
      <c r="P167" s="91" t="s">
        <v>23</v>
      </c>
      <c r="Q167" s="91" t="s">
        <v>1102</v>
      </c>
      <c r="R167" s="91"/>
      <c r="S167" s="91" t="s">
        <v>1004</v>
      </c>
      <c r="T167" s="91" t="s">
        <v>131</v>
      </c>
      <c r="U167" s="91" t="s">
        <v>407</v>
      </c>
      <c r="V167" s="91"/>
      <c r="W167" s="91">
        <v>941597</v>
      </c>
      <c r="X167" s="91" t="s">
        <v>409</v>
      </c>
      <c r="Y167" s="91">
        <v>3902332</v>
      </c>
      <c r="Z167" s="91" t="s">
        <v>465</v>
      </c>
      <c r="AA167" s="91" t="s">
        <v>466</v>
      </c>
      <c r="AB167" s="91" t="s">
        <v>467</v>
      </c>
      <c r="AC167" s="91" t="s">
        <v>468</v>
      </c>
      <c r="AD167" s="91">
        <v>0.5</v>
      </c>
      <c r="AE167" s="91">
        <v>1220</v>
      </c>
      <c r="AF167" s="91">
        <v>0</v>
      </c>
      <c r="AG167" s="91"/>
      <c r="AH167" s="91"/>
      <c r="AI167" s="91"/>
      <c r="AJ167" s="91"/>
      <c r="AK167" s="91"/>
      <c r="AL167" s="91">
        <v>84</v>
      </c>
      <c r="AM167" s="91">
        <v>0</v>
      </c>
      <c r="AN167" s="91">
        <v>84</v>
      </c>
      <c r="AO167" s="91">
        <v>84</v>
      </c>
      <c r="AP167" s="91"/>
      <c r="AQ167" s="91">
        <v>0</v>
      </c>
      <c r="AR167" s="91">
        <v>0</v>
      </c>
      <c r="AS167" s="91">
        <v>0</v>
      </c>
      <c r="AT167" s="91">
        <v>0</v>
      </c>
      <c r="AU167" s="91">
        <v>0</v>
      </c>
      <c r="AV167" s="91">
        <v>0</v>
      </c>
      <c r="AW167" s="91">
        <v>0</v>
      </c>
      <c r="AX167" s="91">
        <v>0</v>
      </c>
      <c r="AY167" s="91">
        <v>0</v>
      </c>
      <c r="AZ167" s="91">
        <v>0</v>
      </c>
      <c r="BA167" s="91">
        <v>0</v>
      </c>
      <c r="BB167" s="91">
        <v>0</v>
      </c>
      <c r="BC167" s="91">
        <v>0</v>
      </c>
      <c r="BD167" s="91">
        <v>0</v>
      </c>
      <c r="BE167" s="91">
        <v>0</v>
      </c>
      <c r="BF167" s="91">
        <v>0</v>
      </c>
      <c r="BG167" s="91">
        <v>0</v>
      </c>
      <c r="BH167" s="91">
        <v>0</v>
      </c>
      <c r="BI167" s="91">
        <v>0</v>
      </c>
      <c r="BJ167" s="91">
        <v>0</v>
      </c>
      <c r="BK167" s="91">
        <v>0</v>
      </c>
      <c r="BL167" s="91">
        <v>0</v>
      </c>
      <c r="BM167" s="91">
        <v>84</v>
      </c>
      <c r="BN167" s="91"/>
      <c r="BO167" s="91"/>
      <c r="BP167" s="91"/>
      <c r="BQ167" s="91"/>
      <c r="BR167" s="91"/>
      <c r="BS167" s="91"/>
      <c r="BT167" s="91"/>
      <c r="BU167" s="91"/>
      <c r="BV167" s="91" t="s">
        <v>87</v>
      </c>
    </row>
    <row r="168" spans="1:74">
      <c r="A168" s="91">
        <v>744</v>
      </c>
      <c r="B168" s="92">
        <v>45948</v>
      </c>
      <c r="C168" s="91" t="s">
        <v>118</v>
      </c>
      <c r="D168" s="91">
        <v>9519199340</v>
      </c>
      <c r="E168" s="91">
        <v>1</v>
      </c>
      <c r="F168" s="91" t="s">
        <v>609</v>
      </c>
      <c r="G168" s="91"/>
      <c r="H168" s="91" t="s">
        <v>120</v>
      </c>
      <c r="I168" s="91"/>
      <c r="J168" s="91"/>
      <c r="K168" s="91" t="s">
        <v>1</v>
      </c>
      <c r="L168" s="91"/>
      <c r="M168" s="91"/>
      <c r="N168" s="91"/>
      <c r="O168" s="91"/>
      <c r="P168" s="91" t="s">
        <v>23</v>
      </c>
      <c r="Q168" s="91" t="s">
        <v>1102</v>
      </c>
      <c r="R168" s="91"/>
      <c r="S168" s="91" t="s">
        <v>1004</v>
      </c>
      <c r="T168" s="91" t="s">
        <v>459</v>
      </c>
      <c r="U168" s="91" t="s">
        <v>407</v>
      </c>
      <c r="V168" s="91"/>
      <c r="W168" s="91">
        <v>940008</v>
      </c>
      <c r="X168" s="91" t="s">
        <v>464</v>
      </c>
      <c r="Y168" s="91">
        <v>3902332</v>
      </c>
      <c r="Z168" s="91" t="s">
        <v>465</v>
      </c>
      <c r="AA168" s="91" t="s">
        <v>466</v>
      </c>
      <c r="AB168" s="91" t="s">
        <v>467</v>
      </c>
      <c r="AC168" s="91" t="s">
        <v>468</v>
      </c>
      <c r="AD168" s="91">
        <v>0.5</v>
      </c>
      <c r="AE168" s="91">
        <v>1220</v>
      </c>
      <c r="AF168" s="91">
        <v>0</v>
      </c>
      <c r="AG168" s="91"/>
      <c r="AH168" s="91"/>
      <c r="AI168" s="91"/>
      <c r="AJ168" s="91"/>
      <c r="AK168" s="91"/>
      <c r="AL168" s="91">
        <v>28</v>
      </c>
      <c r="AM168" s="91">
        <v>8.7550000000000008</v>
      </c>
      <c r="AN168" s="91">
        <v>19.245000000000001</v>
      </c>
      <c r="AO168" s="91">
        <v>2.3450000000000002</v>
      </c>
      <c r="AP168" s="91"/>
      <c r="AQ168" s="91">
        <v>0</v>
      </c>
      <c r="AR168" s="91">
        <v>0</v>
      </c>
      <c r="AS168" s="91">
        <v>0</v>
      </c>
      <c r="AT168" s="91">
        <v>0</v>
      </c>
      <c r="AU168" s="91">
        <v>0</v>
      </c>
      <c r="AV168" s="91">
        <v>0</v>
      </c>
      <c r="AW168" s="91">
        <v>4.4850000000000003</v>
      </c>
      <c r="AX168" s="91">
        <v>4.7300000000000004</v>
      </c>
      <c r="AY168" s="91">
        <v>0</v>
      </c>
      <c r="AZ168" s="91">
        <v>0</v>
      </c>
      <c r="BA168" s="91">
        <v>0</v>
      </c>
      <c r="BB168" s="91">
        <v>0</v>
      </c>
      <c r="BC168" s="91">
        <v>0</v>
      </c>
      <c r="BD168" s="91">
        <v>0</v>
      </c>
      <c r="BE168" s="91">
        <v>0</v>
      </c>
      <c r="BF168" s="91">
        <v>7.6850000000000005</v>
      </c>
      <c r="BG168" s="91">
        <v>0</v>
      </c>
      <c r="BH168" s="91">
        <v>0</v>
      </c>
      <c r="BI168" s="91">
        <v>16.899999999999999</v>
      </c>
      <c r="BJ168" s="91">
        <v>9.2149999999999999</v>
      </c>
      <c r="BK168" s="91">
        <v>7.6849999999999987</v>
      </c>
      <c r="BL168" s="91">
        <v>0</v>
      </c>
      <c r="BM168" s="91">
        <v>10.030000000000001</v>
      </c>
      <c r="BN168" s="91"/>
      <c r="BO168" s="91"/>
      <c r="BP168" s="91"/>
      <c r="BQ168" s="91"/>
      <c r="BR168" s="91"/>
      <c r="BS168" s="91"/>
      <c r="BT168" s="91"/>
      <c r="BU168" s="91"/>
      <c r="BV168" s="91" t="s">
        <v>87</v>
      </c>
    </row>
    <row r="169" spans="1:74">
      <c r="A169" s="91">
        <v>744</v>
      </c>
      <c r="B169" s="92">
        <v>45895</v>
      </c>
      <c r="C169" s="91" t="s">
        <v>118</v>
      </c>
      <c r="D169" s="91">
        <v>9519050617</v>
      </c>
      <c r="E169" s="91" t="s">
        <v>621</v>
      </c>
      <c r="F169" s="91" t="s">
        <v>622</v>
      </c>
      <c r="G169" s="91" t="s">
        <v>133</v>
      </c>
      <c r="H169" s="91" t="s">
        <v>120</v>
      </c>
      <c r="I169" s="91" t="s">
        <v>129</v>
      </c>
      <c r="J169" s="91"/>
      <c r="K169" s="91" t="e">
        <v>#N/A</v>
      </c>
      <c r="L169" s="91" t="e">
        <v>#N/A</v>
      </c>
      <c r="M169" s="91"/>
      <c r="N169" s="91"/>
      <c r="O169" s="91"/>
      <c r="P169" s="91" t="s">
        <v>23</v>
      </c>
      <c r="Q169" s="91" t="s">
        <v>1102</v>
      </c>
      <c r="R169" s="91"/>
      <c r="S169" s="91">
        <v>1000</v>
      </c>
      <c r="T169" s="91"/>
      <c r="U169" s="91" t="s">
        <v>407</v>
      </c>
      <c r="V169" s="91"/>
      <c r="W169" s="91"/>
      <c r="X169" s="91" t="s">
        <v>418</v>
      </c>
      <c r="Y169" s="91">
        <v>3902332</v>
      </c>
      <c r="Z169" s="91" t="s">
        <v>465</v>
      </c>
      <c r="AA169" s="91" t="s">
        <v>466</v>
      </c>
      <c r="AB169" s="91" t="s">
        <v>467</v>
      </c>
      <c r="AC169" s="91" t="s">
        <v>468</v>
      </c>
      <c r="AD169" s="91">
        <v>0.5</v>
      </c>
      <c r="AE169" s="91">
        <v>1220</v>
      </c>
      <c r="AF169" s="91"/>
      <c r="AG169" s="91"/>
      <c r="AH169" s="91"/>
      <c r="AI169" s="91"/>
      <c r="AJ169" s="91"/>
      <c r="AK169" s="91"/>
      <c r="AL169" s="91">
        <v>55.999000000000002</v>
      </c>
      <c r="AM169" s="91">
        <v>54.45</v>
      </c>
      <c r="AN169" s="91">
        <v>1.5489999999999999</v>
      </c>
      <c r="AO169" s="91">
        <v>1.5489999999999999</v>
      </c>
      <c r="AP169" s="91">
        <v>7.49</v>
      </c>
      <c r="AQ169" s="91">
        <v>0</v>
      </c>
      <c r="AR169" s="91">
        <v>0</v>
      </c>
      <c r="AS169" s="91">
        <v>0</v>
      </c>
      <c r="AT169" s="91">
        <v>0</v>
      </c>
      <c r="AU169" s="91">
        <v>0</v>
      </c>
      <c r="AV169" s="91">
        <v>0</v>
      </c>
      <c r="AW169" s="91">
        <v>0</v>
      </c>
      <c r="AX169" s="91">
        <v>0</v>
      </c>
      <c r="AY169" s="91">
        <v>0</v>
      </c>
      <c r="AZ169" s="91">
        <v>0</v>
      </c>
      <c r="BA169" s="91">
        <v>0</v>
      </c>
      <c r="BB169" s="91">
        <v>0</v>
      </c>
      <c r="BC169" s="91">
        <v>0</v>
      </c>
      <c r="BD169" s="91">
        <v>0</v>
      </c>
      <c r="BE169" s="91">
        <v>0</v>
      </c>
      <c r="BF169" s="91">
        <v>0</v>
      </c>
      <c r="BG169" s="91">
        <v>0</v>
      </c>
      <c r="BH169" s="91">
        <v>0</v>
      </c>
      <c r="BI169" s="91">
        <v>0</v>
      </c>
      <c r="BJ169" s="91">
        <v>0</v>
      </c>
      <c r="BK169" s="91">
        <v>0</v>
      </c>
      <c r="BL169" s="91">
        <v>0</v>
      </c>
      <c r="BM169" s="91">
        <v>1.5489999999999999</v>
      </c>
      <c r="BN169" s="91"/>
      <c r="BO169" s="91"/>
      <c r="BP169" s="91"/>
      <c r="BQ169" s="91"/>
      <c r="BR169" s="91"/>
      <c r="BS169" s="91"/>
      <c r="BT169" s="91"/>
      <c r="BU169" s="91"/>
      <c r="BV169" s="91"/>
    </row>
    <row r="170" spans="1:74">
      <c r="A170" s="91">
        <v>744</v>
      </c>
      <c r="B170" s="92">
        <v>45870</v>
      </c>
      <c r="C170" s="91" t="s">
        <v>118</v>
      </c>
      <c r="D170" s="91">
        <v>9518986930</v>
      </c>
      <c r="E170" s="91" t="s">
        <v>617</v>
      </c>
      <c r="F170" s="91" t="s">
        <v>620</v>
      </c>
      <c r="G170" s="91" t="s">
        <v>133</v>
      </c>
      <c r="H170" s="91" t="s">
        <v>120</v>
      </c>
      <c r="I170" s="91" t="s">
        <v>129</v>
      </c>
      <c r="J170" s="91"/>
      <c r="K170" s="91" t="e">
        <v>#N/A</v>
      </c>
      <c r="L170" s="91" t="e">
        <v>#N/A</v>
      </c>
      <c r="M170" s="91"/>
      <c r="N170" s="91"/>
      <c r="O170" s="91"/>
      <c r="P170" s="91" t="s">
        <v>23</v>
      </c>
      <c r="Q170" s="91" t="s">
        <v>1102</v>
      </c>
      <c r="R170" s="91"/>
      <c r="S170" s="91">
        <v>1000</v>
      </c>
      <c r="T170" s="91"/>
      <c r="U170" s="91" t="s">
        <v>407</v>
      </c>
      <c r="V170" s="91"/>
      <c r="W170" s="91"/>
      <c r="X170" s="91" t="s">
        <v>418</v>
      </c>
      <c r="Y170" s="91">
        <v>3902332</v>
      </c>
      <c r="Z170" s="91" t="s">
        <v>465</v>
      </c>
      <c r="AA170" s="91" t="s">
        <v>466</v>
      </c>
      <c r="AB170" s="91" t="s">
        <v>467</v>
      </c>
      <c r="AC170" s="91" t="s">
        <v>468</v>
      </c>
      <c r="AD170" s="91">
        <v>0.5</v>
      </c>
      <c r="AE170" s="91">
        <v>1220</v>
      </c>
      <c r="AF170" s="91"/>
      <c r="AG170" s="91"/>
      <c r="AH170" s="91"/>
      <c r="AI170" s="91"/>
      <c r="AJ170" s="91"/>
      <c r="AK170" s="91"/>
      <c r="AL170" s="91">
        <v>111.998</v>
      </c>
      <c r="AM170" s="91">
        <v>109.575</v>
      </c>
      <c r="AN170" s="91">
        <v>2.423</v>
      </c>
      <c r="AO170" s="91">
        <v>2.423</v>
      </c>
      <c r="AP170" s="91">
        <v>44.04</v>
      </c>
      <c r="AQ170" s="91">
        <v>0</v>
      </c>
      <c r="AR170" s="91">
        <v>0</v>
      </c>
      <c r="AS170" s="91">
        <v>0</v>
      </c>
      <c r="AT170" s="91">
        <v>0</v>
      </c>
      <c r="AU170" s="91">
        <v>0</v>
      </c>
      <c r="AV170" s="91">
        <v>0</v>
      </c>
      <c r="AW170" s="91">
        <v>0</v>
      </c>
      <c r="AX170" s="91">
        <v>0</v>
      </c>
      <c r="AY170" s="91">
        <v>0</v>
      </c>
      <c r="AZ170" s="91">
        <v>0</v>
      </c>
      <c r="BA170" s="91">
        <v>0</v>
      </c>
      <c r="BB170" s="91">
        <v>0</v>
      </c>
      <c r="BC170" s="91">
        <v>0</v>
      </c>
      <c r="BD170" s="91">
        <v>0</v>
      </c>
      <c r="BE170" s="91">
        <v>0</v>
      </c>
      <c r="BF170" s="91">
        <v>0</v>
      </c>
      <c r="BG170" s="91">
        <v>0</v>
      </c>
      <c r="BH170" s="91">
        <v>0</v>
      </c>
      <c r="BI170" s="91">
        <v>0</v>
      </c>
      <c r="BJ170" s="91">
        <v>0</v>
      </c>
      <c r="BK170" s="91">
        <v>0</v>
      </c>
      <c r="BL170" s="91">
        <v>0</v>
      </c>
      <c r="BM170" s="91">
        <v>2.423</v>
      </c>
      <c r="BN170" s="91"/>
      <c r="BO170" s="91"/>
      <c r="BP170" s="91"/>
      <c r="BQ170" s="91"/>
      <c r="BR170" s="91"/>
      <c r="BS170" s="91"/>
      <c r="BT170" s="91"/>
      <c r="BU170" s="91"/>
      <c r="BV170" s="91"/>
    </row>
    <row r="171" spans="1:74">
      <c r="A171" s="91">
        <v>744</v>
      </c>
      <c r="B171" s="92">
        <v>45870</v>
      </c>
      <c r="C171" s="91" t="s">
        <v>118</v>
      </c>
      <c r="D171" s="91">
        <v>9518986930</v>
      </c>
      <c r="E171" s="91" t="s">
        <v>394</v>
      </c>
      <c r="F171" s="91" t="s">
        <v>619</v>
      </c>
      <c r="G171" s="91" t="s">
        <v>133</v>
      </c>
      <c r="H171" s="91" t="s">
        <v>120</v>
      </c>
      <c r="I171" s="91" t="s">
        <v>129</v>
      </c>
      <c r="J171" s="91"/>
      <c r="K171" s="91" t="e">
        <v>#N/A</v>
      </c>
      <c r="L171" s="91" t="e">
        <v>#N/A</v>
      </c>
      <c r="M171" s="91"/>
      <c r="N171" s="91"/>
      <c r="O171" s="91"/>
      <c r="P171" s="91" t="s">
        <v>23</v>
      </c>
      <c r="Q171" s="91" t="s">
        <v>1102</v>
      </c>
      <c r="R171" s="91"/>
      <c r="S171" s="91">
        <v>1000</v>
      </c>
      <c r="T171" s="91"/>
      <c r="U171" s="91" t="s">
        <v>407</v>
      </c>
      <c r="V171" s="91"/>
      <c r="W171" s="91"/>
      <c r="X171" s="91" t="s">
        <v>418</v>
      </c>
      <c r="Y171" s="91">
        <v>3902332</v>
      </c>
      <c r="Z171" s="91" t="s">
        <v>465</v>
      </c>
      <c r="AA171" s="91" t="s">
        <v>466</v>
      </c>
      <c r="AB171" s="91" t="s">
        <v>467</v>
      </c>
      <c r="AC171" s="91" t="s">
        <v>468</v>
      </c>
      <c r="AD171" s="91">
        <v>0.5</v>
      </c>
      <c r="AE171" s="91">
        <v>1220</v>
      </c>
      <c r="AF171" s="91"/>
      <c r="AG171" s="91"/>
      <c r="AH171" s="91"/>
      <c r="AI171" s="91"/>
      <c r="AJ171" s="91"/>
      <c r="AK171" s="91"/>
      <c r="AL171" s="91">
        <v>139.99799999999999</v>
      </c>
      <c r="AM171" s="91">
        <v>138.86500000000001</v>
      </c>
      <c r="AN171" s="91">
        <v>1.133</v>
      </c>
      <c r="AO171" s="91">
        <v>1.133</v>
      </c>
      <c r="AP171" s="91">
        <v>66.485000000000014</v>
      </c>
      <c r="AQ171" s="91">
        <v>0</v>
      </c>
      <c r="AR171" s="91">
        <v>0</v>
      </c>
      <c r="AS171" s="91">
        <v>0</v>
      </c>
      <c r="AT171" s="91">
        <v>0</v>
      </c>
      <c r="AU171" s="91">
        <v>0</v>
      </c>
      <c r="AV171" s="91">
        <v>0</v>
      </c>
      <c r="AW171" s="91">
        <v>0</v>
      </c>
      <c r="AX171" s="91">
        <v>0</v>
      </c>
      <c r="AY171" s="91">
        <v>0</v>
      </c>
      <c r="AZ171" s="91">
        <v>0</v>
      </c>
      <c r="BA171" s="91">
        <v>0</v>
      </c>
      <c r="BB171" s="91">
        <v>0</v>
      </c>
      <c r="BC171" s="91">
        <v>0</v>
      </c>
      <c r="BD171" s="91">
        <v>0</v>
      </c>
      <c r="BE171" s="91">
        <v>0</v>
      </c>
      <c r="BF171" s="91">
        <v>0</v>
      </c>
      <c r="BG171" s="91">
        <v>0</v>
      </c>
      <c r="BH171" s="91">
        <v>0</v>
      </c>
      <c r="BI171" s="91">
        <v>0</v>
      </c>
      <c r="BJ171" s="91">
        <v>0</v>
      </c>
      <c r="BK171" s="91">
        <v>0</v>
      </c>
      <c r="BL171" s="91">
        <v>0</v>
      </c>
      <c r="BM171" s="91">
        <v>1.133</v>
      </c>
      <c r="BN171" s="91"/>
      <c r="BO171" s="91"/>
      <c r="BP171" s="91"/>
      <c r="BQ171" s="91"/>
      <c r="BR171" s="91"/>
      <c r="BS171" s="91"/>
      <c r="BT171" s="91"/>
      <c r="BU171" s="91"/>
      <c r="BV171" s="91"/>
    </row>
    <row r="172" spans="1:74">
      <c r="A172" s="91">
        <v>744</v>
      </c>
      <c r="B172" s="92">
        <v>45870</v>
      </c>
      <c r="C172" s="91" t="s">
        <v>118</v>
      </c>
      <c r="D172" s="91">
        <v>9518985918</v>
      </c>
      <c r="E172" s="91" t="s">
        <v>1066</v>
      </c>
      <c r="F172" s="91" t="s">
        <v>1076</v>
      </c>
      <c r="G172" s="91" t="s">
        <v>133</v>
      </c>
      <c r="H172" s="91" t="s">
        <v>120</v>
      </c>
      <c r="I172" s="91" t="s">
        <v>129</v>
      </c>
      <c r="J172" s="91"/>
      <c r="K172" s="91" t="e">
        <v>#N/A</v>
      </c>
      <c r="L172" s="91" t="e">
        <v>#N/A</v>
      </c>
      <c r="M172" s="91"/>
      <c r="N172" s="91"/>
      <c r="O172" s="91"/>
      <c r="P172" s="91" t="s">
        <v>23</v>
      </c>
      <c r="Q172" s="91" t="s">
        <v>1102</v>
      </c>
      <c r="R172" s="91"/>
      <c r="S172" s="91">
        <v>1000</v>
      </c>
      <c r="T172" s="91"/>
      <c r="U172" s="91" t="s">
        <v>407</v>
      </c>
      <c r="V172" s="91"/>
      <c r="W172" s="91"/>
      <c r="X172" s="91" t="s">
        <v>418</v>
      </c>
      <c r="Y172" s="91">
        <v>3902332</v>
      </c>
      <c r="Z172" s="91" t="s">
        <v>465</v>
      </c>
      <c r="AA172" s="91" t="s">
        <v>466</v>
      </c>
      <c r="AB172" s="91" t="s">
        <v>467</v>
      </c>
      <c r="AC172" s="91" t="s">
        <v>468</v>
      </c>
      <c r="AD172" s="91">
        <v>0.5</v>
      </c>
      <c r="AE172" s="91">
        <v>1220</v>
      </c>
      <c r="AF172" s="91"/>
      <c r="AG172" s="91"/>
      <c r="AH172" s="91"/>
      <c r="AI172" s="91"/>
      <c r="AJ172" s="91"/>
      <c r="AK172" s="91"/>
      <c r="AL172" s="91">
        <v>55.999000000000002</v>
      </c>
      <c r="AM172" s="91">
        <v>55.52</v>
      </c>
      <c r="AN172" s="91">
        <v>0.47899999999999998</v>
      </c>
      <c r="AO172" s="91">
        <v>0.47899999999999998</v>
      </c>
      <c r="AP172" s="91">
        <v>12.824999999999999</v>
      </c>
      <c r="AQ172" s="91">
        <v>0</v>
      </c>
      <c r="AR172" s="91">
        <v>0</v>
      </c>
      <c r="AS172" s="91">
        <v>0</v>
      </c>
      <c r="AT172" s="91">
        <v>0</v>
      </c>
      <c r="AU172" s="91">
        <v>0</v>
      </c>
      <c r="AV172" s="91">
        <v>0</v>
      </c>
      <c r="AW172" s="91">
        <v>0</v>
      </c>
      <c r="AX172" s="91">
        <v>0</v>
      </c>
      <c r="AY172" s="91">
        <v>0</v>
      </c>
      <c r="AZ172" s="91">
        <v>0</v>
      </c>
      <c r="BA172" s="91">
        <v>0</v>
      </c>
      <c r="BB172" s="91">
        <v>0</v>
      </c>
      <c r="BC172" s="91">
        <v>0</v>
      </c>
      <c r="BD172" s="91">
        <v>0</v>
      </c>
      <c r="BE172" s="91">
        <v>0</v>
      </c>
      <c r="BF172" s="91">
        <v>0</v>
      </c>
      <c r="BG172" s="91">
        <v>0</v>
      </c>
      <c r="BH172" s="91">
        <v>0</v>
      </c>
      <c r="BI172" s="91">
        <v>0</v>
      </c>
      <c r="BJ172" s="91">
        <v>0</v>
      </c>
      <c r="BK172" s="91">
        <v>0</v>
      </c>
      <c r="BL172" s="91">
        <v>0</v>
      </c>
      <c r="BM172" s="91">
        <v>0.47899999999999998</v>
      </c>
      <c r="BN172" s="91"/>
      <c r="BO172" s="91"/>
      <c r="BP172" s="91"/>
      <c r="BQ172" s="91"/>
      <c r="BR172" s="91"/>
      <c r="BS172" s="91"/>
      <c r="BT172" s="91"/>
      <c r="BU172" s="91"/>
      <c r="BV172" s="91"/>
    </row>
    <row r="173" spans="1:74">
      <c r="A173" s="91">
        <v>744</v>
      </c>
      <c r="B173" s="92">
        <v>45870</v>
      </c>
      <c r="C173" s="91" t="s">
        <v>118</v>
      </c>
      <c r="D173" s="91">
        <v>9518985918</v>
      </c>
      <c r="E173" s="91" t="s">
        <v>617</v>
      </c>
      <c r="F173" s="91" t="s">
        <v>618</v>
      </c>
      <c r="G173" s="91" t="s">
        <v>133</v>
      </c>
      <c r="H173" s="91" t="s">
        <v>120</v>
      </c>
      <c r="I173" s="91" t="s">
        <v>129</v>
      </c>
      <c r="J173" s="91"/>
      <c r="K173" s="91" t="e">
        <v>#N/A</v>
      </c>
      <c r="L173" s="91" t="e">
        <v>#N/A</v>
      </c>
      <c r="M173" s="91"/>
      <c r="N173" s="91"/>
      <c r="O173" s="91"/>
      <c r="P173" s="91" t="s">
        <v>23</v>
      </c>
      <c r="Q173" s="91" t="s">
        <v>1102</v>
      </c>
      <c r="R173" s="91"/>
      <c r="S173" s="91">
        <v>1000</v>
      </c>
      <c r="T173" s="91"/>
      <c r="U173" s="91" t="s">
        <v>407</v>
      </c>
      <c r="V173" s="91"/>
      <c r="W173" s="91"/>
      <c r="X173" s="91" t="s">
        <v>418</v>
      </c>
      <c r="Y173" s="91">
        <v>3902332</v>
      </c>
      <c r="Z173" s="91" t="s">
        <v>465</v>
      </c>
      <c r="AA173" s="91" t="s">
        <v>466</v>
      </c>
      <c r="AB173" s="91" t="s">
        <v>467</v>
      </c>
      <c r="AC173" s="91" t="s">
        <v>468</v>
      </c>
      <c r="AD173" s="91">
        <v>0.5</v>
      </c>
      <c r="AE173" s="91">
        <v>1220</v>
      </c>
      <c r="AF173" s="91"/>
      <c r="AG173" s="91"/>
      <c r="AH173" s="91"/>
      <c r="AI173" s="91"/>
      <c r="AJ173" s="91"/>
      <c r="AK173" s="91"/>
      <c r="AL173" s="91">
        <v>55.999000000000002</v>
      </c>
      <c r="AM173" s="91">
        <v>54.325000000000003</v>
      </c>
      <c r="AN173" s="91">
        <v>1.6739999999999999</v>
      </c>
      <c r="AO173" s="91">
        <v>1.6739999999999999</v>
      </c>
      <c r="AP173" s="91">
        <v>12.475000000000001</v>
      </c>
      <c r="AQ173" s="91">
        <v>0</v>
      </c>
      <c r="AR173" s="91">
        <v>0</v>
      </c>
      <c r="AS173" s="91">
        <v>0</v>
      </c>
      <c r="AT173" s="91">
        <v>0</v>
      </c>
      <c r="AU173" s="91">
        <v>0</v>
      </c>
      <c r="AV173" s="91">
        <v>0</v>
      </c>
      <c r="AW173" s="91">
        <v>0</v>
      </c>
      <c r="AX173" s="91">
        <v>0</v>
      </c>
      <c r="AY173" s="91">
        <v>0</v>
      </c>
      <c r="AZ173" s="91">
        <v>0</v>
      </c>
      <c r="BA173" s="91">
        <v>0</v>
      </c>
      <c r="BB173" s="91">
        <v>0</v>
      </c>
      <c r="BC173" s="91">
        <v>0</v>
      </c>
      <c r="BD173" s="91">
        <v>0</v>
      </c>
      <c r="BE173" s="91">
        <v>0</v>
      </c>
      <c r="BF173" s="91">
        <v>0</v>
      </c>
      <c r="BG173" s="91">
        <v>0</v>
      </c>
      <c r="BH173" s="91">
        <v>0</v>
      </c>
      <c r="BI173" s="91">
        <v>0</v>
      </c>
      <c r="BJ173" s="91">
        <v>0</v>
      </c>
      <c r="BK173" s="91">
        <v>0</v>
      </c>
      <c r="BL173" s="91">
        <v>0</v>
      </c>
      <c r="BM173" s="91">
        <v>1.6739999999999999</v>
      </c>
      <c r="BN173" s="91"/>
      <c r="BO173" s="91"/>
      <c r="BP173" s="91"/>
      <c r="BQ173" s="91"/>
      <c r="BR173" s="91"/>
      <c r="BS173" s="91"/>
      <c r="BT173" s="91"/>
      <c r="BU173" s="91"/>
      <c r="BV173" s="91"/>
    </row>
    <row r="174" spans="1:74">
      <c r="A174" s="91">
        <v>744</v>
      </c>
      <c r="B174" s="92">
        <v>45868</v>
      </c>
      <c r="C174" s="91" t="s">
        <v>118</v>
      </c>
      <c r="D174" s="91">
        <v>9518976975</v>
      </c>
      <c r="E174" s="91" t="s">
        <v>969</v>
      </c>
      <c r="F174" s="91" t="s">
        <v>1077</v>
      </c>
      <c r="G174" s="91" t="s">
        <v>133</v>
      </c>
      <c r="H174" s="91" t="s">
        <v>120</v>
      </c>
      <c r="I174" s="91" t="s">
        <v>129</v>
      </c>
      <c r="J174" s="91"/>
      <c r="K174" s="91" t="e">
        <v>#N/A</v>
      </c>
      <c r="L174" s="91" t="e">
        <v>#N/A</v>
      </c>
      <c r="M174" s="91"/>
      <c r="N174" s="91"/>
      <c r="O174" s="91"/>
      <c r="P174" s="91" t="s">
        <v>23</v>
      </c>
      <c r="Q174" s="91" t="s">
        <v>1102</v>
      </c>
      <c r="R174" s="91"/>
      <c r="S174" s="91">
        <v>1000</v>
      </c>
      <c r="T174" s="91"/>
      <c r="U174" s="91" t="s">
        <v>407</v>
      </c>
      <c r="V174" s="91"/>
      <c r="W174" s="91"/>
      <c r="X174" s="91" t="s">
        <v>418</v>
      </c>
      <c r="Y174" s="91">
        <v>3902332</v>
      </c>
      <c r="Z174" s="91" t="s">
        <v>465</v>
      </c>
      <c r="AA174" s="91" t="s">
        <v>466</v>
      </c>
      <c r="AB174" s="91" t="s">
        <v>467</v>
      </c>
      <c r="AC174" s="91" t="s">
        <v>468</v>
      </c>
      <c r="AD174" s="91">
        <v>0.5</v>
      </c>
      <c r="AE174" s="91">
        <v>1220</v>
      </c>
      <c r="AF174" s="91"/>
      <c r="AG174" s="91"/>
      <c r="AH174" s="91"/>
      <c r="AI174" s="91"/>
      <c r="AJ174" s="91"/>
      <c r="AK174" s="91"/>
      <c r="AL174" s="91">
        <v>111.998</v>
      </c>
      <c r="AM174" s="91">
        <v>111.11</v>
      </c>
      <c r="AN174" s="91">
        <v>0.88800000000000001</v>
      </c>
      <c r="AO174" s="91">
        <v>0.88800000000000001</v>
      </c>
      <c r="AP174" s="91">
        <v>31.03</v>
      </c>
      <c r="AQ174" s="91">
        <v>0</v>
      </c>
      <c r="AR174" s="91">
        <v>0</v>
      </c>
      <c r="AS174" s="91">
        <v>0</v>
      </c>
      <c r="AT174" s="91">
        <v>0</v>
      </c>
      <c r="AU174" s="91">
        <v>0</v>
      </c>
      <c r="AV174" s="91">
        <v>0</v>
      </c>
      <c r="AW174" s="91">
        <v>0</v>
      </c>
      <c r="AX174" s="91">
        <v>0</v>
      </c>
      <c r="AY174" s="91">
        <v>0</v>
      </c>
      <c r="AZ174" s="91">
        <v>0</v>
      </c>
      <c r="BA174" s="91">
        <v>0</v>
      </c>
      <c r="BB174" s="91">
        <v>0</v>
      </c>
      <c r="BC174" s="91">
        <v>0</v>
      </c>
      <c r="BD174" s="91">
        <v>0</v>
      </c>
      <c r="BE174" s="91">
        <v>0</v>
      </c>
      <c r="BF174" s="91">
        <v>0</v>
      </c>
      <c r="BG174" s="91">
        <v>0</v>
      </c>
      <c r="BH174" s="91">
        <v>0</v>
      </c>
      <c r="BI174" s="91">
        <v>0</v>
      </c>
      <c r="BJ174" s="91">
        <v>0</v>
      </c>
      <c r="BK174" s="91">
        <v>0</v>
      </c>
      <c r="BL174" s="91">
        <v>0</v>
      </c>
      <c r="BM174" s="91">
        <v>0.88800000000000001</v>
      </c>
      <c r="BN174" s="91"/>
      <c r="BO174" s="91"/>
      <c r="BP174" s="91"/>
      <c r="BQ174" s="91"/>
      <c r="BR174" s="91"/>
      <c r="BS174" s="91"/>
      <c r="BT174" s="91"/>
      <c r="BU174" s="91"/>
      <c r="BV174" s="91"/>
    </row>
    <row r="175" spans="1:74">
      <c r="A175" s="91">
        <v>744</v>
      </c>
      <c r="B175" s="92">
        <v>45868</v>
      </c>
      <c r="C175" s="91" t="s">
        <v>118</v>
      </c>
      <c r="D175" s="91">
        <v>9518976975</v>
      </c>
      <c r="E175" s="91" t="s">
        <v>1078</v>
      </c>
      <c r="F175" s="91" t="s">
        <v>1079</v>
      </c>
      <c r="G175" s="91" t="s">
        <v>133</v>
      </c>
      <c r="H175" s="91" t="s">
        <v>120</v>
      </c>
      <c r="I175" s="91" t="s">
        <v>129</v>
      </c>
      <c r="J175" s="91"/>
      <c r="K175" s="91" t="e">
        <v>#N/A</v>
      </c>
      <c r="L175" s="91" t="e">
        <v>#N/A</v>
      </c>
      <c r="M175" s="91"/>
      <c r="N175" s="91"/>
      <c r="O175" s="91"/>
      <c r="P175" s="91" t="s">
        <v>23</v>
      </c>
      <c r="Q175" s="91" t="s">
        <v>1102</v>
      </c>
      <c r="R175" s="91"/>
      <c r="S175" s="91">
        <v>1000</v>
      </c>
      <c r="T175" s="91"/>
      <c r="U175" s="91" t="s">
        <v>407</v>
      </c>
      <c r="V175" s="91"/>
      <c r="W175" s="91"/>
      <c r="X175" s="91" t="s">
        <v>418</v>
      </c>
      <c r="Y175" s="91">
        <v>3902332</v>
      </c>
      <c r="Z175" s="91" t="s">
        <v>465</v>
      </c>
      <c r="AA175" s="91" t="s">
        <v>466</v>
      </c>
      <c r="AB175" s="91" t="s">
        <v>467</v>
      </c>
      <c r="AC175" s="91" t="s">
        <v>468</v>
      </c>
      <c r="AD175" s="91">
        <v>0.5</v>
      </c>
      <c r="AE175" s="91">
        <v>1220</v>
      </c>
      <c r="AF175" s="91"/>
      <c r="AG175" s="91"/>
      <c r="AH175" s="91"/>
      <c r="AI175" s="91"/>
      <c r="AJ175" s="91"/>
      <c r="AK175" s="91"/>
      <c r="AL175" s="91">
        <v>139.99</v>
      </c>
      <c r="AM175" s="91">
        <v>139.215</v>
      </c>
      <c r="AN175" s="91">
        <v>0.77500000000000002</v>
      </c>
      <c r="AO175" s="91">
        <v>0.77500000000000002</v>
      </c>
      <c r="AP175" s="91">
        <v>4.12</v>
      </c>
      <c r="AQ175" s="91">
        <v>0</v>
      </c>
      <c r="AR175" s="91">
        <v>0</v>
      </c>
      <c r="AS175" s="91">
        <v>0</v>
      </c>
      <c r="AT175" s="91">
        <v>0</v>
      </c>
      <c r="AU175" s="91">
        <v>0</v>
      </c>
      <c r="AV175" s="91">
        <v>0</v>
      </c>
      <c r="AW175" s="91">
        <v>0</v>
      </c>
      <c r="AX175" s="91">
        <v>0</v>
      </c>
      <c r="AY175" s="91">
        <v>0</v>
      </c>
      <c r="AZ175" s="91">
        <v>0</v>
      </c>
      <c r="BA175" s="91">
        <v>0</v>
      </c>
      <c r="BB175" s="91">
        <v>0</v>
      </c>
      <c r="BC175" s="91">
        <v>0</v>
      </c>
      <c r="BD175" s="91">
        <v>0</v>
      </c>
      <c r="BE175" s="91">
        <v>0</v>
      </c>
      <c r="BF175" s="91">
        <v>0</v>
      </c>
      <c r="BG175" s="91">
        <v>0</v>
      </c>
      <c r="BH175" s="91">
        <v>0</v>
      </c>
      <c r="BI175" s="91">
        <v>0</v>
      </c>
      <c r="BJ175" s="91">
        <v>0</v>
      </c>
      <c r="BK175" s="91">
        <v>0</v>
      </c>
      <c r="BL175" s="91">
        <v>0</v>
      </c>
      <c r="BM175" s="91">
        <v>0.77500000000000002</v>
      </c>
      <c r="BN175" s="91"/>
      <c r="BO175" s="91"/>
      <c r="BP175" s="91"/>
      <c r="BQ175" s="91"/>
      <c r="BR175" s="91"/>
      <c r="BS175" s="91"/>
      <c r="BT175" s="91"/>
      <c r="BU175" s="91"/>
      <c r="BV175" s="91"/>
    </row>
    <row r="176" spans="1:74">
      <c r="A176" s="91">
        <v>744</v>
      </c>
      <c r="B176" s="92">
        <v>45868</v>
      </c>
      <c r="C176" s="91" t="s">
        <v>118</v>
      </c>
      <c r="D176" s="91">
        <v>9518976975</v>
      </c>
      <c r="E176" s="91" t="s">
        <v>615</v>
      </c>
      <c r="F176" s="91" t="s">
        <v>616</v>
      </c>
      <c r="G176" s="91" t="s">
        <v>133</v>
      </c>
      <c r="H176" s="91" t="s">
        <v>120</v>
      </c>
      <c r="I176" s="91" t="s">
        <v>129</v>
      </c>
      <c r="J176" s="91"/>
      <c r="K176" s="91" t="e">
        <v>#N/A</v>
      </c>
      <c r="L176" s="91" t="e">
        <v>#N/A</v>
      </c>
      <c r="M176" s="91"/>
      <c r="N176" s="91"/>
      <c r="O176" s="91"/>
      <c r="P176" s="91" t="s">
        <v>23</v>
      </c>
      <c r="Q176" s="91" t="s">
        <v>1102</v>
      </c>
      <c r="R176" s="91"/>
      <c r="S176" s="91">
        <v>1000</v>
      </c>
      <c r="T176" s="91"/>
      <c r="U176" s="91" t="s">
        <v>407</v>
      </c>
      <c r="V176" s="91"/>
      <c r="W176" s="91"/>
      <c r="X176" s="91" t="s">
        <v>418</v>
      </c>
      <c r="Y176" s="91">
        <v>3902332</v>
      </c>
      <c r="Z176" s="91" t="s">
        <v>465</v>
      </c>
      <c r="AA176" s="91" t="s">
        <v>466</v>
      </c>
      <c r="AB176" s="91" t="s">
        <v>467</v>
      </c>
      <c r="AC176" s="91" t="s">
        <v>468</v>
      </c>
      <c r="AD176" s="91">
        <v>0.5</v>
      </c>
      <c r="AE176" s="91">
        <v>1220</v>
      </c>
      <c r="AF176" s="91"/>
      <c r="AG176" s="91"/>
      <c r="AH176" s="91"/>
      <c r="AI176" s="91"/>
      <c r="AJ176" s="91"/>
      <c r="AK176" s="91"/>
      <c r="AL176" s="91">
        <v>66</v>
      </c>
      <c r="AM176" s="91">
        <v>64.405000000000001</v>
      </c>
      <c r="AN176" s="91">
        <v>1.595</v>
      </c>
      <c r="AO176" s="91">
        <v>-99.29</v>
      </c>
      <c r="AP176" s="91">
        <v>9.1449999999999996</v>
      </c>
      <c r="AQ176" s="91">
        <v>0</v>
      </c>
      <c r="AR176" s="91">
        <v>0</v>
      </c>
      <c r="AS176" s="91">
        <v>0</v>
      </c>
      <c r="AT176" s="91">
        <v>0</v>
      </c>
      <c r="AU176" s="91">
        <v>24.560000000000002</v>
      </c>
      <c r="AV176" s="91">
        <v>0</v>
      </c>
      <c r="AW176" s="91">
        <v>14.73</v>
      </c>
      <c r="AX176" s="91">
        <v>6.93</v>
      </c>
      <c r="AY176" s="91">
        <v>0</v>
      </c>
      <c r="AZ176" s="91">
        <v>0</v>
      </c>
      <c r="BA176" s="91">
        <v>0</v>
      </c>
      <c r="BB176" s="91">
        <v>0</v>
      </c>
      <c r="BC176" s="91">
        <v>0</v>
      </c>
      <c r="BD176" s="91">
        <v>0</v>
      </c>
      <c r="BE176" s="91">
        <v>0</v>
      </c>
      <c r="BF176" s="91">
        <v>28.955000000000002</v>
      </c>
      <c r="BG176" s="91">
        <v>25.71</v>
      </c>
      <c r="BH176" s="91">
        <v>0</v>
      </c>
      <c r="BI176" s="91">
        <v>100.88500000000002</v>
      </c>
      <c r="BJ176" s="91">
        <v>47.370000000000005</v>
      </c>
      <c r="BK176" s="91">
        <v>53.515000000000015</v>
      </c>
      <c r="BL176" s="91">
        <v>0</v>
      </c>
      <c r="BM176" s="91">
        <v>0</v>
      </c>
      <c r="BN176" s="91"/>
      <c r="BO176" s="91"/>
      <c r="BP176" s="91"/>
      <c r="BQ176" s="91"/>
      <c r="BR176" s="91"/>
      <c r="BS176" s="91"/>
      <c r="BT176" s="91"/>
      <c r="BU176" s="91"/>
      <c r="BV176" s="91"/>
    </row>
    <row r="177" spans="1:74">
      <c r="A177" s="91">
        <v>744</v>
      </c>
      <c r="B177" s="92">
        <v>45868</v>
      </c>
      <c r="C177" s="91" t="s">
        <v>118</v>
      </c>
      <c r="D177" s="91">
        <v>9518976975</v>
      </c>
      <c r="E177" s="91" t="s">
        <v>394</v>
      </c>
      <c r="F177" s="91" t="s">
        <v>612</v>
      </c>
      <c r="G177" s="91" t="s">
        <v>133</v>
      </c>
      <c r="H177" s="91" t="s">
        <v>120</v>
      </c>
      <c r="I177" s="91" t="s">
        <v>129</v>
      </c>
      <c r="J177" s="91"/>
      <c r="K177" s="91" t="e">
        <v>#N/A</v>
      </c>
      <c r="L177" s="91" t="e">
        <v>#N/A</v>
      </c>
      <c r="M177" s="91"/>
      <c r="N177" s="91"/>
      <c r="O177" s="91"/>
      <c r="P177" s="91" t="s">
        <v>23</v>
      </c>
      <c r="Q177" s="91" t="s">
        <v>1102</v>
      </c>
      <c r="R177" s="91"/>
      <c r="S177" s="91">
        <v>1000</v>
      </c>
      <c r="T177" s="91"/>
      <c r="U177" s="91" t="s">
        <v>407</v>
      </c>
      <c r="V177" s="91"/>
      <c r="W177" s="91"/>
      <c r="X177" s="91" t="s">
        <v>418</v>
      </c>
      <c r="Y177" s="91">
        <v>3902332</v>
      </c>
      <c r="Z177" s="91" t="s">
        <v>465</v>
      </c>
      <c r="AA177" s="91" t="s">
        <v>466</v>
      </c>
      <c r="AB177" s="91" t="s">
        <v>467</v>
      </c>
      <c r="AC177" s="91" t="s">
        <v>468</v>
      </c>
      <c r="AD177" s="91">
        <v>0.5</v>
      </c>
      <c r="AE177" s="91">
        <v>1220</v>
      </c>
      <c r="AF177" s="91"/>
      <c r="AG177" s="91"/>
      <c r="AH177" s="91"/>
      <c r="AI177" s="91"/>
      <c r="AJ177" s="91"/>
      <c r="AK177" s="91"/>
      <c r="AL177" s="91">
        <v>139.99799999999999</v>
      </c>
      <c r="AM177" s="91">
        <v>132.93</v>
      </c>
      <c r="AN177" s="91">
        <v>7.0679999999999996</v>
      </c>
      <c r="AO177" s="91">
        <v>7.0679999999999996</v>
      </c>
      <c r="AP177" s="91">
        <v>37.289999999999992</v>
      </c>
      <c r="AQ177" s="91">
        <v>0</v>
      </c>
      <c r="AR177" s="91">
        <v>0</v>
      </c>
      <c r="AS177" s="91">
        <v>0</v>
      </c>
      <c r="AT177" s="91">
        <v>0</v>
      </c>
      <c r="AU177" s="91">
        <v>0</v>
      </c>
      <c r="AV177" s="91">
        <v>0</v>
      </c>
      <c r="AW177" s="91">
        <v>0</v>
      </c>
      <c r="AX177" s="91">
        <v>0</v>
      </c>
      <c r="AY177" s="91">
        <v>0</v>
      </c>
      <c r="AZ177" s="91">
        <v>0</v>
      </c>
      <c r="BA177" s="91">
        <v>0</v>
      </c>
      <c r="BB177" s="91">
        <v>0</v>
      </c>
      <c r="BC177" s="91">
        <v>0</v>
      </c>
      <c r="BD177" s="91">
        <v>0</v>
      </c>
      <c r="BE177" s="91">
        <v>0</v>
      </c>
      <c r="BF177" s="91">
        <v>0</v>
      </c>
      <c r="BG177" s="91">
        <v>0</v>
      </c>
      <c r="BH177" s="91">
        <v>0</v>
      </c>
      <c r="BI177" s="91">
        <v>0</v>
      </c>
      <c r="BJ177" s="91">
        <v>0</v>
      </c>
      <c r="BK177" s="91">
        <v>0</v>
      </c>
      <c r="BL177" s="91">
        <v>0</v>
      </c>
      <c r="BM177" s="91">
        <v>7.0679999999999996</v>
      </c>
      <c r="BN177" s="91"/>
      <c r="BO177" s="91"/>
      <c r="BP177" s="91"/>
      <c r="BQ177" s="91"/>
      <c r="BR177" s="91"/>
      <c r="BS177" s="91"/>
      <c r="BT177" s="91"/>
      <c r="BU177" s="91"/>
      <c r="BV177" s="91"/>
    </row>
    <row r="178" spans="1:74">
      <c r="A178" s="91">
        <v>744</v>
      </c>
      <c r="B178" s="92">
        <v>45864</v>
      </c>
      <c r="C178" s="91" t="s">
        <v>118</v>
      </c>
      <c r="D178" s="91">
        <v>9518962673</v>
      </c>
      <c r="E178" s="91" t="s">
        <v>1038</v>
      </c>
      <c r="F178" s="91" t="s">
        <v>1080</v>
      </c>
      <c r="G178" s="91" t="s">
        <v>133</v>
      </c>
      <c r="H178" s="91" t="s">
        <v>120</v>
      </c>
      <c r="I178" s="91" t="s">
        <v>129</v>
      </c>
      <c r="J178" s="91"/>
      <c r="K178" s="91" t="e">
        <v>#N/A</v>
      </c>
      <c r="L178" s="91" t="e">
        <v>#N/A</v>
      </c>
      <c r="M178" s="91"/>
      <c r="N178" s="91"/>
      <c r="O178" s="91"/>
      <c r="P178" s="91" t="s">
        <v>23</v>
      </c>
      <c r="Q178" s="91" t="s">
        <v>1102</v>
      </c>
      <c r="R178" s="91"/>
      <c r="S178" s="91">
        <v>1000</v>
      </c>
      <c r="T178" s="91"/>
      <c r="U178" s="91" t="s">
        <v>407</v>
      </c>
      <c r="V178" s="91"/>
      <c r="W178" s="91"/>
      <c r="X178" s="91" t="s">
        <v>418</v>
      </c>
      <c r="Y178" s="91">
        <v>3902332</v>
      </c>
      <c r="Z178" s="91" t="s">
        <v>465</v>
      </c>
      <c r="AA178" s="91" t="s">
        <v>466</v>
      </c>
      <c r="AB178" s="91" t="s">
        <v>467</v>
      </c>
      <c r="AC178" s="91" t="s">
        <v>468</v>
      </c>
      <c r="AD178" s="91">
        <v>0.5</v>
      </c>
      <c r="AE178" s="91">
        <v>1220</v>
      </c>
      <c r="AF178" s="91"/>
      <c r="AG178" s="91"/>
      <c r="AH178" s="91"/>
      <c r="AI178" s="91"/>
      <c r="AJ178" s="91"/>
      <c r="AK178" s="91"/>
      <c r="AL178" s="91">
        <v>53.716000000000001</v>
      </c>
      <c r="AM178" s="91">
        <v>53.715000000000003</v>
      </c>
      <c r="AN178" s="91">
        <v>1E-3</v>
      </c>
      <c r="AO178" s="91">
        <v>1E-3</v>
      </c>
      <c r="AP178" s="91">
        <v>3.32</v>
      </c>
      <c r="AQ178" s="91">
        <v>0</v>
      </c>
      <c r="AR178" s="91">
        <v>0</v>
      </c>
      <c r="AS178" s="91">
        <v>0</v>
      </c>
      <c r="AT178" s="91">
        <v>0</v>
      </c>
      <c r="AU178" s="91">
        <v>0</v>
      </c>
      <c r="AV178" s="91">
        <v>0</v>
      </c>
      <c r="AW178" s="91">
        <v>0</v>
      </c>
      <c r="AX178" s="91">
        <v>0</v>
      </c>
      <c r="AY178" s="91">
        <v>0</v>
      </c>
      <c r="AZ178" s="91">
        <v>0</v>
      </c>
      <c r="BA178" s="91">
        <v>0</v>
      </c>
      <c r="BB178" s="91">
        <v>0</v>
      </c>
      <c r="BC178" s="91">
        <v>0</v>
      </c>
      <c r="BD178" s="91">
        <v>0</v>
      </c>
      <c r="BE178" s="91">
        <v>0</v>
      </c>
      <c r="BF178" s="91">
        <v>0</v>
      </c>
      <c r="BG178" s="91">
        <v>0</v>
      </c>
      <c r="BH178" s="91">
        <v>0</v>
      </c>
      <c r="BI178" s="91">
        <v>0</v>
      </c>
      <c r="BJ178" s="91">
        <v>0</v>
      </c>
      <c r="BK178" s="91">
        <v>0</v>
      </c>
      <c r="BL178" s="91">
        <v>0</v>
      </c>
      <c r="BM178" s="91">
        <v>1E-3</v>
      </c>
      <c r="BN178" s="91"/>
      <c r="BO178" s="91"/>
      <c r="BP178" s="91"/>
      <c r="BQ178" s="91"/>
      <c r="BR178" s="91"/>
      <c r="BS178" s="91"/>
      <c r="BT178" s="91"/>
      <c r="BU178" s="91"/>
      <c r="BV178" s="91"/>
    </row>
    <row r="179" spans="1:74">
      <c r="A179" s="91">
        <v>744</v>
      </c>
      <c r="B179" s="92">
        <v>45861</v>
      </c>
      <c r="C179" s="91" t="s">
        <v>118</v>
      </c>
      <c r="D179" s="91">
        <v>9518951741</v>
      </c>
      <c r="E179" s="91" t="s">
        <v>1051</v>
      </c>
      <c r="F179" s="91" t="s">
        <v>1081</v>
      </c>
      <c r="G179" s="91" t="s">
        <v>133</v>
      </c>
      <c r="H179" s="91" t="s">
        <v>120</v>
      </c>
      <c r="I179" s="91" t="s">
        <v>129</v>
      </c>
      <c r="J179" s="91"/>
      <c r="K179" s="91" t="e">
        <v>#N/A</v>
      </c>
      <c r="L179" s="91" t="e">
        <v>#N/A</v>
      </c>
      <c r="M179" s="91"/>
      <c r="N179" s="91"/>
      <c r="O179" s="91"/>
      <c r="P179" s="91" t="s">
        <v>23</v>
      </c>
      <c r="Q179" s="91" t="s">
        <v>1102</v>
      </c>
      <c r="R179" s="91"/>
      <c r="S179" s="91">
        <v>1000</v>
      </c>
      <c r="T179" s="91"/>
      <c r="U179" s="91" t="s">
        <v>407</v>
      </c>
      <c r="V179" s="91"/>
      <c r="W179" s="91"/>
      <c r="X179" s="91" t="s">
        <v>418</v>
      </c>
      <c r="Y179" s="91">
        <v>3902332</v>
      </c>
      <c r="Z179" s="91" t="s">
        <v>465</v>
      </c>
      <c r="AA179" s="91" t="s">
        <v>466</v>
      </c>
      <c r="AB179" s="91" t="s">
        <v>467</v>
      </c>
      <c r="AC179" s="91" t="s">
        <v>468</v>
      </c>
      <c r="AD179" s="91">
        <v>0.5</v>
      </c>
      <c r="AE179" s="91">
        <v>1220</v>
      </c>
      <c r="AF179" s="91"/>
      <c r="AG179" s="91"/>
      <c r="AH179" s="91"/>
      <c r="AI179" s="91"/>
      <c r="AJ179" s="91"/>
      <c r="AK179" s="91"/>
      <c r="AL179" s="91">
        <v>27.581</v>
      </c>
      <c r="AM179" s="91">
        <v>27.58</v>
      </c>
      <c r="AN179" s="91">
        <v>1E-3</v>
      </c>
      <c r="AO179" s="91">
        <v>1E-3</v>
      </c>
      <c r="AP179" s="91">
        <v>19.234999999999999</v>
      </c>
      <c r="AQ179" s="91">
        <v>0</v>
      </c>
      <c r="AR179" s="91">
        <v>0</v>
      </c>
      <c r="AS179" s="91">
        <v>0</v>
      </c>
      <c r="AT179" s="91">
        <v>0</v>
      </c>
      <c r="AU179" s="91">
        <v>0</v>
      </c>
      <c r="AV179" s="91">
        <v>0</v>
      </c>
      <c r="AW179" s="91">
        <v>0</v>
      </c>
      <c r="AX179" s="91">
        <v>0</v>
      </c>
      <c r="AY179" s="91">
        <v>0</v>
      </c>
      <c r="AZ179" s="91">
        <v>0</v>
      </c>
      <c r="BA179" s="91">
        <v>0</v>
      </c>
      <c r="BB179" s="91">
        <v>0</v>
      </c>
      <c r="BC179" s="91">
        <v>0</v>
      </c>
      <c r="BD179" s="91">
        <v>0</v>
      </c>
      <c r="BE179" s="91">
        <v>0</v>
      </c>
      <c r="BF179" s="91">
        <v>0</v>
      </c>
      <c r="BG179" s="91">
        <v>0</v>
      </c>
      <c r="BH179" s="91">
        <v>0</v>
      </c>
      <c r="BI179" s="91">
        <v>0</v>
      </c>
      <c r="BJ179" s="91">
        <v>0</v>
      </c>
      <c r="BK179" s="91">
        <v>0</v>
      </c>
      <c r="BL179" s="91">
        <v>0</v>
      </c>
      <c r="BM179" s="91">
        <v>1E-3</v>
      </c>
      <c r="BN179" s="91"/>
      <c r="BO179" s="91"/>
      <c r="BP179" s="91"/>
      <c r="BQ179" s="91"/>
      <c r="BR179" s="91"/>
      <c r="BS179" s="91"/>
      <c r="BT179" s="91"/>
      <c r="BU179" s="91"/>
      <c r="BV179" s="91"/>
    </row>
    <row r="180" spans="1:74">
      <c r="A180" s="91">
        <v>744</v>
      </c>
      <c r="B180" s="92">
        <v>45923</v>
      </c>
      <c r="C180" s="91" t="s">
        <v>118</v>
      </c>
      <c r="D180" s="91">
        <v>9519135248</v>
      </c>
      <c r="E180" s="91">
        <v>2</v>
      </c>
      <c r="F180" s="91" t="s">
        <v>584</v>
      </c>
      <c r="G180" s="91" t="s">
        <v>151</v>
      </c>
      <c r="H180" s="91" t="s">
        <v>120</v>
      </c>
      <c r="I180" s="91" t="s">
        <v>129</v>
      </c>
      <c r="J180" s="91"/>
      <c r="K180" s="91" t="e">
        <v>#N/A</v>
      </c>
      <c r="L180" s="91" t="s">
        <v>1</v>
      </c>
      <c r="M180" s="91" t="s">
        <v>43</v>
      </c>
      <c r="N180" s="91" t="s">
        <v>44</v>
      </c>
      <c r="O180" s="91"/>
      <c r="P180" s="91" t="s">
        <v>23</v>
      </c>
      <c r="Q180" s="91" t="s">
        <v>1102</v>
      </c>
      <c r="R180" s="91"/>
      <c r="S180" s="91">
        <v>1000</v>
      </c>
      <c r="T180" s="91" t="s">
        <v>131</v>
      </c>
      <c r="U180" s="91" t="s">
        <v>407</v>
      </c>
      <c r="V180" s="91" t="s">
        <v>408</v>
      </c>
      <c r="W180" s="91">
        <v>941597</v>
      </c>
      <c r="X180" s="91" t="s">
        <v>409</v>
      </c>
      <c r="Y180" s="91">
        <v>3902332</v>
      </c>
      <c r="Z180" s="91" t="s">
        <v>465</v>
      </c>
      <c r="AA180" s="91" t="s">
        <v>466</v>
      </c>
      <c r="AB180" s="91" t="s">
        <v>467</v>
      </c>
      <c r="AC180" s="91" t="s">
        <v>468</v>
      </c>
      <c r="AD180" s="91">
        <v>0.5</v>
      </c>
      <c r="AE180" s="91">
        <v>1220</v>
      </c>
      <c r="AF180" s="91">
        <v>0</v>
      </c>
      <c r="AG180" s="91"/>
      <c r="AH180" s="91"/>
      <c r="AI180" s="91"/>
      <c r="AJ180" s="91">
        <v>3</v>
      </c>
      <c r="AK180" s="91">
        <v>5</v>
      </c>
      <c r="AL180" s="91">
        <v>28</v>
      </c>
      <c r="AM180" s="91">
        <v>27.835000000000001</v>
      </c>
      <c r="AN180" s="91">
        <v>0.16500000000000001</v>
      </c>
      <c r="AO180" s="91">
        <v>0.16500000000000001</v>
      </c>
      <c r="AP180" s="91">
        <v>0</v>
      </c>
      <c r="AQ180" s="91">
        <v>0</v>
      </c>
      <c r="AR180" s="91">
        <v>0</v>
      </c>
      <c r="AS180" s="91">
        <v>0</v>
      </c>
      <c r="AT180" s="91">
        <v>0</v>
      </c>
      <c r="AU180" s="91">
        <v>0</v>
      </c>
      <c r="AV180" s="91">
        <v>0</v>
      </c>
      <c r="AW180" s="91">
        <v>0</v>
      </c>
      <c r="AX180" s="91">
        <v>0</v>
      </c>
      <c r="AY180" s="91">
        <v>0</v>
      </c>
      <c r="AZ180" s="91">
        <v>0</v>
      </c>
      <c r="BA180" s="91">
        <v>0</v>
      </c>
      <c r="BB180" s="91">
        <v>0</v>
      </c>
      <c r="BC180" s="91">
        <v>0</v>
      </c>
      <c r="BD180" s="91">
        <v>0</v>
      </c>
      <c r="BE180" s="91">
        <v>0</v>
      </c>
      <c r="BF180" s="91">
        <v>0</v>
      </c>
      <c r="BG180" s="91">
        <v>0</v>
      </c>
      <c r="BH180" s="91">
        <v>0</v>
      </c>
      <c r="BI180" s="91">
        <v>0</v>
      </c>
      <c r="BJ180" s="91">
        <v>0</v>
      </c>
      <c r="BK180" s="91">
        <v>0</v>
      </c>
      <c r="BL180" s="91">
        <v>0</v>
      </c>
      <c r="BM180" s="91">
        <v>0.16500000000000001</v>
      </c>
      <c r="BN180" s="91"/>
      <c r="BO180" s="91"/>
      <c r="BP180" s="91"/>
      <c r="BQ180" s="91"/>
      <c r="BR180" s="91"/>
      <c r="BS180" s="91"/>
      <c r="BT180" s="91"/>
      <c r="BU180" s="91"/>
      <c r="BV180" s="91" t="s">
        <v>87</v>
      </c>
    </row>
    <row r="181" spans="1:74">
      <c r="A181" s="91">
        <v>744</v>
      </c>
      <c r="B181" s="92">
        <v>45923</v>
      </c>
      <c r="C181" s="91" t="s">
        <v>118</v>
      </c>
      <c r="D181" s="91">
        <v>9519135248</v>
      </c>
      <c r="E181" s="91">
        <v>1</v>
      </c>
      <c r="F181" s="91" t="s">
        <v>583</v>
      </c>
      <c r="G181" s="91" t="s">
        <v>151</v>
      </c>
      <c r="H181" s="91" t="s">
        <v>120</v>
      </c>
      <c r="I181" s="91" t="s">
        <v>129</v>
      </c>
      <c r="J181" s="91"/>
      <c r="K181" s="91" t="e">
        <v>#N/A</v>
      </c>
      <c r="L181" s="91" t="s">
        <v>1</v>
      </c>
      <c r="M181" s="91" t="s">
        <v>43</v>
      </c>
      <c r="N181" s="91" t="s">
        <v>44</v>
      </c>
      <c r="O181" s="91"/>
      <c r="P181" s="91" t="s">
        <v>23</v>
      </c>
      <c r="Q181" s="91" t="s">
        <v>1102</v>
      </c>
      <c r="R181" s="91"/>
      <c r="S181" s="91">
        <v>1000</v>
      </c>
      <c r="T181" s="91" t="s">
        <v>131</v>
      </c>
      <c r="U181" s="91" t="s">
        <v>407</v>
      </c>
      <c r="V181" s="91" t="s">
        <v>408</v>
      </c>
      <c r="W181" s="91">
        <v>941597</v>
      </c>
      <c r="X181" s="91" t="s">
        <v>409</v>
      </c>
      <c r="Y181" s="91">
        <v>3902332</v>
      </c>
      <c r="Z181" s="91" t="s">
        <v>465</v>
      </c>
      <c r="AA181" s="91" t="s">
        <v>466</v>
      </c>
      <c r="AB181" s="91" t="s">
        <v>467</v>
      </c>
      <c r="AC181" s="91" t="s">
        <v>468</v>
      </c>
      <c r="AD181" s="91">
        <v>0.5</v>
      </c>
      <c r="AE181" s="91">
        <v>1220</v>
      </c>
      <c r="AF181" s="91">
        <v>0</v>
      </c>
      <c r="AG181" s="91"/>
      <c r="AH181" s="91"/>
      <c r="AI181" s="91"/>
      <c r="AJ181" s="91">
        <v>3</v>
      </c>
      <c r="AK181" s="91">
        <v>5</v>
      </c>
      <c r="AL181" s="91">
        <v>28</v>
      </c>
      <c r="AM181" s="91">
        <v>27.13</v>
      </c>
      <c r="AN181" s="91">
        <v>0.87</v>
      </c>
      <c r="AO181" s="91">
        <v>0.87</v>
      </c>
      <c r="AP181" s="91">
        <v>0</v>
      </c>
      <c r="AQ181" s="91">
        <v>0</v>
      </c>
      <c r="AR181" s="91">
        <v>0</v>
      </c>
      <c r="AS181" s="91">
        <v>0</v>
      </c>
      <c r="AT181" s="91">
        <v>0</v>
      </c>
      <c r="AU181" s="91">
        <v>0</v>
      </c>
      <c r="AV181" s="91">
        <v>0</v>
      </c>
      <c r="AW181" s="91">
        <v>0</v>
      </c>
      <c r="AX181" s="91">
        <v>0</v>
      </c>
      <c r="AY181" s="91">
        <v>0</v>
      </c>
      <c r="AZ181" s="91">
        <v>0</v>
      </c>
      <c r="BA181" s="91">
        <v>0</v>
      </c>
      <c r="BB181" s="91">
        <v>0</v>
      </c>
      <c r="BC181" s="91">
        <v>0</v>
      </c>
      <c r="BD181" s="91">
        <v>0</v>
      </c>
      <c r="BE181" s="91">
        <v>0</v>
      </c>
      <c r="BF181" s="91">
        <v>0</v>
      </c>
      <c r="BG181" s="91">
        <v>0</v>
      </c>
      <c r="BH181" s="91">
        <v>0</v>
      </c>
      <c r="BI181" s="91">
        <v>0</v>
      </c>
      <c r="BJ181" s="91">
        <v>0</v>
      </c>
      <c r="BK181" s="91">
        <v>0</v>
      </c>
      <c r="BL181" s="91">
        <v>0</v>
      </c>
      <c r="BM181" s="91">
        <v>0.87</v>
      </c>
      <c r="BN181" s="91"/>
      <c r="BO181" s="91"/>
      <c r="BP181" s="91"/>
      <c r="BQ181" s="91"/>
      <c r="BR181" s="91"/>
      <c r="BS181" s="91"/>
      <c r="BT181" s="91"/>
      <c r="BU181" s="91"/>
      <c r="BV181" s="91" t="s">
        <v>87</v>
      </c>
    </row>
    <row r="182" spans="1:74">
      <c r="A182" s="91">
        <v>744</v>
      </c>
      <c r="B182" s="92">
        <v>45923</v>
      </c>
      <c r="C182" s="91" t="s">
        <v>118</v>
      </c>
      <c r="D182" s="91">
        <v>9519134753</v>
      </c>
      <c r="E182" s="91">
        <v>21</v>
      </c>
      <c r="F182" s="91" t="s">
        <v>566</v>
      </c>
      <c r="G182" s="91" t="s">
        <v>151</v>
      </c>
      <c r="H182" s="91" t="s">
        <v>120</v>
      </c>
      <c r="I182" s="91" t="s">
        <v>129</v>
      </c>
      <c r="J182" s="91"/>
      <c r="K182" s="91" t="e">
        <v>#N/A</v>
      </c>
      <c r="L182" s="91" t="s">
        <v>1</v>
      </c>
      <c r="M182" s="91" t="s">
        <v>43</v>
      </c>
      <c r="N182" s="91" t="s">
        <v>44</v>
      </c>
      <c r="O182" s="91"/>
      <c r="P182" s="91" t="s">
        <v>23</v>
      </c>
      <c r="Q182" s="91" t="s">
        <v>1102</v>
      </c>
      <c r="R182" s="91"/>
      <c r="S182" s="91">
        <v>1000</v>
      </c>
      <c r="T182" s="91"/>
      <c r="U182" s="91" t="s">
        <v>407</v>
      </c>
      <c r="V182" s="91"/>
      <c r="W182" s="91">
        <v>941597</v>
      </c>
      <c r="X182" s="91" t="s">
        <v>418</v>
      </c>
      <c r="Y182" s="91">
        <v>3902332</v>
      </c>
      <c r="Z182" s="91" t="s">
        <v>465</v>
      </c>
      <c r="AA182" s="91" t="s">
        <v>466</v>
      </c>
      <c r="AB182" s="91" t="s">
        <v>467</v>
      </c>
      <c r="AC182" s="91" t="s">
        <v>468</v>
      </c>
      <c r="AD182" s="91">
        <v>0.5</v>
      </c>
      <c r="AE182" s="91">
        <v>1220</v>
      </c>
      <c r="AF182" s="91">
        <v>0</v>
      </c>
      <c r="AG182" s="91"/>
      <c r="AH182" s="91">
        <v>150</v>
      </c>
      <c r="AI182" s="91" t="s">
        <v>496</v>
      </c>
      <c r="AJ182" s="91">
        <v>3</v>
      </c>
      <c r="AK182" s="91">
        <v>5</v>
      </c>
      <c r="AL182" s="91">
        <v>28</v>
      </c>
      <c r="AM182" s="91">
        <v>27.225000000000001</v>
      </c>
      <c r="AN182" s="91">
        <v>0.77500000000000002</v>
      </c>
      <c r="AO182" s="91">
        <v>0.77500000000000002</v>
      </c>
      <c r="AP182" s="91">
        <v>0</v>
      </c>
      <c r="AQ182" s="91">
        <v>0</v>
      </c>
      <c r="AR182" s="91">
        <v>0</v>
      </c>
      <c r="AS182" s="91">
        <v>0</v>
      </c>
      <c r="AT182" s="91">
        <v>0</v>
      </c>
      <c r="AU182" s="91">
        <v>0</v>
      </c>
      <c r="AV182" s="91">
        <v>0</v>
      </c>
      <c r="AW182" s="91">
        <v>0</v>
      </c>
      <c r="AX182" s="91">
        <v>0</v>
      </c>
      <c r="AY182" s="91">
        <v>0</v>
      </c>
      <c r="AZ182" s="91">
        <v>0</v>
      </c>
      <c r="BA182" s="91">
        <v>0</v>
      </c>
      <c r="BB182" s="91">
        <v>0</v>
      </c>
      <c r="BC182" s="91">
        <v>0</v>
      </c>
      <c r="BD182" s="91">
        <v>0</v>
      </c>
      <c r="BE182" s="91">
        <v>0</v>
      </c>
      <c r="BF182" s="91">
        <v>0</v>
      </c>
      <c r="BG182" s="91">
        <v>0</v>
      </c>
      <c r="BH182" s="91">
        <v>0</v>
      </c>
      <c r="BI182" s="91">
        <v>0</v>
      </c>
      <c r="BJ182" s="91">
        <v>0</v>
      </c>
      <c r="BK182" s="91">
        <v>0</v>
      </c>
      <c r="BL182" s="91">
        <v>0</v>
      </c>
      <c r="BM182" s="91">
        <v>0.77500000000000002</v>
      </c>
      <c r="BN182" s="91"/>
      <c r="BO182" s="91"/>
      <c r="BP182" s="91"/>
      <c r="BQ182" s="91"/>
      <c r="BR182" s="91"/>
      <c r="BS182" s="91"/>
      <c r="BT182" s="91"/>
      <c r="BU182" s="91"/>
      <c r="BV182" s="91" t="s">
        <v>194</v>
      </c>
    </row>
    <row r="183" spans="1:74">
      <c r="A183" s="91">
        <v>744</v>
      </c>
      <c r="B183" s="92">
        <v>45923</v>
      </c>
      <c r="C183" s="91" t="s">
        <v>118</v>
      </c>
      <c r="D183" s="91">
        <v>9519134753</v>
      </c>
      <c r="E183" s="91">
        <v>20</v>
      </c>
      <c r="F183" s="91" t="s">
        <v>565</v>
      </c>
      <c r="G183" s="91" t="s">
        <v>151</v>
      </c>
      <c r="H183" s="91" t="s">
        <v>120</v>
      </c>
      <c r="I183" s="91" t="s">
        <v>129</v>
      </c>
      <c r="J183" s="91"/>
      <c r="K183" s="91" t="e">
        <v>#N/A</v>
      </c>
      <c r="L183" s="91" t="s">
        <v>1</v>
      </c>
      <c r="M183" s="91" t="s">
        <v>43</v>
      </c>
      <c r="N183" s="91" t="s">
        <v>44</v>
      </c>
      <c r="O183" s="91"/>
      <c r="P183" s="91" t="s">
        <v>23</v>
      </c>
      <c r="Q183" s="91" t="s">
        <v>1102</v>
      </c>
      <c r="R183" s="91"/>
      <c r="S183" s="91">
        <v>1000</v>
      </c>
      <c r="T183" s="91"/>
      <c r="U183" s="91" t="s">
        <v>407</v>
      </c>
      <c r="V183" s="91"/>
      <c r="W183" s="91">
        <v>941597</v>
      </c>
      <c r="X183" s="91" t="s">
        <v>418</v>
      </c>
      <c r="Y183" s="91">
        <v>3902332</v>
      </c>
      <c r="Z183" s="91" t="s">
        <v>465</v>
      </c>
      <c r="AA183" s="91" t="s">
        <v>466</v>
      </c>
      <c r="AB183" s="91" t="s">
        <v>467</v>
      </c>
      <c r="AC183" s="91" t="s">
        <v>468</v>
      </c>
      <c r="AD183" s="91">
        <v>0.5</v>
      </c>
      <c r="AE183" s="91">
        <v>1220</v>
      </c>
      <c r="AF183" s="91">
        <v>0</v>
      </c>
      <c r="AG183" s="91"/>
      <c r="AH183" s="91">
        <v>150</v>
      </c>
      <c r="AI183" s="91" t="s">
        <v>506</v>
      </c>
      <c r="AJ183" s="91">
        <v>3</v>
      </c>
      <c r="AK183" s="91">
        <v>5</v>
      </c>
      <c r="AL183" s="91">
        <v>84</v>
      </c>
      <c r="AM183" s="91">
        <v>77.09</v>
      </c>
      <c r="AN183" s="91">
        <v>6.91</v>
      </c>
      <c r="AO183" s="91">
        <v>3.0249999999999999</v>
      </c>
      <c r="AP183" s="91">
        <v>0</v>
      </c>
      <c r="AQ183" s="91">
        <v>0</v>
      </c>
      <c r="AR183" s="91">
        <v>0</v>
      </c>
      <c r="AS183" s="91">
        <v>0</v>
      </c>
      <c r="AT183" s="91">
        <v>0</v>
      </c>
      <c r="AU183" s="91">
        <v>0</v>
      </c>
      <c r="AV183" s="91">
        <v>0</v>
      </c>
      <c r="AW183" s="91">
        <v>0</v>
      </c>
      <c r="AX183" s="91">
        <v>3.8850000000000002</v>
      </c>
      <c r="AY183" s="91">
        <v>0</v>
      </c>
      <c r="AZ183" s="91">
        <v>0</v>
      </c>
      <c r="BA183" s="91">
        <v>0</v>
      </c>
      <c r="BB183" s="91">
        <v>0</v>
      </c>
      <c r="BC183" s="91">
        <v>0</v>
      </c>
      <c r="BD183" s="91">
        <v>0</v>
      </c>
      <c r="BE183" s="91">
        <v>0</v>
      </c>
      <c r="BF183" s="91">
        <v>0</v>
      </c>
      <c r="BG183" s="91">
        <v>0</v>
      </c>
      <c r="BH183" s="91">
        <v>0</v>
      </c>
      <c r="BI183" s="91">
        <v>3.8850000000000002</v>
      </c>
      <c r="BJ183" s="91">
        <v>3.8850000000000002</v>
      </c>
      <c r="BK183" s="91">
        <v>0</v>
      </c>
      <c r="BL183" s="91">
        <v>0</v>
      </c>
      <c r="BM183" s="91">
        <v>3.0249999999999999</v>
      </c>
      <c r="BN183" s="91"/>
      <c r="BO183" s="91"/>
      <c r="BP183" s="91"/>
      <c r="BQ183" s="91"/>
      <c r="BR183" s="91"/>
      <c r="BS183" s="91"/>
      <c r="BT183" s="91"/>
      <c r="BU183" s="91"/>
      <c r="BV183" s="91" t="s">
        <v>194</v>
      </c>
    </row>
    <row r="184" spans="1:74">
      <c r="A184" s="91">
        <v>744</v>
      </c>
      <c r="B184" s="92">
        <v>45923</v>
      </c>
      <c r="C184" s="91" t="s">
        <v>118</v>
      </c>
      <c r="D184" s="91">
        <v>9519134753</v>
      </c>
      <c r="E184" s="91">
        <v>19</v>
      </c>
      <c r="F184" s="91" t="s">
        <v>564</v>
      </c>
      <c r="G184" s="91" t="s">
        <v>151</v>
      </c>
      <c r="H184" s="91" t="s">
        <v>120</v>
      </c>
      <c r="I184" s="91" t="s">
        <v>129</v>
      </c>
      <c r="J184" s="91"/>
      <c r="K184" s="91" t="e">
        <v>#N/A</v>
      </c>
      <c r="L184" s="91" t="s">
        <v>1</v>
      </c>
      <c r="M184" s="91" t="s">
        <v>43</v>
      </c>
      <c r="N184" s="91" t="s">
        <v>44</v>
      </c>
      <c r="O184" s="91"/>
      <c r="P184" s="91" t="s">
        <v>23</v>
      </c>
      <c r="Q184" s="91" t="s">
        <v>1102</v>
      </c>
      <c r="R184" s="91"/>
      <c r="S184" s="91">
        <v>1000</v>
      </c>
      <c r="T184" s="91"/>
      <c r="U184" s="91" t="s">
        <v>407</v>
      </c>
      <c r="V184" s="91"/>
      <c r="W184" s="91">
        <v>941597</v>
      </c>
      <c r="X184" s="91" t="s">
        <v>418</v>
      </c>
      <c r="Y184" s="91">
        <v>3902332</v>
      </c>
      <c r="Z184" s="91" t="s">
        <v>465</v>
      </c>
      <c r="AA184" s="91" t="s">
        <v>466</v>
      </c>
      <c r="AB184" s="91" t="s">
        <v>467</v>
      </c>
      <c r="AC184" s="91" t="s">
        <v>468</v>
      </c>
      <c r="AD184" s="91">
        <v>0.5</v>
      </c>
      <c r="AE184" s="91">
        <v>1220</v>
      </c>
      <c r="AF184" s="91">
        <v>0</v>
      </c>
      <c r="AG184" s="91"/>
      <c r="AH184" s="91">
        <v>150</v>
      </c>
      <c r="AI184" s="91" t="s">
        <v>548</v>
      </c>
      <c r="AJ184" s="91">
        <v>3</v>
      </c>
      <c r="AK184" s="91">
        <v>5</v>
      </c>
      <c r="AL184" s="91">
        <v>28</v>
      </c>
      <c r="AM184" s="91">
        <v>27.754999999999999</v>
      </c>
      <c r="AN184" s="91">
        <v>0.245</v>
      </c>
      <c r="AO184" s="91">
        <v>0.245</v>
      </c>
      <c r="AP184" s="91">
        <v>0</v>
      </c>
      <c r="AQ184" s="91">
        <v>0</v>
      </c>
      <c r="AR184" s="91">
        <v>0</v>
      </c>
      <c r="AS184" s="91">
        <v>0</v>
      </c>
      <c r="AT184" s="91">
        <v>0</v>
      </c>
      <c r="AU184" s="91">
        <v>0</v>
      </c>
      <c r="AV184" s="91">
        <v>0</v>
      </c>
      <c r="AW184" s="91">
        <v>0</v>
      </c>
      <c r="AX184" s="91">
        <v>0</v>
      </c>
      <c r="AY184" s="91">
        <v>0</v>
      </c>
      <c r="AZ184" s="91">
        <v>0</v>
      </c>
      <c r="BA184" s="91">
        <v>0</v>
      </c>
      <c r="BB184" s="91">
        <v>0</v>
      </c>
      <c r="BC184" s="91">
        <v>0</v>
      </c>
      <c r="BD184" s="91">
        <v>0</v>
      </c>
      <c r="BE184" s="91">
        <v>0</v>
      </c>
      <c r="BF184" s="91">
        <v>0</v>
      </c>
      <c r="BG184" s="91">
        <v>0</v>
      </c>
      <c r="BH184" s="91">
        <v>0</v>
      </c>
      <c r="BI184" s="91">
        <v>0</v>
      </c>
      <c r="BJ184" s="91">
        <v>0</v>
      </c>
      <c r="BK184" s="91">
        <v>0</v>
      </c>
      <c r="BL184" s="91">
        <v>0</v>
      </c>
      <c r="BM184" s="91">
        <v>0.245</v>
      </c>
      <c r="BN184" s="91"/>
      <c r="BO184" s="91"/>
      <c r="BP184" s="91"/>
      <c r="BQ184" s="91"/>
      <c r="BR184" s="91"/>
      <c r="BS184" s="91"/>
      <c r="BT184" s="91"/>
      <c r="BU184" s="91"/>
      <c r="BV184" s="91" t="s">
        <v>194</v>
      </c>
    </row>
    <row r="185" spans="1:74">
      <c r="A185" s="91">
        <v>744</v>
      </c>
      <c r="B185" s="92">
        <v>45923</v>
      </c>
      <c r="C185" s="91" t="s">
        <v>118</v>
      </c>
      <c r="D185" s="91">
        <v>9519134753</v>
      </c>
      <c r="E185" s="91">
        <v>18</v>
      </c>
      <c r="F185" s="91" t="s">
        <v>563</v>
      </c>
      <c r="G185" s="91" t="s">
        <v>151</v>
      </c>
      <c r="H185" s="91" t="s">
        <v>120</v>
      </c>
      <c r="I185" s="91" t="s">
        <v>129</v>
      </c>
      <c r="J185" s="91"/>
      <c r="K185" s="91" t="e">
        <v>#N/A</v>
      </c>
      <c r="L185" s="91" t="s">
        <v>1</v>
      </c>
      <c r="M185" s="91" t="s">
        <v>43</v>
      </c>
      <c r="N185" s="91" t="s">
        <v>44</v>
      </c>
      <c r="O185" s="91"/>
      <c r="P185" s="91" t="s">
        <v>23</v>
      </c>
      <c r="Q185" s="91" t="s">
        <v>1102</v>
      </c>
      <c r="R185" s="91"/>
      <c r="S185" s="91">
        <v>1000</v>
      </c>
      <c r="T185" s="91"/>
      <c r="U185" s="91" t="s">
        <v>407</v>
      </c>
      <c r="V185" s="91"/>
      <c r="W185" s="91">
        <v>941597</v>
      </c>
      <c r="X185" s="91" t="s">
        <v>418</v>
      </c>
      <c r="Y185" s="91">
        <v>3902332</v>
      </c>
      <c r="Z185" s="91" t="s">
        <v>465</v>
      </c>
      <c r="AA185" s="91" t="s">
        <v>466</v>
      </c>
      <c r="AB185" s="91" t="s">
        <v>467</v>
      </c>
      <c r="AC185" s="91" t="s">
        <v>468</v>
      </c>
      <c r="AD185" s="91">
        <v>0.5</v>
      </c>
      <c r="AE185" s="91">
        <v>1220</v>
      </c>
      <c r="AF185" s="91">
        <v>0</v>
      </c>
      <c r="AG185" s="91"/>
      <c r="AH185" s="91">
        <v>150</v>
      </c>
      <c r="AI185" s="91" t="s">
        <v>489</v>
      </c>
      <c r="AJ185" s="91">
        <v>3</v>
      </c>
      <c r="AK185" s="91">
        <v>5</v>
      </c>
      <c r="AL185" s="91">
        <v>56</v>
      </c>
      <c r="AM185" s="91">
        <v>53.765000000000001</v>
      </c>
      <c r="AN185" s="91">
        <v>2.2349999999999999</v>
      </c>
      <c r="AO185" s="91">
        <v>2.2349999999999999</v>
      </c>
      <c r="AP185" s="91">
        <v>0</v>
      </c>
      <c r="AQ185" s="91">
        <v>0</v>
      </c>
      <c r="AR185" s="91">
        <v>0</v>
      </c>
      <c r="AS185" s="91">
        <v>0</v>
      </c>
      <c r="AT185" s="91">
        <v>0</v>
      </c>
      <c r="AU185" s="91">
        <v>0</v>
      </c>
      <c r="AV185" s="91">
        <v>0</v>
      </c>
      <c r="AW185" s="91">
        <v>0</v>
      </c>
      <c r="AX185" s="91">
        <v>0</v>
      </c>
      <c r="AY185" s="91">
        <v>0</v>
      </c>
      <c r="AZ185" s="91">
        <v>0</v>
      </c>
      <c r="BA185" s="91">
        <v>0</v>
      </c>
      <c r="BB185" s="91">
        <v>0</v>
      </c>
      <c r="BC185" s="91">
        <v>0</v>
      </c>
      <c r="BD185" s="91">
        <v>0</v>
      </c>
      <c r="BE185" s="91">
        <v>0</v>
      </c>
      <c r="BF185" s="91">
        <v>0</v>
      </c>
      <c r="BG185" s="91">
        <v>0</v>
      </c>
      <c r="BH185" s="91">
        <v>0</v>
      </c>
      <c r="BI185" s="91">
        <v>0</v>
      </c>
      <c r="BJ185" s="91">
        <v>0</v>
      </c>
      <c r="BK185" s="91">
        <v>0</v>
      </c>
      <c r="BL185" s="91">
        <v>0</v>
      </c>
      <c r="BM185" s="91">
        <v>2.2349999999999999</v>
      </c>
      <c r="BN185" s="91"/>
      <c r="BO185" s="91"/>
      <c r="BP185" s="91"/>
      <c r="BQ185" s="91"/>
      <c r="BR185" s="91"/>
      <c r="BS185" s="91"/>
      <c r="BT185" s="91"/>
      <c r="BU185" s="91"/>
      <c r="BV185" s="91" t="s">
        <v>194</v>
      </c>
    </row>
    <row r="186" spans="1:74">
      <c r="A186" s="91">
        <v>744</v>
      </c>
      <c r="B186" s="92">
        <v>45923</v>
      </c>
      <c r="C186" s="91" t="s">
        <v>118</v>
      </c>
      <c r="D186" s="91">
        <v>9519134753</v>
      </c>
      <c r="E186" s="91">
        <v>17</v>
      </c>
      <c r="F186" s="91" t="s">
        <v>562</v>
      </c>
      <c r="G186" s="91" t="s">
        <v>151</v>
      </c>
      <c r="H186" s="91" t="s">
        <v>120</v>
      </c>
      <c r="I186" s="91" t="s">
        <v>129</v>
      </c>
      <c r="J186" s="91"/>
      <c r="K186" s="91" t="e">
        <v>#N/A</v>
      </c>
      <c r="L186" s="91" t="s">
        <v>1</v>
      </c>
      <c r="M186" s="91" t="s">
        <v>43</v>
      </c>
      <c r="N186" s="91" t="s">
        <v>44</v>
      </c>
      <c r="O186" s="91"/>
      <c r="P186" s="91" t="s">
        <v>23</v>
      </c>
      <c r="Q186" s="91" t="s">
        <v>1102</v>
      </c>
      <c r="R186" s="91"/>
      <c r="S186" s="91">
        <v>1000</v>
      </c>
      <c r="T186" s="91"/>
      <c r="U186" s="91" t="s">
        <v>407</v>
      </c>
      <c r="V186" s="91"/>
      <c r="W186" s="91">
        <v>941597</v>
      </c>
      <c r="X186" s="91" t="s">
        <v>418</v>
      </c>
      <c r="Y186" s="91">
        <v>3902332</v>
      </c>
      <c r="Z186" s="91" t="s">
        <v>465</v>
      </c>
      <c r="AA186" s="91" t="s">
        <v>466</v>
      </c>
      <c r="AB186" s="91" t="s">
        <v>467</v>
      </c>
      <c r="AC186" s="91" t="s">
        <v>468</v>
      </c>
      <c r="AD186" s="91">
        <v>0.5</v>
      </c>
      <c r="AE186" s="91">
        <v>1220</v>
      </c>
      <c r="AF186" s="91">
        <v>0</v>
      </c>
      <c r="AG186" s="91"/>
      <c r="AH186" s="91">
        <v>150</v>
      </c>
      <c r="AI186" s="91" t="s">
        <v>491</v>
      </c>
      <c r="AJ186" s="91">
        <v>3</v>
      </c>
      <c r="AK186" s="91">
        <v>5</v>
      </c>
      <c r="AL186" s="91">
        <v>56</v>
      </c>
      <c r="AM186" s="91">
        <v>49.94</v>
      </c>
      <c r="AN186" s="91">
        <v>6.06</v>
      </c>
      <c r="AO186" s="91">
        <v>1.39</v>
      </c>
      <c r="AP186" s="91">
        <v>0</v>
      </c>
      <c r="AQ186" s="91">
        <v>0</v>
      </c>
      <c r="AR186" s="91">
        <v>0</v>
      </c>
      <c r="AS186" s="91">
        <v>0</v>
      </c>
      <c r="AT186" s="91">
        <v>0</v>
      </c>
      <c r="AU186" s="91">
        <v>0</v>
      </c>
      <c r="AV186" s="91">
        <v>0</v>
      </c>
      <c r="AW186" s="91">
        <v>0</v>
      </c>
      <c r="AX186" s="91">
        <v>4.67</v>
      </c>
      <c r="AY186" s="91">
        <v>0</v>
      </c>
      <c r="AZ186" s="91">
        <v>0</v>
      </c>
      <c r="BA186" s="91">
        <v>0</v>
      </c>
      <c r="BB186" s="91">
        <v>0</v>
      </c>
      <c r="BC186" s="91">
        <v>0</v>
      </c>
      <c r="BD186" s="91">
        <v>0</v>
      </c>
      <c r="BE186" s="91">
        <v>0</v>
      </c>
      <c r="BF186" s="91">
        <v>0</v>
      </c>
      <c r="BG186" s="91">
        <v>0</v>
      </c>
      <c r="BH186" s="91">
        <v>0</v>
      </c>
      <c r="BI186" s="91">
        <v>4.67</v>
      </c>
      <c r="BJ186" s="91">
        <v>4.67</v>
      </c>
      <c r="BK186" s="91">
        <v>0</v>
      </c>
      <c r="BL186" s="91">
        <v>0</v>
      </c>
      <c r="BM186" s="91">
        <v>1.3899999999999997</v>
      </c>
      <c r="BN186" s="91"/>
      <c r="BO186" s="91"/>
      <c r="BP186" s="91"/>
      <c r="BQ186" s="91"/>
      <c r="BR186" s="91"/>
      <c r="BS186" s="91"/>
      <c r="BT186" s="91"/>
      <c r="BU186" s="91"/>
      <c r="BV186" s="91" t="s">
        <v>194</v>
      </c>
    </row>
    <row r="187" spans="1:74">
      <c r="A187" s="91">
        <v>744</v>
      </c>
      <c r="B187" s="92">
        <v>45923</v>
      </c>
      <c r="C187" s="91" t="s">
        <v>118</v>
      </c>
      <c r="D187" s="91">
        <v>9519134753</v>
      </c>
      <c r="E187" s="91">
        <v>14</v>
      </c>
      <c r="F187" s="91" t="s">
        <v>559</v>
      </c>
      <c r="G187" s="91" t="s">
        <v>151</v>
      </c>
      <c r="H187" s="91" t="s">
        <v>120</v>
      </c>
      <c r="I187" s="91" t="s">
        <v>1</v>
      </c>
      <c r="J187" s="91"/>
      <c r="K187" s="91" t="e">
        <v>#N/A</v>
      </c>
      <c r="L187" s="91" t="s">
        <v>1</v>
      </c>
      <c r="M187" s="91" t="s">
        <v>43</v>
      </c>
      <c r="N187" s="91" t="s">
        <v>44</v>
      </c>
      <c r="O187" s="91"/>
      <c r="P187" s="91" t="s">
        <v>23</v>
      </c>
      <c r="Q187" s="91" t="s">
        <v>1102</v>
      </c>
      <c r="R187" s="91"/>
      <c r="S187" s="91">
        <v>1000</v>
      </c>
      <c r="T187" s="91"/>
      <c r="U187" s="91" t="s">
        <v>407</v>
      </c>
      <c r="V187" s="91"/>
      <c r="W187" s="91">
        <v>941597</v>
      </c>
      <c r="X187" s="91" t="s">
        <v>418</v>
      </c>
      <c r="Y187" s="91">
        <v>3902332</v>
      </c>
      <c r="Z187" s="91" t="s">
        <v>465</v>
      </c>
      <c r="AA187" s="91" t="s">
        <v>466</v>
      </c>
      <c r="AB187" s="91" t="s">
        <v>467</v>
      </c>
      <c r="AC187" s="91" t="s">
        <v>468</v>
      </c>
      <c r="AD187" s="91">
        <v>0.5</v>
      </c>
      <c r="AE187" s="91">
        <v>1220</v>
      </c>
      <c r="AF187" s="91">
        <v>0</v>
      </c>
      <c r="AG187" s="91"/>
      <c r="AH187" s="91">
        <v>150</v>
      </c>
      <c r="AI187" s="91" t="s">
        <v>494</v>
      </c>
      <c r="AJ187" s="91">
        <v>3</v>
      </c>
      <c r="AK187" s="91">
        <v>5</v>
      </c>
      <c r="AL187" s="91">
        <v>195.999</v>
      </c>
      <c r="AM187" s="91">
        <v>92.75</v>
      </c>
      <c r="AN187" s="91">
        <v>103.249</v>
      </c>
      <c r="AO187" s="91">
        <v>1.5589999999999999</v>
      </c>
      <c r="AP187" s="91">
        <v>0</v>
      </c>
      <c r="AQ187" s="91">
        <v>0</v>
      </c>
      <c r="AR187" s="91">
        <v>0</v>
      </c>
      <c r="AS187" s="91">
        <v>0</v>
      </c>
      <c r="AT187" s="91">
        <v>0</v>
      </c>
      <c r="AU187" s="91">
        <v>0</v>
      </c>
      <c r="AV187" s="91">
        <v>0</v>
      </c>
      <c r="AW187" s="91">
        <v>0</v>
      </c>
      <c r="AX187" s="91">
        <v>101.69</v>
      </c>
      <c r="AY187" s="91">
        <v>0</v>
      </c>
      <c r="AZ187" s="91">
        <v>0</v>
      </c>
      <c r="BA187" s="91">
        <v>0</v>
      </c>
      <c r="BB187" s="91">
        <v>0</v>
      </c>
      <c r="BC187" s="91">
        <v>0</v>
      </c>
      <c r="BD187" s="91">
        <v>0</v>
      </c>
      <c r="BE187" s="91">
        <v>0</v>
      </c>
      <c r="BF187" s="91">
        <v>0</v>
      </c>
      <c r="BG187" s="91">
        <v>0</v>
      </c>
      <c r="BH187" s="91">
        <v>0</v>
      </c>
      <c r="BI187" s="91">
        <v>101.69</v>
      </c>
      <c r="BJ187" s="91">
        <v>101.69</v>
      </c>
      <c r="BK187" s="91">
        <v>0</v>
      </c>
      <c r="BL187" s="91">
        <v>0</v>
      </c>
      <c r="BM187" s="91">
        <v>1.5589999999999975</v>
      </c>
      <c r="BN187" s="91"/>
      <c r="BO187" s="91"/>
      <c r="BP187" s="91"/>
      <c r="BQ187" s="91"/>
      <c r="BR187" s="91"/>
      <c r="BS187" s="91"/>
      <c r="BT187" s="91"/>
      <c r="BU187" s="91"/>
      <c r="BV187" s="91" t="s">
        <v>194</v>
      </c>
    </row>
    <row r="188" spans="1:74">
      <c r="A188" s="91">
        <v>744</v>
      </c>
      <c r="B188" s="92">
        <v>45923</v>
      </c>
      <c r="C188" s="91" t="s">
        <v>118</v>
      </c>
      <c r="D188" s="91">
        <v>9519134753</v>
      </c>
      <c r="E188" s="91">
        <v>13</v>
      </c>
      <c r="F188" s="91" t="s">
        <v>558</v>
      </c>
      <c r="G188" s="91" t="s">
        <v>151</v>
      </c>
      <c r="H188" s="91" t="s">
        <v>120</v>
      </c>
      <c r="I188" s="91" t="s">
        <v>129</v>
      </c>
      <c r="J188" s="91"/>
      <c r="K188" s="91" t="e">
        <v>#N/A</v>
      </c>
      <c r="L188" s="91" t="s">
        <v>1</v>
      </c>
      <c r="M188" s="91" t="s">
        <v>43</v>
      </c>
      <c r="N188" s="91" t="s">
        <v>44</v>
      </c>
      <c r="O188" s="91"/>
      <c r="P188" s="91" t="s">
        <v>23</v>
      </c>
      <c r="Q188" s="91" t="s">
        <v>1102</v>
      </c>
      <c r="R188" s="91"/>
      <c r="S188" s="91">
        <v>1000</v>
      </c>
      <c r="T188" s="91"/>
      <c r="U188" s="91" t="s">
        <v>407</v>
      </c>
      <c r="V188" s="91"/>
      <c r="W188" s="91">
        <v>941597</v>
      </c>
      <c r="X188" s="91" t="s">
        <v>418</v>
      </c>
      <c r="Y188" s="91">
        <v>3902332</v>
      </c>
      <c r="Z188" s="91" t="s">
        <v>465</v>
      </c>
      <c r="AA188" s="91" t="s">
        <v>466</v>
      </c>
      <c r="AB188" s="91" t="s">
        <v>467</v>
      </c>
      <c r="AC188" s="91" t="s">
        <v>468</v>
      </c>
      <c r="AD188" s="91">
        <v>0.5</v>
      </c>
      <c r="AE188" s="91">
        <v>1220</v>
      </c>
      <c r="AF188" s="91">
        <v>0</v>
      </c>
      <c r="AG188" s="91"/>
      <c r="AH188" s="91">
        <v>150</v>
      </c>
      <c r="AI188" s="91" t="s">
        <v>548</v>
      </c>
      <c r="AJ188" s="91">
        <v>3</v>
      </c>
      <c r="AK188" s="91">
        <v>5</v>
      </c>
      <c r="AL188" s="91">
        <v>139.999</v>
      </c>
      <c r="AM188" s="91">
        <v>137.125</v>
      </c>
      <c r="AN188" s="91">
        <v>2.8740000000000001</v>
      </c>
      <c r="AO188" s="91">
        <v>2.8740000000000001</v>
      </c>
      <c r="AP188" s="91">
        <v>0</v>
      </c>
      <c r="AQ188" s="91">
        <v>0</v>
      </c>
      <c r="AR188" s="91">
        <v>0</v>
      </c>
      <c r="AS188" s="91">
        <v>0</v>
      </c>
      <c r="AT188" s="91">
        <v>0</v>
      </c>
      <c r="AU188" s="91">
        <v>0</v>
      </c>
      <c r="AV188" s="91">
        <v>0</v>
      </c>
      <c r="AW188" s="91">
        <v>0</v>
      </c>
      <c r="AX188" s="91">
        <v>0</v>
      </c>
      <c r="AY188" s="91">
        <v>0</v>
      </c>
      <c r="AZ188" s="91">
        <v>0</v>
      </c>
      <c r="BA188" s="91">
        <v>0</v>
      </c>
      <c r="BB188" s="91">
        <v>0</v>
      </c>
      <c r="BC188" s="91">
        <v>0</v>
      </c>
      <c r="BD188" s="91">
        <v>0</v>
      </c>
      <c r="BE188" s="91">
        <v>0</v>
      </c>
      <c r="BF188" s="91">
        <v>0</v>
      </c>
      <c r="BG188" s="91">
        <v>0</v>
      </c>
      <c r="BH188" s="91">
        <v>0</v>
      </c>
      <c r="BI188" s="91">
        <v>0</v>
      </c>
      <c r="BJ188" s="91">
        <v>0</v>
      </c>
      <c r="BK188" s="91">
        <v>0</v>
      </c>
      <c r="BL188" s="91">
        <v>0</v>
      </c>
      <c r="BM188" s="91">
        <v>2.8740000000000001</v>
      </c>
      <c r="BN188" s="91"/>
      <c r="BO188" s="91"/>
      <c r="BP188" s="91"/>
      <c r="BQ188" s="91"/>
      <c r="BR188" s="91"/>
      <c r="BS188" s="91"/>
      <c r="BT188" s="91"/>
      <c r="BU188" s="91"/>
      <c r="BV188" s="91" t="s">
        <v>194</v>
      </c>
    </row>
    <row r="189" spans="1:74">
      <c r="A189" s="91">
        <v>744</v>
      </c>
      <c r="B189" s="92">
        <v>45900</v>
      </c>
      <c r="C189" s="91" t="s">
        <v>118</v>
      </c>
      <c r="D189" s="91">
        <v>9519068944</v>
      </c>
      <c r="E189" s="91">
        <v>1</v>
      </c>
      <c r="F189" s="91" t="s">
        <v>488</v>
      </c>
      <c r="G189" s="91" t="s">
        <v>133</v>
      </c>
      <c r="H189" s="91" t="s">
        <v>120</v>
      </c>
      <c r="I189" s="91" t="s">
        <v>129</v>
      </c>
      <c r="J189" s="91"/>
      <c r="K189" s="91" t="e">
        <v>#N/A</v>
      </c>
      <c r="L189" s="91" t="e">
        <v>#N/A</v>
      </c>
      <c r="M189" s="91" t="s">
        <v>43</v>
      </c>
      <c r="N189" s="91" t="s">
        <v>44</v>
      </c>
      <c r="O189" s="91"/>
      <c r="P189" s="91" t="s">
        <v>23</v>
      </c>
      <c r="Q189" s="91" t="s">
        <v>1102</v>
      </c>
      <c r="R189" s="91"/>
      <c r="S189" s="91">
        <v>1000</v>
      </c>
      <c r="T189" s="91" t="s">
        <v>237</v>
      </c>
      <c r="U189" s="91" t="s">
        <v>407</v>
      </c>
      <c r="V189" s="91" t="s">
        <v>408</v>
      </c>
      <c r="W189" s="91">
        <v>941597</v>
      </c>
      <c r="X189" s="91" t="s">
        <v>409</v>
      </c>
      <c r="Y189" s="91">
        <v>3902332</v>
      </c>
      <c r="Z189" s="91" t="s">
        <v>465</v>
      </c>
      <c r="AA189" s="91" t="s">
        <v>466</v>
      </c>
      <c r="AB189" s="91" t="s">
        <v>467</v>
      </c>
      <c r="AC189" s="91" t="s">
        <v>468</v>
      </c>
      <c r="AD189" s="91">
        <v>0.5</v>
      </c>
      <c r="AE189" s="91">
        <v>1220</v>
      </c>
      <c r="AF189" s="91">
        <v>0</v>
      </c>
      <c r="AG189" s="91" t="s">
        <v>149</v>
      </c>
      <c r="AH189" s="91" t="s">
        <v>414</v>
      </c>
      <c r="AI189" s="91" t="s">
        <v>489</v>
      </c>
      <c r="AJ189" s="91">
        <v>3</v>
      </c>
      <c r="AK189" s="91">
        <v>5</v>
      </c>
      <c r="AL189" s="91">
        <v>28</v>
      </c>
      <c r="AM189" s="91">
        <v>25.515000000000001</v>
      </c>
      <c r="AN189" s="91">
        <v>2.4849999999999999</v>
      </c>
      <c r="AO189" s="91">
        <v>-91.234999999999999</v>
      </c>
      <c r="AP189" s="91">
        <v>4.3250000000000002</v>
      </c>
      <c r="AQ189" s="91">
        <v>0</v>
      </c>
      <c r="AR189" s="91">
        <v>0</v>
      </c>
      <c r="AS189" s="91">
        <v>0</v>
      </c>
      <c r="AT189" s="91">
        <v>0</v>
      </c>
      <c r="AU189" s="91">
        <v>93.72</v>
      </c>
      <c r="AV189" s="91">
        <v>0</v>
      </c>
      <c r="AW189" s="91">
        <v>0</v>
      </c>
      <c r="AX189" s="91">
        <v>0</v>
      </c>
      <c r="AY189" s="91">
        <v>0</v>
      </c>
      <c r="AZ189" s="91">
        <v>0</v>
      </c>
      <c r="BA189" s="91">
        <v>0</v>
      </c>
      <c r="BB189" s="91">
        <v>0</v>
      </c>
      <c r="BC189" s="91">
        <v>0</v>
      </c>
      <c r="BD189" s="91">
        <v>0</v>
      </c>
      <c r="BE189" s="91">
        <v>0</v>
      </c>
      <c r="BF189" s="91">
        <v>0</v>
      </c>
      <c r="BG189" s="91">
        <v>0</v>
      </c>
      <c r="BH189" s="91">
        <v>0</v>
      </c>
      <c r="BI189" s="91">
        <v>93.72</v>
      </c>
      <c r="BJ189" s="91">
        <v>0</v>
      </c>
      <c r="BK189" s="91">
        <v>93.72</v>
      </c>
      <c r="BL189" s="91">
        <v>0</v>
      </c>
      <c r="BM189" s="91">
        <v>2.4849999999999999</v>
      </c>
      <c r="BN189" s="91" t="s">
        <v>132</v>
      </c>
      <c r="BO189" s="91" t="s">
        <v>416</v>
      </c>
      <c r="BP189" s="91"/>
      <c r="BQ189" s="91"/>
      <c r="BR189" s="91"/>
      <c r="BS189" s="91"/>
      <c r="BT189" s="91"/>
      <c r="BU189" s="91"/>
      <c r="BV189" s="91" t="s">
        <v>87</v>
      </c>
    </row>
    <row r="190" spans="1:74">
      <c r="A190" s="91">
        <v>744</v>
      </c>
      <c r="B190" s="92">
        <v>45900</v>
      </c>
      <c r="C190" s="91" t="s">
        <v>118</v>
      </c>
      <c r="D190" s="91">
        <v>9519068944</v>
      </c>
      <c r="E190" s="91">
        <v>3</v>
      </c>
      <c r="F190" s="91" t="s">
        <v>490</v>
      </c>
      <c r="G190" s="91" t="s">
        <v>133</v>
      </c>
      <c r="H190" s="91" t="s">
        <v>120</v>
      </c>
      <c r="I190" s="91" t="s">
        <v>129</v>
      </c>
      <c r="J190" s="91"/>
      <c r="K190" s="91" t="e">
        <v>#N/A</v>
      </c>
      <c r="L190" s="91" t="e">
        <v>#N/A</v>
      </c>
      <c r="M190" s="91" t="s">
        <v>43</v>
      </c>
      <c r="N190" s="91" t="s">
        <v>44</v>
      </c>
      <c r="O190" s="91"/>
      <c r="P190" s="91" t="s">
        <v>23</v>
      </c>
      <c r="Q190" s="91" t="s">
        <v>1102</v>
      </c>
      <c r="R190" s="91"/>
      <c r="S190" s="91">
        <v>1000</v>
      </c>
      <c r="T190" s="91" t="s">
        <v>237</v>
      </c>
      <c r="U190" s="91" t="s">
        <v>407</v>
      </c>
      <c r="V190" s="91" t="s">
        <v>408</v>
      </c>
      <c r="W190" s="91">
        <v>941597</v>
      </c>
      <c r="X190" s="91" t="s">
        <v>409</v>
      </c>
      <c r="Y190" s="91">
        <v>3902332</v>
      </c>
      <c r="Z190" s="91" t="s">
        <v>465</v>
      </c>
      <c r="AA190" s="91" t="s">
        <v>466</v>
      </c>
      <c r="AB190" s="91" t="s">
        <v>467</v>
      </c>
      <c r="AC190" s="91" t="s">
        <v>468</v>
      </c>
      <c r="AD190" s="91">
        <v>0.5</v>
      </c>
      <c r="AE190" s="91">
        <v>1220</v>
      </c>
      <c r="AF190" s="91">
        <v>0</v>
      </c>
      <c r="AG190" s="91" t="s">
        <v>149</v>
      </c>
      <c r="AH190" s="91" t="s">
        <v>414</v>
      </c>
      <c r="AI190" s="91" t="s">
        <v>491</v>
      </c>
      <c r="AJ190" s="91">
        <v>1.5</v>
      </c>
      <c r="AK190" s="91">
        <v>5.0999999999999996</v>
      </c>
      <c r="AL190" s="91">
        <v>83.998999999999995</v>
      </c>
      <c r="AM190" s="91">
        <v>83.084999999999994</v>
      </c>
      <c r="AN190" s="91">
        <v>0.91400000000000003</v>
      </c>
      <c r="AO190" s="91">
        <v>0.91400000000000003</v>
      </c>
      <c r="AP190" s="91">
        <v>49.86</v>
      </c>
      <c r="AQ190" s="91">
        <v>0</v>
      </c>
      <c r="AR190" s="91">
        <v>0</v>
      </c>
      <c r="AS190" s="91">
        <v>0</v>
      </c>
      <c r="AT190" s="91">
        <v>0</v>
      </c>
      <c r="AU190" s="91">
        <v>0</v>
      </c>
      <c r="AV190" s="91">
        <v>0</v>
      </c>
      <c r="AW190" s="91">
        <v>0</v>
      </c>
      <c r="AX190" s="91">
        <v>0</v>
      </c>
      <c r="AY190" s="91">
        <v>0</v>
      </c>
      <c r="AZ190" s="91">
        <v>0</v>
      </c>
      <c r="BA190" s="91">
        <v>0</v>
      </c>
      <c r="BB190" s="91">
        <v>0</v>
      </c>
      <c r="BC190" s="91">
        <v>0</v>
      </c>
      <c r="BD190" s="91">
        <v>0</v>
      </c>
      <c r="BE190" s="91">
        <v>0</v>
      </c>
      <c r="BF190" s="91">
        <v>0</v>
      </c>
      <c r="BG190" s="91">
        <v>0</v>
      </c>
      <c r="BH190" s="91">
        <v>0</v>
      </c>
      <c r="BI190" s="91">
        <v>0</v>
      </c>
      <c r="BJ190" s="91">
        <v>0</v>
      </c>
      <c r="BK190" s="91">
        <v>0</v>
      </c>
      <c r="BL190" s="91">
        <v>0</v>
      </c>
      <c r="BM190" s="91">
        <v>0.91400000000000003</v>
      </c>
      <c r="BN190" s="91" t="s">
        <v>132</v>
      </c>
      <c r="BO190" s="91" t="s">
        <v>416</v>
      </c>
      <c r="BP190" s="91"/>
      <c r="BQ190" s="91"/>
      <c r="BR190" s="91"/>
      <c r="BS190" s="91"/>
      <c r="BT190" s="91"/>
      <c r="BU190" s="91"/>
      <c r="BV190" s="91" t="s">
        <v>87</v>
      </c>
    </row>
    <row r="191" spans="1:74">
      <c r="A191" s="91">
        <v>744</v>
      </c>
      <c r="B191" s="92">
        <v>45900</v>
      </c>
      <c r="C191" s="91" t="s">
        <v>118</v>
      </c>
      <c r="D191" s="91">
        <v>9519068944</v>
      </c>
      <c r="E191" s="91">
        <v>4</v>
      </c>
      <c r="F191" s="91" t="s">
        <v>492</v>
      </c>
      <c r="G191" s="91" t="s">
        <v>133</v>
      </c>
      <c r="H191" s="91" t="s">
        <v>120</v>
      </c>
      <c r="I191" s="91" t="s">
        <v>129</v>
      </c>
      <c r="J191" s="91"/>
      <c r="K191" s="91" t="e">
        <v>#N/A</v>
      </c>
      <c r="L191" s="91" t="s">
        <v>1</v>
      </c>
      <c r="M191" s="91" t="s">
        <v>43</v>
      </c>
      <c r="N191" s="91" t="s">
        <v>44</v>
      </c>
      <c r="O191" s="91"/>
      <c r="P191" s="91" t="s">
        <v>23</v>
      </c>
      <c r="Q191" s="91" t="s">
        <v>1102</v>
      </c>
      <c r="R191" s="91"/>
      <c r="S191" s="91">
        <v>1000</v>
      </c>
      <c r="T191" s="91" t="s">
        <v>237</v>
      </c>
      <c r="U191" s="91" t="s">
        <v>407</v>
      </c>
      <c r="V191" s="91" t="s">
        <v>408</v>
      </c>
      <c r="W191" s="91">
        <v>941597</v>
      </c>
      <c r="X191" s="91" t="s">
        <v>409</v>
      </c>
      <c r="Y191" s="91">
        <v>3902332</v>
      </c>
      <c r="Z191" s="91" t="s">
        <v>465</v>
      </c>
      <c r="AA191" s="91" t="s">
        <v>466</v>
      </c>
      <c r="AB191" s="91" t="s">
        <v>467</v>
      </c>
      <c r="AC191" s="91" t="s">
        <v>468</v>
      </c>
      <c r="AD191" s="91">
        <v>0.5</v>
      </c>
      <c r="AE191" s="91">
        <v>1220</v>
      </c>
      <c r="AF191" s="91">
        <v>0</v>
      </c>
      <c r="AG191" s="91" t="s">
        <v>149</v>
      </c>
      <c r="AH191" s="91" t="s">
        <v>414</v>
      </c>
      <c r="AI191" s="91" t="s">
        <v>489</v>
      </c>
      <c r="AJ191" s="91">
        <v>3</v>
      </c>
      <c r="AK191" s="91">
        <v>5</v>
      </c>
      <c r="AL191" s="91">
        <v>84</v>
      </c>
      <c r="AM191" s="91">
        <v>77.150000000000006</v>
      </c>
      <c r="AN191" s="91">
        <v>6.85</v>
      </c>
      <c r="AO191" s="91">
        <v>-7.8550000000000004</v>
      </c>
      <c r="AP191" s="91">
        <v>13.12</v>
      </c>
      <c r="AQ191" s="91">
        <v>0</v>
      </c>
      <c r="AR191" s="91">
        <v>0</v>
      </c>
      <c r="AS191" s="91">
        <v>0</v>
      </c>
      <c r="AT191" s="91">
        <v>0</v>
      </c>
      <c r="AU191" s="91">
        <v>0</v>
      </c>
      <c r="AV191" s="91">
        <v>0</v>
      </c>
      <c r="AW191" s="91">
        <v>7.69</v>
      </c>
      <c r="AX191" s="91">
        <v>3.415</v>
      </c>
      <c r="AY191" s="91">
        <v>0</v>
      </c>
      <c r="AZ191" s="91">
        <v>0</v>
      </c>
      <c r="BA191" s="91">
        <v>0</v>
      </c>
      <c r="BB191" s="91">
        <v>0</v>
      </c>
      <c r="BC191" s="91">
        <v>0</v>
      </c>
      <c r="BD191" s="91">
        <v>0</v>
      </c>
      <c r="BE191" s="91">
        <v>0</v>
      </c>
      <c r="BF191" s="91">
        <v>3.6</v>
      </c>
      <c r="BG191" s="91">
        <v>0</v>
      </c>
      <c r="BH191" s="91">
        <v>0</v>
      </c>
      <c r="BI191" s="91">
        <v>14.705</v>
      </c>
      <c r="BJ191" s="91">
        <v>11.105</v>
      </c>
      <c r="BK191" s="91">
        <v>3.5999999999999996</v>
      </c>
      <c r="BL191" s="91">
        <v>0</v>
      </c>
      <c r="BM191" s="91">
        <v>0</v>
      </c>
      <c r="BN191" s="91" t="s">
        <v>132</v>
      </c>
      <c r="BO191" s="91" t="s">
        <v>416</v>
      </c>
      <c r="BP191" s="91"/>
      <c r="BQ191" s="91"/>
      <c r="BR191" s="91"/>
      <c r="BS191" s="91"/>
      <c r="BT191" s="91"/>
      <c r="BU191" s="91"/>
      <c r="BV191" s="91" t="s">
        <v>87</v>
      </c>
    </row>
    <row r="192" spans="1:74">
      <c r="A192" s="91">
        <v>744</v>
      </c>
      <c r="B192" s="92">
        <v>45900</v>
      </c>
      <c r="C192" s="91" t="s">
        <v>118</v>
      </c>
      <c r="D192" s="91">
        <v>9519068944</v>
      </c>
      <c r="E192" s="91">
        <v>5</v>
      </c>
      <c r="F192" s="91" t="s">
        <v>493</v>
      </c>
      <c r="G192" s="91" t="s">
        <v>133</v>
      </c>
      <c r="H192" s="91" t="s">
        <v>120</v>
      </c>
      <c r="I192" s="91" t="s">
        <v>129</v>
      </c>
      <c r="J192" s="91"/>
      <c r="K192" s="91" t="e">
        <v>#N/A</v>
      </c>
      <c r="L192" s="91" t="s">
        <v>1</v>
      </c>
      <c r="M192" s="91" t="s">
        <v>43</v>
      </c>
      <c r="N192" s="91" t="s">
        <v>44</v>
      </c>
      <c r="O192" s="91"/>
      <c r="P192" s="91" t="s">
        <v>23</v>
      </c>
      <c r="Q192" s="91" t="s">
        <v>1102</v>
      </c>
      <c r="R192" s="91"/>
      <c r="S192" s="91">
        <v>1000</v>
      </c>
      <c r="T192" s="91" t="s">
        <v>237</v>
      </c>
      <c r="U192" s="91" t="s">
        <v>407</v>
      </c>
      <c r="V192" s="91" t="s">
        <v>408</v>
      </c>
      <c r="W192" s="91">
        <v>941597</v>
      </c>
      <c r="X192" s="91" t="s">
        <v>409</v>
      </c>
      <c r="Y192" s="91">
        <v>3902332</v>
      </c>
      <c r="Z192" s="91" t="s">
        <v>465</v>
      </c>
      <c r="AA192" s="91" t="s">
        <v>466</v>
      </c>
      <c r="AB192" s="91" t="s">
        <v>467</v>
      </c>
      <c r="AC192" s="91" t="s">
        <v>468</v>
      </c>
      <c r="AD192" s="91">
        <v>0.5</v>
      </c>
      <c r="AE192" s="91">
        <v>1220</v>
      </c>
      <c r="AF192" s="91">
        <v>0</v>
      </c>
      <c r="AG192" s="91" t="s">
        <v>149</v>
      </c>
      <c r="AH192" s="91" t="s">
        <v>414</v>
      </c>
      <c r="AI192" s="91" t="s">
        <v>494</v>
      </c>
      <c r="AJ192" s="91">
        <v>3</v>
      </c>
      <c r="AK192" s="91">
        <v>5</v>
      </c>
      <c r="AL192" s="91">
        <v>28</v>
      </c>
      <c r="AM192" s="91">
        <v>16.41</v>
      </c>
      <c r="AN192" s="91">
        <v>11.59</v>
      </c>
      <c r="AO192" s="91">
        <v>4.1100000000000003</v>
      </c>
      <c r="AP192" s="91">
        <v>7.8449999999999998</v>
      </c>
      <c r="AQ192" s="91">
        <v>0</v>
      </c>
      <c r="AR192" s="91">
        <v>0</v>
      </c>
      <c r="AS192" s="91">
        <v>0</v>
      </c>
      <c r="AT192" s="91">
        <v>0</v>
      </c>
      <c r="AU192" s="91">
        <v>0</v>
      </c>
      <c r="AV192" s="91">
        <v>0</v>
      </c>
      <c r="AW192" s="91">
        <v>0</v>
      </c>
      <c r="AX192" s="91">
        <v>7.48</v>
      </c>
      <c r="AY192" s="91">
        <v>0</v>
      </c>
      <c r="AZ192" s="91">
        <v>0</v>
      </c>
      <c r="BA192" s="91">
        <v>0</v>
      </c>
      <c r="BB192" s="91">
        <v>0</v>
      </c>
      <c r="BC192" s="91">
        <v>0</v>
      </c>
      <c r="BD192" s="91">
        <v>0</v>
      </c>
      <c r="BE192" s="91">
        <v>0</v>
      </c>
      <c r="BF192" s="91">
        <v>0</v>
      </c>
      <c r="BG192" s="91">
        <v>0</v>
      </c>
      <c r="BH192" s="91">
        <v>0</v>
      </c>
      <c r="BI192" s="91">
        <v>7.48</v>
      </c>
      <c r="BJ192" s="91">
        <v>7.48</v>
      </c>
      <c r="BK192" s="91">
        <v>0</v>
      </c>
      <c r="BL192" s="91">
        <v>0</v>
      </c>
      <c r="BM192" s="91">
        <v>4.1099999999999994</v>
      </c>
      <c r="BN192" s="91" t="s">
        <v>132</v>
      </c>
      <c r="BO192" s="91" t="s">
        <v>416</v>
      </c>
      <c r="BP192" s="91"/>
      <c r="BQ192" s="91"/>
      <c r="BR192" s="91"/>
      <c r="BS192" s="91"/>
      <c r="BT192" s="91"/>
      <c r="BU192" s="91"/>
      <c r="BV192" s="91" t="s">
        <v>87</v>
      </c>
    </row>
    <row r="193" spans="1:74">
      <c r="A193" s="91">
        <v>744</v>
      </c>
      <c r="B193" s="92">
        <v>45900</v>
      </c>
      <c r="C193" s="91" t="s">
        <v>118</v>
      </c>
      <c r="D193" s="91">
        <v>9519068944</v>
      </c>
      <c r="E193" s="91">
        <v>6</v>
      </c>
      <c r="F193" s="91" t="s">
        <v>1082</v>
      </c>
      <c r="G193" s="91" t="s">
        <v>133</v>
      </c>
      <c r="H193" s="91" t="s">
        <v>120</v>
      </c>
      <c r="I193" s="91" t="s">
        <v>129</v>
      </c>
      <c r="J193" s="91"/>
      <c r="K193" s="91" t="e">
        <v>#N/A</v>
      </c>
      <c r="L193" s="91" t="s">
        <v>129</v>
      </c>
      <c r="M193" s="91" t="s">
        <v>43</v>
      </c>
      <c r="N193" s="91" t="s">
        <v>44</v>
      </c>
      <c r="O193" s="91"/>
      <c r="P193" s="91" t="s">
        <v>23</v>
      </c>
      <c r="Q193" s="91" t="s">
        <v>1102</v>
      </c>
      <c r="R193" s="91"/>
      <c r="S193" s="91">
        <v>1000</v>
      </c>
      <c r="T193" s="91" t="s">
        <v>237</v>
      </c>
      <c r="U193" s="91" t="s">
        <v>407</v>
      </c>
      <c r="V193" s="91" t="s">
        <v>408</v>
      </c>
      <c r="W193" s="91">
        <v>941597</v>
      </c>
      <c r="X193" s="91" t="s">
        <v>409</v>
      </c>
      <c r="Y193" s="91">
        <v>3902332</v>
      </c>
      <c r="Z193" s="91" t="s">
        <v>465</v>
      </c>
      <c r="AA193" s="91" t="s">
        <v>466</v>
      </c>
      <c r="AB193" s="91" t="s">
        <v>467</v>
      </c>
      <c r="AC193" s="91" t="s">
        <v>468</v>
      </c>
      <c r="AD193" s="91">
        <v>0.5</v>
      </c>
      <c r="AE193" s="91">
        <v>1220</v>
      </c>
      <c r="AF193" s="91">
        <v>0</v>
      </c>
      <c r="AG193" s="91" t="s">
        <v>149</v>
      </c>
      <c r="AH193" s="91" t="s">
        <v>414</v>
      </c>
      <c r="AI193" s="91" t="s">
        <v>506</v>
      </c>
      <c r="AJ193" s="91">
        <v>1.5</v>
      </c>
      <c r="AK193" s="91">
        <v>5.0999999999999996</v>
      </c>
      <c r="AL193" s="91">
        <v>83.998999999999995</v>
      </c>
      <c r="AM193" s="91">
        <v>81.204999999999998</v>
      </c>
      <c r="AN193" s="91">
        <v>2.794</v>
      </c>
      <c r="AO193" s="91">
        <v>0.73899999999999999</v>
      </c>
      <c r="AP193" s="91">
        <v>18.739999999999998</v>
      </c>
      <c r="AQ193" s="91">
        <v>0</v>
      </c>
      <c r="AR193" s="91">
        <v>0</v>
      </c>
      <c r="AS193" s="91">
        <v>0</v>
      </c>
      <c r="AT193" s="91">
        <v>0</v>
      </c>
      <c r="AU193" s="91">
        <v>0</v>
      </c>
      <c r="AV193" s="91">
        <v>0</v>
      </c>
      <c r="AW193" s="91">
        <v>0</v>
      </c>
      <c r="AX193" s="91">
        <v>0</v>
      </c>
      <c r="AY193" s="91">
        <v>0</v>
      </c>
      <c r="AZ193" s="91">
        <v>0</v>
      </c>
      <c r="BA193" s="91">
        <v>0</v>
      </c>
      <c r="BB193" s="91">
        <v>0</v>
      </c>
      <c r="BC193" s="91">
        <v>0</v>
      </c>
      <c r="BD193" s="91">
        <v>0</v>
      </c>
      <c r="BE193" s="91">
        <v>0</v>
      </c>
      <c r="BF193" s="91">
        <v>0</v>
      </c>
      <c r="BG193" s="91">
        <v>0</v>
      </c>
      <c r="BH193" s="91">
        <v>2.0550000000000002</v>
      </c>
      <c r="BI193" s="91">
        <v>2.0550000000000002</v>
      </c>
      <c r="BJ193" s="91">
        <v>2.0550000000000002</v>
      </c>
      <c r="BK193" s="91">
        <v>0</v>
      </c>
      <c r="BL193" s="91">
        <v>0</v>
      </c>
      <c r="BM193" s="91">
        <v>0.73899999999999988</v>
      </c>
      <c r="BN193" s="91" t="s">
        <v>132</v>
      </c>
      <c r="BO193" s="91" t="s">
        <v>416</v>
      </c>
      <c r="BP193" s="91"/>
      <c r="BQ193" s="91"/>
      <c r="BR193" s="91"/>
      <c r="BS193" s="91"/>
      <c r="BT193" s="91"/>
      <c r="BU193" s="91"/>
      <c r="BV193" s="91" t="s">
        <v>87</v>
      </c>
    </row>
    <row r="194" spans="1:74">
      <c r="A194" s="91">
        <v>744</v>
      </c>
      <c r="B194" s="92">
        <v>45923</v>
      </c>
      <c r="C194" s="91" t="s">
        <v>118</v>
      </c>
      <c r="D194" s="91">
        <v>9519134753</v>
      </c>
      <c r="E194" s="91">
        <v>12</v>
      </c>
      <c r="F194" s="91" t="s">
        <v>557</v>
      </c>
      <c r="G194" s="91" t="s">
        <v>151</v>
      </c>
      <c r="H194" s="91" t="s">
        <v>120</v>
      </c>
      <c r="I194" s="91" t="s">
        <v>129</v>
      </c>
      <c r="J194" s="91"/>
      <c r="K194" s="91" t="e">
        <v>#N/A</v>
      </c>
      <c r="L194" s="91" t="s">
        <v>1</v>
      </c>
      <c r="M194" s="91" t="s">
        <v>43</v>
      </c>
      <c r="N194" s="91" t="s">
        <v>44</v>
      </c>
      <c r="O194" s="91"/>
      <c r="P194" s="91" t="s">
        <v>23</v>
      </c>
      <c r="Q194" s="91" t="s">
        <v>1102</v>
      </c>
      <c r="R194" s="91"/>
      <c r="S194" s="91">
        <v>1000</v>
      </c>
      <c r="T194" s="91"/>
      <c r="U194" s="91" t="s">
        <v>407</v>
      </c>
      <c r="V194" s="91"/>
      <c r="W194" s="91">
        <v>941597</v>
      </c>
      <c r="X194" s="91" t="s">
        <v>418</v>
      </c>
      <c r="Y194" s="91">
        <v>3902332</v>
      </c>
      <c r="Z194" s="91" t="s">
        <v>465</v>
      </c>
      <c r="AA194" s="91" t="s">
        <v>466</v>
      </c>
      <c r="AB194" s="91" t="s">
        <v>467</v>
      </c>
      <c r="AC194" s="91" t="s">
        <v>468</v>
      </c>
      <c r="AD194" s="91">
        <v>0.5</v>
      </c>
      <c r="AE194" s="91">
        <v>1220</v>
      </c>
      <c r="AF194" s="91">
        <v>0</v>
      </c>
      <c r="AG194" s="91"/>
      <c r="AH194" s="91">
        <v>150</v>
      </c>
      <c r="AI194" s="91" t="s">
        <v>511</v>
      </c>
      <c r="AJ194" s="91">
        <v>3</v>
      </c>
      <c r="AK194" s="91">
        <v>5</v>
      </c>
      <c r="AL194" s="91">
        <v>112</v>
      </c>
      <c r="AM194" s="91">
        <v>110.825</v>
      </c>
      <c r="AN194" s="91">
        <v>1.175</v>
      </c>
      <c r="AO194" s="91">
        <v>-27.524999999999999</v>
      </c>
      <c r="AP194" s="91">
        <v>0</v>
      </c>
      <c r="AQ194" s="91">
        <v>0</v>
      </c>
      <c r="AR194" s="91">
        <v>0</v>
      </c>
      <c r="AS194" s="91">
        <v>0</v>
      </c>
      <c r="AT194" s="91">
        <v>0</v>
      </c>
      <c r="AU194" s="91">
        <v>20.76</v>
      </c>
      <c r="AV194" s="91">
        <v>0</v>
      </c>
      <c r="AW194" s="91">
        <v>0</v>
      </c>
      <c r="AX194" s="91">
        <v>0</v>
      </c>
      <c r="AY194" s="91">
        <v>0</v>
      </c>
      <c r="AZ194" s="91">
        <v>0</v>
      </c>
      <c r="BA194" s="91">
        <v>0</v>
      </c>
      <c r="BB194" s="91">
        <v>0</v>
      </c>
      <c r="BC194" s="91">
        <v>0</v>
      </c>
      <c r="BD194" s="91">
        <v>0</v>
      </c>
      <c r="BE194" s="91">
        <v>0</v>
      </c>
      <c r="BF194" s="91">
        <v>0</v>
      </c>
      <c r="BG194" s="91">
        <v>7.94</v>
      </c>
      <c r="BH194" s="91">
        <v>0</v>
      </c>
      <c r="BI194" s="91">
        <v>28.700000000000003</v>
      </c>
      <c r="BJ194" s="91">
        <v>7.94</v>
      </c>
      <c r="BK194" s="91">
        <v>20.76</v>
      </c>
      <c r="BL194" s="91">
        <v>0</v>
      </c>
      <c r="BM194" s="91">
        <v>0</v>
      </c>
      <c r="BN194" s="91"/>
      <c r="BO194" s="91"/>
      <c r="BP194" s="91"/>
      <c r="BQ194" s="91"/>
      <c r="BR194" s="91"/>
      <c r="BS194" s="91"/>
      <c r="BT194" s="91"/>
      <c r="BU194" s="91"/>
      <c r="BV194" s="91" t="s">
        <v>194</v>
      </c>
    </row>
    <row r="195" spans="1:74">
      <c r="A195" s="91">
        <v>744</v>
      </c>
      <c r="B195" s="92">
        <v>45923</v>
      </c>
      <c r="C195" s="91" t="s">
        <v>118</v>
      </c>
      <c r="D195" s="91">
        <v>9519134753</v>
      </c>
      <c r="E195" s="91">
        <v>11</v>
      </c>
      <c r="F195" s="91" t="s">
        <v>556</v>
      </c>
      <c r="G195" s="91" t="s">
        <v>151</v>
      </c>
      <c r="H195" s="91" t="s">
        <v>120</v>
      </c>
      <c r="I195" s="91" t="s">
        <v>129</v>
      </c>
      <c r="J195" s="91"/>
      <c r="K195" s="91" t="e">
        <v>#N/A</v>
      </c>
      <c r="L195" s="91" t="s">
        <v>1</v>
      </c>
      <c r="M195" s="91" t="s">
        <v>43</v>
      </c>
      <c r="N195" s="91" t="s">
        <v>44</v>
      </c>
      <c r="O195" s="91"/>
      <c r="P195" s="91" t="s">
        <v>23</v>
      </c>
      <c r="Q195" s="91" t="s">
        <v>1102</v>
      </c>
      <c r="R195" s="91"/>
      <c r="S195" s="91">
        <v>1000</v>
      </c>
      <c r="T195" s="91"/>
      <c r="U195" s="91" t="s">
        <v>407</v>
      </c>
      <c r="V195" s="91"/>
      <c r="W195" s="91">
        <v>941597</v>
      </c>
      <c r="X195" s="91" t="s">
        <v>418</v>
      </c>
      <c r="Y195" s="91">
        <v>3902332</v>
      </c>
      <c r="Z195" s="91" t="s">
        <v>465</v>
      </c>
      <c r="AA195" s="91" t="s">
        <v>466</v>
      </c>
      <c r="AB195" s="91" t="s">
        <v>467</v>
      </c>
      <c r="AC195" s="91" t="s">
        <v>468</v>
      </c>
      <c r="AD195" s="91">
        <v>0.5</v>
      </c>
      <c r="AE195" s="91">
        <v>1220</v>
      </c>
      <c r="AF195" s="91">
        <v>0</v>
      </c>
      <c r="AG195" s="91"/>
      <c r="AH195" s="91">
        <v>150</v>
      </c>
      <c r="AI195" s="91" t="s">
        <v>489</v>
      </c>
      <c r="AJ195" s="91">
        <v>3</v>
      </c>
      <c r="AK195" s="91">
        <v>5</v>
      </c>
      <c r="AL195" s="91">
        <v>140</v>
      </c>
      <c r="AM195" s="91">
        <v>137.18</v>
      </c>
      <c r="AN195" s="91">
        <v>2.82</v>
      </c>
      <c r="AO195" s="91">
        <v>2.82</v>
      </c>
      <c r="AP195" s="91">
        <v>0</v>
      </c>
      <c r="AQ195" s="91">
        <v>0</v>
      </c>
      <c r="AR195" s="91">
        <v>0</v>
      </c>
      <c r="AS195" s="91">
        <v>0</v>
      </c>
      <c r="AT195" s="91">
        <v>0</v>
      </c>
      <c r="AU195" s="91">
        <v>0</v>
      </c>
      <c r="AV195" s="91">
        <v>0</v>
      </c>
      <c r="AW195" s="91">
        <v>0</v>
      </c>
      <c r="AX195" s="91">
        <v>0</v>
      </c>
      <c r="AY195" s="91">
        <v>0</v>
      </c>
      <c r="AZ195" s="91">
        <v>0</v>
      </c>
      <c r="BA195" s="91">
        <v>0</v>
      </c>
      <c r="BB195" s="91">
        <v>0</v>
      </c>
      <c r="BC195" s="91">
        <v>0</v>
      </c>
      <c r="BD195" s="91">
        <v>0</v>
      </c>
      <c r="BE195" s="91">
        <v>0</v>
      </c>
      <c r="BF195" s="91">
        <v>0</v>
      </c>
      <c r="BG195" s="91">
        <v>0</v>
      </c>
      <c r="BH195" s="91">
        <v>0</v>
      </c>
      <c r="BI195" s="91">
        <v>0</v>
      </c>
      <c r="BJ195" s="91">
        <v>0</v>
      </c>
      <c r="BK195" s="91">
        <v>0</v>
      </c>
      <c r="BL195" s="91">
        <v>0</v>
      </c>
      <c r="BM195" s="91">
        <v>2.82</v>
      </c>
      <c r="BN195" s="91"/>
      <c r="BO195" s="91"/>
      <c r="BP195" s="91"/>
      <c r="BQ195" s="91"/>
      <c r="BR195" s="91"/>
      <c r="BS195" s="91"/>
      <c r="BT195" s="91"/>
      <c r="BU195" s="91"/>
      <c r="BV195" s="91" t="s">
        <v>194</v>
      </c>
    </row>
    <row r="196" spans="1:74">
      <c r="A196" s="91">
        <v>744</v>
      </c>
      <c r="B196" s="92">
        <v>45923</v>
      </c>
      <c r="C196" s="91" t="s">
        <v>118</v>
      </c>
      <c r="D196" s="91">
        <v>9519134753</v>
      </c>
      <c r="E196" s="91">
        <v>10</v>
      </c>
      <c r="F196" s="91" t="s">
        <v>555</v>
      </c>
      <c r="G196" s="91" t="s">
        <v>151</v>
      </c>
      <c r="H196" s="91" t="s">
        <v>120</v>
      </c>
      <c r="I196" s="91" t="s">
        <v>129</v>
      </c>
      <c r="J196" s="91"/>
      <c r="K196" s="91" t="e">
        <v>#N/A</v>
      </c>
      <c r="L196" s="91" t="s">
        <v>1</v>
      </c>
      <c r="M196" s="91" t="s">
        <v>43</v>
      </c>
      <c r="N196" s="91" t="s">
        <v>44</v>
      </c>
      <c r="O196" s="91"/>
      <c r="P196" s="91" t="s">
        <v>23</v>
      </c>
      <c r="Q196" s="91" t="s">
        <v>1102</v>
      </c>
      <c r="R196" s="91"/>
      <c r="S196" s="91">
        <v>1000</v>
      </c>
      <c r="T196" s="91"/>
      <c r="U196" s="91" t="s">
        <v>407</v>
      </c>
      <c r="V196" s="91"/>
      <c r="W196" s="91">
        <v>941597</v>
      </c>
      <c r="X196" s="91" t="s">
        <v>418</v>
      </c>
      <c r="Y196" s="91">
        <v>3902332</v>
      </c>
      <c r="Z196" s="91" t="s">
        <v>465</v>
      </c>
      <c r="AA196" s="91" t="s">
        <v>466</v>
      </c>
      <c r="AB196" s="91" t="s">
        <v>467</v>
      </c>
      <c r="AC196" s="91" t="s">
        <v>468</v>
      </c>
      <c r="AD196" s="91">
        <v>0.5</v>
      </c>
      <c r="AE196" s="91">
        <v>1220</v>
      </c>
      <c r="AF196" s="91">
        <v>0</v>
      </c>
      <c r="AG196" s="91"/>
      <c r="AH196" s="91">
        <v>150</v>
      </c>
      <c r="AI196" s="91" t="s">
        <v>489</v>
      </c>
      <c r="AJ196" s="91">
        <v>3</v>
      </c>
      <c r="AK196" s="91">
        <v>5</v>
      </c>
      <c r="AL196" s="91">
        <v>279.99900000000002</v>
      </c>
      <c r="AM196" s="91">
        <v>279.85500000000002</v>
      </c>
      <c r="AN196" s="91">
        <v>0.14399999999999999</v>
      </c>
      <c r="AO196" s="91">
        <v>-9.7460000000000004</v>
      </c>
      <c r="AP196" s="91">
        <v>0</v>
      </c>
      <c r="AQ196" s="91">
        <v>0</v>
      </c>
      <c r="AR196" s="91">
        <v>0</v>
      </c>
      <c r="AS196" s="91">
        <v>0</v>
      </c>
      <c r="AT196" s="91">
        <v>0</v>
      </c>
      <c r="AU196" s="91">
        <v>0</v>
      </c>
      <c r="AV196" s="91">
        <v>0</v>
      </c>
      <c r="AW196" s="91">
        <v>0</v>
      </c>
      <c r="AX196" s="91">
        <v>5.9850000000000003</v>
      </c>
      <c r="AY196" s="91">
        <v>0</v>
      </c>
      <c r="AZ196" s="91">
        <v>0</v>
      </c>
      <c r="BA196" s="91">
        <v>0</v>
      </c>
      <c r="BB196" s="91">
        <v>0</v>
      </c>
      <c r="BC196" s="91">
        <v>0</v>
      </c>
      <c r="BD196" s="91">
        <v>0</v>
      </c>
      <c r="BE196" s="91">
        <v>0</v>
      </c>
      <c r="BF196" s="91">
        <v>0</v>
      </c>
      <c r="BG196" s="91">
        <v>0</v>
      </c>
      <c r="BH196" s="91">
        <v>3.9050000000000002</v>
      </c>
      <c r="BI196" s="91">
        <v>9.89</v>
      </c>
      <c r="BJ196" s="91">
        <v>9.89</v>
      </c>
      <c r="BK196" s="91">
        <v>0</v>
      </c>
      <c r="BL196" s="91">
        <v>0</v>
      </c>
      <c r="BM196" s="91">
        <v>0</v>
      </c>
      <c r="BN196" s="91"/>
      <c r="BO196" s="91"/>
      <c r="BP196" s="91"/>
      <c r="BQ196" s="91"/>
      <c r="BR196" s="91"/>
      <c r="BS196" s="91"/>
      <c r="BT196" s="91"/>
      <c r="BU196" s="91"/>
      <c r="BV196" s="91" t="s">
        <v>194</v>
      </c>
    </row>
    <row r="197" spans="1:74">
      <c r="A197" s="91">
        <v>744</v>
      </c>
      <c r="B197" s="92">
        <v>45923</v>
      </c>
      <c r="C197" s="91" t="s">
        <v>118</v>
      </c>
      <c r="D197" s="91">
        <v>9519134753</v>
      </c>
      <c r="E197" s="91">
        <v>9</v>
      </c>
      <c r="F197" s="91" t="s">
        <v>554</v>
      </c>
      <c r="G197" s="91" t="s">
        <v>151</v>
      </c>
      <c r="H197" s="91" t="s">
        <v>120</v>
      </c>
      <c r="I197" s="91" t="s">
        <v>1</v>
      </c>
      <c r="J197" s="91"/>
      <c r="K197" s="91" t="e">
        <v>#N/A</v>
      </c>
      <c r="L197" s="91" t="s">
        <v>1</v>
      </c>
      <c r="M197" s="91" t="s">
        <v>43</v>
      </c>
      <c r="N197" s="91" t="s">
        <v>44</v>
      </c>
      <c r="O197" s="91"/>
      <c r="P197" s="91" t="s">
        <v>23</v>
      </c>
      <c r="Q197" s="91" t="s">
        <v>1102</v>
      </c>
      <c r="R197" s="91"/>
      <c r="S197" s="91">
        <v>1000</v>
      </c>
      <c r="T197" s="91"/>
      <c r="U197" s="91" t="s">
        <v>407</v>
      </c>
      <c r="V197" s="91"/>
      <c r="W197" s="91">
        <v>941597</v>
      </c>
      <c r="X197" s="91" t="s">
        <v>418</v>
      </c>
      <c r="Y197" s="91">
        <v>3902332</v>
      </c>
      <c r="Z197" s="91" t="s">
        <v>465</v>
      </c>
      <c r="AA197" s="91" t="s">
        <v>466</v>
      </c>
      <c r="AB197" s="91" t="s">
        <v>467</v>
      </c>
      <c r="AC197" s="91" t="s">
        <v>468</v>
      </c>
      <c r="AD197" s="91">
        <v>0.5</v>
      </c>
      <c r="AE197" s="91">
        <v>1220</v>
      </c>
      <c r="AF197" s="91">
        <v>0</v>
      </c>
      <c r="AG197" s="91"/>
      <c r="AH197" s="91">
        <v>150</v>
      </c>
      <c r="AI197" s="91" t="s">
        <v>491</v>
      </c>
      <c r="AJ197" s="91">
        <v>3</v>
      </c>
      <c r="AK197" s="91">
        <v>5</v>
      </c>
      <c r="AL197" s="91">
        <v>251.999</v>
      </c>
      <c r="AM197" s="91">
        <v>236.435</v>
      </c>
      <c r="AN197" s="91">
        <v>15.564</v>
      </c>
      <c r="AO197" s="91">
        <v>11.183999999999999</v>
      </c>
      <c r="AP197" s="91">
        <v>0</v>
      </c>
      <c r="AQ197" s="91">
        <v>0</v>
      </c>
      <c r="AR197" s="91">
        <v>0</v>
      </c>
      <c r="AS197" s="91">
        <v>0</v>
      </c>
      <c r="AT197" s="91">
        <v>0</v>
      </c>
      <c r="AU197" s="91">
        <v>0</v>
      </c>
      <c r="AV197" s="91">
        <v>0</v>
      </c>
      <c r="AW197" s="91">
        <v>0</v>
      </c>
      <c r="AX197" s="91">
        <v>0</v>
      </c>
      <c r="AY197" s="91">
        <v>0</v>
      </c>
      <c r="AZ197" s="91">
        <v>0</v>
      </c>
      <c r="BA197" s="91">
        <v>0</v>
      </c>
      <c r="BB197" s="91">
        <v>0</v>
      </c>
      <c r="BC197" s="91">
        <v>0</v>
      </c>
      <c r="BD197" s="91">
        <v>0</v>
      </c>
      <c r="BE197" s="91">
        <v>0</v>
      </c>
      <c r="BF197" s="91">
        <v>0</v>
      </c>
      <c r="BG197" s="91">
        <v>0</v>
      </c>
      <c r="BH197" s="91">
        <v>4.38</v>
      </c>
      <c r="BI197" s="91">
        <v>4.38</v>
      </c>
      <c r="BJ197" s="91">
        <v>4.38</v>
      </c>
      <c r="BK197" s="91">
        <v>0</v>
      </c>
      <c r="BL197" s="91">
        <v>0</v>
      </c>
      <c r="BM197" s="91">
        <v>11.184000000000001</v>
      </c>
      <c r="BN197" s="91"/>
      <c r="BO197" s="91"/>
      <c r="BP197" s="91"/>
      <c r="BQ197" s="91"/>
      <c r="BR197" s="91"/>
      <c r="BS197" s="91"/>
      <c r="BT197" s="91"/>
      <c r="BU197" s="91"/>
      <c r="BV197" s="91" t="s">
        <v>194</v>
      </c>
    </row>
    <row r="198" spans="1:74">
      <c r="A198" s="91">
        <v>744</v>
      </c>
      <c r="B198" s="92">
        <v>45923</v>
      </c>
      <c r="C198" s="91" t="s">
        <v>118</v>
      </c>
      <c r="D198" s="91">
        <v>9519134753</v>
      </c>
      <c r="E198" s="91">
        <v>8</v>
      </c>
      <c r="F198" s="91" t="s">
        <v>553</v>
      </c>
      <c r="G198" s="91" t="s">
        <v>151</v>
      </c>
      <c r="H198" s="91" t="s">
        <v>120</v>
      </c>
      <c r="I198" s="91" t="s">
        <v>129</v>
      </c>
      <c r="J198" s="91"/>
      <c r="K198" s="91" t="e">
        <v>#N/A</v>
      </c>
      <c r="L198" s="91" t="s">
        <v>1</v>
      </c>
      <c r="M198" s="91" t="s">
        <v>43</v>
      </c>
      <c r="N198" s="91" t="s">
        <v>44</v>
      </c>
      <c r="O198" s="91"/>
      <c r="P198" s="91" t="s">
        <v>23</v>
      </c>
      <c r="Q198" s="91" t="s">
        <v>1102</v>
      </c>
      <c r="R198" s="91"/>
      <c r="S198" s="91">
        <v>1000</v>
      </c>
      <c r="T198" s="91"/>
      <c r="U198" s="91" t="s">
        <v>407</v>
      </c>
      <c r="V198" s="91"/>
      <c r="W198" s="91">
        <v>941597</v>
      </c>
      <c r="X198" s="91" t="s">
        <v>418</v>
      </c>
      <c r="Y198" s="91">
        <v>3902332</v>
      </c>
      <c r="Z198" s="91" t="s">
        <v>465</v>
      </c>
      <c r="AA198" s="91" t="s">
        <v>466</v>
      </c>
      <c r="AB198" s="91" t="s">
        <v>467</v>
      </c>
      <c r="AC198" s="91" t="s">
        <v>468</v>
      </c>
      <c r="AD198" s="91">
        <v>0.5</v>
      </c>
      <c r="AE198" s="91">
        <v>1220</v>
      </c>
      <c r="AF198" s="91">
        <v>0</v>
      </c>
      <c r="AG198" s="91"/>
      <c r="AH198" s="91">
        <v>150</v>
      </c>
      <c r="AI198" s="91" t="s">
        <v>511</v>
      </c>
      <c r="AJ198" s="91">
        <v>3</v>
      </c>
      <c r="AK198" s="91">
        <v>5</v>
      </c>
      <c r="AL198" s="91">
        <v>28</v>
      </c>
      <c r="AM198" s="91">
        <v>25.52</v>
      </c>
      <c r="AN198" s="91">
        <v>2.48</v>
      </c>
      <c r="AO198" s="91">
        <v>2.48</v>
      </c>
      <c r="AP198" s="91">
        <v>0</v>
      </c>
      <c r="AQ198" s="91">
        <v>0</v>
      </c>
      <c r="AR198" s="91">
        <v>0</v>
      </c>
      <c r="AS198" s="91">
        <v>0</v>
      </c>
      <c r="AT198" s="91">
        <v>0</v>
      </c>
      <c r="AU198" s="91">
        <v>0</v>
      </c>
      <c r="AV198" s="91">
        <v>0</v>
      </c>
      <c r="AW198" s="91">
        <v>0</v>
      </c>
      <c r="AX198" s="91">
        <v>0</v>
      </c>
      <c r="AY198" s="91">
        <v>0</v>
      </c>
      <c r="AZ198" s="91">
        <v>0</v>
      </c>
      <c r="BA198" s="91">
        <v>0</v>
      </c>
      <c r="BB198" s="91">
        <v>0</v>
      </c>
      <c r="BC198" s="91">
        <v>0</v>
      </c>
      <c r="BD198" s="91">
        <v>0</v>
      </c>
      <c r="BE198" s="91">
        <v>0</v>
      </c>
      <c r="BF198" s="91">
        <v>0</v>
      </c>
      <c r="BG198" s="91">
        <v>0</v>
      </c>
      <c r="BH198" s="91">
        <v>0</v>
      </c>
      <c r="BI198" s="91">
        <v>0</v>
      </c>
      <c r="BJ198" s="91">
        <v>0</v>
      </c>
      <c r="BK198" s="91">
        <v>0</v>
      </c>
      <c r="BL198" s="91">
        <v>0</v>
      </c>
      <c r="BM198" s="91">
        <v>2.48</v>
      </c>
      <c r="BN198" s="91"/>
      <c r="BO198" s="91"/>
      <c r="BP198" s="91"/>
      <c r="BQ198" s="91"/>
      <c r="BR198" s="91"/>
      <c r="BS198" s="91"/>
      <c r="BT198" s="91"/>
      <c r="BU198" s="91"/>
      <c r="BV198" s="91" t="s">
        <v>194</v>
      </c>
    </row>
    <row r="199" spans="1:74">
      <c r="A199" s="91">
        <v>744</v>
      </c>
      <c r="B199" s="92">
        <v>45923</v>
      </c>
      <c r="C199" s="91" t="s">
        <v>118</v>
      </c>
      <c r="D199" s="91">
        <v>9519134753</v>
      </c>
      <c r="E199" s="91">
        <v>7</v>
      </c>
      <c r="F199" s="91" t="s">
        <v>552</v>
      </c>
      <c r="G199" s="91" t="s">
        <v>151</v>
      </c>
      <c r="H199" s="91" t="s">
        <v>120</v>
      </c>
      <c r="I199" s="91" t="s">
        <v>129</v>
      </c>
      <c r="J199" s="91"/>
      <c r="K199" s="91" t="e">
        <v>#N/A</v>
      </c>
      <c r="L199" s="91" t="s">
        <v>1</v>
      </c>
      <c r="M199" s="91" t="s">
        <v>43</v>
      </c>
      <c r="N199" s="91" t="s">
        <v>44</v>
      </c>
      <c r="O199" s="91"/>
      <c r="P199" s="91" t="s">
        <v>23</v>
      </c>
      <c r="Q199" s="91" t="s">
        <v>1102</v>
      </c>
      <c r="R199" s="91"/>
      <c r="S199" s="91">
        <v>1000</v>
      </c>
      <c r="T199" s="91"/>
      <c r="U199" s="91" t="s">
        <v>407</v>
      </c>
      <c r="V199" s="91"/>
      <c r="W199" s="91">
        <v>941597</v>
      </c>
      <c r="X199" s="91" t="s">
        <v>418</v>
      </c>
      <c r="Y199" s="91">
        <v>3902332</v>
      </c>
      <c r="Z199" s="91" t="s">
        <v>465</v>
      </c>
      <c r="AA199" s="91" t="s">
        <v>466</v>
      </c>
      <c r="AB199" s="91" t="s">
        <v>467</v>
      </c>
      <c r="AC199" s="91" t="s">
        <v>468</v>
      </c>
      <c r="AD199" s="91">
        <v>0.5</v>
      </c>
      <c r="AE199" s="91">
        <v>1220</v>
      </c>
      <c r="AF199" s="91">
        <v>0</v>
      </c>
      <c r="AG199" s="91"/>
      <c r="AH199" s="91">
        <v>150</v>
      </c>
      <c r="AI199" s="91" t="s">
        <v>489</v>
      </c>
      <c r="AJ199" s="91">
        <v>3</v>
      </c>
      <c r="AK199" s="91">
        <v>5</v>
      </c>
      <c r="AL199" s="91">
        <v>28</v>
      </c>
      <c r="AM199" s="91">
        <v>26.984999999999999</v>
      </c>
      <c r="AN199" s="91">
        <v>1.0149999999999999</v>
      </c>
      <c r="AO199" s="91">
        <v>1.0149999999999999</v>
      </c>
      <c r="AP199" s="91">
        <v>0</v>
      </c>
      <c r="AQ199" s="91">
        <v>0</v>
      </c>
      <c r="AR199" s="91">
        <v>0</v>
      </c>
      <c r="AS199" s="91">
        <v>0</v>
      </c>
      <c r="AT199" s="91">
        <v>0</v>
      </c>
      <c r="AU199" s="91">
        <v>0</v>
      </c>
      <c r="AV199" s="91">
        <v>0</v>
      </c>
      <c r="AW199" s="91">
        <v>0</v>
      </c>
      <c r="AX199" s="91">
        <v>0</v>
      </c>
      <c r="AY199" s="91">
        <v>0</v>
      </c>
      <c r="AZ199" s="91">
        <v>0</v>
      </c>
      <c r="BA199" s="91">
        <v>0</v>
      </c>
      <c r="BB199" s="91">
        <v>0</v>
      </c>
      <c r="BC199" s="91">
        <v>0</v>
      </c>
      <c r="BD199" s="91">
        <v>0</v>
      </c>
      <c r="BE199" s="91">
        <v>0</v>
      </c>
      <c r="BF199" s="91">
        <v>0</v>
      </c>
      <c r="BG199" s="91">
        <v>0</v>
      </c>
      <c r="BH199" s="91">
        <v>0</v>
      </c>
      <c r="BI199" s="91">
        <v>0</v>
      </c>
      <c r="BJ199" s="91">
        <v>0</v>
      </c>
      <c r="BK199" s="91">
        <v>0</v>
      </c>
      <c r="BL199" s="91">
        <v>0</v>
      </c>
      <c r="BM199" s="91">
        <v>1.0149999999999999</v>
      </c>
      <c r="BN199" s="91"/>
      <c r="BO199" s="91"/>
      <c r="BP199" s="91"/>
      <c r="BQ199" s="91"/>
      <c r="BR199" s="91"/>
      <c r="BS199" s="91"/>
      <c r="BT199" s="91"/>
      <c r="BU199" s="91"/>
      <c r="BV199" s="91" t="s">
        <v>194</v>
      </c>
    </row>
    <row r="200" spans="1:74">
      <c r="A200" s="91">
        <v>744</v>
      </c>
      <c r="B200" s="92">
        <v>45923</v>
      </c>
      <c r="C200" s="91" t="s">
        <v>118</v>
      </c>
      <c r="D200" s="91">
        <v>9519134753</v>
      </c>
      <c r="E200" s="91">
        <v>6</v>
      </c>
      <c r="F200" s="91" t="s">
        <v>551</v>
      </c>
      <c r="G200" s="91" t="s">
        <v>151</v>
      </c>
      <c r="H200" s="91" t="s">
        <v>120</v>
      </c>
      <c r="I200" s="91" t="s">
        <v>129</v>
      </c>
      <c r="J200" s="91"/>
      <c r="K200" s="91" t="e">
        <v>#N/A</v>
      </c>
      <c r="L200" s="91" t="s">
        <v>1</v>
      </c>
      <c r="M200" s="91" t="s">
        <v>43</v>
      </c>
      <c r="N200" s="91" t="s">
        <v>44</v>
      </c>
      <c r="O200" s="91"/>
      <c r="P200" s="91" t="s">
        <v>23</v>
      </c>
      <c r="Q200" s="91" t="s">
        <v>1102</v>
      </c>
      <c r="R200" s="91"/>
      <c r="S200" s="91">
        <v>1000</v>
      </c>
      <c r="T200" s="91"/>
      <c r="U200" s="91" t="s">
        <v>407</v>
      </c>
      <c r="V200" s="91"/>
      <c r="W200" s="91">
        <v>941597</v>
      </c>
      <c r="X200" s="91" t="s">
        <v>418</v>
      </c>
      <c r="Y200" s="91">
        <v>3902332</v>
      </c>
      <c r="Z200" s="91" t="s">
        <v>465</v>
      </c>
      <c r="AA200" s="91" t="s">
        <v>466</v>
      </c>
      <c r="AB200" s="91" t="s">
        <v>467</v>
      </c>
      <c r="AC200" s="91" t="s">
        <v>468</v>
      </c>
      <c r="AD200" s="91">
        <v>0.5</v>
      </c>
      <c r="AE200" s="91">
        <v>1220</v>
      </c>
      <c r="AF200" s="91">
        <v>0</v>
      </c>
      <c r="AG200" s="91"/>
      <c r="AH200" s="91">
        <v>150</v>
      </c>
      <c r="AI200" s="91" t="s">
        <v>506</v>
      </c>
      <c r="AJ200" s="91">
        <v>3</v>
      </c>
      <c r="AK200" s="91">
        <v>5</v>
      </c>
      <c r="AL200" s="91">
        <v>28</v>
      </c>
      <c r="AM200" s="91">
        <v>22.52</v>
      </c>
      <c r="AN200" s="91">
        <v>5.48</v>
      </c>
      <c r="AO200" s="91">
        <v>5.48</v>
      </c>
      <c r="AP200" s="91">
        <v>0</v>
      </c>
      <c r="AQ200" s="91">
        <v>0</v>
      </c>
      <c r="AR200" s="91">
        <v>0</v>
      </c>
      <c r="AS200" s="91">
        <v>0</v>
      </c>
      <c r="AT200" s="91">
        <v>0</v>
      </c>
      <c r="AU200" s="91">
        <v>0</v>
      </c>
      <c r="AV200" s="91">
        <v>0</v>
      </c>
      <c r="AW200" s="91">
        <v>0</v>
      </c>
      <c r="AX200" s="91">
        <v>0</v>
      </c>
      <c r="AY200" s="91">
        <v>0</v>
      </c>
      <c r="AZ200" s="91">
        <v>0</v>
      </c>
      <c r="BA200" s="91">
        <v>0</v>
      </c>
      <c r="BB200" s="91">
        <v>0</v>
      </c>
      <c r="BC200" s="91">
        <v>0</v>
      </c>
      <c r="BD200" s="91">
        <v>0</v>
      </c>
      <c r="BE200" s="91">
        <v>0</v>
      </c>
      <c r="BF200" s="91">
        <v>0</v>
      </c>
      <c r="BG200" s="91">
        <v>0</v>
      </c>
      <c r="BH200" s="91">
        <v>0</v>
      </c>
      <c r="BI200" s="91">
        <v>0</v>
      </c>
      <c r="BJ200" s="91">
        <v>0</v>
      </c>
      <c r="BK200" s="91">
        <v>0</v>
      </c>
      <c r="BL200" s="91">
        <v>0</v>
      </c>
      <c r="BM200" s="91">
        <v>5.48</v>
      </c>
      <c r="BN200" s="91"/>
      <c r="BO200" s="91"/>
      <c r="BP200" s="91"/>
      <c r="BQ200" s="91"/>
      <c r="BR200" s="91"/>
      <c r="BS200" s="91"/>
      <c r="BT200" s="91"/>
      <c r="BU200" s="91"/>
      <c r="BV200" s="91" t="s">
        <v>194</v>
      </c>
    </row>
    <row r="201" spans="1:74">
      <c r="A201" s="91">
        <v>744</v>
      </c>
      <c r="B201" s="92">
        <v>45923</v>
      </c>
      <c r="C201" s="91" t="s">
        <v>118</v>
      </c>
      <c r="D201" s="91">
        <v>9519134753</v>
      </c>
      <c r="E201" s="91">
        <v>5</v>
      </c>
      <c r="F201" s="91" t="s">
        <v>550</v>
      </c>
      <c r="G201" s="91" t="s">
        <v>151</v>
      </c>
      <c r="H201" s="91" t="s">
        <v>120</v>
      </c>
      <c r="I201" s="91" t="s">
        <v>1</v>
      </c>
      <c r="J201" s="91"/>
      <c r="K201" s="91" t="e">
        <v>#N/A</v>
      </c>
      <c r="L201" s="91" t="s">
        <v>1</v>
      </c>
      <c r="M201" s="91" t="s">
        <v>43</v>
      </c>
      <c r="N201" s="91" t="s">
        <v>44</v>
      </c>
      <c r="O201" s="91"/>
      <c r="P201" s="91" t="s">
        <v>23</v>
      </c>
      <c r="Q201" s="91" t="s">
        <v>1102</v>
      </c>
      <c r="R201" s="91"/>
      <c r="S201" s="91">
        <v>1000</v>
      </c>
      <c r="T201" s="91"/>
      <c r="U201" s="91" t="s">
        <v>407</v>
      </c>
      <c r="V201" s="91"/>
      <c r="W201" s="91">
        <v>941597</v>
      </c>
      <c r="X201" s="91" t="s">
        <v>418</v>
      </c>
      <c r="Y201" s="91">
        <v>3902332</v>
      </c>
      <c r="Z201" s="91" t="s">
        <v>465</v>
      </c>
      <c r="AA201" s="91" t="s">
        <v>466</v>
      </c>
      <c r="AB201" s="91" t="s">
        <v>467</v>
      </c>
      <c r="AC201" s="91" t="s">
        <v>468</v>
      </c>
      <c r="AD201" s="91">
        <v>0.5</v>
      </c>
      <c r="AE201" s="91">
        <v>1220</v>
      </c>
      <c r="AF201" s="91">
        <v>0</v>
      </c>
      <c r="AG201" s="91"/>
      <c r="AH201" s="91">
        <v>150</v>
      </c>
      <c r="AI201" s="91" t="s">
        <v>506</v>
      </c>
      <c r="AJ201" s="91">
        <v>3</v>
      </c>
      <c r="AK201" s="91">
        <v>5</v>
      </c>
      <c r="AL201" s="91">
        <v>280</v>
      </c>
      <c r="AM201" s="91">
        <v>263.45</v>
      </c>
      <c r="AN201" s="91">
        <v>16.55</v>
      </c>
      <c r="AO201" s="91">
        <v>2.84</v>
      </c>
      <c r="AP201" s="91">
        <v>0</v>
      </c>
      <c r="AQ201" s="91">
        <v>0</v>
      </c>
      <c r="AR201" s="91">
        <v>0</v>
      </c>
      <c r="AS201" s="91">
        <v>0</v>
      </c>
      <c r="AT201" s="91">
        <v>0</v>
      </c>
      <c r="AU201" s="91">
        <v>0</v>
      </c>
      <c r="AV201" s="91">
        <v>0</v>
      </c>
      <c r="AW201" s="91">
        <v>0</v>
      </c>
      <c r="AX201" s="91">
        <v>10.72</v>
      </c>
      <c r="AY201" s="91">
        <v>0</v>
      </c>
      <c r="AZ201" s="91">
        <v>0</v>
      </c>
      <c r="BA201" s="91">
        <v>0</v>
      </c>
      <c r="BB201" s="91">
        <v>0</v>
      </c>
      <c r="BC201" s="91">
        <v>0</v>
      </c>
      <c r="BD201" s="91">
        <v>0</v>
      </c>
      <c r="BE201" s="91">
        <v>0</v>
      </c>
      <c r="BF201" s="91">
        <v>0</v>
      </c>
      <c r="BG201" s="91">
        <v>0</v>
      </c>
      <c r="BH201" s="91">
        <v>2.99</v>
      </c>
      <c r="BI201" s="91">
        <v>13.71</v>
      </c>
      <c r="BJ201" s="91">
        <v>13.71</v>
      </c>
      <c r="BK201" s="91">
        <v>0</v>
      </c>
      <c r="BL201" s="91">
        <v>0</v>
      </c>
      <c r="BM201" s="91">
        <v>2.84</v>
      </c>
      <c r="BN201" s="91"/>
      <c r="BO201" s="91"/>
      <c r="BP201" s="91"/>
      <c r="BQ201" s="91"/>
      <c r="BR201" s="91"/>
      <c r="BS201" s="91"/>
      <c r="BT201" s="91"/>
      <c r="BU201" s="91"/>
      <c r="BV201" s="91" t="s">
        <v>194</v>
      </c>
    </row>
    <row r="202" spans="1:74">
      <c r="A202" s="91">
        <v>744</v>
      </c>
      <c r="B202" s="92">
        <v>45895</v>
      </c>
      <c r="C202" s="91" t="s">
        <v>118</v>
      </c>
      <c r="D202" s="91">
        <v>9519050617</v>
      </c>
      <c r="E202" s="91">
        <v>4</v>
      </c>
      <c r="F202" s="91" t="s">
        <v>1083</v>
      </c>
      <c r="G202" s="91" t="s">
        <v>133</v>
      </c>
      <c r="H202" s="91" t="s">
        <v>120</v>
      </c>
      <c r="I202" s="91" t="s">
        <v>129</v>
      </c>
      <c r="J202" s="91"/>
      <c r="K202" s="91" t="e">
        <v>#N/A</v>
      </c>
      <c r="L202" s="91" t="e">
        <v>#N/A</v>
      </c>
      <c r="M202" s="91" t="s">
        <v>43</v>
      </c>
      <c r="N202" s="91" t="s">
        <v>44</v>
      </c>
      <c r="O202" s="91"/>
      <c r="P202" s="91" t="s">
        <v>23</v>
      </c>
      <c r="Q202" s="91" t="s">
        <v>1102</v>
      </c>
      <c r="R202" s="91"/>
      <c r="S202" s="91">
        <v>1000</v>
      </c>
      <c r="T202" s="91" t="s">
        <v>237</v>
      </c>
      <c r="U202" s="91" t="s">
        <v>407</v>
      </c>
      <c r="V202" s="91" t="s">
        <v>408</v>
      </c>
      <c r="W202" s="91">
        <v>941597</v>
      </c>
      <c r="X202" s="91" t="s">
        <v>409</v>
      </c>
      <c r="Y202" s="91">
        <v>3902332</v>
      </c>
      <c r="Z202" s="91" t="s">
        <v>465</v>
      </c>
      <c r="AA202" s="91" t="s">
        <v>466</v>
      </c>
      <c r="AB202" s="91" t="s">
        <v>467</v>
      </c>
      <c r="AC202" s="91" t="s">
        <v>468</v>
      </c>
      <c r="AD202" s="91">
        <v>0.5</v>
      </c>
      <c r="AE202" s="91">
        <v>1220</v>
      </c>
      <c r="AF202" s="91">
        <v>0</v>
      </c>
      <c r="AG202" s="91" t="s">
        <v>149</v>
      </c>
      <c r="AH202" s="91" t="s">
        <v>414</v>
      </c>
      <c r="AI202" s="91" t="s">
        <v>506</v>
      </c>
      <c r="AJ202" s="91">
        <v>1.5</v>
      </c>
      <c r="AK202" s="91">
        <v>5.0999999999999996</v>
      </c>
      <c r="AL202" s="91">
        <v>55.999000000000002</v>
      </c>
      <c r="AM202" s="91">
        <v>53.695</v>
      </c>
      <c r="AN202" s="91">
        <v>2.3039999999999998</v>
      </c>
      <c r="AO202" s="91">
        <v>0.32400000000000001</v>
      </c>
      <c r="AP202" s="91">
        <v>21.215</v>
      </c>
      <c r="AQ202" s="91">
        <v>0</v>
      </c>
      <c r="AR202" s="91">
        <v>0</v>
      </c>
      <c r="AS202" s="91">
        <v>0</v>
      </c>
      <c r="AT202" s="91">
        <v>0</v>
      </c>
      <c r="AU202" s="91">
        <v>0</v>
      </c>
      <c r="AV202" s="91">
        <v>0</v>
      </c>
      <c r="AW202" s="91">
        <v>0</v>
      </c>
      <c r="AX202" s="91">
        <v>1.98</v>
      </c>
      <c r="AY202" s="91">
        <v>0</v>
      </c>
      <c r="AZ202" s="91">
        <v>0</v>
      </c>
      <c r="BA202" s="91">
        <v>0</v>
      </c>
      <c r="BB202" s="91">
        <v>0</v>
      </c>
      <c r="BC202" s="91">
        <v>0</v>
      </c>
      <c r="BD202" s="91">
        <v>0</v>
      </c>
      <c r="BE202" s="91">
        <v>0</v>
      </c>
      <c r="BF202" s="91">
        <v>0</v>
      </c>
      <c r="BG202" s="91">
        <v>0</v>
      </c>
      <c r="BH202" s="91">
        <v>0</v>
      </c>
      <c r="BI202" s="91">
        <v>1.98</v>
      </c>
      <c r="BJ202" s="91">
        <v>1.98</v>
      </c>
      <c r="BK202" s="91">
        <v>0</v>
      </c>
      <c r="BL202" s="91">
        <v>0</v>
      </c>
      <c r="BM202" s="91">
        <v>0.32399999999999984</v>
      </c>
      <c r="BN202" s="91" t="s">
        <v>132</v>
      </c>
      <c r="BO202" s="91" t="s">
        <v>416</v>
      </c>
      <c r="BP202" s="91"/>
      <c r="BQ202" s="91"/>
      <c r="BR202" s="91"/>
      <c r="BS202" s="91"/>
      <c r="BT202" s="91"/>
      <c r="BU202" s="91"/>
      <c r="BV202" s="91" t="s">
        <v>87</v>
      </c>
    </row>
    <row r="203" spans="1:74">
      <c r="A203" s="91">
        <v>744</v>
      </c>
      <c r="B203" s="92">
        <v>45895</v>
      </c>
      <c r="C203" s="91" t="s">
        <v>118</v>
      </c>
      <c r="D203" s="91">
        <v>9519050617</v>
      </c>
      <c r="E203" s="91">
        <v>5</v>
      </c>
      <c r="F203" s="91" t="s">
        <v>495</v>
      </c>
      <c r="G203" s="91" t="s">
        <v>160</v>
      </c>
      <c r="H203" s="91" t="s">
        <v>120</v>
      </c>
      <c r="I203" s="91" t="s">
        <v>1</v>
      </c>
      <c r="J203" s="91"/>
      <c r="K203" s="91" t="e">
        <v>#N/A</v>
      </c>
      <c r="L203" s="91" t="s">
        <v>1</v>
      </c>
      <c r="M203" s="91" t="s">
        <v>43</v>
      </c>
      <c r="N203" s="91" t="s">
        <v>44</v>
      </c>
      <c r="O203" s="91"/>
      <c r="P203" s="91" t="s">
        <v>23</v>
      </c>
      <c r="Q203" s="91" t="s">
        <v>1102</v>
      </c>
      <c r="R203" s="91"/>
      <c r="S203" s="91">
        <v>1000</v>
      </c>
      <c r="T203" s="91" t="s">
        <v>237</v>
      </c>
      <c r="U203" s="91" t="s">
        <v>407</v>
      </c>
      <c r="V203" s="91" t="s">
        <v>408</v>
      </c>
      <c r="W203" s="91">
        <v>941597</v>
      </c>
      <c r="X203" s="91" t="s">
        <v>409</v>
      </c>
      <c r="Y203" s="91">
        <v>3902332</v>
      </c>
      <c r="Z203" s="91" t="s">
        <v>465</v>
      </c>
      <c r="AA203" s="91" t="s">
        <v>466</v>
      </c>
      <c r="AB203" s="91" t="s">
        <v>467</v>
      </c>
      <c r="AC203" s="91" t="s">
        <v>468</v>
      </c>
      <c r="AD203" s="91">
        <v>0.5</v>
      </c>
      <c r="AE203" s="91">
        <v>1220</v>
      </c>
      <c r="AF203" s="91">
        <v>0</v>
      </c>
      <c r="AG203" s="91" t="s">
        <v>149</v>
      </c>
      <c r="AH203" s="91" t="s">
        <v>414</v>
      </c>
      <c r="AI203" s="91" t="s">
        <v>496</v>
      </c>
      <c r="AJ203" s="91">
        <v>1.5</v>
      </c>
      <c r="AK203" s="91">
        <v>5.0999999999999996</v>
      </c>
      <c r="AL203" s="91">
        <v>27.998999999999999</v>
      </c>
      <c r="AM203" s="91">
        <v>11.18</v>
      </c>
      <c r="AN203" s="91">
        <v>16.818999999999999</v>
      </c>
      <c r="AO203" s="91">
        <v>-0.30099999999999999</v>
      </c>
      <c r="AP203" s="91">
        <v>7.9649999999999999</v>
      </c>
      <c r="AQ203" s="91">
        <v>0</v>
      </c>
      <c r="AR203" s="91">
        <v>0</v>
      </c>
      <c r="AS203" s="91">
        <v>0</v>
      </c>
      <c r="AT203" s="91">
        <v>0</v>
      </c>
      <c r="AU203" s="91">
        <v>0</v>
      </c>
      <c r="AV203" s="91">
        <v>0</v>
      </c>
      <c r="AW203" s="91">
        <v>0</v>
      </c>
      <c r="AX203" s="91">
        <v>17.12</v>
      </c>
      <c r="AY203" s="91">
        <v>0</v>
      </c>
      <c r="AZ203" s="91">
        <v>0</v>
      </c>
      <c r="BA203" s="91">
        <v>0</v>
      </c>
      <c r="BB203" s="91">
        <v>0</v>
      </c>
      <c r="BC203" s="91">
        <v>0</v>
      </c>
      <c r="BD203" s="91">
        <v>0</v>
      </c>
      <c r="BE203" s="91">
        <v>0</v>
      </c>
      <c r="BF203" s="91">
        <v>0</v>
      </c>
      <c r="BG203" s="91">
        <v>0</v>
      </c>
      <c r="BH203" s="91">
        <v>0</v>
      </c>
      <c r="BI203" s="91">
        <v>17.12</v>
      </c>
      <c r="BJ203" s="91">
        <v>17.12</v>
      </c>
      <c r="BK203" s="91">
        <v>0</v>
      </c>
      <c r="BL203" s="91">
        <v>0</v>
      </c>
      <c r="BM203" s="91">
        <v>-0.30100000000000193</v>
      </c>
      <c r="BN203" s="91" t="s">
        <v>132</v>
      </c>
      <c r="BO203" s="91" t="s">
        <v>416</v>
      </c>
      <c r="BP203" s="91"/>
      <c r="BQ203" s="91"/>
      <c r="BR203" s="91"/>
      <c r="BS203" s="91"/>
      <c r="BT203" s="91"/>
      <c r="BU203" s="91"/>
      <c r="BV203" s="91" t="s">
        <v>87</v>
      </c>
    </row>
    <row r="204" spans="1:74">
      <c r="A204" s="91">
        <v>744</v>
      </c>
      <c r="B204" s="92">
        <v>45895</v>
      </c>
      <c r="C204" s="91" t="s">
        <v>118</v>
      </c>
      <c r="D204" s="91">
        <v>9519050617</v>
      </c>
      <c r="E204" s="91">
        <v>6</v>
      </c>
      <c r="F204" s="91" t="s">
        <v>497</v>
      </c>
      <c r="G204" s="91" t="s">
        <v>133</v>
      </c>
      <c r="H204" s="91" t="s">
        <v>120</v>
      </c>
      <c r="I204" s="91" t="s">
        <v>129</v>
      </c>
      <c r="J204" s="91"/>
      <c r="K204" s="91" t="e">
        <v>#N/A</v>
      </c>
      <c r="L204" s="91" t="s">
        <v>129</v>
      </c>
      <c r="M204" s="91" t="s">
        <v>43</v>
      </c>
      <c r="N204" s="91" t="s">
        <v>44</v>
      </c>
      <c r="O204" s="91"/>
      <c r="P204" s="91" t="s">
        <v>23</v>
      </c>
      <c r="Q204" s="91" t="s">
        <v>1102</v>
      </c>
      <c r="R204" s="91"/>
      <c r="S204" s="91">
        <v>1000</v>
      </c>
      <c r="T204" s="91" t="s">
        <v>237</v>
      </c>
      <c r="U204" s="91" t="s">
        <v>407</v>
      </c>
      <c r="V204" s="91" t="s">
        <v>408</v>
      </c>
      <c r="W204" s="91">
        <v>941597</v>
      </c>
      <c r="X204" s="91" t="s">
        <v>409</v>
      </c>
      <c r="Y204" s="91">
        <v>3902332</v>
      </c>
      <c r="Z204" s="91" t="s">
        <v>465</v>
      </c>
      <c r="AA204" s="91" t="s">
        <v>466</v>
      </c>
      <c r="AB204" s="91" t="s">
        <v>467</v>
      </c>
      <c r="AC204" s="91" t="s">
        <v>468</v>
      </c>
      <c r="AD204" s="91">
        <v>0.5</v>
      </c>
      <c r="AE204" s="91">
        <v>1220</v>
      </c>
      <c r="AF204" s="91">
        <v>0</v>
      </c>
      <c r="AG204" s="91" t="s">
        <v>149</v>
      </c>
      <c r="AH204" s="91" t="s">
        <v>414</v>
      </c>
      <c r="AI204" s="91" t="s">
        <v>491</v>
      </c>
      <c r="AJ204" s="91">
        <v>3</v>
      </c>
      <c r="AK204" s="91">
        <v>5</v>
      </c>
      <c r="AL204" s="91">
        <v>111.999</v>
      </c>
      <c r="AM204" s="91">
        <v>111.47499999999999</v>
      </c>
      <c r="AN204" s="91">
        <v>0.52400000000000002</v>
      </c>
      <c r="AO204" s="91">
        <v>0.52400000000000002</v>
      </c>
      <c r="AP204" s="91">
        <v>16.475000000000001</v>
      </c>
      <c r="AQ204" s="91">
        <v>0</v>
      </c>
      <c r="AR204" s="91">
        <v>0</v>
      </c>
      <c r="AS204" s="91">
        <v>0</v>
      </c>
      <c r="AT204" s="91">
        <v>0</v>
      </c>
      <c r="AU204" s="91">
        <v>0</v>
      </c>
      <c r="AV204" s="91">
        <v>0</v>
      </c>
      <c r="AW204" s="91">
        <v>0</v>
      </c>
      <c r="AX204" s="91">
        <v>0</v>
      </c>
      <c r="AY204" s="91">
        <v>0</v>
      </c>
      <c r="AZ204" s="91">
        <v>0</v>
      </c>
      <c r="BA204" s="91">
        <v>0</v>
      </c>
      <c r="BB204" s="91">
        <v>0</v>
      </c>
      <c r="BC204" s="91">
        <v>0</v>
      </c>
      <c r="BD204" s="91">
        <v>0</v>
      </c>
      <c r="BE204" s="91">
        <v>0</v>
      </c>
      <c r="BF204" s="91">
        <v>0</v>
      </c>
      <c r="BG204" s="91">
        <v>0</v>
      </c>
      <c r="BH204" s="91">
        <v>0</v>
      </c>
      <c r="BI204" s="91">
        <v>0</v>
      </c>
      <c r="BJ204" s="91">
        <v>0</v>
      </c>
      <c r="BK204" s="91">
        <v>0</v>
      </c>
      <c r="BL204" s="91">
        <v>0</v>
      </c>
      <c r="BM204" s="91">
        <v>0.52400000000000002</v>
      </c>
      <c r="BN204" s="91" t="s">
        <v>132</v>
      </c>
      <c r="BO204" s="91" t="s">
        <v>416</v>
      </c>
      <c r="BP204" s="91"/>
      <c r="BQ204" s="91"/>
      <c r="BR204" s="91"/>
      <c r="BS204" s="91"/>
      <c r="BT204" s="91"/>
      <c r="BU204" s="91"/>
      <c r="BV204" s="91" t="s">
        <v>87</v>
      </c>
    </row>
    <row r="205" spans="1:74">
      <c r="A205" s="91">
        <v>744</v>
      </c>
      <c r="B205" s="92">
        <v>45923</v>
      </c>
      <c r="C205" s="91" t="s">
        <v>118</v>
      </c>
      <c r="D205" s="91">
        <v>9519134753</v>
      </c>
      <c r="E205" s="91">
        <v>4</v>
      </c>
      <c r="F205" s="91" t="s">
        <v>549</v>
      </c>
      <c r="G205" s="91" t="s">
        <v>151</v>
      </c>
      <c r="H205" s="91" t="s">
        <v>120</v>
      </c>
      <c r="I205" s="91" t="s">
        <v>1</v>
      </c>
      <c r="J205" s="91"/>
      <c r="K205" s="91" t="e">
        <v>#N/A</v>
      </c>
      <c r="L205" s="91" t="s">
        <v>1</v>
      </c>
      <c r="M205" s="91" t="s">
        <v>43</v>
      </c>
      <c r="N205" s="91" t="s">
        <v>44</v>
      </c>
      <c r="O205" s="91"/>
      <c r="P205" s="91" t="s">
        <v>23</v>
      </c>
      <c r="Q205" s="91" t="s">
        <v>1102</v>
      </c>
      <c r="R205" s="91"/>
      <c r="S205" s="91">
        <v>1000</v>
      </c>
      <c r="T205" s="91"/>
      <c r="U205" s="91" t="s">
        <v>407</v>
      </c>
      <c r="V205" s="91"/>
      <c r="W205" s="91">
        <v>941597</v>
      </c>
      <c r="X205" s="91" t="s">
        <v>418</v>
      </c>
      <c r="Y205" s="91">
        <v>3902332</v>
      </c>
      <c r="Z205" s="91" t="s">
        <v>465</v>
      </c>
      <c r="AA205" s="91" t="s">
        <v>466</v>
      </c>
      <c r="AB205" s="91" t="s">
        <v>467</v>
      </c>
      <c r="AC205" s="91" t="s">
        <v>468</v>
      </c>
      <c r="AD205" s="91">
        <v>0.5</v>
      </c>
      <c r="AE205" s="91">
        <v>1220</v>
      </c>
      <c r="AF205" s="91">
        <v>0</v>
      </c>
      <c r="AG205" s="91"/>
      <c r="AH205" s="91">
        <v>150</v>
      </c>
      <c r="AI205" s="91" t="s">
        <v>494</v>
      </c>
      <c r="AJ205" s="91">
        <v>3</v>
      </c>
      <c r="AK205" s="91">
        <v>5</v>
      </c>
      <c r="AL205" s="91">
        <v>140</v>
      </c>
      <c r="AM205" s="91">
        <v>82.444999999999993</v>
      </c>
      <c r="AN205" s="91">
        <v>57.555</v>
      </c>
      <c r="AO205" s="91">
        <v>11.994999999999999</v>
      </c>
      <c r="AP205" s="91">
        <v>0</v>
      </c>
      <c r="AQ205" s="91">
        <v>0</v>
      </c>
      <c r="AR205" s="91">
        <v>0</v>
      </c>
      <c r="AS205" s="91">
        <v>0</v>
      </c>
      <c r="AT205" s="91">
        <v>0</v>
      </c>
      <c r="AU205" s="91">
        <v>0</v>
      </c>
      <c r="AV205" s="91">
        <v>0</v>
      </c>
      <c r="AW205" s="91">
        <v>0</v>
      </c>
      <c r="AX205" s="91">
        <v>45.56</v>
      </c>
      <c r="AY205" s="91">
        <v>0</v>
      </c>
      <c r="AZ205" s="91">
        <v>0</v>
      </c>
      <c r="BA205" s="91">
        <v>0</v>
      </c>
      <c r="BB205" s="91">
        <v>0</v>
      </c>
      <c r="BC205" s="91">
        <v>0</v>
      </c>
      <c r="BD205" s="91">
        <v>0</v>
      </c>
      <c r="BE205" s="91">
        <v>0</v>
      </c>
      <c r="BF205" s="91">
        <v>0</v>
      </c>
      <c r="BG205" s="91">
        <v>0</v>
      </c>
      <c r="BH205" s="91">
        <v>0</v>
      </c>
      <c r="BI205" s="91">
        <v>45.56</v>
      </c>
      <c r="BJ205" s="91">
        <v>45.56</v>
      </c>
      <c r="BK205" s="91">
        <v>0</v>
      </c>
      <c r="BL205" s="91">
        <v>0</v>
      </c>
      <c r="BM205" s="91">
        <v>11.994999999999997</v>
      </c>
      <c r="BN205" s="91"/>
      <c r="BO205" s="91"/>
      <c r="BP205" s="91"/>
      <c r="BQ205" s="91"/>
      <c r="BR205" s="91"/>
      <c r="BS205" s="91"/>
      <c r="BT205" s="91"/>
      <c r="BU205" s="91"/>
      <c r="BV205" s="91" t="s">
        <v>194</v>
      </c>
    </row>
    <row r="206" spans="1:74">
      <c r="A206" s="91">
        <v>744</v>
      </c>
      <c r="B206" s="92">
        <v>45923</v>
      </c>
      <c r="C206" s="91" t="s">
        <v>118</v>
      </c>
      <c r="D206" s="91">
        <v>9519134753</v>
      </c>
      <c r="E206" s="91">
        <v>3</v>
      </c>
      <c r="F206" s="91" t="s">
        <v>547</v>
      </c>
      <c r="G206" s="91" t="s">
        <v>151</v>
      </c>
      <c r="H206" s="91" t="s">
        <v>120</v>
      </c>
      <c r="I206" s="91" t="s">
        <v>129</v>
      </c>
      <c r="J206" s="91"/>
      <c r="K206" s="91" t="e">
        <v>#N/A</v>
      </c>
      <c r="L206" s="91" t="s">
        <v>1</v>
      </c>
      <c r="M206" s="91" t="s">
        <v>43</v>
      </c>
      <c r="N206" s="91" t="s">
        <v>44</v>
      </c>
      <c r="O206" s="91"/>
      <c r="P206" s="91" t="s">
        <v>23</v>
      </c>
      <c r="Q206" s="91" t="s">
        <v>1102</v>
      </c>
      <c r="R206" s="91"/>
      <c r="S206" s="91">
        <v>1000</v>
      </c>
      <c r="T206" s="91"/>
      <c r="U206" s="91" t="s">
        <v>407</v>
      </c>
      <c r="V206" s="91"/>
      <c r="W206" s="91">
        <v>941597</v>
      </c>
      <c r="X206" s="91" t="s">
        <v>418</v>
      </c>
      <c r="Y206" s="91">
        <v>3902332</v>
      </c>
      <c r="Z206" s="91" t="s">
        <v>465</v>
      </c>
      <c r="AA206" s="91" t="s">
        <v>466</v>
      </c>
      <c r="AB206" s="91" t="s">
        <v>467</v>
      </c>
      <c r="AC206" s="91" t="s">
        <v>468</v>
      </c>
      <c r="AD206" s="91">
        <v>0.5</v>
      </c>
      <c r="AE206" s="91">
        <v>1220</v>
      </c>
      <c r="AF206" s="91">
        <v>0</v>
      </c>
      <c r="AG206" s="91"/>
      <c r="AH206" s="91">
        <v>150</v>
      </c>
      <c r="AI206" s="91" t="s">
        <v>548</v>
      </c>
      <c r="AJ206" s="91">
        <v>3</v>
      </c>
      <c r="AK206" s="91">
        <v>5</v>
      </c>
      <c r="AL206" s="91">
        <v>28</v>
      </c>
      <c r="AM206" s="91">
        <v>27.51</v>
      </c>
      <c r="AN206" s="91">
        <v>0.49</v>
      </c>
      <c r="AO206" s="91">
        <v>0.49</v>
      </c>
      <c r="AP206" s="91">
        <v>0</v>
      </c>
      <c r="AQ206" s="91">
        <v>0</v>
      </c>
      <c r="AR206" s="91">
        <v>0</v>
      </c>
      <c r="AS206" s="91">
        <v>0</v>
      </c>
      <c r="AT206" s="91">
        <v>0</v>
      </c>
      <c r="AU206" s="91">
        <v>0</v>
      </c>
      <c r="AV206" s="91">
        <v>0</v>
      </c>
      <c r="AW206" s="91">
        <v>0</v>
      </c>
      <c r="AX206" s="91">
        <v>0</v>
      </c>
      <c r="AY206" s="91">
        <v>0</v>
      </c>
      <c r="AZ206" s="91">
        <v>0</v>
      </c>
      <c r="BA206" s="91">
        <v>0</v>
      </c>
      <c r="BB206" s="91">
        <v>0</v>
      </c>
      <c r="BC206" s="91">
        <v>0</v>
      </c>
      <c r="BD206" s="91">
        <v>0</v>
      </c>
      <c r="BE206" s="91">
        <v>0</v>
      </c>
      <c r="BF206" s="91">
        <v>0</v>
      </c>
      <c r="BG206" s="91">
        <v>0</v>
      </c>
      <c r="BH206" s="91">
        <v>0</v>
      </c>
      <c r="BI206" s="91">
        <v>0</v>
      </c>
      <c r="BJ206" s="91">
        <v>0</v>
      </c>
      <c r="BK206" s="91">
        <v>0</v>
      </c>
      <c r="BL206" s="91">
        <v>0</v>
      </c>
      <c r="BM206" s="91">
        <v>0.49</v>
      </c>
      <c r="BN206" s="91"/>
      <c r="BO206" s="91"/>
      <c r="BP206" s="91"/>
      <c r="BQ206" s="91"/>
      <c r="BR206" s="91"/>
      <c r="BS206" s="91"/>
      <c r="BT206" s="91"/>
      <c r="BU206" s="91"/>
      <c r="BV206" s="91" t="s">
        <v>194</v>
      </c>
    </row>
    <row r="207" spans="1:74">
      <c r="A207" s="91">
        <v>744</v>
      </c>
      <c r="B207" s="92">
        <v>45892</v>
      </c>
      <c r="C207" s="91" t="s">
        <v>118</v>
      </c>
      <c r="D207" s="91">
        <v>9519042679</v>
      </c>
      <c r="E207" s="91">
        <v>2</v>
      </c>
      <c r="F207" s="91" t="s">
        <v>1084</v>
      </c>
      <c r="G207" s="91" t="s">
        <v>133</v>
      </c>
      <c r="H207" s="91" t="s">
        <v>120</v>
      </c>
      <c r="I207" s="91" t="s">
        <v>129</v>
      </c>
      <c r="J207" s="91"/>
      <c r="K207" s="91" t="e">
        <v>#N/A</v>
      </c>
      <c r="L207" s="91" t="s">
        <v>129</v>
      </c>
      <c r="M207" s="91" t="s">
        <v>43</v>
      </c>
      <c r="N207" s="91" t="s">
        <v>44</v>
      </c>
      <c r="O207" s="91"/>
      <c r="P207" s="91" t="s">
        <v>23</v>
      </c>
      <c r="Q207" s="91" t="s">
        <v>1102</v>
      </c>
      <c r="R207" s="91"/>
      <c r="S207" s="91">
        <v>1000</v>
      </c>
      <c r="T207" s="91" t="s">
        <v>237</v>
      </c>
      <c r="U207" s="91" t="s">
        <v>407</v>
      </c>
      <c r="V207" s="91" t="s">
        <v>408</v>
      </c>
      <c r="W207" s="91">
        <v>941597</v>
      </c>
      <c r="X207" s="91" t="s">
        <v>409</v>
      </c>
      <c r="Y207" s="91">
        <v>3902332</v>
      </c>
      <c r="Z207" s="91" t="s">
        <v>465</v>
      </c>
      <c r="AA207" s="91" t="s">
        <v>466</v>
      </c>
      <c r="AB207" s="91" t="s">
        <v>467</v>
      </c>
      <c r="AC207" s="91" t="s">
        <v>468</v>
      </c>
      <c r="AD207" s="91">
        <v>0.5</v>
      </c>
      <c r="AE207" s="91">
        <v>1220</v>
      </c>
      <c r="AF207" s="91">
        <v>0</v>
      </c>
      <c r="AG207" s="91" t="s">
        <v>149</v>
      </c>
      <c r="AH207" s="91" t="s">
        <v>414</v>
      </c>
      <c r="AI207" s="91" t="s">
        <v>548</v>
      </c>
      <c r="AJ207" s="91">
        <v>3</v>
      </c>
      <c r="AK207" s="91">
        <v>5</v>
      </c>
      <c r="AL207" s="91">
        <v>56</v>
      </c>
      <c r="AM207" s="91">
        <v>53.19</v>
      </c>
      <c r="AN207" s="91">
        <v>2.81</v>
      </c>
      <c r="AO207" s="91">
        <v>2.81</v>
      </c>
      <c r="AP207" s="91">
        <v>21.325000000000003</v>
      </c>
      <c r="AQ207" s="91">
        <v>0</v>
      </c>
      <c r="AR207" s="91">
        <v>0</v>
      </c>
      <c r="AS207" s="91">
        <v>0</v>
      </c>
      <c r="AT207" s="91">
        <v>0</v>
      </c>
      <c r="AU207" s="91">
        <v>0</v>
      </c>
      <c r="AV207" s="91">
        <v>0</v>
      </c>
      <c r="AW207" s="91">
        <v>0</v>
      </c>
      <c r="AX207" s="91">
        <v>0</v>
      </c>
      <c r="AY207" s="91">
        <v>0</v>
      </c>
      <c r="AZ207" s="91">
        <v>0</v>
      </c>
      <c r="BA207" s="91">
        <v>0</v>
      </c>
      <c r="BB207" s="91">
        <v>0</v>
      </c>
      <c r="BC207" s="91">
        <v>0</v>
      </c>
      <c r="BD207" s="91">
        <v>0</v>
      </c>
      <c r="BE207" s="91">
        <v>0</v>
      </c>
      <c r="BF207" s="91">
        <v>0</v>
      </c>
      <c r="BG207" s="91">
        <v>0</v>
      </c>
      <c r="BH207" s="91">
        <v>0</v>
      </c>
      <c r="BI207" s="91">
        <v>0</v>
      </c>
      <c r="BJ207" s="91">
        <v>0</v>
      </c>
      <c r="BK207" s="91">
        <v>0</v>
      </c>
      <c r="BL207" s="91">
        <v>0</v>
      </c>
      <c r="BM207" s="91">
        <v>2.81</v>
      </c>
      <c r="BN207" s="91" t="s">
        <v>132</v>
      </c>
      <c r="BO207" s="91" t="s">
        <v>416</v>
      </c>
      <c r="BP207" s="91"/>
      <c r="BQ207" s="91"/>
      <c r="BR207" s="91"/>
      <c r="BS207" s="91"/>
      <c r="BT207" s="91"/>
      <c r="BU207" s="91"/>
      <c r="BV207" s="91" t="s">
        <v>87</v>
      </c>
    </row>
    <row r="208" spans="1:74">
      <c r="A208" s="91">
        <v>744</v>
      </c>
      <c r="B208" s="92">
        <v>45892</v>
      </c>
      <c r="C208" s="91" t="s">
        <v>118</v>
      </c>
      <c r="D208" s="91">
        <v>9519042679</v>
      </c>
      <c r="E208" s="91">
        <v>4</v>
      </c>
      <c r="F208" s="91" t="s">
        <v>505</v>
      </c>
      <c r="G208" s="91" t="s">
        <v>160</v>
      </c>
      <c r="H208" s="91" t="s">
        <v>120</v>
      </c>
      <c r="I208" s="91" t="s">
        <v>129</v>
      </c>
      <c r="J208" s="91"/>
      <c r="K208" s="91" t="e">
        <v>#N/A</v>
      </c>
      <c r="L208" s="91" t="s">
        <v>1</v>
      </c>
      <c r="M208" s="91" t="s">
        <v>43</v>
      </c>
      <c r="N208" s="91" t="s">
        <v>44</v>
      </c>
      <c r="O208" s="91"/>
      <c r="P208" s="91" t="s">
        <v>23</v>
      </c>
      <c r="Q208" s="91" t="s">
        <v>1102</v>
      </c>
      <c r="R208" s="91"/>
      <c r="S208" s="91">
        <v>1000</v>
      </c>
      <c r="T208" s="91" t="s">
        <v>237</v>
      </c>
      <c r="U208" s="91" t="s">
        <v>407</v>
      </c>
      <c r="V208" s="91" t="s">
        <v>408</v>
      </c>
      <c r="W208" s="91">
        <v>941597</v>
      </c>
      <c r="X208" s="91" t="s">
        <v>409</v>
      </c>
      <c r="Y208" s="91">
        <v>3902332</v>
      </c>
      <c r="Z208" s="91" t="s">
        <v>465</v>
      </c>
      <c r="AA208" s="91" t="s">
        <v>466</v>
      </c>
      <c r="AB208" s="91" t="s">
        <v>467</v>
      </c>
      <c r="AC208" s="91" t="s">
        <v>468</v>
      </c>
      <c r="AD208" s="91">
        <v>0.5</v>
      </c>
      <c r="AE208" s="91">
        <v>1220</v>
      </c>
      <c r="AF208" s="91">
        <v>0</v>
      </c>
      <c r="AG208" s="91" t="s">
        <v>149</v>
      </c>
      <c r="AH208" s="91" t="s">
        <v>414</v>
      </c>
      <c r="AI208" s="91" t="s">
        <v>506</v>
      </c>
      <c r="AJ208" s="91">
        <v>3</v>
      </c>
      <c r="AK208" s="91">
        <v>5</v>
      </c>
      <c r="AL208" s="91">
        <v>111.999</v>
      </c>
      <c r="AM208" s="91">
        <v>104.845</v>
      </c>
      <c r="AN208" s="91">
        <v>7.1539999999999999</v>
      </c>
      <c r="AO208" s="91">
        <v>7.1539999999999999</v>
      </c>
      <c r="AP208" s="91">
        <v>23.599999999999998</v>
      </c>
      <c r="AQ208" s="91">
        <v>0</v>
      </c>
      <c r="AR208" s="91">
        <v>0</v>
      </c>
      <c r="AS208" s="91">
        <v>0</v>
      </c>
      <c r="AT208" s="91">
        <v>0</v>
      </c>
      <c r="AU208" s="91">
        <v>0</v>
      </c>
      <c r="AV208" s="91">
        <v>0</v>
      </c>
      <c r="AW208" s="91">
        <v>0</v>
      </c>
      <c r="AX208" s="91">
        <v>0</v>
      </c>
      <c r="AY208" s="91">
        <v>0</v>
      </c>
      <c r="AZ208" s="91">
        <v>0</v>
      </c>
      <c r="BA208" s="91">
        <v>0</v>
      </c>
      <c r="BB208" s="91">
        <v>0</v>
      </c>
      <c r="BC208" s="91">
        <v>0</v>
      </c>
      <c r="BD208" s="91">
        <v>0</v>
      </c>
      <c r="BE208" s="91">
        <v>0</v>
      </c>
      <c r="BF208" s="91">
        <v>0</v>
      </c>
      <c r="BG208" s="91">
        <v>0</v>
      </c>
      <c r="BH208" s="91">
        <v>0</v>
      </c>
      <c r="BI208" s="91">
        <v>0</v>
      </c>
      <c r="BJ208" s="91">
        <v>0</v>
      </c>
      <c r="BK208" s="91">
        <v>0</v>
      </c>
      <c r="BL208" s="91">
        <v>0</v>
      </c>
      <c r="BM208" s="91">
        <v>7.1539999999999999</v>
      </c>
      <c r="BN208" s="91" t="s">
        <v>132</v>
      </c>
      <c r="BO208" s="91" t="s">
        <v>416</v>
      </c>
      <c r="BP208" s="91"/>
      <c r="BQ208" s="91"/>
      <c r="BR208" s="91"/>
      <c r="BS208" s="91"/>
      <c r="BT208" s="91"/>
      <c r="BU208" s="91"/>
      <c r="BV208" s="91" t="s">
        <v>87</v>
      </c>
    </row>
    <row r="209" spans="1:74">
      <c r="A209" s="91">
        <v>744</v>
      </c>
      <c r="B209" s="92">
        <v>45892</v>
      </c>
      <c r="C209" s="91" t="s">
        <v>118</v>
      </c>
      <c r="D209" s="91">
        <v>9519042679</v>
      </c>
      <c r="E209" s="91">
        <v>5</v>
      </c>
      <c r="F209" s="91" t="s">
        <v>1085</v>
      </c>
      <c r="G209" s="91" t="s">
        <v>160</v>
      </c>
      <c r="H209" s="91" t="s">
        <v>120</v>
      </c>
      <c r="I209" s="91" t="s">
        <v>129</v>
      </c>
      <c r="J209" s="91"/>
      <c r="K209" s="91" t="e">
        <v>#N/A</v>
      </c>
      <c r="L209" s="91" t="s">
        <v>1</v>
      </c>
      <c r="M209" s="91" t="s">
        <v>43</v>
      </c>
      <c r="N209" s="91" t="s">
        <v>44</v>
      </c>
      <c r="O209" s="91"/>
      <c r="P209" s="91" t="s">
        <v>23</v>
      </c>
      <c r="Q209" s="91" t="s">
        <v>1102</v>
      </c>
      <c r="R209" s="91"/>
      <c r="S209" s="91">
        <v>1000</v>
      </c>
      <c r="T209" s="91" t="s">
        <v>237</v>
      </c>
      <c r="U209" s="91" t="s">
        <v>407</v>
      </c>
      <c r="V209" s="91" t="s">
        <v>408</v>
      </c>
      <c r="W209" s="91">
        <v>941597</v>
      </c>
      <c r="X209" s="91" t="s">
        <v>409</v>
      </c>
      <c r="Y209" s="91">
        <v>3902332</v>
      </c>
      <c r="Z209" s="91" t="s">
        <v>465</v>
      </c>
      <c r="AA209" s="91" t="s">
        <v>466</v>
      </c>
      <c r="AB209" s="91" t="s">
        <v>467</v>
      </c>
      <c r="AC209" s="91" t="s">
        <v>468</v>
      </c>
      <c r="AD209" s="91">
        <v>0.5</v>
      </c>
      <c r="AE209" s="91">
        <v>1220</v>
      </c>
      <c r="AF209" s="91">
        <v>0</v>
      </c>
      <c r="AG209" s="91" t="s">
        <v>149</v>
      </c>
      <c r="AH209" s="91" t="s">
        <v>414</v>
      </c>
      <c r="AI209" s="91" t="s">
        <v>506</v>
      </c>
      <c r="AJ209" s="91">
        <v>3</v>
      </c>
      <c r="AK209" s="91">
        <v>5</v>
      </c>
      <c r="AL209" s="91">
        <v>167.999</v>
      </c>
      <c r="AM209" s="91">
        <v>163.44</v>
      </c>
      <c r="AN209" s="91">
        <v>4.5590000000000002</v>
      </c>
      <c r="AO209" s="91">
        <v>0.98399999999999999</v>
      </c>
      <c r="AP209" s="91">
        <v>63.22</v>
      </c>
      <c r="AQ209" s="91">
        <v>0</v>
      </c>
      <c r="AR209" s="91">
        <v>0</v>
      </c>
      <c r="AS209" s="91">
        <v>0</v>
      </c>
      <c r="AT209" s="91">
        <v>0</v>
      </c>
      <c r="AU209" s="91">
        <v>0</v>
      </c>
      <c r="AV209" s="91">
        <v>0</v>
      </c>
      <c r="AW209" s="91">
        <v>0</v>
      </c>
      <c r="AX209" s="91">
        <v>3.5750000000000002</v>
      </c>
      <c r="AY209" s="91">
        <v>0</v>
      </c>
      <c r="AZ209" s="91">
        <v>0</v>
      </c>
      <c r="BA209" s="91">
        <v>0</v>
      </c>
      <c r="BB209" s="91">
        <v>0</v>
      </c>
      <c r="BC209" s="91">
        <v>0</v>
      </c>
      <c r="BD209" s="91">
        <v>0</v>
      </c>
      <c r="BE209" s="91">
        <v>0</v>
      </c>
      <c r="BF209" s="91">
        <v>0</v>
      </c>
      <c r="BG209" s="91">
        <v>0</v>
      </c>
      <c r="BH209" s="91">
        <v>0</v>
      </c>
      <c r="BI209" s="91">
        <v>3.5750000000000002</v>
      </c>
      <c r="BJ209" s="91">
        <v>3.5750000000000002</v>
      </c>
      <c r="BK209" s="91">
        <v>0</v>
      </c>
      <c r="BL209" s="91">
        <v>0</v>
      </c>
      <c r="BM209" s="91">
        <v>0.98399999999999999</v>
      </c>
      <c r="BN209" s="91" t="s">
        <v>132</v>
      </c>
      <c r="BO209" s="91" t="s">
        <v>416</v>
      </c>
      <c r="BP209" s="91"/>
      <c r="BQ209" s="91"/>
      <c r="BR209" s="91"/>
      <c r="BS209" s="91"/>
      <c r="BT209" s="91"/>
      <c r="BU209" s="91"/>
      <c r="BV209" s="91" t="s">
        <v>87</v>
      </c>
    </row>
    <row r="210" spans="1:74">
      <c r="A210" s="91">
        <v>744</v>
      </c>
      <c r="B210" s="92">
        <v>45892</v>
      </c>
      <c r="C210" s="91" t="s">
        <v>118</v>
      </c>
      <c r="D210" s="91">
        <v>9519042679</v>
      </c>
      <c r="E210" s="91">
        <v>6</v>
      </c>
      <c r="F210" s="91" t="s">
        <v>507</v>
      </c>
      <c r="G210" s="91" t="s">
        <v>160</v>
      </c>
      <c r="H210" s="91" t="s">
        <v>120</v>
      </c>
      <c r="I210" s="91" t="s">
        <v>1</v>
      </c>
      <c r="J210" s="91"/>
      <c r="K210" s="91" t="e">
        <v>#N/A</v>
      </c>
      <c r="L210" s="91" t="s">
        <v>1</v>
      </c>
      <c r="M210" s="91" t="s">
        <v>43</v>
      </c>
      <c r="N210" s="91" t="s">
        <v>44</v>
      </c>
      <c r="O210" s="91"/>
      <c r="P210" s="91" t="s">
        <v>23</v>
      </c>
      <c r="Q210" s="91" t="s">
        <v>1102</v>
      </c>
      <c r="R210" s="91"/>
      <c r="S210" s="91">
        <v>1000</v>
      </c>
      <c r="T210" s="91" t="s">
        <v>237</v>
      </c>
      <c r="U210" s="91" t="s">
        <v>407</v>
      </c>
      <c r="V210" s="91" t="s">
        <v>408</v>
      </c>
      <c r="W210" s="91">
        <v>941597</v>
      </c>
      <c r="X210" s="91" t="s">
        <v>409</v>
      </c>
      <c r="Y210" s="91">
        <v>3902332</v>
      </c>
      <c r="Z210" s="91" t="s">
        <v>465</v>
      </c>
      <c r="AA210" s="91" t="s">
        <v>466</v>
      </c>
      <c r="AB210" s="91" t="s">
        <v>467</v>
      </c>
      <c r="AC210" s="91" t="s">
        <v>468</v>
      </c>
      <c r="AD210" s="91">
        <v>0.5</v>
      </c>
      <c r="AE210" s="91">
        <v>1220</v>
      </c>
      <c r="AF210" s="91">
        <v>0</v>
      </c>
      <c r="AG210" s="91" t="s">
        <v>149</v>
      </c>
      <c r="AH210" s="91" t="s">
        <v>414</v>
      </c>
      <c r="AI210" s="91" t="s">
        <v>506</v>
      </c>
      <c r="AJ210" s="91">
        <v>3</v>
      </c>
      <c r="AK210" s="91">
        <v>5</v>
      </c>
      <c r="AL210" s="91">
        <v>83.998999999999995</v>
      </c>
      <c r="AM210" s="91">
        <v>64.375</v>
      </c>
      <c r="AN210" s="91">
        <v>19.623999999999999</v>
      </c>
      <c r="AO210" s="91">
        <v>-7.8360000000000003</v>
      </c>
      <c r="AP210" s="91">
        <v>18.490000000000002</v>
      </c>
      <c r="AQ210" s="91">
        <v>0</v>
      </c>
      <c r="AR210" s="91">
        <v>0</v>
      </c>
      <c r="AS210" s="91">
        <v>0</v>
      </c>
      <c r="AT210" s="91">
        <v>0</v>
      </c>
      <c r="AU210" s="91">
        <v>0</v>
      </c>
      <c r="AV210" s="91">
        <v>0</v>
      </c>
      <c r="AW210" s="91">
        <v>0</v>
      </c>
      <c r="AX210" s="91">
        <v>27.46</v>
      </c>
      <c r="AY210" s="91">
        <v>0</v>
      </c>
      <c r="AZ210" s="91">
        <v>0</v>
      </c>
      <c r="BA210" s="91">
        <v>0</v>
      </c>
      <c r="BB210" s="91">
        <v>0</v>
      </c>
      <c r="BC210" s="91">
        <v>0</v>
      </c>
      <c r="BD210" s="91">
        <v>0</v>
      </c>
      <c r="BE210" s="91">
        <v>0</v>
      </c>
      <c r="BF210" s="91">
        <v>0</v>
      </c>
      <c r="BG210" s="91">
        <v>0</v>
      </c>
      <c r="BH210" s="91">
        <v>0</v>
      </c>
      <c r="BI210" s="91">
        <v>27.46</v>
      </c>
      <c r="BJ210" s="91">
        <v>27.46</v>
      </c>
      <c r="BK210" s="91">
        <v>0</v>
      </c>
      <c r="BL210" s="91">
        <v>0</v>
      </c>
      <c r="BM210" s="91">
        <v>0</v>
      </c>
      <c r="BN210" s="91" t="s">
        <v>132</v>
      </c>
      <c r="BO210" s="91" t="s">
        <v>416</v>
      </c>
      <c r="BP210" s="91"/>
      <c r="BQ210" s="91"/>
      <c r="BR210" s="91"/>
      <c r="BS210" s="91"/>
      <c r="BT210" s="91"/>
      <c r="BU210" s="91"/>
      <c r="BV210" s="91" t="s">
        <v>87</v>
      </c>
    </row>
    <row r="211" spans="1:74">
      <c r="A211" s="91">
        <v>744</v>
      </c>
      <c r="B211" s="92">
        <v>45892</v>
      </c>
      <c r="C211" s="91" t="s">
        <v>118</v>
      </c>
      <c r="D211" s="91">
        <v>9519042679</v>
      </c>
      <c r="E211" s="91">
        <v>7</v>
      </c>
      <c r="F211" s="91" t="s">
        <v>508</v>
      </c>
      <c r="G211" s="91" t="s">
        <v>133</v>
      </c>
      <c r="H211" s="91" t="s">
        <v>120</v>
      </c>
      <c r="I211" s="91" t="s">
        <v>129</v>
      </c>
      <c r="J211" s="91"/>
      <c r="K211" s="91" t="e">
        <v>#N/A</v>
      </c>
      <c r="L211" s="91" t="e">
        <v>#N/A</v>
      </c>
      <c r="M211" s="91" t="s">
        <v>43</v>
      </c>
      <c r="N211" s="91" t="s">
        <v>44</v>
      </c>
      <c r="O211" s="91"/>
      <c r="P211" s="91" t="s">
        <v>23</v>
      </c>
      <c r="Q211" s="91" t="s">
        <v>1102</v>
      </c>
      <c r="R211" s="91"/>
      <c r="S211" s="91">
        <v>1000</v>
      </c>
      <c r="T211" s="91" t="s">
        <v>237</v>
      </c>
      <c r="U211" s="91" t="s">
        <v>407</v>
      </c>
      <c r="V211" s="91" t="s">
        <v>408</v>
      </c>
      <c r="W211" s="91">
        <v>941597</v>
      </c>
      <c r="X211" s="91" t="s">
        <v>409</v>
      </c>
      <c r="Y211" s="91">
        <v>3902332</v>
      </c>
      <c r="Z211" s="91" t="s">
        <v>465</v>
      </c>
      <c r="AA211" s="91" t="s">
        <v>466</v>
      </c>
      <c r="AB211" s="91" t="s">
        <v>467</v>
      </c>
      <c r="AC211" s="91" t="s">
        <v>468</v>
      </c>
      <c r="AD211" s="91">
        <v>0.5</v>
      </c>
      <c r="AE211" s="91">
        <v>1220</v>
      </c>
      <c r="AF211" s="91">
        <v>0</v>
      </c>
      <c r="AG211" s="91" t="s">
        <v>149</v>
      </c>
      <c r="AH211" s="91" t="s">
        <v>414</v>
      </c>
      <c r="AI211" s="91" t="s">
        <v>489</v>
      </c>
      <c r="AJ211" s="91">
        <v>3</v>
      </c>
      <c r="AK211" s="91">
        <v>5</v>
      </c>
      <c r="AL211" s="91">
        <v>111.999</v>
      </c>
      <c r="AM211" s="91">
        <v>109.985</v>
      </c>
      <c r="AN211" s="91">
        <v>2.0139999999999998</v>
      </c>
      <c r="AO211" s="91">
        <v>2.0139999999999998</v>
      </c>
      <c r="AP211" s="91">
        <v>28.07</v>
      </c>
      <c r="AQ211" s="91">
        <v>0</v>
      </c>
      <c r="AR211" s="91">
        <v>0</v>
      </c>
      <c r="AS211" s="91">
        <v>0</v>
      </c>
      <c r="AT211" s="91">
        <v>0</v>
      </c>
      <c r="AU211" s="91">
        <v>0</v>
      </c>
      <c r="AV211" s="91">
        <v>0</v>
      </c>
      <c r="AW211" s="91">
        <v>0</v>
      </c>
      <c r="AX211" s="91">
        <v>0</v>
      </c>
      <c r="AY211" s="91">
        <v>0</v>
      </c>
      <c r="AZ211" s="91">
        <v>0</v>
      </c>
      <c r="BA211" s="91">
        <v>0</v>
      </c>
      <c r="BB211" s="91">
        <v>0</v>
      </c>
      <c r="BC211" s="91">
        <v>0</v>
      </c>
      <c r="BD211" s="91">
        <v>0</v>
      </c>
      <c r="BE211" s="91">
        <v>0</v>
      </c>
      <c r="BF211" s="91">
        <v>0</v>
      </c>
      <c r="BG211" s="91">
        <v>0</v>
      </c>
      <c r="BH211" s="91">
        <v>0</v>
      </c>
      <c r="BI211" s="91">
        <v>0</v>
      </c>
      <c r="BJ211" s="91">
        <v>0</v>
      </c>
      <c r="BK211" s="91">
        <v>0</v>
      </c>
      <c r="BL211" s="91">
        <v>0</v>
      </c>
      <c r="BM211" s="91">
        <v>2.0139999999999998</v>
      </c>
      <c r="BN211" s="91" t="s">
        <v>132</v>
      </c>
      <c r="BO211" s="91" t="s">
        <v>416</v>
      </c>
      <c r="BP211" s="91"/>
      <c r="BQ211" s="91"/>
      <c r="BR211" s="91"/>
      <c r="BS211" s="91"/>
      <c r="BT211" s="91"/>
      <c r="BU211" s="91"/>
      <c r="BV211" s="91" t="s">
        <v>87</v>
      </c>
    </row>
    <row r="212" spans="1:74">
      <c r="A212" s="91">
        <v>744</v>
      </c>
      <c r="B212" s="92">
        <v>45892</v>
      </c>
      <c r="C212" s="91" t="s">
        <v>118</v>
      </c>
      <c r="D212" s="91">
        <v>9519042679</v>
      </c>
      <c r="E212" s="91">
        <v>8</v>
      </c>
      <c r="F212" s="91" t="s">
        <v>509</v>
      </c>
      <c r="G212" s="91" t="s">
        <v>133</v>
      </c>
      <c r="H212" s="91" t="s">
        <v>120</v>
      </c>
      <c r="I212" s="91" t="s">
        <v>129</v>
      </c>
      <c r="J212" s="91"/>
      <c r="K212" s="91" t="e">
        <v>#N/A</v>
      </c>
      <c r="L212" s="91" t="s">
        <v>1</v>
      </c>
      <c r="M212" s="91" t="s">
        <v>43</v>
      </c>
      <c r="N212" s="91" t="s">
        <v>44</v>
      </c>
      <c r="O212" s="91"/>
      <c r="P212" s="91" t="s">
        <v>23</v>
      </c>
      <c r="Q212" s="91" t="s">
        <v>1102</v>
      </c>
      <c r="R212" s="91"/>
      <c r="S212" s="91">
        <v>1000</v>
      </c>
      <c r="T212" s="91" t="s">
        <v>237</v>
      </c>
      <c r="U212" s="91" t="s">
        <v>407</v>
      </c>
      <c r="V212" s="91" t="s">
        <v>408</v>
      </c>
      <c r="W212" s="91">
        <v>941597</v>
      </c>
      <c r="X212" s="91" t="s">
        <v>409</v>
      </c>
      <c r="Y212" s="91">
        <v>3902332</v>
      </c>
      <c r="Z212" s="91" t="s">
        <v>465</v>
      </c>
      <c r="AA212" s="91" t="s">
        <v>466</v>
      </c>
      <c r="AB212" s="91" t="s">
        <v>467</v>
      </c>
      <c r="AC212" s="91" t="s">
        <v>468</v>
      </c>
      <c r="AD212" s="91">
        <v>0.5</v>
      </c>
      <c r="AE212" s="91">
        <v>1220</v>
      </c>
      <c r="AF212" s="91">
        <v>0</v>
      </c>
      <c r="AG212" s="91" t="s">
        <v>149</v>
      </c>
      <c r="AH212" s="91" t="s">
        <v>414</v>
      </c>
      <c r="AI212" s="91" t="s">
        <v>489</v>
      </c>
      <c r="AJ212" s="91">
        <v>3</v>
      </c>
      <c r="AK212" s="91">
        <v>5</v>
      </c>
      <c r="AL212" s="91">
        <v>167.999</v>
      </c>
      <c r="AM212" s="91">
        <v>166.12</v>
      </c>
      <c r="AN212" s="91">
        <v>1.879</v>
      </c>
      <c r="AO212" s="91">
        <v>-2.0659999999999998</v>
      </c>
      <c r="AP212" s="91">
        <v>45.08</v>
      </c>
      <c r="AQ212" s="91">
        <v>0</v>
      </c>
      <c r="AR212" s="91">
        <v>0</v>
      </c>
      <c r="AS212" s="91">
        <v>0</v>
      </c>
      <c r="AT212" s="91">
        <v>0</v>
      </c>
      <c r="AU212" s="91">
        <v>0</v>
      </c>
      <c r="AV212" s="91">
        <v>0</v>
      </c>
      <c r="AW212" s="91">
        <v>0</v>
      </c>
      <c r="AX212" s="91">
        <v>3.9450000000000003</v>
      </c>
      <c r="AY212" s="91">
        <v>0</v>
      </c>
      <c r="AZ212" s="91">
        <v>0</v>
      </c>
      <c r="BA212" s="91">
        <v>0</v>
      </c>
      <c r="BB212" s="91">
        <v>0</v>
      </c>
      <c r="BC212" s="91">
        <v>0</v>
      </c>
      <c r="BD212" s="91">
        <v>0</v>
      </c>
      <c r="BE212" s="91">
        <v>0</v>
      </c>
      <c r="BF212" s="91">
        <v>0</v>
      </c>
      <c r="BG212" s="91">
        <v>0</v>
      </c>
      <c r="BH212" s="91">
        <v>0</v>
      </c>
      <c r="BI212" s="91">
        <v>3.9450000000000003</v>
      </c>
      <c r="BJ212" s="91">
        <v>3.9450000000000003</v>
      </c>
      <c r="BK212" s="91">
        <v>0</v>
      </c>
      <c r="BL212" s="91">
        <v>0</v>
      </c>
      <c r="BM212" s="91">
        <v>0</v>
      </c>
      <c r="BN212" s="91" t="s">
        <v>132</v>
      </c>
      <c r="BO212" s="91" t="s">
        <v>416</v>
      </c>
      <c r="BP212" s="91"/>
      <c r="BQ212" s="91"/>
      <c r="BR212" s="91"/>
      <c r="BS212" s="91"/>
      <c r="BT212" s="91"/>
      <c r="BU212" s="91"/>
      <c r="BV212" s="91" t="s">
        <v>87</v>
      </c>
    </row>
    <row r="213" spans="1:74">
      <c r="A213" s="91">
        <v>744</v>
      </c>
      <c r="B213" s="92">
        <v>45923</v>
      </c>
      <c r="C213" s="91" t="s">
        <v>118</v>
      </c>
      <c r="D213" s="91">
        <v>9519134753</v>
      </c>
      <c r="E213" s="91">
        <v>2</v>
      </c>
      <c r="F213" s="91" t="s">
        <v>546</v>
      </c>
      <c r="G213" s="91" t="s">
        <v>151</v>
      </c>
      <c r="H213" s="91" t="s">
        <v>120</v>
      </c>
      <c r="I213" s="91" t="s">
        <v>129</v>
      </c>
      <c r="J213" s="91"/>
      <c r="K213" s="91" t="e">
        <v>#N/A</v>
      </c>
      <c r="L213" s="91" t="s">
        <v>1</v>
      </c>
      <c r="M213" s="91" t="s">
        <v>43</v>
      </c>
      <c r="N213" s="91" t="s">
        <v>44</v>
      </c>
      <c r="O213" s="91"/>
      <c r="P213" s="91" t="s">
        <v>23</v>
      </c>
      <c r="Q213" s="91" t="s">
        <v>1102</v>
      </c>
      <c r="R213" s="91"/>
      <c r="S213" s="91">
        <v>1000</v>
      </c>
      <c r="T213" s="91"/>
      <c r="U213" s="91" t="s">
        <v>407</v>
      </c>
      <c r="V213" s="91"/>
      <c r="W213" s="91">
        <v>941597</v>
      </c>
      <c r="X213" s="91" t="s">
        <v>418</v>
      </c>
      <c r="Y213" s="91">
        <v>3902332</v>
      </c>
      <c r="Z213" s="91" t="s">
        <v>465</v>
      </c>
      <c r="AA213" s="91" t="s">
        <v>466</v>
      </c>
      <c r="AB213" s="91" t="s">
        <v>467</v>
      </c>
      <c r="AC213" s="91" t="s">
        <v>468</v>
      </c>
      <c r="AD213" s="91">
        <v>0.5</v>
      </c>
      <c r="AE213" s="91">
        <v>1220</v>
      </c>
      <c r="AF213" s="91">
        <v>0</v>
      </c>
      <c r="AG213" s="91"/>
      <c r="AH213" s="91">
        <v>150</v>
      </c>
      <c r="AI213" s="91" t="s">
        <v>489</v>
      </c>
      <c r="AJ213" s="91">
        <v>3</v>
      </c>
      <c r="AK213" s="91">
        <v>5</v>
      </c>
      <c r="AL213" s="91">
        <v>56</v>
      </c>
      <c r="AM213" s="91">
        <v>51.54</v>
      </c>
      <c r="AN213" s="91">
        <v>4.46</v>
      </c>
      <c r="AO213" s="91">
        <v>-13.27</v>
      </c>
      <c r="AP213" s="91">
        <v>0</v>
      </c>
      <c r="AQ213" s="91">
        <v>0</v>
      </c>
      <c r="AR213" s="91">
        <v>0</v>
      </c>
      <c r="AS213" s="91">
        <v>0</v>
      </c>
      <c r="AT213" s="91">
        <v>0</v>
      </c>
      <c r="AU213" s="91">
        <v>0</v>
      </c>
      <c r="AV213" s="91">
        <v>0</v>
      </c>
      <c r="AW213" s="91">
        <v>0</v>
      </c>
      <c r="AX213" s="91">
        <v>14.115</v>
      </c>
      <c r="AY213" s="91">
        <v>0</v>
      </c>
      <c r="AZ213" s="91">
        <v>0</v>
      </c>
      <c r="BA213" s="91">
        <v>0</v>
      </c>
      <c r="BB213" s="91">
        <v>0</v>
      </c>
      <c r="BC213" s="91">
        <v>0</v>
      </c>
      <c r="BD213" s="91">
        <v>0</v>
      </c>
      <c r="BE213" s="91">
        <v>0</v>
      </c>
      <c r="BF213" s="91">
        <v>3.6150000000000002</v>
      </c>
      <c r="BG213" s="91">
        <v>0</v>
      </c>
      <c r="BH213" s="91">
        <v>0</v>
      </c>
      <c r="BI213" s="91">
        <v>17.73</v>
      </c>
      <c r="BJ213" s="91">
        <v>14.115</v>
      </c>
      <c r="BK213" s="91">
        <v>3.6150000000000002</v>
      </c>
      <c r="BL213" s="91">
        <v>0</v>
      </c>
      <c r="BM213" s="91">
        <v>0</v>
      </c>
      <c r="BN213" s="91"/>
      <c r="BO213" s="91"/>
      <c r="BP213" s="91"/>
      <c r="BQ213" s="91"/>
      <c r="BR213" s="91"/>
      <c r="BS213" s="91"/>
      <c r="BT213" s="91"/>
      <c r="BU213" s="91"/>
      <c r="BV213" s="91" t="s">
        <v>194</v>
      </c>
    </row>
    <row r="214" spans="1:74">
      <c r="A214" s="91">
        <v>744</v>
      </c>
      <c r="B214" s="92">
        <v>45923</v>
      </c>
      <c r="C214" s="91" t="s">
        <v>118</v>
      </c>
      <c r="D214" s="91">
        <v>9519134753</v>
      </c>
      <c r="E214" s="91">
        <v>1</v>
      </c>
      <c r="F214" s="91" t="s">
        <v>545</v>
      </c>
      <c r="G214" s="91" t="s">
        <v>151</v>
      </c>
      <c r="H214" s="91" t="s">
        <v>120</v>
      </c>
      <c r="I214" s="91" t="s">
        <v>1</v>
      </c>
      <c r="J214" s="91"/>
      <c r="K214" s="91" t="e">
        <v>#N/A</v>
      </c>
      <c r="L214" s="91" t="s">
        <v>1</v>
      </c>
      <c r="M214" s="91" t="s">
        <v>43</v>
      </c>
      <c r="N214" s="91" t="s">
        <v>44</v>
      </c>
      <c r="O214" s="91"/>
      <c r="P214" s="91" t="s">
        <v>23</v>
      </c>
      <c r="Q214" s="91" t="s">
        <v>1102</v>
      </c>
      <c r="R214" s="91"/>
      <c r="S214" s="91">
        <v>1000</v>
      </c>
      <c r="T214" s="91"/>
      <c r="U214" s="91" t="s">
        <v>407</v>
      </c>
      <c r="V214" s="91"/>
      <c r="W214" s="91">
        <v>941597</v>
      </c>
      <c r="X214" s="91" t="s">
        <v>418</v>
      </c>
      <c r="Y214" s="91">
        <v>3902332</v>
      </c>
      <c r="Z214" s="91" t="s">
        <v>465</v>
      </c>
      <c r="AA214" s="91" t="s">
        <v>466</v>
      </c>
      <c r="AB214" s="91" t="s">
        <v>467</v>
      </c>
      <c r="AC214" s="91" t="s">
        <v>468</v>
      </c>
      <c r="AD214" s="91">
        <v>0.5</v>
      </c>
      <c r="AE214" s="91">
        <v>1220</v>
      </c>
      <c r="AF214" s="91">
        <v>0</v>
      </c>
      <c r="AG214" s="91"/>
      <c r="AH214" s="91">
        <v>150</v>
      </c>
      <c r="AI214" s="91" t="s">
        <v>491</v>
      </c>
      <c r="AJ214" s="91">
        <v>3</v>
      </c>
      <c r="AK214" s="91">
        <v>5</v>
      </c>
      <c r="AL214" s="91">
        <v>167.999</v>
      </c>
      <c r="AM214" s="91">
        <v>147.505</v>
      </c>
      <c r="AN214" s="91">
        <v>20.494</v>
      </c>
      <c r="AO214" s="91">
        <v>-5.3760000000000003</v>
      </c>
      <c r="AP214" s="91">
        <v>0</v>
      </c>
      <c r="AQ214" s="91">
        <v>0</v>
      </c>
      <c r="AR214" s="91">
        <v>0</v>
      </c>
      <c r="AS214" s="91">
        <v>0</v>
      </c>
      <c r="AT214" s="91">
        <v>0</v>
      </c>
      <c r="AU214" s="91">
        <v>0</v>
      </c>
      <c r="AV214" s="91">
        <v>0</v>
      </c>
      <c r="AW214" s="91">
        <v>0</v>
      </c>
      <c r="AX214" s="91">
        <v>0</v>
      </c>
      <c r="AY214" s="91">
        <v>0</v>
      </c>
      <c r="AZ214" s="91">
        <v>0</v>
      </c>
      <c r="BA214" s="91">
        <v>0</v>
      </c>
      <c r="BB214" s="91">
        <v>0</v>
      </c>
      <c r="BC214" s="91">
        <v>0</v>
      </c>
      <c r="BD214" s="91">
        <v>0</v>
      </c>
      <c r="BE214" s="91">
        <v>25.87</v>
      </c>
      <c r="BF214" s="91">
        <v>0</v>
      </c>
      <c r="BG214" s="91">
        <v>0</v>
      </c>
      <c r="BH214" s="91">
        <v>0</v>
      </c>
      <c r="BI214" s="91">
        <v>25.87</v>
      </c>
      <c r="BJ214" s="91">
        <v>25.87</v>
      </c>
      <c r="BK214" s="91">
        <v>0</v>
      </c>
      <c r="BL214" s="91">
        <v>0</v>
      </c>
      <c r="BM214" s="91">
        <v>0</v>
      </c>
      <c r="BN214" s="91"/>
      <c r="BO214" s="91"/>
      <c r="BP214" s="91"/>
      <c r="BQ214" s="91"/>
      <c r="BR214" s="91"/>
      <c r="BS214" s="91"/>
      <c r="BT214" s="91"/>
      <c r="BU214" s="91"/>
      <c r="BV214" s="91" t="s">
        <v>194</v>
      </c>
    </row>
    <row r="215" spans="1:74">
      <c r="A215" s="91">
        <v>744</v>
      </c>
      <c r="B215" s="92">
        <v>45920</v>
      </c>
      <c r="C215" s="91" t="s">
        <v>118</v>
      </c>
      <c r="D215" s="91">
        <v>9519121602</v>
      </c>
      <c r="E215" s="91">
        <v>1</v>
      </c>
      <c r="F215" s="91" t="s">
        <v>539</v>
      </c>
      <c r="G215" s="91" t="s">
        <v>151</v>
      </c>
      <c r="H215" s="91" t="s">
        <v>120</v>
      </c>
      <c r="I215" s="91" t="s">
        <v>1</v>
      </c>
      <c r="J215" s="91"/>
      <c r="K215" s="91" t="e">
        <v>#N/A</v>
      </c>
      <c r="L215" s="91" t="s">
        <v>1</v>
      </c>
      <c r="M215" s="91" t="s">
        <v>43</v>
      </c>
      <c r="N215" s="91" t="s">
        <v>44</v>
      </c>
      <c r="O215" s="91">
        <v>7500</v>
      </c>
      <c r="P215" s="91" t="s">
        <v>23</v>
      </c>
      <c r="Q215" s="91" t="s">
        <v>1102</v>
      </c>
      <c r="R215" s="91"/>
      <c r="S215" s="91">
        <v>1000</v>
      </c>
      <c r="T215" s="91" t="s">
        <v>237</v>
      </c>
      <c r="U215" s="91" t="s">
        <v>407</v>
      </c>
      <c r="V215" s="91"/>
      <c r="W215" s="91">
        <v>941597</v>
      </c>
      <c r="X215" s="91" t="s">
        <v>409</v>
      </c>
      <c r="Y215" s="91">
        <v>3902332</v>
      </c>
      <c r="Z215" s="91" t="s">
        <v>465</v>
      </c>
      <c r="AA215" s="91" t="s">
        <v>466</v>
      </c>
      <c r="AB215" s="91" t="s">
        <v>467</v>
      </c>
      <c r="AC215" s="91" t="s">
        <v>468</v>
      </c>
      <c r="AD215" s="91">
        <v>0.5</v>
      </c>
      <c r="AE215" s="91">
        <v>1220</v>
      </c>
      <c r="AF215" s="91">
        <v>0</v>
      </c>
      <c r="AG215" s="91" t="s">
        <v>398</v>
      </c>
      <c r="AH215" s="91" t="s">
        <v>414</v>
      </c>
      <c r="AI215" s="91" t="s">
        <v>494</v>
      </c>
      <c r="AJ215" s="91">
        <v>3</v>
      </c>
      <c r="AK215" s="91">
        <v>5</v>
      </c>
      <c r="AL215" s="91">
        <v>56</v>
      </c>
      <c r="AM215" s="91">
        <v>26.87</v>
      </c>
      <c r="AN215" s="91">
        <v>29.13</v>
      </c>
      <c r="AO215" s="91">
        <v>9.52</v>
      </c>
      <c r="AP215" s="91">
        <v>22.11</v>
      </c>
      <c r="AQ215" s="91">
        <v>0</v>
      </c>
      <c r="AR215" s="91">
        <v>0</v>
      </c>
      <c r="AS215" s="91">
        <v>0</v>
      </c>
      <c r="AT215" s="91">
        <v>0</v>
      </c>
      <c r="AU215" s="91">
        <v>0</v>
      </c>
      <c r="AV215" s="91">
        <v>0</v>
      </c>
      <c r="AW215" s="91">
        <v>0</v>
      </c>
      <c r="AX215" s="91">
        <v>19.61</v>
      </c>
      <c r="AY215" s="91">
        <v>0</v>
      </c>
      <c r="AZ215" s="91">
        <v>0</v>
      </c>
      <c r="BA215" s="91">
        <v>0</v>
      </c>
      <c r="BB215" s="91">
        <v>0</v>
      </c>
      <c r="BC215" s="91">
        <v>0</v>
      </c>
      <c r="BD215" s="91">
        <v>0</v>
      </c>
      <c r="BE215" s="91">
        <v>0</v>
      </c>
      <c r="BF215" s="91">
        <v>0</v>
      </c>
      <c r="BG215" s="91">
        <v>0</v>
      </c>
      <c r="BH215" s="91">
        <v>0</v>
      </c>
      <c r="BI215" s="91">
        <v>19.61</v>
      </c>
      <c r="BJ215" s="91">
        <v>19.61</v>
      </c>
      <c r="BK215" s="91">
        <v>0</v>
      </c>
      <c r="BL215" s="91">
        <v>0</v>
      </c>
      <c r="BM215" s="91">
        <v>9.52</v>
      </c>
      <c r="BN215" s="91"/>
      <c r="BO215" s="91"/>
      <c r="BP215" s="91"/>
      <c r="BQ215" s="91"/>
      <c r="BR215" s="91"/>
      <c r="BS215" s="91"/>
      <c r="BT215" s="91"/>
      <c r="BU215" s="91"/>
      <c r="BV215" s="91" t="s">
        <v>87</v>
      </c>
    </row>
    <row r="216" spans="1:74">
      <c r="A216" s="91">
        <v>744</v>
      </c>
      <c r="B216" s="92">
        <v>45877</v>
      </c>
      <c r="C216" s="91" t="s">
        <v>118</v>
      </c>
      <c r="D216" s="91">
        <v>9519003169</v>
      </c>
      <c r="E216" s="91">
        <v>3</v>
      </c>
      <c r="F216" s="91" t="s">
        <v>510</v>
      </c>
      <c r="G216" s="91" t="s">
        <v>133</v>
      </c>
      <c r="H216" s="91" t="s">
        <v>120</v>
      </c>
      <c r="I216" s="91" t="s">
        <v>129</v>
      </c>
      <c r="J216" s="91"/>
      <c r="K216" s="91" t="e">
        <v>#N/A</v>
      </c>
      <c r="L216" s="91" t="e">
        <v>#N/A</v>
      </c>
      <c r="M216" s="91" t="s">
        <v>43</v>
      </c>
      <c r="N216" s="91" t="s">
        <v>44</v>
      </c>
      <c r="O216" s="91"/>
      <c r="P216" s="91" t="s">
        <v>23</v>
      </c>
      <c r="Q216" s="91" t="s">
        <v>1102</v>
      </c>
      <c r="R216" s="91"/>
      <c r="S216" s="91">
        <v>1000</v>
      </c>
      <c r="T216" s="91" t="s">
        <v>237</v>
      </c>
      <c r="U216" s="91" t="s">
        <v>407</v>
      </c>
      <c r="V216" s="91" t="s">
        <v>408</v>
      </c>
      <c r="W216" s="91">
        <v>941597</v>
      </c>
      <c r="X216" s="91" t="s">
        <v>409</v>
      </c>
      <c r="Y216" s="91">
        <v>3902332</v>
      </c>
      <c r="Z216" s="91" t="s">
        <v>465</v>
      </c>
      <c r="AA216" s="91" t="s">
        <v>466</v>
      </c>
      <c r="AB216" s="91" t="s">
        <v>467</v>
      </c>
      <c r="AC216" s="91" t="s">
        <v>468</v>
      </c>
      <c r="AD216" s="91">
        <v>0.5</v>
      </c>
      <c r="AE216" s="91">
        <v>1220</v>
      </c>
      <c r="AF216" s="91">
        <v>0</v>
      </c>
      <c r="AG216" s="91" t="s">
        <v>149</v>
      </c>
      <c r="AH216" s="91" t="s">
        <v>414</v>
      </c>
      <c r="AI216" s="91" t="s">
        <v>511</v>
      </c>
      <c r="AJ216" s="91">
        <v>3</v>
      </c>
      <c r="AK216" s="91">
        <v>5</v>
      </c>
      <c r="AL216" s="91">
        <v>27.998999999999999</v>
      </c>
      <c r="AM216" s="91">
        <v>27.52</v>
      </c>
      <c r="AN216" s="91">
        <v>0.47899999999999998</v>
      </c>
      <c r="AO216" s="91">
        <v>0.47899999999999998</v>
      </c>
      <c r="AP216" s="91">
        <v>4.2450000000000001</v>
      </c>
      <c r="AQ216" s="91">
        <v>0</v>
      </c>
      <c r="AR216" s="91">
        <v>0</v>
      </c>
      <c r="AS216" s="91">
        <v>0</v>
      </c>
      <c r="AT216" s="91">
        <v>0</v>
      </c>
      <c r="AU216" s="91">
        <v>0</v>
      </c>
      <c r="AV216" s="91">
        <v>0</v>
      </c>
      <c r="AW216" s="91">
        <v>0</v>
      </c>
      <c r="AX216" s="91">
        <v>0</v>
      </c>
      <c r="AY216" s="91">
        <v>0</v>
      </c>
      <c r="AZ216" s="91">
        <v>0</v>
      </c>
      <c r="BA216" s="91">
        <v>0</v>
      </c>
      <c r="BB216" s="91">
        <v>0</v>
      </c>
      <c r="BC216" s="91">
        <v>0</v>
      </c>
      <c r="BD216" s="91">
        <v>0</v>
      </c>
      <c r="BE216" s="91">
        <v>0</v>
      </c>
      <c r="BF216" s="91">
        <v>0</v>
      </c>
      <c r="BG216" s="91">
        <v>0</v>
      </c>
      <c r="BH216" s="91">
        <v>0</v>
      </c>
      <c r="BI216" s="91">
        <v>0</v>
      </c>
      <c r="BJ216" s="91">
        <v>0</v>
      </c>
      <c r="BK216" s="91">
        <v>0</v>
      </c>
      <c r="BL216" s="91">
        <v>0</v>
      </c>
      <c r="BM216" s="91">
        <v>0.47899999999999998</v>
      </c>
      <c r="BN216" s="91" t="s">
        <v>132</v>
      </c>
      <c r="BO216" s="91" t="s">
        <v>416</v>
      </c>
      <c r="BP216" s="91"/>
      <c r="BQ216" s="91"/>
      <c r="BR216" s="91"/>
      <c r="BS216" s="91"/>
      <c r="BT216" s="91"/>
      <c r="BU216" s="91"/>
      <c r="BV216" s="91" t="s">
        <v>87</v>
      </c>
    </row>
    <row r="217" spans="1:74">
      <c r="A217" s="91">
        <v>744</v>
      </c>
      <c r="B217" s="92">
        <v>45864</v>
      </c>
      <c r="C217" s="91" t="s">
        <v>118</v>
      </c>
      <c r="D217" s="91">
        <v>9518962673</v>
      </c>
      <c r="E217" s="91">
        <v>5</v>
      </c>
      <c r="F217" s="91" t="s">
        <v>1086</v>
      </c>
      <c r="G217" s="91" t="s">
        <v>133</v>
      </c>
      <c r="H217" s="91" t="s">
        <v>120</v>
      </c>
      <c r="I217" s="91" t="s">
        <v>129</v>
      </c>
      <c r="J217" s="91"/>
      <c r="K217" s="91" t="e">
        <v>#N/A</v>
      </c>
      <c r="L217" s="91" t="e">
        <v>#N/A</v>
      </c>
      <c r="M217" s="91" t="s">
        <v>43</v>
      </c>
      <c r="N217" s="91" t="s">
        <v>44</v>
      </c>
      <c r="O217" s="91"/>
      <c r="P217" s="91" t="s">
        <v>23</v>
      </c>
      <c r="Q217" s="91" t="s">
        <v>1102</v>
      </c>
      <c r="R217" s="91"/>
      <c r="S217" s="91">
        <v>1000</v>
      </c>
      <c r="T217" s="91"/>
      <c r="U217" s="91" t="s">
        <v>407</v>
      </c>
      <c r="V217" s="91" t="s">
        <v>408</v>
      </c>
      <c r="W217" s="91">
        <v>941597</v>
      </c>
      <c r="X217" s="91" t="s">
        <v>409</v>
      </c>
      <c r="Y217" s="91">
        <v>3902332</v>
      </c>
      <c r="Z217" s="91" t="s">
        <v>465</v>
      </c>
      <c r="AA217" s="91" t="s">
        <v>466</v>
      </c>
      <c r="AB217" s="91" t="s">
        <v>467</v>
      </c>
      <c r="AC217" s="91" t="s">
        <v>468</v>
      </c>
      <c r="AD217" s="91">
        <v>0.5</v>
      </c>
      <c r="AE217" s="91">
        <v>1220</v>
      </c>
      <c r="AF217" s="91">
        <v>0</v>
      </c>
      <c r="AG217" s="91" t="s">
        <v>149</v>
      </c>
      <c r="AH217" s="91" t="s">
        <v>414</v>
      </c>
      <c r="AI217" s="91" t="s">
        <v>506</v>
      </c>
      <c r="AJ217" s="91">
        <v>1.8</v>
      </c>
      <c r="AK217" s="91">
        <v>5.0999999999999996</v>
      </c>
      <c r="AL217" s="91">
        <v>251.65100000000001</v>
      </c>
      <c r="AM217" s="91">
        <v>249.5</v>
      </c>
      <c r="AN217" s="91">
        <v>2.1509999999999998</v>
      </c>
      <c r="AO217" s="91">
        <v>-1.879</v>
      </c>
      <c r="AP217" s="91">
        <v>9.129999999999999</v>
      </c>
      <c r="AQ217" s="91">
        <v>0</v>
      </c>
      <c r="AR217" s="91">
        <v>0</v>
      </c>
      <c r="AS217" s="91">
        <v>0</v>
      </c>
      <c r="AT217" s="91">
        <v>0</v>
      </c>
      <c r="AU217" s="91">
        <v>0</v>
      </c>
      <c r="AV217" s="91">
        <v>0</v>
      </c>
      <c r="AW217" s="91">
        <v>0</v>
      </c>
      <c r="AX217" s="91">
        <v>4.03</v>
      </c>
      <c r="AY217" s="91">
        <v>0</v>
      </c>
      <c r="AZ217" s="91">
        <v>0</v>
      </c>
      <c r="BA217" s="91">
        <v>0</v>
      </c>
      <c r="BB217" s="91">
        <v>0</v>
      </c>
      <c r="BC217" s="91">
        <v>0</v>
      </c>
      <c r="BD217" s="91">
        <v>0</v>
      </c>
      <c r="BE217" s="91">
        <v>0</v>
      </c>
      <c r="BF217" s="91">
        <v>0</v>
      </c>
      <c r="BG217" s="91">
        <v>0</v>
      </c>
      <c r="BH217" s="91">
        <v>0</v>
      </c>
      <c r="BI217" s="91">
        <v>4.03</v>
      </c>
      <c r="BJ217" s="91">
        <v>4.03</v>
      </c>
      <c r="BK217" s="91">
        <v>0</v>
      </c>
      <c r="BL217" s="91">
        <v>0</v>
      </c>
      <c r="BM217" s="91">
        <v>0</v>
      </c>
      <c r="BN217" s="91" t="s">
        <v>132</v>
      </c>
      <c r="BO217" s="91" t="s">
        <v>416</v>
      </c>
      <c r="BP217" s="91"/>
      <c r="BQ217" s="91"/>
      <c r="BR217" s="91"/>
      <c r="BS217" s="91"/>
      <c r="BT217" s="91"/>
      <c r="BU217" s="91"/>
      <c r="BV217" s="91" t="s">
        <v>87</v>
      </c>
    </row>
    <row r="218" spans="1:74">
      <c r="A218" s="91">
        <v>744</v>
      </c>
      <c r="B218" s="92">
        <v>45947</v>
      </c>
      <c r="C218" s="91" t="s">
        <v>118</v>
      </c>
      <c r="D218" s="91">
        <v>9519197765</v>
      </c>
      <c r="E218" s="91">
        <v>5</v>
      </c>
      <c r="F218" s="91" t="s">
        <v>611</v>
      </c>
      <c r="G218" s="91"/>
      <c r="H218" s="91" t="s">
        <v>120</v>
      </c>
      <c r="I218" s="91"/>
      <c r="J218" s="91"/>
      <c r="K218" s="91" t="s">
        <v>1</v>
      </c>
      <c r="L218" s="91"/>
      <c r="M218" s="91"/>
      <c r="N218" s="91"/>
      <c r="O218" s="91"/>
      <c r="P218" s="91" t="s">
        <v>23</v>
      </c>
      <c r="Q218" s="91" t="s">
        <v>1102</v>
      </c>
      <c r="R218" s="91"/>
      <c r="S218" s="91" t="s">
        <v>1004</v>
      </c>
      <c r="T218" s="91" t="s">
        <v>131</v>
      </c>
      <c r="U218" s="91" t="s">
        <v>407</v>
      </c>
      <c r="V218" s="91"/>
      <c r="W218" s="91">
        <v>941597</v>
      </c>
      <c r="X218" s="91" t="s">
        <v>409</v>
      </c>
      <c r="Y218" s="91">
        <v>3926984</v>
      </c>
      <c r="Z218" s="91" t="s">
        <v>473</v>
      </c>
      <c r="AA218" s="91" t="s">
        <v>466</v>
      </c>
      <c r="AB218" s="91" t="s">
        <v>467</v>
      </c>
      <c r="AC218" s="91" t="s">
        <v>468</v>
      </c>
      <c r="AD218" s="91">
        <v>0.53</v>
      </c>
      <c r="AE218" s="91">
        <v>1220</v>
      </c>
      <c r="AF218" s="91">
        <v>0</v>
      </c>
      <c r="AG218" s="91"/>
      <c r="AH218" s="91"/>
      <c r="AI218" s="91"/>
      <c r="AJ218" s="91"/>
      <c r="AK218" s="91"/>
      <c r="AL218" s="91">
        <v>28</v>
      </c>
      <c r="AM218" s="91">
        <v>0</v>
      </c>
      <c r="AN218" s="91">
        <v>28</v>
      </c>
      <c r="AO218" s="91">
        <v>3.98</v>
      </c>
      <c r="AP218" s="91"/>
      <c r="AQ218" s="91">
        <v>0</v>
      </c>
      <c r="AR218" s="91">
        <v>0</v>
      </c>
      <c r="AS218" s="91">
        <v>0</v>
      </c>
      <c r="AT218" s="91">
        <v>0</v>
      </c>
      <c r="AU218" s="91">
        <v>0</v>
      </c>
      <c r="AV218" s="91">
        <v>0</v>
      </c>
      <c r="AW218" s="91">
        <v>0</v>
      </c>
      <c r="AX218" s="91">
        <v>24.02</v>
      </c>
      <c r="AY218" s="91">
        <v>0</v>
      </c>
      <c r="AZ218" s="91">
        <v>0</v>
      </c>
      <c r="BA218" s="91">
        <v>0</v>
      </c>
      <c r="BB218" s="91">
        <v>0</v>
      </c>
      <c r="BC218" s="91">
        <v>0</v>
      </c>
      <c r="BD218" s="91">
        <v>0</v>
      </c>
      <c r="BE218" s="91">
        <v>0</v>
      </c>
      <c r="BF218" s="91">
        <v>0</v>
      </c>
      <c r="BG218" s="91">
        <v>0</v>
      </c>
      <c r="BH218" s="91">
        <v>0</v>
      </c>
      <c r="BI218" s="91">
        <v>24.02</v>
      </c>
      <c r="BJ218" s="91">
        <v>24.02</v>
      </c>
      <c r="BK218" s="91">
        <v>0</v>
      </c>
      <c r="BL218" s="91">
        <v>0</v>
      </c>
      <c r="BM218" s="91">
        <v>3.9800000000000004</v>
      </c>
      <c r="BN218" s="91"/>
      <c r="BO218" s="91"/>
      <c r="BP218" s="91"/>
      <c r="BQ218" s="91"/>
      <c r="BR218" s="91"/>
      <c r="BS218" s="91"/>
      <c r="BT218" s="91"/>
      <c r="BU218" s="91"/>
      <c r="BV218" s="91" t="s">
        <v>87</v>
      </c>
    </row>
    <row r="219" spans="1:74">
      <c r="A219" s="91">
        <v>743</v>
      </c>
      <c r="B219" s="92">
        <v>45955</v>
      </c>
      <c r="C219" s="91" t="s">
        <v>118</v>
      </c>
      <c r="D219" s="91">
        <v>9519216791</v>
      </c>
      <c r="E219" s="91">
        <v>1</v>
      </c>
      <c r="F219" s="91" t="s">
        <v>431</v>
      </c>
      <c r="G219" s="91"/>
      <c r="H219" s="91" t="s">
        <v>120</v>
      </c>
      <c r="I219" s="91"/>
      <c r="J219" s="91"/>
      <c r="K219" s="91"/>
      <c r="L219" s="91"/>
      <c r="M219" s="91"/>
      <c r="N219" s="91"/>
      <c r="O219" s="91"/>
      <c r="P219" s="91" t="s">
        <v>14</v>
      </c>
      <c r="Q219" s="91" t="s">
        <v>1102</v>
      </c>
      <c r="R219" s="91"/>
      <c r="S219" s="91">
        <v>1000</v>
      </c>
      <c r="T219" s="91"/>
      <c r="U219" s="91"/>
      <c r="V219" s="91"/>
      <c r="W219" s="91"/>
      <c r="X219" s="91" t="s">
        <v>418</v>
      </c>
      <c r="Y219" s="91">
        <v>1882004</v>
      </c>
      <c r="Z219" s="91" t="s">
        <v>432</v>
      </c>
      <c r="AA219" s="91" t="s">
        <v>411</v>
      </c>
      <c r="AB219" s="91" t="s">
        <v>412</v>
      </c>
      <c r="AC219" s="91" t="s">
        <v>426</v>
      </c>
      <c r="AD219" s="91">
        <v>0.55000000000000004</v>
      </c>
      <c r="AE219" s="91">
        <v>1220</v>
      </c>
      <c r="AF219" s="91">
        <v>0</v>
      </c>
      <c r="AG219" s="91"/>
      <c r="AH219" s="91"/>
      <c r="AI219" s="91"/>
      <c r="AJ219" s="91">
        <v>3</v>
      </c>
      <c r="AK219" s="91">
        <v>5</v>
      </c>
      <c r="AL219" s="91">
        <v>168</v>
      </c>
      <c r="AM219" s="91">
        <v>0</v>
      </c>
      <c r="AN219" s="91">
        <v>168</v>
      </c>
      <c r="AO219" s="91">
        <v>168</v>
      </c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>
        <v>0</v>
      </c>
      <c r="BL219" s="91"/>
      <c r="BM219" s="91">
        <v>168</v>
      </c>
      <c r="BN219" s="91"/>
      <c r="BO219" s="91"/>
      <c r="BP219" s="91"/>
      <c r="BQ219" s="91"/>
      <c r="BR219" s="91"/>
      <c r="BS219" s="91"/>
      <c r="BT219" s="91"/>
      <c r="BU219" s="91"/>
      <c r="BV219" s="91" t="s">
        <v>168</v>
      </c>
    </row>
    <row r="220" spans="1:74">
      <c r="A220" s="91">
        <v>743</v>
      </c>
      <c r="B220" s="92">
        <v>45864</v>
      </c>
      <c r="C220" s="91" t="s">
        <v>118</v>
      </c>
      <c r="D220" s="91">
        <v>9518962848</v>
      </c>
      <c r="E220" s="91">
        <v>1</v>
      </c>
      <c r="F220" s="91" t="s">
        <v>1087</v>
      </c>
      <c r="G220" s="91" t="s">
        <v>133</v>
      </c>
      <c r="H220" s="91" t="s">
        <v>120</v>
      </c>
      <c r="I220" s="91" t="s">
        <v>129</v>
      </c>
      <c r="J220" s="91"/>
      <c r="K220" s="91" t="e">
        <v>#N/A</v>
      </c>
      <c r="L220" s="91" t="e">
        <v>#N/A</v>
      </c>
      <c r="M220" s="91" t="s">
        <v>39</v>
      </c>
      <c r="N220" s="91" t="s">
        <v>40</v>
      </c>
      <c r="O220" s="91"/>
      <c r="P220" s="91" t="s">
        <v>14</v>
      </c>
      <c r="Q220" s="91" t="s">
        <v>1102</v>
      </c>
      <c r="R220" s="91"/>
      <c r="S220" s="91">
        <v>1000</v>
      </c>
      <c r="T220" s="91"/>
      <c r="U220" s="91" t="s">
        <v>407</v>
      </c>
      <c r="V220" s="91" t="s">
        <v>408</v>
      </c>
      <c r="W220" s="91">
        <v>942283</v>
      </c>
      <c r="X220" s="91" t="s">
        <v>409</v>
      </c>
      <c r="Y220" s="91">
        <v>2148241</v>
      </c>
      <c r="Z220" s="91" t="s">
        <v>692</v>
      </c>
      <c r="AA220" s="91" t="s">
        <v>693</v>
      </c>
      <c r="AB220" s="91" t="s">
        <v>694</v>
      </c>
      <c r="AC220" s="91" t="s">
        <v>695</v>
      </c>
      <c r="AD220" s="91">
        <v>0.55000000000000004</v>
      </c>
      <c r="AE220" s="91">
        <v>1220</v>
      </c>
      <c r="AF220" s="91">
        <v>0</v>
      </c>
      <c r="AG220" s="91" t="s">
        <v>149</v>
      </c>
      <c r="AH220" s="91" t="s">
        <v>414</v>
      </c>
      <c r="AI220" s="91" t="s">
        <v>130</v>
      </c>
      <c r="AJ220" s="91">
        <v>3</v>
      </c>
      <c r="AK220" s="91">
        <v>5</v>
      </c>
      <c r="AL220" s="91">
        <v>102.15600000000001</v>
      </c>
      <c r="AM220" s="91">
        <v>102.155</v>
      </c>
      <c r="AN220" s="91">
        <v>1E-3</v>
      </c>
      <c r="AO220" s="91">
        <v>1E-3</v>
      </c>
      <c r="AP220" s="91">
        <v>21.064999999999998</v>
      </c>
      <c r="AQ220" s="91">
        <v>0</v>
      </c>
      <c r="AR220" s="91">
        <v>0</v>
      </c>
      <c r="AS220" s="91">
        <v>0</v>
      </c>
      <c r="AT220" s="91">
        <v>0</v>
      </c>
      <c r="AU220" s="91">
        <v>0</v>
      </c>
      <c r="AV220" s="91">
        <v>0</v>
      </c>
      <c r="AW220" s="91">
        <v>0</v>
      </c>
      <c r="AX220" s="91">
        <v>0</v>
      </c>
      <c r="AY220" s="91">
        <v>0</v>
      </c>
      <c r="AZ220" s="91">
        <v>0</v>
      </c>
      <c r="BA220" s="91">
        <v>0</v>
      </c>
      <c r="BB220" s="91">
        <v>0</v>
      </c>
      <c r="BC220" s="91">
        <v>0</v>
      </c>
      <c r="BD220" s="91">
        <v>0</v>
      </c>
      <c r="BE220" s="91">
        <v>0</v>
      </c>
      <c r="BF220" s="91">
        <v>0</v>
      </c>
      <c r="BG220" s="91">
        <v>0</v>
      </c>
      <c r="BH220" s="91">
        <v>0</v>
      </c>
      <c r="BI220" s="91">
        <v>0</v>
      </c>
      <c r="BJ220" s="91">
        <v>0</v>
      </c>
      <c r="BK220" s="91">
        <v>0</v>
      </c>
      <c r="BL220" s="91">
        <v>0</v>
      </c>
      <c r="BM220" s="91">
        <v>1E-3</v>
      </c>
      <c r="BN220" s="91" t="s">
        <v>1088</v>
      </c>
      <c r="BO220" s="91" t="s">
        <v>416</v>
      </c>
      <c r="BP220" s="91"/>
      <c r="BQ220" s="91"/>
      <c r="BR220" s="91"/>
      <c r="BS220" s="91"/>
      <c r="BT220" s="91"/>
      <c r="BU220" s="91"/>
      <c r="BV220" s="91" t="s">
        <v>95</v>
      </c>
    </row>
    <row r="221" spans="1:74">
      <c r="A221" s="91">
        <v>743</v>
      </c>
      <c r="B221" s="92">
        <v>45952</v>
      </c>
      <c r="C221" s="91" t="s">
        <v>118</v>
      </c>
      <c r="D221" s="91">
        <v>9519192914</v>
      </c>
      <c r="E221" s="91">
        <v>1</v>
      </c>
      <c r="F221" s="91" t="s">
        <v>457</v>
      </c>
      <c r="G221" s="91"/>
      <c r="H221" s="91" t="s">
        <v>120</v>
      </c>
      <c r="I221" s="91" t="s">
        <v>1</v>
      </c>
      <c r="J221" s="91"/>
      <c r="K221" s="91" t="s">
        <v>1</v>
      </c>
      <c r="L221" s="91"/>
      <c r="M221" s="91"/>
      <c r="N221" s="91"/>
      <c r="O221" s="91"/>
      <c r="P221" s="91" t="s">
        <v>14</v>
      </c>
      <c r="Q221" s="91" t="s">
        <v>1102</v>
      </c>
      <c r="R221" s="91"/>
      <c r="S221" s="91" t="s">
        <v>1004</v>
      </c>
      <c r="T221" s="91" t="s">
        <v>131</v>
      </c>
      <c r="U221" s="91" t="s">
        <v>407</v>
      </c>
      <c r="V221" s="91"/>
      <c r="W221" s="91">
        <v>942283</v>
      </c>
      <c r="X221" s="91" t="s">
        <v>409</v>
      </c>
      <c r="Y221" s="91">
        <v>1882004</v>
      </c>
      <c r="Z221" s="91" t="s">
        <v>432</v>
      </c>
      <c r="AA221" s="91" t="s">
        <v>411</v>
      </c>
      <c r="AB221" s="91" t="s">
        <v>412</v>
      </c>
      <c r="AC221" s="91" t="s">
        <v>426</v>
      </c>
      <c r="AD221" s="91">
        <v>0.55000000000000004</v>
      </c>
      <c r="AE221" s="91">
        <v>1220</v>
      </c>
      <c r="AF221" s="91">
        <v>0</v>
      </c>
      <c r="AG221" s="91"/>
      <c r="AH221" s="91"/>
      <c r="AI221" s="91"/>
      <c r="AJ221" s="91"/>
      <c r="AK221" s="91"/>
      <c r="AL221" s="91">
        <v>112</v>
      </c>
      <c r="AM221" s="91">
        <v>4.2</v>
      </c>
      <c r="AN221" s="91">
        <v>107.8</v>
      </c>
      <c r="AO221" s="91">
        <v>107.8</v>
      </c>
      <c r="AP221" s="91"/>
      <c r="AQ221" s="91">
        <v>0</v>
      </c>
      <c r="AR221" s="91">
        <v>0</v>
      </c>
      <c r="AS221" s="91">
        <v>0</v>
      </c>
      <c r="AT221" s="91">
        <v>0</v>
      </c>
      <c r="AU221" s="91">
        <v>0</v>
      </c>
      <c r="AV221" s="91">
        <v>0</v>
      </c>
      <c r="AW221" s="91">
        <v>0</v>
      </c>
      <c r="AX221" s="91">
        <v>0</v>
      </c>
      <c r="AY221" s="91">
        <v>0</v>
      </c>
      <c r="AZ221" s="91">
        <v>0</v>
      </c>
      <c r="BA221" s="91">
        <v>0</v>
      </c>
      <c r="BB221" s="91">
        <v>0</v>
      </c>
      <c r="BC221" s="91">
        <v>0</v>
      </c>
      <c r="BD221" s="91">
        <v>0</v>
      </c>
      <c r="BE221" s="91">
        <v>0</v>
      </c>
      <c r="BF221" s="91">
        <v>0</v>
      </c>
      <c r="BG221" s="91">
        <v>0</v>
      </c>
      <c r="BH221" s="91">
        <v>0</v>
      </c>
      <c r="BI221" s="91">
        <v>0</v>
      </c>
      <c r="BJ221" s="91">
        <v>0</v>
      </c>
      <c r="BK221" s="91">
        <v>0</v>
      </c>
      <c r="BL221" s="91">
        <v>0</v>
      </c>
      <c r="BM221" s="91">
        <v>107.8</v>
      </c>
      <c r="BN221" s="91"/>
      <c r="BO221" s="91"/>
      <c r="BP221" s="91"/>
      <c r="BQ221" s="91"/>
      <c r="BR221" s="91"/>
      <c r="BS221" s="91"/>
      <c r="BT221" s="91"/>
      <c r="BU221" s="91"/>
      <c r="BV221" s="91" t="s">
        <v>95</v>
      </c>
    </row>
    <row r="222" spans="1:74">
      <c r="A222" s="91">
        <v>743</v>
      </c>
      <c r="B222" s="92">
        <v>45955</v>
      </c>
      <c r="C222" s="91" t="s">
        <v>118</v>
      </c>
      <c r="D222" s="91">
        <v>9519215590</v>
      </c>
      <c r="E222" s="91">
        <v>1</v>
      </c>
      <c r="F222" s="91" t="s">
        <v>461</v>
      </c>
      <c r="G222" s="91"/>
      <c r="H222" s="91" t="s">
        <v>120</v>
      </c>
      <c r="I222" s="91" t="s">
        <v>129</v>
      </c>
      <c r="J222" s="91"/>
      <c r="K222" s="91" t="e">
        <v>#N/A</v>
      </c>
      <c r="L222" s="91"/>
      <c r="M222" s="91"/>
      <c r="N222" s="91"/>
      <c r="O222" s="91"/>
      <c r="P222" s="91" t="s">
        <v>14</v>
      </c>
      <c r="Q222" s="91" t="s">
        <v>1102</v>
      </c>
      <c r="R222" s="91"/>
      <c r="S222" s="91" t="s">
        <v>1004</v>
      </c>
      <c r="T222" s="91" t="s">
        <v>131</v>
      </c>
      <c r="U222" s="91" t="s">
        <v>407</v>
      </c>
      <c r="V222" s="91"/>
      <c r="W222" s="91">
        <v>942283</v>
      </c>
      <c r="X222" s="91" t="s">
        <v>409</v>
      </c>
      <c r="Y222" s="91">
        <v>1882004</v>
      </c>
      <c r="Z222" s="91" t="s">
        <v>432</v>
      </c>
      <c r="AA222" s="91" t="s">
        <v>411</v>
      </c>
      <c r="AB222" s="91" t="s">
        <v>412</v>
      </c>
      <c r="AC222" s="91" t="s">
        <v>426</v>
      </c>
      <c r="AD222" s="91">
        <v>0.55000000000000004</v>
      </c>
      <c r="AE222" s="91">
        <v>1220</v>
      </c>
      <c r="AF222" s="91">
        <v>0</v>
      </c>
      <c r="AG222" s="91"/>
      <c r="AH222" s="91"/>
      <c r="AI222" s="91"/>
      <c r="AJ222" s="91"/>
      <c r="AK222" s="91"/>
      <c r="AL222" s="91">
        <v>28</v>
      </c>
      <c r="AM222" s="91">
        <v>0</v>
      </c>
      <c r="AN222" s="91">
        <v>28</v>
      </c>
      <c r="AO222" s="91">
        <v>28</v>
      </c>
      <c r="AP222" s="91"/>
      <c r="AQ222" s="91">
        <v>0</v>
      </c>
      <c r="AR222" s="91">
        <v>0</v>
      </c>
      <c r="AS222" s="91">
        <v>0</v>
      </c>
      <c r="AT222" s="91">
        <v>0</v>
      </c>
      <c r="AU222" s="91">
        <v>0</v>
      </c>
      <c r="AV222" s="91">
        <v>0</v>
      </c>
      <c r="AW222" s="91">
        <v>0</v>
      </c>
      <c r="AX222" s="91">
        <v>0</v>
      </c>
      <c r="AY222" s="91">
        <v>0</v>
      </c>
      <c r="AZ222" s="91">
        <v>0</v>
      </c>
      <c r="BA222" s="91">
        <v>0</v>
      </c>
      <c r="BB222" s="91">
        <v>0</v>
      </c>
      <c r="BC222" s="91">
        <v>0</v>
      </c>
      <c r="BD222" s="91">
        <v>0</v>
      </c>
      <c r="BE222" s="91">
        <v>0</v>
      </c>
      <c r="BF222" s="91">
        <v>0</v>
      </c>
      <c r="BG222" s="91">
        <v>0</v>
      </c>
      <c r="BH222" s="91">
        <v>0</v>
      </c>
      <c r="BI222" s="91">
        <v>0</v>
      </c>
      <c r="BJ222" s="91">
        <v>0</v>
      </c>
      <c r="BK222" s="91">
        <v>0</v>
      </c>
      <c r="BL222" s="91">
        <v>0</v>
      </c>
      <c r="BM222" s="91">
        <v>28</v>
      </c>
      <c r="BN222" s="91"/>
      <c r="BO222" s="91"/>
      <c r="BP222" s="91"/>
      <c r="BQ222" s="91"/>
      <c r="BR222" s="91"/>
      <c r="BS222" s="91"/>
      <c r="BT222" s="91"/>
      <c r="BU222" s="91"/>
      <c r="BV222" s="91" t="s">
        <v>95</v>
      </c>
    </row>
    <row r="223" spans="1:74">
      <c r="A223" s="91">
        <v>743</v>
      </c>
      <c r="B223" s="92">
        <v>45892</v>
      </c>
      <c r="C223" s="91" t="s">
        <v>118</v>
      </c>
      <c r="D223" s="91">
        <v>9519042561</v>
      </c>
      <c r="E223" s="91">
        <v>1</v>
      </c>
      <c r="F223" s="91" t="s">
        <v>1089</v>
      </c>
      <c r="G223" s="91" t="s">
        <v>373</v>
      </c>
      <c r="H223" s="91" t="s">
        <v>120</v>
      </c>
      <c r="I223" s="91" t="s">
        <v>129</v>
      </c>
      <c r="J223" s="91"/>
      <c r="K223" s="91" t="e">
        <v>#N/A</v>
      </c>
      <c r="L223" s="91" t="e">
        <v>#N/A</v>
      </c>
      <c r="M223" s="91" t="s">
        <v>39</v>
      </c>
      <c r="N223" s="91" t="s">
        <v>40</v>
      </c>
      <c r="O223" s="91"/>
      <c r="P223" s="91" t="s">
        <v>14</v>
      </c>
      <c r="Q223" s="91" t="s">
        <v>1102</v>
      </c>
      <c r="R223" s="91"/>
      <c r="S223" s="91">
        <v>1000</v>
      </c>
      <c r="T223" s="91" t="s">
        <v>237</v>
      </c>
      <c r="U223" s="91" t="s">
        <v>407</v>
      </c>
      <c r="V223" s="91" t="s">
        <v>408</v>
      </c>
      <c r="W223" s="91">
        <v>942283</v>
      </c>
      <c r="X223" s="91" t="s">
        <v>409</v>
      </c>
      <c r="Y223" s="91">
        <v>1882004</v>
      </c>
      <c r="Z223" s="91" t="s">
        <v>432</v>
      </c>
      <c r="AA223" s="91" t="s">
        <v>411</v>
      </c>
      <c r="AB223" s="91" t="s">
        <v>412</v>
      </c>
      <c r="AC223" s="91" t="s">
        <v>426</v>
      </c>
      <c r="AD223" s="91">
        <v>0.55000000000000004</v>
      </c>
      <c r="AE223" s="91">
        <v>1220</v>
      </c>
      <c r="AF223" s="91">
        <v>0</v>
      </c>
      <c r="AG223" s="91" t="s">
        <v>149</v>
      </c>
      <c r="AH223" s="91" t="s">
        <v>414</v>
      </c>
      <c r="AI223" s="91" t="s">
        <v>130</v>
      </c>
      <c r="AJ223" s="91">
        <v>3</v>
      </c>
      <c r="AK223" s="91">
        <v>5</v>
      </c>
      <c r="AL223" s="91">
        <v>84</v>
      </c>
      <c r="AM223" s="91">
        <v>81.06</v>
      </c>
      <c r="AN223" s="91">
        <v>2.94</v>
      </c>
      <c r="AO223" s="91">
        <v>2.94</v>
      </c>
      <c r="AP223" s="91">
        <v>0</v>
      </c>
      <c r="AQ223" s="91">
        <v>0</v>
      </c>
      <c r="AR223" s="91">
        <v>0</v>
      </c>
      <c r="AS223" s="91">
        <v>0</v>
      </c>
      <c r="AT223" s="91">
        <v>0</v>
      </c>
      <c r="AU223" s="91">
        <v>0</v>
      </c>
      <c r="AV223" s="91">
        <v>0</v>
      </c>
      <c r="AW223" s="91">
        <v>0</v>
      </c>
      <c r="AX223" s="91">
        <v>0</v>
      </c>
      <c r="AY223" s="91">
        <v>0</v>
      </c>
      <c r="AZ223" s="91">
        <v>0</v>
      </c>
      <c r="BA223" s="91">
        <v>0</v>
      </c>
      <c r="BB223" s="91">
        <v>0</v>
      </c>
      <c r="BC223" s="91">
        <v>0</v>
      </c>
      <c r="BD223" s="91">
        <v>0</v>
      </c>
      <c r="BE223" s="91">
        <v>0</v>
      </c>
      <c r="BF223" s="91">
        <v>0</v>
      </c>
      <c r="BG223" s="91">
        <v>0</v>
      </c>
      <c r="BH223" s="91">
        <v>0</v>
      </c>
      <c r="BI223" s="91">
        <v>0</v>
      </c>
      <c r="BJ223" s="91">
        <v>0</v>
      </c>
      <c r="BK223" s="91">
        <v>0</v>
      </c>
      <c r="BL223" s="91">
        <v>0</v>
      </c>
      <c r="BM223" s="91">
        <v>2.94</v>
      </c>
      <c r="BN223" s="91" t="s">
        <v>1088</v>
      </c>
      <c r="BO223" s="91" t="s">
        <v>416</v>
      </c>
      <c r="BP223" s="91"/>
      <c r="BQ223" s="91"/>
      <c r="BR223" s="91"/>
      <c r="BS223" s="91"/>
      <c r="BT223" s="91"/>
      <c r="BU223" s="91"/>
      <c r="BV223" s="91" t="s">
        <v>95</v>
      </c>
    </row>
    <row r="224" spans="1:74">
      <c r="A224" s="91">
        <v>743</v>
      </c>
      <c r="B224" s="92">
        <v>45913</v>
      </c>
      <c r="C224" s="91" t="s">
        <v>118</v>
      </c>
      <c r="D224" s="91">
        <v>9519101481</v>
      </c>
      <c r="E224" s="91">
        <v>2</v>
      </c>
      <c r="F224" s="91" t="s">
        <v>1090</v>
      </c>
      <c r="G224" s="91" t="s">
        <v>151</v>
      </c>
      <c r="H224" s="91" t="s">
        <v>120</v>
      </c>
      <c r="I224" s="91" t="s">
        <v>129</v>
      </c>
      <c r="J224" s="91"/>
      <c r="K224" s="91" t="e">
        <v>#N/A</v>
      </c>
      <c r="L224" s="91" t="s">
        <v>1</v>
      </c>
      <c r="M224" s="91" t="s">
        <v>39</v>
      </c>
      <c r="N224" s="91" t="s">
        <v>40</v>
      </c>
      <c r="O224" s="91"/>
      <c r="P224" s="91" t="s">
        <v>14</v>
      </c>
      <c r="Q224" s="91" t="s">
        <v>1102</v>
      </c>
      <c r="R224" s="91"/>
      <c r="S224" s="91">
        <v>1000</v>
      </c>
      <c r="T224" s="91" t="s">
        <v>237</v>
      </c>
      <c r="U224" s="91" t="s">
        <v>407</v>
      </c>
      <c r="V224" s="91"/>
      <c r="W224" s="91">
        <v>942283</v>
      </c>
      <c r="X224" s="91" t="s">
        <v>409</v>
      </c>
      <c r="Y224" s="91">
        <v>1882004</v>
      </c>
      <c r="Z224" s="91" t="s">
        <v>432</v>
      </c>
      <c r="AA224" s="91" t="s">
        <v>411</v>
      </c>
      <c r="AB224" s="91" t="s">
        <v>412</v>
      </c>
      <c r="AC224" s="91" t="s">
        <v>426</v>
      </c>
      <c r="AD224" s="91">
        <v>0.55000000000000004</v>
      </c>
      <c r="AE224" s="91">
        <v>1220</v>
      </c>
      <c r="AF224" s="91">
        <v>0</v>
      </c>
      <c r="AG224" s="91"/>
      <c r="AH224" s="91"/>
      <c r="AI224" s="91"/>
      <c r="AJ224" s="91">
        <v>3</v>
      </c>
      <c r="AK224" s="91">
        <v>5</v>
      </c>
      <c r="AL224" s="91">
        <v>56</v>
      </c>
      <c r="AM224" s="91">
        <v>54.625</v>
      </c>
      <c r="AN224" s="91">
        <v>1.375</v>
      </c>
      <c r="AO224" s="91">
        <v>1.375</v>
      </c>
      <c r="AP224" s="91">
        <v>32.32</v>
      </c>
      <c r="AQ224" s="91">
        <v>0</v>
      </c>
      <c r="AR224" s="91">
        <v>0</v>
      </c>
      <c r="AS224" s="91">
        <v>0</v>
      </c>
      <c r="AT224" s="91">
        <v>0</v>
      </c>
      <c r="AU224" s="91">
        <v>0</v>
      </c>
      <c r="AV224" s="91">
        <v>0</v>
      </c>
      <c r="AW224" s="91">
        <v>0</v>
      </c>
      <c r="AX224" s="91">
        <v>0</v>
      </c>
      <c r="AY224" s="91">
        <v>0</v>
      </c>
      <c r="AZ224" s="91">
        <v>0</v>
      </c>
      <c r="BA224" s="91">
        <v>0</v>
      </c>
      <c r="BB224" s="91">
        <v>0</v>
      </c>
      <c r="BC224" s="91">
        <v>0</v>
      </c>
      <c r="BD224" s="91">
        <v>0</v>
      </c>
      <c r="BE224" s="91">
        <v>0</v>
      </c>
      <c r="BF224" s="91">
        <v>0</v>
      </c>
      <c r="BG224" s="91">
        <v>0</v>
      </c>
      <c r="BH224" s="91">
        <v>0</v>
      </c>
      <c r="BI224" s="91">
        <v>0</v>
      </c>
      <c r="BJ224" s="91">
        <v>0</v>
      </c>
      <c r="BK224" s="91">
        <v>0</v>
      </c>
      <c r="BL224" s="91">
        <v>0</v>
      </c>
      <c r="BM224" s="91">
        <v>1.375</v>
      </c>
      <c r="BN224" s="91"/>
      <c r="BO224" s="91"/>
      <c r="BP224" s="91"/>
      <c r="BQ224" s="91"/>
      <c r="BR224" s="91"/>
      <c r="BS224" s="91"/>
      <c r="BT224" s="91"/>
      <c r="BU224" s="91"/>
      <c r="BV224" s="91" t="s">
        <v>168</v>
      </c>
    </row>
    <row r="225" spans="1:74">
      <c r="A225" s="91">
        <v>743</v>
      </c>
      <c r="B225" s="92">
        <v>45912</v>
      </c>
      <c r="C225" s="91" t="s">
        <v>118</v>
      </c>
      <c r="D225" s="91">
        <v>9519097824</v>
      </c>
      <c r="E225" s="91">
        <v>3</v>
      </c>
      <c r="F225" s="91" t="s">
        <v>1091</v>
      </c>
      <c r="G225" s="91" t="s">
        <v>151</v>
      </c>
      <c r="H225" s="91" t="s">
        <v>120</v>
      </c>
      <c r="I225" s="91" t="s">
        <v>129</v>
      </c>
      <c r="J225" s="91"/>
      <c r="K225" s="91" t="e">
        <v>#N/A</v>
      </c>
      <c r="L225" s="91" t="s">
        <v>1</v>
      </c>
      <c r="M225" s="91" t="s">
        <v>39</v>
      </c>
      <c r="N225" s="91" t="s">
        <v>40</v>
      </c>
      <c r="O225" s="91"/>
      <c r="P225" s="91" t="s">
        <v>14</v>
      </c>
      <c r="Q225" s="91" t="s">
        <v>1102</v>
      </c>
      <c r="R225" s="91"/>
      <c r="S225" s="91">
        <v>1000</v>
      </c>
      <c r="T225" s="91" t="s">
        <v>237</v>
      </c>
      <c r="U225" s="91" t="s">
        <v>407</v>
      </c>
      <c r="V225" s="91" t="s">
        <v>408</v>
      </c>
      <c r="W225" s="91">
        <v>942283</v>
      </c>
      <c r="X225" s="91" t="s">
        <v>409</v>
      </c>
      <c r="Y225" s="91">
        <v>1882004</v>
      </c>
      <c r="Z225" s="91" t="s">
        <v>432</v>
      </c>
      <c r="AA225" s="91" t="s">
        <v>411</v>
      </c>
      <c r="AB225" s="91" t="s">
        <v>412</v>
      </c>
      <c r="AC225" s="91" t="s">
        <v>426</v>
      </c>
      <c r="AD225" s="91">
        <v>0.55000000000000004</v>
      </c>
      <c r="AE225" s="91">
        <v>1220</v>
      </c>
      <c r="AF225" s="91">
        <v>0</v>
      </c>
      <c r="AG225" s="91" t="s">
        <v>149</v>
      </c>
      <c r="AH225" s="91" t="s">
        <v>414</v>
      </c>
      <c r="AI225" s="91" t="s">
        <v>130</v>
      </c>
      <c r="AJ225" s="91">
        <v>3</v>
      </c>
      <c r="AK225" s="91">
        <v>5</v>
      </c>
      <c r="AL225" s="91">
        <v>140</v>
      </c>
      <c r="AM225" s="91">
        <v>135.97</v>
      </c>
      <c r="AN225" s="91">
        <v>4.03</v>
      </c>
      <c r="AO225" s="91">
        <v>4.03</v>
      </c>
      <c r="AP225" s="91">
        <v>90.804999999999993</v>
      </c>
      <c r="AQ225" s="91">
        <v>0</v>
      </c>
      <c r="AR225" s="91">
        <v>0</v>
      </c>
      <c r="AS225" s="91">
        <v>0</v>
      </c>
      <c r="AT225" s="91">
        <v>0</v>
      </c>
      <c r="AU225" s="91">
        <v>0</v>
      </c>
      <c r="AV225" s="91">
        <v>0</v>
      </c>
      <c r="AW225" s="91">
        <v>0</v>
      </c>
      <c r="AX225" s="91">
        <v>0</v>
      </c>
      <c r="AY225" s="91">
        <v>0</v>
      </c>
      <c r="AZ225" s="91">
        <v>0</v>
      </c>
      <c r="BA225" s="91">
        <v>0</v>
      </c>
      <c r="BB225" s="91">
        <v>0</v>
      </c>
      <c r="BC225" s="91">
        <v>0</v>
      </c>
      <c r="BD225" s="91">
        <v>0</v>
      </c>
      <c r="BE225" s="91">
        <v>0</v>
      </c>
      <c r="BF225" s="91">
        <v>0</v>
      </c>
      <c r="BG225" s="91">
        <v>0</v>
      </c>
      <c r="BH225" s="91">
        <v>0</v>
      </c>
      <c r="BI225" s="91">
        <v>0</v>
      </c>
      <c r="BJ225" s="91">
        <v>0</v>
      </c>
      <c r="BK225" s="91">
        <v>0</v>
      </c>
      <c r="BL225" s="91">
        <v>0</v>
      </c>
      <c r="BM225" s="91">
        <v>4.03</v>
      </c>
      <c r="BN225" s="91" t="s">
        <v>1088</v>
      </c>
      <c r="BO225" s="91" t="s">
        <v>416</v>
      </c>
      <c r="BP225" s="91"/>
      <c r="BQ225" s="91"/>
      <c r="BR225" s="91"/>
      <c r="BS225" s="91"/>
      <c r="BT225" s="91"/>
      <c r="BU225" s="91"/>
      <c r="BV225" s="91" t="s">
        <v>95</v>
      </c>
    </row>
    <row r="226" spans="1:74">
      <c r="A226" s="91">
        <v>744</v>
      </c>
      <c r="B226" s="92">
        <v>45959</v>
      </c>
      <c r="C226" s="91" t="s">
        <v>118</v>
      </c>
      <c r="D226" s="91">
        <v>9519229555</v>
      </c>
      <c r="E226" s="91">
        <v>1</v>
      </c>
      <c r="F226" s="91" t="s">
        <v>518</v>
      </c>
      <c r="G226" s="91"/>
      <c r="H226" s="91" t="s">
        <v>120</v>
      </c>
      <c r="I226" s="91"/>
      <c r="J226" s="91"/>
      <c r="K226" s="91"/>
      <c r="L226" s="91"/>
      <c r="M226" s="91"/>
      <c r="N226" s="91"/>
      <c r="O226" s="91"/>
      <c r="P226" s="91" t="s">
        <v>23</v>
      </c>
      <c r="Q226" s="91" t="s">
        <v>1102</v>
      </c>
      <c r="R226" s="91"/>
      <c r="S226" s="91" t="s">
        <v>1004</v>
      </c>
      <c r="T226" s="91" t="s">
        <v>484</v>
      </c>
      <c r="U226" s="91"/>
      <c r="V226" s="91"/>
      <c r="W226" s="91">
        <v>940016</v>
      </c>
      <c r="X226" s="91" t="s">
        <v>464</v>
      </c>
      <c r="Y226" s="91">
        <v>4151656</v>
      </c>
      <c r="Z226" s="91" t="s">
        <v>519</v>
      </c>
      <c r="AA226" s="91" t="s">
        <v>466</v>
      </c>
      <c r="AB226" s="91" t="s">
        <v>467</v>
      </c>
      <c r="AC226" s="91" t="s">
        <v>514</v>
      </c>
      <c r="AD226" s="91">
        <v>0.55000000000000004</v>
      </c>
      <c r="AE226" s="91">
        <v>1220</v>
      </c>
      <c r="AF226" s="91">
        <v>0</v>
      </c>
      <c r="AG226" s="91"/>
      <c r="AH226" s="91"/>
      <c r="AI226" s="91"/>
      <c r="AJ226" s="91">
        <v>3</v>
      </c>
      <c r="AK226" s="91">
        <v>5</v>
      </c>
      <c r="AL226" s="91">
        <v>27.998999999999999</v>
      </c>
      <c r="AM226" s="91">
        <v>0</v>
      </c>
      <c r="AN226" s="91">
        <v>27.998999999999999</v>
      </c>
      <c r="AO226" s="91">
        <v>27.998999999999999</v>
      </c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>
        <v>0</v>
      </c>
      <c r="BL226" s="91"/>
      <c r="BM226" s="91">
        <v>27.998999999999999</v>
      </c>
      <c r="BN226" s="91"/>
      <c r="BO226" s="91"/>
      <c r="BP226" s="91"/>
      <c r="BQ226" s="91"/>
      <c r="BR226" s="91"/>
      <c r="BS226" s="91"/>
      <c r="BT226" s="91"/>
      <c r="BU226" s="91"/>
      <c r="BV226" s="91" t="s">
        <v>87</v>
      </c>
    </row>
    <row r="227" spans="1:74">
      <c r="A227" s="91">
        <v>744</v>
      </c>
      <c r="B227" s="92">
        <v>45883</v>
      </c>
      <c r="C227" s="91" t="s">
        <v>118</v>
      </c>
      <c r="D227" s="91">
        <v>9519016553</v>
      </c>
      <c r="E227" s="91">
        <v>1</v>
      </c>
      <c r="F227" s="91" t="s">
        <v>1092</v>
      </c>
      <c r="G227" s="91" t="s">
        <v>133</v>
      </c>
      <c r="H227" s="91" t="s">
        <v>120</v>
      </c>
      <c r="I227" s="91" t="s">
        <v>129</v>
      </c>
      <c r="J227" s="91"/>
      <c r="K227" s="91" t="e">
        <v>#N/A</v>
      </c>
      <c r="L227" s="91" t="e">
        <v>#N/A</v>
      </c>
      <c r="M227" s="91" t="s">
        <v>43</v>
      </c>
      <c r="N227" s="91" t="s">
        <v>44</v>
      </c>
      <c r="O227" s="91"/>
      <c r="P227" s="91" t="s">
        <v>23</v>
      </c>
      <c r="Q227" s="91" t="s">
        <v>1102</v>
      </c>
      <c r="R227" s="91"/>
      <c r="S227" s="91">
        <v>1000</v>
      </c>
      <c r="T227" s="91" t="s">
        <v>237</v>
      </c>
      <c r="U227" s="91" t="s">
        <v>407</v>
      </c>
      <c r="V227" s="91" t="s">
        <v>408</v>
      </c>
      <c r="W227" s="91">
        <v>941597</v>
      </c>
      <c r="X227" s="91" t="s">
        <v>409</v>
      </c>
      <c r="Y227" s="91">
        <v>3941967</v>
      </c>
      <c r="Z227" s="91" t="s">
        <v>1093</v>
      </c>
      <c r="AA227" s="91" t="s">
        <v>466</v>
      </c>
      <c r="AB227" s="91" t="s">
        <v>467</v>
      </c>
      <c r="AC227" s="91" t="s">
        <v>468</v>
      </c>
      <c r="AD227" s="91">
        <v>0.6</v>
      </c>
      <c r="AE227" s="91">
        <v>1220</v>
      </c>
      <c r="AF227" s="91">
        <v>0</v>
      </c>
      <c r="AG227" s="91" t="s">
        <v>149</v>
      </c>
      <c r="AH227" s="91" t="s">
        <v>414</v>
      </c>
      <c r="AI227" s="91" t="s">
        <v>1094</v>
      </c>
      <c r="AJ227" s="91">
        <v>3</v>
      </c>
      <c r="AK227" s="91">
        <v>5</v>
      </c>
      <c r="AL227" s="91">
        <v>27.998999999999999</v>
      </c>
      <c r="AM227" s="91">
        <v>20.93</v>
      </c>
      <c r="AN227" s="91">
        <v>7.069</v>
      </c>
      <c r="AO227" s="91">
        <v>7.069</v>
      </c>
      <c r="AP227" s="91">
        <v>3.59</v>
      </c>
      <c r="AQ227" s="91">
        <v>0</v>
      </c>
      <c r="AR227" s="91">
        <v>0</v>
      </c>
      <c r="AS227" s="91">
        <v>0</v>
      </c>
      <c r="AT227" s="91">
        <v>0</v>
      </c>
      <c r="AU227" s="91">
        <v>0</v>
      </c>
      <c r="AV227" s="91">
        <v>0</v>
      </c>
      <c r="AW227" s="91">
        <v>0</v>
      </c>
      <c r="AX227" s="91">
        <v>0</v>
      </c>
      <c r="AY227" s="91">
        <v>0</v>
      </c>
      <c r="AZ227" s="91">
        <v>0</v>
      </c>
      <c r="BA227" s="91">
        <v>0</v>
      </c>
      <c r="BB227" s="91">
        <v>0</v>
      </c>
      <c r="BC227" s="91">
        <v>0</v>
      </c>
      <c r="BD227" s="91">
        <v>0</v>
      </c>
      <c r="BE227" s="91">
        <v>0</v>
      </c>
      <c r="BF227" s="91">
        <v>0</v>
      </c>
      <c r="BG227" s="91">
        <v>0</v>
      </c>
      <c r="BH227" s="91">
        <v>0</v>
      </c>
      <c r="BI227" s="91">
        <v>0</v>
      </c>
      <c r="BJ227" s="91">
        <v>0</v>
      </c>
      <c r="BK227" s="91">
        <v>0</v>
      </c>
      <c r="BL227" s="91">
        <v>0</v>
      </c>
      <c r="BM227" s="91">
        <v>7.069</v>
      </c>
      <c r="BN227" s="91" t="s">
        <v>150</v>
      </c>
      <c r="BO227" s="91" t="s">
        <v>416</v>
      </c>
      <c r="BP227" s="91"/>
      <c r="BQ227" s="91"/>
      <c r="BR227" s="91"/>
      <c r="BS227" s="91"/>
      <c r="BT227" s="91"/>
      <c r="BU227" s="91"/>
      <c r="BV227" s="91" t="s">
        <v>87</v>
      </c>
    </row>
    <row r="228" spans="1:74">
      <c r="A228" s="91">
        <v>744</v>
      </c>
      <c r="B228" s="92">
        <v>45959</v>
      </c>
      <c r="C228" s="91" t="s">
        <v>118</v>
      </c>
      <c r="D228" s="91">
        <v>9519228840</v>
      </c>
      <c r="E228" s="91">
        <v>1</v>
      </c>
      <c r="F228" s="91" t="s">
        <v>520</v>
      </c>
      <c r="G228" s="91"/>
      <c r="H228" s="91" t="s">
        <v>120</v>
      </c>
      <c r="I228" s="91"/>
      <c r="J228" s="91"/>
      <c r="K228" s="91"/>
      <c r="L228" s="91"/>
      <c r="M228" s="91"/>
      <c r="N228" s="91"/>
      <c r="O228" s="91"/>
      <c r="P228" s="91" t="s">
        <v>23</v>
      </c>
      <c r="Q228" s="91" t="s">
        <v>1102</v>
      </c>
      <c r="R228" s="91"/>
      <c r="S228" s="91" t="s">
        <v>1004</v>
      </c>
      <c r="T228" s="91" t="s">
        <v>459</v>
      </c>
      <c r="U228" s="91"/>
      <c r="V228" s="91"/>
      <c r="W228" s="91">
        <v>940008</v>
      </c>
      <c r="X228" s="91" t="s">
        <v>464</v>
      </c>
      <c r="Y228" s="91">
        <v>4005316</v>
      </c>
      <c r="Z228" s="91" t="s">
        <v>521</v>
      </c>
      <c r="AA228" s="91" t="s">
        <v>466</v>
      </c>
      <c r="AB228" s="91" t="s">
        <v>467</v>
      </c>
      <c r="AC228" s="91" t="s">
        <v>522</v>
      </c>
      <c r="AD228" s="91">
        <v>0.63</v>
      </c>
      <c r="AE228" s="91">
        <v>1220</v>
      </c>
      <c r="AF228" s="91">
        <v>0</v>
      </c>
      <c r="AG228" s="91"/>
      <c r="AH228" s="91"/>
      <c r="AI228" s="91"/>
      <c r="AJ228" s="91">
        <v>3</v>
      </c>
      <c r="AK228" s="91">
        <v>5</v>
      </c>
      <c r="AL228" s="91">
        <v>55.999000000000002</v>
      </c>
      <c r="AM228" s="91">
        <v>0</v>
      </c>
      <c r="AN228" s="91">
        <v>55.999000000000002</v>
      </c>
      <c r="AO228" s="91">
        <v>55.999000000000002</v>
      </c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>
        <v>0</v>
      </c>
      <c r="BL228" s="91"/>
      <c r="BM228" s="91">
        <v>55.999000000000002</v>
      </c>
      <c r="BN228" s="91"/>
      <c r="BO228" s="91"/>
      <c r="BP228" s="91"/>
      <c r="BQ228" s="91"/>
      <c r="BR228" s="91"/>
      <c r="BS228" s="91"/>
      <c r="BT228" s="91"/>
      <c r="BU228" s="91"/>
      <c r="BV228" s="91" t="s">
        <v>87</v>
      </c>
    </row>
    <row r="229" spans="1:74">
      <c r="A229" s="91">
        <v>744</v>
      </c>
      <c r="B229" s="92">
        <v>45948</v>
      </c>
      <c r="C229" s="91" t="s">
        <v>118</v>
      </c>
      <c r="D229" s="91">
        <v>9519199377</v>
      </c>
      <c r="E229" s="91">
        <v>2</v>
      </c>
      <c r="F229" s="91" t="s">
        <v>1095</v>
      </c>
      <c r="G229" s="91"/>
      <c r="H229" s="91" t="s">
        <v>120</v>
      </c>
      <c r="I229" s="91"/>
      <c r="J229" s="91"/>
      <c r="K229" s="91" t="s">
        <v>1</v>
      </c>
      <c r="L229" s="91"/>
      <c r="M229" s="91"/>
      <c r="N229" s="91"/>
      <c r="O229" s="91"/>
      <c r="P229" s="91" t="s">
        <v>23</v>
      </c>
      <c r="Q229" s="91" t="s">
        <v>1102</v>
      </c>
      <c r="R229" s="91"/>
      <c r="S229" s="91" t="s">
        <v>1004</v>
      </c>
      <c r="T229" s="91" t="s">
        <v>459</v>
      </c>
      <c r="U229" s="91" t="s">
        <v>407</v>
      </c>
      <c r="V229" s="91"/>
      <c r="W229" s="91">
        <v>940008</v>
      </c>
      <c r="X229" s="91" t="s">
        <v>464</v>
      </c>
      <c r="Y229" s="91">
        <v>3960057</v>
      </c>
      <c r="Z229" s="91" t="s">
        <v>543</v>
      </c>
      <c r="AA229" s="91" t="s">
        <v>466</v>
      </c>
      <c r="AB229" s="91" t="s">
        <v>467</v>
      </c>
      <c r="AC229" s="91" t="s">
        <v>544</v>
      </c>
      <c r="AD229" s="91">
        <v>0.63</v>
      </c>
      <c r="AE229" s="91">
        <v>1220</v>
      </c>
      <c r="AF229" s="91">
        <v>0</v>
      </c>
      <c r="AG229" s="91"/>
      <c r="AH229" s="91"/>
      <c r="AI229" s="91"/>
      <c r="AJ229" s="91"/>
      <c r="AK229" s="91"/>
      <c r="AL229" s="91">
        <v>56</v>
      </c>
      <c r="AM229" s="91">
        <v>0</v>
      </c>
      <c r="AN229" s="91">
        <v>56</v>
      </c>
      <c r="AO229" s="91">
        <v>56</v>
      </c>
      <c r="AP229" s="91"/>
      <c r="AQ229" s="91">
        <v>0</v>
      </c>
      <c r="AR229" s="91">
        <v>0</v>
      </c>
      <c r="AS229" s="91">
        <v>0</v>
      </c>
      <c r="AT229" s="91">
        <v>0</v>
      </c>
      <c r="AU229" s="91">
        <v>0</v>
      </c>
      <c r="AV229" s="91">
        <v>0</v>
      </c>
      <c r="AW229" s="91">
        <v>0</v>
      </c>
      <c r="AX229" s="91">
        <v>0</v>
      </c>
      <c r="AY229" s="91">
        <v>0</v>
      </c>
      <c r="AZ229" s="91">
        <v>0</v>
      </c>
      <c r="BA229" s="91">
        <v>0</v>
      </c>
      <c r="BB229" s="91">
        <v>0</v>
      </c>
      <c r="BC229" s="91">
        <v>0</v>
      </c>
      <c r="BD229" s="91">
        <v>0</v>
      </c>
      <c r="BE229" s="91">
        <v>0</v>
      </c>
      <c r="BF229" s="91">
        <v>0</v>
      </c>
      <c r="BG229" s="91">
        <v>0</v>
      </c>
      <c r="BH229" s="91">
        <v>0</v>
      </c>
      <c r="BI229" s="91">
        <v>0</v>
      </c>
      <c r="BJ229" s="91">
        <v>0</v>
      </c>
      <c r="BK229" s="91">
        <v>0</v>
      </c>
      <c r="BL229" s="91">
        <v>0</v>
      </c>
      <c r="BM229" s="91">
        <v>56</v>
      </c>
      <c r="BN229" s="91"/>
      <c r="BO229" s="91"/>
      <c r="BP229" s="91"/>
      <c r="BQ229" s="91"/>
      <c r="BR229" s="91"/>
      <c r="BS229" s="91"/>
      <c r="BT229" s="91"/>
      <c r="BU229" s="91"/>
      <c r="BV229" s="91" t="s">
        <v>87</v>
      </c>
    </row>
    <row r="230" spans="1:74">
      <c r="A230" s="91">
        <v>744</v>
      </c>
      <c r="B230" s="92">
        <v>45948</v>
      </c>
      <c r="C230" s="91" t="s">
        <v>118</v>
      </c>
      <c r="D230" s="91">
        <v>9519199377</v>
      </c>
      <c r="E230" s="91">
        <v>1</v>
      </c>
      <c r="F230" s="91" t="s">
        <v>542</v>
      </c>
      <c r="G230" s="91"/>
      <c r="H230" s="91" t="s">
        <v>120</v>
      </c>
      <c r="I230" s="91"/>
      <c r="J230" s="91"/>
      <c r="K230" s="91" t="s">
        <v>1</v>
      </c>
      <c r="L230" s="91"/>
      <c r="M230" s="91"/>
      <c r="N230" s="91"/>
      <c r="O230" s="91"/>
      <c r="P230" s="91" t="s">
        <v>23</v>
      </c>
      <c r="Q230" s="91" t="s">
        <v>1102</v>
      </c>
      <c r="R230" s="91"/>
      <c r="S230" s="91" t="s">
        <v>1004</v>
      </c>
      <c r="T230" s="91" t="s">
        <v>459</v>
      </c>
      <c r="U230" s="91" t="s">
        <v>407</v>
      </c>
      <c r="V230" s="91"/>
      <c r="W230" s="91">
        <v>940008</v>
      </c>
      <c r="X230" s="91" t="s">
        <v>464</v>
      </c>
      <c r="Y230" s="91">
        <v>3960057</v>
      </c>
      <c r="Z230" s="91" t="s">
        <v>543</v>
      </c>
      <c r="AA230" s="91" t="s">
        <v>466</v>
      </c>
      <c r="AB230" s="91" t="s">
        <v>467</v>
      </c>
      <c r="AC230" s="91" t="s">
        <v>544</v>
      </c>
      <c r="AD230" s="91">
        <v>0.63</v>
      </c>
      <c r="AE230" s="91">
        <v>1220</v>
      </c>
      <c r="AF230" s="91">
        <v>0</v>
      </c>
      <c r="AG230" s="91"/>
      <c r="AH230" s="91"/>
      <c r="AI230" s="91"/>
      <c r="AJ230" s="91"/>
      <c r="AK230" s="91"/>
      <c r="AL230" s="91">
        <v>84</v>
      </c>
      <c r="AM230" s="91">
        <v>0</v>
      </c>
      <c r="AN230" s="91">
        <v>84</v>
      </c>
      <c r="AO230" s="91">
        <v>-2.59</v>
      </c>
      <c r="AP230" s="91"/>
      <c r="AQ230" s="91">
        <v>86.59</v>
      </c>
      <c r="AR230" s="91">
        <v>0</v>
      </c>
      <c r="AS230" s="91">
        <v>0</v>
      </c>
      <c r="AT230" s="91">
        <v>0</v>
      </c>
      <c r="AU230" s="91">
        <v>0</v>
      </c>
      <c r="AV230" s="91">
        <v>0</v>
      </c>
      <c r="AW230" s="91">
        <v>0</v>
      </c>
      <c r="AX230" s="91">
        <v>0</v>
      </c>
      <c r="AY230" s="91">
        <v>0</v>
      </c>
      <c r="AZ230" s="91">
        <v>0</v>
      </c>
      <c r="BA230" s="91">
        <v>0</v>
      </c>
      <c r="BB230" s="91">
        <v>0</v>
      </c>
      <c r="BC230" s="91">
        <v>0</v>
      </c>
      <c r="BD230" s="91">
        <v>0</v>
      </c>
      <c r="BE230" s="91">
        <v>0</v>
      </c>
      <c r="BF230" s="91">
        <v>0</v>
      </c>
      <c r="BG230" s="91">
        <v>0</v>
      </c>
      <c r="BH230" s="91">
        <v>0</v>
      </c>
      <c r="BI230" s="91">
        <v>86.59</v>
      </c>
      <c r="BJ230" s="91">
        <v>0</v>
      </c>
      <c r="BK230" s="91">
        <v>86.59</v>
      </c>
      <c r="BL230" s="91">
        <v>0</v>
      </c>
      <c r="BM230" s="91">
        <v>84</v>
      </c>
      <c r="BN230" s="91"/>
      <c r="BO230" s="91"/>
      <c r="BP230" s="91"/>
      <c r="BQ230" s="91"/>
      <c r="BR230" s="91"/>
      <c r="BS230" s="91"/>
      <c r="BT230" s="91"/>
      <c r="BU230" s="91"/>
      <c r="BV230" s="91" t="s">
        <v>87</v>
      </c>
    </row>
    <row r="231" spans="1:74">
      <c r="A231" s="91">
        <v>744</v>
      </c>
      <c r="B231" s="92">
        <v>45945</v>
      </c>
      <c r="C231" s="91" t="s">
        <v>118</v>
      </c>
      <c r="D231" s="91">
        <v>9519193005</v>
      </c>
      <c r="E231" s="91">
        <v>1</v>
      </c>
      <c r="F231" s="91" t="s">
        <v>610</v>
      </c>
      <c r="G231" s="91"/>
      <c r="H231" s="91" t="s">
        <v>120</v>
      </c>
      <c r="I231" s="91"/>
      <c r="J231" s="91"/>
      <c r="K231" s="91" t="s">
        <v>1</v>
      </c>
      <c r="L231" s="91"/>
      <c r="M231" s="91"/>
      <c r="N231" s="91"/>
      <c r="O231" s="91"/>
      <c r="P231" s="91" t="s">
        <v>23</v>
      </c>
      <c r="Q231" s="91" t="s">
        <v>1102</v>
      </c>
      <c r="R231" s="91"/>
      <c r="S231" s="91" t="s">
        <v>1004</v>
      </c>
      <c r="T231" s="91" t="s">
        <v>131</v>
      </c>
      <c r="U231" s="91" t="s">
        <v>407</v>
      </c>
      <c r="V231" s="91"/>
      <c r="W231" s="91">
        <v>941597</v>
      </c>
      <c r="X231" s="91" t="s">
        <v>409</v>
      </c>
      <c r="Y231" s="91">
        <v>3960057</v>
      </c>
      <c r="Z231" s="91" t="s">
        <v>543</v>
      </c>
      <c r="AA231" s="91" t="s">
        <v>466</v>
      </c>
      <c r="AB231" s="91" t="s">
        <v>467</v>
      </c>
      <c r="AC231" s="91" t="s">
        <v>544</v>
      </c>
      <c r="AD231" s="91">
        <v>0.63</v>
      </c>
      <c r="AE231" s="91">
        <v>1220</v>
      </c>
      <c r="AF231" s="91">
        <v>0</v>
      </c>
      <c r="AG231" s="91"/>
      <c r="AH231" s="91"/>
      <c r="AI231" s="91"/>
      <c r="AJ231" s="91"/>
      <c r="AK231" s="91"/>
      <c r="AL231" s="91">
        <v>28</v>
      </c>
      <c r="AM231" s="91">
        <v>0</v>
      </c>
      <c r="AN231" s="91">
        <v>28</v>
      </c>
      <c r="AO231" s="91">
        <v>0.65</v>
      </c>
      <c r="AP231" s="91"/>
      <c r="AQ231" s="91">
        <v>0</v>
      </c>
      <c r="AR231" s="91">
        <v>0</v>
      </c>
      <c r="AS231" s="91">
        <v>0</v>
      </c>
      <c r="AT231" s="91">
        <v>0</v>
      </c>
      <c r="AU231" s="91">
        <v>27.35</v>
      </c>
      <c r="AV231" s="91">
        <v>0</v>
      </c>
      <c r="AW231" s="91">
        <v>0</v>
      </c>
      <c r="AX231" s="91">
        <v>0</v>
      </c>
      <c r="AY231" s="91">
        <v>0</v>
      </c>
      <c r="AZ231" s="91">
        <v>0</v>
      </c>
      <c r="BA231" s="91">
        <v>0</v>
      </c>
      <c r="BB231" s="91">
        <v>0</v>
      </c>
      <c r="BC231" s="91">
        <v>0</v>
      </c>
      <c r="BD231" s="91">
        <v>0</v>
      </c>
      <c r="BE231" s="91">
        <v>0</v>
      </c>
      <c r="BF231" s="91">
        <v>0</v>
      </c>
      <c r="BG231" s="91">
        <v>0</v>
      </c>
      <c r="BH231" s="91">
        <v>0</v>
      </c>
      <c r="BI231" s="91">
        <v>27.35</v>
      </c>
      <c r="BJ231" s="91">
        <v>0</v>
      </c>
      <c r="BK231" s="91">
        <v>27.35</v>
      </c>
      <c r="BL231" s="91">
        <v>0</v>
      </c>
      <c r="BM231" s="91">
        <v>28</v>
      </c>
      <c r="BN231" s="91"/>
      <c r="BO231" s="91"/>
      <c r="BP231" s="91"/>
      <c r="BQ231" s="91"/>
      <c r="BR231" s="91"/>
      <c r="BS231" s="91"/>
      <c r="BT231" s="91"/>
      <c r="BU231" s="91"/>
      <c r="BV231" s="91" t="s">
        <v>87</v>
      </c>
    </row>
    <row r="232" spans="1:74">
      <c r="A232" s="91">
        <v>744</v>
      </c>
      <c r="B232" s="92">
        <v>45925</v>
      </c>
      <c r="C232" s="91" t="s">
        <v>118</v>
      </c>
      <c r="D232" s="91">
        <v>9519142746</v>
      </c>
      <c r="E232" s="91">
        <v>1</v>
      </c>
      <c r="F232" s="91" t="s">
        <v>1096</v>
      </c>
      <c r="G232" s="91" t="s">
        <v>151</v>
      </c>
      <c r="H232" s="91" t="s">
        <v>120</v>
      </c>
      <c r="I232" s="91" t="s">
        <v>129</v>
      </c>
      <c r="J232" s="91"/>
      <c r="K232" s="91" t="e">
        <v>#N/A</v>
      </c>
      <c r="L232" s="91" t="s">
        <v>1</v>
      </c>
      <c r="M232" s="91" t="s">
        <v>43</v>
      </c>
      <c r="N232" s="91" t="s">
        <v>44</v>
      </c>
      <c r="O232" s="91"/>
      <c r="P232" s="91" t="s">
        <v>23</v>
      </c>
      <c r="Q232" s="91" t="s">
        <v>1102</v>
      </c>
      <c r="R232" s="91"/>
      <c r="S232" s="91">
        <v>1000</v>
      </c>
      <c r="T232" s="91" t="s">
        <v>484</v>
      </c>
      <c r="U232" s="91" t="s">
        <v>407</v>
      </c>
      <c r="V232" s="91"/>
      <c r="W232" s="91">
        <v>940016</v>
      </c>
      <c r="X232" s="91" t="s">
        <v>464</v>
      </c>
      <c r="Y232" s="91">
        <v>4001001</v>
      </c>
      <c r="Z232" s="91" t="s">
        <v>1097</v>
      </c>
      <c r="AA232" s="91" t="s">
        <v>466</v>
      </c>
      <c r="AB232" s="91" t="s">
        <v>467</v>
      </c>
      <c r="AC232" s="91" t="s">
        <v>468</v>
      </c>
      <c r="AD232" s="91">
        <v>0.63</v>
      </c>
      <c r="AE232" s="91">
        <v>1220</v>
      </c>
      <c r="AF232" s="91">
        <v>0</v>
      </c>
      <c r="AG232" s="91"/>
      <c r="AH232" s="91"/>
      <c r="AI232" s="91"/>
      <c r="AJ232" s="91"/>
      <c r="AK232" s="91"/>
      <c r="AL232" s="91">
        <v>56</v>
      </c>
      <c r="AM232" s="91">
        <v>49.26</v>
      </c>
      <c r="AN232" s="91">
        <v>6.74</v>
      </c>
      <c r="AO232" s="91">
        <v>6.74</v>
      </c>
      <c r="AP232" s="91">
        <v>0</v>
      </c>
      <c r="AQ232" s="91">
        <v>0</v>
      </c>
      <c r="AR232" s="91">
        <v>0</v>
      </c>
      <c r="AS232" s="91">
        <v>0</v>
      </c>
      <c r="AT232" s="91">
        <v>0</v>
      </c>
      <c r="AU232" s="91">
        <v>0</v>
      </c>
      <c r="AV232" s="91">
        <v>0</v>
      </c>
      <c r="AW232" s="91">
        <v>0</v>
      </c>
      <c r="AX232" s="91">
        <v>0</v>
      </c>
      <c r="AY232" s="91">
        <v>0</v>
      </c>
      <c r="AZ232" s="91">
        <v>0</v>
      </c>
      <c r="BA232" s="91">
        <v>0</v>
      </c>
      <c r="BB232" s="91">
        <v>0</v>
      </c>
      <c r="BC232" s="91">
        <v>0</v>
      </c>
      <c r="BD232" s="91">
        <v>0</v>
      </c>
      <c r="BE232" s="91">
        <v>0</v>
      </c>
      <c r="BF232" s="91">
        <v>0</v>
      </c>
      <c r="BG232" s="91">
        <v>0</v>
      </c>
      <c r="BH232" s="91">
        <v>0</v>
      </c>
      <c r="BI232" s="91">
        <v>0</v>
      </c>
      <c r="BJ232" s="91">
        <v>0</v>
      </c>
      <c r="BK232" s="91">
        <v>0</v>
      </c>
      <c r="BL232" s="91">
        <v>0</v>
      </c>
      <c r="BM232" s="91">
        <v>6.74</v>
      </c>
      <c r="BN232" s="91"/>
      <c r="BO232" s="91"/>
      <c r="BP232" s="91"/>
      <c r="BQ232" s="91"/>
      <c r="BR232" s="91"/>
      <c r="BS232" s="91"/>
      <c r="BT232" s="91"/>
      <c r="BU232" s="91"/>
      <c r="BV232" s="91" t="s">
        <v>87</v>
      </c>
    </row>
    <row r="233" spans="1:74">
      <c r="A233" s="91">
        <v>744</v>
      </c>
      <c r="B233" s="92">
        <v>45900</v>
      </c>
      <c r="C233" s="91" t="s">
        <v>118</v>
      </c>
      <c r="D233" s="91">
        <v>9519069645</v>
      </c>
      <c r="E233" s="91">
        <v>1</v>
      </c>
      <c r="F233" s="91" t="s">
        <v>512</v>
      </c>
      <c r="G233" s="91" t="s">
        <v>160</v>
      </c>
      <c r="H233" s="91" t="s">
        <v>120</v>
      </c>
      <c r="I233" s="91" t="s">
        <v>1</v>
      </c>
      <c r="J233" s="91"/>
      <c r="K233" s="91" t="e">
        <v>#N/A</v>
      </c>
      <c r="L233" s="91" t="s">
        <v>1</v>
      </c>
      <c r="M233" s="91" t="s">
        <v>43</v>
      </c>
      <c r="N233" s="91" t="s">
        <v>44</v>
      </c>
      <c r="O233" s="91"/>
      <c r="P233" s="91" t="s">
        <v>23</v>
      </c>
      <c r="Q233" s="91" t="s">
        <v>1102</v>
      </c>
      <c r="R233" s="91"/>
      <c r="S233" s="91">
        <v>1000</v>
      </c>
      <c r="T233" s="91" t="s">
        <v>237</v>
      </c>
      <c r="U233" s="91" t="s">
        <v>407</v>
      </c>
      <c r="V233" s="91" t="s">
        <v>408</v>
      </c>
      <c r="W233" s="91">
        <v>941597</v>
      </c>
      <c r="X233" s="91" t="s">
        <v>409</v>
      </c>
      <c r="Y233" s="91">
        <v>4111268</v>
      </c>
      <c r="Z233" s="91" t="s">
        <v>513</v>
      </c>
      <c r="AA233" s="91" t="s">
        <v>466</v>
      </c>
      <c r="AB233" s="91" t="s">
        <v>467</v>
      </c>
      <c r="AC233" s="91" t="s">
        <v>514</v>
      </c>
      <c r="AD233" s="91">
        <v>0.75</v>
      </c>
      <c r="AE233" s="91">
        <v>1220</v>
      </c>
      <c r="AF233" s="91">
        <v>0</v>
      </c>
      <c r="AG233" s="91" t="s">
        <v>149</v>
      </c>
      <c r="AH233" s="91" t="s">
        <v>515</v>
      </c>
      <c r="AI233" s="91" t="s">
        <v>516</v>
      </c>
      <c r="AJ233" s="91">
        <v>3</v>
      </c>
      <c r="AK233" s="91">
        <v>5</v>
      </c>
      <c r="AL233" s="91">
        <v>216</v>
      </c>
      <c r="AM233" s="91">
        <v>124.78</v>
      </c>
      <c r="AN233" s="91">
        <v>91.22</v>
      </c>
      <c r="AO233" s="91">
        <v>-15.095000000000001</v>
      </c>
      <c r="AP233" s="91">
        <v>0</v>
      </c>
      <c r="AQ233" s="91">
        <v>28.82</v>
      </c>
      <c r="AR233" s="91">
        <v>0</v>
      </c>
      <c r="AS233" s="91">
        <v>0</v>
      </c>
      <c r="AT233" s="91">
        <v>0</v>
      </c>
      <c r="AU233" s="91">
        <v>32.195</v>
      </c>
      <c r="AV233" s="91">
        <v>0</v>
      </c>
      <c r="AW233" s="91">
        <v>41.024999999999999</v>
      </c>
      <c r="AX233" s="91">
        <v>4.2750000000000004</v>
      </c>
      <c r="AY233" s="91">
        <v>0</v>
      </c>
      <c r="AZ233" s="91">
        <v>0</v>
      </c>
      <c r="BA233" s="91">
        <v>0</v>
      </c>
      <c r="BB233" s="91">
        <v>0</v>
      </c>
      <c r="BC233" s="91">
        <v>0</v>
      </c>
      <c r="BD233" s="91">
        <v>0</v>
      </c>
      <c r="BE233" s="91">
        <v>0</v>
      </c>
      <c r="BF233" s="91">
        <v>0</v>
      </c>
      <c r="BG233" s="91">
        <v>0</v>
      </c>
      <c r="BH233" s="91">
        <v>0</v>
      </c>
      <c r="BI233" s="91">
        <v>106.315</v>
      </c>
      <c r="BJ233" s="91">
        <v>45.3</v>
      </c>
      <c r="BK233" s="91">
        <v>61.015000000000001</v>
      </c>
      <c r="BL233" s="91">
        <v>0</v>
      </c>
      <c r="BM233" s="91">
        <v>45.92</v>
      </c>
      <c r="BN233" s="91" t="s">
        <v>517</v>
      </c>
      <c r="BO233" s="91" t="s">
        <v>416</v>
      </c>
      <c r="BP233" s="91"/>
      <c r="BQ233" s="91"/>
      <c r="BR233" s="91"/>
      <c r="BS233" s="91"/>
      <c r="BT233" s="91"/>
      <c r="BU233" s="91"/>
      <c r="BV233" s="91" t="s">
        <v>87</v>
      </c>
    </row>
    <row r="234" spans="1:74">
      <c r="A234" s="91">
        <v>743</v>
      </c>
      <c r="B234" s="92">
        <v>45955</v>
      </c>
      <c r="C234" s="91" t="s">
        <v>118</v>
      </c>
      <c r="D234" s="91">
        <v>9519216813</v>
      </c>
      <c r="E234" s="91">
        <v>4</v>
      </c>
      <c r="F234" s="91" t="s">
        <v>680</v>
      </c>
      <c r="G234" s="91"/>
      <c r="H234" s="91"/>
      <c r="I234" s="91" t="s">
        <v>1</v>
      </c>
      <c r="J234" s="91"/>
      <c r="K234" s="91"/>
      <c r="L234" s="91"/>
      <c r="M234" s="91"/>
      <c r="N234" s="91"/>
      <c r="O234" s="91"/>
      <c r="P234" s="91" t="s">
        <v>14</v>
      </c>
      <c r="Q234" s="91" t="s">
        <v>1102</v>
      </c>
      <c r="R234" s="91"/>
      <c r="S234" s="91">
        <v>1000</v>
      </c>
      <c r="T234" s="91"/>
      <c r="U234" s="91" t="s">
        <v>407</v>
      </c>
      <c r="V234" s="91"/>
      <c r="W234" s="91"/>
      <c r="X234" s="91" t="s">
        <v>418</v>
      </c>
      <c r="Y234" s="91">
        <v>1882051</v>
      </c>
      <c r="Z234" s="91" t="s">
        <v>681</v>
      </c>
      <c r="AA234" s="91" t="s">
        <v>411</v>
      </c>
      <c r="AB234" s="91" t="s">
        <v>412</v>
      </c>
      <c r="AC234" s="91" t="s">
        <v>426</v>
      </c>
      <c r="AD234" s="91">
        <v>0.9</v>
      </c>
      <c r="AE234" s="91">
        <v>1250</v>
      </c>
      <c r="AF234" s="91">
        <v>0</v>
      </c>
      <c r="AG234" s="91"/>
      <c r="AH234" s="91"/>
      <c r="AI234" s="91"/>
      <c r="AJ234" s="91">
        <v>4</v>
      </c>
      <c r="AK234" s="91">
        <v>14</v>
      </c>
      <c r="AL234" s="91">
        <v>145</v>
      </c>
      <c r="AM234" s="91">
        <v>0</v>
      </c>
      <c r="AN234" s="91">
        <v>145</v>
      </c>
      <c r="AO234" s="91">
        <v>145</v>
      </c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>
        <v>0</v>
      </c>
      <c r="BL234" s="91"/>
      <c r="BM234" s="91">
        <v>145</v>
      </c>
      <c r="BN234" s="91"/>
      <c r="BO234" s="91"/>
      <c r="BP234" s="91"/>
      <c r="BQ234" s="91"/>
      <c r="BR234" s="91"/>
      <c r="BS234" s="91"/>
      <c r="BT234" s="91"/>
      <c r="BU234" s="91"/>
      <c r="BV234" s="91" t="s">
        <v>168</v>
      </c>
    </row>
    <row r="235" spans="1:74">
      <c r="A235" s="91">
        <v>743</v>
      </c>
      <c r="B235" s="92">
        <v>45955</v>
      </c>
      <c r="C235" s="91" t="s">
        <v>118</v>
      </c>
      <c r="D235" s="91">
        <v>9519216813</v>
      </c>
      <c r="E235" s="91">
        <v>3</v>
      </c>
      <c r="F235" s="91" t="s">
        <v>682</v>
      </c>
      <c r="G235" s="91"/>
      <c r="H235" s="91"/>
      <c r="I235" s="91" t="s">
        <v>1</v>
      </c>
      <c r="J235" s="91"/>
      <c r="K235" s="91"/>
      <c r="L235" s="91"/>
      <c r="M235" s="91"/>
      <c r="N235" s="91"/>
      <c r="O235" s="91"/>
      <c r="P235" s="91" t="s">
        <v>14</v>
      </c>
      <c r="Q235" s="91" t="s">
        <v>1102</v>
      </c>
      <c r="R235" s="91"/>
      <c r="S235" s="91">
        <v>1000</v>
      </c>
      <c r="T235" s="91"/>
      <c r="U235" s="91" t="s">
        <v>407</v>
      </c>
      <c r="V235" s="91"/>
      <c r="W235" s="91"/>
      <c r="X235" s="91" t="s">
        <v>418</v>
      </c>
      <c r="Y235" s="91">
        <v>1882051</v>
      </c>
      <c r="Z235" s="91" t="s">
        <v>681</v>
      </c>
      <c r="AA235" s="91" t="s">
        <v>411</v>
      </c>
      <c r="AB235" s="91" t="s">
        <v>412</v>
      </c>
      <c r="AC235" s="91" t="s">
        <v>426</v>
      </c>
      <c r="AD235" s="91">
        <v>0.9</v>
      </c>
      <c r="AE235" s="91">
        <v>1250</v>
      </c>
      <c r="AF235" s="91">
        <v>0</v>
      </c>
      <c r="AG235" s="91"/>
      <c r="AH235" s="91"/>
      <c r="AI235" s="91"/>
      <c r="AJ235" s="91">
        <v>4</v>
      </c>
      <c r="AK235" s="91">
        <v>14</v>
      </c>
      <c r="AL235" s="91">
        <v>290</v>
      </c>
      <c r="AM235" s="91">
        <v>0</v>
      </c>
      <c r="AN235" s="91">
        <v>290</v>
      </c>
      <c r="AO235" s="91">
        <v>290</v>
      </c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>
        <v>0</v>
      </c>
      <c r="BL235" s="91"/>
      <c r="BM235" s="91">
        <v>290</v>
      </c>
      <c r="BN235" s="91"/>
      <c r="BO235" s="91"/>
      <c r="BP235" s="91"/>
      <c r="BQ235" s="91"/>
      <c r="BR235" s="91"/>
      <c r="BS235" s="91"/>
      <c r="BT235" s="91"/>
      <c r="BU235" s="91"/>
      <c r="BV235" s="91" t="s">
        <v>168</v>
      </c>
    </row>
    <row r="236" spans="1:74">
      <c r="A236" s="91">
        <v>743</v>
      </c>
      <c r="B236" s="92">
        <v>45955</v>
      </c>
      <c r="C236" s="91" t="s">
        <v>118</v>
      </c>
      <c r="D236" s="91">
        <v>9519216813</v>
      </c>
      <c r="E236" s="91">
        <v>2</v>
      </c>
      <c r="F236" s="91" t="s">
        <v>683</v>
      </c>
      <c r="G236" s="91"/>
      <c r="H236" s="91"/>
      <c r="I236" s="91" t="s">
        <v>1</v>
      </c>
      <c r="J236" s="91"/>
      <c r="K236" s="91"/>
      <c r="L236" s="91"/>
      <c r="M236" s="91"/>
      <c r="N236" s="91"/>
      <c r="O236" s="91"/>
      <c r="P236" s="91" t="s">
        <v>14</v>
      </c>
      <c r="Q236" s="91" t="s">
        <v>1102</v>
      </c>
      <c r="R236" s="91"/>
      <c r="S236" s="91">
        <v>1000</v>
      </c>
      <c r="T236" s="91"/>
      <c r="U236" s="91" t="s">
        <v>407</v>
      </c>
      <c r="V236" s="91"/>
      <c r="W236" s="91"/>
      <c r="X236" s="91" t="s">
        <v>418</v>
      </c>
      <c r="Y236" s="91">
        <v>1882051</v>
      </c>
      <c r="Z236" s="91" t="s">
        <v>681</v>
      </c>
      <c r="AA236" s="91" t="s">
        <v>411</v>
      </c>
      <c r="AB236" s="91" t="s">
        <v>412</v>
      </c>
      <c r="AC236" s="91" t="s">
        <v>426</v>
      </c>
      <c r="AD236" s="91">
        <v>0.9</v>
      </c>
      <c r="AE236" s="91">
        <v>1250</v>
      </c>
      <c r="AF236" s="91">
        <v>0</v>
      </c>
      <c r="AG236" s="91"/>
      <c r="AH236" s="91"/>
      <c r="AI236" s="91"/>
      <c r="AJ236" s="91">
        <v>4</v>
      </c>
      <c r="AK236" s="91">
        <v>14</v>
      </c>
      <c r="AL236" s="91">
        <v>290</v>
      </c>
      <c r="AM236" s="91">
        <v>0</v>
      </c>
      <c r="AN236" s="91">
        <v>290</v>
      </c>
      <c r="AO236" s="91">
        <v>290</v>
      </c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>
        <v>0</v>
      </c>
      <c r="BL236" s="91"/>
      <c r="BM236" s="91">
        <v>290</v>
      </c>
      <c r="BN236" s="91"/>
      <c r="BO236" s="91"/>
      <c r="BP236" s="91"/>
      <c r="BQ236" s="91"/>
      <c r="BR236" s="91"/>
      <c r="BS236" s="91"/>
      <c r="BT236" s="91"/>
      <c r="BU236" s="91"/>
      <c r="BV236" s="91" t="s">
        <v>168</v>
      </c>
    </row>
    <row r="237" spans="1:74">
      <c r="A237" s="91">
        <v>743</v>
      </c>
      <c r="B237" s="92">
        <v>45955</v>
      </c>
      <c r="C237" s="91" t="s">
        <v>118</v>
      </c>
      <c r="D237" s="91">
        <v>9519216813</v>
      </c>
      <c r="E237" s="91">
        <v>1</v>
      </c>
      <c r="F237" s="91" t="s">
        <v>684</v>
      </c>
      <c r="G237" s="91"/>
      <c r="H237" s="91"/>
      <c r="I237" s="91" t="s">
        <v>1</v>
      </c>
      <c r="J237" s="91"/>
      <c r="K237" s="91"/>
      <c r="L237" s="91"/>
      <c r="M237" s="91"/>
      <c r="N237" s="91"/>
      <c r="O237" s="91"/>
      <c r="P237" s="91" t="s">
        <v>14</v>
      </c>
      <c r="Q237" s="91" t="s">
        <v>1102</v>
      </c>
      <c r="R237" s="91"/>
      <c r="S237" s="91">
        <v>1000</v>
      </c>
      <c r="T237" s="91"/>
      <c r="U237" s="91" t="s">
        <v>407</v>
      </c>
      <c r="V237" s="91"/>
      <c r="W237" s="91"/>
      <c r="X237" s="91" t="s">
        <v>418</v>
      </c>
      <c r="Y237" s="91">
        <v>1882051</v>
      </c>
      <c r="Z237" s="91" t="s">
        <v>681</v>
      </c>
      <c r="AA237" s="91" t="s">
        <v>411</v>
      </c>
      <c r="AB237" s="91" t="s">
        <v>412</v>
      </c>
      <c r="AC237" s="91" t="s">
        <v>426</v>
      </c>
      <c r="AD237" s="91">
        <v>0.9</v>
      </c>
      <c r="AE237" s="91">
        <v>1250</v>
      </c>
      <c r="AF237" s="91">
        <v>0</v>
      </c>
      <c r="AG237" s="91"/>
      <c r="AH237" s="91"/>
      <c r="AI237" s="91"/>
      <c r="AJ237" s="91">
        <v>4</v>
      </c>
      <c r="AK237" s="91">
        <v>14</v>
      </c>
      <c r="AL237" s="91">
        <v>290</v>
      </c>
      <c r="AM237" s="91">
        <v>0</v>
      </c>
      <c r="AN237" s="91">
        <v>290</v>
      </c>
      <c r="AO237" s="91">
        <v>290</v>
      </c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>
        <v>0</v>
      </c>
      <c r="BL237" s="91"/>
      <c r="BM237" s="91">
        <v>290</v>
      </c>
      <c r="BN237" s="91"/>
      <c r="BO237" s="91"/>
      <c r="BP237" s="91"/>
      <c r="BQ237" s="91"/>
      <c r="BR237" s="91"/>
      <c r="BS237" s="91"/>
      <c r="BT237" s="91"/>
      <c r="BU237" s="91"/>
      <c r="BV237" s="91" t="s">
        <v>168</v>
      </c>
    </row>
    <row r="238" spans="1:74">
      <c r="A238" s="91">
        <v>743</v>
      </c>
      <c r="B238" s="92">
        <v>45896</v>
      </c>
      <c r="C238" s="91" t="s">
        <v>118</v>
      </c>
      <c r="D238" s="91">
        <v>9519051431</v>
      </c>
      <c r="E238" s="91" t="s">
        <v>621</v>
      </c>
      <c r="F238" s="91" t="s">
        <v>1098</v>
      </c>
      <c r="G238" s="91" t="s">
        <v>133</v>
      </c>
      <c r="H238" s="91" t="s">
        <v>120</v>
      </c>
      <c r="I238" s="91" t="s">
        <v>129</v>
      </c>
      <c r="J238" s="91"/>
      <c r="K238" s="91" t="e">
        <v>#N/A</v>
      </c>
      <c r="L238" s="91" t="e">
        <v>#N/A</v>
      </c>
      <c r="M238" s="91"/>
      <c r="N238" s="91"/>
      <c r="O238" s="91"/>
      <c r="P238" s="91" t="s">
        <v>14</v>
      </c>
      <c r="Q238" s="91" t="s">
        <v>1102</v>
      </c>
      <c r="R238" s="91"/>
      <c r="S238" s="91">
        <v>1000</v>
      </c>
      <c r="T238" s="91"/>
      <c r="U238" s="91" t="s">
        <v>407</v>
      </c>
      <c r="V238" s="91"/>
      <c r="W238" s="91"/>
      <c r="X238" s="91" t="s">
        <v>418</v>
      </c>
      <c r="Y238" s="91">
        <v>1882051</v>
      </c>
      <c r="Z238" s="91" t="s">
        <v>681</v>
      </c>
      <c r="AA238" s="91" t="s">
        <v>411</v>
      </c>
      <c r="AB238" s="91" t="s">
        <v>412</v>
      </c>
      <c r="AC238" s="91" t="s">
        <v>426</v>
      </c>
      <c r="AD238" s="91">
        <v>0.9</v>
      </c>
      <c r="AE238" s="91">
        <v>1250</v>
      </c>
      <c r="AF238" s="91"/>
      <c r="AG238" s="91"/>
      <c r="AH238" s="91"/>
      <c r="AI238" s="91"/>
      <c r="AJ238" s="91"/>
      <c r="AK238" s="91"/>
      <c r="AL238" s="91">
        <v>232</v>
      </c>
      <c r="AM238" s="91">
        <v>229.01499999999999</v>
      </c>
      <c r="AN238" s="91">
        <v>2.9849999999999999</v>
      </c>
      <c r="AO238" s="91">
        <v>2.9849999999999999</v>
      </c>
      <c r="AP238" s="91">
        <v>93.95</v>
      </c>
      <c r="AQ238" s="91">
        <v>0</v>
      </c>
      <c r="AR238" s="91">
        <v>0</v>
      </c>
      <c r="AS238" s="91">
        <v>0</v>
      </c>
      <c r="AT238" s="91">
        <v>0</v>
      </c>
      <c r="AU238" s="91">
        <v>0</v>
      </c>
      <c r="AV238" s="91">
        <v>0</v>
      </c>
      <c r="AW238" s="91">
        <v>0</v>
      </c>
      <c r="AX238" s="91">
        <v>0</v>
      </c>
      <c r="AY238" s="91">
        <v>0</v>
      </c>
      <c r="AZ238" s="91">
        <v>0</v>
      </c>
      <c r="BA238" s="91">
        <v>0</v>
      </c>
      <c r="BB238" s="91">
        <v>0</v>
      </c>
      <c r="BC238" s="91">
        <v>0</v>
      </c>
      <c r="BD238" s="91">
        <v>0</v>
      </c>
      <c r="BE238" s="91">
        <v>0</v>
      </c>
      <c r="BF238" s="91">
        <v>0</v>
      </c>
      <c r="BG238" s="91">
        <v>0</v>
      </c>
      <c r="BH238" s="91">
        <v>0</v>
      </c>
      <c r="BI238" s="91">
        <v>0</v>
      </c>
      <c r="BJ238" s="91">
        <v>0</v>
      </c>
      <c r="BK238" s="91">
        <v>0</v>
      </c>
      <c r="BL238" s="91">
        <v>0</v>
      </c>
      <c r="BM238" s="91">
        <v>2.9849999999999999</v>
      </c>
      <c r="BN238" s="91"/>
      <c r="BO238" s="91"/>
      <c r="BP238" s="91"/>
      <c r="BQ238" s="91"/>
      <c r="BR238" s="91"/>
      <c r="BS238" s="91"/>
      <c r="BT238" s="91"/>
      <c r="BU238" s="91"/>
      <c r="BV238" s="91"/>
    </row>
    <row r="239" spans="1:74">
      <c r="A239" s="91">
        <v>743</v>
      </c>
      <c r="B239" s="92">
        <v>45896</v>
      </c>
      <c r="C239" s="91" t="s">
        <v>118</v>
      </c>
      <c r="D239" s="91">
        <v>9519051431</v>
      </c>
      <c r="E239" s="91" t="s">
        <v>394</v>
      </c>
      <c r="F239" s="91" t="s">
        <v>1099</v>
      </c>
      <c r="G239" s="91" t="s">
        <v>133</v>
      </c>
      <c r="H239" s="91" t="s">
        <v>120</v>
      </c>
      <c r="I239" s="91" t="s">
        <v>129</v>
      </c>
      <c r="J239" s="91"/>
      <c r="K239" s="91" t="e">
        <v>#N/A</v>
      </c>
      <c r="L239" s="91" t="e">
        <v>#N/A</v>
      </c>
      <c r="M239" s="91"/>
      <c r="N239" s="91"/>
      <c r="O239" s="91"/>
      <c r="P239" s="91" t="s">
        <v>14</v>
      </c>
      <c r="Q239" s="91" t="s">
        <v>1102</v>
      </c>
      <c r="R239" s="91"/>
      <c r="S239" s="91">
        <v>1000</v>
      </c>
      <c r="T239" s="91"/>
      <c r="U239" s="91" t="s">
        <v>407</v>
      </c>
      <c r="V239" s="91"/>
      <c r="W239" s="91"/>
      <c r="X239" s="91" t="s">
        <v>418</v>
      </c>
      <c r="Y239" s="91">
        <v>1882051</v>
      </c>
      <c r="Z239" s="91" t="s">
        <v>681</v>
      </c>
      <c r="AA239" s="91" t="s">
        <v>411</v>
      </c>
      <c r="AB239" s="91" t="s">
        <v>412</v>
      </c>
      <c r="AC239" s="91" t="s">
        <v>426</v>
      </c>
      <c r="AD239" s="91">
        <v>0.9</v>
      </c>
      <c r="AE239" s="91">
        <v>1250</v>
      </c>
      <c r="AF239" s="91"/>
      <c r="AG239" s="91"/>
      <c r="AH239" s="91"/>
      <c r="AI239" s="91"/>
      <c r="AJ239" s="91"/>
      <c r="AK239" s="91"/>
      <c r="AL239" s="91">
        <v>290</v>
      </c>
      <c r="AM239" s="91">
        <v>287.14</v>
      </c>
      <c r="AN239" s="91">
        <v>2.86</v>
      </c>
      <c r="AO239" s="91">
        <v>2.86</v>
      </c>
      <c r="AP239" s="91">
        <v>8.59</v>
      </c>
      <c r="AQ239" s="91">
        <v>0</v>
      </c>
      <c r="AR239" s="91">
        <v>0</v>
      </c>
      <c r="AS239" s="91">
        <v>0</v>
      </c>
      <c r="AT239" s="91">
        <v>0</v>
      </c>
      <c r="AU239" s="91">
        <v>0</v>
      </c>
      <c r="AV239" s="91">
        <v>0</v>
      </c>
      <c r="AW239" s="91">
        <v>0</v>
      </c>
      <c r="AX239" s="91">
        <v>0</v>
      </c>
      <c r="AY239" s="91">
        <v>0</v>
      </c>
      <c r="AZ239" s="91">
        <v>0</v>
      </c>
      <c r="BA239" s="91">
        <v>0</v>
      </c>
      <c r="BB239" s="91">
        <v>0</v>
      </c>
      <c r="BC239" s="91">
        <v>0</v>
      </c>
      <c r="BD239" s="91">
        <v>0</v>
      </c>
      <c r="BE239" s="91">
        <v>0</v>
      </c>
      <c r="BF239" s="91">
        <v>0</v>
      </c>
      <c r="BG239" s="91">
        <v>0</v>
      </c>
      <c r="BH239" s="91">
        <v>0</v>
      </c>
      <c r="BI239" s="91">
        <v>0</v>
      </c>
      <c r="BJ239" s="91">
        <v>0</v>
      </c>
      <c r="BK239" s="91">
        <v>0</v>
      </c>
      <c r="BL239" s="91">
        <v>0</v>
      </c>
      <c r="BM239" s="91">
        <v>2.86</v>
      </c>
      <c r="BN239" s="91"/>
      <c r="BO239" s="91"/>
      <c r="BP239" s="91"/>
      <c r="BQ239" s="91"/>
      <c r="BR239" s="91"/>
      <c r="BS239" s="91"/>
      <c r="BT239" s="91"/>
      <c r="BU239" s="91"/>
      <c r="BV239" s="91"/>
    </row>
    <row r="240" spans="1:74">
      <c r="A240" s="91">
        <v>743</v>
      </c>
      <c r="B240" s="92">
        <v>45927</v>
      </c>
      <c r="C240" s="91" t="s">
        <v>118</v>
      </c>
      <c r="D240" s="91">
        <v>9519148419</v>
      </c>
      <c r="E240" s="91">
        <v>2</v>
      </c>
      <c r="F240" s="91" t="s">
        <v>686</v>
      </c>
      <c r="G240" s="91" t="s">
        <v>151</v>
      </c>
      <c r="H240" s="91" t="s">
        <v>120</v>
      </c>
      <c r="I240" s="91" t="s">
        <v>129</v>
      </c>
      <c r="J240" s="91"/>
      <c r="K240" s="91" t="e">
        <v>#N/A</v>
      </c>
      <c r="L240" s="91" t="s">
        <v>1</v>
      </c>
      <c r="M240" s="91" t="s">
        <v>39</v>
      </c>
      <c r="N240" s="91" t="s">
        <v>40</v>
      </c>
      <c r="O240" s="91"/>
      <c r="P240" s="91" t="s">
        <v>14</v>
      </c>
      <c r="Q240" s="91" t="s">
        <v>1102</v>
      </c>
      <c r="R240" s="91"/>
      <c r="S240" s="91">
        <v>1000</v>
      </c>
      <c r="T240" s="91"/>
      <c r="U240" s="91" t="s">
        <v>407</v>
      </c>
      <c r="V240" s="91"/>
      <c r="W240" s="91">
        <v>942283</v>
      </c>
      <c r="X240" s="91" t="s">
        <v>418</v>
      </c>
      <c r="Y240" s="91">
        <v>1882051</v>
      </c>
      <c r="Z240" s="91" t="s">
        <v>681</v>
      </c>
      <c r="AA240" s="91" t="s">
        <v>411</v>
      </c>
      <c r="AB240" s="91" t="s">
        <v>412</v>
      </c>
      <c r="AC240" s="91" t="s">
        <v>426</v>
      </c>
      <c r="AD240" s="91">
        <v>0.9</v>
      </c>
      <c r="AE240" s="91">
        <v>1250</v>
      </c>
      <c r="AF240" s="91">
        <v>0</v>
      </c>
      <c r="AG240" s="91"/>
      <c r="AH240" s="91">
        <v>150</v>
      </c>
      <c r="AI240" s="91"/>
      <c r="AJ240" s="91">
        <v>4</v>
      </c>
      <c r="AK240" s="91">
        <v>14</v>
      </c>
      <c r="AL240" s="91">
        <v>290</v>
      </c>
      <c r="AM240" s="91">
        <v>190.16</v>
      </c>
      <c r="AN240" s="91">
        <v>99.84</v>
      </c>
      <c r="AO240" s="91">
        <v>-14.425000000000001</v>
      </c>
      <c r="AP240" s="91">
        <v>0</v>
      </c>
      <c r="AQ240" s="91">
        <v>0</v>
      </c>
      <c r="AR240" s="91">
        <v>0</v>
      </c>
      <c r="AS240" s="91">
        <v>0</v>
      </c>
      <c r="AT240" s="91">
        <v>0</v>
      </c>
      <c r="AU240" s="91">
        <v>59.045000000000002</v>
      </c>
      <c r="AV240" s="91">
        <v>0</v>
      </c>
      <c r="AW240" s="91">
        <v>0</v>
      </c>
      <c r="AX240" s="91">
        <v>0</v>
      </c>
      <c r="AY240" s="91">
        <v>0</v>
      </c>
      <c r="AZ240" s="91">
        <v>0</v>
      </c>
      <c r="BA240" s="91">
        <v>0</v>
      </c>
      <c r="BB240" s="91">
        <v>0</v>
      </c>
      <c r="BC240" s="91">
        <v>0</v>
      </c>
      <c r="BD240" s="91">
        <v>0</v>
      </c>
      <c r="BE240" s="91">
        <v>13.895000000000001</v>
      </c>
      <c r="BF240" s="91">
        <v>0</v>
      </c>
      <c r="BG240" s="91">
        <v>0</v>
      </c>
      <c r="BH240" s="91">
        <v>41.325000000000003</v>
      </c>
      <c r="BI240" s="91">
        <v>114.265</v>
      </c>
      <c r="BJ240" s="91">
        <v>114.26500000000001</v>
      </c>
      <c r="BK240" s="91">
        <v>0</v>
      </c>
      <c r="BL240" s="91">
        <v>0</v>
      </c>
      <c r="BM240" s="91">
        <v>0</v>
      </c>
      <c r="BN240" s="91"/>
      <c r="BO240" s="91"/>
      <c r="BP240" s="91"/>
      <c r="BQ240" s="91"/>
      <c r="BR240" s="91"/>
      <c r="BS240" s="91"/>
      <c r="BT240" s="91"/>
      <c r="BU240" s="91"/>
      <c r="BV240" s="91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0F8-D825-43BF-86A4-379BF9A1E320}">
  <dimension ref="A3:F75"/>
  <sheetViews>
    <sheetView workbookViewId="0">
      <selection activeCell="A4" sqref="A4"/>
    </sheetView>
  </sheetViews>
  <sheetFormatPr defaultRowHeight="15.5"/>
  <cols>
    <col min="1" max="1" width="13.75" bestFit="1" customWidth="1"/>
    <col min="2" max="2" width="9.08203125" bestFit="1" customWidth="1"/>
    <col min="3" max="3" width="9.08203125" style="43" bestFit="1" customWidth="1"/>
    <col min="4" max="4" width="9.08203125" style="42" bestFit="1" customWidth="1"/>
    <col min="5" max="5" width="10.33203125" bestFit="1" customWidth="1"/>
    <col min="6" max="6" width="14" bestFit="1" customWidth="1"/>
  </cols>
  <sheetData>
    <row r="3" spans="1:6">
      <c r="C3"/>
      <c r="D3"/>
      <c r="E3" s="41" t="s">
        <v>2</v>
      </c>
      <c r="F3" s="42"/>
    </row>
    <row r="4" spans="1:6" s="44" customFormat="1" ht="31">
      <c r="A4" s="45" t="s">
        <v>3</v>
      </c>
      <c r="B4" s="39" t="s">
        <v>74</v>
      </c>
      <c r="C4" s="39" t="s">
        <v>75</v>
      </c>
      <c r="D4" s="45" t="s">
        <v>4</v>
      </c>
      <c r="E4" s="46" t="s">
        <v>1100</v>
      </c>
      <c r="F4" s="47" t="s">
        <v>974</v>
      </c>
    </row>
    <row r="5" spans="1:6">
      <c r="A5" s="48" t="s">
        <v>14</v>
      </c>
      <c r="B5" s="24">
        <v>0.3</v>
      </c>
      <c r="C5" s="24">
        <v>900</v>
      </c>
      <c r="D5" s="24" t="s">
        <v>15</v>
      </c>
      <c r="E5" s="49"/>
      <c r="F5" s="50">
        <v>983.31999999999994</v>
      </c>
    </row>
    <row r="6" spans="1:6">
      <c r="A6" s="48"/>
      <c r="B6" s="24"/>
      <c r="C6" s="24">
        <v>1000</v>
      </c>
      <c r="D6" s="24" t="s">
        <v>15</v>
      </c>
      <c r="E6" s="49"/>
      <c r="F6" s="50">
        <v>690</v>
      </c>
    </row>
    <row r="7" spans="1:6">
      <c r="A7" s="48"/>
      <c r="B7" s="24">
        <v>0.33</v>
      </c>
      <c r="C7" s="24">
        <v>900</v>
      </c>
      <c r="D7" s="24" t="s">
        <v>15</v>
      </c>
      <c r="E7" s="49"/>
      <c r="F7" s="50">
        <v>326.86399999999998</v>
      </c>
    </row>
    <row r="8" spans="1:6">
      <c r="A8" s="48"/>
      <c r="B8" s="24"/>
      <c r="C8" s="24">
        <v>1000</v>
      </c>
      <c r="D8" s="24" t="s">
        <v>15</v>
      </c>
      <c r="E8" s="49"/>
      <c r="F8" s="50">
        <v>391</v>
      </c>
    </row>
    <row r="9" spans="1:6">
      <c r="A9" s="48"/>
      <c r="B9" s="24">
        <v>0.35</v>
      </c>
      <c r="C9" s="24">
        <v>900</v>
      </c>
      <c r="D9" s="24" t="s">
        <v>15</v>
      </c>
      <c r="E9" s="49"/>
      <c r="F9" s="50">
        <v>154.27500000000001</v>
      </c>
    </row>
    <row r="10" spans="1:6">
      <c r="A10" s="48"/>
      <c r="B10" s="24"/>
      <c r="C10" s="24">
        <v>1220</v>
      </c>
      <c r="D10" s="24" t="s">
        <v>15</v>
      </c>
      <c r="E10" s="49"/>
      <c r="F10" s="50">
        <v>182.66499999999999</v>
      </c>
    </row>
    <row r="11" spans="1:6">
      <c r="A11" s="48"/>
      <c r="B11" s="24">
        <v>0.38</v>
      </c>
      <c r="C11" s="24">
        <v>900</v>
      </c>
      <c r="D11" s="24" t="s">
        <v>15</v>
      </c>
      <c r="E11" s="49"/>
      <c r="F11" s="50">
        <v>86.525000000000006</v>
      </c>
    </row>
    <row r="12" spans="1:6">
      <c r="A12" s="48"/>
      <c r="B12" s="24"/>
      <c r="C12" s="24">
        <v>1000</v>
      </c>
      <c r="D12" s="24" t="s">
        <v>15</v>
      </c>
      <c r="E12" s="49"/>
      <c r="F12" s="50">
        <v>92</v>
      </c>
    </row>
    <row r="13" spans="1:6">
      <c r="A13" s="48"/>
      <c r="B13" s="24">
        <v>0.42</v>
      </c>
      <c r="C13" s="24">
        <v>1220</v>
      </c>
      <c r="D13" s="24" t="s">
        <v>15</v>
      </c>
      <c r="E13" s="49"/>
      <c r="F13" s="50">
        <v>84.001000000000005</v>
      </c>
    </row>
    <row r="14" spans="1:6">
      <c r="A14" s="48"/>
      <c r="B14" s="24">
        <v>0.43</v>
      </c>
      <c r="C14" s="24">
        <v>900</v>
      </c>
      <c r="D14" s="24" t="s">
        <v>15</v>
      </c>
      <c r="E14" s="49"/>
      <c r="F14" s="50">
        <v>42</v>
      </c>
    </row>
    <row r="15" spans="1:6">
      <c r="A15" s="48"/>
      <c r="B15" s="24"/>
      <c r="C15" s="24">
        <v>1000</v>
      </c>
      <c r="D15" s="24" t="s">
        <v>15</v>
      </c>
      <c r="E15" s="49"/>
      <c r="F15" s="50">
        <v>46</v>
      </c>
    </row>
    <row r="16" spans="1:6">
      <c r="A16" s="48"/>
      <c r="B16" s="24">
        <v>0.45</v>
      </c>
      <c r="C16" s="24">
        <v>1220</v>
      </c>
      <c r="D16" s="24" t="s">
        <v>15</v>
      </c>
      <c r="E16" s="49"/>
      <c r="F16" s="50">
        <v>1101.9010000000001</v>
      </c>
    </row>
    <row r="17" spans="1:6">
      <c r="A17" s="48"/>
      <c r="B17" s="24">
        <v>0.47</v>
      </c>
      <c r="C17" s="24">
        <v>1220</v>
      </c>
      <c r="D17" s="24" t="s">
        <v>15</v>
      </c>
      <c r="E17" s="49">
        <v>2500</v>
      </c>
      <c r="F17" s="50">
        <v>548.60499999999979</v>
      </c>
    </row>
    <row r="18" spans="1:6">
      <c r="A18" s="48"/>
      <c r="B18" s="24">
        <v>0.5</v>
      </c>
      <c r="C18" s="24">
        <v>1220</v>
      </c>
      <c r="D18" s="24" t="s">
        <v>15</v>
      </c>
      <c r="E18" s="49"/>
      <c r="F18" s="50">
        <v>22.269999999999996</v>
      </c>
    </row>
    <row r="19" spans="1:6">
      <c r="A19" s="48"/>
      <c r="B19" s="24">
        <v>0.55000000000000004</v>
      </c>
      <c r="C19" s="24">
        <v>1220</v>
      </c>
      <c r="D19" s="24" t="s">
        <v>15</v>
      </c>
      <c r="E19" s="49"/>
      <c r="F19" s="50">
        <v>312.14599999999996</v>
      </c>
    </row>
    <row r="20" spans="1:6">
      <c r="A20" s="48"/>
      <c r="B20" s="24">
        <v>0.9</v>
      </c>
      <c r="C20" s="24">
        <v>1250</v>
      </c>
      <c r="D20" s="24" t="s">
        <v>15</v>
      </c>
      <c r="E20" s="49"/>
      <c r="F20" s="50">
        <v>1020.845</v>
      </c>
    </row>
    <row r="21" spans="1:6">
      <c r="A21" s="51" t="s">
        <v>17</v>
      </c>
      <c r="B21" s="51"/>
      <c r="C21" s="51"/>
      <c r="D21" s="51"/>
      <c r="E21" s="52">
        <v>2500</v>
      </c>
      <c r="F21" s="53">
        <v>6084.4170000000004</v>
      </c>
    </row>
    <row r="22" spans="1:6">
      <c r="A22" s="48" t="s">
        <v>23</v>
      </c>
      <c r="B22" s="24">
        <v>0.3</v>
      </c>
      <c r="C22" s="24">
        <v>1220</v>
      </c>
      <c r="D22" s="24" t="s">
        <v>15</v>
      </c>
      <c r="E22" s="49"/>
      <c r="F22" s="50">
        <v>45.824999999999996</v>
      </c>
    </row>
    <row r="23" spans="1:6">
      <c r="A23" s="48"/>
      <c r="B23" s="24">
        <v>0.31</v>
      </c>
      <c r="C23" s="24">
        <v>1220</v>
      </c>
      <c r="D23" s="24" t="s">
        <v>15</v>
      </c>
      <c r="E23" s="49"/>
      <c r="F23" s="50">
        <v>17.260000000000005</v>
      </c>
    </row>
    <row r="24" spans="1:6">
      <c r="A24" s="48"/>
      <c r="B24" s="24">
        <v>0.33</v>
      </c>
      <c r="C24" s="24">
        <v>1220</v>
      </c>
      <c r="D24" s="24" t="s">
        <v>15</v>
      </c>
      <c r="E24" s="49"/>
      <c r="F24" s="50">
        <v>15.157999999999998</v>
      </c>
    </row>
    <row r="25" spans="1:6">
      <c r="A25" s="48"/>
      <c r="B25" s="24">
        <v>0.4</v>
      </c>
      <c r="C25" s="24">
        <v>1220</v>
      </c>
      <c r="D25" s="24" t="s">
        <v>15</v>
      </c>
      <c r="E25" s="49">
        <v>3000</v>
      </c>
      <c r="F25" s="50">
        <v>31.608999999999998</v>
      </c>
    </row>
    <row r="26" spans="1:6">
      <c r="A26" s="48"/>
      <c r="B26" s="24">
        <v>0.42</v>
      </c>
      <c r="C26" s="24">
        <v>1220</v>
      </c>
      <c r="D26" s="24" t="s">
        <v>15</v>
      </c>
      <c r="E26" s="49"/>
      <c r="F26" s="50">
        <v>84</v>
      </c>
    </row>
    <row r="27" spans="1:6">
      <c r="A27" s="48"/>
      <c r="B27" s="24">
        <v>0.43</v>
      </c>
      <c r="C27" s="24">
        <v>1220</v>
      </c>
      <c r="D27" s="24" t="s">
        <v>15</v>
      </c>
      <c r="E27" s="49"/>
      <c r="F27" s="50">
        <v>157.37899999999999</v>
      </c>
    </row>
    <row r="28" spans="1:6">
      <c r="A28" s="48"/>
      <c r="B28" s="24">
        <v>0.45</v>
      </c>
      <c r="C28" s="24">
        <v>1220</v>
      </c>
      <c r="D28" s="24" t="s">
        <v>15</v>
      </c>
      <c r="E28" s="49"/>
      <c r="F28" s="50">
        <v>3.78</v>
      </c>
    </row>
    <row r="29" spans="1:6">
      <c r="A29" s="48"/>
      <c r="B29" s="24">
        <v>0.47</v>
      </c>
      <c r="C29" s="24">
        <v>1220</v>
      </c>
      <c r="D29" s="24" t="s">
        <v>15</v>
      </c>
      <c r="E29" s="49"/>
      <c r="F29" s="50">
        <v>64.820000000000007</v>
      </c>
    </row>
    <row r="30" spans="1:6">
      <c r="A30" s="48"/>
      <c r="B30" s="24">
        <v>0.5</v>
      </c>
      <c r="C30" s="24">
        <v>1220</v>
      </c>
      <c r="D30" s="24" t="s">
        <v>15</v>
      </c>
      <c r="E30" s="49"/>
      <c r="F30" s="50">
        <v>1313.2189999999994</v>
      </c>
    </row>
    <row r="31" spans="1:6">
      <c r="A31" s="48"/>
      <c r="B31" s="24">
        <v>0.53</v>
      </c>
      <c r="C31" s="24">
        <v>1220</v>
      </c>
      <c r="D31" s="24" t="s">
        <v>15</v>
      </c>
      <c r="E31" s="49"/>
      <c r="F31" s="50">
        <v>3.9800000000000004</v>
      </c>
    </row>
    <row r="32" spans="1:6">
      <c r="A32" s="48"/>
      <c r="B32" s="24">
        <v>0.55000000000000004</v>
      </c>
      <c r="C32" s="24">
        <v>1220</v>
      </c>
      <c r="D32" s="24" t="s">
        <v>15</v>
      </c>
      <c r="E32" s="49"/>
      <c r="F32" s="50">
        <v>27.998999999999999</v>
      </c>
    </row>
    <row r="33" spans="1:6">
      <c r="A33" s="48"/>
      <c r="B33" s="24">
        <v>0.6</v>
      </c>
      <c r="C33" s="24">
        <v>1080</v>
      </c>
      <c r="D33" s="24" t="s">
        <v>15</v>
      </c>
      <c r="E33" s="49"/>
      <c r="F33" s="50">
        <v>29.001000000000001</v>
      </c>
    </row>
    <row r="34" spans="1:6">
      <c r="A34" s="48"/>
      <c r="B34" s="24"/>
      <c r="C34" s="24">
        <v>1220</v>
      </c>
      <c r="D34" s="24" t="s">
        <v>15</v>
      </c>
      <c r="E34" s="49"/>
      <c r="F34" s="50">
        <v>7.069</v>
      </c>
    </row>
    <row r="35" spans="1:6">
      <c r="A35" s="48"/>
      <c r="B35" s="24">
        <v>0.63</v>
      </c>
      <c r="C35" s="24">
        <v>1220</v>
      </c>
      <c r="D35" s="24" t="s">
        <v>15</v>
      </c>
      <c r="E35" s="49"/>
      <c r="F35" s="50">
        <v>230.739</v>
      </c>
    </row>
    <row r="36" spans="1:6">
      <c r="A36" s="48"/>
      <c r="B36" s="24">
        <v>0.75</v>
      </c>
      <c r="C36" s="24">
        <v>1220</v>
      </c>
      <c r="D36" s="24" t="s">
        <v>15</v>
      </c>
      <c r="E36" s="49"/>
      <c r="F36" s="50">
        <v>45.92</v>
      </c>
    </row>
    <row r="37" spans="1:6">
      <c r="A37" s="51" t="s">
        <v>24</v>
      </c>
      <c r="B37" s="51"/>
      <c r="C37" s="51"/>
      <c r="D37" s="51"/>
      <c r="E37" s="52">
        <v>3000</v>
      </c>
      <c r="F37" s="53">
        <v>2077.7579999999994</v>
      </c>
    </row>
    <row r="38" spans="1:6">
      <c r="A38" s="24" t="s">
        <v>25</v>
      </c>
      <c r="B38" s="24"/>
      <c r="C38" s="24"/>
      <c r="D38" s="24"/>
      <c r="E38" s="49">
        <v>5500</v>
      </c>
      <c r="F38" s="50">
        <v>8162.1749999999993</v>
      </c>
    </row>
    <row r="39" spans="1:6">
      <c r="C39"/>
      <c r="D39"/>
    </row>
    <row r="40" spans="1:6">
      <c r="C40"/>
      <c r="D40"/>
    </row>
    <row r="41" spans="1:6">
      <c r="C41"/>
      <c r="D41"/>
    </row>
    <row r="42" spans="1:6">
      <c r="C42"/>
      <c r="D42"/>
    </row>
    <row r="43" spans="1:6">
      <c r="C43"/>
      <c r="D43"/>
    </row>
    <row r="44" spans="1:6">
      <c r="C44"/>
      <c r="D44"/>
    </row>
    <row r="45" spans="1:6">
      <c r="C45"/>
      <c r="D45"/>
    </row>
    <row r="46" spans="1:6">
      <c r="C46"/>
      <c r="D46"/>
    </row>
    <row r="47" spans="1:6">
      <c r="C47"/>
      <c r="D47"/>
    </row>
    <row r="48" spans="1:6">
      <c r="C48"/>
      <c r="D48"/>
    </row>
    <row r="49" spans="3:4">
      <c r="C49"/>
      <c r="D49"/>
    </row>
    <row r="50" spans="3:4">
      <c r="C50"/>
      <c r="D50"/>
    </row>
    <row r="51" spans="3:4">
      <c r="C51"/>
      <c r="D51"/>
    </row>
    <row r="52" spans="3:4">
      <c r="C52"/>
      <c r="D52"/>
    </row>
    <row r="53" spans="3:4">
      <c r="C53"/>
      <c r="D53"/>
    </row>
    <row r="54" spans="3:4">
      <c r="C54"/>
      <c r="D54"/>
    </row>
    <row r="55" spans="3:4">
      <c r="C55"/>
      <c r="D55"/>
    </row>
    <row r="56" spans="3:4">
      <c r="C56"/>
      <c r="D56"/>
    </row>
    <row r="57" spans="3:4">
      <c r="C57"/>
      <c r="D57"/>
    </row>
    <row r="58" spans="3:4">
      <c r="C58"/>
      <c r="D58"/>
    </row>
    <row r="59" spans="3:4">
      <c r="C59"/>
      <c r="D59"/>
    </row>
    <row r="60" spans="3:4">
      <c r="C60"/>
      <c r="D60"/>
    </row>
    <row r="61" spans="3:4">
      <c r="C61"/>
      <c r="D61"/>
    </row>
    <row r="62" spans="3:4">
      <c r="C62"/>
      <c r="D62"/>
    </row>
    <row r="63" spans="3:4">
      <c r="C63"/>
      <c r="D63"/>
    </row>
    <row r="64" spans="3:4">
      <c r="C64"/>
      <c r="D64"/>
    </row>
    <row r="65" spans="3:4">
      <c r="C65"/>
      <c r="D65"/>
    </row>
    <row r="66" spans="3:4">
      <c r="C66"/>
      <c r="D66"/>
    </row>
    <row r="67" spans="3:4">
      <c r="C67"/>
      <c r="D67"/>
    </row>
    <row r="68" spans="3:4">
      <c r="C68"/>
      <c r="D68"/>
    </row>
    <row r="69" spans="3:4">
      <c r="C69"/>
      <c r="D69"/>
    </row>
    <row r="70" spans="3:4">
      <c r="C70"/>
      <c r="D70"/>
    </row>
    <row r="71" spans="3:4">
      <c r="C71"/>
      <c r="D71"/>
    </row>
    <row r="72" spans="3:4">
      <c r="C72"/>
      <c r="D72"/>
    </row>
    <row r="73" spans="3:4">
      <c r="C73"/>
      <c r="D73"/>
    </row>
    <row r="74" spans="3:4">
      <c r="C74"/>
      <c r="D74"/>
    </row>
    <row r="75" spans="3:4">
      <c r="C75"/>
      <c r="D7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132F-BE80-4962-B022-5F17F71D06AB}">
  <sheetPr filterMode="1"/>
  <dimension ref="A1:B116"/>
  <sheetViews>
    <sheetView zoomScale="80" zoomScaleNormal="80" workbookViewId="0">
      <selection activeCell="L4" sqref="A4:L18"/>
    </sheetView>
  </sheetViews>
  <sheetFormatPr defaultRowHeight="15.5"/>
  <cols>
    <col min="1" max="1" width="40.75" bestFit="1" customWidth="1"/>
    <col min="2" max="2" width="23.33203125" bestFit="1" customWidth="1"/>
  </cols>
  <sheetData>
    <row r="1" spans="1:2">
      <c r="A1" s="21" t="s">
        <v>0</v>
      </c>
      <c r="B1" t="s">
        <v>1103</v>
      </c>
    </row>
    <row r="2" spans="1:2">
      <c r="A2" s="21" t="s">
        <v>3</v>
      </c>
      <c r="B2" t="s">
        <v>6</v>
      </c>
    </row>
    <row r="4" spans="1:2">
      <c r="A4" s="21" t="s">
        <v>1104</v>
      </c>
      <c r="B4" t="s">
        <v>310</v>
      </c>
    </row>
    <row r="5" spans="1:2">
      <c r="A5" s="86" t="s">
        <v>7</v>
      </c>
      <c r="B5" s="87">
        <v>123.14999999999999</v>
      </c>
    </row>
    <row r="6" spans="1:2" hidden="1">
      <c r="A6" s="85" t="s">
        <v>256</v>
      </c>
      <c r="B6" s="87">
        <v>0</v>
      </c>
    </row>
    <row r="7" spans="1:2">
      <c r="A7" s="85" t="s">
        <v>273</v>
      </c>
      <c r="B7" s="87">
        <v>123.14999999999999</v>
      </c>
    </row>
    <row r="8" spans="1:2" hidden="1">
      <c r="A8" s="86" t="s">
        <v>8</v>
      </c>
      <c r="B8" s="87">
        <v>635.13499999999999</v>
      </c>
    </row>
    <row r="9" spans="1:2">
      <c r="A9" s="85" t="s">
        <v>328</v>
      </c>
      <c r="B9" s="87">
        <v>500</v>
      </c>
    </row>
    <row r="10" spans="1:2" hidden="1">
      <c r="A10" s="85" t="s">
        <v>122</v>
      </c>
      <c r="B10" s="87">
        <v>0</v>
      </c>
    </row>
    <row r="11" spans="1:2" hidden="1">
      <c r="A11" s="85" t="s">
        <v>128</v>
      </c>
      <c r="B11" s="87">
        <v>0</v>
      </c>
    </row>
    <row r="12" spans="1:2">
      <c r="A12" s="85" t="s">
        <v>136</v>
      </c>
      <c r="B12" s="87">
        <v>110.13500000000001</v>
      </c>
    </row>
    <row r="13" spans="1:2" hidden="1">
      <c r="A13" s="85" t="s">
        <v>140</v>
      </c>
      <c r="B13" s="87">
        <v>25</v>
      </c>
    </row>
    <row r="14" spans="1:2" hidden="1">
      <c r="A14" s="86" t="s">
        <v>624</v>
      </c>
      <c r="B14" s="87">
        <v>0</v>
      </c>
    </row>
    <row r="15" spans="1:2" hidden="1">
      <c r="A15" s="85">
        <v>0</v>
      </c>
      <c r="B15" s="87">
        <v>0</v>
      </c>
    </row>
    <row r="16" spans="1:2" hidden="1">
      <c r="A16" s="85" t="s">
        <v>1105</v>
      </c>
      <c r="B16" s="87">
        <v>0</v>
      </c>
    </row>
    <row r="17" spans="1:2" hidden="1">
      <c r="A17" s="85" t="s">
        <v>140</v>
      </c>
      <c r="B17" s="87">
        <v>0</v>
      </c>
    </row>
    <row r="18" spans="1:2">
      <c r="A18" s="86" t="s">
        <v>636</v>
      </c>
      <c r="B18" s="87">
        <v>127.495</v>
      </c>
    </row>
    <row r="19" spans="1:2">
      <c r="A19" s="85" t="s">
        <v>637</v>
      </c>
      <c r="B19" s="87">
        <v>127.495</v>
      </c>
    </row>
    <row r="20" spans="1:2">
      <c r="A20" s="86" t="s">
        <v>9</v>
      </c>
      <c r="B20" s="87">
        <v>3661.4279999999999</v>
      </c>
    </row>
    <row r="21" spans="1:2">
      <c r="A21" s="85" t="s">
        <v>312</v>
      </c>
      <c r="B21" s="87">
        <v>20.100000000000001</v>
      </c>
    </row>
    <row r="22" spans="1:2">
      <c r="A22" s="85" t="s">
        <v>313</v>
      </c>
      <c r="B22" s="87">
        <v>217</v>
      </c>
    </row>
    <row r="23" spans="1:2">
      <c r="A23" s="85" t="s">
        <v>314</v>
      </c>
      <c r="B23" s="87">
        <v>50.660000000000004</v>
      </c>
    </row>
    <row r="24" spans="1:2">
      <c r="A24" s="85" t="s">
        <v>315</v>
      </c>
      <c r="B24" s="87">
        <v>355.43</v>
      </c>
    </row>
    <row r="25" spans="1:2">
      <c r="A25" s="85" t="s">
        <v>316</v>
      </c>
      <c r="B25" s="87">
        <v>1550.835</v>
      </c>
    </row>
    <row r="26" spans="1:2" hidden="1">
      <c r="A26" s="85" t="s">
        <v>321</v>
      </c>
      <c r="B26" s="87">
        <v>0</v>
      </c>
    </row>
    <row r="27" spans="1:2" hidden="1">
      <c r="A27" s="85" t="s">
        <v>1106</v>
      </c>
      <c r="B27" s="87">
        <v>0</v>
      </c>
    </row>
    <row r="28" spans="1:2" hidden="1">
      <c r="A28" s="85" t="s">
        <v>323</v>
      </c>
      <c r="B28" s="87">
        <v>0</v>
      </c>
    </row>
    <row r="29" spans="1:2">
      <c r="A29" s="85" t="s">
        <v>322</v>
      </c>
      <c r="B29" s="87">
        <v>56</v>
      </c>
    </row>
    <row r="30" spans="1:2" hidden="1">
      <c r="A30" s="85" t="s">
        <v>326</v>
      </c>
      <c r="B30" s="87">
        <v>0</v>
      </c>
    </row>
    <row r="31" spans="1:2" hidden="1">
      <c r="A31" s="85" t="s">
        <v>350</v>
      </c>
      <c r="B31" s="87">
        <v>0</v>
      </c>
    </row>
    <row r="32" spans="1:2">
      <c r="A32" s="85" t="s">
        <v>324</v>
      </c>
      <c r="B32" s="87">
        <v>300</v>
      </c>
    </row>
    <row r="33" spans="1:2" hidden="1">
      <c r="A33" s="85" t="s">
        <v>353</v>
      </c>
      <c r="B33" s="87">
        <v>0</v>
      </c>
    </row>
    <row r="34" spans="1:2">
      <c r="A34" s="85" t="s">
        <v>317</v>
      </c>
      <c r="B34" s="87">
        <v>77.33</v>
      </c>
    </row>
    <row r="35" spans="1:2">
      <c r="A35" s="85" t="s">
        <v>318</v>
      </c>
      <c r="B35" s="87">
        <v>28</v>
      </c>
    </row>
    <row r="36" spans="1:2">
      <c r="A36" s="85" t="s">
        <v>319</v>
      </c>
      <c r="B36" s="87">
        <v>20.073</v>
      </c>
    </row>
    <row r="37" spans="1:2">
      <c r="A37" s="85" t="s">
        <v>320</v>
      </c>
      <c r="B37" s="87">
        <v>986</v>
      </c>
    </row>
    <row r="38" spans="1:2">
      <c r="A38" s="86" t="s">
        <v>325</v>
      </c>
      <c r="B38" s="87">
        <v>1283.57</v>
      </c>
    </row>
    <row r="39" spans="1:2" hidden="1">
      <c r="A39" s="85" t="s">
        <v>1107</v>
      </c>
      <c r="B39" s="87">
        <v>0</v>
      </c>
    </row>
    <row r="40" spans="1:2" hidden="1">
      <c r="A40" s="85" t="s">
        <v>326</v>
      </c>
      <c r="B40" s="87">
        <v>0</v>
      </c>
    </row>
    <row r="41" spans="1:2">
      <c r="A41" s="85" t="s">
        <v>317</v>
      </c>
      <c r="B41" s="87">
        <v>748.14</v>
      </c>
    </row>
    <row r="42" spans="1:2">
      <c r="A42" s="85" t="s">
        <v>318</v>
      </c>
      <c r="B42" s="87">
        <v>535.42999999999995</v>
      </c>
    </row>
    <row r="43" spans="1:2" hidden="1">
      <c r="A43" s="86" t="s">
        <v>10</v>
      </c>
      <c r="B43" s="87">
        <v>6917.1079999999993</v>
      </c>
    </row>
    <row r="44" spans="1:2" hidden="1">
      <c r="A44" s="85">
        <v>0</v>
      </c>
      <c r="B44" s="87">
        <v>0</v>
      </c>
    </row>
    <row r="45" spans="1:2">
      <c r="A45" s="85" t="s">
        <v>144</v>
      </c>
      <c r="B45" s="87">
        <v>29</v>
      </c>
    </row>
    <row r="46" spans="1:2" hidden="1">
      <c r="A46" s="85" t="s">
        <v>1108</v>
      </c>
      <c r="B46" s="87">
        <v>0</v>
      </c>
    </row>
    <row r="47" spans="1:2">
      <c r="A47" s="85" t="s">
        <v>153</v>
      </c>
      <c r="B47" s="87">
        <v>290</v>
      </c>
    </row>
    <row r="48" spans="1:2" hidden="1">
      <c r="A48" s="85" t="s">
        <v>820</v>
      </c>
      <c r="B48" s="87">
        <v>0</v>
      </c>
    </row>
    <row r="49" spans="1:2">
      <c r="A49" s="85" t="s">
        <v>327</v>
      </c>
      <c r="B49" s="87">
        <v>3114.9349999999995</v>
      </c>
    </row>
    <row r="50" spans="1:2" hidden="1">
      <c r="A50" s="85" t="s">
        <v>1109</v>
      </c>
      <c r="B50" s="87">
        <v>0</v>
      </c>
    </row>
    <row r="51" spans="1:2" hidden="1">
      <c r="A51" s="85" t="s">
        <v>1110</v>
      </c>
      <c r="B51" s="87">
        <v>0</v>
      </c>
    </row>
    <row r="52" spans="1:2">
      <c r="A52" s="85" t="s">
        <v>328</v>
      </c>
      <c r="B52" s="87">
        <v>61.895000000000003</v>
      </c>
    </row>
    <row r="53" spans="1:2" hidden="1">
      <c r="A53" s="85" t="s">
        <v>1111</v>
      </c>
      <c r="B53" s="87">
        <v>0</v>
      </c>
    </row>
    <row r="54" spans="1:2" hidden="1">
      <c r="A54" s="85" t="s">
        <v>1112</v>
      </c>
      <c r="B54" s="87">
        <v>0</v>
      </c>
    </row>
    <row r="55" spans="1:2">
      <c r="A55" s="85" t="s">
        <v>329</v>
      </c>
      <c r="B55" s="87">
        <v>36.14</v>
      </c>
    </row>
    <row r="56" spans="1:2" hidden="1">
      <c r="A56" s="85" t="s">
        <v>350</v>
      </c>
      <c r="B56" s="87">
        <v>0</v>
      </c>
    </row>
    <row r="57" spans="1:2" hidden="1">
      <c r="A57" s="85" t="s">
        <v>817</v>
      </c>
      <c r="B57" s="87">
        <v>0</v>
      </c>
    </row>
    <row r="58" spans="1:2" hidden="1">
      <c r="A58" s="85" t="s">
        <v>1113</v>
      </c>
      <c r="B58" s="87">
        <v>0</v>
      </c>
    </row>
    <row r="59" spans="1:2">
      <c r="A59" s="85" t="s">
        <v>330</v>
      </c>
      <c r="B59" s="87">
        <v>203</v>
      </c>
    </row>
    <row r="60" spans="1:2">
      <c r="A60" s="85" t="s">
        <v>192</v>
      </c>
      <c r="B60" s="87">
        <v>232</v>
      </c>
    </row>
    <row r="61" spans="1:2">
      <c r="A61" s="85" t="s">
        <v>207</v>
      </c>
      <c r="B61" s="87">
        <v>29</v>
      </c>
    </row>
    <row r="62" spans="1:2" hidden="1">
      <c r="A62" s="85" t="s">
        <v>216</v>
      </c>
      <c r="B62" s="87">
        <v>0</v>
      </c>
    </row>
    <row r="63" spans="1:2">
      <c r="A63" s="85" t="s">
        <v>223</v>
      </c>
      <c r="B63" s="87">
        <v>87</v>
      </c>
    </row>
    <row r="64" spans="1:2" hidden="1">
      <c r="A64" s="85" t="s">
        <v>1114</v>
      </c>
      <c r="B64" s="87">
        <v>0</v>
      </c>
    </row>
    <row r="65" spans="1:2">
      <c r="A65" s="85" t="s">
        <v>122</v>
      </c>
      <c r="B65" s="87">
        <v>422</v>
      </c>
    </row>
    <row r="66" spans="1:2">
      <c r="A66" s="85" t="s">
        <v>245</v>
      </c>
      <c r="B66" s="87">
        <v>58</v>
      </c>
    </row>
    <row r="67" spans="1:2" hidden="1">
      <c r="A67" s="85" t="s">
        <v>256</v>
      </c>
      <c r="B67" s="87">
        <v>0</v>
      </c>
    </row>
    <row r="68" spans="1:2">
      <c r="A68" s="85" t="s">
        <v>128</v>
      </c>
      <c r="B68" s="87">
        <v>29</v>
      </c>
    </row>
    <row r="69" spans="1:2" hidden="1">
      <c r="A69" s="85" t="s">
        <v>273</v>
      </c>
      <c r="B69" s="87">
        <v>113</v>
      </c>
    </row>
    <row r="70" spans="1:2">
      <c r="A70" s="85" t="s">
        <v>136</v>
      </c>
      <c r="B70" s="87">
        <v>505.59899999999999</v>
      </c>
    </row>
    <row r="71" spans="1:2">
      <c r="A71" s="85" t="s">
        <v>317</v>
      </c>
      <c r="B71" s="87">
        <v>110.62</v>
      </c>
    </row>
    <row r="72" spans="1:2" hidden="1">
      <c r="A72" s="85" t="s">
        <v>318</v>
      </c>
      <c r="B72" s="87">
        <v>0</v>
      </c>
    </row>
    <row r="73" spans="1:2">
      <c r="A73" s="85" t="s">
        <v>331</v>
      </c>
      <c r="B73" s="87">
        <v>551</v>
      </c>
    </row>
    <row r="74" spans="1:2">
      <c r="A74" s="85" t="s">
        <v>140</v>
      </c>
      <c r="B74" s="87">
        <v>986.91899999999998</v>
      </c>
    </row>
    <row r="75" spans="1:2" hidden="1">
      <c r="A75" s="85" t="s">
        <v>690</v>
      </c>
      <c r="B75" s="87">
        <v>0</v>
      </c>
    </row>
    <row r="76" spans="1:2">
      <c r="A76" s="85" t="s">
        <v>332</v>
      </c>
      <c r="B76" s="87">
        <v>58</v>
      </c>
    </row>
    <row r="77" spans="1:2">
      <c r="A77" s="86" t="s">
        <v>333</v>
      </c>
      <c r="B77" s="87">
        <v>116.208</v>
      </c>
    </row>
    <row r="78" spans="1:2" hidden="1">
      <c r="A78" s="85" t="s">
        <v>338</v>
      </c>
      <c r="B78" s="87">
        <v>0</v>
      </c>
    </row>
    <row r="79" spans="1:2" hidden="1">
      <c r="A79" s="85" t="s">
        <v>1109</v>
      </c>
      <c r="B79" s="87">
        <v>0</v>
      </c>
    </row>
    <row r="80" spans="1:2">
      <c r="A80" s="85" t="s">
        <v>328</v>
      </c>
      <c r="B80" s="87">
        <v>32.034999999999997</v>
      </c>
    </row>
    <row r="81" spans="1:2" hidden="1">
      <c r="A81" s="85" t="s">
        <v>1115</v>
      </c>
      <c r="B81" s="87">
        <v>0</v>
      </c>
    </row>
    <row r="82" spans="1:2" hidden="1">
      <c r="A82" s="85" t="s">
        <v>1116</v>
      </c>
      <c r="B82" s="87">
        <v>0</v>
      </c>
    </row>
    <row r="83" spans="1:2">
      <c r="A83" s="85" t="s">
        <v>318</v>
      </c>
      <c r="B83" s="87">
        <v>35.298000000000002</v>
      </c>
    </row>
    <row r="84" spans="1:2" hidden="1">
      <c r="A84" s="85" t="s">
        <v>331</v>
      </c>
      <c r="B84" s="87">
        <v>0</v>
      </c>
    </row>
    <row r="85" spans="1:2">
      <c r="A85" s="85" t="s">
        <v>140</v>
      </c>
      <c r="B85" s="87">
        <v>48.875</v>
      </c>
    </row>
    <row r="86" spans="1:2">
      <c r="A86" s="86" t="s">
        <v>11</v>
      </c>
      <c r="B86" s="87">
        <v>4545.357</v>
      </c>
    </row>
    <row r="87" spans="1:2">
      <c r="A87" s="85" t="s">
        <v>144</v>
      </c>
      <c r="B87" s="87">
        <v>58</v>
      </c>
    </row>
    <row r="88" spans="1:2" hidden="1">
      <c r="A88" s="85" t="s">
        <v>338</v>
      </c>
      <c r="B88" s="87">
        <v>0</v>
      </c>
    </row>
    <row r="89" spans="1:2">
      <c r="A89" s="85" t="s">
        <v>153</v>
      </c>
      <c r="B89" s="87">
        <v>42</v>
      </c>
    </row>
    <row r="90" spans="1:2" hidden="1">
      <c r="A90" s="85" t="s">
        <v>820</v>
      </c>
      <c r="B90" s="87">
        <v>0</v>
      </c>
    </row>
    <row r="91" spans="1:2">
      <c r="A91" s="85" t="s">
        <v>281</v>
      </c>
      <c r="B91" s="87">
        <v>137</v>
      </c>
    </row>
    <row r="92" spans="1:2">
      <c r="A92" s="85" t="s">
        <v>162</v>
      </c>
      <c r="B92" s="87">
        <v>92</v>
      </c>
    </row>
    <row r="93" spans="1:2">
      <c r="A93" s="85" t="s">
        <v>174</v>
      </c>
      <c r="B93" s="87">
        <v>610.58500000000004</v>
      </c>
    </row>
    <row r="94" spans="1:2">
      <c r="A94" s="85" t="s">
        <v>192</v>
      </c>
      <c r="B94" s="87">
        <v>446</v>
      </c>
    </row>
    <row r="95" spans="1:2">
      <c r="A95" s="85" t="s">
        <v>207</v>
      </c>
      <c r="B95" s="87">
        <v>138.95999999999998</v>
      </c>
    </row>
    <row r="96" spans="1:2">
      <c r="A96" s="85" t="s">
        <v>213</v>
      </c>
      <c r="B96" s="87">
        <v>104</v>
      </c>
    </row>
    <row r="97" spans="1:2">
      <c r="A97" s="85" t="s">
        <v>216</v>
      </c>
      <c r="B97" s="87">
        <v>21</v>
      </c>
    </row>
    <row r="98" spans="1:2">
      <c r="A98" s="85" t="s">
        <v>223</v>
      </c>
      <c r="B98" s="87">
        <v>112.13</v>
      </c>
    </row>
    <row r="99" spans="1:2">
      <c r="A99" s="85" t="s">
        <v>286</v>
      </c>
      <c r="B99" s="87">
        <v>710</v>
      </c>
    </row>
    <row r="100" spans="1:2">
      <c r="A100" s="85" t="s">
        <v>226</v>
      </c>
      <c r="B100" s="87">
        <v>58</v>
      </c>
    </row>
    <row r="101" spans="1:2">
      <c r="A101" s="85" t="s">
        <v>292</v>
      </c>
      <c r="B101" s="87">
        <v>29</v>
      </c>
    </row>
    <row r="102" spans="1:2">
      <c r="A102" s="85" t="s">
        <v>230</v>
      </c>
      <c r="B102" s="87">
        <v>215.459</v>
      </c>
    </row>
    <row r="103" spans="1:2">
      <c r="A103" s="85" t="s">
        <v>238</v>
      </c>
      <c r="B103" s="87">
        <v>309</v>
      </c>
    </row>
    <row r="104" spans="1:2">
      <c r="A104" s="85" t="s">
        <v>243</v>
      </c>
      <c r="B104" s="87">
        <v>50</v>
      </c>
    </row>
    <row r="105" spans="1:2" hidden="1">
      <c r="A105" s="85" t="s">
        <v>887</v>
      </c>
      <c r="B105" s="87">
        <v>0</v>
      </c>
    </row>
    <row r="106" spans="1:2" hidden="1">
      <c r="A106" s="85" t="s">
        <v>885</v>
      </c>
      <c r="B106" s="87">
        <v>0</v>
      </c>
    </row>
    <row r="107" spans="1:2">
      <c r="A107" s="85" t="s">
        <v>245</v>
      </c>
      <c r="B107" s="87">
        <v>128.22499999999999</v>
      </c>
    </row>
    <row r="108" spans="1:2">
      <c r="A108" s="85" t="s">
        <v>250</v>
      </c>
      <c r="B108" s="87">
        <v>476</v>
      </c>
    </row>
    <row r="109" spans="1:2">
      <c r="A109" s="85" t="s">
        <v>256</v>
      </c>
      <c r="B109" s="87">
        <v>569</v>
      </c>
    </row>
    <row r="110" spans="1:2">
      <c r="A110" s="85" t="s">
        <v>128</v>
      </c>
      <c r="B110" s="87">
        <v>21</v>
      </c>
    </row>
    <row r="111" spans="1:2">
      <c r="A111" s="85" t="s">
        <v>273</v>
      </c>
      <c r="B111" s="87">
        <v>159.99799999999999</v>
      </c>
    </row>
    <row r="112" spans="1:2" hidden="1">
      <c r="A112" s="85" t="s">
        <v>136</v>
      </c>
      <c r="B112" s="87">
        <v>0</v>
      </c>
    </row>
    <row r="113" spans="1:2">
      <c r="A113" s="85" t="s">
        <v>279</v>
      </c>
      <c r="B113" s="87">
        <v>58</v>
      </c>
    </row>
    <row r="114" spans="1:2">
      <c r="A114" s="86" t="s">
        <v>12</v>
      </c>
      <c r="B114" s="87">
        <v>1398.7249999999999</v>
      </c>
    </row>
    <row r="115" spans="1:2">
      <c r="A115" s="85" t="s">
        <v>334</v>
      </c>
      <c r="B115" s="87">
        <v>1398.7249999999999</v>
      </c>
    </row>
    <row r="116" spans="1:2" hidden="1">
      <c r="A116" s="4" t="s">
        <v>25</v>
      </c>
      <c r="B116" s="87">
        <v>18808.175999999999</v>
      </c>
    </row>
  </sheetData>
  <autoFilter ref="A4:B116" xr:uid="{9449132F-BE80-4962-B022-5F17F71D06AB}">
    <filterColumn colId="1">
      <filters>
        <filter val="104"/>
        <filter val="110.135"/>
        <filter val="110.62"/>
        <filter val="112.13"/>
        <filter val="113.831"/>
        <filter val="116.208"/>
        <filter val="123.15"/>
        <filter val="127.495"/>
        <filter val="128.225"/>
        <filter val="1283.57"/>
        <filter val="137"/>
        <filter val="138.96"/>
        <filter val="1398.725"/>
        <filter val="1550.835"/>
        <filter val="159.998"/>
        <filter val="18808.997"/>
        <filter val="20.073"/>
        <filter val="20.1"/>
        <filter val="203"/>
        <filter val="21"/>
        <filter val="215.459"/>
        <filter val="217"/>
        <filter val="232"/>
        <filter val="24.99"/>
        <filter val="28"/>
        <filter val="29"/>
        <filter val="290"/>
        <filter val="300"/>
        <filter val="309"/>
        <filter val="3114.935"/>
        <filter val="32.035"/>
        <filter val="35.298"/>
        <filter val="355.43"/>
        <filter val="36.14"/>
        <filter val="3661.428"/>
        <filter val="42"/>
        <filter val="422"/>
        <filter val="446"/>
        <filter val="4545.357"/>
        <filter val="476"/>
        <filter val="48.875"/>
        <filter val="50"/>
        <filter val="50.66"/>
        <filter val="500"/>
        <filter val="505.599"/>
        <filter val="535.43"/>
        <filter val="551"/>
        <filter val="56"/>
        <filter val="569"/>
        <filter val="58"/>
        <filter val="61.895"/>
        <filter val="610.585"/>
        <filter val="635.125"/>
        <filter val="6917.939"/>
        <filter val="710"/>
        <filter val="748.14"/>
        <filter val="77.33"/>
        <filter val="87"/>
        <filter val="92"/>
        <filter val="986"/>
        <filter val="986.919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E502-C478-4A48-A6D5-EB375F264409}">
  <dimension ref="A3:L18"/>
  <sheetViews>
    <sheetView topLeftCell="A4" workbookViewId="0">
      <selection activeCell="L4" sqref="A4:L18"/>
    </sheetView>
  </sheetViews>
  <sheetFormatPr defaultRowHeight="15.5"/>
  <cols>
    <col min="1" max="1" width="16.58203125" bestFit="1" customWidth="1"/>
    <col min="2" max="2" width="21.9140625" bestFit="1" customWidth="1"/>
    <col min="3" max="7" width="9.33203125" style="26" customWidth="1"/>
    <col min="8" max="12" width="9.33203125" style="97" customWidth="1"/>
    <col min="13" max="13" width="23.1640625" bestFit="1" customWidth="1"/>
    <col min="14" max="14" width="31.08203125" bestFit="1" customWidth="1"/>
  </cols>
  <sheetData>
    <row r="3" spans="1:12">
      <c r="C3" s="95" t="s">
        <v>1491</v>
      </c>
      <c r="D3" s="96" t="s">
        <v>2</v>
      </c>
      <c r="H3" s="26"/>
      <c r="I3" s="26"/>
      <c r="J3" s="26"/>
      <c r="K3" s="26"/>
      <c r="L3" s="26"/>
    </row>
    <row r="4" spans="1:12">
      <c r="C4" s="26">
        <v>900</v>
      </c>
      <c r="E4" s="26">
        <v>1000</v>
      </c>
      <c r="G4" s="26">
        <v>1100</v>
      </c>
      <c r="H4" s="26"/>
      <c r="I4" s="26">
        <v>1200</v>
      </c>
      <c r="J4" s="26"/>
      <c r="K4" s="26">
        <v>1300</v>
      </c>
      <c r="L4" s="26"/>
    </row>
    <row r="5" spans="1:12" s="25" customFormat="1" ht="46.5">
      <c r="A5" s="98" t="s">
        <v>27</v>
      </c>
      <c r="B5" s="98" t="s">
        <v>28</v>
      </c>
      <c r="C5" s="31" t="s">
        <v>29</v>
      </c>
      <c r="D5" s="31" t="s">
        <v>1492</v>
      </c>
      <c r="E5" s="31" t="s">
        <v>29</v>
      </c>
      <c r="F5" s="31" t="s">
        <v>1492</v>
      </c>
      <c r="G5" s="31" t="s">
        <v>29</v>
      </c>
      <c r="H5" s="31" t="s">
        <v>1492</v>
      </c>
      <c r="I5" s="31" t="s">
        <v>29</v>
      </c>
      <c r="J5" s="31" t="s">
        <v>1492</v>
      </c>
      <c r="K5" s="31" t="s">
        <v>29</v>
      </c>
      <c r="L5" s="31" t="s">
        <v>1492</v>
      </c>
    </row>
    <row r="6" spans="1:12">
      <c r="A6" t="s">
        <v>30</v>
      </c>
      <c r="B6" t="s">
        <v>31</v>
      </c>
      <c r="C6" s="26">
        <v>1000</v>
      </c>
      <c r="D6" s="26">
        <v>795.17499999999995</v>
      </c>
      <c r="E6" s="26">
        <v>1000</v>
      </c>
      <c r="F6" s="26">
        <v>1489.816</v>
      </c>
      <c r="G6" s="26">
        <v>500</v>
      </c>
      <c r="H6" s="26">
        <v>182</v>
      </c>
      <c r="I6" s="26">
        <v>2500</v>
      </c>
      <c r="J6" s="26">
        <v>585.875</v>
      </c>
      <c r="K6" s="26"/>
      <c r="L6" s="26"/>
    </row>
    <row r="7" spans="1:12">
      <c r="A7" t="s">
        <v>33</v>
      </c>
      <c r="B7" t="s">
        <v>34</v>
      </c>
      <c r="C7" s="26">
        <v>1500</v>
      </c>
      <c r="D7" s="26">
        <v>335.64300000000003</v>
      </c>
      <c r="F7" s="26">
        <v>138</v>
      </c>
      <c r="H7" s="26">
        <v>34.965000000000003</v>
      </c>
      <c r="I7" s="26">
        <v>8000</v>
      </c>
      <c r="J7" s="26">
        <v>2274.9549999999999</v>
      </c>
      <c r="K7" s="26">
        <v>500</v>
      </c>
      <c r="L7" s="26"/>
    </row>
    <row r="8" spans="1:12">
      <c r="A8" t="s">
        <v>35</v>
      </c>
      <c r="B8" t="s">
        <v>36</v>
      </c>
      <c r="H8" s="26">
        <v>26</v>
      </c>
      <c r="I8" s="26">
        <v>3000</v>
      </c>
      <c r="J8" s="26">
        <v>2510.3790000000004</v>
      </c>
      <c r="K8" s="26">
        <v>1000</v>
      </c>
      <c r="L8" s="26">
        <v>732.74</v>
      </c>
    </row>
    <row r="9" spans="1:12">
      <c r="A9" t="s">
        <v>37</v>
      </c>
      <c r="B9" t="s">
        <v>38</v>
      </c>
      <c r="G9" s="26">
        <v>2000</v>
      </c>
      <c r="H9" s="26">
        <v>454.65499999999997</v>
      </c>
      <c r="I9" s="26">
        <v>1000</v>
      </c>
      <c r="J9" s="26">
        <v>568.20000000000005</v>
      </c>
      <c r="K9" s="26"/>
      <c r="L9" s="26"/>
    </row>
    <row r="10" spans="1:12">
      <c r="A10" t="s">
        <v>39</v>
      </c>
      <c r="B10" t="s">
        <v>40</v>
      </c>
      <c r="C10" s="26">
        <v>500</v>
      </c>
      <c r="D10" s="26">
        <v>94.063000000000002</v>
      </c>
      <c r="H10" s="26"/>
      <c r="I10" s="26">
        <v>3000</v>
      </c>
      <c r="J10" s="26">
        <v>668.45</v>
      </c>
      <c r="K10" s="26"/>
      <c r="L10" s="26"/>
    </row>
    <row r="11" spans="1:12">
      <c r="A11" t="s">
        <v>43</v>
      </c>
      <c r="B11" t="s">
        <v>44</v>
      </c>
      <c r="H11" s="26"/>
      <c r="I11" s="26">
        <v>7800</v>
      </c>
      <c r="J11" s="26">
        <v>1740.374</v>
      </c>
      <c r="K11" s="26"/>
      <c r="L11" s="26"/>
    </row>
    <row r="12" spans="1:12">
      <c r="A12" t="s">
        <v>41</v>
      </c>
      <c r="B12" t="s">
        <v>42</v>
      </c>
      <c r="C12" s="26">
        <v>500</v>
      </c>
      <c r="F12" s="26">
        <v>523.99</v>
      </c>
      <c r="H12" s="26">
        <v>243</v>
      </c>
      <c r="I12" s="26">
        <v>8200</v>
      </c>
      <c r="J12" s="26">
        <v>5173.5200000000004</v>
      </c>
      <c r="K12" s="26"/>
      <c r="L12" s="26"/>
    </row>
    <row r="13" spans="1:12">
      <c r="A13" t="s">
        <v>45</v>
      </c>
      <c r="B13" t="s">
        <v>46</v>
      </c>
      <c r="H13" s="26"/>
      <c r="I13" s="26"/>
      <c r="J13" s="26"/>
      <c r="K13" s="26">
        <v>3000</v>
      </c>
      <c r="L13" s="26">
        <v>822.08100000000002</v>
      </c>
    </row>
    <row r="14" spans="1:12">
      <c r="A14" t="s">
        <v>47</v>
      </c>
      <c r="B14" t="s">
        <v>48</v>
      </c>
      <c r="H14" s="26"/>
      <c r="I14" s="26">
        <v>3000</v>
      </c>
      <c r="J14" s="26">
        <v>1245.384</v>
      </c>
      <c r="K14" s="26"/>
      <c r="L14" s="26"/>
    </row>
    <row r="15" spans="1:12">
      <c r="A15" t="s">
        <v>49</v>
      </c>
      <c r="B15" t="s">
        <v>50</v>
      </c>
      <c r="C15" s="26">
        <v>3500</v>
      </c>
      <c r="D15" s="26">
        <v>3216.3749999999991</v>
      </c>
      <c r="E15" s="26">
        <v>500</v>
      </c>
      <c r="F15" s="26">
        <v>1241.999</v>
      </c>
      <c r="H15" s="26"/>
      <c r="I15" s="26"/>
      <c r="J15" s="26"/>
      <c r="K15" s="26"/>
      <c r="L15" s="26"/>
    </row>
    <row r="16" spans="1:12">
      <c r="A16" t="s">
        <v>1215</v>
      </c>
      <c r="B16" t="s">
        <v>32</v>
      </c>
      <c r="H16" s="26"/>
      <c r="I16" s="26">
        <v>3000</v>
      </c>
      <c r="J16" s="26">
        <v>2080.9030000000002</v>
      </c>
      <c r="K16" s="26"/>
      <c r="L16" s="26"/>
    </row>
    <row r="17" spans="1:12">
      <c r="A17" t="s">
        <v>1294</v>
      </c>
      <c r="B17" t="s">
        <v>32</v>
      </c>
      <c r="H17" s="26"/>
      <c r="I17" s="26">
        <v>2000</v>
      </c>
      <c r="J17" s="26">
        <v>1073.184</v>
      </c>
      <c r="K17" s="26"/>
      <c r="L17" s="26"/>
    </row>
    <row r="18" spans="1:12">
      <c r="A18" t="s">
        <v>25</v>
      </c>
      <c r="C18" s="26">
        <v>7000</v>
      </c>
      <c r="D18" s="26">
        <v>4441.2559999999994</v>
      </c>
      <c r="E18" s="26">
        <v>1500</v>
      </c>
      <c r="F18" s="26">
        <v>3393.8050000000003</v>
      </c>
      <c r="G18" s="26">
        <v>2500</v>
      </c>
      <c r="H18" s="26">
        <v>940.62</v>
      </c>
      <c r="I18" s="26">
        <v>41500</v>
      </c>
      <c r="J18" s="26">
        <v>17921.224000000002</v>
      </c>
      <c r="K18" s="26">
        <v>4500</v>
      </c>
      <c r="L18" s="26">
        <v>1554.8209999999999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2874-D9C8-4E23-9E19-D07BD9B89DED}">
  <dimension ref="A1:S15"/>
  <sheetViews>
    <sheetView topLeftCell="C1" workbookViewId="0">
      <selection activeCell="S1" sqref="C1:S15"/>
    </sheetView>
  </sheetViews>
  <sheetFormatPr defaultRowHeight="13"/>
  <cols>
    <col min="1" max="1" width="8.6640625" style="27"/>
    <col min="2" max="2" width="19.1640625" style="27" customWidth="1"/>
    <col min="3" max="3" width="24.6640625" style="27" customWidth="1"/>
    <col min="4" max="18" width="7.33203125" style="27" customWidth="1"/>
    <col min="19" max="16384" width="8.6640625" style="27"/>
  </cols>
  <sheetData>
    <row r="1" spans="1:19">
      <c r="A1" s="100"/>
      <c r="B1" s="100"/>
      <c r="C1" s="100" t="s">
        <v>1507</v>
      </c>
      <c r="D1" s="176">
        <v>900</v>
      </c>
      <c r="E1" s="176"/>
      <c r="F1" s="176"/>
      <c r="G1" s="176">
        <v>1000</v>
      </c>
      <c r="H1" s="176"/>
      <c r="I1" s="176"/>
      <c r="J1" s="176">
        <v>1100</v>
      </c>
      <c r="K1" s="176"/>
      <c r="L1" s="176"/>
      <c r="M1" s="176">
        <v>1200</v>
      </c>
      <c r="N1" s="176"/>
      <c r="O1" s="176"/>
      <c r="P1" s="176">
        <v>1300</v>
      </c>
      <c r="Q1" s="176"/>
      <c r="R1" s="176"/>
      <c r="S1" s="101"/>
    </row>
    <row r="2" spans="1:19" s="99" customFormat="1" ht="42" customHeight="1">
      <c r="A2" s="102" t="s">
        <v>27</v>
      </c>
      <c r="B2" s="102" t="s">
        <v>28</v>
      </c>
      <c r="C2" s="103" t="s">
        <v>1493</v>
      </c>
      <c r="D2" s="104" t="s">
        <v>29</v>
      </c>
      <c r="E2" s="105" t="s">
        <v>1492</v>
      </c>
      <c r="F2" s="106" t="s">
        <v>1494</v>
      </c>
      <c r="G2" s="104" t="s">
        <v>29</v>
      </c>
      <c r="H2" s="105" t="s">
        <v>1492</v>
      </c>
      <c r="I2" s="106" t="s">
        <v>1494</v>
      </c>
      <c r="J2" s="104" t="s">
        <v>29</v>
      </c>
      <c r="K2" s="105" t="s">
        <v>1492</v>
      </c>
      <c r="L2" s="106" t="s">
        <v>1494</v>
      </c>
      <c r="M2" s="104" t="s">
        <v>29</v>
      </c>
      <c r="N2" s="105" t="s">
        <v>1492</v>
      </c>
      <c r="O2" s="106" t="s">
        <v>1494</v>
      </c>
      <c r="P2" s="104" t="s">
        <v>29</v>
      </c>
      <c r="Q2" s="105" t="s">
        <v>1492</v>
      </c>
      <c r="R2" s="106" t="s">
        <v>1494</v>
      </c>
      <c r="S2" s="101" t="s">
        <v>1506</v>
      </c>
    </row>
    <row r="3" spans="1:19">
      <c r="A3" s="107" t="s">
        <v>30</v>
      </c>
      <c r="B3" s="108" t="s">
        <v>31</v>
      </c>
      <c r="C3" s="108" t="s">
        <v>11</v>
      </c>
      <c r="D3" s="109">
        <v>1000</v>
      </c>
      <c r="E3" s="109">
        <v>795.17499999999995</v>
      </c>
      <c r="F3" s="109">
        <f>D3-E3</f>
        <v>204.82500000000005</v>
      </c>
      <c r="G3" s="109">
        <v>1000</v>
      </c>
      <c r="H3" s="109">
        <v>1489.816</v>
      </c>
      <c r="I3" s="109">
        <v>0</v>
      </c>
      <c r="J3" s="109">
        <v>500</v>
      </c>
      <c r="K3" s="109">
        <v>182</v>
      </c>
      <c r="L3" s="109">
        <f>J3-K3</f>
        <v>318</v>
      </c>
      <c r="M3" s="109">
        <v>2500</v>
      </c>
      <c r="N3" s="109">
        <v>585.875</v>
      </c>
      <c r="O3" s="109">
        <f>M3-N3</f>
        <v>1914.125</v>
      </c>
      <c r="P3" s="109"/>
      <c r="Q3" s="109"/>
      <c r="R3" s="109">
        <f>P3-Q3</f>
        <v>0</v>
      </c>
      <c r="S3" s="109">
        <f>R3+O3+L3+I3+F3</f>
        <v>2436.9499999999998</v>
      </c>
    </row>
    <row r="4" spans="1:19">
      <c r="A4" s="107" t="s">
        <v>33</v>
      </c>
      <c r="B4" s="108" t="s">
        <v>34</v>
      </c>
      <c r="C4" s="108" t="s">
        <v>1495</v>
      </c>
      <c r="D4" s="109">
        <v>1500</v>
      </c>
      <c r="E4" s="109">
        <v>335.64300000000003</v>
      </c>
      <c r="F4" s="109">
        <f t="shared" ref="F4:F14" si="0">D4-E4</f>
        <v>1164.357</v>
      </c>
      <c r="G4" s="109"/>
      <c r="H4" s="109"/>
      <c r="I4" s="109">
        <v>0</v>
      </c>
      <c r="J4" s="109"/>
      <c r="K4" s="109"/>
      <c r="L4" s="109">
        <f t="shared" ref="L4:L14" si="1">J4-K4</f>
        <v>0</v>
      </c>
      <c r="M4" s="109">
        <v>8000</v>
      </c>
      <c r="N4" s="109">
        <v>2274.9549999999999</v>
      </c>
      <c r="O4" s="109">
        <f t="shared" ref="O4:O14" si="2">M4-N4</f>
        <v>5725.0450000000001</v>
      </c>
      <c r="P4" s="109">
        <v>500</v>
      </c>
      <c r="Q4" s="109">
        <v>0</v>
      </c>
      <c r="R4" s="109">
        <f t="shared" ref="R4:R14" si="3">P4-Q4</f>
        <v>500</v>
      </c>
      <c r="S4" s="109">
        <f t="shared" ref="S4:S15" si="4">R4+O4+L4+I4+F4</f>
        <v>7389.402</v>
      </c>
    </row>
    <row r="5" spans="1:19">
      <c r="A5" s="107" t="s">
        <v>35</v>
      </c>
      <c r="B5" s="108" t="s">
        <v>36</v>
      </c>
      <c r="C5" s="108" t="s">
        <v>1496</v>
      </c>
      <c r="D5" s="109"/>
      <c r="E5" s="109"/>
      <c r="F5" s="109">
        <f t="shared" si="0"/>
        <v>0</v>
      </c>
      <c r="G5" s="109"/>
      <c r="H5" s="109"/>
      <c r="I5" s="109">
        <f t="shared" ref="I5:I14" si="5">G5-H5</f>
        <v>0</v>
      </c>
      <c r="J5" s="109"/>
      <c r="K5" s="109"/>
      <c r="L5" s="109">
        <f t="shared" si="1"/>
        <v>0</v>
      </c>
      <c r="M5" s="109">
        <v>3000</v>
      </c>
      <c r="N5" s="109">
        <v>2510.3790000000004</v>
      </c>
      <c r="O5" s="109">
        <f t="shared" si="2"/>
        <v>489.62099999999964</v>
      </c>
      <c r="P5" s="109">
        <v>1000</v>
      </c>
      <c r="Q5" s="109">
        <v>732.74</v>
      </c>
      <c r="R5" s="109">
        <f t="shared" si="3"/>
        <v>267.26</v>
      </c>
      <c r="S5" s="109">
        <f t="shared" si="4"/>
        <v>756.88099999999963</v>
      </c>
    </row>
    <row r="6" spans="1:19">
      <c r="A6" s="107" t="s">
        <v>37</v>
      </c>
      <c r="B6" s="108" t="s">
        <v>38</v>
      </c>
      <c r="C6" s="108" t="s">
        <v>1497</v>
      </c>
      <c r="D6" s="109"/>
      <c r="E6" s="109"/>
      <c r="F6" s="109">
        <f t="shared" si="0"/>
        <v>0</v>
      </c>
      <c r="G6" s="109"/>
      <c r="H6" s="109"/>
      <c r="I6" s="109">
        <f t="shared" si="5"/>
        <v>0</v>
      </c>
      <c r="J6" s="109">
        <v>2000</v>
      </c>
      <c r="K6" s="109">
        <v>454.65499999999997</v>
      </c>
      <c r="L6" s="109">
        <f t="shared" si="1"/>
        <v>1545.345</v>
      </c>
      <c r="M6" s="109">
        <v>1000</v>
      </c>
      <c r="N6" s="109">
        <v>568.20000000000005</v>
      </c>
      <c r="O6" s="109">
        <f t="shared" si="2"/>
        <v>431.79999999999995</v>
      </c>
      <c r="P6" s="109"/>
      <c r="Q6" s="109"/>
      <c r="R6" s="109">
        <f t="shared" si="3"/>
        <v>0</v>
      </c>
      <c r="S6" s="109">
        <f t="shared" si="4"/>
        <v>1977.145</v>
      </c>
    </row>
    <row r="7" spans="1:19">
      <c r="A7" s="107" t="s">
        <v>39</v>
      </c>
      <c r="B7" s="108" t="s">
        <v>40</v>
      </c>
      <c r="C7" s="108" t="s">
        <v>1498</v>
      </c>
      <c r="D7" s="109">
        <v>500</v>
      </c>
      <c r="E7" s="109">
        <v>94.063000000000002</v>
      </c>
      <c r="F7" s="109">
        <f t="shared" si="0"/>
        <v>405.93700000000001</v>
      </c>
      <c r="G7" s="109"/>
      <c r="H7" s="109"/>
      <c r="I7" s="109">
        <f t="shared" si="5"/>
        <v>0</v>
      </c>
      <c r="J7" s="109"/>
      <c r="K7" s="109"/>
      <c r="L7" s="109">
        <f t="shared" si="1"/>
        <v>0</v>
      </c>
      <c r="M7" s="109">
        <v>3000</v>
      </c>
      <c r="N7" s="109">
        <v>668.45</v>
      </c>
      <c r="O7" s="109">
        <f t="shared" si="2"/>
        <v>2331.5500000000002</v>
      </c>
      <c r="P7" s="109"/>
      <c r="Q7" s="109"/>
      <c r="R7" s="109">
        <f t="shared" si="3"/>
        <v>0</v>
      </c>
      <c r="S7" s="109">
        <f t="shared" si="4"/>
        <v>2737.4870000000001</v>
      </c>
    </row>
    <row r="8" spans="1:19">
      <c r="A8" s="107" t="s">
        <v>43</v>
      </c>
      <c r="B8" s="108" t="s">
        <v>44</v>
      </c>
      <c r="C8" s="108" t="s">
        <v>1499</v>
      </c>
      <c r="D8" s="109"/>
      <c r="E8" s="109"/>
      <c r="F8" s="109">
        <f t="shared" si="0"/>
        <v>0</v>
      </c>
      <c r="G8" s="109"/>
      <c r="H8" s="109"/>
      <c r="I8" s="109">
        <f t="shared" si="5"/>
        <v>0</v>
      </c>
      <c r="J8" s="109"/>
      <c r="K8" s="109"/>
      <c r="L8" s="109">
        <f t="shared" si="1"/>
        <v>0</v>
      </c>
      <c r="M8" s="109">
        <v>7800</v>
      </c>
      <c r="N8" s="109">
        <v>1740.374</v>
      </c>
      <c r="O8" s="109">
        <f t="shared" si="2"/>
        <v>6059.6260000000002</v>
      </c>
      <c r="P8" s="109"/>
      <c r="Q8" s="109"/>
      <c r="R8" s="109">
        <f t="shared" si="3"/>
        <v>0</v>
      </c>
      <c r="S8" s="109">
        <f t="shared" si="4"/>
        <v>6059.6260000000002</v>
      </c>
    </row>
    <row r="9" spans="1:19">
      <c r="A9" s="107" t="s">
        <v>41</v>
      </c>
      <c r="B9" s="108" t="s">
        <v>42</v>
      </c>
      <c r="C9" s="108" t="s">
        <v>1500</v>
      </c>
      <c r="D9" s="109">
        <v>500</v>
      </c>
      <c r="E9" s="109"/>
      <c r="F9" s="109">
        <f t="shared" si="0"/>
        <v>500</v>
      </c>
      <c r="G9" s="109"/>
      <c r="H9" s="109"/>
      <c r="I9" s="109">
        <v>0</v>
      </c>
      <c r="J9" s="109"/>
      <c r="K9" s="109"/>
      <c r="L9" s="109">
        <f t="shared" si="1"/>
        <v>0</v>
      </c>
      <c r="M9" s="109">
        <v>8200</v>
      </c>
      <c r="N9" s="109">
        <v>5173.5200000000004</v>
      </c>
      <c r="O9" s="109">
        <f t="shared" si="2"/>
        <v>3026.4799999999996</v>
      </c>
      <c r="P9" s="109"/>
      <c r="Q9" s="109"/>
      <c r="R9" s="109">
        <f t="shared" si="3"/>
        <v>0</v>
      </c>
      <c r="S9" s="109">
        <f t="shared" si="4"/>
        <v>3526.4799999999996</v>
      </c>
    </row>
    <row r="10" spans="1:19">
      <c r="A10" s="107" t="s">
        <v>45</v>
      </c>
      <c r="B10" s="108" t="s">
        <v>46</v>
      </c>
      <c r="C10" s="108" t="s">
        <v>1501</v>
      </c>
      <c r="D10" s="109"/>
      <c r="E10" s="109"/>
      <c r="F10" s="109">
        <f t="shared" si="0"/>
        <v>0</v>
      </c>
      <c r="G10" s="109"/>
      <c r="H10" s="109"/>
      <c r="I10" s="109">
        <f t="shared" si="5"/>
        <v>0</v>
      </c>
      <c r="J10" s="109"/>
      <c r="K10" s="109"/>
      <c r="L10" s="109">
        <f t="shared" si="1"/>
        <v>0</v>
      </c>
      <c r="M10" s="109"/>
      <c r="N10" s="109"/>
      <c r="O10" s="109">
        <f t="shared" si="2"/>
        <v>0</v>
      </c>
      <c r="P10" s="109">
        <v>1750</v>
      </c>
      <c r="Q10" s="109">
        <v>822.08100000000002</v>
      </c>
      <c r="R10" s="109">
        <f t="shared" si="3"/>
        <v>927.91899999999998</v>
      </c>
      <c r="S10" s="109">
        <f t="shared" si="4"/>
        <v>927.91899999999998</v>
      </c>
    </row>
    <row r="11" spans="1:19">
      <c r="A11" s="107" t="s">
        <v>47</v>
      </c>
      <c r="B11" s="108" t="s">
        <v>48</v>
      </c>
      <c r="C11" s="108" t="s">
        <v>1502</v>
      </c>
      <c r="D11" s="109"/>
      <c r="E11" s="109"/>
      <c r="F11" s="109">
        <f t="shared" si="0"/>
        <v>0</v>
      </c>
      <c r="G11" s="109"/>
      <c r="H11" s="109"/>
      <c r="I11" s="109">
        <f t="shared" si="5"/>
        <v>0</v>
      </c>
      <c r="J11" s="109"/>
      <c r="K11" s="109"/>
      <c r="L11" s="109">
        <f t="shared" si="1"/>
        <v>0</v>
      </c>
      <c r="M11" s="109">
        <v>1250</v>
      </c>
      <c r="N11" s="109">
        <v>1245.384</v>
      </c>
      <c r="O11" s="109">
        <f t="shared" si="2"/>
        <v>4.6159999999999854</v>
      </c>
      <c r="P11" s="109"/>
      <c r="Q11" s="109"/>
      <c r="R11" s="109">
        <f t="shared" si="3"/>
        <v>0</v>
      </c>
      <c r="S11" s="109">
        <f t="shared" si="4"/>
        <v>4.6159999999999854</v>
      </c>
    </row>
    <row r="12" spans="1:19">
      <c r="A12" s="107" t="s">
        <v>49</v>
      </c>
      <c r="B12" s="108" t="s">
        <v>50</v>
      </c>
      <c r="C12" s="108" t="s">
        <v>1503</v>
      </c>
      <c r="D12" s="109">
        <f>5250+1250</f>
        <v>6500</v>
      </c>
      <c r="E12" s="109">
        <v>3216.3749999999991</v>
      </c>
      <c r="F12" s="109">
        <f t="shared" si="0"/>
        <v>3283.6250000000009</v>
      </c>
      <c r="G12" s="109">
        <v>500</v>
      </c>
      <c r="H12" s="109">
        <v>1241.999</v>
      </c>
      <c r="I12" s="109">
        <v>0</v>
      </c>
      <c r="J12" s="109"/>
      <c r="K12" s="109"/>
      <c r="L12" s="109">
        <f t="shared" si="1"/>
        <v>0</v>
      </c>
      <c r="M12" s="109"/>
      <c r="N12" s="109"/>
      <c r="O12" s="109">
        <f t="shared" si="2"/>
        <v>0</v>
      </c>
      <c r="P12" s="109"/>
      <c r="Q12" s="109"/>
      <c r="R12" s="109">
        <f t="shared" si="3"/>
        <v>0</v>
      </c>
      <c r="S12" s="109">
        <f t="shared" si="4"/>
        <v>3283.6250000000009</v>
      </c>
    </row>
    <row r="13" spans="1:19">
      <c r="A13" s="107" t="s">
        <v>1215</v>
      </c>
      <c r="B13" s="107" t="s">
        <v>1215</v>
      </c>
      <c r="C13" s="108" t="s">
        <v>1504</v>
      </c>
      <c r="D13" s="109"/>
      <c r="E13" s="109"/>
      <c r="F13" s="109">
        <f t="shared" si="0"/>
        <v>0</v>
      </c>
      <c r="G13" s="109"/>
      <c r="H13" s="109"/>
      <c r="I13" s="109">
        <f t="shared" si="5"/>
        <v>0</v>
      </c>
      <c r="J13" s="109"/>
      <c r="K13" s="109"/>
      <c r="L13" s="109">
        <f t="shared" si="1"/>
        <v>0</v>
      </c>
      <c r="M13" s="109">
        <v>3000</v>
      </c>
      <c r="N13" s="109">
        <v>2080.9030000000002</v>
      </c>
      <c r="O13" s="109">
        <f t="shared" si="2"/>
        <v>919.09699999999975</v>
      </c>
      <c r="P13" s="109"/>
      <c r="Q13" s="109"/>
      <c r="R13" s="109">
        <f t="shared" si="3"/>
        <v>0</v>
      </c>
      <c r="S13" s="109">
        <f t="shared" si="4"/>
        <v>919.09699999999975</v>
      </c>
    </row>
    <row r="14" spans="1:19">
      <c r="A14" s="107" t="s">
        <v>1294</v>
      </c>
      <c r="B14" s="107" t="s">
        <v>1294</v>
      </c>
      <c r="C14" s="108" t="s">
        <v>1505</v>
      </c>
      <c r="D14" s="109"/>
      <c r="E14" s="109"/>
      <c r="F14" s="109">
        <f t="shared" si="0"/>
        <v>0</v>
      </c>
      <c r="G14" s="109"/>
      <c r="H14" s="109"/>
      <c r="I14" s="109">
        <f t="shared" si="5"/>
        <v>0</v>
      </c>
      <c r="J14" s="109"/>
      <c r="K14" s="109"/>
      <c r="L14" s="109">
        <f t="shared" si="1"/>
        <v>0</v>
      </c>
      <c r="M14" s="109">
        <v>2000</v>
      </c>
      <c r="N14" s="109">
        <v>1073.184</v>
      </c>
      <c r="O14" s="109">
        <f t="shared" si="2"/>
        <v>926.81600000000003</v>
      </c>
      <c r="P14" s="109"/>
      <c r="Q14" s="109"/>
      <c r="R14" s="109">
        <f t="shared" si="3"/>
        <v>0</v>
      </c>
      <c r="S14" s="109">
        <f t="shared" si="4"/>
        <v>926.81600000000003</v>
      </c>
    </row>
    <row r="15" spans="1:19">
      <c r="A15" s="110" t="s">
        <v>25</v>
      </c>
      <c r="B15" s="110"/>
      <c r="C15" s="110"/>
      <c r="D15" s="104">
        <f>SUM(D3:D14)</f>
        <v>10000</v>
      </c>
      <c r="E15" s="105">
        <f t="shared" ref="E15:R15" si="6">SUM(E3:E14)</f>
        <v>4441.2559999999994</v>
      </c>
      <c r="F15" s="106">
        <f t="shared" si="6"/>
        <v>5558.7440000000006</v>
      </c>
      <c r="G15" s="104">
        <f t="shared" si="6"/>
        <v>1500</v>
      </c>
      <c r="H15" s="105">
        <f t="shared" si="6"/>
        <v>2731.8150000000001</v>
      </c>
      <c r="I15" s="106">
        <f t="shared" si="6"/>
        <v>0</v>
      </c>
      <c r="J15" s="104">
        <f t="shared" si="6"/>
        <v>2500</v>
      </c>
      <c r="K15" s="105">
        <f t="shared" si="6"/>
        <v>636.65499999999997</v>
      </c>
      <c r="L15" s="106">
        <f t="shared" si="6"/>
        <v>1863.345</v>
      </c>
      <c r="M15" s="104">
        <f t="shared" si="6"/>
        <v>39750</v>
      </c>
      <c r="N15" s="105">
        <f t="shared" si="6"/>
        <v>17921.224000000002</v>
      </c>
      <c r="O15" s="106">
        <f t="shared" si="6"/>
        <v>21828.775999999998</v>
      </c>
      <c r="P15" s="104">
        <f t="shared" si="6"/>
        <v>3250</v>
      </c>
      <c r="Q15" s="105">
        <f t="shared" si="6"/>
        <v>1554.8209999999999</v>
      </c>
      <c r="R15" s="106">
        <f t="shared" si="6"/>
        <v>1695.1790000000001</v>
      </c>
      <c r="S15" s="101">
        <f t="shared" si="4"/>
        <v>30946.044000000002</v>
      </c>
    </row>
  </sheetData>
  <mergeCells count="5">
    <mergeCell ref="D1:F1"/>
    <mergeCell ref="G1:I1"/>
    <mergeCell ref="J1:L1"/>
    <mergeCell ref="M1:O1"/>
    <mergeCell ref="P1:R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DFD5-CE0B-44FA-984C-D1159D5D734D}">
  <dimension ref="A1:H33"/>
  <sheetViews>
    <sheetView workbookViewId="0">
      <pane ySplit="4" topLeftCell="A11" activePane="bottomLeft" state="frozen"/>
      <selection pane="bottomLeft" activeCell="M16" sqref="M16"/>
    </sheetView>
  </sheetViews>
  <sheetFormatPr defaultRowHeight="15.5"/>
  <cols>
    <col min="1" max="1" width="10.58203125" bestFit="1" customWidth="1"/>
    <col min="2" max="2" width="16.1640625" bestFit="1" customWidth="1"/>
    <col min="3" max="7" width="15.08203125" style="23" bestFit="1" customWidth="1"/>
    <col min="8" max="9" width="10.5" bestFit="1" customWidth="1"/>
  </cols>
  <sheetData>
    <row r="1" spans="1:8">
      <c r="A1" s="21" t="s">
        <v>0</v>
      </c>
      <c r="B1" t="s">
        <v>1729</v>
      </c>
    </row>
    <row r="3" spans="1:8">
      <c r="A3" s="21" t="s">
        <v>1730</v>
      </c>
      <c r="C3" s="22" t="s">
        <v>1491</v>
      </c>
      <c r="H3" s="23"/>
    </row>
    <row r="4" spans="1:8">
      <c r="A4" s="21" t="s">
        <v>3</v>
      </c>
      <c r="B4" s="21" t="s">
        <v>4</v>
      </c>
      <c r="C4" s="23">
        <v>900</v>
      </c>
      <c r="D4" s="23">
        <v>1000</v>
      </c>
      <c r="E4" s="23">
        <v>1100</v>
      </c>
      <c r="F4" s="23">
        <v>1200</v>
      </c>
      <c r="G4" s="23">
        <v>1300</v>
      </c>
      <c r="H4" t="s">
        <v>25</v>
      </c>
    </row>
    <row r="5" spans="1:8">
      <c r="A5" t="s">
        <v>6</v>
      </c>
      <c r="B5" t="s">
        <v>8</v>
      </c>
      <c r="C5" s="26"/>
      <c r="D5" s="26"/>
      <c r="E5" s="26">
        <v>446.303</v>
      </c>
      <c r="F5" s="26">
        <v>144.97999999999999</v>
      </c>
      <c r="G5" s="26"/>
      <c r="H5" s="97">
        <v>591.28300000000002</v>
      </c>
    </row>
    <row r="6" spans="1:8">
      <c r="B6" t="s">
        <v>624</v>
      </c>
      <c r="C6" s="26"/>
      <c r="D6" s="26"/>
      <c r="E6" s="26"/>
      <c r="F6" s="26">
        <v>797.26999999999987</v>
      </c>
      <c r="G6" s="26"/>
      <c r="H6" s="97">
        <v>797.26999999999987</v>
      </c>
    </row>
    <row r="7" spans="1:8">
      <c r="B7" t="s">
        <v>9</v>
      </c>
      <c r="C7" s="26">
        <v>251.04900000000001</v>
      </c>
      <c r="D7" s="26"/>
      <c r="E7" s="26"/>
      <c r="F7" s="26">
        <v>1031.606</v>
      </c>
      <c r="G7" s="26"/>
      <c r="H7" s="97">
        <v>1282.655</v>
      </c>
    </row>
    <row r="8" spans="1:8">
      <c r="B8" t="s">
        <v>325</v>
      </c>
      <c r="C8" s="26"/>
      <c r="D8" s="26"/>
      <c r="E8" s="26">
        <v>652.55999999999995</v>
      </c>
      <c r="F8" s="26">
        <v>542</v>
      </c>
      <c r="G8" s="26"/>
      <c r="H8" s="97">
        <v>1194.56</v>
      </c>
    </row>
    <row r="9" spans="1:8">
      <c r="B9" t="s">
        <v>1609</v>
      </c>
      <c r="C9" s="26"/>
      <c r="D9" s="26"/>
      <c r="E9" s="26"/>
      <c r="F9" s="26">
        <v>24</v>
      </c>
      <c r="G9" s="26"/>
      <c r="H9" s="97">
        <v>24</v>
      </c>
    </row>
    <row r="10" spans="1:8">
      <c r="B10" t="s">
        <v>10</v>
      </c>
      <c r="C10" s="26"/>
      <c r="D10" s="26"/>
      <c r="E10" s="26"/>
      <c r="F10" s="26">
        <v>3164.6929999999993</v>
      </c>
      <c r="G10" s="26"/>
      <c r="H10" s="97">
        <v>3164.6929999999993</v>
      </c>
    </row>
    <row r="11" spans="1:8">
      <c r="B11" t="s">
        <v>1668</v>
      </c>
      <c r="C11" s="26"/>
      <c r="D11" s="26"/>
      <c r="E11" s="26"/>
      <c r="F11" s="26">
        <v>455.21000000000004</v>
      </c>
      <c r="G11" s="26">
        <v>60.02</v>
      </c>
      <c r="H11" s="97">
        <v>515.23</v>
      </c>
    </row>
    <row r="12" spans="1:8">
      <c r="B12" t="s">
        <v>11</v>
      </c>
      <c r="C12" s="26">
        <v>987</v>
      </c>
      <c r="D12" s="26">
        <v>439.85500000000002</v>
      </c>
      <c r="E12" s="26">
        <v>52</v>
      </c>
      <c r="F12" s="26">
        <v>2538.085</v>
      </c>
      <c r="G12" s="26"/>
      <c r="H12" s="97">
        <v>4016.94</v>
      </c>
    </row>
    <row r="13" spans="1:8">
      <c r="B13" t="s">
        <v>12</v>
      </c>
      <c r="C13" s="26"/>
      <c r="D13" s="26"/>
      <c r="E13" s="26"/>
      <c r="F13" s="26">
        <v>592.82000000000005</v>
      </c>
      <c r="G13" s="26">
        <v>503.1</v>
      </c>
      <c r="H13" s="97">
        <v>1095.92</v>
      </c>
    </row>
    <row r="14" spans="1:8">
      <c r="A14" t="s">
        <v>13</v>
      </c>
      <c r="C14" s="26">
        <v>1238.049</v>
      </c>
      <c r="D14" s="26">
        <v>439.85500000000002</v>
      </c>
      <c r="E14" s="26">
        <v>1150.8629999999998</v>
      </c>
      <c r="F14" s="26">
        <v>9290.6639999999989</v>
      </c>
      <c r="G14" s="26">
        <v>563.12</v>
      </c>
      <c r="H14" s="97">
        <v>12682.550999999999</v>
      </c>
    </row>
    <row r="15" spans="1:8">
      <c r="A15" t="s">
        <v>1294</v>
      </c>
      <c r="B15" t="s">
        <v>1488</v>
      </c>
      <c r="C15" s="26"/>
      <c r="D15" s="26"/>
      <c r="E15" s="26"/>
      <c r="F15" s="26">
        <v>1568</v>
      </c>
      <c r="G15" s="26"/>
      <c r="H15" s="97">
        <v>1568</v>
      </c>
    </row>
    <row r="16" spans="1:8">
      <c r="B16" t="s">
        <v>9</v>
      </c>
      <c r="C16" s="26"/>
      <c r="D16" s="26"/>
      <c r="E16" s="26"/>
      <c r="F16" s="26">
        <v>504</v>
      </c>
      <c r="G16" s="26"/>
      <c r="H16" s="97">
        <v>504</v>
      </c>
    </row>
    <row r="17" spans="1:8">
      <c r="A17" t="s">
        <v>1610</v>
      </c>
      <c r="C17" s="26"/>
      <c r="D17" s="26"/>
      <c r="E17" s="26"/>
      <c r="F17" s="26">
        <v>2072</v>
      </c>
      <c r="G17" s="26"/>
      <c r="H17" s="97">
        <v>2072</v>
      </c>
    </row>
    <row r="18" spans="1:8">
      <c r="A18" t="s">
        <v>14</v>
      </c>
      <c r="B18" t="s">
        <v>15</v>
      </c>
      <c r="C18" s="26">
        <v>94.063000000000002</v>
      </c>
      <c r="D18" s="26">
        <v>184</v>
      </c>
      <c r="E18" s="26"/>
      <c r="F18" s="26">
        <v>1127.98</v>
      </c>
      <c r="G18" s="26"/>
      <c r="H18" s="97">
        <v>1406.0430000000001</v>
      </c>
    </row>
    <row r="19" spans="1:8">
      <c r="B19" t="s">
        <v>9</v>
      </c>
      <c r="C19" s="26"/>
      <c r="D19" s="26"/>
      <c r="E19" s="26"/>
      <c r="F19" s="26">
        <v>173.99799999999999</v>
      </c>
      <c r="G19" s="26"/>
      <c r="H19" s="97">
        <v>173.99799999999999</v>
      </c>
    </row>
    <row r="20" spans="1:8">
      <c r="B20" t="s">
        <v>16</v>
      </c>
      <c r="C20" s="26"/>
      <c r="D20" s="26">
        <v>300</v>
      </c>
      <c r="E20" s="26">
        <v>243</v>
      </c>
      <c r="F20" s="26">
        <v>1731.0819999999999</v>
      </c>
      <c r="G20" s="26"/>
      <c r="H20" s="97">
        <v>2274.0819999999999</v>
      </c>
    </row>
    <row r="21" spans="1:8">
      <c r="A21" t="s">
        <v>17</v>
      </c>
      <c r="C21" s="26">
        <v>94.063000000000002</v>
      </c>
      <c r="D21" s="26">
        <v>484</v>
      </c>
      <c r="E21" s="26">
        <v>243</v>
      </c>
      <c r="F21" s="26">
        <v>3033.06</v>
      </c>
      <c r="G21" s="26"/>
      <c r="H21" s="97">
        <v>3854.123</v>
      </c>
    </row>
    <row r="22" spans="1:8">
      <c r="A22" t="s">
        <v>18</v>
      </c>
      <c r="B22" t="s">
        <v>725</v>
      </c>
      <c r="C22" s="26">
        <v>357</v>
      </c>
      <c r="D22" s="26">
        <v>1034.999</v>
      </c>
      <c r="E22" s="26"/>
      <c r="F22" s="26"/>
      <c r="G22" s="26"/>
      <c r="H22" s="97">
        <v>1391.999</v>
      </c>
    </row>
    <row r="23" spans="1:8">
      <c r="B23" t="s">
        <v>19</v>
      </c>
      <c r="C23" s="26"/>
      <c r="D23" s="26"/>
      <c r="E23" s="26"/>
      <c r="F23" s="26"/>
      <c r="G23" s="26">
        <v>879.23099999999988</v>
      </c>
      <c r="H23" s="97">
        <v>879.23099999999988</v>
      </c>
    </row>
    <row r="24" spans="1:8">
      <c r="B24" t="s">
        <v>20</v>
      </c>
      <c r="C24" s="26">
        <v>5553.1849999999995</v>
      </c>
      <c r="D24" s="26">
        <v>184</v>
      </c>
      <c r="E24" s="26"/>
      <c r="F24" s="26"/>
      <c r="G24" s="26"/>
      <c r="H24" s="97">
        <v>5737.1849999999995</v>
      </c>
    </row>
    <row r="25" spans="1:8">
      <c r="B25" t="s">
        <v>21</v>
      </c>
      <c r="C25" s="26"/>
      <c r="D25" s="26"/>
      <c r="E25" s="26"/>
      <c r="F25" s="26">
        <v>1411.4190000000001</v>
      </c>
      <c r="G25" s="26"/>
      <c r="H25" s="97">
        <v>1411.4190000000001</v>
      </c>
    </row>
    <row r="26" spans="1:8">
      <c r="A26" t="s">
        <v>22</v>
      </c>
      <c r="C26" s="26">
        <v>5910.1849999999995</v>
      </c>
      <c r="D26" s="26">
        <v>1218.999</v>
      </c>
      <c r="E26" s="26"/>
      <c r="F26" s="26">
        <v>1411.4190000000001</v>
      </c>
      <c r="G26" s="26">
        <v>879.23099999999988</v>
      </c>
      <c r="H26" s="97">
        <v>9419.8339999999989</v>
      </c>
    </row>
    <row r="27" spans="1:8">
      <c r="A27" t="s">
        <v>1215</v>
      </c>
      <c r="B27" t="s">
        <v>1490</v>
      </c>
      <c r="C27" s="26"/>
      <c r="D27" s="26"/>
      <c r="E27" s="26"/>
      <c r="F27" s="26">
        <v>1183.7330000000002</v>
      </c>
      <c r="G27" s="26"/>
      <c r="H27" s="97">
        <v>1183.7330000000002</v>
      </c>
    </row>
    <row r="28" spans="1:8">
      <c r="B28" t="s">
        <v>1489</v>
      </c>
      <c r="C28" s="26"/>
      <c r="D28" s="26"/>
      <c r="E28" s="26"/>
      <c r="F28" s="26">
        <v>1109.02</v>
      </c>
      <c r="G28" s="26"/>
      <c r="H28" s="97">
        <v>1109.02</v>
      </c>
    </row>
    <row r="29" spans="1:8">
      <c r="B29" t="s">
        <v>12</v>
      </c>
      <c r="C29" s="26"/>
      <c r="D29" s="26"/>
      <c r="E29" s="26"/>
      <c r="F29" s="26">
        <v>2021.15</v>
      </c>
      <c r="G29" s="26"/>
      <c r="H29" s="97">
        <v>2021.15</v>
      </c>
    </row>
    <row r="30" spans="1:8">
      <c r="A30" t="s">
        <v>1611</v>
      </c>
      <c r="C30" s="26"/>
      <c r="D30" s="26"/>
      <c r="E30" s="26"/>
      <c r="F30" s="26">
        <v>4313.9030000000002</v>
      </c>
      <c r="G30" s="26"/>
      <c r="H30" s="97">
        <v>4313.9030000000002</v>
      </c>
    </row>
    <row r="31" spans="1:8">
      <c r="A31" t="s">
        <v>23</v>
      </c>
      <c r="B31" t="s">
        <v>15</v>
      </c>
      <c r="C31" s="26"/>
      <c r="D31" s="26"/>
      <c r="E31" s="26"/>
      <c r="F31" s="26">
        <v>640.08799999999997</v>
      </c>
      <c r="G31" s="26"/>
      <c r="H31" s="97">
        <v>640.08799999999997</v>
      </c>
    </row>
    <row r="32" spans="1:8">
      <c r="A32" t="s">
        <v>24</v>
      </c>
      <c r="C32" s="26"/>
      <c r="D32" s="26"/>
      <c r="E32" s="26"/>
      <c r="F32" s="26">
        <v>640.08799999999997</v>
      </c>
      <c r="G32" s="26"/>
      <c r="H32" s="97">
        <v>640.08799999999997</v>
      </c>
    </row>
    <row r="33" spans="1:8">
      <c r="A33" t="s">
        <v>25</v>
      </c>
      <c r="C33" s="26">
        <v>7242.2969999999996</v>
      </c>
      <c r="D33" s="26">
        <v>2142.8540000000003</v>
      </c>
      <c r="E33" s="26">
        <v>1393.8629999999998</v>
      </c>
      <c r="F33" s="26">
        <v>20761.133999999998</v>
      </c>
      <c r="G33" s="26">
        <v>1442.3509999999999</v>
      </c>
      <c r="H33" s="97">
        <v>32982.499000000003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D6A-0B1B-4178-A8D9-D1E6AC1DC041}">
  <dimension ref="A1:F35"/>
  <sheetViews>
    <sheetView zoomScale="89" zoomScaleNormal="89" workbookViewId="0">
      <pane ySplit="4" topLeftCell="A5" activePane="bottomLeft" state="frozen"/>
      <selection pane="bottomLeft" activeCell="D7" sqref="D7"/>
    </sheetView>
  </sheetViews>
  <sheetFormatPr defaultRowHeight="15.5"/>
  <cols>
    <col min="1" max="1" width="19.4140625" bestFit="1" customWidth="1"/>
    <col min="2" max="2" width="15.75" bestFit="1" customWidth="1"/>
    <col min="3" max="3" width="10.6640625" style="43" bestFit="1" customWidth="1"/>
    <col min="4" max="4" width="12.08203125" style="31" bestFit="1" customWidth="1"/>
    <col min="6" max="6" width="45.83203125" bestFit="1" customWidth="1"/>
  </cols>
  <sheetData>
    <row r="1" spans="1:6">
      <c r="A1" s="21" t="s">
        <v>0</v>
      </c>
      <c r="B1" t="s">
        <v>1</v>
      </c>
    </row>
    <row r="3" spans="1:6">
      <c r="C3" s="41" t="s">
        <v>2</v>
      </c>
    </row>
    <row r="4" spans="1:6" s="138" customFormat="1" ht="31">
      <c r="A4" s="140" t="s">
        <v>3</v>
      </c>
      <c r="B4" s="140" t="s">
        <v>4</v>
      </c>
      <c r="C4" s="141" t="s">
        <v>1612</v>
      </c>
      <c r="D4" s="149" t="s">
        <v>2497</v>
      </c>
      <c r="E4" s="142" t="s">
        <v>1613</v>
      </c>
      <c r="F4" s="148" t="s">
        <v>5</v>
      </c>
    </row>
    <row r="5" spans="1:6">
      <c r="A5" s="24" t="s">
        <v>6</v>
      </c>
      <c r="B5" s="24" t="s">
        <v>7</v>
      </c>
      <c r="C5" s="143">
        <v>800</v>
      </c>
      <c r="D5" s="50">
        <v>881</v>
      </c>
      <c r="E5" s="50">
        <v>0</v>
      </c>
      <c r="F5" s="24"/>
    </row>
    <row r="6" spans="1:6">
      <c r="A6" s="24"/>
      <c r="B6" s="24" t="s">
        <v>8</v>
      </c>
      <c r="C6" s="143">
        <v>1000</v>
      </c>
      <c r="D6" s="50">
        <v>1048.1690000000001</v>
      </c>
      <c r="E6" s="50">
        <v>0</v>
      </c>
      <c r="F6" s="24"/>
    </row>
    <row r="7" spans="1:6">
      <c r="A7" s="24"/>
      <c r="B7" s="24" t="s">
        <v>9</v>
      </c>
      <c r="C7" s="143">
        <v>4400</v>
      </c>
      <c r="D7" s="50">
        <v>5202.1890000000003</v>
      </c>
      <c r="E7" s="50">
        <v>0</v>
      </c>
      <c r="F7" s="24"/>
    </row>
    <row r="8" spans="1:6">
      <c r="A8" s="24"/>
      <c r="B8" s="24" t="s">
        <v>325</v>
      </c>
      <c r="C8" s="143">
        <v>4000</v>
      </c>
      <c r="D8" s="50">
        <v>4267.5</v>
      </c>
      <c r="E8" s="50">
        <v>0</v>
      </c>
      <c r="F8" s="24"/>
    </row>
    <row r="9" spans="1:6">
      <c r="A9" s="24"/>
      <c r="B9" s="24" t="s">
        <v>10</v>
      </c>
      <c r="C9" s="143">
        <v>2000</v>
      </c>
      <c r="D9" s="50">
        <v>2167.6530000000002</v>
      </c>
      <c r="E9" s="50">
        <v>0</v>
      </c>
      <c r="F9" s="24"/>
    </row>
    <row r="10" spans="1:6">
      <c r="A10" s="24"/>
      <c r="B10" s="24" t="s">
        <v>333</v>
      </c>
      <c r="C10" s="143">
        <v>1000</v>
      </c>
      <c r="D10" s="50">
        <v>273.08</v>
      </c>
      <c r="E10" s="50">
        <f t="shared" ref="E10" si="0">D10-C10</f>
        <v>-726.92000000000007</v>
      </c>
      <c r="F10" s="24" t="s">
        <v>2440</v>
      </c>
    </row>
    <row r="11" spans="1:6">
      <c r="A11" s="24"/>
      <c r="B11" s="24" t="s">
        <v>11</v>
      </c>
      <c r="C11" s="143">
        <v>5500</v>
      </c>
      <c r="D11" s="50">
        <v>6022.415</v>
      </c>
      <c r="E11" s="50">
        <v>0</v>
      </c>
      <c r="F11" s="24"/>
    </row>
    <row r="12" spans="1:6">
      <c r="A12" s="24"/>
      <c r="B12" s="24" t="s">
        <v>12</v>
      </c>
      <c r="C12" s="143">
        <v>1300</v>
      </c>
      <c r="D12" s="50">
        <v>622.84999999999991</v>
      </c>
      <c r="E12" s="50">
        <v>0</v>
      </c>
      <c r="F12" s="24"/>
    </row>
    <row r="13" spans="1:6">
      <c r="A13" s="24"/>
      <c r="B13" t="s">
        <v>636</v>
      </c>
      <c r="C13" s="143"/>
      <c r="D13" s="50">
        <v>646.85400000000004</v>
      </c>
      <c r="F13" s="24"/>
    </row>
    <row r="14" spans="1:6">
      <c r="A14" s="61" t="s">
        <v>13</v>
      </c>
      <c r="B14" s="61"/>
      <c r="C14" s="144">
        <v>20000</v>
      </c>
      <c r="D14" s="62">
        <v>21131.71</v>
      </c>
      <c r="E14" s="145">
        <f>SUM(E5:E13)</f>
        <v>-726.92000000000007</v>
      </c>
      <c r="F14" s="24"/>
    </row>
    <row r="15" spans="1:6">
      <c r="A15" s="24" t="s">
        <v>1294</v>
      </c>
      <c r="B15" s="24" t="s">
        <v>1488</v>
      </c>
      <c r="C15" s="143">
        <v>1400</v>
      </c>
      <c r="D15" s="50">
        <v>1301.77</v>
      </c>
      <c r="E15" s="50">
        <v>0</v>
      </c>
      <c r="F15" s="24"/>
    </row>
    <row r="16" spans="1:6">
      <c r="A16" s="24"/>
      <c r="B16" s="24" t="s">
        <v>9</v>
      </c>
      <c r="C16" s="143">
        <v>500</v>
      </c>
      <c r="D16" s="50">
        <v>504</v>
      </c>
      <c r="E16" s="50">
        <v>0</v>
      </c>
      <c r="F16" s="24"/>
    </row>
    <row r="17" spans="1:6">
      <c r="A17" s="61" t="s">
        <v>1610</v>
      </c>
      <c r="B17" s="61"/>
      <c r="C17" s="144">
        <v>1900</v>
      </c>
      <c r="D17" s="62">
        <v>1805.77</v>
      </c>
      <c r="E17" s="145">
        <f>SUM(E15:E16)</f>
        <v>0</v>
      </c>
      <c r="F17" s="24"/>
    </row>
    <row r="18" spans="1:6">
      <c r="A18" s="24" t="s">
        <v>14</v>
      </c>
      <c r="B18" s="24" t="s">
        <v>15</v>
      </c>
      <c r="C18" s="143">
        <v>4000</v>
      </c>
      <c r="D18" s="50">
        <v>3719.9949999999999</v>
      </c>
      <c r="E18" s="50">
        <f>D17-C17</f>
        <v>-94.230000000000018</v>
      </c>
    </row>
    <row r="19" spans="1:6">
      <c r="A19" s="24"/>
      <c r="B19" s="24" t="s">
        <v>9</v>
      </c>
      <c r="C19" s="143">
        <v>3500</v>
      </c>
      <c r="D19" s="50">
        <v>588.899</v>
      </c>
      <c r="E19" s="50">
        <f>D18-C18</f>
        <v>-280.00500000000011</v>
      </c>
      <c r="F19" s="24" t="s">
        <v>2291</v>
      </c>
    </row>
    <row r="20" spans="1:6">
      <c r="A20" s="24"/>
      <c r="B20" s="24" t="s">
        <v>16</v>
      </c>
      <c r="C20" s="143">
        <v>4500</v>
      </c>
      <c r="D20" s="50">
        <v>5018.9970000000012</v>
      </c>
      <c r="E20" s="50"/>
      <c r="F20" s="24"/>
    </row>
    <row r="21" spans="1:6">
      <c r="A21" s="61" t="s">
        <v>17</v>
      </c>
      <c r="B21" s="61"/>
      <c r="C21" s="144">
        <v>12000</v>
      </c>
      <c r="D21" s="62">
        <v>9327.8910000000014</v>
      </c>
      <c r="E21" s="145">
        <f>SUM(E18:E20)</f>
        <v>-374.23500000000013</v>
      </c>
      <c r="F21" s="24"/>
    </row>
    <row r="22" spans="1:6">
      <c r="A22" s="24" t="s">
        <v>18</v>
      </c>
      <c r="B22" s="24" t="s">
        <v>2234</v>
      </c>
      <c r="C22" s="143">
        <v>1000</v>
      </c>
      <c r="D22" s="50">
        <v>960</v>
      </c>
      <c r="E22" s="50">
        <f>D21-C21</f>
        <v>-2672.1089999999986</v>
      </c>
      <c r="F22" s="24"/>
    </row>
    <row r="23" spans="1:6">
      <c r="A23" s="24"/>
      <c r="B23" s="24" t="s">
        <v>2235</v>
      </c>
      <c r="C23" s="143">
        <v>1000</v>
      </c>
      <c r="D23" s="50">
        <v>992.221</v>
      </c>
      <c r="E23" s="50">
        <f>D22-C22</f>
        <v>-40</v>
      </c>
      <c r="F23" s="24"/>
    </row>
    <row r="24" spans="1:6">
      <c r="A24" s="24"/>
      <c r="B24" s="24" t="s">
        <v>2232</v>
      </c>
      <c r="C24" s="143">
        <v>5800</v>
      </c>
      <c r="D24" s="50">
        <v>5391.2099999999991</v>
      </c>
      <c r="E24" s="50">
        <v>0</v>
      </c>
      <c r="F24" s="24"/>
    </row>
    <row r="25" spans="1:6">
      <c r="A25" s="24"/>
      <c r="B25" s="24" t="s">
        <v>2233</v>
      </c>
      <c r="C25" s="143">
        <v>1700</v>
      </c>
      <c r="D25" s="50">
        <v>1540.6</v>
      </c>
      <c r="E25" s="50">
        <f>D24-C24</f>
        <v>-408.79000000000087</v>
      </c>
      <c r="F25" s="24"/>
    </row>
    <row r="26" spans="1:6">
      <c r="A26" s="61" t="s">
        <v>22</v>
      </c>
      <c r="B26" s="61"/>
      <c r="C26" s="144">
        <v>9500</v>
      </c>
      <c r="D26" s="62">
        <v>8884.030999999999</v>
      </c>
      <c r="E26" s="145">
        <f>SUM(E22:E25)</f>
        <v>-3120.8989999999994</v>
      </c>
      <c r="F26" s="24"/>
    </row>
    <row r="27" spans="1:6">
      <c r="A27" s="24" t="s">
        <v>1215</v>
      </c>
      <c r="B27" s="24" t="s">
        <v>1490</v>
      </c>
      <c r="C27" s="143">
        <v>1500</v>
      </c>
      <c r="D27" s="50">
        <v>586.23500000000001</v>
      </c>
      <c r="E27" s="50">
        <f>D26-C26</f>
        <v>-615.96900000000096</v>
      </c>
      <c r="F27" s="24"/>
    </row>
    <row r="28" spans="1:6">
      <c r="A28" s="24"/>
      <c r="B28" s="24" t="s">
        <v>7</v>
      </c>
      <c r="C28" s="143">
        <v>1800</v>
      </c>
      <c r="D28" s="50">
        <v>600.28899999999987</v>
      </c>
      <c r="E28" s="50">
        <f>D27-C27</f>
        <v>-913.76499999999999</v>
      </c>
      <c r="F28" s="24"/>
    </row>
    <row r="29" spans="1:6">
      <c r="A29" s="24"/>
      <c r="B29" s="24" t="s">
        <v>12</v>
      </c>
      <c r="C29" s="143">
        <v>700</v>
      </c>
      <c r="D29" s="50">
        <v>703.53500000000008</v>
      </c>
      <c r="E29" s="50"/>
      <c r="F29" s="24"/>
    </row>
    <row r="30" spans="1:6">
      <c r="A30" s="61" t="s">
        <v>1611</v>
      </c>
      <c r="B30" s="61"/>
      <c r="C30" s="144">
        <v>4000</v>
      </c>
      <c r="D30" s="62">
        <v>1890.059</v>
      </c>
      <c r="E30" s="145">
        <f>SUM(E27:E29)</f>
        <v>-1529.7340000000008</v>
      </c>
      <c r="F30" s="24"/>
    </row>
    <row r="31" spans="1:6">
      <c r="A31" s="24" t="s">
        <v>23</v>
      </c>
      <c r="B31" s="24" t="s">
        <v>15</v>
      </c>
      <c r="C31" s="143">
        <v>7000</v>
      </c>
      <c r="D31" s="50">
        <v>5356.8989999999994</v>
      </c>
      <c r="E31" s="50">
        <f>D31-C31</f>
        <v>-1643.1010000000006</v>
      </c>
      <c r="F31" s="24"/>
    </row>
    <row r="32" spans="1:6">
      <c r="A32" s="61" t="s">
        <v>24</v>
      </c>
      <c r="B32" s="61"/>
      <c r="C32" s="144">
        <v>7000</v>
      </c>
      <c r="D32" s="62">
        <v>5356.8989999999994</v>
      </c>
      <c r="E32" s="145">
        <f>E31</f>
        <v>-1643.1010000000006</v>
      </c>
      <c r="F32" s="24"/>
    </row>
    <row r="33" spans="1:5">
      <c r="A33" s="24" t="s">
        <v>25</v>
      </c>
      <c r="B33" s="24"/>
      <c r="C33" s="143">
        <v>54400</v>
      </c>
      <c r="D33" s="50">
        <v>48396.359999999993</v>
      </c>
      <c r="E33" s="146">
        <f>E14+E17+E21+E26+E30+E32</f>
        <v>-7394.889000000001</v>
      </c>
    </row>
    <row r="34" spans="1:5">
      <c r="C34"/>
      <c r="D34" s="150"/>
      <c r="E34" s="139"/>
    </row>
    <row r="35" spans="1:5">
      <c r="C35"/>
      <c r="D35" s="15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65F1-5E9C-4812-9DC7-FAF35F414AC4}">
  <dimension ref="A1:H100"/>
  <sheetViews>
    <sheetView workbookViewId="0">
      <selection activeCell="B7" sqref="B7"/>
    </sheetView>
  </sheetViews>
  <sheetFormatPr defaultRowHeight="15.5"/>
  <cols>
    <col min="1" max="1" width="17.75" customWidth="1"/>
    <col min="2" max="2" width="37.08203125" bestFit="1" customWidth="1"/>
    <col min="3" max="7" width="9.5" style="26" bestFit="1" customWidth="1"/>
    <col min="8" max="8" width="10.5" bestFit="1" customWidth="1"/>
  </cols>
  <sheetData>
    <row r="1" spans="1:8">
      <c r="A1" s="21" t="s">
        <v>0</v>
      </c>
      <c r="B1" t="s">
        <v>1729</v>
      </c>
    </row>
    <row r="2" spans="1:8">
      <c r="A2" s="21" t="s">
        <v>3</v>
      </c>
      <c r="B2" t="s">
        <v>6</v>
      </c>
    </row>
    <row r="4" spans="1:8">
      <c r="A4" s="21" t="s">
        <v>2241</v>
      </c>
      <c r="C4" s="95" t="s">
        <v>65</v>
      </c>
      <c r="H4" s="26"/>
    </row>
    <row r="5" spans="1:8">
      <c r="A5" s="21" t="s">
        <v>4</v>
      </c>
      <c r="B5" s="21" t="s">
        <v>68</v>
      </c>
      <c r="C5" s="26" t="s">
        <v>139</v>
      </c>
      <c r="D5" s="26" t="s">
        <v>135</v>
      </c>
      <c r="E5" s="26" t="s">
        <v>121</v>
      </c>
      <c r="F5" s="26" t="s">
        <v>221</v>
      </c>
      <c r="G5" t="s">
        <v>32</v>
      </c>
      <c r="H5" s="26" t="s">
        <v>25</v>
      </c>
    </row>
    <row r="6" spans="1:8">
      <c r="A6" t="s">
        <v>7</v>
      </c>
      <c r="B6" t="s">
        <v>230</v>
      </c>
      <c r="G6" s="26">
        <v>58</v>
      </c>
      <c r="H6" s="26">
        <v>58</v>
      </c>
    </row>
    <row r="7" spans="1:8">
      <c r="B7" t="s">
        <v>317</v>
      </c>
      <c r="D7" s="26">
        <v>29</v>
      </c>
      <c r="H7" s="26">
        <v>29</v>
      </c>
    </row>
    <row r="8" spans="1:8">
      <c r="B8" t="s">
        <v>140</v>
      </c>
      <c r="E8" s="26">
        <v>770</v>
      </c>
      <c r="H8" s="26">
        <v>770</v>
      </c>
    </row>
    <row r="9" spans="1:8">
      <c r="B9" t="s">
        <v>885</v>
      </c>
      <c r="G9" s="26">
        <v>24</v>
      </c>
      <c r="H9" s="26">
        <v>24</v>
      </c>
    </row>
    <row r="10" spans="1:8">
      <c r="A10" t="s">
        <v>2283</v>
      </c>
      <c r="D10" s="26">
        <v>29</v>
      </c>
      <c r="E10" s="26">
        <v>770</v>
      </c>
      <c r="G10" s="26">
        <v>82</v>
      </c>
      <c r="H10" s="26">
        <v>881</v>
      </c>
    </row>
    <row r="11" spans="1:8">
      <c r="A11" t="s">
        <v>8</v>
      </c>
      <c r="B11" t="s">
        <v>328</v>
      </c>
      <c r="D11" s="26">
        <v>243</v>
      </c>
      <c r="H11" s="26">
        <v>243</v>
      </c>
    </row>
    <row r="12" spans="1:8">
      <c r="B12" t="s">
        <v>128</v>
      </c>
      <c r="E12" s="26">
        <v>116</v>
      </c>
      <c r="H12" s="26">
        <v>116</v>
      </c>
    </row>
    <row r="13" spans="1:8">
      <c r="B13" t="s">
        <v>317</v>
      </c>
      <c r="D13" s="26">
        <v>102.91</v>
      </c>
      <c r="H13" s="26">
        <v>102.91</v>
      </c>
    </row>
    <row r="14" spans="1:8">
      <c r="A14" t="s">
        <v>2284</v>
      </c>
      <c r="D14" s="26">
        <v>345.90999999999997</v>
      </c>
      <c r="E14" s="26">
        <v>116</v>
      </c>
      <c r="H14" s="26">
        <v>461.90999999999997</v>
      </c>
    </row>
    <row r="15" spans="1:8">
      <c r="A15" t="s">
        <v>9</v>
      </c>
      <c r="B15" t="s">
        <v>312</v>
      </c>
      <c r="E15" s="26">
        <v>154.70500000000001</v>
      </c>
      <c r="G15" s="26">
        <v>78</v>
      </c>
      <c r="H15" s="26">
        <v>232.70500000000001</v>
      </c>
    </row>
    <row r="16" spans="1:8">
      <c r="B16" t="s">
        <v>1833</v>
      </c>
      <c r="E16" s="26">
        <v>275</v>
      </c>
      <c r="H16" s="26">
        <v>275</v>
      </c>
    </row>
    <row r="17" spans="1:8">
      <c r="B17" t="s">
        <v>1790</v>
      </c>
      <c r="E17" s="26">
        <v>226</v>
      </c>
      <c r="H17" s="26">
        <v>226</v>
      </c>
    </row>
    <row r="18" spans="1:8">
      <c r="B18" t="s">
        <v>1105</v>
      </c>
      <c r="D18" s="26">
        <v>29</v>
      </c>
      <c r="G18" s="26">
        <v>37.92</v>
      </c>
      <c r="H18" s="26">
        <v>66.92</v>
      </c>
    </row>
    <row r="19" spans="1:8">
      <c r="B19" t="s">
        <v>317</v>
      </c>
      <c r="C19" s="26">
        <v>32.499000000000002</v>
      </c>
      <c r="E19" s="26">
        <v>392</v>
      </c>
      <c r="G19" s="26">
        <v>116</v>
      </c>
      <c r="H19" s="26">
        <v>540.49900000000002</v>
      </c>
    </row>
    <row r="20" spans="1:8">
      <c r="B20" t="s">
        <v>320</v>
      </c>
      <c r="D20" s="26">
        <v>1244.595</v>
      </c>
      <c r="H20" s="26">
        <v>1244.595</v>
      </c>
    </row>
    <row r="21" spans="1:8">
      <c r="B21" t="s">
        <v>2297</v>
      </c>
      <c r="G21" s="26">
        <v>167.268</v>
      </c>
      <c r="H21" s="26">
        <v>167.268</v>
      </c>
    </row>
    <row r="22" spans="1:8">
      <c r="B22" t="s">
        <v>316</v>
      </c>
      <c r="G22" s="26">
        <v>2128</v>
      </c>
      <c r="H22" s="26">
        <v>2128</v>
      </c>
    </row>
    <row r="23" spans="1:8">
      <c r="B23" t="s">
        <v>313</v>
      </c>
      <c r="G23" s="26">
        <v>864.63</v>
      </c>
      <c r="H23" s="26">
        <v>864.63</v>
      </c>
    </row>
    <row r="24" spans="1:8">
      <c r="B24" t="s">
        <v>321</v>
      </c>
      <c r="G24" s="26">
        <v>150</v>
      </c>
      <c r="H24" s="26">
        <v>150</v>
      </c>
    </row>
    <row r="25" spans="1:8">
      <c r="B25" t="s">
        <v>314</v>
      </c>
      <c r="G25" s="26">
        <v>760</v>
      </c>
      <c r="H25" s="26">
        <v>760</v>
      </c>
    </row>
    <row r="26" spans="1:8">
      <c r="B26" t="s">
        <v>2357</v>
      </c>
      <c r="D26" s="26">
        <v>196</v>
      </c>
      <c r="H26" s="26">
        <v>196</v>
      </c>
    </row>
    <row r="27" spans="1:8">
      <c r="B27" t="s">
        <v>315</v>
      </c>
      <c r="G27" s="26">
        <v>252</v>
      </c>
      <c r="H27" s="26">
        <v>252</v>
      </c>
    </row>
    <row r="28" spans="1:8">
      <c r="A28" t="s">
        <v>2285</v>
      </c>
      <c r="C28" s="26">
        <v>32.499000000000002</v>
      </c>
      <c r="D28" s="26">
        <v>1469.595</v>
      </c>
      <c r="E28" s="26">
        <v>1047.7049999999999</v>
      </c>
      <c r="G28" s="26">
        <v>4553.8180000000002</v>
      </c>
      <c r="H28" s="26">
        <v>7103.6170000000002</v>
      </c>
    </row>
    <row r="29" spans="1:8">
      <c r="A29" t="s">
        <v>325</v>
      </c>
      <c r="B29" t="s">
        <v>317</v>
      </c>
      <c r="D29" s="26">
        <v>4374.0450000000001</v>
      </c>
      <c r="G29" s="26">
        <v>522.79</v>
      </c>
      <c r="H29" s="26">
        <v>4896.835</v>
      </c>
    </row>
    <row r="30" spans="1:8">
      <c r="B30" t="s">
        <v>2296</v>
      </c>
      <c r="G30" s="26">
        <v>222</v>
      </c>
      <c r="H30" s="26">
        <v>222</v>
      </c>
    </row>
    <row r="31" spans="1:8">
      <c r="A31" t="s">
        <v>2286</v>
      </c>
      <c r="D31" s="26">
        <v>4374.0450000000001</v>
      </c>
      <c r="G31" s="26">
        <v>744.79</v>
      </c>
      <c r="H31" s="26">
        <v>5118.835</v>
      </c>
    </row>
    <row r="32" spans="1:8">
      <c r="A32" t="s">
        <v>10</v>
      </c>
      <c r="B32" t="s">
        <v>153</v>
      </c>
      <c r="E32" s="26">
        <v>174</v>
      </c>
      <c r="H32" s="26">
        <v>174</v>
      </c>
    </row>
    <row r="33" spans="1:8">
      <c r="B33" t="s">
        <v>174</v>
      </c>
      <c r="C33" s="26">
        <v>58</v>
      </c>
      <c r="H33" s="26">
        <v>58</v>
      </c>
    </row>
    <row r="34" spans="1:8">
      <c r="B34" t="s">
        <v>327</v>
      </c>
      <c r="E34" s="26">
        <v>434.98</v>
      </c>
      <c r="H34" s="26">
        <v>434.98</v>
      </c>
    </row>
    <row r="35" spans="1:8">
      <c r="B35" t="s">
        <v>1111</v>
      </c>
      <c r="D35" s="26">
        <v>214.88</v>
      </c>
      <c r="G35" s="26">
        <v>45.33</v>
      </c>
      <c r="H35" s="26">
        <v>260.20999999999998</v>
      </c>
    </row>
    <row r="36" spans="1:8">
      <c r="B36" t="s">
        <v>1112</v>
      </c>
      <c r="E36" s="26">
        <v>136.935</v>
      </c>
      <c r="H36" s="26">
        <v>136.935</v>
      </c>
    </row>
    <row r="37" spans="1:8">
      <c r="B37" t="s">
        <v>329</v>
      </c>
      <c r="D37" s="26">
        <v>162.03</v>
      </c>
      <c r="G37" s="26">
        <v>232</v>
      </c>
      <c r="H37" s="26">
        <v>394.03</v>
      </c>
    </row>
    <row r="38" spans="1:8">
      <c r="B38" t="s">
        <v>330</v>
      </c>
      <c r="D38" s="26">
        <v>69.739999999999995</v>
      </c>
      <c r="H38" s="26">
        <v>69.739999999999995</v>
      </c>
    </row>
    <row r="39" spans="1:8">
      <c r="B39" t="s">
        <v>238</v>
      </c>
      <c r="C39" s="26">
        <v>32.24</v>
      </c>
      <c r="H39" s="26">
        <v>32.24</v>
      </c>
    </row>
    <row r="40" spans="1:8">
      <c r="B40" t="s">
        <v>256</v>
      </c>
      <c r="E40" s="26">
        <v>197.74</v>
      </c>
      <c r="H40" s="26">
        <v>197.74</v>
      </c>
    </row>
    <row r="41" spans="1:8">
      <c r="B41" t="s">
        <v>128</v>
      </c>
      <c r="E41" s="26">
        <v>168.273</v>
      </c>
      <c r="H41" s="26">
        <v>168.273</v>
      </c>
    </row>
    <row r="42" spans="1:8">
      <c r="B42" t="s">
        <v>136</v>
      </c>
      <c r="G42" s="26">
        <v>57.99</v>
      </c>
      <c r="H42" s="26">
        <v>57.99</v>
      </c>
    </row>
    <row r="43" spans="1:8">
      <c r="B43" t="s">
        <v>317</v>
      </c>
      <c r="G43" s="26">
        <v>24.28</v>
      </c>
      <c r="H43" s="26">
        <v>24.28</v>
      </c>
    </row>
    <row r="44" spans="1:8">
      <c r="B44" t="s">
        <v>140</v>
      </c>
      <c r="E44" s="26">
        <v>164.375</v>
      </c>
      <c r="H44" s="26">
        <v>164.375</v>
      </c>
    </row>
    <row r="45" spans="1:8">
      <c r="B45" t="s">
        <v>1114</v>
      </c>
      <c r="G45" s="26">
        <v>33.4</v>
      </c>
      <c r="H45" s="26">
        <v>33.4</v>
      </c>
    </row>
    <row r="46" spans="1:8">
      <c r="A46" t="s">
        <v>2287</v>
      </c>
      <c r="C46" s="26">
        <v>90.240000000000009</v>
      </c>
      <c r="D46" s="26">
        <v>446.65</v>
      </c>
      <c r="E46" s="26">
        <v>1276.3029999999999</v>
      </c>
      <c r="G46" s="26">
        <v>393</v>
      </c>
      <c r="H46" s="26">
        <v>2206.1929999999998</v>
      </c>
    </row>
    <row r="47" spans="1:8">
      <c r="A47" t="s">
        <v>333</v>
      </c>
      <c r="B47" t="s">
        <v>338</v>
      </c>
      <c r="F47" s="26">
        <v>120</v>
      </c>
      <c r="G47" s="26">
        <v>60.02</v>
      </c>
      <c r="H47" s="26">
        <v>180.02</v>
      </c>
    </row>
    <row r="48" spans="1:8">
      <c r="B48" t="s">
        <v>1111</v>
      </c>
      <c r="D48" s="26">
        <v>58</v>
      </c>
      <c r="H48" s="26">
        <v>58</v>
      </c>
    </row>
    <row r="49" spans="1:8">
      <c r="B49" t="s">
        <v>1692</v>
      </c>
      <c r="G49" s="26">
        <v>35.06</v>
      </c>
      <c r="H49" s="26">
        <v>35.06</v>
      </c>
    </row>
    <row r="50" spans="1:8">
      <c r="A50" t="s">
        <v>2288</v>
      </c>
      <c r="D50" s="26">
        <v>58</v>
      </c>
      <c r="F50" s="26">
        <v>120</v>
      </c>
      <c r="G50" s="26">
        <v>95.080000000000013</v>
      </c>
      <c r="H50" s="26">
        <v>273.08000000000004</v>
      </c>
    </row>
    <row r="51" spans="1:8">
      <c r="A51" t="s">
        <v>12</v>
      </c>
      <c r="B51" t="s">
        <v>334</v>
      </c>
      <c r="C51" s="26">
        <v>261</v>
      </c>
      <c r="E51" s="26">
        <v>904.64499999999998</v>
      </c>
      <c r="H51" s="26">
        <v>1165.645</v>
      </c>
    </row>
    <row r="52" spans="1:8">
      <c r="A52" t="s">
        <v>2290</v>
      </c>
      <c r="C52" s="26">
        <v>261</v>
      </c>
      <c r="E52" s="26">
        <v>904.64499999999998</v>
      </c>
      <c r="H52" s="26">
        <v>1165.645</v>
      </c>
    </row>
    <row r="53" spans="1:8">
      <c r="A53" t="s">
        <v>11</v>
      </c>
      <c r="B53" t="s">
        <v>338</v>
      </c>
      <c r="F53" s="26">
        <v>58</v>
      </c>
      <c r="H53" s="26">
        <v>58</v>
      </c>
    </row>
    <row r="54" spans="1:8">
      <c r="B54" t="s">
        <v>153</v>
      </c>
      <c r="E54" s="26">
        <v>417.85500000000002</v>
      </c>
      <c r="H54" s="26">
        <v>417.85500000000002</v>
      </c>
    </row>
    <row r="55" spans="1:8">
      <c r="B55" t="s">
        <v>162</v>
      </c>
      <c r="C55" s="26">
        <v>242</v>
      </c>
      <c r="H55" s="26">
        <v>242</v>
      </c>
    </row>
    <row r="56" spans="1:8">
      <c r="B56" t="s">
        <v>174</v>
      </c>
      <c r="C56" s="26">
        <v>460</v>
      </c>
      <c r="H56" s="26">
        <v>460</v>
      </c>
    </row>
    <row r="57" spans="1:8">
      <c r="B57" t="s">
        <v>1302</v>
      </c>
      <c r="C57" s="26">
        <v>518</v>
      </c>
      <c r="H57" s="26">
        <v>518</v>
      </c>
    </row>
    <row r="58" spans="1:8">
      <c r="B58" t="s">
        <v>192</v>
      </c>
      <c r="D58" s="26">
        <v>162</v>
      </c>
      <c r="H58" s="26">
        <v>162</v>
      </c>
    </row>
    <row r="59" spans="1:8">
      <c r="B59" t="s">
        <v>207</v>
      </c>
      <c r="D59" s="26">
        <v>35.155000000000001</v>
      </c>
      <c r="H59" s="26">
        <v>35.155000000000001</v>
      </c>
    </row>
    <row r="60" spans="1:8">
      <c r="B60" t="s">
        <v>216</v>
      </c>
      <c r="C60" s="26">
        <v>390</v>
      </c>
      <c r="H60" s="26">
        <v>390</v>
      </c>
    </row>
    <row r="61" spans="1:8">
      <c r="B61" t="s">
        <v>223</v>
      </c>
      <c r="D61" s="26">
        <v>87</v>
      </c>
      <c r="H61" s="26">
        <v>87</v>
      </c>
    </row>
    <row r="62" spans="1:8">
      <c r="B62" t="s">
        <v>226</v>
      </c>
      <c r="C62" s="26">
        <v>140</v>
      </c>
      <c r="H62" s="26">
        <v>140</v>
      </c>
    </row>
    <row r="63" spans="1:8">
      <c r="B63" t="s">
        <v>230</v>
      </c>
      <c r="C63" s="26">
        <v>237</v>
      </c>
      <c r="H63" s="26">
        <v>237</v>
      </c>
    </row>
    <row r="64" spans="1:8">
      <c r="B64" t="s">
        <v>238</v>
      </c>
      <c r="C64" s="26">
        <v>481</v>
      </c>
      <c r="H64" s="26">
        <v>481</v>
      </c>
    </row>
    <row r="65" spans="1:8">
      <c r="B65" t="s">
        <v>245</v>
      </c>
      <c r="C65" s="26">
        <v>511.99</v>
      </c>
      <c r="H65" s="26">
        <v>511.99</v>
      </c>
    </row>
    <row r="66" spans="1:8">
      <c r="B66" t="s">
        <v>250</v>
      </c>
      <c r="C66" s="26">
        <v>1080</v>
      </c>
      <c r="H66" s="26">
        <v>1080</v>
      </c>
    </row>
    <row r="67" spans="1:8">
      <c r="B67" t="s">
        <v>256</v>
      </c>
      <c r="E67" s="26">
        <v>547</v>
      </c>
      <c r="H67" s="26">
        <v>547</v>
      </c>
    </row>
    <row r="68" spans="1:8">
      <c r="B68" t="s">
        <v>273</v>
      </c>
      <c r="C68" s="26">
        <v>125</v>
      </c>
      <c r="H68" s="26">
        <v>125</v>
      </c>
    </row>
    <row r="69" spans="1:8">
      <c r="B69" t="s">
        <v>317</v>
      </c>
      <c r="C69" s="26">
        <v>46</v>
      </c>
      <c r="H69" s="26">
        <v>46</v>
      </c>
    </row>
    <row r="70" spans="1:8">
      <c r="A70" t="s">
        <v>2289</v>
      </c>
      <c r="C70" s="26">
        <v>4230.99</v>
      </c>
      <c r="D70" s="26">
        <v>284.15499999999997</v>
      </c>
      <c r="E70" s="26">
        <v>964.85500000000002</v>
      </c>
      <c r="F70" s="26">
        <v>58</v>
      </c>
      <c r="H70" s="26">
        <v>5538</v>
      </c>
    </row>
    <row r="71" spans="1:8">
      <c r="A71" t="s">
        <v>25</v>
      </c>
      <c r="C71" s="26">
        <v>4614.7290000000003</v>
      </c>
      <c r="D71" s="26">
        <v>7007.3549999999996</v>
      </c>
      <c r="E71" s="26">
        <v>5079.5079999999998</v>
      </c>
      <c r="F71" s="26">
        <v>178</v>
      </c>
      <c r="G71" s="26">
        <v>5868.6880000000001</v>
      </c>
      <c r="H71" s="26">
        <v>22748.28</v>
      </c>
    </row>
    <row r="72" spans="1:8">
      <c r="C72"/>
      <c r="D72"/>
      <c r="E72"/>
      <c r="F72"/>
      <c r="G72"/>
    </row>
    <row r="73" spans="1:8">
      <c r="C73"/>
      <c r="D73"/>
      <c r="E73"/>
      <c r="F73"/>
      <c r="G73"/>
    </row>
    <row r="74" spans="1:8">
      <c r="C74"/>
      <c r="D74"/>
      <c r="E74"/>
      <c r="F74"/>
      <c r="G74"/>
    </row>
    <row r="75" spans="1:8">
      <c r="C75"/>
      <c r="D75"/>
      <c r="E75"/>
      <c r="F75"/>
      <c r="G75"/>
    </row>
    <row r="76" spans="1:8">
      <c r="C76"/>
      <c r="D76"/>
      <c r="E76"/>
      <c r="F76"/>
      <c r="G76"/>
    </row>
    <row r="77" spans="1:8">
      <c r="C77"/>
      <c r="D77"/>
      <c r="E77"/>
      <c r="F77"/>
      <c r="G77"/>
    </row>
    <row r="78" spans="1:8">
      <c r="C78"/>
      <c r="D78"/>
      <c r="E78"/>
      <c r="F78"/>
      <c r="G78"/>
    </row>
    <row r="79" spans="1:8">
      <c r="C79"/>
      <c r="D79"/>
      <c r="E79"/>
      <c r="F79"/>
      <c r="G79"/>
    </row>
    <row r="80" spans="1:8">
      <c r="C80"/>
      <c r="D80"/>
      <c r="E80"/>
      <c r="F80"/>
      <c r="G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B785-13BF-465C-B34E-7383AF69B289}">
  <dimension ref="A1:E29"/>
  <sheetViews>
    <sheetView workbookViewId="0">
      <pane ySplit="4" topLeftCell="A5" activePane="bottomLeft" state="frozen"/>
      <selection activeCell="B7" sqref="B7"/>
      <selection pane="bottomLeft" activeCell="B7" sqref="B7"/>
    </sheetView>
  </sheetViews>
  <sheetFormatPr defaultRowHeight="15.5"/>
  <cols>
    <col min="1" max="1" width="19.9140625" bestFit="1" customWidth="1"/>
    <col min="2" max="2" width="16.08203125" bestFit="1" customWidth="1"/>
    <col min="3" max="4" width="13" bestFit="1" customWidth="1"/>
    <col min="5" max="5" width="10.5" bestFit="1" customWidth="1"/>
  </cols>
  <sheetData>
    <row r="1" spans="1:5">
      <c r="A1" s="21" t="s">
        <v>0</v>
      </c>
      <c r="B1" t="s">
        <v>1729</v>
      </c>
    </row>
    <row r="3" spans="1:5">
      <c r="A3" s="21" t="s">
        <v>2298</v>
      </c>
      <c r="C3" s="21" t="s">
        <v>1491</v>
      </c>
    </row>
    <row r="4" spans="1:5">
      <c r="A4" s="21" t="s">
        <v>3</v>
      </c>
      <c r="B4" s="21" t="s">
        <v>4</v>
      </c>
      <c r="C4" t="s">
        <v>1102</v>
      </c>
      <c r="D4" t="s">
        <v>1101</v>
      </c>
      <c r="E4" t="s">
        <v>25</v>
      </c>
    </row>
    <row r="5" spans="1:5">
      <c r="A5" t="s">
        <v>6</v>
      </c>
      <c r="B5" t="s">
        <v>7</v>
      </c>
      <c r="C5" s="97">
        <v>881</v>
      </c>
      <c r="D5" s="97"/>
      <c r="E5" s="97">
        <v>881</v>
      </c>
    </row>
    <row r="6" spans="1:5">
      <c r="B6" t="s">
        <v>8</v>
      </c>
      <c r="C6" s="97">
        <v>409.96000000000004</v>
      </c>
      <c r="D6" s="97"/>
      <c r="E6" s="97">
        <v>409.96000000000004</v>
      </c>
    </row>
    <row r="7" spans="1:5">
      <c r="B7" t="s">
        <v>9</v>
      </c>
      <c r="C7" s="97">
        <v>2975.4639999999995</v>
      </c>
      <c r="D7" s="97">
        <v>3356.3880000000004</v>
      </c>
      <c r="E7" s="97">
        <v>6331.8519999999999</v>
      </c>
    </row>
    <row r="8" spans="1:5">
      <c r="B8" t="s">
        <v>325</v>
      </c>
      <c r="C8" s="97">
        <v>4740.5499999999993</v>
      </c>
      <c r="D8" s="97">
        <v>46.375</v>
      </c>
      <c r="E8" s="97">
        <v>4786.9249999999993</v>
      </c>
    </row>
    <row r="9" spans="1:5">
      <c r="B9" t="s">
        <v>10</v>
      </c>
      <c r="C9" s="97">
        <v>1285.7570000000001</v>
      </c>
      <c r="D9" s="97"/>
      <c r="E9" s="97">
        <v>1285.7570000000001</v>
      </c>
    </row>
    <row r="10" spans="1:5">
      <c r="B10" t="s">
        <v>333</v>
      </c>
      <c r="C10" s="97">
        <v>273.08</v>
      </c>
      <c r="D10" s="97"/>
      <c r="E10" s="97">
        <v>273.08</v>
      </c>
    </row>
    <row r="11" spans="1:5">
      <c r="B11" t="s">
        <v>11</v>
      </c>
      <c r="C11" s="97">
        <v>871.81999999999994</v>
      </c>
      <c r="D11" s="97">
        <v>3689.9600000000009</v>
      </c>
      <c r="E11" s="97">
        <v>4561.7800000000007</v>
      </c>
    </row>
    <row r="12" spans="1:5">
      <c r="B12" t="s">
        <v>12</v>
      </c>
      <c r="C12" s="97">
        <v>378.71499999999997</v>
      </c>
      <c r="D12" s="97"/>
      <c r="E12" s="97">
        <v>378.71499999999997</v>
      </c>
    </row>
    <row r="13" spans="1:5">
      <c r="A13" t="s">
        <v>13</v>
      </c>
      <c r="C13" s="97">
        <v>11816.345999999998</v>
      </c>
      <c r="D13" s="97">
        <v>7092.7230000000018</v>
      </c>
      <c r="E13" s="97">
        <v>18909.069</v>
      </c>
    </row>
    <row r="14" spans="1:5">
      <c r="A14" t="s">
        <v>1294</v>
      </c>
      <c r="B14" t="s">
        <v>7</v>
      </c>
      <c r="C14" s="97">
        <v>58.000999999999998</v>
      </c>
      <c r="D14" s="97"/>
      <c r="E14" s="97">
        <v>58.000999999999998</v>
      </c>
    </row>
    <row r="15" spans="1:5">
      <c r="B15" t="s">
        <v>1488</v>
      </c>
      <c r="C15" s="97">
        <v>1785.45</v>
      </c>
      <c r="D15" s="97"/>
      <c r="E15" s="97">
        <v>1785.45</v>
      </c>
    </row>
    <row r="16" spans="1:5">
      <c r="B16" t="s">
        <v>9</v>
      </c>
      <c r="C16" s="97">
        <v>728</v>
      </c>
      <c r="D16" s="97"/>
      <c r="E16" s="97">
        <v>728</v>
      </c>
    </row>
    <row r="17" spans="1:5">
      <c r="A17" t="s">
        <v>1610</v>
      </c>
      <c r="C17" s="97">
        <v>2571.451</v>
      </c>
      <c r="D17" s="97"/>
      <c r="E17" s="97">
        <v>2571.451</v>
      </c>
    </row>
    <row r="18" spans="1:5">
      <c r="A18" t="s">
        <v>14</v>
      </c>
      <c r="B18" t="s">
        <v>15</v>
      </c>
      <c r="C18" s="97">
        <v>1498.48</v>
      </c>
      <c r="D18" s="97">
        <v>546</v>
      </c>
      <c r="E18" s="97">
        <v>2044.48</v>
      </c>
    </row>
    <row r="19" spans="1:5">
      <c r="B19" t="s">
        <v>9</v>
      </c>
      <c r="C19" s="97">
        <v>259.06399999999996</v>
      </c>
      <c r="D19" s="97"/>
      <c r="E19" s="97">
        <v>259.06399999999996</v>
      </c>
    </row>
    <row r="20" spans="1:5">
      <c r="B20" t="s">
        <v>16</v>
      </c>
      <c r="C20" s="97">
        <v>3444.34</v>
      </c>
      <c r="D20" s="97">
        <v>519.274</v>
      </c>
      <c r="E20" s="97">
        <v>3963.614</v>
      </c>
    </row>
    <row r="21" spans="1:5">
      <c r="A21" t="s">
        <v>17</v>
      </c>
      <c r="C21" s="97">
        <v>5201.884</v>
      </c>
      <c r="D21" s="97">
        <v>1065.2739999999999</v>
      </c>
      <c r="E21" s="97">
        <v>6267.1579999999994</v>
      </c>
    </row>
    <row r="22" spans="1:5">
      <c r="A22" t="s">
        <v>18</v>
      </c>
      <c r="B22" t="s">
        <v>2234</v>
      </c>
      <c r="C22" s="97"/>
      <c r="D22" s="97">
        <v>638</v>
      </c>
      <c r="E22" s="97">
        <v>638</v>
      </c>
    </row>
    <row r="23" spans="1:5">
      <c r="B23" t="s">
        <v>2235</v>
      </c>
      <c r="C23" s="97">
        <v>169.82599999999999</v>
      </c>
      <c r="D23" s="97"/>
      <c r="E23" s="97">
        <v>169.82599999999999</v>
      </c>
    </row>
    <row r="24" spans="1:5">
      <c r="B24" t="s">
        <v>2232</v>
      </c>
      <c r="C24" s="97"/>
      <c r="D24" s="97">
        <v>9471.3329999999987</v>
      </c>
      <c r="E24" s="97">
        <v>9471.3329999999987</v>
      </c>
    </row>
    <row r="25" spans="1:5">
      <c r="B25" t="s">
        <v>2233</v>
      </c>
      <c r="C25" s="97">
        <v>869.3900000000001</v>
      </c>
      <c r="D25" s="97"/>
      <c r="E25" s="97">
        <v>869.3900000000001</v>
      </c>
    </row>
    <row r="26" spans="1:5">
      <c r="A26" t="s">
        <v>22</v>
      </c>
      <c r="C26" s="97">
        <v>1039.2160000000001</v>
      </c>
      <c r="D26" s="97">
        <v>10109.332999999999</v>
      </c>
      <c r="E26" s="97">
        <v>11148.548999999999</v>
      </c>
    </row>
    <row r="27" spans="1:5">
      <c r="A27" t="s">
        <v>23</v>
      </c>
      <c r="B27" t="s">
        <v>15</v>
      </c>
      <c r="C27" s="97">
        <v>1592.1870000000001</v>
      </c>
      <c r="D27" s="97">
        <v>24.81</v>
      </c>
      <c r="E27" s="97">
        <v>1616.9970000000001</v>
      </c>
    </row>
    <row r="28" spans="1:5">
      <c r="A28" t="s">
        <v>24</v>
      </c>
      <c r="C28" s="97">
        <v>1592.1870000000001</v>
      </c>
      <c r="D28" s="97">
        <v>24.81</v>
      </c>
      <c r="E28" s="97">
        <v>1616.9970000000001</v>
      </c>
    </row>
    <row r="29" spans="1:5">
      <c r="A29" t="s">
        <v>25</v>
      </c>
      <c r="C29" s="97">
        <v>22221.083999999999</v>
      </c>
      <c r="D29" s="97">
        <v>18292.140000000003</v>
      </c>
      <c r="E29" s="97">
        <v>40513.224000000002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6C46-15D0-4293-B068-B9A239DCE586}">
  <dimension ref="A3:U23"/>
  <sheetViews>
    <sheetView topLeftCell="A9" workbookViewId="0">
      <selection activeCell="U17" sqref="U17"/>
    </sheetView>
  </sheetViews>
  <sheetFormatPr defaultRowHeight="15.5"/>
  <cols>
    <col min="1" max="1" width="10.58203125" bestFit="1" customWidth="1"/>
    <col min="2" max="21" width="5.83203125" style="23" customWidth="1"/>
    <col min="22" max="26" width="21.75" bestFit="1" customWidth="1"/>
  </cols>
  <sheetData>
    <row r="3" spans="1:21">
      <c r="B3" s="22" t="s">
        <v>2</v>
      </c>
      <c r="C3" s="22" t="s">
        <v>2688</v>
      </c>
    </row>
    <row r="4" spans="1:21">
      <c r="B4" s="23" t="s">
        <v>2692</v>
      </c>
      <c r="F4" s="23" t="s">
        <v>2693</v>
      </c>
      <c r="J4" s="23" t="s">
        <v>2694</v>
      </c>
      <c r="N4" s="23" t="s">
        <v>2695</v>
      </c>
      <c r="R4" s="23" t="s">
        <v>2696</v>
      </c>
    </row>
    <row r="5" spans="1:21">
      <c r="A5" s="21" t="s">
        <v>3</v>
      </c>
      <c r="B5" s="23" t="s">
        <v>1490</v>
      </c>
      <c r="C5" s="23" t="s">
        <v>7</v>
      </c>
      <c r="D5" s="23" t="s">
        <v>9</v>
      </c>
      <c r="E5" s="23" t="s">
        <v>12</v>
      </c>
      <c r="F5" s="23" t="s">
        <v>1490</v>
      </c>
      <c r="G5" s="23" t="s">
        <v>7</v>
      </c>
      <c r="H5" s="23" t="s">
        <v>9</v>
      </c>
      <c r="I5" s="23" t="s">
        <v>12</v>
      </c>
      <c r="J5" s="23" t="s">
        <v>1490</v>
      </c>
      <c r="K5" s="23" t="s">
        <v>7</v>
      </c>
      <c r="L5" s="23" t="s">
        <v>9</v>
      </c>
      <c r="M5" s="23" t="s">
        <v>12</v>
      </c>
      <c r="N5" s="23" t="s">
        <v>1490</v>
      </c>
      <c r="O5" s="23" t="s">
        <v>7</v>
      </c>
      <c r="P5" s="23" t="s">
        <v>9</v>
      </c>
      <c r="Q5" s="23" t="s">
        <v>12</v>
      </c>
      <c r="R5" s="23" t="s">
        <v>1490</v>
      </c>
      <c r="S5" s="23" t="s">
        <v>7</v>
      </c>
      <c r="T5" s="23" t="s">
        <v>9</v>
      </c>
      <c r="U5" s="23" t="s">
        <v>12</v>
      </c>
    </row>
    <row r="6" spans="1:21">
      <c r="A6" t="s">
        <v>1294</v>
      </c>
      <c r="B6" s="26"/>
      <c r="C6" s="26"/>
      <c r="D6" s="26">
        <v>95.325000000000003</v>
      </c>
      <c r="E6" s="26">
        <v>480.81</v>
      </c>
      <c r="F6" s="26"/>
      <c r="G6" s="26"/>
      <c r="H6" s="26">
        <v>0</v>
      </c>
      <c r="I6" s="26">
        <v>428.15</v>
      </c>
      <c r="J6" s="26"/>
      <c r="K6" s="26"/>
      <c r="L6" s="26">
        <v>0</v>
      </c>
      <c r="M6" s="26">
        <v>588</v>
      </c>
      <c r="N6" s="26"/>
      <c r="O6" s="26"/>
      <c r="P6" s="26">
        <v>0</v>
      </c>
      <c r="Q6" s="26">
        <v>868</v>
      </c>
      <c r="R6" s="26"/>
      <c r="S6" s="26"/>
      <c r="T6" s="26">
        <v>252</v>
      </c>
      <c r="U6" s="26">
        <v>0</v>
      </c>
    </row>
    <row r="7" spans="1:21">
      <c r="A7" t="s">
        <v>6</v>
      </c>
      <c r="B7" s="26"/>
      <c r="C7" s="26">
        <v>664.09999999999991</v>
      </c>
      <c r="D7" s="26">
        <v>978.62000000000012</v>
      </c>
      <c r="E7" s="26">
        <v>200.04999999999998</v>
      </c>
      <c r="F7" s="26"/>
      <c r="G7" s="26">
        <v>1854.0579999999998</v>
      </c>
      <c r="H7" s="26">
        <v>1712.6439999999998</v>
      </c>
      <c r="I7" s="26">
        <v>481.68999999999994</v>
      </c>
      <c r="J7" s="26"/>
      <c r="K7" s="26">
        <v>2915.5050000000006</v>
      </c>
      <c r="L7" s="26">
        <v>2180.0749999999998</v>
      </c>
      <c r="M7" s="26">
        <v>0</v>
      </c>
      <c r="N7" s="26"/>
      <c r="O7" s="26">
        <v>2195.38</v>
      </c>
      <c r="P7" s="26">
        <v>2705.9400000000005</v>
      </c>
      <c r="Q7" s="26">
        <v>173.99</v>
      </c>
      <c r="R7" s="26"/>
      <c r="S7" s="26">
        <v>2461.8539999999994</v>
      </c>
      <c r="T7" s="26">
        <v>1484</v>
      </c>
      <c r="U7" s="26">
        <v>122.645</v>
      </c>
    </row>
    <row r="8" spans="1:21">
      <c r="A8" t="s">
        <v>18</v>
      </c>
      <c r="B8" s="26"/>
      <c r="C8" s="26">
        <v>1085.5549999999996</v>
      </c>
      <c r="D8" s="26"/>
      <c r="E8" s="26"/>
      <c r="F8" s="26"/>
      <c r="G8" s="26">
        <v>2751.7049999999995</v>
      </c>
      <c r="H8" s="26"/>
      <c r="I8" s="26"/>
      <c r="J8" s="26"/>
      <c r="K8" s="26">
        <v>2164.6909999999998</v>
      </c>
      <c r="L8" s="26"/>
      <c r="M8" s="26"/>
      <c r="N8" s="26"/>
      <c r="O8" s="26">
        <v>2411.56</v>
      </c>
      <c r="P8" s="26"/>
      <c r="Q8" s="26"/>
      <c r="R8" s="26"/>
      <c r="S8" s="26">
        <v>689</v>
      </c>
      <c r="T8" s="26"/>
      <c r="U8" s="26"/>
    </row>
    <row r="9" spans="1:21">
      <c r="A9" t="s">
        <v>14</v>
      </c>
      <c r="B9" s="26"/>
      <c r="C9" s="26"/>
      <c r="D9" s="26">
        <v>639.25</v>
      </c>
      <c r="E9" s="26"/>
      <c r="F9" s="26"/>
      <c r="G9" s="26"/>
      <c r="H9" s="26">
        <v>2894.4300000000003</v>
      </c>
      <c r="I9" s="26"/>
      <c r="J9" s="26"/>
      <c r="K9" s="26"/>
      <c r="L9" s="26">
        <v>2889.0389999999998</v>
      </c>
      <c r="M9" s="26"/>
      <c r="N9" s="26"/>
      <c r="O9" s="26"/>
      <c r="P9" s="26">
        <v>2744.194</v>
      </c>
      <c r="Q9" s="26"/>
      <c r="R9" s="26"/>
      <c r="S9" s="26"/>
      <c r="T9" s="26">
        <v>1119.6199999999999</v>
      </c>
      <c r="U9" s="26"/>
    </row>
    <row r="10" spans="1:21">
      <c r="A10" t="s">
        <v>23</v>
      </c>
      <c r="B10" s="26"/>
      <c r="C10" s="26"/>
      <c r="D10" s="26">
        <v>0</v>
      </c>
      <c r="E10" s="26"/>
      <c r="F10" s="26"/>
      <c r="G10" s="26"/>
      <c r="H10" s="26">
        <v>0</v>
      </c>
      <c r="I10" s="26"/>
      <c r="J10" s="26"/>
      <c r="K10" s="26"/>
      <c r="L10" s="26">
        <v>1902.7760000000001</v>
      </c>
      <c r="M10" s="26"/>
      <c r="N10" s="26"/>
      <c r="O10" s="26"/>
      <c r="P10" s="26">
        <v>1432.0830000000001</v>
      </c>
      <c r="Q10" s="26"/>
      <c r="R10" s="26"/>
      <c r="S10" s="26"/>
      <c r="T10" s="26">
        <v>2329.1520000000005</v>
      </c>
      <c r="U10" s="26"/>
    </row>
    <row r="11" spans="1:21">
      <c r="A11" t="s">
        <v>1215</v>
      </c>
      <c r="B11" s="26">
        <v>21.954999999999998</v>
      </c>
      <c r="C11" s="26">
        <v>73.034999999999997</v>
      </c>
      <c r="D11" s="26"/>
      <c r="E11" s="26">
        <v>132.76500000000001</v>
      </c>
      <c r="F11" s="26">
        <v>620.24</v>
      </c>
      <c r="G11" s="26">
        <v>330.40400000000005</v>
      </c>
      <c r="H11" s="26"/>
      <c r="I11" s="26">
        <v>28</v>
      </c>
      <c r="J11" s="26">
        <v>0</v>
      </c>
      <c r="K11" s="26">
        <v>0</v>
      </c>
      <c r="L11" s="26"/>
      <c r="M11" s="26">
        <v>448.03</v>
      </c>
      <c r="N11" s="26">
        <v>174</v>
      </c>
      <c r="O11" s="26">
        <v>252.59</v>
      </c>
      <c r="P11" s="26"/>
      <c r="Q11" s="26">
        <v>259.63</v>
      </c>
      <c r="R11" s="26">
        <v>39.869999999999997</v>
      </c>
      <c r="S11" s="26">
        <v>174</v>
      </c>
      <c r="T11" s="26"/>
      <c r="U11" s="26">
        <v>29</v>
      </c>
    </row>
    <row r="12" spans="1:21">
      <c r="A12" t="s">
        <v>25</v>
      </c>
      <c r="B12" s="26">
        <v>21.954999999999998</v>
      </c>
      <c r="C12" s="26">
        <v>1822.6899999999996</v>
      </c>
      <c r="D12" s="26">
        <v>1713.1950000000002</v>
      </c>
      <c r="E12" s="26">
        <v>813.625</v>
      </c>
      <c r="F12" s="26">
        <v>620.24</v>
      </c>
      <c r="G12" s="26">
        <v>4936.1669999999995</v>
      </c>
      <c r="H12" s="26">
        <v>4607.0740000000005</v>
      </c>
      <c r="I12" s="26">
        <v>937.83999999999992</v>
      </c>
      <c r="J12" s="26">
        <v>0</v>
      </c>
      <c r="K12" s="26">
        <v>5080.1959999999999</v>
      </c>
      <c r="L12" s="26">
        <v>6971.8899999999994</v>
      </c>
      <c r="M12" s="26">
        <v>1036.03</v>
      </c>
      <c r="N12" s="26">
        <v>174</v>
      </c>
      <c r="O12" s="26">
        <v>4859.5300000000007</v>
      </c>
      <c r="P12" s="26">
        <v>6882.2170000000006</v>
      </c>
      <c r="Q12" s="26">
        <v>1301.6199999999999</v>
      </c>
      <c r="R12" s="26">
        <v>39.869999999999997</v>
      </c>
      <c r="S12" s="26">
        <v>3324.8539999999994</v>
      </c>
      <c r="T12" s="26">
        <v>5184.7720000000008</v>
      </c>
      <c r="U12" s="26">
        <v>151.64499999999998</v>
      </c>
    </row>
    <row r="14" spans="1:21" ht="16" thickBot="1"/>
    <row r="15" spans="1:21" ht="16" thickBot="1">
      <c r="A15" s="167"/>
      <c r="B15" s="177" t="s">
        <v>2678</v>
      </c>
      <c r="C15" s="178"/>
      <c r="D15" s="178"/>
      <c r="E15" s="179"/>
      <c r="F15" s="177" t="s">
        <v>2679</v>
      </c>
      <c r="G15" s="178"/>
      <c r="H15" s="178"/>
      <c r="I15" s="179"/>
      <c r="J15" s="177" t="s">
        <v>2680</v>
      </c>
      <c r="K15" s="178"/>
      <c r="L15" s="178"/>
      <c r="M15" s="179"/>
      <c r="N15" s="177" t="s">
        <v>2681</v>
      </c>
      <c r="O15" s="178"/>
      <c r="P15" s="178"/>
      <c r="Q15" s="179"/>
      <c r="R15" s="177" t="s">
        <v>2682</v>
      </c>
      <c r="S15" s="178"/>
      <c r="T15" s="178"/>
      <c r="U15" s="179"/>
    </row>
    <row r="16" spans="1:21" ht="16" thickBot="1">
      <c r="A16" s="168" t="s">
        <v>3</v>
      </c>
      <c r="B16" s="169" t="s">
        <v>1490</v>
      </c>
      <c r="C16" s="170" t="s">
        <v>7</v>
      </c>
      <c r="D16" s="170" t="s">
        <v>9</v>
      </c>
      <c r="E16" s="171" t="s">
        <v>12</v>
      </c>
      <c r="F16" s="169" t="s">
        <v>1490</v>
      </c>
      <c r="G16" s="170" t="s">
        <v>7</v>
      </c>
      <c r="H16" s="170" t="s">
        <v>9</v>
      </c>
      <c r="I16" s="171" t="s">
        <v>12</v>
      </c>
      <c r="J16" s="169" t="s">
        <v>1490</v>
      </c>
      <c r="K16" s="170" t="s">
        <v>7</v>
      </c>
      <c r="L16" s="170" t="s">
        <v>9</v>
      </c>
      <c r="M16" s="171" t="s">
        <v>12</v>
      </c>
      <c r="N16" s="169" t="s">
        <v>1490</v>
      </c>
      <c r="O16" s="170" t="s">
        <v>7</v>
      </c>
      <c r="P16" s="170" t="s">
        <v>9</v>
      </c>
      <c r="Q16" s="171" t="s">
        <v>12</v>
      </c>
      <c r="R16" s="169" t="s">
        <v>1490</v>
      </c>
      <c r="S16" s="170" t="s">
        <v>7</v>
      </c>
      <c r="T16" s="170" t="s">
        <v>9</v>
      </c>
      <c r="U16" s="171" t="s">
        <v>12</v>
      </c>
    </row>
    <row r="17" spans="1:21">
      <c r="A17" s="156" t="s">
        <v>1294</v>
      </c>
      <c r="B17" s="159">
        <f>B6/1000</f>
        <v>0</v>
      </c>
      <c r="C17" s="160">
        <f t="shared" ref="C17:U17" si="0">C6/1000</f>
        <v>0</v>
      </c>
      <c r="D17" s="160">
        <f t="shared" si="0"/>
        <v>9.5325000000000007E-2</v>
      </c>
      <c r="E17" s="161">
        <f t="shared" si="0"/>
        <v>0.48081000000000002</v>
      </c>
      <c r="F17" s="159">
        <f t="shared" si="0"/>
        <v>0</v>
      </c>
      <c r="G17" s="160">
        <f t="shared" si="0"/>
        <v>0</v>
      </c>
      <c r="H17" s="160">
        <f t="shared" si="0"/>
        <v>0</v>
      </c>
      <c r="I17" s="161">
        <f t="shared" si="0"/>
        <v>0.42814999999999998</v>
      </c>
      <c r="J17" s="159">
        <f t="shared" si="0"/>
        <v>0</v>
      </c>
      <c r="K17" s="160">
        <f t="shared" si="0"/>
        <v>0</v>
      </c>
      <c r="L17" s="160">
        <f t="shared" si="0"/>
        <v>0</v>
      </c>
      <c r="M17" s="161">
        <f t="shared" si="0"/>
        <v>0.58799999999999997</v>
      </c>
      <c r="N17" s="159">
        <f t="shared" si="0"/>
        <v>0</v>
      </c>
      <c r="O17" s="160">
        <f t="shared" si="0"/>
        <v>0</v>
      </c>
      <c r="P17" s="160">
        <f t="shared" si="0"/>
        <v>0</v>
      </c>
      <c r="Q17" s="161">
        <f t="shared" si="0"/>
        <v>0.86799999999999999</v>
      </c>
      <c r="R17" s="159">
        <f t="shared" si="0"/>
        <v>0</v>
      </c>
      <c r="S17" s="160">
        <f t="shared" si="0"/>
        <v>0</v>
      </c>
      <c r="T17" s="160">
        <f t="shared" si="0"/>
        <v>0.252</v>
      </c>
      <c r="U17" s="161">
        <f t="shared" si="0"/>
        <v>0</v>
      </c>
    </row>
    <row r="18" spans="1:21">
      <c r="A18" s="157" t="s">
        <v>6</v>
      </c>
      <c r="B18" s="162">
        <f t="shared" ref="B18:U18" si="1">B7/1000</f>
        <v>0</v>
      </c>
      <c r="C18" s="155">
        <f t="shared" si="1"/>
        <v>0.66409999999999991</v>
      </c>
      <c r="D18" s="155">
        <f t="shared" si="1"/>
        <v>0.97862000000000016</v>
      </c>
      <c r="E18" s="163">
        <f t="shared" si="1"/>
        <v>0.20004999999999998</v>
      </c>
      <c r="F18" s="162">
        <f t="shared" si="1"/>
        <v>0</v>
      </c>
      <c r="G18" s="155">
        <f t="shared" si="1"/>
        <v>1.8540579999999998</v>
      </c>
      <c r="H18" s="155">
        <f t="shared" si="1"/>
        <v>1.7126439999999998</v>
      </c>
      <c r="I18" s="163">
        <f t="shared" si="1"/>
        <v>0.48168999999999995</v>
      </c>
      <c r="J18" s="162">
        <f t="shared" si="1"/>
        <v>0</v>
      </c>
      <c r="K18" s="155">
        <f t="shared" si="1"/>
        <v>2.9155050000000005</v>
      </c>
      <c r="L18" s="155">
        <f t="shared" si="1"/>
        <v>2.180075</v>
      </c>
      <c r="M18" s="163">
        <f t="shared" si="1"/>
        <v>0</v>
      </c>
      <c r="N18" s="162">
        <f t="shared" si="1"/>
        <v>0</v>
      </c>
      <c r="O18" s="155">
        <f t="shared" si="1"/>
        <v>2.1953800000000001</v>
      </c>
      <c r="P18" s="155">
        <f t="shared" si="1"/>
        <v>2.7059400000000005</v>
      </c>
      <c r="Q18" s="163">
        <f t="shared" si="1"/>
        <v>0.17399000000000001</v>
      </c>
      <c r="R18" s="162">
        <f t="shared" si="1"/>
        <v>0</v>
      </c>
      <c r="S18" s="155">
        <f t="shared" si="1"/>
        <v>2.4618539999999993</v>
      </c>
      <c r="T18" s="155">
        <f t="shared" si="1"/>
        <v>1.484</v>
      </c>
      <c r="U18" s="163">
        <f t="shared" si="1"/>
        <v>0.12264499999999999</v>
      </c>
    </row>
    <row r="19" spans="1:21">
      <c r="A19" s="157" t="s">
        <v>18</v>
      </c>
      <c r="B19" s="162">
        <f t="shared" ref="B19:U19" si="2">B8/1000</f>
        <v>0</v>
      </c>
      <c r="C19" s="155">
        <f t="shared" si="2"/>
        <v>1.0855549999999996</v>
      </c>
      <c r="D19" s="155">
        <f t="shared" si="2"/>
        <v>0</v>
      </c>
      <c r="E19" s="163">
        <f t="shared" si="2"/>
        <v>0</v>
      </c>
      <c r="F19" s="162">
        <f t="shared" si="2"/>
        <v>0</v>
      </c>
      <c r="G19" s="155">
        <f t="shared" si="2"/>
        <v>2.7517049999999994</v>
      </c>
      <c r="H19" s="155">
        <f t="shared" si="2"/>
        <v>0</v>
      </c>
      <c r="I19" s="163">
        <f t="shared" si="2"/>
        <v>0</v>
      </c>
      <c r="J19" s="162">
        <f t="shared" si="2"/>
        <v>0</v>
      </c>
      <c r="K19" s="155">
        <f t="shared" si="2"/>
        <v>2.1646909999999999</v>
      </c>
      <c r="L19" s="155">
        <f t="shared" si="2"/>
        <v>0</v>
      </c>
      <c r="M19" s="163">
        <f t="shared" si="2"/>
        <v>0</v>
      </c>
      <c r="N19" s="162">
        <f t="shared" si="2"/>
        <v>0</v>
      </c>
      <c r="O19" s="155">
        <f t="shared" si="2"/>
        <v>2.4115600000000001</v>
      </c>
      <c r="P19" s="155">
        <f t="shared" si="2"/>
        <v>0</v>
      </c>
      <c r="Q19" s="163">
        <f t="shared" si="2"/>
        <v>0</v>
      </c>
      <c r="R19" s="162">
        <f t="shared" si="2"/>
        <v>0</v>
      </c>
      <c r="S19" s="155">
        <f t="shared" si="2"/>
        <v>0.68899999999999995</v>
      </c>
      <c r="T19" s="155">
        <f t="shared" si="2"/>
        <v>0</v>
      </c>
      <c r="U19" s="163">
        <f t="shared" si="2"/>
        <v>0</v>
      </c>
    </row>
    <row r="20" spans="1:21">
      <c r="A20" s="157" t="s">
        <v>14</v>
      </c>
      <c r="B20" s="162">
        <f t="shared" ref="B20:U20" si="3">B9/1000</f>
        <v>0</v>
      </c>
      <c r="C20" s="155">
        <f t="shared" si="3"/>
        <v>0</v>
      </c>
      <c r="D20" s="155">
        <f t="shared" si="3"/>
        <v>0.63924999999999998</v>
      </c>
      <c r="E20" s="163">
        <f t="shared" si="3"/>
        <v>0</v>
      </c>
      <c r="F20" s="162">
        <f t="shared" si="3"/>
        <v>0</v>
      </c>
      <c r="G20" s="155">
        <f t="shared" si="3"/>
        <v>0</v>
      </c>
      <c r="H20" s="155">
        <f t="shared" si="3"/>
        <v>2.8944300000000003</v>
      </c>
      <c r="I20" s="163">
        <f t="shared" si="3"/>
        <v>0</v>
      </c>
      <c r="J20" s="162">
        <f t="shared" si="3"/>
        <v>0</v>
      </c>
      <c r="K20" s="155">
        <f t="shared" si="3"/>
        <v>0</v>
      </c>
      <c r="L20" s="155">
        <f t="shared" si="3"/>
        <v>2.8890389999999999</v>
      </c>
      <c r="M20" s="163">
        <f t="shared" si="3"/>
        <v>0</v>
      </c>
      <c r="N20" s="162">
        <f t="shared" si="3"/>
        <v>0</v>
      </c>
      <c r="O20" s="155">
        <f t="shared" si="3"/>
        <v>0</v>
      </c>
      <c r="P20" s="155">
        <f t="shared" si="3"/>
        <v>2.7441939999999998</v>
      </c>
      <c r="Q20" s="163">
        <f t="shared" si="3"/>
        <v>0</v>
      </c>
      <c r="R20" s="162">
        <f t="shared" si="3"/>
        <v>0</v>
      </c>
      <c r="S20" s="155">
        <f t="shared" si="3"/>
        <v>0</v>
      </c>
      <c r="T20" s="155">
        <f t="shared" si="3"/>
        <v>1.1196199999999998</v>
      </c>
      <c r="U20" s="163">
        <f t="shared" si="3"/>
        <v>0</v>
      </c>
    </row>
    <row r="21" spans="1:21">
      <c r="A21" s="157" t="s">
        <v>23</v>
      </c>
      <c r="B21" s="162">
        <f t="shared" ref="B21:U21" si="4">B10/1000</f>
        <v>0</v>
      </c>
      <c r="C21" s="155">
        <f t="shared" si="4"/>
        <v>0</v>
      </c>
      <c r="D21" s="155">
        <f t="shared" si="4"/>
        <v>0</v>
      </c>
      <c r="E21" s="163">
        <f t="shared" si="4"/>
        <v>0</v>
      </c>
      <c r="F21" s="162">
        <f t="shared" si="4"/>
        <v>0</v>
      </c>
      <c r="G21" s="155">
        <f t="shared" si="4"/>
        <v>0</v>
      </c>
      <c r="H21" s="155">
        <f t="shared" si="4"/>
        <v>0</v>
      </c>
      <c r="I21" s="163">
        <f t="shared" si="4"/>
        <v>0</v>
      </c>
      <c r="J21" s="162">
        <f t="shared" si="4"/>
        <v>0</v>
      </c>
      <c r="K21" s="155">
        <f t="shared" si="4"/>
        <v>0</v>
      </c>
      <c r="L21" s="155">
        <f t="shared" si="4"/>
        <v>1.902776</v>
      </c>
      <c r="M21" s="163">
        <f t="shared" si="4"/>
        <v>0</v>
      </c>
      <c r="N21" s="162">
        <f t="shared" si="4"/>
        <v>0</v>
      </c>
      <c r="O21" s="155">
        <f t="shared" si="4"/>
        <v>0</v>
      </c>
      <c r="P21" s="155">
        <f t="shared" si="4"/>
        <v>1.432083</v>
      </c>
      <c r="Q21" s="163">
        <f t="shared" si="4"/>
        <v>0</v>
      </c>
      <c r="R21" s="162">
        <f t="shared" si="4"/>
        <v>0</v>
      </c>
      <c r="S21" s="155">
        <f t="shared" si="4"/>
        <v>0</v>
      </c>
      <c r="T21" s="155">
        <f t="shared" si="4"/>
        <v>2.3291520000000006</v>
      </c>
      <c r="U21" s="163">
        <f t="shared" si="4"/>
        <v>0</v>
      </c>
    </row>
    <row r="22" spans="1:21" ht="16" thickBot="1">
      <c r="A22" s="158" t="s">
        <v>1215</v>
      </c>
      <c r="B22" s="164">
        <f t="shared" ref="B22:U22" si="5">B11/1000</f>
        <v>2.1954999999999999E-2</v>
      </c>
      <c r="C22" s="165">
        <f t="shared" si="5"/>
        <v>7.3035000000000003E-2</v>
      </c>
      <c r="D22" s="165">
        <f t="shared" si="5"/>
        <v>0</v>
      </c>
      <c r="E22" s="166">
        <f t="shared" si="5"/>
        <v>0.13276500000000002</v>
      </c>
      <c r="F22" s="164">
        <f t="shared" si="5"/>
        <v>0.62024000000000001</v>
      </c>
      <c r="G22" s="165">
        <f t="shared" si="5"/>
        <v>0.33040400000000003</v>
      </c>
      <c r="H22" s="165">
        <f t="shared" si="5"/>
        <v>0</v>
      </c>
      <c r="I22" s="166">
        <f t="shared" si="5"/>
        <v>2.8000000000000001E-2</v>
      </c>
      <c r="J22" s="164">
        <f t="shared" si="5"/>
        <v>0</v>
      </c>
      <c r="K22" s="165">
        <f t="shared" si="5"/>
        <v>0</v>
      </c>
      <c r="L22" s="165">
        <f t="shared" si="5"/>
        <v>0</v>
      </c>
      <c r="M22" s="166">
        <f t="shared" si="5"/>
        <v>0.44802999999999998</v>
      </c>
      <c r="N22" s="164">
        <f t="shared" si="5"/>
        <v>0.17399999999999999</v>
      </c>
      <c r="O22" s="165">
        <f t="shared" si="5"/>
        <v>0.25258999999999998</v>
      </c>
      <c r="P22" s="165">
        <f t="shared" si="5"/>
        <v>0</v>
      </c>
      <c r="Q22" s="166">
        <f t="shared" si="5"/>
        <v>0.25962999999999997</v>
      </c>
      <c r="R22" s="164">
        <f t="shared" si="5"/>
        <v>3.9869999999999996E-2</v>
      </c>
      <c r="S22" s="165">
        <f t="shared" si="5"/>
        <v>0.17399999999999999</v>
      </c>
      <c r="T22" s="165">
        <f t="shared" si="5"/>
        <v>0</v>
      </c>
      <c r="U22" s="166">
        <f t="shared" si="5"/>
        <v>2.9000000000000001E-2</v>
      </c>
    </row>
    <row r="23" spans="1:21" ht="16" thickBot="1">
      <c r="A23" s="172" t="s">
        <v>25</v>
      </c>
      <c r="B23" s="173">
        <f>SUM(B17:B22)</f>
        <v>2.1954999999999999E-2</v>
      </c>
      <c r="C23" s="174">
        <f t="shared" ref="C23:U23" si="6">SUM(C17:C22)</f>
        <v>1.8226899999999995</v>
      </c>
      <c r="D23" s="174">
        <f t="shared" si="6"/>
        <v>1.7131950000000002</v>
      </c>
      <c r="E23" s="175">
        <f t="shared" si="6"/>
        <v>0.81362500000000004</v>
      </c>
      <c r="F23" s="173">
        <f t="shared" si="6"/>
        <v>0.62024000000000001</v>
      </c>
      <c r="G23" s="174">
        <f t="shared" si="6"/>
        <v>4.9361669999999993</v>
      </c>
      <c r="H23" s="174">
        <f t="shared" si="6"/>
        <v>4.6070739999999999</v>
      </c>
      <c r="I23" s="175">
        <f t="shared" si="6"/>
        <v>0.93784000000000001</v>
      </c>
      <c r="J23" s="173">
        <f t="shared" si="6"/>
        <v>0</v>
      </c>
      <c r="K23" s="174">
        <f t="shared" si="6"/>
        <v>5.0801960000000008</v>
      </c>
      <c r="L23" s="174">
        <f t="shared" si="6"/>
        <v>6.9718900000000001</v>
      </c>
      <c r="M23" s="175">
        <f t="shared" si="6"/>
        <v>1.03603</v>
      </c>
      <c r="N23" s="173">
        <f t="shared" si="6"/>
        <v>0.17399999999999999</v>
      </c>
      <c r="O23" s="174">
        <f t="shared" si="6"/>
        <v>4.8595299999999995</v>
      </c>
      <c r="P23" s="174">
        <f t="shared" si="6"/>
        <v>6.8822170000000007</v>
      </c>
      <c r="Q23" s="175">
        <f t="shared" si="6"/>
        <v>1.30162</v>
      </c>
      <c r="R23" s="173">
        <f t="shared" si="6"/>
        <v>3.9869999999999996E-2</v>
      </c>
      <c r="S23" s="174">
        <f t="shared" si="6"/>
        <v>3.3248539999999993</v>
      </c>
      <c r="T23" s="174">
        <f t="shared" si="6"/>
        <v>5.1847720000000006</v>
      </c>
      <c r="U23" s="175">
        <f t="shared" si="6"/>
        <v>0.151645</v>
      </c>
    </row>
  </sheetData>
  <mergeCells count="5">
    <mergeCell ref="B15:E15"/>
    <mergeCell ref="F15:I15"/>
    <mergeCell ref="J15:M15"/>
    <mergeCell ref="N15:Q15"/>
    <mergeCell ref="R15:U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0A84-0549-4235-8615-3F6C471A4078}">
  <dimension ref="A1:P12"/>
  <sheetViews>
    <sheetView workbookViewId="0">
      <selection activeCell="U17" sqref="U17"/>
    </sheetView>
  </sheetViews>
  <sheetFormatPr defaultRowHeight="15.5"/>
  <cols>
    <col min="1" max="1" width="10.58203125" bestFit="1" customWidth="1"/>
    <col min="2" max="11" width="8.83203125" style="26" customWidth="1"/>
    <col min="12" max="16" width="7.4140625" style="26" customWidth="1"/>
    <col min="17" max="21" width="21.75" bestFit="1" customWidth="1"/>
  </cols>
  <sheetData>
    <row r="1" spans="1:16">
      <c r="A1" s="21" t="s">
        <v>2689</v>
      </c>
      <c r="B1" s="26" t="s">
        <v>2690</v>
      </c>
    </row>
    <row r="3" spans="1:16">
      <c r="B3" s="95" t="s">
        <v>2</v>
      </c>
      <c r="C3" s="95" t="s">
        <v>2688</v>
      </c>
      <c r="L3"/>
      <c r="M3"/>
      <c r="N3"/>
      <c r="O3"/>
      <c r="P3"/>
    </row>
    <row r="4" spans="1:16">
      <c r="B4" s="26" t="s">
        <v>2692</v>
      </c>
      <c r="D4" s="26" t="s">
        <v>2693</v>
      </c>
      <c r="F4" s="26" t="s">
        <v>2694</v>
      </c>
      <c r="H4" s="26" t="s">
        <v>2695</v>
      </c>
      <c r="J4" s="26" t="s">
        <v>2696</v>
      </c>
      <c r="L4"/>
      <c r="M4"/>
      <c r="N4"/>
      <c r="O4"/>
      <c r="P4"/>
    </row>
    <row r="5" spans="1:16">
      <c r="A5" s="21" t="s">
        <v>3</v>
      </c>
      <c r="B5" s="26" t="s">
        <v>7</v>
      </c>
      <c r="C5" s="26" t="s">
        <v>9</v>
      </c>
      <c r="D5" s="26" t="s">
        <v>7</v>
      </c>
      <c r="E5" s="26" t="s">
        <v>9</v>
      </c>
      <c r="F5" s="26" t="s">
        <v>7</v>
      </c>
      <c r="G5" s="26" t="s">
        <v>9</v>
      </c>
      <c r="H5" s="26" t="s">
        <v>7</v>
      </c>
      <c r="I5" s="26" t="s">
        <v>9</v>
      </c>
      <c r="J5" s="26" t="s">
        <v>7</v>
      </c>
      <c r="K5" s="26" t="s">
        <v>9</v>
      </c>
      <c r="L5"/>
      <c r="M5"/>
      <c r="N5"/>
      <c r="O5"/>
      <c r="P5"/>
    </row>
    <row r="6" spans="1:16">
      <c r="A6" t="s">
        <v>1294</v>
      </c>
      <c r="C6" s="26">
        <v>19.425000000000001</v>
      </c>
      <c r="E6" s="26">
        <v>0</v>
      </c>
      <c r="G6" s="26">
        <v>0</v>
      </c>
      <c r="I6" s="26">
        <v>0</v>
      </c>
      <c r="K6" s="26">
        <v>0</v>
      </c>
      <c r="L6"/>
      <c r="M6"/>
      <c r="N6"/>
      <c r="O6"/>
      <c r="P6"/>
    </row>
    <row r="7" spans="1:16">
      <c r="A7" t="s">
        <v>6</v>
      </c>
      <c r="B7" s="26">
        <v>82.34</v>
      </c>
      <c r="C7" s="26">
        <v>395.5100000000001</v>
      </c>
      <c r="D7" s="26">
        <v>114.63499999999999</v>
      </c>
      <c r="E7" s="26">
        <v>931.06500000000005</v>
      </c>
      <c r="F7" s="26">
        <v>24.28</v>
      </c>
      <c r="G7" s="26">
        <v>1554.075</v>
      </c>
      <c r="H7" s="26">
        <v>0</v>
      </c>
      <c r="I7" s="26">
        <v>1164.51</v>
      </c>
      <c r="J7" s="26">
        <v>0</v>
      </c>
      <c r="K7" s="26">
        <v>297</v>
      </c>
      <c r="L7"/>
      <c r="M7"/>
      <c r="N7"/>
      <c r="O7"/>
      <c r="P7"/>
    </row>
    <row r="8" spans="1:16">
      <c r="A8" t="s">
        <v>18</v>
      </c>
      <c r="B8" s="26">
        <v>22.8</v>
      </c>
      <c r="D8" s="26">
        <v>26.08</v>
      </c>
      <c r="F8" s="26">
        <v>0</v>
      </c>
      <c r="H8" s="26">
        <v>0</v>
      </c>
      <c r="J8" s="26">
        <v>0</v>
      </c>
      <c r="L8"/>
      <c r="M8"/>
      <c r="N8"/>
      <c r="O8"/>
      <c r="P8"/>
    </row>
    <row r="9" spans="1:16">
      <c r="A9" t="s">
        <v>14</v>
      </c>
      <c r="C9" s="26">
        <v>88.865000000000009</v>
      </c>
      <c r="E9" s="26">
        <v>36.265000000000001</v>
      </c>
      <c r="G9" s="26">
        <v>0</v>
      </c>
      <c r="I9" s="26">
        <v>0</v>
      </c>
      <c r="K9" s="26">
        <v>0</v>
      </c>
      <c r="L9"/>
      <c r="M9"/>
      <c r="N9"/>
      <c r="O9"/>
      <c r="P9"/>
    </row>
    <row r="10" spans="1:16">
      <c r="A10" t="s">
        <v>23</v>
      </c>
      <c r="C10" s="26">
        <v>0</v>
      </c>
      <c r="E10" s="26">
        <v>0</v>
      </c>
      <c r="G10" s="26">
        <v>0</v>
      </c>
      <c r="I10" s="26">
        <v>0</v>
      </c>
      <c r="K10" s="26">
        <v>6.5250000000000004</v>
      </c>
      <c r="L10"/>
      <c r="M10"/>
      <c r="N10"/>
      <c r="O10"/>
      <c r="P10"/>
    </row>
    <row r="11" spans="1:16">
      <c r="A11" t="s">
        <v>1215</v>
      </c>
      <c r="B11" s="26">
        <v>45.36</v>
      </c>
      <c r="D11" s="26">
        <v>110.53500000000001</v>
      </c>
      <c r="F11" s="26">
        <v>0</v>
      </c>
      <c r="H11" s="26">
        <v>0</v>
      </c>
      <c r="J11" s="26">
        <v>0</v>
      </c>
      <c r="L11"/>
      <c r="M11"/>
      <c r="N11"/>
      <c r="O11"/>
      <c r="P11"/>
    </row>
    <row r="12" spans="1:16">
      <c r="A12" t="s">
        <v>25</v>
      </c>
      <c r="B12" s="26">
        <v>150.5</v>
      </c>
      <c r="C12" s="26">
        <v>503.80000000000013</v>
      </c>
      <c r="D12" s="26">
        <v>251.25</v>
      </c>
      <c r="E12" s="26">
        <v>967.33</v>
      </c>
      <c r="F12" s="26">
        <v>24.28</v>
      </c>
      <c r="G12" s="26">
        <v>1554.075</v>
      </c>
      <c r="H12" s="26">
        <v>0</v>
      </c>
      <c r="I12" s="26">
        <v>1164.51</v>
      </c>
      <c r="J12" s="26">
        <v>0</v>
      </c>
      <c r="K12" s="26">
        <v>303.52499999999998</v>
      </c>
      <c r="L12"/>
      <c r="M12"/>
      <c r="N12"/>
      <c r="O12"/>
      <c r="P1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99D1-AFF6-4881-BA6A-C724616501AE}">
  <dimension ref="A1:CH933"/>
  <sheetViews>
    <sheetView zoomScale="90" zoomScaleNormal="90" workbookViewId="0">
      <pane ySplit="1" topLeftCell="A2" activePane="bottomLeft" state="frozen"/>
      <selection activeCell="BX1" sqref="BX1"/>
      <selection pane="bottomLeft" activeCell="E8" sqref="E8"/>
    </sheetView>
  </sheetViews>
  <sheetFormatPr defaultColWidth="8.58203125" defaultRowHeight="15.5"/>
  <cols>
    <col min="1" max="1" width="5" style="1" bestFit="1" customWidth="1"/>
    <col min="2" max="2" width="9.6640625" style="2" customWidth="1"/>
    <col min="3" max="3" width="4.75" style="1" customWidth="1"/>
    <col min="4" max="4" width="10.75" style="1" bestFit="1" customWidth="1"/>
    <col min="5" max="5" width="6.08203125" style="1" customWidth="1"/>
    <col min="6" max="6" width="11.25" style="1" bestFit="1" customWidth="1"/>
    <col min="7" max="7" width="11.33203125" style="1" bestFit="1" customWidth="1"/>
    <col min="8" max="8" width="8.33203125" style="1" customWidth="1"/>
    <col min="9" max="9" width="5.58203125" style="1" customWidth="1"/>
    <col min="10" max="10" width="10.58203125" style="1" customWidth="1"/>
    <col min="11" max="11" width="7.08203125" style="1" bestFit="1" customWidth="1"/>
    <col min="12" max="12" width="13.33203125" style="1" bestFit="1" customWidth="1"/>
    <col min="13" max="13" width="7.58203125" style="1" customWidth="1"/>
    <col min="14" max="15" width="9.5" style="1" customWidth="1"/>
    <col min="16" max="16" width="10.25" style="1" customWidth="1"/>
    <col min="17" max="17" width="9" style="1" customWidth="1"/>
    <col min="18" max="18" width="10.08203125" style="1" customWidth="1"/>
    <col min="19" max="19" width="8.75" style="1" customWidth="1"/>
    <col min="20" max="20" width="25.6640625" style="1" customWidth="1"/>
    <col min="21" max="21" width="7.83203125" style="1" bestFit="1" customWidth="1"/>
    <col min="22" max="22" width="33.9140625" style="1" bestFit="1" customWidth="1"/>
    <col min="23" max="23" width="6.58203125" style="1" customWidth="1"/>
    <col min="24" max="24" width="8.75" style="1" customWidth="1"/>
    <col min="25" max="25" width="5.58203125" style="1" customWidth="1"/>
    <col min="26" max="26" width="4.83203125" style="1" customWidth="1"/>
    <col min="27" max="27" width="5.83203125" style="1" bestFit="1" customWidth="1"/>
    <col min="28" max="28" width="6.33203125" style="1" customWidth="1"/>
    <col min="29" max="29" width="11" style="1" customWidth="1"/>
    <col min="30" max="30" width="5.83203125" style="1" customWidth="1"/>
    <col min="31" max="31" width="13.33203125" style="1" customWidth="1"/>
    <col min="32" max="32" width="6.5" style="1" customWidth="1"/>
    <col min="33" max="33" width="6" style="1" customWidth="1"/>
    <col min="34" max="34" width="7.33203125" style="3" customWidth="1"/>
    <col min="35" max="35" width="7.08203125" style="3" customWidth="1"/>
    <col min="36" max="36" width="7.58203125" style="3" customWidth="1"/>
    <col min="37" max="37" width="8.58203125" style="3" customWidth="1"/>
    <col min="38" max="38" width="7.08203125" style="3" customWidth="1"/>
    <col min="39" max="39" width="8.58203125" style="20" customWidth="1"/>
    <col min="40" max="44" width="6" style="20" customWidth="1"/>
    <col min="45" max="45" width="8.58203125" style="42" customWidth="1"/>
    <col min="46" max="50" width="6.25" style="43" customWidth="1"/>
    <col min="51" max="51" width="8.58203125" style="43" customWidth="1"/>
    <col min="52" max="16384" width="8.58203125" style="4"/>
  </cols>
  <sheetData>
    <row r="1" spans="1:51" s="136" customFormat="1" ht="45" customHeight="1">
      <c r="A1" s="121" t="s">
        <v>51</v>
      </c>
      <c r="B1" s="122" t="s">
        <v>52</v>
      </c>
      <c r="C1" s="121" t="s">
        <v>53</v>
      </c>
      <c r="D1" s="121" t="s">
        <v>54</v>
      </c>
      <c r="E1" s="121" t="s">
        <v>55</v>
      </c>
      <c r="F1" s="121" t="s">
        <v>56</v>
      </c>
      <c r="G1" s="123" t="s">
        <v>57</v>
      </c>
      <c r="H1" s="121" t="s">
        <v>58</v>
      </c>
      <c r="I1" s="123" t="s">
        <v>0</v>
      </c>
      <c r="J1" s="123" t="s">
        <v>5</v>
      </c>
      <c r="K1" s="121" t="s">
        <v>3</v>
      </c>
      <c r="L1" s="124" t="s">
        <v>4</v>
      </c>
      <c r="M1" s="125" t="s">
        <v>2670</v>
      </c>
      <c r="N1" s="9" t="s">
        <v>2688</v>
      </c>
      <c r="O1" s="9" t="s">
        <v>2689</v>
      </c>
      <c r="P1" s="121" t="s">
        <v>64</v>
      </c>
      <c r="Q1" s="126" t="s">
        <v>65</v>
      </c>
      <c r="R1" s="121" t="s">
        <v>66</v>
      </c>
      <c r="S1" s="121" t="s">
        <v>67</v>
      </c>
      <c r="T1" s="121" t="s">
        <v>68</v>
      </c>
      <c r="U1" s="121" t="s">
        <v>69</v>
      </c>
      <c r="V1" s="121" t="s">
        <v>70</v>
      </c>
      <c r="W1" s="121" t="s">
        <v>71</v>
      </c>
      <c r="X1" s="121" t="s">
        <v>72</v>
      </c>
      <c r="Y1" s="121" t="s">
        <v>73</v>
      </c>
      <c r="Z1" s="121" t="s">
        <v>74</v>
      </c>
      <c r="AA1" s="121" t="s">
        <v>75</v>
      </c>
      <c r="AB1" s="121" t="s">
        <v>76</v>
      </c>
      <c r="AC1" s="121" t="s">
        <v>77</v>
      </c>
      <c r="AD1" s="121" t="s">
        <v>78</v>
      </c>
      <c r="AE1" s="121" t="s">
        <v>79</v>
      </c>
      <c r="AF1" s="121" t="s">
        <v>80</v>
      </c>
      <c r="AG1" s="121" t="s">
        <v>81</v>
      </c>
      <c r="AH1" s="127" t="s">
        <v>82</v>
      </c>
      <c r="AI1" s="128" t="s">
        <v>83</v>
      </c>
      <c r="AJ1" s="129" t="s">
        <v>2493</v>
      </c>
      <c r="AK1" s="128" t="s">
        <v>84</v>
      </c>
      <c r="AL1" s="130" t="s">
        <v>2558</v>
      </c>
      <c r="AM1" s="131" t="s">
        <v>115</v>
      </c>
      <c r="AN1" s="132" t="s">
        <v>2272</v>
      </c>
      <c r="AO1" s="132" t="s">
        <v>2273</v>
      </c>
      <c r="AP1" s="132" t="s">
        <v>2274</v>
      </c>
      <c r="AQ1" s="132" t="s">
        <v>2275</v>
      </c>
      <c r="AR1" s="132" t="s">
        <v>2276</v>
      </c>
      <c r="AS1" s="133" t="s">
        <v>116</v>
      </c>
      <c r="AT1" s="134" t="s">
        <v>2277</v>
      </c>
      <c r="AU1" s="134" t="s">
        <v>2278</v>
      </c>
      <c r="AV1" s="134" t="s">
        <v>2279</v>
      </c>
      <c r="AW1" s="134" t="s">
        <v>2280</v>
      </c>
      <c r="AX1" s="134" t="s">
        <v>2281</v>
      </c>
      <c r="AY1" s="135" t="s">
        <v>1970</v>
      </c>
    </row>
    <row r="2" spans="1:51">
      <c r="A2" s="1">
        <v>743</v>
      </c>
      <c r="B2" s="2">
        <v>45959</v>
      </c>
      <c r="C2" s="1" t="s">
        <v>118</v>
      </c>
      <c r="D2" s="1">
        <v>9519229828</v>
      </c>
      <c r="E2" s="1">
        <v>1</v>
      </c>
      <c r="F2" s="1" t="s">
        <v>781</v>
      </c>
      <c r="G2" s="1" t="s">
        <v>2282</v>
      </c>
      <c r="H2" s="137" t="s">
        <v>120</v>
      </c>
      <c r="I2" s="1" t="s">
        <v>1</v>
      </c>
      <c r="K2" s="1" t="s">
        <v>18</v>
      </c>
      <c r="L2" s="1" t="s">
        <v>2233</v>
      </c>
      <c r="M2" s="1">
        <v>1700</v>
      </c>
      <c r="N2" s="1" t="s">
        <v>7</v>
      </c>
      <c r="O2" s="1" t="s">
        <v>7</v>
      </c>
      <c r="P2" s="1" t="s">
        <v>777</v>
      </c>
      <c r="Q2" s="1" t="s">
        <v>139</v>
      </c>
      <c r="R2" s="1" t="s">
        <v>2174</v>
      </c>
      <c r="S2" s="1">
        <v>944695</v>
      </c>
      <c r="T2" s="1" t="s">
        <v>778</v>
      </c>
      <c r="U2" s="1">
        <v>1851102</v>
      </c>
      <c r="V2" s="1" t="s">
        <v>782</v>
      </c>
      <c r="W2" s="1" t="s">
        <v>762</v>
      </c>
      <c r="X2" s="1" t="s">
        <v>744</v>
      </c>
      <c r="Y2" s="1" t="s">
        <v>763</v>
      </c>
      <c r="Z2" s="1">
        <v>0.5</v>
      </c>
      <c r="AA2" s="1">
        <v>1250</v>
      </c>
      <c r="AB2" s="1">
        <v>0</v>
      </c>
      <c r="AC2" s="1" t="s">
        <v>149</v>
      </c>
      <c r="AF2" s="1">
        <v>3</v>
      </c>
      <c r="AG2" s="1">
        <v>5</v>
      </c>
      <c r="AH2" s="3">
        <v>58</v>
      </c>
      <c r="AI2" s="3">
        <v>0</v>
      </c>
      <c r="AJ2" s="3">
        <v>58</v>
      </c>
      <c r="AK2" s="3">
        <v>58</v>
      </c>
      <c r="AL2" s="3">
        <v>0</v>
      </c>
      <c r="AM2" s="3">
        <v>58</v>
      </c>
      <c r="AN2" s="3">
        <v>0</v>
      </c>
      <c r="AO2" s="3">
        <v>0</v>
      </c>
      <c r="AP2" s="3">
        <v>0</v>
      </c>
      <c r="AQ2" s="3">
        <v>0</v>
      </c>
      <c r="AR2" s="3">
        <v>58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58</v>
      </c>
    </row>
    <row r="3" spans="1:51">
      <c r="A3" s="1">
        <v>743</v>
      </c>
      <c r="B3" s="2">
        <v>45959</v>
      </c>
      <c r="C3" s="1" t="s">
        <v>118</v>
      </c>
      <c r="D3" s="1">
        <v>9519229828</v>
      </c>
      <c r="E3" s="1">
        <v>3</v>
      </c>
      <c r="F3" s="1" t="s">
        <v>776</v>
      </c>
      <c r="G3" s="1" t="s">
        <v>2282</v>
      </c>
      <c r="H3" s="137" t="s">
        <v>120</v>
      </c>
      <c r="I3" s="1" t="s">
        <v>1</v>
      </c>
      <c r="K3" s="1" t="s">
        <v>18</v>
      </c>
      <c r="L3" s="1" t="s">
        <v>2233</v>
      </c>
      <c r="N3" s="1" t="s">
        <v>7</v>
      </c>
      <c r="O3" s="1" t="s">
        <v>7</v>
      </c>
      <c r="P3" s="1" t="s">
        <v>777</v>
      </c>
      <c r="Q3" s="1" t="s">
        <v>139</v>
      </c>
      <c r="R3" s="1" t="s">
        <v>2174</v>
      </c>
      <c r="S3" s="1">
        <v>944695</v>
      </c>
      <c r="T3" s="1" t="s">
        <v>778</v>
      </c>
      <c r="U3" s="1">
        <v>1851106</v>
      </c>
      <c r="V3" s="1" t="s">
        <v>779</v>
      </c>
      <c r="W3" s="1" t="s">
        <v>762</v>
      </c>
      <c r="X3" s="1" t="s">
        <v>744</v>
      </c>
      <c r="Y3" s="1" t="s">
        <v>763</v>
      </c>
      <c r="Z3" s="1">
        <v>0.6</v>
      </c>
      <c r="AA3" s="1">
        <v>1250</v>
      </c>
      <c r="AB3" s="1">
        <v>0</v>
      </c>
      <c r="AC3" s="1" t="s">
        <v>149</v>
      </c>
      <c r="AF3" s="1">
        <v>3</v>
      </c>
      <c r="AG3" s="1">
        <v>5</v>
      </c>
      <c r="AH3" s="3">
        <v>29</v>
      </c>
      <c r="AI3" s="3">
        <v>0</v>
      </c>
      <c r="AJ3" s="3">
        <v>29</v>
      </c>
      <c r="AK3" s="3">
        <v>29</v>
      </c>
      <c r="AL3" s="3">
        <v>0</v>
      </c>
      <c r="AM3" s="3">
        <v>29</v>
      </c>
      <c r="AN3" s="3">
        <v>0</v>
      </c>
      <c r="AO3" s="3">
        <v>0</v>
      </c>
      <c r="AP3" s="3">
        <v>0</v>
      </c>
      <c r="AQ3" s="3">
        <v>0</v>
      </c>
      <c r="AR3" s="3">
        <v>29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29</v>
      </c>
    </row>
    <row r="4" spans="1:51">
      <c r="A4" s="1">
        <v>742</v>
      </c>
      <c r="B4" s="2">
        <v>45965</v>
      </c>
      <c r="C4" s="1" t="s">
        <v>118</v>
      </c>
      <c r="D4" s="1">
        <v>9519248672</v>
      </c>
      <c r="E4" s="1">
        <v>1</v>
      </c>
      <c r="F4" s="1" t="s">
        <v>1229</v>
      </c>
      <c r="G4" s="1" t="s">
        <v>2282</v>
      </c>
      <c r="H4" s="137" t="s">
        <v>120</v>
      </c>
      <c r="I4" s="1" t="s">
        <v>1</v>
      </c>
      <c r="K4" s="1" t="s">
        <v>6</v>
      </c>
      <c r="L4" s="1" t="s">
        <v>333</v>
      </c>
      <c r="N4" s="1" t="s">
        <v>7</v>
      </c>
      <c r="O4" s="1" t="s">
        <v>7</v>
      </c>
      <c r="P4" s="1" t="s">
        <v>1126</v>
      </c>
      <c r="Q4" s="1" t="s">
        <v>221</v>
      </c>
      <c r="R4" s="1" t="s">
        <v>2175</v>
      </c>
      <c r="S4" s="1">
        <v>854773</v>
      </c>
      <c r="T4" s="1" t="s">
        <v>338</v>
      </c>
      <c r="U4" s="1">
        <v>3532322</v>
      </c>
      <c r="V4" s="1" t="s">
        <v>1129</v>
      </c>
      <c r="W4" s="1" t="s">
        <v>124</v>
      </c>
      <c r="X4" s="1" t="s">
        <v>295</v>
      </c>
      <c r="Y4" s="1" t="s">
        <v>629</v>
      </c>
      <c r="Z4" s="1">
        <v>1</v>
      </c>
      <c r="AA4" s="1">
        <v>1320</v>
      </c>
      <c r="AB4" s="1">
        <v>0</v>
      </c>
      <c r="AC4" s="1" t="s">
        <v>149</v>
      </c>
      <c r="AF4" s="1">
        <v>16</v>
      </c>
      <c r="AG4" s="1">
        <v>27</v>
      </c>
      <c r="AH4" s="3">
        <v>60</v>
      </c>
      <c r="AI4" s="3">
        <v>0</v>
      </c>
      <c r="AJ4" s="3">
        <v>60</v>
      </c>
      <c r="AK4" s="3">
        <v>60</v>
      </c>
      <c r="AL4" s="3">
        <v>0</v>
      </c>
      <c r="AM4" s="3">
        <v>60</v>
      </c>
      <c r="AN4" s="3">
        <v>0</v>
      </c>
      <c r="AO4" s="3">
        <v>0</v>
      </c>
      <c r="AP4" s="3">
        <v>60</v>
      </c>
      <c r="AQ4" s="3">
        <v>0</v>
      </c>
      <c r="AR4" s="3">
        <v>0</v>
      </c>
      <c r="AS4" s="3">
        <v>60</v>
      </c>
      <c r="AT4" s="3">
        <v>0</v>
      </c>
      <c r="AU4" s="3">
        <v>0</v>
      </c>
      <c r="AV4" s="3">
        <v>0</v>
      </c>
      <c r="AW4" s="3">
        <v>60</v>
      </c>
      <c r="AX4" s="3">
        <v>0</v>
      </c>
      <c r="AY4" s="3">
        <v>0</v>
      </c>
    </row>
    <row r="5" spans="1:51">
      <c r="A5" s="1">
        <v>742</v>
      </c>
      <c r="B5" s="2">
        <v>45965</v>
      </c>
      <c r="C5" s="1" t="s">
        <v>118</v>
      </c>
      <c r="D5" s="1">
        <v>9519248672</v>
      </c>
      <c r="E5" s="1">
        <v>3</v>
      </c>
      <c r="F5" s="1" t="s">
        <v>1231</v>
      </c>
      <c r="G5" s="1" t="s">
        <v>2282</v>
      </c>
      <c r="H5" s="137" t="s">
        <v>120</v>
      </c>
      <c r="I5" s="1" t="s">
        <v>1</v>
      </c>
      <c r="K5" s="1" t="s">
        <v>6</v>
      </c>
      <c r="L5" s="1" t="s">
        <v>333</v>
      </c>
      <c r="N5" s="1" t="s">
        <v>7</v>
      </c>
      <c r="O5" s="1" t="s">
        <v>7</v>
      </c>
      <c r="P5" s="1" t="s">
        <v>1126</v>
      </c>
      <c r="Q5" s="1" t="s">
        <v>221</v>
      </c>
      <c r="R5" s="1" t="s">
        <v>2175</v>
      </c>
      <c r="S5" s="1">
        <v>854773</v>
      </c>
      <c r="T5" s="1" t="s">
        <v>338</v>
      </c>
      <c r="U5" s="1">
        <v>3646079</v>
      </c>
      <c r="V5" s="1" t="s">
        <v>1319</v>
      </c>
      <c r="W5" s="1" t="s">
        <v>124</v>
      </c>
      <c r="X5" s="1" t="s">
        <v>295</v>
      </c>
      <c r="Y5" s="1" t="s">
        <v>629</v>
      </c>
      <c r="Z5" s="1">
        <v>1.5</v>
      </c>
      <c r="AA5" s="1">
        <v>1320</v>
      </c>
      <c r="AB5" s="1">
        <v>0</v>
      </c>
      <c r="AC5" s="1" t="s">
        <v>149</v>
      </c>
      <c r="AF5" s="1">
        <v>16</v>
      </c>
      <c r="AG5" s="1">
        <v>27</v>
      </c>
      <c r="AH5" s="3">
        <v>30</v>
      </c>
      <c r="AI5" s="3">
        <v>0</v>
      </c>
      <c r="AJ5" s="3">
        <v>30</v>
      </c>
      <c r="AK5" s="3">
        <v>30</v>
      </c>
      <c r="AL5" s="3">
        <v>0</v>
      </c>
      <c r="AM5" s="3">
        <v>30</v>
      </c>
      <c r="AN5" s="3">
        <v>0</v>
      </c>
      <c r="AO5" s="3">
        <v>0</v>
      </c>
      <c r="AP5" s="3">
        <v>30</v>
      </c>
      <c r="AQ5" s="3">
        <v>0</v>
      </c>
      <c r="AR5" s="3">
        <v>0</v>
      </c>
      <c r="AS5" s="3">
        <v>30</v>
      </c>
      <c r="AT5" s="3">
        <v>0</v>
      </c>
      <c r="AU5" s="3">
        <v>0</v>
      </c>
      <c r="AV5" s="3">
        <v>0</v>
      </c>
      <c r="AW5" s="3">
        <v>30</v>
      </c>
      <c r="AX5" s="3">
        <v>0</v>
      </c>
      <c r="AY5" s="3">
        <v>0</v>
      </c>
    </row>
    <row r="6" spans="1:51">
      <c r="A6" s="1">
        <v>742</v>
      </c>
      <c r="B6" s="2">
        <v>45965</v>
      </c>
      <c r="C6" s="1" t="s">
        <v>118</v>
      </c>
      <c r="D6" s="1">
        <v>9519248672</v>
      </c>
      <c r="E6" s="1">
        <v>2</v>
      </c>
      <c r="F6" s="1" t="s">
        <v>1230</v>
      </c>
      <c r="G6" s="1" t="s">
        <v>2282</v>
      </c>
      <c r="H6" s="137" t="s">
        <v>120</v>
      </c>
      <c r="I6" s="1" t="s">
        <v>1</v>
      </c>
      <c r="K6" s="1" t="s">
        <v>6</v>
      </c>
      <c r="L6" s="1" t="s">
        <v>333</v>
      </c>
      <c r="N6" s="1" t="s">
        <v>7</v>
      </c>
      <c r="O6" s="1" t="s">
        <v>7</v>
      </c>
      <c r="P6" s="1" t="s">
        <v>1126</v>
      </c>
      <c r="Q6" s="1" t="s">
        <v>221</v>
      </c>
      <c r="R6" s="1" t="s">
        <v>2175</v>
      </c>
      <c r="S6" s="1">
        <v>854773</v>
      </c>
      <c r="T6" s="1" t="s">
        <v>338</v>
      </c>
      <c r="U6" s="1">
        <v>3532323</v>
      </c>
      <c r="V6" s="1" t="s">
        <v>1318</v>
      </c>
      <c r="W6" s="1" t="s">
        <v>124</v>
      </c>
      <c r="X6" s="1" t="s">
        <v>295</v>
      </c>
      <c r="Y6" s="1" t="s">
        <v>629</v>
      </c>
      <c r="Z6" s="1">
        <v>1.2</v>
      </c>
      <c r="AA6" s="1">
        <v>1320</v>
      </c>
      <c r="AB6" s="1">
        <v>0</v>
      </c>
      <c r="AC6" s="1" t="s">
        <v>149</v>
      </c>
      <c r="AF6" s="1">
        <v>16</v>
      </c>
      <c r="AG6" s="1">
        <v>27</v>
      </c>
      <c r="AH6" s="3">
        <v>30</v>
      </c>
      <c r="AI6" s="3">
        <v>0</v>
      </c>
      <c r="AJ6" s="3">
        <v>30</v>
      </c>
      <c r="AK6" s="3">
        <v>30</v>
      </c>
      <c r="AL6" s="3">
        <v>0</v>
      </c>
      <c r="AM6" s="3">
        <v>30</v>
      </c>
      <c r="AN6" s="3">
        <v>0</v>
      </c>
      <c r="AO6" s="3">
        <v>0</v>
      </c>
      <c r="AP6" s="3">
        <v>30</v>
      </c>
      <c r="AQ6" s="3">
        <v>0</v>
      </c>
      <c r="AR6" s="3">
        <v>0</v>
      </c>
      <c r="AS6" s="3">
        <v>30</v>
      </c>
      <c r="AT6" s="3">
        <v>0</v>
      </c>
      <c r="AU6" s="3">
        <v>0</v>
      </c>
      <c r="AV6" s="3">
        <v>0</v>
      </c>
      <c r="AW6" s="3">
        <v>30</v>
      </c>
      <c r="AX6" s="3">
        <v>0</v>
      </c>
      <c r="AY6" s="3">
        <v>0</v>
      </c>
    </row>
    <row r="7" spans="1:51">
      <c r="A7" s="1">
        <v>742</v>
      </c>
      <c r="B7" s="2">
        <v>45937</v>
      </c>
      <c r="C7" s="1" t="s">
        <v>141</v>
      </c>
      <c r="D7" s="1">
        <v>9519172683</v>
      </c>
      <c r="E7" s="1">
        <v>1</v>
      </c>
      <c r="F7" s="1" t="s">
        <v>1158</v>
      </c>
      <c r="G7" s="1" t="s">
        <v>2282</v>
      </c>
      <c r="H7" s="137" t="s">
        <v>120</v>
      </c>
      <c r="I7" s="1" t="s">
        <v>1</v>
      </c>
      <c r="J7" s="1" t="s">
        <v>2436</v>
      </c>
      <c r="K7" s="1" t="s">
        <v>6</v>
      </c>
      <c r="L7" s="1" t="s">
        <v>7</v>
      </c>
      <c r="N7" s="1" t="s">
        <v>7</v>
      </c>
      <c r="O7" s="1" t="s">
        <v>7</v>
      </c>
      <c r="P7" s="1" t="s">
        <v>152</v>
      </c>
      <c r="Q7" s="1" t="s">
        <v>121</v>
      </c>
      <c r="R7" s="1" t="s">
        <v>2176</v>
      </c>
      <c r="S7" s="1">
        <v>822271</v>
      </c>
      <c r="T7" s="1" t="s">
        <v>140</v>
      </c>
      <c r="U7" s="1">
        <v>4124676</v>
      </c>
      <c r="V7" s="1" t="s">
        <v>1159</v>
      </c>
      <c r="W7" s="1" t="s">
        <v>124</v>
      </c>
      <c r="X7" s="1" t="s">
        <v>626</v>
      </c>
      <c r="Y7" s="1" t="s">
        <v>1160</v>
      </c>
      <c r="Z7" s="1">
        <v>1.2</v>
      </c>
      <c r="AA7" s="1">
        <v>1210</v>
      </c>
      <c r="AB7" s="1">
        <v>0</v>
      </c>
      <c r="AC7" s="1" t="s">
        <v>149</v>
      </c>
      <c r="AF7" s="1">
        <v>5</v>
      </c>
      <c r="AG7" s="1">
        <v>29</v>
      </c>
      <c r="AH7" s="3">
        <v>299.99</v>
      </c>
      <c r="AI7" s="3">
        <v>277.64499999999998</v>
      </c>
      <c r="AJ7" s="3">
        <v>22.344999999999999</v>
      </c>
      <c r="AK7" s="3">
        <v>-2.1150000000000002</v>
      </c>
      <c r="AL7" s="3">
        <v>0</v>
      </c>
      <c r="AM7" s="3">
        <v>22.344999999999999</v>
      </c>
      <c r="AN7" s="3">
        <v>0</v>
      </c>
      <c r="AO7" s="3">
        <v>22.344999999999999</v>
      </c>
      <c r="AP7" s="3">
        <v>0</v>
      </c>
      <c r="AQ7" s="3">
        <v>0</v>
      </c>
      <c r="AR7" s="3">
        <v>0</v>
      </c>
      <c r="AS7" s="3">
        <v>22.344999999999999</v>
      </c>
      <c r="AT7" s="3">
        <v>0</v>
      </c>
      <c r="AU7" s="3">
        <v>0</v>
      </c>
      <c r="AV7" s="3">
        <v>22.344999999999999</v>
      </c>
      <c r="AW7" s="3">
        <v>0</v>
      </c>
      <c r="AX7" s="3">
        <v>0</v>
      </c>
      <c r="AY7" s="3">
        <v>0</v>
      </c>
    </row>
    <row r="8" spans="1:51">
      <c r="A8" s="1">
        <v>743</v>
      </c>
      <c r="B8" s="2">
        <v>45961</v>
      </c>
      <c r="C8" s="1" t="s">
        <v>118</v>
      </c>
      <c r="D8" s="1">
        <v>9519239240</v>
      </c>
      <c r="E8" s="1">
        <v>1</v>
      </c>
      <c r="F8" s="1" t="s">
        <v>1242</v>
      </c>
      <c r="G8" s="1" t="s">
        <v>133</v>
      </c>
      <c r="H8" s="137" t="s">
        <v>120</v>
      </c>
      <c r="I8" s="1" t="s">
        <v>1</v>
      </c>
      <c r="J8" s="1" t="s">
        <v>2436</v>
      </c>
      <c r="K8" s="1" t="s">
        <v>18</v>
      </c>
      <c r="L8" s="1" t="s">
        <v>2233</v>
      </c>
      <c r="N8" s="1" t="s">
        <v>7</v>
      </c>
      <c r="O8" s="1" t="s">
        <v>7</v>
      </c>
      <c r="P8" s="1" t="s">
        <v>806</v>
      </c>
      <c r="Q8" s="1" t="s">
        <v>139</v>
      </c>
      <c r="R8" s="1" t="s">
        <v>2174</v>
      </c>
      <c r="S8" s="1">
        <v>929931</v>
      </c>
      <c r="T8" s="1" t="s">
        <v>807</v>
      </c>
      <c r="U8" s="1">
        <v>1851106</v>
      </c>
      <c r="V8" s="1" t="s">
        <v>779</v>
      </c>
      <c r="W8" s="1" t="s">
        <v>762</v>
      </c>
      <c r="X8" s="1" t="s">
        <v>744</v>
      </c>
      <c r="Y8" s="1" t="s">
        <v>763</v>
      </c>
      <c r="Z8" s="1">
        <v>0.6</v>
      </c>
      <c r="AA8" s="1">
        <v>1250</v>
      </c>
      <c r="AB8" s="1">
        <v>0</v>
      </c>
      <c r="AC8" s="1" t="s">
        <v>149</v>
      </c>
      <c r="AF8" s="1">
        <v>3</v>
      </c>
      <c r="AG8" s="1">
        <v>5</v>
      </c>
      <c r="AH8" s="3">
        <v>28.998999999999999</v>
      </c>
      <c r="AI8" s="3">
        <v>17.489999999999998</v>
      </c>
      <c r="AJ8" s="3">
        <v>11.509</v>
      </c>
      <c r="AK8" s="3">
        <v>11.509</v>
      </c>
      <c r="AL8" s="3">
        <v>17.489999999999998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17.489999999999998</v>
      </c>
      <c r="AT8" s="3">
        <v>17.489999999999998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</row>
    <row r="9" spans="1:51">
      <c r="A9" s="1">
        <v>742</v>
      </c>
      <c r="B9" s="2">
        <v>45989</v>
      </c>
      <c r="C9" s="1" t="s">
        <v>118</v>
      </c>
      <c r="D9" s="1">
        <v>9519312376</v>
      </c>
      <c r="E9" s="1">
        <v>1</v>
      </c>
      <c r="F9" s="1" t="s">
        <v>1811</v>
      </c>
      <c r="G9" s="1" t="s">
        <v>2282</v>
      </c>
      <c r="H9" s="137" t="s">
        <v>120</v>
      </c>
      <c r="I9" s="1" t="s">
        <v>1</v>
      </c>
      <c r="K9" s="1" t="s">
        <v>6</v>
      </c>
      <c r="L9" s="1" t="s">
        <v>11</v>
      </c>
      <c r="N9" s="1" t="s">
        <v>7</v>
      </c>
      <c r="O9" s="1" t="s">
        <v>7</v>
      </c>
      <c r="P9" s="1" t="s">
        <v>237</v>
      </c>
      <c r="Q9" s="1" t="s">
        <v>139</v>
      </c>
      <c r="R9" s="1" t="s">
        <v>241</v>
      </c>
      <c r="S9" s="1">
        <v>121328</v>
      </c>
      <c r="T9" s="1" t="s">
        <v>238</v>
      </c>
      <c r="U9" s="1">
        <v>3152197</v>
      </c>
      <c r="V9" s="1" t="s">
        <v>1208</v>
      </c>
      <c r="W9" s="1" t="s">
        <v>146</v>
      </c>
      <c r="X9" s="1" t="s">
        <v>154</v>
      </c>
      <c r="Y9" s="1" t="s">
        <v>155</v>
      </c>
      <c r="Z9" s="1">
        <v>0.33</v>
      </c>
      <c r="AA9" s="1">
        <v>1000</v>
      </c>
      <c r="AB9" s="1">
        <v>2500</v>
      </c>
      <c r="AC9" s="1" t="s">
        <v>149</v>
      </c>
      <c r="AF9" s="1">
        <v>2.8</v>
      </c>
      <c r="AG9" s="1">
        <v>3</v>
      </c>
      <c r="AH9" s="3">
        <v>46</v>
      </c>
      <c r="AI9" s="3">
        <v>0</v>
      </c>
      <c r="AJ9" s="3">
        <v>46</v>
      </c>
      <c r="AK9" s="3">
        <v>46</v>
      </c>
      <c r="AL9" s="3">
        <v>0</v>
      </c>
      <c r="AM9" s="3">
        <v>46</v>
      </c>
      <c r="AN9" s="3">
        <v>0</v>
      </c>
      <c r="AO9" s="3">
        <v>0</v>
      </c>
      <c r="AP9" s="3">
        <v>0</v>
      </c>
      <c r="AQ9" s="3">
        <v>0</v>
      </c>
      <c r="AR9" s="3">
        <v>46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46</v>
      </c>
    </row>
    <row r="10" spans="1:51">
      <c r="A10" s="1">
        <v>742</v>
      </c>
      <c r="B10" s="2">
        <v>45989</v>
      </c>
      <c r="C10" s="1" t="s">
        <v>118</v>
      </c>
      <c r="D10" s="1">
        <v>9519314937</v>
      </c>
      <c r="E10" s="1">
        <v>2</v>
      </c>
      <c r="F10" s="1" t="s">
        <v>1990</v>
      </c>
      <c r="G10" s="1" t="s">
        <v>2282</v>
      </c>
      <c r="H10" s="137" t="s">
        <v>120</v>
      </c>
      <c r="I10" s="1" t="s">
        <v>1</v>
      </c>
      <c r="K10" s="1" t="s">
        <v>6</v>
      </c>
      <c r="L10" s="1" t="s">
        <v>10</v>
      </c>
      <c r="M10" s="1">
        <v>1400</v>
      </c>
      <c r="N10" s="1" t="s">
        <v>7</v>
      </c>
      <c r="O10" s="1" t="s">
        <v>7</v>
      </c>
      <c r="P10" s="1" t="s">
        <v>667</v>
      </c>
      <c r="Q10" s="1" t="s">
        <v>135</v>
      </c>
      <c r="R10" s="1" t="s">
        <v>2178</v>
      </c>
      <c r="S10" s="1">
        <v>123052</v>
      </c>
      <c r="T10" s="1" t="s">
        <v>1111</v>
      </c>
      <c r="U10" s="1">
        <v>1804772</v>
      </c>
      <c r="V10" s="1" t="s">
        <v>816</v>
      </c>
      <c r="W10" s="1" t="s">
        <v>124</v>
      </c>
      <c r="X10" s="1" t="s">
        <v>295</v>
      </c>
      <c r="Y10" s="1" t="s">
        <v>296</v>
      </c>
      <c r="Z10" s="1">
        <v>0.4</v>
      </c>
      <c r="AA10" s="1">
        <v>1250</v>
      </c>
      <c r="AB10" s="1">
        <v>0</v>
      </c>
      <c r="AC10" s="1" t="s">
        <v>149</v>
      </c>
      <c r="AF10" s="1">
        <v>10</v>
      </c>
      <c r="AG10" s="1">
        <v>30</v>
      </c>
      <c r="AH10" s="3">
        <v>58</v>
      </c>
      <c r="AI10" s="3">
        <v>0</v>
      </c>
      <c r="AJ10" s="3">
        <v>58</v>
      </c>
      <c r="AK10" s="3">
        <v>4.38</v>
      </c>
      <c r="AL10" s="3">
        <v>0</v>
      </c>
      <c r="AM10" s="3">
        <v>58</v>
      </c>
      <c r="AN10" s="3">
        <v>58</v>
      </c>
      <c r="AO10" s="3">
        <v>0</v>
      </c>
      <c r="AP10" s="3">
        <v>0</v>
      </c>
      <c r="AQ10" s="3">
        <v>0</v>
      </c>
      <c r="AR10" s="3">
        <v>0</v>
      </c>
      <c r="AS10" s="3">
        <v>58</v>
      </c>
      <c r="AT10" s="3">
        <v>0</v>
      </c>
      <c r="AU10" s="3">
        <v>58</v>
      </c>
      <c r="AV10" s="3">
        <v>0</v>
      </c>
      <c r="AW10" s="3">
        <v>0</v>
      </c>
      <c r="AX10" s="3">
        <v>0</v>
      </c>
      <c r="AY10" s="3">
        <v>0</v>
      </c>
    </row>
    <row r="11" spans="1:51">
      <c r="A11" s="1">
        <v>742</v>
      </c>
      <c r="B11" s="2">
        <v>45937</v>
      </c>
      <c r="C11" s="1" t="s">
        <v>358</v>
      </c>
      <c r="D11" s="1">
        <v>9519173339</v>
      </c>
      <c r="E11" s="1">
        <v>1</v>
      </c>
      <c r="F11" s="1" t="s">
        <v>389</v>
      </c>
      <c r="G11" s="1" t="s">
        <v>133</v>
      </c>
      <c r="H11" s="137" t="s">
        <v>120</v>
      </c>
      <c r="I11" s="1" t="s">
        <v>1</v>
      </c>
      <c r="K11" s="1" t="s">
        <v>6</v>
      </c>
      <c r="L11" s="1" t="s">
        <v>9</v>
      </c>
      <c r="N11" s="1" t="s">
        <v>9</v>
      </c>
      <c r="O11" s="1" t="s">
        <v>2690</v>
      </c>
      <c r="P11" s="1" t="s">
        <v>376</v>
      </c>
      <c r="Q11" s="1" t="s">
        <v>135</v>
      </c>
      <c r="R11" s="1" t="s">
        <v>2179</v>
      </c>
      <c r="S11" s="1">
        <v>925428</v>
      </c>
      <c r="T11" s="1" t="s">
        <v>320</v>
      </c>
      <c r="U11" s="1">
        <v>3741588</v>
      </c>
      <c r="V11" s="1" t="s">
        <v>388</v>
      </c>
      <c r="W11" s="1" t="s">
        <v>124</v>
      </c>
      <c r="X11" s="1" t="s">
        <v>378</v>
      </c>
      <c r="Y11" s="1" t="s">
        <v>379</v>
      </c>
      <c r="Z11" s="1">
        <v>1.1499999999999999</v>
      </c>
      <c r="AA11" s="1">
        <v>1250</v>
      </c>
      <c r="AB11" s="1">
        <v>0</v>
      </c>
      <c r="AC11" s="1" t="s">
        <v>149</v>
      </c>
      <c r="AF11" s="1">
        <v>14</v>
      </c>
      <c r="AG11" s="1">
        <v>27</v>
      </c>
      <c r="AH11" s="3">
        <v>290</v>
      </c>
      <c r="AI11" s="3">
        <v>233.21</v>
      </c>
      <c r="AJ11" s="3">
        <v>3.63</v>
      </c>
      <c r="AK11" s="3">
        <v>1.53</v>
      </c>
      <c r="AL11" s="3">
        <v>26.76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26.76</v>
      </c>
      <c r="AT11" s="3">
        <v>26.76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</row>
    <row r="12" spans="1:51">
      <c r="A12" s="1">
        <v>743</v>
      </c>
      <c r="B12" s="2">
        <v>45980</v>
      </c>
      <c r="C12" s="1" t="s">
        <v>118</v>
      </c>
      <c r="D12" s="1">
        <v>9519285370</v>
      </c>
      <c r="E12" s="1">
        <v>3</v>
      </c>
      <c r="F12" s="1" t="s">
        <v>1799</v>
      </c>
      <c r="G12" s="1" t="s">
        <v>2282</v>
      </c>
      <c r="H12" s="137" t="s">
        <v>120</v>
      </c>
      <c r="I12" s="1" t="s">
        <v>1</v>
      </c>
      <c r="K12" s="1" t="s">
        <v>18</v>
      </c>
      <c r="L12" s="1" t="s">
        <v>2232</v>
      </c>
      <c r="M12" s="1">
        <v>5800</v>
      </c>
      <c r="N12" s="1" t="s">
        <v>7</v>
      </c>
      <c r="O12" s="1" t="s">
        <v>7</v>
      </c>
      <c r="P12" s="1" t="s">
        <v>173</v>
      </c>
      <c r="Q12" s="1" t="s">
        <v>139</v>
      </c>
      <c r="R12" s="1" t="s">
        <v>2177</v>
      </c>
      <c r="S12" s="1">
        <v>103227</v>
      </c>
      <c r="T12" s="1" t="s">
        <v>174</v>
      </c>
      <c r="U12" s="1">
        <v>1178439</v>
      </c>
      <c r="V12" s="1" t="s">
        <v>914</v>
      </c>
      <c r="W12" s="1" t="s">
        <v>762</v>
      </c>
      <c r="X12" s="1" t="s">
        <v>744</v>
      </c>
      <c r="Y12" s="1" t="s">
        <v>763</v>
      </c>
      <c r="Z12" s="1">
        <v>0.4</v>
      </c>
      <c r="AA12" s="1">
        <v>900</v>
      </c>
      <c r="AB12" s="1">
        <v>0</v>
      </c>
      <c r="AC12" s="1" t="s">
        <v>149</v>
      </c>
      <c r="AF12" s="1">
        <v>2</v>
      </c>
      <c r="AG12" s="1">
        <v>6</v>
      </c>
      <c r="AH12" s="3">
        <v>126</v>
      </c>
      <c r="AI12" s="3">
        <v>39.93</v>
      </c>
      <c r="AJ12" s="3">
        <v>26.984999999999999</v>
      </c>
      <c r="AK12" s="3">
        <v>32.454999999999998</v>
      </c>
      <c r="AL12" s="3">
        <v>59.084999999999994</v>
      </c>
      <c r="AM12" s="3">
        <v>26.984999999999999</v>
      </c>
      <c r="AN12" s="3">
        <v>26.984999999999999</v>
      </c>
      <c r="AO12" s="3">
        <v>0</v>
      </c>
      <c r="AP12" s="3">
        <v>0</v>
      </c>
      <c r="AQ12" s="3">
        <v>0</v>
      </c>
      <c r="AR12" s="3">
        <v>0</v>
      </c>
      <c r="AS12" s="3">
        <v>80.954999999999998</v>
      </c>
      <c r="AT12" s="3">
        <v>26.984999999999999</v>
      </c>
      <c r="AU12" s="3">
        <v>53.97</v>
      </c>
      <c r="AV12" s="3">
        <v>0</v>
      </c>
      <c r="AW12" s="3">
        <v>0</v>
      </c>
      <c r="AX12" s="3">
        <v>0</v>
      </c>
      <c r="AY12" s="3">
        <v>5.1149999999999949</v>
      </c>
    </row>
    <row r="13" spans="1:51">
      <c r="A13" s="1">
        <v>743</v>
      </c>
      <c r="B13" s="2">
        <v>45980</v>
      </c>
      <c r="C13" s="1" t="s">
        <v>118</v>
      </c>
      <c r="D13" s="1">
        <v>9519285370</v>
      </c>
      <c r="E13" s="1">
        <v>2</v>
      </c>
      <c r="F13" s="1" t="s">
        <v>1798</v>
      </c>
      <c r="G13" s="1" t="s">
        <v>2282</v>
      </c>
      <c r="H13" s="137" t="s">
        <v>120</v>
      </c>
      <c r="I13" s="1" t="s">
        <v>1</v>
      </c>
      <c r="K13" s="1" t="s">
        <v>18</v>
      </c>
      <c r="L13" s="1" t="s">
        <v>2232</v>
      </c>
      <c r="N13" s="1" t="s">
        <v>7</v>
      </c>
      <c r="O13" s="1" t="s">
        <v>7</v>
      </c>
      <c r="P13" s="1" t="s">
        <v>173</v>
      </c>
      <c r="Q13" s="1" t="s">
        <v>139</v>
      </c>
      <c r="R13" s="1" t="s">
        <v>2177</v>
      </c>
      <c r="S13" s="1">
        <v>103227</v>
      </c>
      <c r="T13" s="1" t="s">
        <v>174</v>
      </c>
      <c r="U13" s="1">
        <v>1191956</v>
      </c>
      <c r="V13" s="1" t="s">
        <v>926</v>
      </c>
      <c r="W13" s="1" t="s">
        <v>762</v>
      </c>
      <c r="X13" s="1" t="s">
        <v>744</v>
      </c>
      <c r="Y13" s="1" t="s">
        <v>763</v>
      </c>
      <c r="Z13" s="1">
        <v>0.35</v>
      </c>
      <c r="AA13" s="1">
        <v>900</v>
      </c>
      <c r="AB13" s="1">
        <v>0</v>
      </c>
      <c r="AC13" s="1" t="s">
        <v>149</v>
      </c>
      <c r="AF13" s="1">
        <v>2</v>
      </c>
      <c r="AG13" s="1">
        <v>6</v>
      </c>
      <c r="AH13" s="3">
        <v>252</v>
      </c>
      <c r="AI13" s="3">
        <v>0</v>
      </c>
      <c r="AJ13" s="3">
        <v>232.68</v>
      </c>
      <c r="AK13" s="3">
        <v>252</v>
      </c>
      <c r="AL13" s="3">
        <v>19.32</v>
      </c>
      <c r="AM13" s="3">
        <v>232.68</v>
      </c>
      <c r="AN13" s="3">
        <v>232.68</v>
      </c>
      <c r="AO13" s="3">
        <v>0</v>
      </c>
      <c r="AP13" s="3">
        <v>0</v>
      </c>
      <c r="AQ13" s="3">
        <v>0</v>
      </c>
      <c r="AR13" s="3">
        <v>0</v>
      </c>
      <c r="AS13" s="3">
        <v>252</v>
      </c>
      <c r="AT13" s="3">
        <v>0</v>
      </c>
      <c r="AU13" s="3">
        <v>252</v>
      </c>
      <c r="AV13" s="3">
        <v>0</v>
      </c>
      <c r="AW13" s="3">
        <v>0</v>
      </c>
      <c r="AX13" s="3">
        <v>0</v>
      </c>
      <c r="AY13" s="3">
        <v>0</v>
      </c>
    </row>
    <row r="14" spans="1:51">
      <c r="A14" s="1">
        <v>743</v>
      </c>
      <c r="B14" s="2">
        <v>45989</v>
      </c>
      <c r="C14" s="1" t="s">
        <v>118</v>
      </c>
      <c r="D14" s="1">
        <v>9519311605</v>
      </c>
      <c r="E14" s="1">
        <v>3</v>
      </c>
      <c r="F14" s="1" t="s">
        <v>1991</v>
      </c>
      <c r="G14" s="1" t="s">
        <v>2282</v>
      </c>
      <c r="H14" s="137" t="s">
        <v>120</v>
      </c>
      <c r="I14" s="1" t="s">
        <v>1</v>
      </c>
      <c r="K14" s="1" t="s">
        <v>18</v>
      </c>
      <c r="L14" s="1" t="s">
        <v>2232</v>
      </c>
      <c r="N14" s="1" t="s">
        <v>7</v>
      </c>
      <c r="O14" s="1" t="s">
        <v>7</v>
      </c>
      <c r="P14" s="1" t="s">
        <v>2169</v>
      </c>
      <c r="Q14" s="1" t="s">
        <v>139</v>
      </c>
      <c r="R14" s="1" t="s">
        <v>229</v>
      </c>
      <c r="S14" s="1">
        <v>100922</v>
      </c>
      <c r="T14" s="1" t="s">
        <v>764</v>
      </c>
      <c r="U14" s="1">
        <v>1178439</v>
      </c>
      <c r="V14" s="1" t="s">
        <v>914</v>
      </c>
      <c r="W14" s="1" t="s">
        <v>762</v>
      </c>
      <c r="X14" s="1" t="s">
        <v>744</v>
      </c>
      <c r="Y14" s="1" t="s">
        <v>763</v>
      </c>
      <c r="Z14" s="1">
        <v>0.4</v>
      </c>
      <c r="AA14" s="1">
        <v>900</v>
      </c>
      <c r="AB14" s="1">
        <v>0</v>
      </c>
      <c r="AC14" s="1" t="s">
        <v>149</v>
      </c>
      <c r="AF14" s="1">
        <v>5</v>
      </c>
      <c r="AG14" s="1">
        <v>15</v>
      </c>
      <c r="AH14" s="3">
        <v>21</v>
      </c>
      <c r="AI14" s="3">
        <v>0</v>
      </c>
      <c r="AJ14" s="3">
        <v>21</v>
      </c>
      <c r="AK14" s="3">
        <v>21</v>
      </c>
      <c r="AL14" s="3">
        <v>0</v>
      </c>
      <c r="AM14" s="3">
        <v>21</v>
      </c>
      <c r="AN14" s="3">
        <v>0</v>
      </c>
      <c r="AO14" s="3">
        <v>0</v>
      </c>
      <c r="AP14" s="3">
        <v>0</v>
      </c>
      <c r="AQ14" s="3">
        <v>21</v>
      </c>
      <c r="AR14" s="3">
        <v>0</v>
      </c>
      <c r="AS14" s="3">
        <v>21</v>
      </c>
      <c r="AT14" s="3">
        <v>0</v>
      </c>
      <c r="AU14" s="3">
        <v>0</v>
      </c>
      <c r="AV14" s="3">
        <v>0</v>
      </c>
      <c r="AW14" s="3">
        <v>21</v>
      </c>
      <c r="AX14" s="3">
        <v>0</v>
      </c>
      <c r="AY14" s="3">
        <v>0</v>
      </c>
    </row>
    <row r="15" spans="1:51">
      <c r="A15" s="1">
        <v>743</v>
      </c>
      <c r="B15" s="2">
        <v>45989</v>
      </c>
      <c r="C15" s="1" t="s">
        <v>118</v>
      </c>
      <c r="D15" s="1">
        <v>9519311605</v>
      </c>
      <c r="E15" s="1">
        <v>4</v>
      </c>
      <c r="F15" s="1" t="s">
        <v>1992</v>
      </c>
      <c r="G15" s="1" t="s">
        <v>2282</v>
      </c>
      <c r="H15" s="137" t="s">
        <v>120</v>
      </c>
      <c r="I15" s="1" t="s">
        <v>1</v>
      </c>
      <c r="K15" s="1" t="s">
        <v>18</v>
      </c>
      <c r="L15" s="1" t="s">
        <v>2232</v>
      </c>
      <c r="N15" s="1" t="s">
        <v>7</v>
      </c>
      <c r="O15" s="1" t="s">
        <v>7</v>
      </c>
      <c r="P15" s="1" t="s">
        <v>2169</v>
      </c>
      <c r="Q15" s="1" t="s">
        <v>139</v>
      </c>
      <c r="R15" s="1" t="s">
        <v>229</v>
      </c>
      <c r="S15" s="1">
        <v>100922</v>
      </c>
      <c r="T15" s="1" t="s">
        <v>764</v>
      </c>
      <c r="U15" s="1">
        <v>1854418</v>
      </c>
      <c r="V15" s="1" t="s">
        <v>909</v>
      </c>
      <c r="W15" s="1" t="s">
        <v>762</v>
      </c>
      <c r="X15" s="1" t="s">
        <v>744</v>
      </c>
      <c r="Y15" s="1" t="s">
        <v>763</v>
      </c>
      <c r="Z15" s="1">
        <v>0.5</v>
      </c>
      <c r="AA15" s="1">
        <v>900</v>
      </c>
      <c r="AB15" s="1">
        <v>0</v>
      </c>
      <c r="AC15" s="1" t="s">
        <v>149</v>
      </c>
      <c r="AF15" s="1">
        <v>5</v>
      </c>
      <c r="AG15" s="1">
        <v>15</v>
      </c>
      <c r="AH15" s="3">
        <v>42</v>
      </c>
      <c r="AI15" s="3">
        <v>16.734999999999999</v>
      </c>
      <c r="AJ15" s="3">
        <v>25.265000000000001</v>
      </c>
      <c r="AK15" s="3">
        <v>25.265000000000001</v>
      </c>
      <c r="AL15" s="3">
        <v>0</v>
      </c>
      <c r="AM15" s="3">
        <v>25.265000000000001</v>
      </c>
      <c r="AN15" s="3">
        <v>0</v>
      </c>
      <c r="AO15" s="3">
        <v>0</v>
      </c>
      <c r="AP15" s="3">
        <v>0</v>
      </c>
      <c r="AQ15" s="3">
        <v>25.265000000000001</v>
      </c>
      <c r="AR15" s="3">
        <v>0</v>
      </c>
      <c r="AS15" s="3">
        <v>25.265000000000001</v>
      </c>
      <c r="AT15" s="3">
        <v>0</v>
      </c>
      <c r="AU15" s="3">
        <v>0</v>
      </c>
      <c r="AV15" s="3">
        <v>0</v>
      </c>
      <c r="AW15" s="3">
        <v>25.265000000000001</v>
      </c>
      <c r="AX15" s="3">
        <v>0</v>
      </c>
      <c r="AY15" s="3">
        <v>0</v>
      </c>
    </row>
    <row r="16" spans="1:51">
      <c r="A16" s="1">
        <v>742</v>
      </c>
      <c r="B16" s="2">
        <v>45979</v>
      </c>
      <c r="C16" s="1" t="s">
        <v>118</v>
      </c>
      <c r="D16" s="1">
        <v>9519281985</v>
      </c>
      <c r="E16" s="1">
        <v>25</v>
      </c>
      <c r="F16" s="1" t="s">
        <v>1360</v>
      </c>
      <c r="G16" s="1" t="s">
        <v>2282</v>
      </c>
      <c r="H16" s="137" t="s">
        <v>120</v>
      </c>
      <c r="I16" s="1" t="s">
        <v>1</v>
      </c>
      <c r="K16" s="1" t="s">
        <v>6</v>
      </c>
      <c r="L16" s="1" t="s">
        <v>11</v>
      </c>
      <c r="N16" s="1" t="s">
        <v>7</v>
      </c>
      <c r="O16" s="1" t="s">
        <v>7</v>
      </c>
      <c r="P16" s="1" t="s">
        <v>152</v>
      </c>
      <c r="Q16" s="1" t="s">
        <v>121</v>
      </c>
      <c r="R16" s="1" t="s">
        <v>2176</v>
      </c>
      <c r="S16" s="1">
        <v>938550</v>
      </c>
      <c r="T16" s="1" t="s">
        <v>153</v>
      </c>
      <c r="U16" s="1">
        <v>3239539</v>
      </c>
      <c r="V16" s="1" t="s">
        <v>269</v>
      </c>
      <c r="W16" s="1" t="s">
        <v>146</v>
      </c>
      <c r="X16" s="1" t="s">
        <v>154</v>
      </c>
      <c r="Y16" s="1" t="s">
        <v>155</v>
      </c>
      <c r="Z16" s="1">
        <v>0.35</v>
      </c>
      <c r="AA16" s="1">
        <v>1000</v>
      </c>
      <c r="AB16" s="1">
        <v>1980</v>
      </c>
      <c r="AC16" s="1" t="s">
        <v>149</v>
      </c>
      <c r="AF16" s="1">
        <v>0.1</v>
      </c>
      <c r="AG16" s="1">
        <v>5</v>
      </c>
      <c r="AH16" s="3">
        <v>46</v>
      </c>
      <c r="AI16" s="3">
        <v>0</v>
      </c>
      <c r="AJ16" s="3">
        <v>46</v>
      </c>
      <c r="AK16" s="3">
        <v>46</v>
      </c>
      <c r="AL16" s="3">
        <v>0</v>
      </c>
      <c r="AM16" s="3">
        <v>46</v>
      </c>
      <c r="AN16" s="3">
        <v>0</v>
      </c>
      <c r="AO16" s="3">
        <v>0</v>
      </c>
      <c r="AP16" s="3">
        <v>0</v>
      </c>
      <c r="AQ16" s="3">
        <v>0</v>
      </c>
      <c r="AR16" s="3">
        <v>46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46</v>
      </c>
    </row>
    <row r="17" spans="1:51">
      <c r="A17" s="1">
        <v>742</v>
      </c>
      <c r="B17" s="2">
        <v>45989</v>
      </c>
      <c r="C17" s="1" t="s">
        <v>118</v>
      </c>
      <c r="D17" s="1">
        <v>9519314937</v>
      </c>
      <c r="E17" s="1">
        <v>1</v>
      </c>
      <c r="F17" s="1" t="s">
        <v>1993</v>
      </c>
      <c r="G17" s="1" t="s">
        <v>2282</v>
      </c>
      <c r="H17" s="137" t="s">
        <v>120</v>
      </c>
      <c r="I17" s="1" t="s">
        <v>1</v>
      </c>
      <c r="K17" s="1" t="s">
        <v>6</v>
      </c>
      <c r="L17" s="1" t="s">
        <v>333</v>
      </c>
      <c r="M17" s="1">
        <v>1000</v>
      </c>
      <c r="N17" s="1" t="s">
        <v>7</v>
      </c>
      <c r="O17" s="1" t="s">
        <v>7</v>
      </c>
      <c r="P17" s="1" t="s">
        <v>667</v>
      </c>
      <c r="Q17" s="1" t="s">
        <v>135</v>
      </c>
      <c r="R17" s="1" t="s">
        <v>2178</v>
      </c>
      <c r="S17" s="1">
        <v>123052</v>
      </c>
      <c r="T17" s="1" t="s">
        <v>1111</v>
      </c>
      <c r="U17" s="1">
        <v>2420508</v>
      </c>
      <c r="V17" s="1" t="s">
        <v>1132</v>
      </c>
      <c r="W17" s="1" t="s">
        <v>124</v>
      </c>
      <c r="X17" s="1" t="s">
        <v>295</v>
      </c>
      <c r="Y17" s="1" t="s">
        <v>629</v>
      </c>
      <c r="Z17" s="1">
        <v>0.5</v>
      </c>
      <c r="AA17" s="1">
        <v>1250</v>
      </c>
      <c r="AB17" s="1">
        <v>0</v>
      </c>
      <c r="AC17" s="1" t="s">
        <v>149</v>
      </c>
      <c r="AF17" s="1">
        <v>10</v>
      </c>
      <c r="AG17" s="1">
        <v>30</v>
      </c>
      <c r="AH17" s="3">
        <v>58</v>
      </c>
      <c r="AI17" s="3">
        <v>0</v>
      </c>
      <c r="AJ17" s="3">
        <v>58</v>
      </c>
      <c r="AK17" s="3">
        <v>58</v>
      </c>
      <c r="AL17" s="3">
        <v>0</v>
      </c>
      <c r="AM17" s="3">
        <v>58</v>
      </c>
      <c r="AN17" s="3">
        <v>0</v>
      </c>
      <c r="AO17" s="3">
        <v>0</v>
      </c>
      <c r="AP17" s="3">
        <v>58</v>
      </c>
      <c r="AQ17" s="3">
        <v>0</v>
      </c>
      <c r="AR17" s="3">
        <v>0</v>
      </c>
      <c r="AS17" s="3">
        <v>58</v>
      </c>
      <c r="AT17" s="3">
        <v>0</v>
      </c>
      <c r="AU17" s="3">
        <v>0</v>
      </c>
      <c r="AV17" s="3">
        <v>0</v>
      </c>
      <c r="AW17" s="3">
        <v>58</v>
      </c>
      <c r="AX17" s="3">
        <v>0</v>
      </c>
      <c r="AY17" s="3">
        <v>0</v>
      </c>
    </row>
    <row r="18" spans="1:51">
      <c r="A18" s="1">
        <v>742</v>
      </c>
      <c r="B18" s="2">
        <v>45985</v>
      </c>
      <c r="C18" s="1" t="s">
        <v>118</v>
      </c>
      <c r="D18" s="1">
        <v>9519297702</v>
      </c>
      <c r="E18" s="1">
        <v>1</v>
      </c>
      <c r="F18" s="1" t="s">
        <v>1671</v>
      </c>
      <c r="G18" s="1" t="s">
        <v>2282</v>
      </c>
      <c r="H18" s="137" t="s">
        <v>120</v>
      </c>
      <c r="I18" s="1" t="s">
        <v>1</v>
      </c>
      <c r="K18" s="1" t="s">
        <v>6</v>
      </c>
      <c r="L18" s="1" t="s">
        <v>11</v>
      </c>
      <c r="N18" s="1" t="s">
        <v>7</v>
      </c>
      <c r="O18" s="1" t="s">
        <v>7</v>
      </c>
      <c r="P18" s="1" t="s">
        <v>152</v>
      </c>
      <c r="Q18" s="1" t="s">
        <v>121</v>
      </c>
      <c r="R18" s="1" t="s">
        <v>2176</v>
      </c>
      <c r="S18" s="1">
        <v>938550</v>
      </c>
      <c r="T18" s="1" t="s">
        <v>153</v>
      </c>
      <c r="U18" s="1">
        <v>3239557</v>
      </c>
      <c r="V18" s="1" t="s">
        <v>184</v>
      </c>
      <c r="W18" s="1" t="s">
        <v>146</v>
      </c>
      <c r="X18" s="1" t="s">
        <v>154</v>
      </c>
      <c r="Y18" s="1" t="s">
        <v>155</v>
      </c>
      <c r="Z18" s="1">
        <v>0.4</v>
      </c>
      <c r="AA18" s="1">
        <v>1250</v>
      </c>
      <c r="AB18" s="1">
        <v>2500</v>
      </c>
      <c r="AC18" s="1" t="s">
        <v>149</v>
      </c>
      <c r="AF18" s="1">
        <v>0.1</v>
      </c>
      <c r="AG18" s="1">
        <v>5</v>
      </c>
      <c r="AH18" s="3">
        <v>29</v>
      </c>
      <c r="AI18" s="3">
        <v>0</v>
      </c>
      <c r="AJ18" s="3">
        <v>29</v>
      </c>
      <c r="AK18" s="3">
        <v>29</v>
      </c>
      <c r="AL18" s="3">
        <v>0</v>
      </c>
      <c r="AM18" s="3">
        <v>29</v>
      </c>
      <c r="AN18" s="3">
        <v>0</v>
      </c>
      <c r="AO18" s="3">
        <v>0</v>
      </c>
      <c r="AP18" s="3">
        <v>29</v>
      </c>
      <c r="AQ18" s="3">
        <v>0</v>
      </c>
      <c r="AR18" s="3">
        <v>0</v>
      </c>
      <c r="AS18" s="3">
        <v>29</v>
      </c>
      <c r="AT18" s="3">
        <v>0</v>
      </c>
      <c r="AU18" s="3">
        <v>0</v>
      </c>
      <c r="AV18" s="3">
        <v>0</v>
      </c>
      <c r="AW18" s="3">
        <v>29</v>
      </c>
      <c r="AX18" s="3">
        <v>0</v>
      </c>
      <c r="AY18" s="3">
        <v>0</v>
      </c>
    </row>
    <row r="19" spans="1:51">
      <c r="A19" s="1">
        <v>742</v>
      </c>
      <c r="B19" s="2">
        <v>45979</v>
      </c>
      <c r="C19" s="1" t="s">
        <v>118</v>
      </c>
      <c r="D19" s="1">
        <v>9519281985</v>
      </c>
      <c r="E19" s="1">
        <v>19</v>
      </c>
      <c r="F19" s="1" t="s">
        <v>1356</v>
      </c>
      <c r="G19" s="1" t="s">
        <v>2282</v>
      </c>
      <c r="H19" s="137" t="s">
        <v>120</v>
      </c>
      <c r="I19" s="1" t="s">
        <v>1</v>
      </c>
      <c r="K19" s="1" t="s">
        <v>6</v>
      </c>
      <c r="L19" s="1" t="s">
        <v>11</v>
      </c>
      <c r="N19" s="1" t="s">
        <v>7</v>
      </c>
      <c r="O19" s="1" t="s">
        <v>7</v>
      </c>
      <c r="P19" s="1" t="s">
        <v>152</v>
      </c>
      <c r="Q19" s="1" t="s">
        <v>121</v>
      </c>
      <c r="R19" s="1" t="s">
        <v>2176</v>
      </c>
      <c r="S19" s="1">
        <v>938550</v>
      </c>
      <c r="T19" s="1" t="s">
        <v>153</v>
      </c>
      <c r="U19" s="1">
        <v>3239552</v>
      </c>
      <c r="V19" s="1" t="s">
        <v>271</v>
      </c>
      <c r="W19" s="1" t="s">
        <v>146</v>
      </c>
      <c r="X19" s="1" t="s">
        <v>154</v>
      </c>
      <c r="Y19" s="1" t="s">
        <v>155</v>
      </c>
      <c r="Z19" s="1">
        <v>0.4</v>
      </c>
      <c r="AA19" s="1">
        <v>1000</v>
      </c>
      <c r="AB19" s="1">
        <v>1980</v>
      </c>
      <c r="AC19" s="1" t="s">
        <v>149</v>
      </c>
      <c r="AF19" s="1">
        <v>0.1</v>
      </c>
      <c r="AG19" s="1">
        <v>5</v>
      </c>
      <c r="AH19" s="3">
        <v>46</v>
      </c>
      <c r="AI19" s="3">
        <v>0</v>
      </c>
      <c r="AJ19" s="3">
        <v>46</v>
      </c>
      <c r="AK19" s="3">
        <v>46</v>
      </c>
      <c r="AL19" s="3">
        <v>0</v>
      </c>
      <c r="AM19" s="3">
        <v>46</v>
      </c>
      <c r="AN19" s="3">
        <v>0</v>
      </c>
      <c r="AO19" s="3">
        <v>0</v>
      </c>
      <c r="AP19" s="3">
        <v>0</v>
      </c>
      <c r="AQ19" s="3">
        <v>0</v>
      </c>
      <c r="AR19" s="3">
        <v>46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46</v>
      </c>
    </row>
    <row r="20" spans="1:51">
      <c r="A20" s="1">
        <v>742</v>
      </c>
      <c r="B20" s="2">
        <v>45979</v>
      </c>
      <c r="C20" s="1" t="s">
        <v>118</v>
      </c>
      <c r="D20" s="1">
        <v>9519281985</v>
      </c>
      <c r="E20" s="1">
        <v>17</v>
      </c>
      <c r="F20" s="1" t="s">
        <v>1355</v>
      </c>
      <c r="G20" s="1" t="s">
        <v>2282</v>
      </c>
      <c r="H20" s="137" t="s">
        <v>120</v>
      </c>
      <c r="I20" s="1" t="s">
        <v>1</v>
      </c>
      <c r="K20" s="1" t="s">
        <v>6</v>
      </c>
      <c r="L20" s="1" t="s">
        <v>11</v>
      </c>
      <c r="N20" s="1" t="s">
        <v>7</v>
      </c>
      <c r="O20" s="1" t="s">
        <v>7</v>
      </c>
      <c r="P20" s="1" t="s">
        <v>152</v>
      </c>
      <c r="Q20" s="1" t="s">
        <v>121</v>
      </c>
      <c r="R20" s="1" t="s">
        <v>2176</v>
      </c>
      <c r="S20" s="1">
        <v>938550</v>
      </c>
      <c r="T20" s="1" t="s">
        <v>153</v>
      </c>
      <c r="U20" s="1">
        <v>3239552</v>
      </c>
      <c r="V20" s="1" t="s">
        <v>271</v>
      </c>
      <c r="W20" s="1" t="s">
        <v>146</v>
      </c>
      <c r="X20" s="1" t="s">
        <v>154</v>
      </c>
      <c r="Y20" s="1" t="s">
        <v>155</v>
      </c>
      <c r="Z20" s="1">
        <v>0.4</v>
      </c>
      <c r="AA20" s="1">
        <v>1000</v>
      </c>
      <c r="AB20" s="1">
        <v>1980</v>
      </c>
      <c r="AC20" s="1" t="s">
        <v>149</v>
      </c>
      <c r="AF20" s="1">
        <v>0.1</v>
      </c>
      <c r="AG20" s="1">
        <v>5</v>
      </c>
      <c r="AH20" s="3">
        <v>23</v>
      </c>
      <c r="AI20" s="3">
        <v>0</v>
      </c>
      <c r="AJ20" s="3">
        <v>23</v>
      </c>
      <c r="AK20" s="3">
        <v>23</v>
      </c>
      <c r="AL20" s="3">
        <v>0</v>
      </c>
      <c r="AM20" s="3">
        <v>23</v>
      </c>
      <c r="AN20" s="3">
        <v>0</v>
      </c>
      <c r="AO20" s="3">
        <v>0</v>
      </c>
      <c r="AP20" s="3">
        <v>0</v>
      </c>
      <c r="AQ20" s="3">
        <v>0</v>
      </c>
      <c r="AR20" s="3">
        <v>23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23</v>
      </c>
    </row>
    <row r="21" spans="1:51">
      <c r="A21" s="1">
        <v>743</v>
      </c>
      <c r="B21" s="2">
        <v>45989</v>
      </c>
      <c r="C21" s="1" t="s">
        <v>118</v>
      </c>
      <c r="D21" s="1">
        <v>9519312250</v>
      </c>
      <c r="E21" s="1">
        <v>5</v>
      </c>
      <c r="F21" s="1" t="s">
        <v>1809</v>
      </c>
      <c r="G21" s="1" t="s">
        <v>2282</v>
      </c>
      <c r="H21" s="137" t="s">
        <v>120</v>
      </c>
      <c r="I21" s="1" t="s">
        <v>1</v>
      </c>
      <c r="K21" s="1" t="s">
        <v>18</v>
      </c>
      <c r="L21" s="1" t="s">
        <v>2232</v>
      </c>
      <c r="N21" s="1" t="s">
        <v>7</v>
      </c>
      <c r="O21" s="1" t="s">
        <v>7</v>
      </c>
      <c r="P21" s="1" t="s">
        <v>237</v>
      </c>
      <c r="Q21" s="1" t="s">
        <v>139</v>
      </c>
      <c r="R21" s="1" t="s">
        <v>241</v>
      </c>
      <c r="S21" s="1">
        <v>121328</v>
      </c>
      <c r="T21" s="1" t="s">
        <v>238</v>
      </c>
      <c r="U21" s="1">
        <v>1854413</v>
      </c>
      <c r="V21" s="1" t="s">
        <v>940</v>
      </c>
      <c r="W21" s="1" t="s">
        <v>762</v>
      </c>
      <c r="X21" s="1" t="s">
        <v>744</v>
      </c>
      <c r="Y21" s="1" t="s">
        <v>763</v>
      </c>
      <c r="Z21" s="1">
        <v>0.45</v>
      </c>
      <c r="AA21" s="1">
        <v>900</v>
      </c>
      <c r="AB21" s="1">
        <v>0</v>
      </c>
      <c r="AC21" s="1" t="s">
        <v>149</v>
      </c>
      <c r="AF21" s="1">
        <v>8</v>
      </c>
      <c r="AG21" s="1">
        <v>12</v>
      </c>
      <c r="AH21" s="3">
        <v>42</v>
      </c>
      <c r="AI21" s="3">
        <v>0</v>
      </c>
      <c r="AJ21" s="3">
        <v>42</v>
      </c>
      <c r="AK21" s="3">
        <v>42</v>
      </c>
      <c r="AL21" s="3">
        <v>0</v>
      </c>
      <c r="AM21" s="3">
        <v>42</v>
      </c>
      <c r="AN21" s="3">
        <v>0</v>
      </c>
      <c r="AO21" s="3">
        <v>0</v>
      </c>
      <c r="AP21" s="3">
        <v>42</v>
      </c>
      <c r="AQ21" s="3">
        <v>0</v>
      </c>
      <c r="AR21" s="3">
        <v>0</v>
      </c>
      <c r="AS21" s="3">
        <v>42</v>
      </c>
      <c r="AT21" s="3">
        <v>0</v>
      </c>
      <c r="AU21" s="3">
        <v>0</v>
      </c>
      <c r="AV21" s="3">
        <v>42</v>
      </c>
      <c r="AW21" s="3">
        <v>0</v>
      </c>
      <c r="AX21" s="3">
        <v>0</v>
      </c>
      <c r="AY21" s="3">
        <v>0</v>
      </c>
    </row>
    <row r="22" spans="1:51">
      <c r="A22" s="1">
        <v>743</v>
      </c>
      <c r="B22" s="2">
        <v>45980</v>
      </c>
      <c r="C22" s="1" t="s">
        <v>118</v>
      </c>
      <c r="D22" s="1">
        <v>9519285370</v>
      </c>
      <c r="E22" s="1">
        <v>4</v>
      </c>
      <c r="F22" s="1" t="s">
        <v>1800</v>
      </c>
      <c r="G22" s="1" t="s">
        <v>2282</v>
      </c>
      <c r="H22" s="137" t="s">
        <v>120</v>
      </c>
      <c r="I22" s="1" t="s">
        <v>1</v>
      </c>
      <c r="K22" s="1" t="s">
        <v>18</v>
      </c>
      <c r="L22" s="1" t="s">
        <v>2232</v>
      </c>
      <c r="N22" s="1" t="s">
        <v>7</v>
      </c>
      <c r="O22" s="1" t="s">
        <v>7</v>
      </c>
      <c r="P22" s="1" t="s">
        <v>173</v>
      </c>
      <c r="Q22" s="1" t="s">
        <v>139</v>
      </c>
      <c r="R22" s="1" t="s">
        <v>2177</v>
      </c>
      <c r="S22" s="1">
        <v>103227</v>
      </c>
      <c r="T22" s="1" t="s">
        <v>174</v>
      </c>
      <c r="U22" s="1">
        <v>1854418</v>
      </c>
      <c r="V22" s="1" t="s">
        <v>909</v>
      </c>
      <c r="W22" s="1" t="s">
        <v>762</v>
      </c>
      <c r="X22" s="1" t="s">
        <v>744</v>
      </c>
      <c r="Y22" s="1" t="s">
        <v>763</v>
      </c>
      <c r="Z22" s="1">
        <v>0.5</v>
      </c>
      <c r="AA22" s="1">
        <v>900</v>
      </c>
      <c r="AB22" s="1">
        <v>0</v>
      </c>
      <c r="AC22" s="1" t="s">
        <v>149</v>
      </c>
      <c r="AF22" s="1">
        <v>2</v>
      </c>
      <c r="AG22" s="1">
        <v>6</v>
      </c>
      <c r="AH22" s="3">
        <v>147</v>
      </c>
      <c r="AI22" s="3">
        <v>0</v>
      </c>
      <c r="AJ22" s="3">
        <v>147</v>
      </c>
      <c r="AK22" s="3">
        <v>147</v>
      </c>
      <c r="AL22" s="3">
        <v>0</v>
      </c>
      <c r="AM22" s="3">
        <v>147</v>
      </c>
      <c r="AN22" s="3">
        <v>0</v>
      </c>
      <c r="AO22" s="3">
        <v>147</v>
      </c>
      <c r="AP22" s="3">
        <v>0</v>
      </c>
      <c r="AQ22" s="3">
        <v>0</v>
      </c>
      <c r="AR22" s="3">
        <v>0</v>
      </c>
      <c r="AS22" s="3">
        <v>147</v>
      </c>
      <c r="AT22" s="3">
        <v>0</v>
      </c>
      <c r="AU22" s="3">
        <v>147</v>
      </c>
      <c r="AV22" s="3">
        <v>0</v>
      </c>
      <c r="AW22" s="3">
        <v>0</v>
      </c>
      <c r="AX22" s="3">
        <v>0</v>
      </c>
      <c r="AY22" s="3">
        <v>0</v>
      </c>
    </row>
    <row r="23" spans="1:51">
      <c r="A23" s="1">
        <v>743</v>
      </c>
      <c r="B23" s="2">
        <v>45989</v>
      </c>
      <c r="C23" s="1" t="s">
        <v>118</v>
      </c>
      <c r="D23" s="1">
        <v>9519312250</v>
      </c>
      <c r="E23" s="1">
        <v>1</v>
      </c>
      <c r="F23" s="1" t="s">
        <v>1807</v>
      </c>
      <c r="G23" s="1" t="s">
        <v>2282</v>
      </c>
      <c r="H23" s="137" t="s">
        <v>120</v>
      </c>
      <c r="I23" s="1" t="s">
        <v>1</v>
      </c>
      <c r="K23" s="1" t="s">
        <v>18</v>
      </c>
      <c r="L23" s="1" t="s">
        <v>2232</v>
      </c>
      <c r="N23" s="1" t="s">
        <v>7</v>
      </c>
      <c r="O23" s="1" t="s">
        <v>7</v>
      </c>
      <c r="P23" s="1" t="s">
        <v>237</v>
      </c>
      <c r="Q23" s="1" t="s">
        <v>139</v>
      </c>
      <c r="R23" s="1" t="s">
        <v>241</v>
      </c>
      <c r="S23" s="1">
        <v>121328</v>
      </c>
      <c r="T23" s="1" t="s">
        <v>238</v>
      </c>
      <c r="U23" s="1">
        <v>1851065</v>
      </c>
      <c r="V23" s="1" t="s">
        <v>927</v>
      </c>
      <c r="W23" s="1" t="s">
        <v>762</v>
      </c>
      <c r="X23" s="1" t="s">
        <v>744</v>
      </c>
      <c r="Y23" s="1" t="s">
        <v>763</v>
      </c>
      <c r="Z23" s="1">
        <v>0.25</v>
      </c>
      <c r="AA23" s="1">
        <v>900</v>
      </c>
      <c r="AB23" s="1">
        <v>0</v>
      </c>
      <c r="AC23" s="1" t="s">
        <v>149</v>
      </c>
      <c r="AF23" s="1">
        <v>8</v>
      </c>
      <c r="AG23" s="1">
        <v>12</v>
      </c>
      <c r="AH23" s="3">
        <v>21</v>
      </c>
      <c r="AI23" s="3">
        <v>0</v>
      </c>
      <c r="AJ23" s="3">
        <v>21</v>
      </c>
      <c r="AK23" s="3">
        <v>21</v>
      </c>
      <c r="AL23" s="3">
        <v>0</v>
      </c>
      <c r="AM23" s="3">
        <v>21</v>
      </c>
      <c r="AN23" s="3">
        <v>0</v>
      </c>
      <c r="AO23" s="3">
        <v>0</v>
      </c>
      <c r="AP23" s="3">
        <v>21</v>
      </c>
      <c r="AQ23" s="3">
        <v>0</v>
      </c>
      <c r="AR23" s="3">
        <v>0</v>
      </c>
      <c r="AS23" s="3">
        <v>21</v>
      </c>
      <c r="AT23" s="3">
        <v>0</v>
      </c>
      <c r="AU23" s="3">
        <v>0</v>
      </c>
      <c r="AV23" s="3">
        <v>21</v>
      </c>
      <c r="AW23" s="3">
        <v>0</v>
      </c>
      <c r="AX23" s="3">
        <v>0</v>
      </c>
      <c r="AY23" s="3">
        <v>0</v>
      </c>
    </row>
    <row r="24" spans="1:51">
      <c r="A24" s="1">
        <v>743</v>
      </c>
      <c r="B24" s="2">
        <v>45989</v>
      </c>
      <c r="C24" s="1" t="s">
        <v>118</v>
      </c>
      <c r="D24" s="1">
        <v>9519312250</v>
      </c>
      <c r="E24" s="1">
        <v>6</v>
      </c>
      <c r="F24" s="1" t="s">
        <v>1810</v>
      </c>
      <c r="G24" s="1" t="s">
        <v>2282</v>
      </c>
      <c r="H24" s="137" t="s">
        <v>120</v>
      </c>
      <c r="I24" s="1" t="s">
        <v>1</v>
      </c>
      <c r="K24" s="1" t="s">
        <v>18</v>
      </c>
      <c r="L24" s="1" t="s">
        <v>2232</v>
      </c>
      <c r="N24" s="1" t="s">
        <v>7</v>
      </c>
      <c r="O24" s="1" t="s">
        <v>7</v>
      </c>
      <c r="P24" s="1" t="s">
        <v>237</v>
      </c>
      <c r="Q24" s="1" t="s">
        <v>139</v>
      </c>
      <c r="R24" s="1" t="s">
        <v>241</v>
      </c>
      <c r="S24" s="1">
        <v>121328</v>
      </c>
      <c r="T24" s="1" t="s">
        <v>238</v>
      </c>
      <c r="U24" s="1">
        <v>1854429</v>
      </c>
      <c r="V24" s="1" t="s">
        <v>922</v>
      </c>
      <c r="W24" s="1" t="s">
        <v>762</v>
      </c>
      <c r="X24" s="1" t="s">
        <v>744</v>
      </c>
      <c r="Y24" s="1" t="s">
        <v>763</v>
      </c>
      <c r="Z24" s="1">
        <v>0.63</v>
      </c>
      <c r="AA24" s="1">
        <v>900</v>
      </c>
      <c r="AB24" s="1">
        <v>0</v>
      </c>
      <c r="AC24" s="1" t="s">
        <v>149</v>
      </c>
      <c r="AF24" s="1">
        <v>8</v>
      </c>
      <c r="AG24" s="1">
        <v>12</v>
      </c>
      <c r="AH24" s="3">
        <v>21</v>
      </c>
      <c r="AI24" s="3">
        <v>0</v>
      </c>
      <c r="AJ24" s="3">
        <v>21</v>
      </c>
      <c r="AK24" s="3">
        <v>21</v>
      </c>
      <c r="AL24" s="3">
        <v>0</v>
      </c>
      <c r="AM24" s="3">
        <v>21</v>
      </c>
      <c r="AN24" s="3">
        <v>0</v>
      </c>
      <c r="AO24" s="3">
        <v>0</v>
      </c>
      <c r="AP24" s="3">
        <v>21</v>
      </c>
      <c r="AQ24" s="3">
        <v>0</v>
      </c>
      <c r="AR24" s="3">
        <v>0</v>
      </c>
      <c r="AS24" s="3">
        <v>21</v>
      </c>
      <c r="AT24" s="3">
        <v>0</v>
      </c>
      <c r="AU24" s="3">
        <v>0</v>
      </c>
      <c r="AV24" s="3">
        <v>21</v>
      </c>
      <c r="AW24" s="3">
        <v>0</v>
      </c>
      <c r="AX24" s="3">
        <v>0</v>
      </c>
      <c r="AY24" s="3">
        <v>0</v>
      </c>
    </row>
    <row r="25" spans="1:51">
      <c r="A25" s="1">
        <v>743</v>
      </c>
      <c r="B25" s="2">
        <v>45989</v>
      </c>
      <c r="C25" s="1" t="s">
        <v>118</v>
      </c>
      <c r="D25" s="1">
        <v>9519312250</v>
      </c>
      <c r="E25" s="1">
        <v>3</v>
      </c>
      <c r="F25" s="1" t="s">
        <v>1808</v>
      </c>
      <c r="G25" s="1" t="s">
        <v>2282</v>
      </c>
      <c r="H25" s="137" t="s">
        <v>120</v>
      </c>
      <c r="I25" s="1" t="s">
        <v>1</v>
      </c>
      <c r="K25" s="1" t="s">
        <v>18</v>
      </c>
      <c r="L25" s="1" t="s">
        <v>2232</v>
      </c>
      <c r="N25" s="1" t="s">
        <v>7</v>
      </c>
      <c r="O25" s="1" t="s">
        <v>7</v>
      </c>
      <c r="P25" s="1" t="s">
        <v>237</v>
      </c>
      <c r="Q25" s="1" t="s">
        <v>139</v>
      </c>
      <c r="R25" s="1" t="s">
        <v>241</v>
      </c>
      <c r="S25" s="1">
        <v>121328</v>
      </c>
      <c r="T25" s="1" t="s">
        <v>238</v>
      </c>
      <c r="U25" s="1">
        <v>1191956</v>
      </c>
      <c r="V25" s="1" t="s">
        <v>926</v>
      </c>
      <c r="W25" s="1" t="s">
        <v>762</v>
      </c>
      <c r="X25" s="1" t="s">
        <v>744</v>
      </c>
      <c r="Y25" s="1" t="s">
        <v>763</v>
      </c>
      <c r="Z25" s="1">
        <v>0.35</v>
      </c>
      <c r="AA25" s="1">
        <v>900</v>
      </c>
      <c r="AB25" s="1">
        <v>0</v>
      </c>
      <c r="AC25" s="1" t="s">
        <v>149</v>
      </c>
      <c r="AF25" s="1">
        <v>8</v>
      </c>
      <c r="AG25" s="1">
        <v>12</v>
      </c>
      <c r="AH25" s="3">
        <v>126</v>
      </c>
      <c r="AI25" s="3">
        <v>0</v>
      </c>
      <c r="AJ25" s="3">
        <v>126</v>
      </c>
      <c r="AK25" s="3">
        <v>126</v>
      </c>
      <c r="AL25" s="3">
        <v>0</v>
      </c>
      <c r="AM25" s="3">
        <v>126</v>
      </c>
      <c r="AN25" s="3">
        <v>0</v>
      </c>
      <c r="AO25" s="3">
        <v>0</v>
      </c>
      <c r="AP25" s="3">
        <v>0</v>
      </c>
      <c r="AQ25" s="3">
        <v>0</v>
      </c>
      <c r="AR25" s="3">
        <v>126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126</v>
      </c>
    </row>
    <row r="26" spans="1:51">
      <c r="A26" s="1">
        <v>744</v>
      </c>
      <c r="B26" s="2">
        <v>46004</v>
      </c>
      <c r="C26" s="1" t="s">
        <v>118</v>
      </c>
      <c r="D26" s="1">
        <v>9519353804</v>
      </c>
      <c r="E26" s="1">
        <v>1</v>
      </c>
      <c r="F26" s="1" t="s">
        <v>1994</v>
      </c>
      <c r="G26" s="1" t="s">
        <v>2282</v>
      </c>
      <c r="H26" s="137" t="s">
        <v>120</v>
      </c>
      <c r="I26" s="1" t="s">
        <v>1</v>
      </c>
      <c r="K26" s="1" t="s">
        <v>23</v>
      </c>
      <c r="L26" s="1" t="s">
        <v>15</v>
      </c>
      <c r="M26" s="1">
        <v>7000</v>
      </c>
      <c r="N26" s="1" t="s">
        <v>9</v>
      </c>
      <c r="O26" s="1" t="s">
        <v>9</v>
      </c>
      <c r="P26" s="1" t="s">
        <v>237</v>
      </c>
      <c r="Q26" s="1" t="s">
        <v>407</v>
      </c>
      <c r="R26" s="1" t="s">
        <v>408</v>
      </c>
      <c r="S26" s="1">
        <v>941597</v>
      </c>
      <c r="T26" s="1" t="s">
        <v>409</v>
      </c>
      <c r="U26" s="1">
        <v>3974073</v>
      </c>
      <c r="V26" s="1" t="s">
        <v>1559</v>
      </c>
      <c r="W26" s="1" t="s">
        <v>466</v>
      </c>
      <c r="X26" s="1" t="s">
        <v>467</v>
      </c>
      <c r="Y26" s="1" t="s">
        <v>1561</v>
      </c>
      <c r="Z26" s="1">
        <v>0.5</v>
      </c>
      <c r="AA26" s="1">
        <v>1220</v>
      </c>
      <c r="AB26" s="1">
        <v>0</v>
      </c>
      <c r="AC26" s="1" t="s">
        <v>149</v>
      </c>
      <c r="AF26" s="1">
        <v>3</v>
      </c>
      <c r="AG26" s="1">
        <v>5</v>
      </c>
      <c r="AH26" s="3">
        <v>28</v>
      </c>
      <c r="AI26" s="3">
        <v>0</v>
      </c>
      <c r="AJ26" s="3">
        <v>28</v>
      </c>
      <c r="AK26" s="3">
        <v>28</v>
      </c>
      <c r="AL26" s="3">
        <v>0</v>
      </c>
      <c r="AM26" s="3">
        <v>28</v>
      </c>
      <c r="AN26" s="3">
        <v>0</v>
      </c>
      <c r="AO26" s="3">
        <v>0</v>
      </c>
      <c r="AP26" s="3">
        <v>0</v>
      </c>
      <c r="AQ26" s="3">
        <v>28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28</v>
      </c>
    </row>
    <row r="27" spans="1:51">
      <c r="A27" s="1">
        <v>742</v>
      </c>
      <c r="B27" s="2">
        <v>45980</v>
      </c>
      <c r="C27" s="1" t="s">
        <v>358</v>
      </c>
      <c r="D27" s="1">
        <v>4000524226</v>
      </c>
      <c r="E27" s="1">
        <v>2</v>
      </c>
      <c r="F27" s="1" t="s">
        <v>1530</v>
      </c>
      <c r="G27" s="1" t="s">
        <v>2282</v>
      </c>
      <c r="H27" s="137" t="s">
        <v>120</v>
      </c>
      <c r="I27" s="1" t="s">
        <v>1</v>
      </c>
      <c r="K27" s="1" t="s">
        <v>1215</v>
      </c>
      <c r="L27" s="1" t="s">
        <v>12</v>
      </c>
      <c r="M27" s="1">
        <v>700</v>
      </c>
      <c r="N27" s="1" t="s">
        <v>12</v>
      </c>
      <c r="O27" s="1" t="s">
        <v>12</v>
      </c>
      <c r="P27" s="1" t="s">
        <v>825</v>
      </c>
      <c r="Q27" s="1" t="s">
        <v>121</v>
      </c>
      <c r="R27" s="1" t="s">
        <v>130</v>
      </c>
      <c r="S27" s="1">
        <v>600103</v>
      </c>
      <c r="T27" s="1" t="s">
        <v>1296</v>
      </c>
      <c r="U27" s="1">
        <v>1250221</v>
      </c>
      <c r="V27" s="1" t="s">
        <v>1311</v>
      </c>
      <c r="W27" s="1">
        <v>768</v>
      </c>
      <c r="X27" s="1" t="s">
        <v>1336</v>
      </c>
      <c r="Y27" s="1" t="s">
        <v>1337</v>
      </c>
      <c r="Z27" s="1">
        <v>2.5</v>
      </c>
      <c r="AA27" s="1">
        <v>1250</v>
      </c>
      <c r="AB27" s="1">
        <v>0</v>
      </c>
      <c r="AC27" s="1" t="s">
        <v>149</v>
      </c>
      <c r="AF27" s="1">
        <v>10</v>
      </c>
      <c r="AG27" s="1">
        <v>27</v>
      </c>
      <c r="AH27" s="3">
        <v>203</v>
      </c>
      <c r="AI27" s="3">
        <v>88.52</v>
      </c>
      <c r="AJ27" s="3">
        <v>73.174999999999997</v>
      </c>
      <c r="AK27" s="3">
        <v>95.22</v>
      </c>
      <c r="AL27" s="3">
        <v>44.094999999999999</v>
      </c>
      <c r="AM27" s="3">
        <v>73.174999999999997</v>
      </c>
      <c r="AN27" s="3">
        <v>0</v>
      </c>
      <c r="AO27" s="3">
        <v>73.174999999999997</v>
      </c>
      <c r="AP27" s="3">
        <v>0</v>
      </c>
      <c r="AQ27" s="3">
        <v>0</v>
      </c>
      <c r="AR27" s="3">
        <v>0</v>
      </c>
      <c r="AS27" s="3">
        <v>117.27</v>
      </c>
      <c r="AT27" s="3">
        <v>0</v>
      </c>
      <c r="AU27" s="3">
        <v>0</v>
      </c>
      <c r="AV27" s="3">
        <v>117.27</v>
      </c>
      <c r="AW27" s="3">
        <v>0</v>
      </c>
      <c r="AX27" s="3">
        <v>0</v>
      </c>
      <c r="AY27" s="3">
        <v>0</v>
      </c>
    </row>
    <row r="28" spans="1:51">
      <c r="A28" s="1">
        <v>742</v>
      </c>
      <c r="B28" s="2">
        <v>45981</v>
      </c>
      <c r="C28" s="1" t="s">
        <v>358</v>
      </c>
      <c r="D28" s="1">
        <v>4000524367</v>
      </c>
      <c r="E28" s="1">
        <v>2</v>
      </c>
      <c r="F28" s="1" t="s">
        <v>1528</v>
      </c>
      <c r="G28" s="1" t="s">
        <v>2282</v>
      </c>
      <c r="H28" s="137" t="s">
        <v>120</v>
      </c>
      <c r="I28" s="1" t="s">
        <v>1</v>
      </c>
      <c r="K28" s="1" t="s">
        <v>1215</v>
      </c>
      <c r="L28" s="1" t="s">
        <v>12</v>
      </c>
      <c r="N28" s="1" t="s">
        <v>12</v>
      </c>
      <c r="O28" s="1" t="s">
        <v>12</v>
      </c>
      <c r="P28" s="1" t="s">
        <v>825</v>
      </c>
      <c r="Q28" s="1" t="s">
        <v>121</v>
      </c>
      <c r="R28" s="1" t="s">
        <v>130</v>
      </c>
      <c r="S28" s="1">
        <v>600103</v>
      </c>
      <c r="T28" s="1" t="s">
        <v>1296</v>
      </c>
      <c r="U28" s="1">
        <v>3226987</v>
      </c>
      <c r="V28" s="1" t="s">
        <v>1557</v>
      </c>
      <c r="W28" s="1">
        <v>768</v>
      </c>
      <c r="X28" s="1" t="s">
        <v>1336</v>
      </c>
      <c r="Y28" s="1" t="s">
        <v>1337</v>
      </c>
      <c r="Z28" s="1">
        <v>1.9</v>
      </c>
      <c r="AA28" s="1">
        <v>1250</v>
      </c>
      <c r="AB28" s="1">
        <v>0</v>
      </c>
      <c r="AC28" s="1" t="s">
        <v>149</v>
      </c>
      <c r="AF28" s="1">
        <v>10</v>
      </c>
      <c r="AG28" s="1">
        <v>27</v>
      </c>
      <c r="AH28" s="3">
        <v>174</v>
      </c>
      <c r="AI28" s="3">
        <v>0</v>
      </c>
      <c r="AJ28" s="3">
        <v>174</v>
      </c>
      <c r="AK28" s="3">
        <v>174</v>
      </c>
      <c r="AL28" s="3">
        <v>0</v>
      </c>
      <c r="AM28" s="3">
        <v>174</v>
      </c>
      <c r="AN28" s="3">
        <v>0</v>
      </c>
      <c r="AO28" s="3">
        <v>174</v>
      </c>
      <c r="AP28" s="3">
        <v>0</v>
      </c>
      <c r="AQ28" s="3">
        <v>0</v>
      </c>
      <c r="AR28" s="3">
        <v>0</v>
      </c>
      <c r="AS28" s="3">
        <v>174</v>
      </c>
      <c r="AT28" s="3">
        <v>0</v>
      </c>
      <c r="AU28" s="3">
        <v>0</v>
      </c>
      <c r="AV28" s="3">
        <v>174</v>
      </c>
      <c r="AW28" s="3">
        <v>0</v>
      </c>
      <c r="AX28" s="3">
        <v>0</v>
      </c>
      <c r="AY28" s="3">
        <v>0</v>
      </c>
    </row>
    <row r="29" spans="1:51">
      <c r="A29" s="1">
        <v>742</v>
      </c>
      <c r="B29" s="2">
        <v>45947</v>
      </c>
      <c r="C29" s="1" t="s">
        <v>358</v>
      </c>
      <c r="D29" s="1">
        <v>9519199344</v>
      </c>
      <c r="E29" s="1">
        <v>9</v>
      </c>
      <c r="F29" s="1" t="s">
        <v>903</v>
      </c>
      <c r="G29" s="1" t="s">
        <v>2459</v>
      </c>
      <c r="H29" s="137" t="s">
        <v>120</v>
      </c>
      <c r="I29" s="1" t="s">
        <v>1</v>
      </c>
      <c r="K29" s="1" t="s">
        <v>6</v>
      </c>
      <c r="L29" s="1" t="s">
        <v>12</v>
      </c>
      <c r="N29" s="1" t="s">
        <v>12</v>
      </c>
      <c r="O29" s="1" t="s">
        <v>12</v>
      </c>
      <c r="P29" s="1" t="s">
        <v>825</v>
      </c>
      <c r="Q29" s="1" t="s">
        <v>121</v>
      </c>
      <c r="R29" s="1" t="s">
        <v>2180</v>
      </c>
      <c r="S29" s="1">
        <v>760004</v>
      </c>
      <c r="T29" s="1" t="s">
        <v>334</v>
      </c>
      <c r="U29" s="1">
        <v>3820032</v>
      </c>
      <c r="V29" s="1" t="s">
        <v>904</v>
      </c>
      <c r="W29" s="1" t="s">
        <v>124</v>
      </c>
      <c r="X29" s="1" t="s">
        <v>626</v>
      </c>
      <c r="Y29" s="1" t="s">
        <v>905</v>
      </c>
      <c r="Z29" s="1">
        <v>2</v>
      </c>
      <c r="AA29" s="1">
        <v>1300</v>
      </c>
      <c r="AB29" s="1">
        <v>0</v>
      </c>
      <c r="AC29" s="1" t="s">
        <v>149</v>
      </c>
      <c r="AF29" s="1">
        <v>10</v>
      </c>
      <c r="AG29" s="1">
        <v>27</v>
      </c>
      <c r="AH29" s="3">
        <v>399.99</v>
      </c>
      <c r="AI29" s="3">
        <v>277.34500000000003</v>
      </c>
      <c r="AJ29" s="3">
        <v>122.645</v>
      </c>
      <c r="AK29" s="3">
        <v>122.645</v>
      </c>
      <c r="AL29" s="3">
        <v>0</v>
      </c>
      <c r="AM29" s="3">
        <v>122.645</v>
      </c>
      <c r="AN29" s="3">
        <v>0</v>
      </c>
      <c r="AO29" s="3">
        <v>0</v>
      </c>
      <c r="AP29" s="3">
        <v>0</v>
      </c>
      <c r="AQ29" s="3">
        <v>0</v>
      </c>
      <c r="AR29" s="3">
        <v>122.645</v>
      </c>
      <c r="AS29" s="3">
        <v>122.645</v>
      </c>
      <c r="AT29" s="3">
        <v>0</v>
      </c>
      <c r="AU29" s="3">
        <v>0</v>
      </c>
      <c r="AV29" s="3">
        <v>0</v>
      </c>
      <c r="AW29" s="3">
        <v>0</v>
      </c>
      <c r="AX29" s="3">
        <v>122.645</v>
      </c>
      <c r="AY29" s="3">
        <v>0</v>
      </c>
    </row>
    <row r="30" spans="1:51">
      <c r="A30" s="1">
        <v>742</v>
      </c>
      <c r="B30" s="2">
        <v>45947</v>
      </c>
      <c r="C30" s="1" t="s">
        <v>358</v>
      </c>
      <c r="D30" s="1">
        <v>9519199344</v>
      </c>
      <c r="E30" s="1">
        <v>5</v>
      </c>
      <c r="F30" s="1" t="s">
        <v>1174</v>
      </c>
      <c r="G30" s="1" t="s">
        <v>2459</v>
      </c>
      <c r="H30" s="137" t="s">
        <v>120</v>
      </c>
      <c r="I30" s="1" t="s">
        <v>1</v>
      </c>
      <c r="K30" s="1" t="s">
        <v>6</v>
      </c>
      <c r="L30" s="1" t="s">
        <v>12</v>
      </c>
      <c r="M30" s="1">
        <v>1300</v>
      </c>
      <c r="N30" s="1" t="s">
        <v>12</v>
      </c>
      <c r="O30" s="1" t="s">
        <v>12</v>
      </c>
      <c r="P30" s="1" t="s">
        <v>825</v>
      </c>
      <c r="Q30" s="1" t="s">
        <v>121</v>
      </c>
      <c r="R30" s="1" t="s">
        <v>2180</v>
      </c>
      <c r="S30" s="1">
        <v>760004</v>
      </c>
      <c r="T30" s="1" t="s">
        <v>334</v>
      </c>
      <c r="U30" s="1">
        <v>3820031</v>
      </c>
      <c r="V30" s="1" t="s">
        <v>1175</v>
      </c>
      <c r="W30" s="1" t="s">
        <v>124</v>
      </c>
      <c r="X30" s="1" t="s">
        <v>626</v>
      </c>
      <c r="Y30" s="1" t="s">
        <v>905</v>
      </c>
      <c r="Z30" s="1">
        <v>1.6</v>
      </c>
      <c r="AA30" s="1">
        <v>1300</v>
      </c>
      <c r="AB30" s="1">
        <v>0</v>
      </c>
      <c r="AC30" s="1" t="s">
        <v>149</v>
      </c>
      <c r="AF30" s="1">
        <v>10</v>
      </c>
      <c r="AG30" s="1">
        <v>27</v>
      </c>
      <c r="AH30" s="3">
        <v>120</v>
      </c>
      <c r="AI30" s="3">
        <v>0</v>
      </c>
      <c r="AJ30" s="3">
        <v>120</v>
      </c>
      <c r="AK30" s="3">
        <v>120</v>
      </c>
      <c r="AL30" s="3">
        <v>0</v>
      </c>
      <c r="AM30" s="3">
        <v>120</v>
      </c>
      <c r="AN30" s="3">
        <v>0</v>
      </c>
      <c r="AO30" s="3">
        <v>0</v>
      </c>
      <c r="AP30" s="3">
        <v>0</v>
      </c>
      <c r="AQ30" s="3">
        <v>0</v>
      </c>
      <c r="AR30" s="3">
        <v>120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120</v>
      </c>
    </row>
    <row r="31" spans="1:51">
      <c r="A31" s="1">
        <v>743</v>
      </c>
      <c r="B31" s="2">
        <v>45973</v>
      </c>
      <c r="C31" s="1" t="s">
        <v>118</v>
      </c>
      <c r="D31" s="1">
        <v>9519268726</v>
      </c>
      <c r="E31" s="1">
        <v>6</v>
      </c>
      <c r="F31" s="1" t="s">
        <v>1450</v>
      </c>
      <c r="G31" s="1" t="s">
        <v>2282</v>
      </c>
      <c r="H31" s="137" t="s">
        <v>120</v>
      </c>
      <c r="I31" s="1" t="s">
        <v>1</v>
      </c>
      <c r="K31" s="1" t="s">
        <v>18</v>
      </c>
      <c r="L31" s="1" t="s">
        <v>2232</v>
      </c>
      <c r="N31" s="1" t="s">
        <v>7</v>
      </c>
      <c r="O31" s="1" t="s">
        <v>7</v>
      </c>
      <c r="P31" s="1" t="s">
        <v>252</v>
      </c>
      <c r="Q31" s="1" t="s">
        <v>139</v>
      </c>
      <c r="R31" s="1" t="s">
        <v>241</v>
      </c>
      <c r="S31" s="1">
        <v>185794</v>
      </c>
      <c r="T31" s="1" t="s">
        <v>250</v>
      </c>
      <c r="U31" s="1">
        <v>1178439</v>
      </c>
      <c r="V31" s="1" t="s">
        <v>914</v>
      </c>
      <c r="W31" s="1" t="s">
        <v>762</v>
      </c>
      <c r="X31" s="1" t="s">
        <v>744</v>
      </c>
      <c r="Y31" s="1" t="s">
        <v>763</v>
      </c>
      <c r="Z31" s="1">
        <v>0.4</v>
      </c>
      <c r="AA31" s="1">
        <v>900</v>
      </c>
      <c r="AB31" s="1">
        <v>0</v>
      </c>
      <c r="AC31" s="1" t="s">
        <v>149</v>
      </c>
      <c r="AF31" s="1">
        <v>4</v>
      </c>
      <c r="AG31" s="1">
        <v>12</v>
      </c>
      <c r="AH31" s="3">
        <v>189</v>
      </c>
      <c r="AI31" s="3">
        <v>155.32499999999999</v>
      </c>
      <c r="AJ31" s="3">
        <v>13.79</v>
      </c>
      <c r="AK31" s="3">
        <v>33.674999999999997</v>
      </c>
      <c r="AL31" s="3">
        <v>19.884999999999998</v>
      </c>
      <c r="AM31" s="3">
        <v>14</v>
      </c>
      <c r="AN31" s="3">
        <v>0</v>
      </c>
      <c r="AO31" s="3">
        <v>0</v>
      </c>
      <c r="AP31" s="3">
        <v>14</v>
      </c>
      <c r="AQ31" s="3">
        <v>0</v>
      </c>
      <c r="AR31" s="3">
        <v>0</v>
      </c>
      <c r="AS31" s="3">
        <v>33.884999999999998</v>
      </c>
      <c r="AT31" s="3">
        <v>0</v>
      </c>
      <c r="AU31" s="3">
        <v>0</v>
      </c>
      <c r="AV31" s="3">
        <v>33.884999999999998</v>
      </c>
      <c r="AW31" s="3">
        <v>0</v>
      </c>
      <c r="AX31" s="3">
        <v>0</v>
      </c>
      <c r="AY31" s="3">
        <v>0</v>
      </c>
    </row>
    <row r="32" spans="1:51">
      <c r="A32" s="1">
        <v>742</v>
      </c>
      <c r="B32" s="2">
        <v>45980</v>
      </c>
      <c r="C32" s="1" t="s">
        <v>118</v>
      </c>
      <c r="D32" s="1">
        <v>9519285141</v>
      </c>
      <c r="E32" s="1">
        <v>10</v>
      </c>
      <c r="F32" s="1" t="s">
        <v>1533</v>
      </c>
      <c r="G32" s="1" t="s">
        <v>2282</v>
      </c>
      <c r="H32" s="137" t="s">
        <v>120</v>
      </c>
      <c r="I32" s="1" t="s">
        <v>1</v>
      </c>
      <c r="K32" s="1" t="s">
        <v>6</v>
      </c>
      <c r="L32" s="1" t="s">
        <v>11</v>
      </c>
      <c r="N32" s="1" t="s">
        <v>7</v>
      </c>
      <c r="O32" s="1" t="s">
        <v>7</v>
      </c>
      <c r="P32" s="1" t="s">
        <v>178</v>
      </c>
      <c r="Q32" s="1" t="s">
        <v>139</v>
      </c>
      <c r="R32" s="1" t="s">
        <v>2177</v>
      </c>
      <c r="S32" s="1">
        <v>103227</v>
      </c>
      <c r="T32" s="1" t="s">
        <v>174</v>
      </c>
      <c r="U32" s="1">
        <v>3239567</v>
      </c>
      <c r="V32" s="1" t="s">
        <v>175</v>
      </c>
      <c r="W32" s="1" t="s">
        <v>146</v>
      </c>
      <c r="X32" s="1" t="s">
        <v>154</v>
      </c>
      <c r="Y32" s="1" t="s">
        <v>155</v>
      </c>
      <c r="Z32" s="1">
        <v>0.45</v>
      </c>
      <c r="AA32" s="1">
        <v>1000</v>
      </c>
      <c r="AB32" s="1">
        <v>2500</v>
      </c>
      <c r="AC32" s="1" t="s">
        <v>149</v>
      </c>
      <c r="AF32" s="1">
        <v>2</v>
      </c>
      <c r="AG32" s="1">
        <v>3.5</v>
      </c>
      <c r="AH32" s="3">
        <v>23</v>
      </c>
      <c r="AI32" s="3">
        <v>0</v>
      </c>
      <c r="AJ32" s="3">
        <v>23</v>
      </c>
      <c r="AK32" s="3">
        <v>23</v>
      </c>
      <c r="AL32" s="3">
        <v>0</v>
      </c>
      <c r="AM32" s="3">
        <v>23</v>
      </c>
      <c r="AN32" s="3">
        <v>0</v>
      </c>
      <c r="AO32" s="3">
        <v>0</v>
      </c>
      <c r="AP32" s="3">
        <v>0</v>
      </c>
      <c r="AQ32" s="3">
        <v>0</v>
      </c>
      <c r="AR32" s="3">
        <v>23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23</v>
      </c>
    </row>
    <row r="33" spans="1:51">
      <c r="A33" s="1">
        <v>742</v>
      </c>
      <c r="B33" s="2">
        <v>45979</v>
      </c>
      <c r="C33" s="1" t="s">
        <v>118</v>
      </c>
      <c r="D33" s="1">
        <v>9519282198</v>
      </c>
      <c r="E33" s="1">
        <v>1</v>
      </c>
      <c r="F33" s="1" t="s">
        <v>1654</v>
      </c>
      <c r="G33" s="1" t="s">
        <v>133</v>
      </c>
      <c r="H33" s="137" t="s">
        <v>120</v>
      </c>
      <c r="I33" s="1" t="s">
        <v>1</v>
      </c>
      <c r="J33" s="1" t="s">
        <v>2436</v>
      </c>
      <c r="K33" s="1" t="s">
        <v>1215</v>
      </c>
      <c r="L33" s="1" t="s">
        <v>7</v>
      </c>
      <c r="N33" s="1" t="s">
        <v>7</v>
      </c>
      <c r="O33" s="1" t="s">
        <v>7</v>
      </c>
      <c r="P33" s="1" t="s">
        <v>228</v>
      </c>
      <c r="Q33" s="1" t="s">
        <v>139</v>
      </c>
      <c r="R33" s="1" t="s">
        <v>229</v>
      </c>
      <c r="S33" s="1">
        <v>154464</v>
      </c>
      <c r="T33" s="1" t="s">
        <v>140</v>
      </c>
      <c r="U33" s="1">
        <v>4060921</v>
      </c>
      <c r="V33" s="1" t="s">
        <v>1663</v>
      </c>
      <c r="W33" s="1">
        <v>768</v>
      </c>
      <c r="X33" s="1" t="s">
        <v>1341</v>
      </c>
      <c r="Y33" s="1" t="s">
        <v>1342</v>
      </c>
      <c r="Z33" s="1">
        <v>1.8</v>
      </c>
      <c r="AA33" s="1">
        <v>1270</v>
      </c>
      <c r="AB33" s="1">
        <v>0</v>
      </c>
      <c r="AC33" s="1" t="s">
        <v>149</v>
      </c>
      <c r="AF33" s="1">
        <v>13</v>
      </c>
      <c r="AG33" s="1">
        <v>29</v>
      </c>
      <c r="AH33" s="3">
        <v>116</v>
      </c>
      <c r="AI33" s="3">
        <v>110.845</v>
      </c>
      <c r="AJ33" s="3">
        <v>5.1550000000000002</v>
      </c>
      <c r="AK33" s="3">
        <v>5.1550000000000002</v>
      </c>
      <c r="AL33" s="3">
        <v>27.675000000000001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27.675000000000001</v>
      </c>
      <c r="AT33" s="3">
        <v>27.675000000000001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</row>
    <row r="34" spans="1:51">
      <c r="A34" s="1">
        <v>743</v>
      </c>
      <c r="B34" s="2">
        <v>45965</v>
      </c>
      <c r="C34" s="1" t="s">
        <v>118</v>
      </c>
      <c r="D34" s="1">
        <v>9519248387</v>
      </c>
      <c r="E34" s="1">
        <v>2</v>
      </c>
      <c r="F34" s="1" t="s">
        <v>1348</v>
      </c>
      <c r="G34" s="1" t="s">
        <v>2459</v>
      </c>
      <c r="H34" s="137" t="s">
        <v>120</v>
      </c>
      <c r="I34" s="1" t="s">
        <v>1</v>
      </c>
      <c r="K34" s="1" t="s">
        <v>18</v>
      </c>
      <c r="L34" s="1" t="s">
        <v>2234</v>
      </c>
      <c r="M34" s="1">
        <v>1000</v>
      </c>
      <c r="N34" s="1" t="s">
        <v>7</v>
      </c>
      <c r="O34" s="1" t="s">
        <v>7</v>
      </c>
      <c r="P34" s="1" t="s">
        <v>1123</v>
      </c>
      <c r="Q34" s="1" t="s">
        <v>139</v>
      </c>
      <c r="R34" s="1" t="s">
        <v>249</v>
      </c>
      <c r="S34" s="1">
        <v>103671</v>
      </c>
      <c r="T34" s="1" t="s">
        <v>1124</v>
      </c>
      <c r="U34" s="1">
        <v>3777535</v>
      </c>
      <c r="V34" s="1" t="s">
        <v>1472</v>
      </c>
      <c r="W34" s="1" t="s">
        <v>729</v>
      </c>
      <c r="X34" s="1" t="s">
        <v>730</v>
      </c>
      <c r="Y34" s="1" t="s">
        <v>47</v>
      </c>
      <c r="Z34" s="1">
        <v>0.4</v>
      </c>
      <c r="AA34" s="1">
        <v>900</v>
      </c>
      <c r="AB34" s="1">
        <v>0</v>
      </c>
      <c r="AC34" s="1" t="s">
        <v>149</v>
      </c>
      <c r="AF34" s="1">
        <v>6</v>
      </c>
      <c r="AG34" s="1">
        <v>24</v>
      </c>
      <c r="AH34" s="3">
        <v>21</v>
      </c>
      <c r="AI34" s="3">
        <v>0</v>
      </c>
      <c r="AJ34" s="3">
        <v>21</v>
      </c>
      <c r="AK34" s="3">
        <v>21</v>
      </c>
      <c r="AL34" s="3">
        <v>0</v>
      </c>
      <c r="AM34" s="3">
        <v>21</v>
      </c>
      <c r="AN34" s="3">
        <v>0</v>
      </c>
      <c r="AO34" s="3">
        <v>0</v>
      </c>
      <c r="AP34" s="3">
        <v>21</v>
      </c>
      <c r="AQ34" s="3">
        <v>0</v>
      </c>
      <c r="AR34" s="3">
        <v>0</v>
      </c>
      <c r="AS34" s="3">
        <v>21</v>
      </c>
      <c r="AT34" s="3">
        <v>0</v>
      </c>
      <c r="AU34" s="3">
        <v>0</v>
      </c>
      <c r="AV34" s="3">
        <v>21</v>
      </c>
      <c r="AW34" s="3">
        <v>0</v>
      </c>
      <c r="AX34" s="3">
        <v>0</v>
      </c>
      <c r="AY34" s="3">
        <v>0</v>
      </c>
    </row>
    <row r="35" spans="1:51">
      <c r="A35" s="1">
        <v>742</v>
      </c>
      <c r="B35" s="2">
        <v>45980</v>
      </c>
      <c r="C35" s="1" t="s">
        <v>118</v>
      </c>
      <c r="D35" s="1">
        <v>9519285086</v>
      </c>
      <c r="E35" s="1">
        <v>7</v>
      </c>
      <c r="F35" s="1" t="s">
        <v>1531</v>
      </c>
      <c r="G35" s="1" t="s">
        <v>2282</v>
      </c>
      <c r="H35" s="137" t="s">
        <v>120</v>
      </c>
      <c r="I35" s="1" t="s">
        <v>1</v>
      </c>
      <c r="K35" s="1" t="s">
        <v>6</v>
      </c>
      <c r="L35" s="1" t="s">
        <v>11</v>
      </c>
      <c r="N35" s="1" t="s">
        <v>7</v>
      </c>
      <c r="O35" s="1" t="s">
        <v>7</v>
      </c>
      <c r="P35" s="1" t="s">
        <v>173</v>
      </c>
      <c r="Q35" s="1" t="s">
        <v>139</v>
      </c>
      <c r="R35" s="1" t="s">
        <v>2177</v>
      </c>
      <c r="S35" s="1">
        <v>103227</v>
      </c>
      <c r="T35" s="1" t="s">
        <v>174</v>
      </c>
      <c r="U35" s="1">
        <v>3240760</v>
      </c>
      <c r="V35" s="1" t="s">
        <v>166</v>
      </c>
      <c r="W35" s="1" t="s">
        <v>146</v>
      </c>
      <c r="X35" s="1" t="s">
        <v>147</v>
      </c>
      <c r="Y35" s="1" t="s">
        <v>148</v>
      </c>
      <c r="Z35" s="1">
        <v>0.5</v>
      </c>
      <c r="AA35" s="1">
        <v>1000</v>
      </c>
      <c r="AB35" s="1">
        <v>2500</v>
      </c>
      <c r="AC35" s="1" t="s">
        <v>149</v>
      </c>
      <c r="AF35" s="1">
        <v>2</v>
      </c>
      <c r="AG35" s="1">
        <v>3.5</v>
      </c>
      <c r="AH35" s="3">
        <v>23</v>
      </c>
      <c r="AI35" s="3">
        <v>0</v>
      </c>
      <c r="AJ35" s="3">
        <v>23</v>
      </c>
      <c r="AK35" s="3">
        <v>23</v>
      </c>
      <c r="AL35" s="3">
        <v>0</v>
      </c>
      <c r="AM35" s="3">
        <v>23</v>
      </c>
      <c r="AN35" s="3">
        <v>0</v>
      </c>
      <c r="AO35" s="3">
        <v>0</v>
      </c>
      <c r="AP35" s="3">
        <v>0</v>
      </c>
      <c r="AQ35" s="3">
        <v>23</v>
      </c>
      <c r="AR35" s="3">
        <v>0</v>
      </c>
      <c r="AS35" s="3">
        <v>23</v>
      </c>
      <c r="AT35" s="3">
        <v>0</v>
      </c>
      <c r="AU35" s="3">
        <v>0</v>
      </c>
      <c r="AV35" s="3">
        <v>0</v>
      </c>
      <c r="AW35" s="3">
        <v>0</v>
      </c>
      <c r="AX35" s="3">
        <v>23</v>
      </c>
      <c r="AY35" s="3">
        <v>0</v>
      </c>
    </row>
    <row r="36" spans="1:51">
      <c r="A36" s="1">
        <v>743</v>
      </c>
      <c r="B36" s="2">
        <v>45965</v>
      </c>
      <c r="C36" s="1" t="s">
        <v>118</v>
      </c>
      <c r="D36" s="1">
        <v>9519248387</v>
      </c>
      <c r="E36" s="1">
        <v>1</v>
      </c>
      <c r="F36" s="1" t="s">
        <v>1347</v>
      </c>
      <c r="G36" s="1" t="s">
        <v>2459</v>
      </c>
      <c r="H36" s="137" t="s">
        <v>120</v>
      </c>
      <c r="I36" s="1" t="s">
        <v>1</v>
      </c>
      <c r="K36" s="1" t="s">
        <v>18</v>
      </c>
      <c r="L36" s="1" t="s">
        <v>2234</v>
      </c>
      <c r="N36" s="1" t="s">
        <v>7</v>
      </c>
      <c r="O36" s="1" t="s">
        <v>7</v>
      </c>
      <c r="P36" s="1" t="s">
        <v>1123</v>
      </c>
      <c r="Q36" s="1" t="s">
        <v>139</v>
      </c>
      <c r="R36" s="1" t="s">
        <v>249</v>
      </c>
      <c r="S36" s="1">
        <v>103671</v>
      </c>
      <c r="T36" s="1" t="s">
        <v>1124</v>
      </c>
      <c r="U36" s="1">
        <v>3768542</v>
      </c>
      <c r="V36" s="1" t="s">
        <v>1118</v>
      </c>
      <c r="W36" s="1" t="s">
        <v>729</v>
      </c>
      <c r="X36" s="1" t="s">
        <v>730</v>
      </c>
      <c r="Y36" s="1" t="s">
        <v>47</v>
      </c>
      <c r="Z36" s="1">
        <v>0.35</v>
      </c>
      <c r="AA36" s="1">
        <v>900</v>
      </c>
      <c r="AB36" s="1">
        <v>0</v>
      </c>
      <c r="AC36" s="1" t="s">
        <v>149</v>
      </c>
      <c r="AF36" s="1">
        <v>6</v>
      </c>
      <c r="AG36" s="1">
        <v>24</v>
      </c>
      <c r="AH36" s="3">
        <v>21</v>
      </c>
      <c r="AI36" s="3">
        <v>0</v>
      </c>
      <c r="AJ36" s="3">
        <v>21</v>
      </c>
      <c r="AK36" s="3">
        <v>21</v>
      </c>
      <c r="AL36" s="3">
        <v>0</v>
      </c>
      <c r="AM36" s="3">
        <v>21</v>
      </c>
      <c r="AN36" s="3">
        <v>0</v>
      </c>
      <c r="AO36" s="3">
        <v>0</v>
      </c>
      <c r="AP36" s="3">
        <v>21</v>
      </c>
      <c r="AQ36" s="3">
        <v>0</v>
      </c>
      <c r="AR36" s="3">
        <v>0</v>
      </c>
      <c r="AS36" s="3">
        <v>21</v>
      </c>
      <c r="AT36" s="3">
        <v>0</v>
      </c>
      <c r="AU36" s="3">
        <v>0</v>
      </c>
      <c r="AV36" s="3">
        <v>21</v>
      </c>
      <c r="AW36" s="3">
        <v>0</v>
      </c>
      <c r="AX36" s="3">
        <v>0</v>
      </c>
      <c r="AY36" s="3">
        <v>0</v>
      </c>
    </row>
    <row r="37" spans="1:51">
      <c r="A37" s="1">
        <v>742</v>
      </c>
      <c r="B37" s="2">
        <v>45980</v>
      </c>
      <c r="C37" s="1" t="s">
        <v>118</v>
      </c>
      <c r="D37" s="1">
        <v>9519286555</v>
      </c>
      <c r="E37" s="1">
        <v>7</v>
      </c>
      <c r="F37" s="1" t="s">
        <v>1582</v>
      </c>
      <c r="G37" s="1" t="s">
        <v>2282</v>
      </c>
      <c r="H37" s="137" t="s">
        <v>120</v>
      </c>
      <c r="I37" s="1" t="s">
        <v>1</v>
      </c>
      <c r="K37" s="1" t="s">
        <v>6</v>
      </c>
      <c r="L37" s="1" t="s">
        <v>11</v>
      </c>
      <c r="N37" s="1" t="s">
        <v>7</v>
      </c>
      <c r="O37" s="1" t="s">
        <v>7</v>
      </c>
      <c r="P37" s="1" t="s">
        <v>218</v>
      </c>
      <c r="Q37" s="1" t="s">
        <v>139</v>
      </c>
      <c r="R37" s="1" t="s">
        <v>219</v>
      </c>
      <c r="S37" s="1">
        <v>931662</v>
      </c>
      <c r="T37" s="1" t="s">
        <v>226</v>
      </c>
      <c r="U37" s="1">
        <v>3239567</v>
      </c>
      <c r="V37" s="1" t="s">
        <v>175</v>
      </c>
      <c r="W37" s="1" t="s">
        <v>146</v>
      </c>
      <c r="X37" s="1" t="s">
        <v>154</v>
      </c>
      <c r="Y37" s="1" t="s">
        <v>155</v>
      </c>
      <c r="Z37" s="1">
        <v>0.45</v>
      </c>
      <c r="AA37" s="1">
        <v>1000</v>
      </c>
      <c r="AB37" s="1">
        <v>2500</v>
      </c>
      <c r="AC37" s="1" t="s">
        <v>149</v>
      </c>
      <c r="AF37" s="1">
        <v>1</v>
      </c>
      <c r="AG37" s="1">
        <v>5</v>
      </c>
      <c r="AH37" s="3">
        <v>23</v>
      </c>
      <c r="AI37" s="3">
        <v>0</v>
      </c>
      <c r="AJ37" s="3">
        <v>23</v>
      </c>
      <c r="AK37" s="3">
        <v>23</v>
      </c>
      <c r="AL37" s="3">
        <v>0</v>
      </c>
      <c r="AM37" s="3">
        <v>23</v>
      </c>
      <c r="AN37" s="3">
        <v>0</v>
      </c>
      <c r="AO37" s="3">
        <v>0</v>
      </c>
      <c r="AP37" s="3">
        <v>0</v>
      </c>
      <c r="AQ37" s="3">
        <v>0</v>
      </c>
      <c r="AR37" s="3">
        <v>23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23</v>
      </c>
    </row>
    <row r="38" spans="1:51">
      <c r="A38" s="1">
        <v>742</v>
      </c>
      <c r="B38" s="2">
        <v>45980</v>
      </c>
      <c r="C38" s="1" t="s">
        <v>118</v>
      </c>
      <c r="D38" s="1">
        <v>9519285086</v>
      </c>
      <c r="E38" s="1">
        <v>10</v>
      </c>
      <c r="F38" s="1" t="s">
        <v>1532</v>
      </c>
      <c r="G38" s="1" t="s">
        <v>2282</v>
      </c>
      <c r="H38" s="137" t="s">
        <v>120</v>
      </c>
      <c r="I38" s="1" t="s">
        <v>1</v>
      </c>
      <c r="K38" s="1" t="s">
        <v>6</v>
      </c>
      <c r="L38" s="1" t="s">
        <v>11</v>
      </c>
      <c r="N38" s="1" t="s">
        <v>7</v>
      </c>
      <c r="O38" s="1" t="s">
        <v>7</v>
      </c>
      <c r="P38" s="1" t="s">
        <v>173</v>
      </c>
      <c r="Q38" s="1" t="s">
        <v>139</v>
      </c>
      <c r="R38" s="1" t="s">
        <v>2177</v>
      </c>
      <c r="S38" s="1">
        <v>103227</v>
      </c>
      <c r="T38" s="1" t="s">
        <v>174</v>
      </c>
      <c r="U38" s="1">
        <v>3239567</v>
      </c>
      <c r="V38" s="1" t="s">
        <v>175</v>
      </c>
      <c r="W38" s="1" t="s">
        <v>146</v>
      </c>
      <c r="X38" s="1" t="s">
        <v>154</v>
      </c>
      <c r="Y38" s="1" t="s">
        <v>155</v>
      </c>
      <c r="Z38" s="1">
        <v>0.45</v>
      </c>
      <c r="AA38" s="1">
        <v>1000</v>
      </c>
      <c r="AB38" s="1">
        <v>2500</v>
      </c>
      <c r="AC38" s="1" t="s">
        <v>149</v>
      </c>
      <c r="AF38" s="1">
        <v>2</v>
      </c>
      <c r="AG38" s="1">
        <v>3.5</v>
      </c>
      <c r="AH38" s="3">
        <v>23</v>
      </c>
      <c r="AI38" s="3">
        <v>0</v>
      </c>
      <c r="AJ38" s="3">
        <v>23</v>
      </c>
      <c r="AK38" s="3">
        <v>23</v>
      </c>
      <c r="AL38" s="3">
        <v>0</v>
      </c>
      <c r="AM38" s="3">
        <v>23</v>
      </c>
      <c r="AN38" s="3">
        <v>0</v>
      </c>
      <c r="AO38" s="3">
        <v>0</v>
      </c>
      <c r="AP38" s="3">
        <v>0</v>
      </c>
      <c r="AQ38" s="3">
        <v>0</v>
      </c>
      <c r="AR38" s="3">
        <v>23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23</v>
      </c>
    </row>
    <row r="39" spans="1:51">
      <c r="A39" s="1">
        <v>742</v>
      </c>
      <c r="B39" s="2">
        <v>45981</v>
      </c>
      <c r="C39" s="1" t="s">
        <v>118</v>
      </c>
      <c r="D39" s="1">
        <v>9519287720</v>
      </c>
      <c r="E39" s="1">
        <v>10</v>
      </c>
      <c r="F39" s="1" t="s">
        <v>1515</v>
      </c>
      <c r="G39" s="1" t="s">
        <v>2282</v>
      </c>
      <c r="H39" s="137" t="s">
        <v>120</v>
      </c>
      <c r="I39" s="1" t="s">
        <v>1</v>
      </c>
      <c r="K39" s="1" t="s">
        <v>6</v>
      </c>
      <c r="L39" s="1" t="s">
        <v>11</v>
      </c>
      <c r="N39" s="1" t="s">
        <v>7</v>
      </c>
      <c r="O39" s="1" t="s">
        <v>7</v>
      </c>
      <c r="P39" s="1" t="s">
        <v>248</v>
      </c>
      <c r="Q39" s="1" t="s">
        <v>139</v>
      </c>
      <c r="R39" s="1" t="s">
        <v>249</v>
      </c>
      <c r="S39" s="1">
        <v>948783</v>
      </c>
      <c r="T39" s="1" t="s">
        <v>245</v>
      </c>
      <c r="U39" s="1">
        <v>3409913</v>
      </c>
      <c r="V39" s="1" t="s">
        <v>1135</v>
      </c>
      <c r="W39" s="1" t="s">
        <v>146</v>
      </c>
      <c r="X39" s="1" t="s">
        <v>147</v>
      </c>
      <c r="Y39" s="1" t="s">
        <v>148</v>
      </c>
      <c r="Z39" s="1">
        <v>0.6</v>
      </c>
      <c r="AA39" s="1">
        <v>1120</v>
      </c>
      <c r="AB39" s="1">
        <v>2000</v>
      </c>
      <c r="AC39" s="1" t="s">
        <v>149</v>
      </c>
      <c r="AF39" s="1">
        <v>2</v>
      </c>
      <c r="AG39" s="1">
        <v>3</v>
      </c>
      <c r="AH39" s="3">
        <v>52</v>
      </c>
      <c r="AI39" s="3">
        <v>0</v>
      </c>
      <c r="AJ39" s="3">
        <v>52</v>
      </c>
      <c r="AK39" s="3">
        <v>52</v>
      </c>
      <c r="AL39" s="3">
        <v>0</v>
      </c>
      <c r="AM39" s="3">
        <v>52</v>
      </c>
      <c r="AN39" s="3">
        <v>0</v>
      </c>
      <c r="AO39" s="3">
        <v>0</v>
      </c>
      <c r="AP39" s="3">
        <v>52</v>
      </c>
      <c r="AQ39" s="3">
        <v>0</v>
      </c>
      <c r="AR39" s="3">
        <v>0</v>
      </c>
      <c r="AS39" s="3">
        <v>52</v>
      </c>
      <c r="AT39" s="3">
        <v>0</v>
      </c>
      <c r="AU39" s="3">
        <v>0</v>
      </c>
      <c r="AV39" s="3">
        <v>0</v>
      </c>
      <c r="AW39" s="3">
        <v>52</v>
      </c>
      <c r="AX39" s="3">
        <v>0</v>
      </c>
      <c r="AY39" s="3">
        <v>0</v>
      </c>
    </row>
    <row r="40" spans="1:51">
      <c r="A40" s="1">
        <v>742</v>
      </c>
      <c r="B40" s="2">
        <v>45994</v>
      </c>
      <c r="C40" s="1" t="s">
        <v>118</v>
      </c>
      <c r="D40" s="1">
        <v>9519328760</v>
      </c>
      <c r="E40" s="1">
        <v>10</v>
      </c>
      <c r="F40" s="1" t="s">
        <v>1995</v>
      </c>
      <c r="G40" s="1" t="s">
        <v>2282</v>
      </c>
      <c r="H40" s="137" t="s">
        <v>120</v>
      </c>
      <c r="I40" s="1" t="s">
        <v>1</v>
      </c>
      <c r="K40" s="1" t="s">
        <v>6</v>
      </c>
      <c r="L40" s="1" t="s">
        <v>10</v>
      </c>
      <c r="N40" s="1" t="s">
        <v>7</v>
      </c>
      <c r="O40" s="1" t="s">
        <v>7</v>
      </c>
      <c r="P40" s="1" t="s">
        <v>127</v>
      </c>
      <c r="Q40" s="1" t="s">
        <v>121</v>
      </c>
      <c r="R40" s="1" t="s">
        <v>2176</v>
      </c>
      <c r="S40" s="1">
        <v>116465</v>
      </c>
      <c r="T40" s="1" t="s">
        <v>128</v>
      </c>
      <c r="U40" s="1">
        <v>3533096</v>
      </c>
      <c r="V40" s="1" t="s">
        <v>298</v>
      </c>
      <c r="W40" s="1" t="s">
        <v>146</v>
      </c>
      <c r="X40" s="1" t="s">
        <v>295</v>
      </c>
      <c r="Y40" s="1" t="s">
        <v>296</v>
      </c>
      <c r="Z40" s="1">
        <v>1.6</v>
      </c>
      <c r="AA40" s="1">
        <v>1250</v>
      </c>
      <c r="AB40" s="1">
        <v>2500</v>
      </c>
      <c r="AC40" s="1" t="s">
        <v>149</v>
      </c>
      <c r="AF40" s="1">
        <v>2.8</v>
      </c>
      <c r="AG40" s="1">
        <v>3</v>
      </c>
      <c r="AH40" s="3">
        <v>58</v>
      </c>
      <c r="AI40" s="3">
        <v>23.105</v>
      </c>
      <c r="AJ40" s="3">
        <v>34.895000000000003</v>
      </c>
      <c r="AK40" s="3">
        <v>2.5</v>
      </c>
      <c r="AL40" s="3">
        <v>23.105</v>
      </c>
      <c r="AM40" s="3">
        <v>34.895000000000003</v>
      </c>
      <c r="AN40" s="3">
        <v>34.895000000000003</v>
      </c>
      <c r="AO40" s="3">
        <v>0</v>
      </c>
      <c r="AP40" s="3">
        <v>0</v>
      </c>
      <c r="AQ40" s="3">
        <v>0</v>
      </c>
      <c r="AR40" s="3">
        <v>0</v>
      </c>
      <c r="AS40" s="3">
        <v>58</v>
      </c>
      <c r="AT40" s="3">
        <v>0</v>
      </c>
      <c r="AU40" s="3">
        <v>58</v>
      </c>
      <c r="AV40" s="3">
        <v>0</v>
      </c>
      <c r="AW40" s="3">
        <v>0</v>
      </c>
      <c r="AX40" s="3">
        <v>0</v>
      </c>
      <c r="AY40" s="3">
        <v>0</v>
      </c>
    </row>
    <row r="41" spans="1:51">
      <c r="A41" s="1">
        <v>742</v>
      </c>
      <c r="B41" s="2">
        <v>45993</v>
      </c>
      <c r="C41" s="1" t="s">
        <v>141</v>
      </c>
      <c r="D41" s="1">
        <v>9519324710</v>
      </c>
      <c r="E41" s="1">
        <v>2</v>
      </c>
      <c r="F41" s="1" t="s">
        <v>1996</v>
      </c>
      <c r="G41" s="1" t="s">
        <v>2282</v>
      </c>
      <c r="H41" s="137" t="s">
        <v>120</v>
      </c>
      <c r="I41" s="1" t="s">
        <v>1</v>
      </c>
      <c r="K41" s="1" t="s">
        <v>6</v>
      </c>
      <c r="L41" s="1" t="s">
        <v>7</v>
      </c>
      <c r="N41" s="1" t="s">
        <v>7</v>
      </c>
      <c r="O41" s="1" t="s">
        <v>7</v>
      </c>
      <c r="P41" s="1" t="s">
        <v>841</v>
      </c>
      <c r="Q41" s="1" t="s">
        <v>121</v>
      </c>
      <c r="R41" s="1" t="s">
        <v>2176</v>
      </c>
      <c r="S41" s="1">
        <v>822271</v>
      </c>
      <c r="T41" s="1" t="s">
        <v>140</v>
      </c>
      <c r="U41" s="1">
        <v>4156971</v>
      </c>
      <c r="V41" s="1" t="s">
        <v>2187</v>
      </c>
      <c r="W41" s="1" t="s">
        <v>124</v>
      </c>
      <c r="X41" s="1" t="s">
        <v>356</v>
      </c>
      <c r="Y41" s="1" t="s">
        <v>2206</v>
      </c>
      <c r="Z41" s="1">
        <v>0.63</v>
      </c>
      <c r="AA41" s="1">
        <v>1250</v>
      </c>
      <c r="AB41" s="1">
        <v>0</v>
      </c>
      <c r="AC41" s="1" t="s">
        <v>149</v>
      </c>
      <c r="AF41" s="1">
        <v>5</v>
      </c>
      <c r="AG41" s="1">
        <v>29</v>
      </c>
      <c r="AH41" s="3">
        <v>270</v>
      </c>
      <c r="AI41" s="3">
        <v>0</v>
      </c>
      <c r="AJ41" s="3">
        <v>270</v>
      </c>
      <c r="AK41" s="3">
        <v>270</v>
      </c>
      <c r="AL41" s="3">
        <v>0</v>
      </c>
      <c r="AM41" s="3">
        <v>270</v>
      </c>
      <c r="AN41" s="3">
        <v>0</v>
      </c>
      <c r="AO41" s="3">
        <v>270</v>
      </c>
      <c r="AP41" s="3">
        <v>0</v>
      </c>
      <c r="AQ41" s="3">
        <v>0</v>
      </c>
      <c r="AR41" s="3">
        <v>0</v>
      </c>
      <c r="AS41" s="3">
        <v>270</v>
      </c>
      <c r="AT41" s="3">
        <v>0</v>
      </c>
      <c r="AU41" s="3">
        <v>0</v>
      </c>
      <c r="AV41" s="3">
        <v>270</v>
      </c>
      <c r="AW41" s="3">
        <v>0</v>
      </c>
      <c r="AX41" s="3">
        <v>0</v>
      </c>
      <c r="AY41" s="3">
        <v>0</v>
      </c>
    </row>
    <row r="42" spans="1:51">
      <c r="A42" s="1">
        <v>742</v>
      </c>
      <c r="B42" s="2">
        <v>45993</v>
      </c>
      <c r="C42" s="1" t="s">
        <v>141</v>
      </c>
      <c r="D42" s="1">
        <v>9519324710</v>
      </c>
      <c r="E42" s="1">
        <v>1</v>
      </c>
      <c r="F42" s="1" t="s">
        <v>1997</v>
      </c>
      <c r="G42" s="1" t="s">
        <v>2282</v>
      </c>
      <c r="H42" s="137" t="s">
        <v>120</v>
      </c>
      <c r="I42" s="1" t="s">
        <v>1</v>
      </c>
      <c r="K42" s="1" t="s">
        <v>6</v>
      </c>
      <c r="L42" s="1" t="s">
        <v>7</v>
      </c>
      <c r="M42" s="1">
        <v>800</v>
      </c>
      <c r="N42" s="1" t="s">
        <v>7</v>
      </c>
      <c r="O42" s="1" t="s">
        <v>7</v>
      </c>
      <c r="P42" s="1" t="s">
        <v>841</v>
      </c>
      <c r="Q42" s="1" t="s">
        <v>121</v>
      </c>
      <c r="R42" s="1" t="s">
        <v>2176</v>
      </c>
      <c r="S42" s="1">
        <v>822271</v>
      </c>
      <c r="T42" s="1" t="s">
        <v>140</v>
      </c>
      <c r="U42" s="1">
        <v>4156971</v>
      </c>
      <c r="V42" s="1" t="s">
        <v>2187</v>
      </c>
      <c r="W42" s="1" t="s">
        <v>124</v>
      </c>
      <c r="X42" s="1" t="s">
        <v>356</v>
      </c>
      <c r="Y42" s="1" t="s">
        <v>2206</v>
      </c>
      <c r="Z42" s="1">
        <v>0.63</v>
      </c>
      <c r="AA42" s="1">
        <v>1250</v>
      </c>
      <c r="AB42" s="1">
        <v>0</v>
      </c>
      <c r="AC42" s="1" t="s">
        <v>149</v>
      </c>
      <c r="AF42" s="1">
        <v>5</v>
      </c>
      <c r="AG42" s="1">
        <v>29</v>
      </c>
      <c r="AH42" s="3">
        <v>250</v>
      </c>
      <c r="AI42" s="3">
        <v>0</v>
      </c>
      <c r="AJ42" s="3">
        <v>250</v>
      </c>
      <c r="AK42" s="3">
        <v>250</v>
      </c>
      <c r="AL42" s="3">
        <v>0</v>
      </c>
      <c r="AM42" s="3">
        <v>250</v>
      </c>
      <c r="AN42" s="3">
        <v>0</v>
      </c>
      <c r="AO42" s="3">
        <v>250</v>
      </c>
      <c r="AP42" s="3">
        <v>0</v>
      </c>
      <c r="AQ42" s="3">
        <v>0</v>
      </c>
      <c r="AR42" s="3">
        <v>0</v>
      </c>
      <c r="AS42" s="3">
        <v>250</v>
      </c>
      <c r="AT42" s="3">
        <v>0</v>
      </c>
      <c r="AU42" s="3">
        <v>0</v>
      </c>
      <c r="AV42" s="3">
        <v>250</v>
      </c>
      <c r="AW42" s="3">
        <v>0</v>
      </c>
      <c r="AX42" s="3">
        <v>0</v>
      </c>
      <c r="AY42" s="3">
        <v>0</v>
      </c>
    </row>
    <row r="43" spans="1:51">
      <c r="A43" s="1">
        <v>742</v>
      </c>
      <c r="B43" s="2">
        <v>45993</v>
      </c>
      <c r="C43" s="1" t="s">
        <v>141</v>
      </c>
      <c r="D43" s="1">
        <v>9519324710</v>
      </c>
      <c r="E43" s="1">
        <v>3</v>
      </c>
      <c r="F43" s="1" t="s">
        <v>1998</v>
      </c>
      <c r="G43" s="1" t="s">
        <v>2282</v>
      </c>
      <c r="H43" s="137" t="s">
        <v>120</v>
      </c>
      <c r="I43" s="1" t="s">
        <v>1</v>
      </c>
      <c r="K43" s="1" t="s">
        <v>6</v>
      </c>
      <c r="L43" s="1" t="s">
        <v>7</v>
      </c>
      <c r="N43" s="1" t="s">
        <v>7</v>
      </c>
      <c r="O43" s="1" t="s">
        <v>7</v>
      </c>
      <c r="P43" s="1" t="s">
        <v>841</v>
      </c>
      <c r="Q43" s="1" t="s">
        <v>121</v>
      </c>
      <c r="R43" s="1" t="s">
        <v>2176</v>
      </c>
      <c r="S43" s="1">
        <v>822271</v>
      </c>
      <c r="T43" s="1" t="s">
        <v>140</v>
      </c>
      <c r="U43" s="1">
        <v>4070476</v>
      </c>
      <c r="V43" s="1" t="s">
        <v>2188</v>
      </c>
      <c r="W43" s="1" t="s">
        <v>124</v>
      </c>
      <c r="X43" s="1" t="s">
        <v>356</v>
      </c>
      <c r="Y43" s="1" t="s">
        <v>2206</v>
      </c>
      <c r="Z43" s="1">
        <v>0.6</v>
      </c>
      <c r="AA43" s="1">
        <v>1250</v>
      </c>
      <c r="AB43" s="1">
        <v>0</v>
      </c>
      <c r="AC43" s="1" t="s">
        <v>149</v>
      </c>
      <c r="AF43" s="1">
        <v>5</v>
      </c>
      <c r="AG43" s="1">
        <v>29</v>
      </c>
      <c r="AH43" s="3">
        <v>250</v>
      </c>
      <c r="AI43" s="3">
        <v>0</v>
      </c>
      <c r="AJ43" s="3">
        <v>250</v>
      </c>
      <c r="AK43" s="3">
        <v>250</v>
      </c>
      <c r="AL43" s="3">
        <v>0</v>
      </c>
      <c r="AM43" s="3">
        <v>250</v>
      </c>
      <c r="AN43" s="3">
        <v>0</v>
      </c>
      <c r="AO43" s="3">
        <v>250</v>
      </c>
      <c r="AP43" s="3">
        <v>0</v>
      </c>
      <c r="AQ43" s="3">
        <v>0</v>
      </c>
      <c r="AR43" s="3">
        <v>0</v>
      </c>
      <c r="AS43" s="3">
        <v>250</v>
      </c>
      <c r="AT43" s="3">
        <v>0</v>
      </c>
      <c r="AU43" s="3">
        <v>0</v>
      </c>
      <c r="AV43" s="3">
        <v>250</v>
      </c>
      <c r="AW43" s="3">
        <v>0</v>
      </c>
      <c r="AX43" s="3">
        <v>0</v>
      </c>
      <c r="AY43" s="3">
        <v>0</v>
      </c>
    </row>
    <row r="44" spans="1:51">
      <c r="A44" s="1">
        <v>742</v>
      </c>
      <c r="B44" s="2">
        <v>46001</v>
      </c>
      <c r="C44" s="1" t="s">
        <v>118</v>
      </c>
      <c r="D44" s="1">
        <v>9519344671</v>
      </c>
      <c r="E44" s="1">
        <v>1</v>
      </c>
      <c r="F44" s="1" t="s">
        <v>1999</v>
      </c>
      <c r="G44" s="1" t="s">
        <v>2282</v>
      </c>
      <c r="H44" s="137" t="s">
        <v>120</v>
      </c>
      <c r="I44" s="1" t="s">
        <v>1</v>
      </c>
      <c r="K44" s="1" t="s">
        <v>1215</v>
      </c>
      <c r="L44" s="1" t="s">
        <v>7</v>
      </c>
      <c r="N44" s="1" t="s">
        <v>7</v>
      </c>
      <c r="O44" s="1" t="s">
        <v>7</v>
      </c>
      <c r="P44" s="1" t="s">
        <v>228</v>
      </c>
      <c r="Q44" s="1" t="s">
        <v>139</v>
      </c>
      <c r="R44" s="1" t="s">
        <v>229</v>
      </c>
      <c r="S44" s="1">
        <v>154464</v>
      </c>
      <c r="T44" s="1" t="s">
        <v>140</v>
      </c>
      <c r="U44" s="1">
        <v>1252834</v>
      </c>
      <c r="V44" s="1" t="s">
        <v>1608</v>
      </c>
      <c r="W44" s="1">
        <v>768</v>
      </c>
      <c r="X44" s="1" t="s">
        <v>1336</v>
      </c>
      <c r="Y44" s="1" t="s">
        <v>1337</v>
      </c>
      <c r="Z44" s="1">
        <v>3</v>
      </c>
      <c r="AA44" s="1">
        <v>1250</v>
      </c>
      <c r="AB44" s="1">
        <v>0</v>
      </c>
      <c r="AC44" s="1" t="s">
        <v>149</v>
      </c>
      <c r="AF44" s="1">
        <v>13</v>
      </c>
      <c r="AG44" s="1">
        <v>30</v>
      </c>
      <c r="AH44" s="3">
        <v>116</v>
      </c>
      <c r="AI44" s="3">
        <v>0</v>
      </c>
      <c r="AJ44" s="3">
        <v>116</v>
      </c>
      <c r="AK44" s="3">
        <v>71.599999999999994</v>
      </c>
      <c r="AL44" s="3">
        <v>0</v>
      </c>
      <c r="AM44" s="3">
        <v>116</v>
      </c>
      <c r="AN44" s="3">
        <v>0</v>
      </c>
      <c r="AO44" s="3">
        <v>0</v>
      </c>
      <c r="AP44" s="3">
        <v>0</v>
      </c>
      <c r="AQ44" s="3">
        <v>116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116</v>
      </c>
    </row>
    <row r="45" spans="1:51">
      <c r="A45" s="1">
        <v>742</v>
      </c>
      <c r="B45" s="2">
        <v>45982</v>
      </c>
      <c r="C45" s="1" t="s">
        <v>118</v>
      </c>
      <c r="D45" s="1">
        <v>9519292517</v>
      </c>
      <c r="E45" s="1">
        <v>6</v>
      </c>
      <c r="F45" s="1" t="s">
        <v>1624</v>
      </c>
      <c r="G45" s="1" t="s">
        <v>2282</v>
      </c>
      <c r="H45" s="137" t="s">
        <v>120</v>
      </c>
      <c r="I45" s="1" t="s">
        <v>1</v>
      </c>
      <c r="K45" s="1" t="s">
        <v>6</v>
      </c>
      <c r="L45" s="1" t="s">
        <v>11</v>
      </c>
      <c r="N45" s="1" t="s">
        <v>7</v>
      </c>
      <c r="O45" s="1" t="s">
        <v>7</v>
      </c>
      <c r="P45" s="1" t="s">
        <v>276</v>
      </c>
      <c r="Q45" s="1" t="s">
        <v>139</v>
      </c>
      <c r="R45" s="1" t="s">
        <v>241</v>
      </c>
      <c r="S45" s="1">
        <v>165053</v>
      </c>
      <c r="T45" s="1" t="s">
        <v>273</v>
      </c>
      <c r="U45" s="1">
        <v>3240760</v>
      </c>
      <c r="V45" s="1" t="s">
        <v>166</v>
      </c>
      <c r="W45" s="1" t="s">
        <v>146</v>
      </c>
      <c r="X45" s="1" t="s">
        <v>147</v>
      </c>
      <c r="Y45" s="1" t="s">
        <v>148</v>
      </c>
      <c r="Z45" s="1">
        <v>0.5</v>
      </c>
      <c r="AA45" s="1">
        <v>1000</v>
      </c>
      <c r="AB45" s="1">
        <v>2500</v>
      </c>
      <c r="AC45" s="1" t="s">
        <v>149</v>
      </c>
      <c r="AF45" s="1">
        <v>2.8</v>
      </c>
      <c r="AG45" s="1">
        <v>3</v>
      </c>
      <c r="AH45" s="3">
        <v>23</v>
      </c>
      <c r="AI45" s="3">
        <v>0</v>
      </c>
      <c r="AJ45" s="3">
        <v>23</v>
      </c>
      <c r="AK45" s="3">
        <v>23</v>
      </c>
      <c r="AL45" s="3">
        <v>0</v>
      </c>
      <c r="AM45" s="3">
        <v>23</v>
      </c>
      <c r="AN45" s="3">
        <v>0</v>
      </c>
      <c r="AO45" s="3">
        <v>0</v>
      </c>
      <c r="AP45" s="3">
        <v>0</v>
      </c>
      <c r="AQ45" s="3">
        <v>23</v>
      </c>
      <c r="AR45" s="3">
        <v>0</v>
      </c>
      <c r="AS45" s="3">
        <v>23</v>
      </c>
      <c r="AT45" s="3">
        <v>0</v>
      </c>
      <c r="AU45" s="3">
        <v>0</v>
      </c>
      <c r="AV45" s="3">
        <v>0</v>
      </c>
      <c r="AW45" s="3">
        <v>0</v>
      </c>
      <c r="AX45" s="3">
        <v>23</v>
      </c>
      <c r="AY45" s="3">
        <v>0</v>
      </c>
    </row>
    <row r="46" spans="1:51">
      <c r="A46" s="1">
        <v>742</v>
      </c>
      <c r="B46" s="2">
        <v>45981</v>
      </c>
      <c r="C46" s="1" t="s">
        <v>118</v>
      </c>
      <c r="D46" s="1">
        <v>9519287720</v>
      </c>
      <c r="E46" s="1">
        <v>7</v>
      </c>
      <c r="F46" s="1" t="s">
        <v>1625</v>
      </c>
      <c r="G46" s="1" t="s">
        <v>2282</v>
      </c>
      <c r="H46" s="137" t="s">
        <v>120</v>
      </c>
      <c r="I46" s="1" t="s">
        <v>1</v>
      </c>
      <c r="K46" s="1" t="s">
        <v>6</v>
      </c>
      <c r="L46" s="1" t="s">
        <v>11</v>
      </c>
      <c r="N46" s="1" t="s">
        <v>7</v>
      </c>
      <c r="O46" s="1" t="s">
        <v>7</v>
      </c>
      <c r="P46" s="1" t="s">
        <v>248</v>
      </c>
      <c r="Q46" s="1" t="s">
        <v>139</v>
      </c>
      <c r="R46" s="1" t="s">
        <v>249</v>
      </c>
      <c r="S46" s="1">
        <v>948783</v>
      </c>
      <c r="T46" s="1" t="s">
        <v>245</v>
      </c>
      <c r="U46" s="1">
        <v>3240760</v>
      </c>
      <c r="V46" s="1" t="s">
        <v>166</v>
      </c>
      <c r="W46" s="1" t="s">
        <v>146</v>
      </c>
      <c r="X46" s="1" t="s">
        <v>147</v>
      </c>
      <c r="Y46" s="1" t="s">
        <v>148</v>
      </c>
      <c r="Z46" s="1">
        <v>0.5</v>
      </c>
      <c r="AA46" s="1">
        <v>1000</v>
      </c>
      <c r="AB46" s="1">
        <v>2500</v>
      </c>
      <c r="AC46" s="1" t="s">
        <v>149</v>
      </c>
      <c r="AF46" s="1">
        <v>2</v>
      </c>
      <c r="AG46" s="1">
        <v>3</v>
      </c>
      <c r="AH46" s="3">
        <v>23</v>
      </c>
      <c r="AI46" s="3">
        <v>0</v>
      </c>
      <c r="AJ46" s="3">
        <v>23</v>
      </c>
      <c r="AK46" s="3">
        <v>23</v>
      </c>
      <c r="AL46" s="3">
        <v>0</v>
      </c>
      <c r="AM46" s="3">
        <v>23</v>
      </c>
      <c r="AN46" s="3">
        <v>0</v>
      </c>
      <c r="AO46" s="3">
        <v>0</v>
      </c>
      <c r="AP46" s="3">
        <v>0</v>
      </c>
      <c r="AQ46" s="3">
        <v>23</v>
      </c>
      <c r="AR46" s="3">
        <v>0</v>
      </c>
      <c r="AS46" s="3">
        <v>23</v>
      </c>
      <c r="AT46" s="3">
        <v>0</v>
      </c>
      <c r="AU46" s="3">
        <v>0</v>
      </c>
      <c r="AV46" s="3">
        <v>0</v>
      </c>
      <c r="AW46" s="3">
        <v>0</v>
      </c>
      <c r="AX46" s="3">
        <v>23</v>
      </c>
      <c r="AY46" s="3">
        <v>0</v>
      </c>
    </row>
    <row r="47" spans="1:51">
      <c r="A47" s="1">
        <v>742</v>
      </c>
      <c r="B47" s="2">
        <v>46000</v>
      </c>
      <c r="C47" s="1" t="s">
        <v>358</v>
      </c>
      <c r="D47" s="1">
        <v>9519343465</v>
      </c>
      <c r="E47" s="1">
        <v>1</v>
      </c>
      <c r="F47" s="1" t="s">
        <v>2000</v>
      </c>
      <c r="G47" s="1" t="s">
        <v>133</v>
      </c>
      <c r="H47" s="137" t="s">
        <v>120</v>
      </c>
      <c r="I47" s="1" t="s">
        <v>1</v>
      </c>
      <c r="J47" s="1" t="s">
        <v>2498</v>
      </c>
      <c r="K47" s="1" t="s">
        <v>6</v>
      </c>
      <c r="L47" s="1" t="s">
        <v>12</v>
      </c>
      <c r="N47" s="1" t="s">
        <v>12</v>
      </c>
      <c r="O47" s="1" t="s">
        <v>12</v>
      </c>
      <c r="P47" s="1" t="s">
        <v>138</v>
      </c>
      <c r="Q47" s="1" t="s">
        <v>139</v>
      </c>
      <c r="R47" s="1" t="s">
        <v>2180</v>
      </c>
      <c r="S47" s="1">
        <v>760004</v>
      </c>
      <c r="T47" s="1" t="s">
        <v>334</v>
      </c>
      <c r="U47" s="1">
        <v>2279476</v>
      </c>
      <c r="V47" s="1" t="s">
        <v>902</v>
      </c>
      <c r="W47" s="1" t="s">
        <v>124</v>
      </c>
      <c r="X47" s="1" t="s">
        <v>721</v>
      </c>
      <c r="Y47" s="1" t="s">
        <v>896</v>
      </c>
      <c r="Z47" s="1">
        <v>1.4</v>
      </c>
      <c r="AA47" s="1">
        <v>1270</v>
      </c>
      <c r="AB47" s="1">
        <v>0</v>
      </c>
      <c r="AC47" s="1" t="s">
        <v>149</v>
      </c>
      <c r="AF47" s="1">
        <v>10</v>
      </c>
      <c r="AG47" s="1">
        <v>27</v>
      </c>
      <c r="AH47" s="3">
        <v>115.99</v>
      </c>
      <c r="AI47" s="3">
        <v>0</v>
      </c>
      <c r="AJ47" s="3">
        <v>11.445</v>
      </c>
      <c r="AK47" s="3">
        <v>4</v>
      </c>
      <c r="AL47" s="3">
        <v>26.57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26.57</v>
      </c>
      <c r="AT47" s="3">
        <v>26.57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</row>
    <row r="48" spans="1:51">
      <c r="A48" s="1">
        <v>742</v>
      </c>
      <c r="B48" s="2">
        <v>46000</v>
      </c>
      <c r="C48" s="1" t="s">
        <v>358</v>
      </c>
      <c r="D48" s="1">
        <v>9519343465</v>
      </c>
      <c r="E48" s="1">
        <v>2</v>
      </c>
      <c r="F48" s="1" t="s">
        <v>2001</v>
      </c>
      <c r="G48" s="1" t="s">
        <v>2282</v>
      </c>
      <c r="H48" s="137" t="s">
        <v>120</v>
      </c>
      <c r="I48" s="1" t="s">
        <v>1</v>
      </c>
      <c r="K48" s="1" t="s">
        <v>6</v>
      </c>
      <c r="L48" s="1" t="s">
        <v>12</v>
      </c>
      <c r="N48" s="1" t="s">
        <v>12</v>
      </c>
      <c r="O48" s="1" t="s">
        <v>12</v>
      </c>
      <c r="P48" s="1" t="s">
        <v>138</v>
      </c>
      <c r="Q48" s="1" t="s">
        <v>139</v>
      </c>
      <c r="R48" s="1" t="s">
        <v>2180</v>
      </c>
      <c r="S48" s="1">
        <v>760004</v>
      </c>
      <c r="T48" s="1" t="s">
        <v>334</v>
      </c>
      <c r="U48" s="1">
        <v>2279503</v>
      </c>
      <c r="V48" s="1" t="s">
        <v>895</v>
      </c>
      <c r="W48" s="1" t="s">
        <v>124</v>
      </c>
      <c r="X48" s="1" t="s">
        <v>721</v>
      </c>
      <c r="Y48" s="1" t="s">
        <v>896</v>
      </c>
      <c r="Z48" s="1">
        <v>1.6</v>
      </c>
      <c r="AA48" s="1">
        <v>1270</v>
      </c>
      <c r="AB48" s="1">
        <v>0</v>
      </c>
      <c r="AC48" s="1" t="s">
        <v>149</v>
      </c>
      <c r="AF48" s="1">
        <v>10</v>
      </c>
      <c r="AG48" s="1">
        <v>27</v>
      </c>
      <c r="AH48" s="3">
        <v>115.99</v>
      </c>
      <c r="AI48" s="3">
        <v>0</v>
      </c>
      <c r="AJ48" s="3">
        <v>62.66</v>
      </c>
      <c r="AK48" s="3">
        <v>5.35</v>
      </c>
      <c r="AL48" s="3">
        <v>26.855</v>
      </c>
      <c r="AM48" s="3">
        <v>62.66</v>
      </c>
      <c r="AN48" s="3">
        <v>0</v>
      </c>
      <c r="AO48" s="3">
        <v>62.66</v>
      </c>
      <c r="AP48" s="3">
        <v>0</v>
      </c>
      <c r="AQ48" s="3">
        <v>0</v>
      </c>
      <c r="AR48" s="3">
        <v>0</v>
      </c>
      <c r="AS48" s="3">
        <v>89.515000000000001</v>
      </c>
      <c r="AT48" s="3">
        <v>0</v>
      </c>
      <c r="AU48" s="3">
        <v>89.515000000000001</v>
      </c>
      <c r="AV48" s="3">
        <v>0</v>
      </c>
      <c r="AW48" s="3">
        <v>0</v>
      </c>
      <c r="AX48" s="3">
        <v>0</v>
      </c>
      <c r="AY48" s="3">
        <v>0</v>
      </c>
    </row>
    <row r="49" spans="1:51">
      <c r="A49" s="1">
        <v>743</v>
      </c>
      <c r="B49" s="2">
        <v>45988</v>
      </c>
      <c r="C49" s="1" t="s">
        <v>118</v>
      </c>
      <c r="D49" s="1">
        <v>9519310443</v>
      </c>
      <c r="E49" s="1">
        <v>2</v>
      </c>
      <c r="F49" s="1" t="s">
        <v>1801</v>
      </c>
      <c r="G49" s="1" t="s">
        <v>133</v>
      </c>
      <c r="H49" s="137" t="s">
        <v>120</v>
      </c>
      <c r="I49" s="1" t="s">
        <v>1</v>
      </c>
      <c r="J49" s="1" t="s">
        <v>2436</v>
      </c>
      <c r="K49" s="1" t="s">
        <v>18</v>
      </c>
      <c r="L49" s="1" t="s">
        <v>2233</v>
      </c>
      <c r="N49" s="1" t="s">
        <v>7</v>
      </c>
      <c r="O49" s="1" t="s">
        <v>7</v>
      </c>
      <c r="P49" s="1" t="s">
        <v>1126</v>
      </c>
      <c r="Q49" s="1" t="s">
        <v>221</v>
      </c>
      <c r="R49" s="1" t="s">
        <v>408</v>
      </c>
      <c r="S49" s="1">
        <v>931911</v>
      </c>
      <c r="T49" s="1" t="s">
        <v>1728</v>
      </c>
      <c r="U49" s="1">
        <v>1854410</v>
      </c>
      <c r="V49" s="1" t="s">
        <v>761</v>
      </c>
      <c r="W49" s="1" t="s">
        <v>762</v>
      </c>
      <c r="X49" s="1" t="s">
        <v>744</v>
      </c>
      <c r="Y49" s="1" t="s">
        <v>763</v>
      </c>
      <c r="Z49" s="1">
        <v>0.4</v>
      </c>
      <c r="AA49" s="1">
        <v>1220</v>
      </c>
      <c r="AB49" s="1">
        <v>0</v>
      </c>
      <c r="AC49" s="1" t="s">
        <v>149</v>
      </c>
      <c r="AF49" s="1">
        <v>4</v>
      </c>
      <c r="AG49" s="1">
        <v>6</v>
      </c>
      <c r="AH49" s="3">
        <v>28</v>
      </c>
      <c r="AI49" s="3">
        <v>27.295000000000002</v>
      </c>
      <c r="AJ49" s="3">
        <v>0.70499999999999996</v>
      </c>
      <c r="AK49" s="3">
        <v>0.70499999999999996</v>
      </c>
      <c r="AL49" s="3">
        <v>27.295000000000002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27.295000000000002</v>
      </c>
      <c r="AT49" s="3">
        <v>27.295000000000002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</row>
    <row r="50" spans="1:51">
      <c r="A50" s="1">
        <v>743</v>
      </c>
      <c r="B50" s="2">
        <v>45998</v>
      </c>
      <c r="C50" s="1" t="s">
        <v>118</v>
      </c>
      <c r="D50" s="1">
        <v>9519338266</v>
      </c>
      <c r="E50" s="1">
        <v>1</v>
      </c>
      <c r="F50" s="1" t="s">
        <v>2002</v>
      </c>
      <c r="G50" s="1" t="s">
        <v>2282</v>
      </c>
      <c r="H50" s="137" t="s">
        <v>120</v>
      </c>
      <c r="I50" s="1" t="s">
        <v>1</v>
      </c>
      <c r="J50" s="1" t="s">
        <v>2436</v>
      </c>
      <c r="K50" s="1" t="s">
        <v>14</v>
      </c>
      <c r="L50" s="1" t="s">
        <v>16</v>
      </c>
      <c r="N50" s="1" t="s">
        <v>9</v>
      </c>
      <c r="O50" s="1" t="s">
        <v>9</v>
      </c>
      <c r="P50" s="1" t="s">
        <v>2170</v>
      </c>
      <c r="Q50" s="1" t="s">
        <v>221</v>
      </c>
      <c r="R50" s="1" t="s">
        <v>2178</v>
      </c>
      <c r="S50" s="1">
        <v>944226</v>
      </c>
      <c r="T50" s="1" t="s">
        <v>668</v>
      </c>
      <c r="U50" s="1">
        <v>3865176</v>
      </c>
      <c r="V50" s="1" t="s">
        <v>711</v>
      </c>
      <c r="W50" s="1" t="s">
        <v>411</v>
      </c>
      <c r="X50" s="1" t="s">
        <v>412</v>
      </c>
      <c r="Y50" s="1" t="s">
        <v>660</v>
      </c>
      <c r="Z50" s="1">
        <v>0.9</v>
      </c>
      <c r="AA50" s="1">
        <v>1250</v>
      </c>
      <c r="AB50" s="1">
        <v>0</v>
      </c>
      <c r="AC50" s="1" t="s">
        <v>149</v>
      </c>
      <c r="AF50" s="1">
        <v>13</v>
      </c>
      <c r="AG50" s="1">
        <v>28</v>
      </c>
      <c r="AH50" s="3">
        <v>299</v>
      </c>
      <c r="AI50" s="3">
        <v>251.125</v>
      </c>
      <c r="AJ50" s="3">
        <v>25.635000000000002</v>
      </c>
      <c r="AK50" s="3">
        <v>-18.7</v>
      </c>
      <c r="AL50" s="3">
        <v>0</v>
      </c>
      <c r="AM50" s="3">
        <v>25.635000000000002</v>
      </c>
      <c r="AN50" s="3">
        <v>25.635000000000002</v>
      </c>
      <c r="AO50" s="3">
        <v>0</v>
      </c>
      <c r="AP50" s="3">
        <v>0</v>
      </c>
      <c r="AQ50" s="3">
        <v>0</v>
      </c>
      <c r="AR50" s="3">
        <v>0</v>
      </c>
      <c r="AS50" s="3">
        <v>25.635000000000002</v>
      </c>
      <c r="AT50" s="3">
        <v>0</v>
      </c>
      <c r="AU50" s="3">
        <v>25.635000000000002</v>
      </c>
      <c r="AV50" s="3">
        <v>0</v>
      </c>
      <c r="AW50" s="3">
        <v>0</v>
      </c>
      <c r="AX50" s="3">
        <v>0</v>
      </c>
      <c r="AY50" s="3">
        <v>0</v>
      </c>
    </row>
    <row r="51" spans="1:51">
      <c r="A51" s="1">
        <v>743</v>
      </c>
      <c r="B51" s="2">
        <v>45998</v>
      </c>
      <c r="C51" s="1" t="s">
        <v>118</v>
      </c>
      <c r="D51" s="1">
        <v>9519338275</v>
      </c>
      <c r="E51" s="1">
        <v>1</v>
      </c>
      <c r="F51" s="1" t="s">
        <v>2003</v>
      </c>
      <c r="G51" s="1" t="s">
        <v>2282</v>
      </c>
      <c r="H51" s="137" t="s">
        <v>120</v>
      </c>
      <c r="I51" s="1" t="s">
        <v>1</v>
      </c>
      <c r="K51" s="1" t="s">
        <v>14</v>
      </c>
      <c r="L51" s="1" t="s">
        <v>16</v>
      </c>
      <c r="N51" s="1" t="s">
        <v>9</v>
      </c>
      <c r="O51" s="1" t="s">
        <v>9</v>
      </c>
      <c r="P51" s="1" t="s">
        <v>2170</v>
      </c>
      <c r="Q51" s="1" t="s">
        <v>221</v>
      </c>
      <c r="R51" s="1" t="s">
        <v>2178</v>
      </c>
      <c r="S51" s="1">
        <v>944226</v>
      </c>
      <c r="T51" s="1" t="s">
        <v>668</v>
      </c>
      <c r="U51" s="1">
        <v>3865176</v>
      </c>
      <c r="V51" s="1" t="s">
        <v>711</v>
      </c>
      <c r="W51" s="1" t="s">
        <v>411</v>
      </c>
      <c r="X51" s="1" t="s">
        <v>412</v>
      </c>
      <c r="Y51" s="1" t="s">
        <v>660</v>
      </c>
      <c r="Z51" s="1">
        <v>0.9</v>
      </c>
      <c r="AA51" s="1">
        <v>1250</v>
      </c>
      <c r="AB51" s="1">
        <v>0</v>
      </c>
      <c r="AC51" s="1" t="s">
        <v>149</v>
      </c>
      <c r="AF51" s="1">
        <v>13</v>
      </c>
      <c r="AG51" s="1">
        <v>28</v>
      </c>
      <c r="AH51" s="3">
        <v>203</v>
      </c>
      <c r="AI51" s="3">
        <v>0</v>
      </c>
      <c r="AJ51" s="3">
        <v>179.905</v>
      </c>
      <c r="AK51" s="3">
        <v>203</v>
      </c>
      <c r="AL51" s="3">
        <v>0</v>
      </c>
      <c r="AM51" s="3">
        <v>179.905</v>
      </c>
      <c r="AN51" s="3">
        <v>179.905</v>
      </c>
      <c r="AO51" s="3">
        <v>0</v>
      </c>
      <c r="AP51" s="3">
        <v>0</v>
      </c>
      <c r="AQ51" s="3">
        <v>0</v>
      </c>
      <c r="AR51" s="3">
        <v>0</v>
      </c>
      <c r="AS51" s="3">
        <v>179.905</v>
      </c>
      <c r="AT51" s="3">
        <v>0</v>
      </c>
      <c r="AU51" s="3">
        <v>179.905</v>
      </c>
      <c r="AV51" s="3">
        <v>0</v>
      </c>
      <c r="AW51" s="3">
        <v>0</v>
      </c>
      <c r="AX51" s="3">
        <v>0</v>
      </c>
      <c r="AY51" s="3">
        <v>0</v>
      </c>
    </row>
    <row r="52" spans="1:51">
      <c r="A52" s="1">
        <v>743</v>
      </c>
      <c r="B52" s="2">
        <v>46001</v>
      </c>
      <c r="C52" s="1" t="s">
        <v>118</v>
      </c>
      <c r="D52" s="1">
        <v>9519346401</v>
      </c>
      <c r="E52" s="1">
        <v>1</v>
      </c>
      <c r="F52" s="1" t="s">
        <v>2004</v>
      </c>
      <c r="G52" s="1" t="s">
        <v>133</v>
      </c>
      <c r="H52" s="137" t="s">
        <v>120</v>
      </c>
      <c r="I52" s="1" t="s">
        <v>1</v>
      </c>
      <c r="J52" s="1" t="s">
        <v>2436</v>
      </c>
      <c r="K52" s="1" t="s">
        <v>14</v>
      </c>
      <c r="L52" s="1" t="s">
        <v>16</v>
      </c>
      <c r="N52" s="1" t="s">
        <v>9</v>
      </c>
      <c r="O52" s="1" t="s">
        <v>9</v>
      </c>
      <c r="P52" s="1" t="s">
        <v>2171</v>
      </c>
      <c r="Q52" s="1" t="s">
        <v>121</v>
      </c>
      <c r="R52" s="1" t="s">
        <v>2178</v>
      </c>
      <c r="S52" s="1">
        <v>898099</v>
      </c>
      <c r="T52" s="1" t="s">
        <v>2185</v>
      </c>
      <c r="U52" s="1">
        <v>3865176</v>
      </c>
      <c r="V52" s="1" t="s">
        <v>711</v>
      </c>
      <c r="W52" s="1" t="s">
        <v>411</v>
      </c>
      <c r="X52" s="1" t="s">
        <v>412</v>
      </c>
      <c r="Y52" s="1" t="s">
        <v>660</v>
      </c>
      <c r="Z52" s="1">
        <v>0.9</v>
      </c>
      <c r="AA52" s="1">
        <v>1250</v>
      </c>
      <c r="AB52" s="1">
        <v>0</v>
      </c>
      <c r="AC52" s="1" t="s">
        <v>149</v>
      </c>
      <c r="AF52" s="1">
        <v>10</v>
      </c>
      <c r="AG52" s="1">
        <v>26</v>
      </c>
      <c r="AH52" s="3">
        <v>291</v>
      </c>
      <c r="AI52" s="3">
        <v>280.51499999999999</v>
      </c>
      <c r="AJ52" s="3">
        <v>10.484999999999999</v>
      </c>
      <c r="AK52" s="3">
        <v>4.5149999999999997</v>
      </c>
      <c r="AL52" s="3">
        <v>22.39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22.39</v>
      </c>
      <c r="AT52" s="3">
        <v>22.39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</row>
    <row r="53" spans="1:51">
      <c r="A53" s="1">
        <v>743</v>
      </c>
      <c r="B53" s="2">
        <v>46001</v>
      </c>
      <c r="C53" s="1" t="s">
        <v>118</v>
      </c>
      <c r="D53" s="1">
        <v>9519346402</v>
      </c>
      <c r="E53" s="1">
        <v>1</v>
      </c>
      <c r="F53" s="1" t="s">
        <v>2005</v>
      </c>
      <c r="G53" s="1" t="s">
        <v>2282</v>
      </c>
      <c r="H53" s="137" t="s">
        <v>120</v>
      </c>
      <c r="I53" s="1" t="s">
        <v>1</v>
      </c>
      <c r="K53" s="1" t="s">
        <v>14</v>
      </c>
      <c r="L53" s="1" t="s">
        <v>16</v>
      </c>
      <c r="N53" s="1" t="s">
        <v>9</v>
      </c>
      <c r="O53" s="1" t="s">
        <v>9</v>
      </c>
      <c r="P53" s="1" t="s">
        <v>2171</v>
      </c>
      <c r="Q53" s="1" t="s">
        <v>121</v>
      </c>
      <c r="R53" s="1" t="s">
        <v>2178</v>
      </c>
      <c r="S53" s="1">
        <v>898099</v>
      </c>
      <c r="T53" s="1" t="s">
        <v>2185</v>
      </c>
      <c r="U53" s="1">
        <v>3865176</v>
      </c>
      <c r="V53" s="1" t="s">
        <v>711</v>
      </c>
      <c r="W53" s="1" t="s">
        <v>411</v>
      </c>
      <c r="X53" s="1" t="s">
        <v>412</v>
      </c>
      <c r="Y53" s="1" t="s">
        <v>660</v>
      </c>
      <c r="Z53" s="1">
        <v>0.9</v>
      </c>
      <c r="AA53" s="1">
        <v>1250</v>
      </c>
      <c r="AB53" s="1">
        <v>0</v>
      </c>
      <c r="AC53" s="1" t="s">
        <v>149</v>
      </c>
      <c r="AF53" s="1">
        <v>10</v>
      </c>
      <c r="AG53" s="1">
        <v>26</v>
      </c>
      <c r="AH53" s="3">
        <v>290</v>
      </c>
      <c r="AI53" s="3">
        <v>10.955</v>
      </c>
      <c r="AJ53" s="3">
        <v>244.18</v>
      </c>
      <c r="AK53" s="3">
        <v>279.04500000000002</v>
      </c>
      <c r="AL53" s="3">
        <v>22.66</v>
      </c>
      <c r="AM53" s="3">
        <v>233.38499999999999</v>
      </c>
      <c r="AN53" s="3">
        <v>0</v>
      </c>
      <c r="AO53" s="3">
        <v>233.38499999999999</v>
      </c>
      <c r="AP53" s="3">
        <v>0</v>
      </c>
      <c r="AQ53" s="3">
        <v>0</v>
      </c>
      <c r="AR53" s="3">
        <v>0</v>
      </c>
      <c r="AS53" s="3">
        <v>256.04500000000002</v>
      </c>
      <c r="AT53" s="3">
        <v>0</v>
      </c>
      <c r="AU53" s="3">
        <v>0</v>
      </c>
      <c r="AV53" s="3">
        <v>256.04500000000002</v>
      </c>
      <c r="AW53" s="3">
        <v>0</v>
      </c>
      <c r="AX53" s="3">
        <v>0</v>
      </c>
      <c r="AY53" s="3">
        <v>0</v>
      </c>
    </row>
    <row r="54" spans="1:51">
      <c r="A54" s="1">
        <v>743</v>
      </c>
      <c r="B54" s="2">
        <v>46001</v>
      </c>
      <c r="C54" s="1" t="s">
        <v>118</v>
      </c>
      <c r="D54" s="1">
        <v>9519345496</v>
      </c>
      <c r="E54" s="1">
        <v>1</v>
      </c>
      <c r="F54" s="1" t="s">
        <v>2006</v>
      </c>
      <c r="G54" s="1" t="s">
        <v>2282</v>
      </c>
      <c r="H54" s="137" t="s">
        <v>120</v>
      </c>
      <c r="I54" s="1" t="s">
        <v>1</v>
      </c>
      <c r="K54" s="1" t="s">
        <v>14</v>
      </c>
      <c r="L54" s="1" t="s">
        <v>16</v>
      </c>
      <c r="N54" s="1" t="s">
        <v>9</v>
      </c>
      <c r="O54" s="1" t="s">
        <v>9</v>
      </c>
      <c r="P54" s="1" t="s">
        <v>2171</v>
      </c>
      <c r="Q54" s="1" t="s">
        <v>121</v>
      </c>
      <c r="R54" s="1" t="s">
        <v>2178</v>
      </c>
      <c r="S54" s="1">
        <v>898099</v>
      </c>
      <c r="T54" s="1" t="s">
        <v>2185</v>
      </c>
      <c r="U54" s="1">
        <v>3865176</v>
      </c>
      <c r="V54" s="1" t="s">
        <v>711</v>
      </c>
      <c r="W54" s="1" t="s">
        <v>411</v>
      </c>
      <c r="X54" s="1" t="s">
        <v>412</v>
      </c>
      <c r="Y54" s="1" t="s">
        <v>660</v>
      </c>
      <c r="Z54" s="1">
        <v>0.9</v>
      </c>
      <c r="AA54" s="1">
        <v>1250</v>
      </c>
      <c r="AB54" s="1">
        <v>0</v>
      </c>
      <c r="AC54" s="1" t="s">
        <v>149</v>
      </c>
      <c r="AF54" s="1">
        <v>10</v>
      </c>
      <c r="AG54" s="1">
        <v>26</v>
      </c>
      <c r="AH54" s="3">
        <v>203</v>
      </c>
      <c r="AI54" s="3">
        <v>11.44</v>
      </c>
      <c r="AJ54" s="3">
        <v>111.88500000000001</v>
      </c>
      <c r="AK54" s="3">
        <v>144.56</v>
      </c>
      <c r="AL54" s="3">
        <v>44.019999999999996</v>
      </c>
      <c r="AM54" s="3">
        <v>111.88500000000001</v>
      </c>
      <c r="AN54" s="3">
        <v>111.88500000000001</v>
      </c>
      <c r="AO54" s="3">
        <v>0</v>
      </c>
      <c r="AP54" s="3">
        <v>0</v>
      </c>
      <c r="AQ54" s="3">
        <v>0</v>
      </c>
      <c r="AR54" s="3">
        <v>0</v>
      </c>
      <c r="AS54" s="3">
        <v>155.905</v>
      </c>
      <c r="AT54" s="3">
        <v>0</v>
      </c>
      <c r="AU54" s="3">
        <v>155.905</v>
      </c>
      <c r="AV54" s="3">
        <v>0</v>
      </c>
      <c r="AW54" s="3">
        <v>0</v>
      </c>
      <c r="AX54" s="3">
        <v>0</v>
      </c>
      <c r="AY54" s="3">
        <v>0</v>
      </c>
    </row>
    <row r="55" spans="1:51">
      <c r="A55" s="1">
        <v>742</v>
      </c>
      <c r="B55" s="2">
        <v>46000</v>
      </c>
      <c r="C55" s="1" t="s">
        <v>358</v>
      </c>
      <c r="D55" s="1">
        <v>9519343370</v>
      </c>
      <c r="E55" s="1">
        <v>3</v>
      </c>
      <c r="F55" s="1" t="s">
        <v>2007</v>
      </c>
      <c r="G55" s="1" t="s">
        <v>2282</v>
      </c>
      <c r="H55" s="137" t="s">
        <v>120</v>
      </c>
      <c r="I55" s="1" t="s">
        <v>1</v>
      </c>
      <c r="K55" s="1" t="s">
        <v>6</v>
      </c>
      <c r="L55" s="1" t="s">
        <v>12</v>
      </c>
      <c r="N55" s="1" t="s">
        <v>12</v>
      </c>
      <c r="O55" s="1" t="s">
        <v>12</v>
      </c>
      <c r="P55" s="1" t="s">
        <v>825</v>
      </c>
      <c r="Q55" s="1" t="s">
        <v>121</v>
      </c>
      <c r="R55" s="1" t="s">
        <v>2180</v>
      </c>
      <c r="S55" s="1">
        <v>760004</v>
      </c>
      <c r="T55" s="1" t="s">
        <v>334</v>
      </c>
      <c r="U55" s="1">
        <v>2279483</v>
      </c>
      <c r="V55" s="1" t="s">
        <v>2189</v>
      </c>
      <c r="W55" s="1" t="s">
        <v>124</v>
      </c>
      <c r="X55" s="1" t="s">
        <v>721</v>
      </c>
      <c r="Y55" s="1" t="s">
        <v>896</v>
      </c>
      <c r="Z55" s="1">
        <v>2</v>
      </c>
      <c r="AA55" s="1">
        <v>1270</v>
      </c>
      <c r="AB55" s="1">
        <v>0</v>
      </c>
      <c r="AC55" s="1" t="s">
        <v>149</v>
      </c>
      <c r="AF55" s="1">
        <v>10</v>
      </c>
      <c r="AG55" s="1">
        <v>27</v>
      </c>
      <c r="AH55" s="3">
        <v>173.99</v>
      </c>
      <c r="AI55" s="3">
        <v>0</v>
      </c>
      <c r="AJ55" s="3">
        <v>173.99</v>
      </c>
      <c r="AK55" s="3">
        <v>173.99</v>
      </c>
      <c r="AL55" s="3">
        <v>0</v>
      </c>
      <c r="AM55" s="3">
        <v>173.99</v>
      </c>
      <c r="AN55" s="3">
        <v>0</v>
      </c>
      <c r="AO55" s="3">
        <v>0</v>
      </c>
      <c r="AP55" s="3">
        <v>173.99</v>
      </c>
      <c r="AQ55" s="3">
        <v>0</v>
      </c>
      <c r="AR55" s="3">
        <v>0</v>
      </c>
      <c r="AS55" s="3">
        <v>173.99</v>
      </c>
      <c r="AT55" s="3">
        <v>0</v>
      </c>
      <c r="AU55" s="3">
        <v>0</v>
      </c>
      <c r="AV55" s="3">
        <v>0</v>
      </c>
      <c r="AW55" s="3">
        <v>173.99</v>
      </c>
      <c r="AX55" s="3">
        <v>0</v>
      </c>
      <c r="AY55" s="3">
        <v>0</v>
      </c>
    </row>
    <row r="56" spans="1:51">
      <c r="A56" s="1">
        <v>742</v>
      </c>
      <c r="B56" s="2">
        <v>46000</v>
      </c>
      <c r="C56" s="1" t="s">
        <v>358</v>
      </c>
      <c r="D56" s="1">
        <v>9519343370</v>
      </c>
      <c r="E56" s="1">
        <v>1</v>
      </c>
      <c r="F56" s="1" t="s">
        <v>2008</v>
      </c>
      <c r="G56" s="1" t="s">
        <v>2282</v>
      </c>
      <c r="H56" s="137" t="s">
        <v>120</v>
      </c>
      <c r="I56" s="1" t="s">
        <v>1</v>
      </c>
      <c r="K56" s="1" t="s">
        <v>6</v>
      </c>
      <c r="L56" s="1" t="s">
        <v>12</v>
      </c>
      <c r="N56" s="1" t="s">
        <v>12</v>
      </c>
      <c r="O56" s="1" t="s">
        <v>12</v>
      </c>
      <c r="P56" s="1" t="s">
        <v>825</v>
      </c>
      <c r="Q56" s="1" t="s">
        <v>121</v>
      </c>
      <c r="R56" s="1" t="s">
        <v>2180</v>
      </c>
      <c r="S56" s="1">
        <v>760004</v>
      </c>
      <c r="T56" s="1" t="s">
        <v>334</v>
      </c>
      <c r="U56" s="1">
        <v>2279476</v>
      </c>
      <c r="V56" s="1" t="s">
        <v>902</v>
      </c>
      <c r="W56" s="1" t="s">
        <v>124</v>
      </c>
      <c r="X56" s="1" t="s">
        <v>721</v>
      </c>
      <c r="Y56" s="1" t="s">
        <v>896</v>
      </c>
      <c r="Z56" s="1">
        <v>1.4</v>
      </c>
      <c r="AA56" s="1">
        <v>1270</v>
      </c>
      <c r="AB56" s="1">
        <v>0</v>
      </c>
      <c r="AC56" s="1" t="s">
        <v>149</v>
      </c>
      <c r="AF56" s="1">
        <v>10</v>
      </c>
      <c r="AG56" s="1">
        <v>27</v>
      </c>
      <c r="AH56" s="3">
        <v>115.99</v>
      </c>
      <c r="AI56" s="3">
        <v>0</v>
      </c>
      <c r="AJ56" s="3">
        <v>40.854999999999997</v>
      </c>
      <c r="AK56" s="3">
        <v>-13.13</v>
      </c>
      <c r="AL56" s="3">
        <v>26.77</v>
      </c>
      <c r="AM56" s="3">
        <v>40.854999999999997</v>
      </c>
      <c r="AN56" s="3">
        <v>0</v>
      </c>
      <c r="AO56" s="3">
        <v>40.854999999999997</v>
      </c>
      <c r="AP56" s="3">
        <v>0</v>
      </c>
      <c r="AQ56" s="3">
        <v>0</v>
      </c>
      <c r="AR56" s="3">
        <v>0</v>
      </c>
      <c r="AS56" s="3">
        <v>67.625</v>
      </c>
      <c r="AT56" s="3">
        <v>0</v>
      </c>
      <c r="AU56" s="3">
        <v>67.625</v>
      </c>
      <c r="AV56" s="3">
        <v>0</v>
      </c>
      <c r="AW56" s="3">
        <v>0</v>
      </c>
      <c r="AX56" s="3">
        <v>0</v>
      </c>
      <c r="AY56" s="3">
        <v>0</v>
      </c>
    </row>
    <row r="57" spans="1:51">
      <c r="A57" s="1">
        <v>742</v>
      </c>
      <c r="B57" s="2">
        <v>46000</v>
      </c>
      <c r="C57" s="1" t="s">
        <v>358</v>
      </c>
      <c r="D57" s="1">
        <v>9519343370</v>
      </c>
      <c r="E57" s="1">
        <v>2</v>
      </c>
      <c r="F57" s="1" t="s">
        <v>2009</v>
      </c>
      <c r="G57" s="1" t="s">
        <v>2282</v>
      </c>
      <c r="H57" s="137" t="s">
        <v>120</v>
      </c>
      <c r="I57" s="1" t="s">
        <v>1</v>
      </c>
      <c r="K57" s="1" t="s">
        <v>6</v>
      </c>
      <c r="L57" s="1" t="s">
        <v>12</v>
      </c>
      <c r="N57" s="1" t="s">
        <v>12</v>
      </c>
      <c r="O57" s="1" t="s">
        <v>12</v>
      </c>
      <c r="P57" s="1" t="s">
        <v>825</v>
      </c>
      <c r="Q57" s="1" t="s">
        <v>121</v>
      </c>
      <c r="R57" s="1" t="s">
        <v>2180</v>
      </c>
      <c r="S57" s="1">
        <v>760004</v>
      </c>
      <c r="T57" s="1" t="s">
        <v>334</v>
      </c>
      <c r="U57" s="1">
        <v>2279503</v>
      </c>
      <c r="V57" s="1" t="s">
        <v>895</v>
      </c>
      <c r="W57" s="1" t="s">
        <v>124</v>
      </c>
      <c r="X57" s="1" t="s">
        <v>721</v>
      </c>
      <c r="Y57" s="1" t="s">
        <v>896</v>
      </c>
      <c r="Z57" s="1">
        <v>1.6</v>
      </c>
      <c r="AA57" s="1">
        <v>1270</v>
      </c>
      <c r="AB57" s="1">
        <v>0</v>
      </c>
      <c r="AC57" s="1" t="s">
        <v>149</v>
      </c>
      <c r="AF57" s="1">
        <v>10</v>
      </c>
      <c r="AG57" s="1">
        <v>27</v>
      </c>
      <c r="AH57" s="3">
        <v>115.99</v>
      </c>
      <c r="AI57" s="3">
        <v>0</v>
      </c>
      <c r="AJ57" s="3">
        <v>30.765000000000001</v>
      </c>
      <c r="AK57" s="3">
        <v>-13.1</v>
      </c>
      <c r="AL57" s="3">
        <v>37.229999999999997</v>
      </c>
      <c r="AM57" s="3">
        <v>17.524999999999999</v>
      </c>
      <c r="AN57" s="3">
        <v>17.524999999999999</v>
      </c>
      <c r="AO57" s="3">
        <v>0</v>
      </c>
      <c r="AP57" s="3">
        <v>0</v>
      </c>
      <c r="AQ57" s="3">
        <v>0</v>
      </c>
      <c r="AR57" s="3">
        <v>0</v>
      </c>
      <c r="AS57" s="3">
        <v>54.754999999999995</v>
      </c>
      <c r="AT57" s="3">
        <v>54.754999999999995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</row>
    <row r="58" spans="1:51">
      <c r="A58" s="1">
        <v>742</v>
      </c>
      <c r="B58" s="2">
        <v>46000</v>
      </c>
      <c r="C58" s="1" t="s">
        <v>358</v>
      </c>
      <c r="D58" s="1">
        <v>9519343370</v>
      </c>
      <c r="E58" s="1">
        <v>4</v>
      </c>
      <c r="F58" s="1" t="s">
        <v>2010</v>
      </c>
      <c r="G58" s="1" t="s">
        <v>2282</v>
      </c>
      <c r="H58" s="137" t="s">
        <v>120</v>
      </c>
      <c r="I58" s="1" t="s">
        <v>1</v>
      </c>
      <c r="K58" s="1" t="s">
        <v>6</v>
      </c>
      <c r="L58" s="1" t="s">
        <v>12</v>
      </c>
      <c r="N58" s="1" t="s">
        <v>12</v>
      </c>
      <c r="O58" s="1" t="s">
        <v>12</v>
      </c>
      <c r="P58" s="1" t="s">
        <v>825</v>
      </c>
      <c r="Q58" s="1" t="s">
        <v>121</v>
      </c>
      <c r="R58" s="1" t="s">
        <v>2180</v>
      </c>
      <c r="S58" s="1">
        <v>760004</v>
      </c>
      <c r="T58" s="1" t="s">
        <v>334</v>
      </c>
      <c r="U58" s="1">
        <v>3439077</v>
      </c>
      <c r="V58" s="1" t="s">
        <v>2190</v>
      </c>
      <c r="W58" s="1" t="s">
        <v>124</v>
      </c>
      <c r="X58" s="1" t="s">
        <v>721</v>
      </c>
      <c r="Y58" s="1" t="s">
        <v>896</v>
      </c>
      <c r="Z58" s="1">
        <v>2.2999999999999998</v>
      </c>
      <c r="AA58" s="1">
        <v>1270</v>
      </c>
      <c r="AB58" s="1">
        <v>0</v>
      </c>
      <c r="AC58" s="1" t="s">
        <v>149</v>
      </c>
      <c r="AF58" s="1">
        <v>10</v>
      </c>
      <c r="AG58" s="1">
        <v>27</v>
      </c>
      <c r="AH58" s="3">
        <v>115.99</v>
      </c>
      <c r="AI58" s="3">
        <v>0</v>
      </c>
      <c r="AJ58" s="3">
        <v>28.16</v>
      </c>
      <c r="AK58" s="3">
        <v>15.7</v>
      </c>
      <c r="AL58" s="3">
        <v>47.05</v>
      </c>
      <c r="AM58" s="3">
        <v>28.16</v>
      </c>
      <c r="AN58" s="3">
        <v>0</v>
      </c>
      <c r="AO58" s="3">
        <v>28.16</v>
      </c>
      <c r="AP58" s="3">
        <v>0</v>
      </c>
      <c r="AQ58" s="3">
        <v>0</v>
      </c>
      <c r="AR58" s="3">
        <v>0</v>
      </c>
      <c r="AS58" s="3">
        <v>75.209999999999994</v>
      </c>
      <c r="AT58" s="3">
        <v>0</v>
      </c>
      <c r="AU58" s="3">
        <v>75.209999999999994</v>
      </c>
      <c r="AV58" s="3">
        <v>0</v>
      </c>
      <c r="AW58" s="3">
        <v>0</v>
      </c>
      <c r="AX58" s="3">
        <v>0</v>
      </c>
      <c r="AY58" s="3">
        <v>0</v>
      </c>
    </row>
    <row r="59" spans="1:51">
      <c r="A59" s="1">
        <v>743</v>
      </c>
      <c r="B59" s="2">
        <v>45979</v>
      </c>
      <c r="C59" s="1" t="s">
        <v>118</v>
      </c>
      <c r="D59" s="1">
        <v>9519281723</v>
      </c>
      <c r="E59" s="1">
        <v>1</v>
      </c>
      <c r="F59" s="1" t="s">
        <v>2011</v>
      </c>
      <c r="G59" s="1" t="s">
        <v>133</v>
      </c>
      <c r="H59" s="137" t="s">
        <v>120</v>
      </c>
      <c r="I59" s="1" t="s">
        <v>1</v>
      </c>
      <c r="K59" s="1" t="s">
        <v>18</v>
      </c>
      <c r="L59" s="1" t="s">
        <v>2232</v>
      </c>
      <c r="N59" s="1" t="s">
        <v>7</v>
      </c>
      <c r="O59" s="1" t="s">
        <v>7</v>
      </c>
      <c r="P59" s="1" t="s">
        <v>667</v>
      </c>
      <c r="Q59" s="1" t="s">
        <v>135</v>
      </c>
      <c r="R59" s="1" t="s">
        <v>767</v>
      </c>
      <c r="S59" s="1">
        <v>183259</v>
      </c>
      <c r="T59" s="1" t="s">
        <v>930</v>
      </c>
      <c r="U59" s="1">
        <v>1191955</v>
      </c>
      <c r="V59" s="1" t="s">
        <v>925</v>
      </c>
      <c r="W59" s="1" t="s">
        <v>762</v>
      </c>
      <c r="X59" s="1" t="s">
        <v>744</v>
      </c>
      <c r="Y59" s="1" t="s">
        <v>763</v>
      </c>
      <c r="Z59" s="1">
        <v>0.3</v>
      </c>
      <c r="AA59" s="1">
        <v>900</v>
      </c>
      <c r="AB59" s="1">
        <v>0</v>
      </c>
      <c r="AC59" s="1" t="s">
        <v>149</v>
      </c>
      <c r="AF59" s="1">
        <v>4</v>
      </c>
      <c r="AG59" s="1">
        <v>6</v>
      </c>
      <c r="AH59" s="3">
        <v>42</v>
      </c>
      <c r="AI59" s="3">
        <v>0</v>
      </c>
      <c r="AJ59" s="3">
        <v>22.14</v>
      </c>
      <c r="AK59" s="3">
        <v>20.89</v>
      </c>
      <c r="AL59" s="3">
        <v>19.86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19.86</v>
      </c>
      <c r="AT59" s="3">
        <v>19.86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</row>
    <row r="60" spans="1:51">
      <c r="A60" s="1">
        <v>742</v>
      </c>
      <c r="B60" s="2">
        <v>46014</v>
      </c>
      <c r="C60" s="1" t="s">
        <v>118</v>
      </c>
      <c r="D60" s="1">
        <v>9519384499</v>
      </c>
      <c r="E60" s="1">
        <v>1</v>
      </c>
      <c r="F60" s="1" t="s">
        <v>2012</v>
      </c>
      <c r="G60" s="1" t="s">
        <v>133</v>
      </c>
      <c r="H60" s="137" t="s">
        <v>120</v>
      </c>
      <c r="I60" s="1" t="s">
        <v>1</v>
      </c>
      <c r="K60" s="1" t="s">
        <v>6</v>
      </c>
      <c r="L60" s="1" t="s">
        <v>11</v>
      </c>
      <c r="N60" s="1" t="s">
        <v>7</v>
      </c>
      <c r="O60" s="1" t="s">
        <v>7</v>
      </c>
      <c r="P60" s="1" t="s">
        <v>248</v>
      </c>
      <c r="Q60" s="1" t="s">
        <v>139</v>
      </c>
      <c r="R60" s="1" t="s">
        <v>249</v>
      </c>
      <c r="S60" s="1">
        <v>948783</v>
      </c>
      <c r="T60" s="1" t="s">
        <v>245</v>
      </c>
      <c r="U60" s="1">
        <v>3240785</v>
      </c>
      <c r="V60" s="1" t="s">
        <v>225</v>
      </c>
      <c r="W60" s="1" t="s">
        <v>146</v>
      </c>
      <c r="X60" s="1" t="s">
        <v>147</v>
      </c>
      <c r="Y60" s="1" t="s">
        <v>148</v>
      </c>
      <c r="Z60" s="1">
        <v>0.6</v>
      </c>
      <c r="AA60" s="1">
        <v>1250</v>
      </c>
      <c r="AB60" s="1">
        <v>2500</v>
      </c>
      <c r="AC60" s="1" t="s">
        <v>130</v>
      </c>
      <c r="AF60" s="1">
        <v>2.8</v>
      </c>
      <c r="AG60" s="1">
        <v>3</v>
      </c>
      <c r="AH60" s="3">
        <v>29</v>
      </c>
      <c r="AI60" s="3">
        <v>0</v>
      </c>
      <c r="AJ60" s="3">
        <v>12.41</v>
      </c>
      <c r="AK60" s="3">
        <v>29</v>
      </c>
      <c r="AL60" s="3">
        <v>16.580000000000002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16.580000000000002</v>
      </c>
      <c r="AT60" s="3">
        <v>16.580000000000002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</row>
    <row r="61" spans="1:51">
      <c r="A61" s="1">
        <v>742</v>
      </c>
      <c r="B61" s="2">
        <v>46014</v>
      </c>
      <c r="C61" s="1" t="s">
        <v>118</v>
      </c>
      <c r="D61" s="1">
        <v>9519384499</v>
      </c>
      <c r="E61" s="1">
        <v>2</v>
      </c>
      <c r="F61" s="147" t="s">
        <v>2013</v>
      </c>
      <c r="G61" s="1" t="s">
        <v>2282</v>
      </c>
      <c r="H61" s="137" t="s">
        <v>120</v>
      </c>
      <c r="I61" s="1" t="s">
        <v>1</v>
      </c>
      <c r="K61" s="1" t="s">
        <v>6</v>
      </c>
      <c r="L61" s="1" t="s">
        <v>11</v>
      </c>
      <c r="N61" s="1" t="s">
        <v>7</v>
      </c>
      <c r="O61" s="1" t="s">
        <v>7</v>
      </c>
      <c r="P61" s="1" t="s">
        <v>248</v>
      </c>
      <c r="Q61" s="1" t="s">
        <v>139</v>
      </c>
      <c r="R61" s="1" t="s">
        <v>249</v>
      </c>
      <c r="S61" s="1">
        <v>948783</v>
      </c>
      <c r="T61" s="1" t="s">
        <v>245</v>
      </c>
      <c r="U61" s="1">
        <v>3240765</v>
      </c>
      <c r="V61" s="1" t="s">
        <v>182</v>
      </c>
      <c r="W61" s="1" t="s">
        <v>146</v>
      </c>
      <c r="X61" s="1" t="s">
        <v>147</v>
      </c>
      <c r="Y61" s="1" t="s">
        <v>148</v>
      </c>
      <c r="Z61" s="1">
        <v>0.5</v>
      </c>
      <c r="AA61" s="1">
        <v>1250</v>
      </c>
      <c r="AB61" s="1">
        <v>2500</v>
      </c>
      <c r="AC61" s="1" t="s">
        <v>130</v>
      </c>
      <c r="AF61" s="1">
        <v>2.8</v>
      </c>
      <c r="AG61" s="1">
        <v>3</v>
      </c>
      <c r="AH61" s="3">
        <v>57.99</v>
      </c>
      <c r="AI61" s="3">
        <v>0</v>
      </c>
      <c r="AJ61" s="3">
        <v>57.99</v>
      </c>
      <c r="AK61" s="3">
        <v>57.99</v>
      </c>
      <c r="AL61" s="3">
        <v>0</v>
      </c>
      <c r="AM61" s="3">
        <v>57.99</v>
      </c>
      <c r="AN61" s="3">
        <v>0</v>
      </c>
      <c r="AO61" s="3">
        <v>0</v>
      </c>
      <c r="AP61" s="3">
        <v>57.99</v>
      </c>
      <c r="AQ61" s="3">
        <v>0</v>
      </c>
      <c r="AR61" s="3">
        <v>0</v>
      </c>
      <c r="AS61" s="3">
        <v>57.99</v>
      </c>
      <c r="AT61" s="3">
        <v>0</v>
      </c>
      <c r="AU61" s="3">
        <v>0</v>
      </c>
      <c r="AV61" s="3">
        <v>0</v>
      </c>
      <c r="AW61" s="3">
        <v>57.99</v>
      </c>
      <c r="AX61" s="3">
        <v>0</v>
      </c>
      <c r="AY61" s="3">
        <v>0</v>
      </c>
    </row>
    <row r="62" spans="1:51">
      <c r="A62" s="1">
        <v>744</v>
      </c>
      <c r="B62" s="2">
        <v>46014</v>
      </c>
      <c r="C62" s="1" t="s">
        <v>118</v>
      </c>
      <c r="D62" s="1">
        <v>9519383057</v>
      </c>
      <c r="E62" s="1">
        <v>1</v>
      </c>
      <c r="F62" s="1" t="s">
        <v>2014</v>
      </c>
      <c r="G62" s="1" t="s">
        <v>133</v>
      </c>
      <c r="H62" s="137" t="s">
        <v>120</v>
      </c>
      <c r="I62" s="1" t="s">
        <v>1</v>
      </c>
      <c r="J62" s="1" t="s">
        <v>2436</v>
      </c>
      <c r="K62" s="1" t="s">
        <v>23</v>
      </c>
      <c r="L62" s="1" t="s">
        <v>15</v>
      </c>
      <c r="N62" s="1" t="s">
        <v>9</v>
      </c>
      <c r="O62" s="1" t="s">
        <v>9</v>
      </c>
      <c r="P62" s="1" t="s">
        <v>237</v>
      </c>
      <c r="Q62" s="1" t="s">
        <v>407</v>
      </c>
      <c r="R62" s="1" t="s">
        <v>408</v>
      </c>
      <c r="S62" s="1">
        <v>941597</v>
      </c>
      <c r="T62" s="1" t="s">
        <v>409</v>
      </c>
      <c r="U62" s="1">
        <v>3941967</v>
      </c>
      <c r="V62" s="1" t="s">
        <v>1093</v>
      </c>
      <c r="W62" s="1" t="s">
        <v>466</v>
      </c>
      <c r="X62" s="1" t="s">
        <v>467</v>
      </c>
      <c r="Y62" s="1" t="s">
        <v>468</v>
      </c>
      <c r="Z62" s="1">
        <v>0.6</v>
      </c>
      <c r="AA62" s="1">
        <v>1220</v>
      </c>
      <c r="AB62" s="1">
        <v>0</v>
      </c>
      <c r="AC62" s="1" t="s">
        <v>130</v>
      </c>
      <c r="AF62" s="1">
        <v>3</v>
      </c>
      <c r="AG62" s="1">
        <v>5</v>
      </c>
      <c r="AH62" s="3">
        <v>28</v>
      </c>
      <c r="AI62" s="3">
        <v>16.565000000000001</v>
      </c>
      <c r="AJ62" s="3">
        <v>4.4939999999999998</v>
      </c>
      <c r="AK62" s="3">
        <v>3.7050000000000001</v>
      </c>
      <c r="AL62" s="3">
        <v>6.9399999999999995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6.9399999999999995</v>
      </c>
      <c r="AT62" s="3">
        <v>0</v>
      </c>
      <c r="AU62" s="3">
        <v>0</v>
      </c>
      <c r="AV62" s="3">
        <v>0</v>
      </c>
      <c r="AW62" s="3">
        <v>0</v>
      </c>
      <c r="AX62" s="3">
        <v>6.9399999999999995</v>
      </c>
      <c r="AY62" s="3">
        <v>0</v>
      </c>
    </row>
    <row r="63" spans="1:51">
      <c r="A63" s="1">
        <v>744</v>
      </c>
      <c r="B63" s="2">
        <v>46014</v>
      </c>
      <c r="C63" s="1" t="s">
        <v>118</v>
      </c>
      <c r="D63" s="1">
        <v>9519383057</v>
      </c>
      <c r="E63" s="1">
        <v>2</v>
      </c>
      <c r="F63" s="1" t="s">
        <v>2015</v>
      </c>
      <c r="G63" s="1" t="s">
        <v>2282</v>
      </c>
      <c r="H63" s="137" t="s">
        <v>120</v>
      </c>
      <c r="I63" s="1" t="s">
        <v>1</v>
      </c>
      <c r="J63" s="1" t="s">
        <v>2436</v>
      </c>
      <c r="K63" s="1" t="s">
        <v>23</v>
      </c>
      <c r="L63" s="1" t="s">
        <v>15</v>
      </c>
      <c r="N63" s="1" t="s">
        <v>9</v>
      </c>
      <c r="O63" s="1" t="s">
        <v>9</v>
      </c>
      <c r="P63" s="1" t="s">
        <v>237</v>
      </c>
      <c r="Q63" s="1" t="s">
        <v>407</v>
      </c>
      <c r="R63" s="1" t="s">
        <v>408</v>
      </c>
      <c r="S63" s="1">
        <v>941597</v>
      </c>
      <c r="T63" s="1" t="s">
        <v>409</v>
      </c>
      <c r="U63" s="1">
        <v>3941967</v>
      </c>
      <c r="V63" s="1" t="s">
        <v>1093</v>
      </c>
      <c r="W63" s="1" t="s">
        <v>466</v>
      </c>
      <c r="X63" s="1" t="s">
        <v>467</v>
      </c>
      <c r="Y63" s="1" t="s">
        <v>468</v>
      </c>
      <c r="Z63" s="1">
        <v>0.6</v>
      </c>
      <c r="AA63" s="1">
        <v>1220</v>
      </c>
      <c r="AB63" s="1">
        <v>0</v>
      </c>
      <c r="AC63" s="1" t="s">
        <v>130</v>
      </c>
      <c r="AF63" s="1">
        <v>3</v>
      </c>
      <c r="AG63" s="1">
        <v>5</v>
      </c>
      <c r="AH63" s="3">
        <v>28</v>
      </c>
      <c r="AI63" s="3">
        <v>0</v>
      </c>
      <c r="AJ63" s="3">
        <v>24.42</v>
      </c>
      <c r="AK63" s="3">
        <v>8.8149999999999995</v>
      </c>
      <c r="AL63" s="3">
        <v>3.58</v>
      </c>
      <c r="AM63" s="3">
        <v>24.42</v>
      </c>
      <c r="AN63" s="3">
        <v>0</v>
      </c>
      <c r="AO63" s="3">
        <v>0</v>
      </c>
      <c r="AP63" s="3">
        <v>24.42</v>
      </c>
      <c r="AQ63" s="3">
        <v>0</v>
      </c>
      <c r="AR63" s="3">
        <v>0</v>
      </c>
      <c r="AS63" s="3">
        <v>28</v>
      </c>
      <c r="AT63" s="3">
        <v>0</v>
      </c>
      <c r="AU63" s="3">
        <v>0</v>
      </c>
      <c r="AV63" s="3">
        <v>0</v>
      </c>
      <c r="AW63" s="3">
        <v>0</v>
      </c>
      <c r="AX63" s="3">
        <v>28</v>
      </c>
      <c r="AY63" s="3">
        <v>0</v>
      </c>
    </row>
    <row r="64" spans="1:51">
      <c r="A64" s="1">
        <v>742</v>
      </c>
      <c r="B64" s="2">
        <v>45989</v>
      </c>
      <c r="C64" s="1" t="s">
        <v>118</v>
      </c>
      <c r="D64" s="1">
        <v>9519311886</v>
      </c>
      <c r="E64" s="1">
        <v>2</v>
      </c>
      <c r="F64" s="1" t="s">
        <v>1750</v>
      </c>
      <c r="G64" s="1" t="s">
        <v>2459</v>
      </c>
      <c r="H64" s="137" t="s">
        <v>120</v>
      </c>
      <c r="I64" s="1" t="s">
        <v>1</v>
      </c>
      <c r="K64" s="1" t="s">
        <v>6</v>
      </c>
      <c r="L64" s="1" t="s">
        <v>9</v>
      </c>
      <c r="N64" s="1" t="s">
        <v>9</v>
      </c>
      <c r="O64" s="1" t="s">
        <v>9</v>
      </c>
      <c r="P64" s="1" t="s">
        <v>861</v>
      </c>
      <c r="Q64" s="1" t="s">
        <v>121</v>
      </c>
      <c r="R64" s="1" t="s">
        <v>2181</v>
      </c>
      <c r="S64" s="1">
        <v>947865</v>
      </c>
      <c r="T64" s="1" t="s">
        <v>1790</v>
      </c>
      <c r="U64" s="1">
        <v>4101931</v>
      </c>
      <c r="V64" s="1" t="s">
        <v>1740</v>
      </c>
      <c r="W64" s="1" t="s">
        <v>124</v>
      </c>
      <c r="X64" s="1" t="s">
        <v>295</v>
      </c>
      <c r="Y64" s="1" t="s">
        <v>348</v>
      </c>
      <c r="Z64" s="1">
        <v>0.4</v>
      </c>
      <c r="AA64" s="1">
        <v>848</v>
      </c>
      <c r="AB64" s="1">
        <v>0</v>
      </c>
      <c r="AC64" s="1" t="s">
        <v>149</v>
      </c>
      <c r="AF64" s="1">
        <v>4</v>
      </c>
      <c r="AG64" s="1">
        <v>8</v>
      </c>
      <c r="AH64" s="3">
        <v>80</v>
      </c>
      <c r="AI64" s="3">
        <v>0</v>
      </c>
      <c r="AJ64" s="3">
        <v>80</v>
      </c>
      <c r="AK64" s="3">
        <v>80</v>
      </c>
      <c r="AL64" s="3">
        <v>0</v>
      </c>
      <c r="AM64" s="3">
        <v>80</v>
      </c>
      <c r="AN64" s="3">
        <v>0</v>
      </c>
      <c r="AO64" s="3">
        <v>0</v>
      </c>
      <c r="AP64" s="3">
        <v>80</v>
      </c>
      <c r="AQ64" s="3">
        <v>0</v>
      </c>
      <c r="AR64" s="3">
        <v>0</v>
      </c>
      <c r="AS64" s="3">
        <v>80</v>
      </c>
      <c r="AT64" s="3">
        <v>0</v>
      </c>
      <c r="AU64" s="3">
        <v>0</v>
      </c>
      <c r="AV64" s="3">
        <v>80</v>
      </c>
      <c r="AW64" s="3">
        <v>0</v>
      </c>
      <c r="AX64" s="3">
        <v>0</v>
      </c>
      <c r="AY64" s="3">
        <v>0</v>
      </c>
    </row>
    <row r="65" spans="1:51">
      <c r="A65" s="1">
        <v>742</v>
      </c>
      <c r="B65" s="2">
        <v>45989</v>
      </c>
      <c r="C65" s="1" t="s">
        <v>118</v>
      </c>
      <c r="D65" s="1">
        <v>9519314551</v>
      </c>
      <c r="E65" s="1">
        <v>2</v>
      </c>
      <c r="F65" s="1" t="s">
        <v>2016</v>
      </c>
      <c r="G65" s="1" t="s">
        <v>2282</v>
      </c>
      <c r="H65" s="137" t="s">
        <v>120</v>
      </c>
      <c r="I65" s="1" t="s">
        <v>1</v>
      </c>
      <c r="K65" s="1" t="s">
        <v>6</v>
      </c>
      <c r="L65" s="1" t="s">
        <v>10</v>
      </c>
      <c r="N65" s="1" t="s">
        <v>7</v>
      </c>
      <c r="O65" s="1" t="s">
        <v>7</v>
      </c>
      <c r="P65" s="1" t="s">
        <v>134</v>
      </c>
      <c r="Q65" s="1" t="s">
        <v>135</v>
      </c>
      <c r="R65" s="1" t="s">
        <v>143</v>
      </c>
      <c r="S65" s="1">
        <v>101499</v>
      </c>
      <c r="T65" s="1" t="s">
        <v>329</v>
      </c>
      <c r="U65" s="1">
        <v>1801022</v>
      </c>
      <c r="V65" s="1" t="s">
        <v>827</v>
      </c>
      <c r="W65" s="1" t="s">
        <v>124</v>
      </c>
      <c r="X65" s="1" t="s">
        <v>295</v>
      </c>
      <c r="Y65" s="1" t="s">
        <v>296</v>
      </c>
      <c r="Z65" s="1">
        <v>0.45</v>
      </c>
      <c r="AA65" s="1">
        <v>1250</v>
      </c>
      <c r="AB65" s="1">
        <v>0</v>
      </c>
      <c r="AC65" s="1" t="s">
        <v>149</v>
      </c>
      <c r="AF65" s="1">
        <v>10</v>
      </c>
      <c r="AG65" s="1">
        <v>30</v>
      </c>
      <c r="AH65" s="3">
        <v>58</v>
      </c>
      <c r="AI65" s="3">
        <v>11.97</v>
      </c>
      <c r="AJ65" s="3">
        <v>34</v>
      </c>
      <c r="AK65" s="3">
        <v>4.6500000000000004</v>
      </c>
      <c r="AL65" s="3">
        <v>0</v>
      </c>
      <c r="AM65" s="3">
        <v>34</v>
      </c>
      <c r="AN65" s="3">
        <v>34</v>
      </c>
      <c r="AO65" s="3">
        <v>0</v>
      </c>
      <c r="AP65" s="3">
        <v>0</v>
      </c>
      <c r="AQ65" s="3">
        <v>0</v>
      </c>
      <c r="AR65" s="3">
        <v>0</v>
      </c>
      <c r="AS65" s="3">
        <v>34</v>
      </c>
      <c r="AT65" s="3">
        <v>0</v>
      </c>
      <c r="AU65" s="3">
        <v>34</v>
      </c>
      <c r="AV65" s="3">
        <v>0</v>
      </c>
      <c r="AW65" s="3">
        <v>0</v>
      </c>
      <c r="AX65" s="3">
        <v>0</v>
      </c>
      <c r="AY65" s="3">
        <v>0</v>
      </c>
    </row>
    <row r="66" spans="1:51">
      <c r="A66" s="1">
        <v>742</v>
      </c>
      <c r="B66" s="2">
        <v>46003</v>
      </c>
      <c r="C66" s="1" t="s">
        <v>118</v>
      </c>
      <c r="D66" s="1">
        <v>9519351738</v>
      </c>
      <c r="E66" s="1">
        <v>1</v>
      </c>
      <c r="F66" s="1" t="s">
        <v>2017</v>
      </c>
      <c r="G66" s="1" t="s">
        <v>2282</v>
      </c>
      <c r="H66" s="137" t="s">
        <v>120</v>
      </c>
      <c r="I66" s="1" t="s">
        <v>1</v>
      </c>
      <c r="J66" s="1" t="s">
        <v>2439</v>
      </c>
      <c r="K66" s="1" t="s">
        <v>6</v>
      </c>
      <c r="L66" s="1" t="s">
        <v>11</v>
      </c>
      <c r="N66" s="1" t="s">
        <v>7</v>
      </c>
      <c r="O66" s="1" t="s">
        <v>7</v>
      </c>
      <c r="P66" s="1" t="s">
        <v>201</v>
      </c>
      <c r="Q66" s="1" t="s">
        <v>135</v>
      </c>
      <c r="R66" s="1" t="s">
        <v>205</v>
      </c>
      <c r="S66" s="1">
        <v>931525</v>
      </c>
      <c r="T66" s="1" t="s">
        <v>192</v>
      </c>
      <c r="U66" s="1">
        <v>3239408</v>
      </c>
      <c r="V66" s="1" t="s">
        <v>179</v>
      </c>
      <c r="W66" s="1" t="s">
        <v>146</v>
      </c>
      <c r="X66" s="1" t="s">
        <v>154</v>
      </c>
      <c r="Y66" s="1" t="s">
        <v>155</v>
      </c>
      <c r="Z66" s="1">
        <v>0.3</v>
      </c>
      <c r="AA66" s="1">
        <v>900</v>
      </c>
      <c r="AB66" s="1">
        <v>2500</v>
      </c>
      <c r="AC66" s="1" t="s">
        <v>149</v>
      </c>
      <c r="AF66" s="1">
        <v>2.5</v>
      </c>
      <c r="AG66" s="1">
        <v>3</v>
      </c>
      <c r="AH66" s="3">
        <v>21</v>
      </c>
      <c r="AI66" s="3">
        <v>0</v>
      </c>
      <c r="AJ66" s="3">
        <v>21</v>
      </c>
      <c r="AK66" s="3">
        <v>0.2</v>
      </c>
      <c r="AL66" s="3">
        <v>0</v>
      </c>
      <c r="AM66" s="3">
        <v>21</v>
      </c>
      <c r="AN66" s="3">
        <v>0</v>
      </c>
      <c r="AO66" s="3">
        <v>0</v>
      </c>
      <c r="AP66" s="3">
        <v>21</v>
      </c>
      <c r="AQ66" s="3">
        <v>0</v>
      </c>
      <c r="AR66" s="3">
        <v>0</v>
      </c>
      <c r="AS66" s="3">
        <v>21</v>
      </c>
      <c r="AT66" s="3">
        <v>0</v>
      </c>
      <c r="AU66" s="3">
        <v>0</v>
      </c>
      <c r="AV66" s="3">
        <v>0</v>
      </c>
      <c r="AW66" s="3">
        <v>21</v>
      </c>
      <c r="AX66" s="3">
        <v>0</v>
      </c>
      <c r="AY66" s="3">
        <v>0</v>
      </c>
    </row>
    <row r="67" spans="1:51">
      <c r="A67" s="1">
        <v>742</v>
      </c>
      <c r="B67" s="2">
        <v>46003</v>
      </c>
      <c r="C67" s="1" t="s">
        <v>118</v>
      </c>
      <c r="D67" s="1">
        <v>9519351738</v>
      </c>
      <c r="E67" s="1">
        <v>3</v>
      </c>
      <c r="F67" s="1" t="s">
        <v>2018</v>
      </c>
      <c r="G67" s="1" t="s">
        <v>2282</v>
      </c>
      <c r="H67" s="137" t="s">
        <v>120</v>
      </c>
      <c r="I67" s="1" t="s">
        <v>1</v>
      </c>
      <c r="J67" s="1" t="s">
        <v>2439</v>
      </c>
      <c r="K67" s="1" t="s">
        <v>6</v>
      </c>
      <c r="L67" s="1" t="s">
        <v>11</v>
      </c>
      <c r="N67" s="1" t="s">
        <v>7</v>
      </c>
      <c r="O67" s="1" t="s">
        <v>7</v>
      </c>
      <c r="P67" s="1" t="s">
        <v>201</v>
      </c>
      <c r="Q67" s="1" t="s">
        <v>135</v>
      </c>
      <c r="R67" s="1" t="s">
        <v>205</v>
      </c>
      <c r="S67" s="1">
        <v>931525</v>
      </c>
      <c r="T67" s="1" t="s">
        <v>192</v>
      </c>
      <c r="U67" s="1">
        <v>3239548</v>
      </c>
      <c r="V67" s="1" t="s">
        <v>217</v>
      </c>
      <c r="W67" s="1" t="s">
        <v>146</v>
      </c>
      <c r="X67" s="1" t="s">
        <v>154</v>
      </c>
      <c r="Y67" s="1" t="s">
        <v>155</v>
      </c>
      <c r="Z67" s="1">
        <v>0.4</v>
      </c>
      <c r="AA67" s="1">
        <v>900</v>
      </c>
      <c r="AB67" s="1">
        <v>2500</v>
      </c>
      <c r="AC67" s="1" t="s">
        <v>149</v>
      </c>
      <c r="AF67" s="1">
        <v>2.5</v>
      </c>
      <c r="AG67" s="1">
        <v>3</v>
      </c>
      <c r="AH67" s="3">
        <v>42</v>
      </c>
      <c r="AI67" s="3">
        <v>0</v>
      </c>
      <c r="AJ67" s="3">
        <v>42</v>
      </c>
      <c r="AK67" s="3">
        <v>-8.5000000000000006E-2</v>
      </c>
      <c r="AL67" s="3">
        <v>0</v>
      </c>
      <c r="AM67" s="3">
        <v>42</v>
      </c>
      <c r="AN67" s="3">
        <v>0</v>
      </c>
      <c r="AO67" s="3">
        <v>42</v>
      </c>
      <c r="AP67" s="3">
        <v>0</v>
      </c>
      <c r="AQ67" s="3">
        <v>0</v>
      </c>
      <c r="AR67" s="3">
        <v>0</v>
      </c>
      <c r="AS67" s="3">
        <v>42</v>
      </c>
      <c r="AT67" s="3">
        <v>0</v>
      </c>
      <c r="AU67" s="3">
        <v>0</v>
      </c>
      <c r="AV67" s="3">
        <v>42</v>
      </c>
      <c r="AW67" s="3">
        <v>0</v>
      </c>
      <c r="AX67" s="3">
        <v>0</v>
      </c>
      <c r="AY67" s="3">
        <v>0</v>
      </c>
    </row>
    <row r="68" spans="1:51">
      <c r="A68" s="1">
        <v>742</v>
      </c>
      <c r="B68" s="2">
        <v>46006</v>
      </c>
      <c r="C68" s="1" t="s">
        <v>118</v>
      </c>
      <c r="D68" s="1">
        <v>9519358863</v>
      </c>
      <c r="E68" s="1">
        <v>25</v>
      </c>
      <c r="F68" s="1" t="s">
        <v>2019</v>
      </c>
      <c r="G68" s="1" t="s">
        <v>2282</v>
      </c>
      <c r="H68" s="137" t="s">
        <v>120</v>
      </c>
      <c r="I68" s="1" t="s">
        <v>1</v>
      </c>
      <c r="K68" s="1" t="s">
        <v>6</v>
      </c>
      <c r="L68" s="1" t="s">
        <v>11</v>
      </c>
      <c r="N68" s="1" t="s">
        <v>7</v>
      </c>
      <c r="O68" s="1" t="s">
        <v>7</v>
      </c>
      <c r="P68" s="1" t="s">
        <v>152</v>
      </c>
      <c r="Q68" s="1" t="s">
        <v>121</v>
      </c>
      <c r="R68" s="1" t="s">
        <v>2176</v>
      </c>
      <c r="S68" s="1">
        <v>938550</v>
      </c>
      <c r="T68" s="1" t="s">
        <v>153</v>
      </c>
      <c r="U68" s="1">
        <v>3239568</v>
      </c>
      <c r="V68" s="1" t="s">
        <v>165</v>
      </c>
      <c r="W68" s="1" t="s">
        <v>146</v>
      </c>
      <c r="X68" s="1" t="s">
        <v>154</v>
      </c>
      <c r="Y68" s="1" t="s">
        <v>155</v>
      </c>
      <c r="Z68" s="1">
        <v>0.45</v>
      </c>
      <c r="AA68" s="1">
        <v>1250</v>
      </c>
      <c r="AB68" s="1">
        <v>2500</v>
      </c>
      <c r="AC68" s="1" t="s">
        <v>149</v>
      </c>
      <c r="AF68" s="1">
        <v>0.1</v>
      </c>
      <c r="AG68" s="1">
        <v>5</v>
      </c>
      <c r="AH68" s="3">
        <v>29</v>
      </c>
      <c r="AI68" s="3">
        <v>0</v>
      </c>
      <c r="AJ68" s="3">
        <v>29</v>
      </c>
      <c r="AK68" s="3">
        <v>29</v>
      </c>
      <c r="AL68" s="3">
        <v>0</v>
      </c>
      <c r="AM68" s="3">
        <v>29</v>
      </c>
      <c r="AN68" s="3">
        <v>0</v>
      </c>
      <c r="AO68" s="3">
        <v>0</v>
      </c>
      <c r="AP68" s="3">
        <v>29</v>
      </c>
      <c r="AQ68" s="3">
        <v>0</v>
      </c>
      <c r="AR68" s="3">
        <v>0</v>
      </c>
      <c r="AS68" s="3">
        <v>29</v>
      </c>
      <c r="AT68" s="3">
        <v>0</v>
      </c>
      <c r="AU68" s="3">
        <v>0</v>
      </c>
      <c r="AV68" s="3">
        <v>0</v>
      </c>
      <c r="AW68" s="3">
        <v>29</v>
      </c>
      <c r="AX68" s="3">
        <v>0</v>
      </c>
      <c r="AY68" s="3">
        <v>0</v>
      </c>
    </row>
    <row r="69" spans="1:51">
      <c r="A69" s="1">
        <v>742</v>
      </c>
      <c r="B69" s="2">
        <v>46008</v>
      </c>
      <c r="C69" s="1" t="s">
        <v>118</v>
      </c>
      <c r="D69" s="1">
        <v>9519365263</v>
      </c>
      <c r="E69" s="1">
        <v>7</v>
      </c>
      <c r="F69" s="1" t="s">
        <v>2020</v>
      </c>
      <c r="G69" s="1" t="s">
        <v>2282</v>
      </c>
      <c r="H69" s="137" t="s">
        <v>120</v>
      </c>
      <c r="I69" s="1" t="s">
        <v>1</v>
      </c>
      <c r="K69" s="1" t="s">
        <v>6</v>
      </c>
      <c r="L69" s="1" t="s">
        <v>11</v>
      </c>
      <c r="N69" s="1" t="s">
        <v>7</v>
      </c>
      <c r="O69" s="1" t="s">
        <v>7</v>
      </c>
      <c r="P69" s="1" t="s">
        <v>248</v>
      </c>
      <c r="Q69" s="1" t="s">
        <v>139</v>
      </c>
      <c r="R69" s="1" t="s">
        <v>249</v>
      </c>
      <c r="S69" s="1">
        <v>948783</v>
      </c>
      <c r="T69" s="1" t="s">
        <v>245</v>
      </c>
      <c r="U69" s="1">
        <v>3533338</v>
      </c>
      <c r="V69" s="1" t="s">
        <v>891</v>
      </c>
      <c r="W69" s="1" t="s">
        <v>146</v>
      </c>
      <c r="X69" s="1" t="s">
        <v>154</v>
      </c>
      <c r="Y69" s="1" t="s">
        <v>155</v>
      </c>
      <c r="Z69" s="1">
        <v>0.4</v>
      </c>
      <c r="AA69" s="1">
        <v>1000</v>
      </c>
      <c r="AB69" s="1">
        <v>2000</v>
      </c>
      <c r="AC69" s="1" t="s">
        <v>149</v>
      </c>
      <c r="AF69" s="1">
        <v>2.8</v>
      </c>
      <c r="AG69" s="1">
        <v>3</v>
      </c>
      <c r="AH69" s="3">
        <v>23</v>
      </c>
      <c r="AI69" s="3">
        <v>0</v>
      </c>
      <c r="AJ69" s="3">
        <v>23</v>
      </c>
      <c r="AK69" s="3">
        <v>23</v>
      </c>
      <c r="AL69" s="3">
        <v>0</v>
      </c>
      <c r="AM69" s="3">
        <v>23</v>
      </c>
      <c r="AN69" s="3">
        <v>0</v>
      </c>
      <c r="AO69" s="3">
        <v>0</v>
      </c>
      <c r="AP69" s="3">
        <v>0</v>
      </c>
      <c r="AQ69" s="3">
        <v>23</v>
      </c>
      <c r="AR69" s="3">
        <v>0</v>
      </c>
      <c r="AS69" s="3">
        <v>23</v>
      </c>
      <c r="AT69" s="3">
        <v>0</v>
      </c>
      <c r="AU69" s="3">
        <v>0</v>
      </c>
      <c r="AV69" s="3">
        <v>0</v>
      </c>
      <c r="AW69" s="3">
        <v>0</v>
      </c>
      <c r="AX69" s="3">
        <v>23</v>
      </c>
      <c r="AY69" s="3">
        <v>0</v>
      </c>
    </row>
    <row r="70" spans="1:51">
      <c r="A70" s="1">
        <v>742</v>
      </c>
      <c r="B70" s="2">
        <v>46007</v>
      </c>
      <c r="C70" s="1" t="s">
        <v>118</v>
      </c>
      <c r="D70" s="1">
        <v>9519364284</v>
      </c>
      <c r="E70" s="1">
        <v>5</v>
      </c>
      <c r="F70" s="1" t="s">
        <v>2021</v>
      </c>
      <c r="G70" s="1" t="s">
        <v>2282</v>
      </c>
      <c r="H70" s="137" t="s">
        <v>120</v>
      </c>
      <c r="I70" s="1" t="s">
        <v>1</v>
      </c>
      <c r="K70" s="1" t="s">
        <v>6</v>
      </c>
      <c r="L70" s="1" t="s">
        <v>11</v>
      </c>
      <c r="N70" s="1" t="s">
        <v>7</v>
      </c>
      <c r="O70" s="1" t="s">
        <v>7</v>
      </c>
      <c r="P70" s="1" t="s">
        <v>259</v>
      </c>
      <c r="Q70" s="1" t="s">
        <v>121</v>
      </c>
      <c r="R70" s="1" t="s">
        <v>2181</v>
      </c>
      <c r="S70" s="1">
        <v>946077</v>
      </c>
      <c r="T70" s="1" t="s">
        <v>256</v>
      </c>
      <c r="U70" s="1">
        <v>3239559</v>
      </c>
      <c r="V70" s="1" t="s">
        <v>264</v>
      </c>
      <c r="W70" s="1" t="s">
        <v>146</v>
      </c>
      <c r="X70" s="1" t="s">
        <v>154</v>
      </c>
      <c r="Y70" s="1" t="s">
        <v>155</v>
      </c>
      <c r="Z70" s="1">
        <v>0.45</v>
      </c>
      <c r="AA70" s="1">
        <v>900</v>
      </c>
      <c r="AB70" s="1">
        <v>2440</v>
      </c>
      <c r="AC70" s="1" t="s">
        <v>149</v>
      </c>
      <c r="AF70" s="1">
        <v>2.8</v>
      </c>
      <c r="AG70" s="1">
        <v>3</v>
      </c>
      <c r="AH70" s="3">
        <v>84</v>
      </c>
      <c r="AI70" s="3">
        <v>0</v>
      </c>
      <c r="AJ70" s="3">
        <v>84</v>
      </c>
      <c r="AK70" s="3">
        <v>42.505000000000003</v>
      </c>
      <c r="AL70" s="3">
        <v>0</v>
      </c>
      <c r="AM70" s="3">
        <v>84</v>
      </c>
      <c r="AN70" s="3">
        <v>0</v>
      </c>
      <c r="AO70" s="3">
        <v>84</v>
      </c>
      <c r="AP70" s="3">
        <v>0</v>
      </c>
      <c r="AQ70" s="3">
        <v>0</v>
      </c>
      <c r="AR70" s="3">
        <v>0</v>
      </c>
      <c r="AS70" s="3">
        <v>84</v>
      </c>
      <c r="AT70" s="3">
        <v>0</v>
      </c>
      <c r="AU70" s="3">
        <v>0</v>
      </c>
      <c r="AV70" s="3">
        <v>84</v>
      </c>
      <c r="AW70" s="3">
        <v>0</v>
      </c>
      <c r="AX70" s="3">
        <v>0</v>
      </c>
      <c r="AY70" s="3">
        <v>0</v>
      </c>
    </row>
    <row r="71" spans="1:51">
      <c r="A71" s="1">
        <v>743</v>
      </c>
      <c r="B71" s="2">
        <v>46011</v>
      </c>
      <c r="C71" s="1" t="s">
        <v>118</v>
      </c>
      <c r="D71" s="1">
        <v>9519375630</v>
      </c>
      <c r="E71" s="1">
        <v>9</v>
      </c>
      <c r="F71" s="1" t="s">
        <v>2022</v>
      </c>
      <c r="G71" s="1" t="s">
        <v>2282</v>
      </c>
      <c r="H71" s="137" t="s">
        <v>120</v>
      </c>
      <c r="I71" s="1" t="s">
        <v>1</v>
      </c>
      <c r="K71" s="1" t="s">
        <v>18</v>
      </c>
      <c r="L71" s="1" t="s">
        <v>2233</v>
      </c>
      <c r="N71" s="1" t="s">
        <v>7</v>
      </c>
      <c r="O71" s="1" t="s">
        <v>7</v>
      </c>
      <c r="P71" s="1" t="s">
        <v>937</v>
      </c>
      <c r="Q71" s="1" t="s">
        <v>139</v>
      </c>
      <c r="R71" s="1" t="s">
        <v>229</v>
      </c>
      <c r="S71" s="1">
        <v>100922</v>
      </c>
      <c r="T71" s="1" t="s">
        <v>764</v>
      </c>
      <c r="U71" s="1">
        <v>2233645</v>
      </c>
      <c r="V71" s="1" t="s">
        <v>788</v>
      </c>
      <c r="W71" s="1" t="s">
        <v>762</v>
      </c>
      <c r="X71" s="1" t="s">
        <v>744</v>
      </c>
      <c r="Y71" s="1" t="s">
        <v>766</v>
      </c>
      <c r="Z71" s="1">
        <v>0.35</v>
      </c>
      <c r="AA71" s="1">
        <v>1220</v>
      </c>
      <c r="AB71" s="1">
        <v>0</v>
      </c>
      <c r="AC71" s="1" t="s">
        <v>149</v>
      </c>
      <c r="AF71" s="1">
        <v>5</v>
      </c>
      <c r="AG71" s="1">
        <v>15</v>
      </c>
      <c r="AH71" s="3">
        <v>28</v>
      </c>
      <c r="AI71" s="3">
        <v>0</v>
      </c>
      <c r="AJ71" s="3">
        <v>28</v>
      </c>
      <c r="AK71" s="3">
        <v>28</v>
      </c>
      <c r="AL71" s="3">
        <v>0</v>
      </c>
      <c r="AM71" s="3">
        <v>28</v>
      </c>
      <c r="AN71" s="3">
        <v>28</v>
      </c>
      <c r="AO71" s="3">
        <v>0</v>
      </c>
      <c r="AP71" s="3">
        <v>0</v>
      </c>
      <c r="AQ71" s="3">
        <v>0</v>
      </c>
      <c r="AR71" s="3">
        <v>0</v>
      </c>
      <c r="AS71" s="3">
        <v>28</v>
      </c>
      <c r="AT71" s="3">
        <v>28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</row>
    <row r="72" spans="1:51">
      <c r="A72" s="1">
        <v>743</v>
      </c>
      <c r="B72" s="2">
        <v>46011</v>
      </c>
      <c r="C72" s="1" t="s">
        <v>118</v>
      </c>
      <c r="D72" s="1">
        <v>9519375630</v>
      </c>
      <c r="E72" s="1">
        <v>10</v>
      </c>
      <c r="F72" s="1" t="s">
        <v>2023</v>
      </c>
      <c r="G72" s="1" t="s">
        <v>2282</v>
      </c>
      <c r="H72" s="137" t="s">
        <v>120</v>
      </c>
      <c r="I72" s="1" t="s">
        <v>1</v>
      </c>
      <c r="K72" s="1" t="s">
        <v>18</v>
      </c>
      <c r="L72" s="1" t="s">
        <v>2233</v>
      </c>
      <c r="N72" s="1" t="s">
        <v>7</v>
      </c>
      <c r="O72" s="1" t="s">
        <v>7</v>
      </c>
      <c r="P72" s="1" t="s">
        <v>937</v>
      </c>
      <c r="Q72" s="1" t="s">
        <v>139</v>
      </c>
      <c r="R72" s="1" t="s">
        <v>229</v>
      </c>
      <c r="S72" s="1">
        <v>100922</v>
      </c>
      <c r="T72" s="1" t="s">
        <v>764</v>
      </c>
      <c r="U72" s="1">
        <v>1300229</v>
      </c>
      <c r="V72" s="1" t="s">
        <v>790</v>
      </c>
      <c r="W72" s="1" t="s">
        <v>762</v>
      </c>
      <c r="X72" s="1" t="s">
        <v>744</v>
      </c>
      <c r="Y72" s="1" t="s">
        <v>766</v>
      </c>
      <c r="Z72" s="1">
        <v>0.4</v>
      </c>
      <c r="AA72" s="1">
        <v>1220</v>
      </c>
      <c r="AB72" s="1">
        <v>0</v>
      </c>
      <c r="AC72" s="1" t="s">
        <v>149</v>
      </c>
      <c r="AF72" s="1">
        <v>5</v>
      </c>
      <c r="AG72" s="1">
        <v>15</v>
      </c>
      <c r="AH72" s="3">
        <v>28</v>
      </c>
      <c r="AI72" s="3">
        <v>0</v>
      </c>
      <c r="AJ72" s="3">
        <v>28</v>
      </c>
      <c r="AK72" s="3">
        <v>28</v>
      </c>
      <c r="AL72" s="3">
        <v>0</v>
      </c>
      <c r="AM72" s="3">
        <v>28</v>
      </c>
      <c r="AN72" s="3">
        <v>0</v>
      </c>
      <c r="AO72" s="3">
        <v>0</v>
      </c>
      <c r="AP72" s="3">
        <v>0</v>
      </c>
      <c r="AQ72" s="3">
        <v>0</v>
      </c>
      <c r="AR72" s="3">
        <v>28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28</v>
      </c>
    </row>
    <row r="73" spans="1:51">
      <c r="A73" s="1">
        <v>743</v>
      </c>
      <c r="B73" s="2">
        <v>46011</v>
      </c>
      <c r="C73" s="1" t="s">
        <v>118</v>
      </c>
      <c r="D73" s="1">
        <v>9519375906</v>
      </c>
      <c r="E73" s="1">
        <v>3</v>
      </c>
      <c r="F73" s="1" t="s">
        <v>2024</v>
      </c>
      <c r="G73" s="1" t="s">
        <v>2282</v>
      </c>
      <c r="H73" s="137" t="s">
        <v>120</v>
      </c>
      <c r="I73" s="1" t="s">
        <v>1</v>
      </c>
      <c r="K73" s="1" t="s">
        <v>18</v>
      </c>
      <c r="L73" s="1" t="s">
        <v>2232</v>
      </c>
      <c r="N73" s="1" t="s">
        <v>7</v>
      </c>
      <c r="O73" s="1" t="s">
        <v>7</v>
      </c>
      <c r="P73" s="1" t="s">
        <v>938</v>
      </c>
      <c r="Q73" s="1" t="s">
        <v>139</v>
      </c>
      <c r="R73" s="1" t="s">
        <v>229</v>
      </c>
      <c r="S73" s="1">
        <v>100922</v>
      </c>
      <c r="T73" s="1" t="s">
        <v>764</v>
      </c>
      <c r="U73" s="1">
        <v>1178439</v>
      </c>
      <c r="V73" s="1" t="s">
        <v>914</v>
      </c>
      <c r="W73" s="1" t="s">
        <v>762</v>
      </c>
      <c r="X73" s="1" t="s">
        <v>744</v>
      </c>
      <c r="Y73" s="1" t="s">
        <v>763</v>
      </c>
      <c r="Z73" s="1">
        <v>0.4</v>
      </c>
      <c r="AA73" s="1">
        <v>900</v>
      </c>
      <c r="AB73" s="1">
        <v>0</v>
      </c>
      <c r="AC73" s="1" t="s">
        <v>149</v>
      </c>
      <c r="AF73" s="1">
        <v>5</v>
      </c>
      <c r="AG73" s="1">
        <v>15</v>
      </c>
      <c r="AH73" s="3">
        <v>63</v>
      </c>
      <c r="AI73" s="3">
        <v>0</v>
      </c>
      <c r="AJ73" s="3">
        <v>63</v>
      </c>
      <c r="AK73" s="3">
        <v>63</v>
      </c>
      <c r="AL73" s="3">
        <v>0</v>
      </c>
      <c r="AM73" s="3">
        <v>63</v>
      </c>
      <c r="AN73" s="3">
        <v>0</v>
      </c>
      <c r="AO73" s="3">
        <v>0</v>
      </c>
      <c r="AP73" s="3">
        <v>0</v>
      </c>
      <c r="AQ73" s="3">
        <v>63</v>
      </c>
      <c r="AR73" s="3">
        <v>0</v>
      </c>
      <c r="AS73" s="3">
        <v>63</v>
      </c>
      <c r="AT73" s="3">
        <v>0</v>
      </c>
      <c r="AU73" s="3">
        <v>0</v>
      </c>
      <c r="AV73" s="3">
        <v>0</v>
      </c>
      <c r="AW73" s="3">
        <v>63</v>
      </c>
      <c r="AX73" s="3">
        <v>0</v>
      </c>
      <c r="AY73" s="3">
        <v>0</v>
      </c>
    </row>
    <row r="74" spans="1:51">
      <c r="A74" s="1">
        <v>743</v>
      </c>
      <c r="B74" s="2">
        <v>46011</v>
      </c>
      <c r="C74" s="1" t="s">
        <v>118</v>
      </c>
      <c r="D74" s="1">
        <v>9519375906</v>
      </c>
      <c r="E74" s="1">
        <v>4</v>
      </c>
      <c r="F74" s="1" t="s">
        <v>2025</v>
      </c>
      <c r="G74" s="1" t="s">
        <v>2282</v>
      </c>
      <c r="H74" s="137" t="s">
        <v>120</v>
      </c>
      <c r="I74" s="1" t="s">
        <v>1</v>
      </c>
      <c r="K74" s="1" t="s">
        <v>18</v>
      </c>
      <c r="L74" s="1" t="s">
        <v>2232</v>
      </c>
      <c r="N74" s="1" t="s">
        <v>7</v>
      </c>
      <c r="O74" s="1" t="s">
        <v>7</v>
      </c>
      <c r="P74" s="1" t="s">
        <v>938</v>
      </c>
      <c r="Q74" s="1" t="s">
        <v>139</v>
      </c>
      <c r="R74" s="1" t="s">
        <v>229</v>
      </c>
      <c r="S74" s="1">
        <v>100922</v>
      </c>
      <c r="T74" s="1" t="s">
        <v>764</v>
      </c>
      <c r="U74" s="1">
        <v>1854418</v>
      </c>
      <c r="V74" s="1" t="s">
        <v>909</v>
      </c>
      <c r="W74" s="1" t="s">
        <v>762</v>
      </c>
      <c r="X74" s="1" t="s">
        <v>744</v>
      </c>
      <c r="Y74" s="1" t="s">
        <v>763</v>
      </c>
      <c r="Z74" s="1">
        <v>0.5</v>
      </c>
      <c r="AA74" s="1">
        <v>900</v>
      </c>
      <c r="AB74" s="1">
        <v>0</v>
      </c>
      <c r="AC74" s="1" t="s">
        <v>149</v>
      </c>
      <c r="AF74" s="1">
        <v>5</v>
      </c>
      <c r="AG74" s="1">
        <v>15</v>
      </c>
      <c r="AH74" s="3">
        <v>105</v>
      </c>
      <c r="AI74" s="3">
        <v>39.44</v>
      </c>
      <c r="AJ74" s="3">
        <v>65.56</v>
      </c>
      <c r="AK74" s="3">
        <v>65.56</v>
      </c>
      <c r="AL74" s="3">
        <v>0</v>
      </c>
      <c r="AM74" s="3">
        <v>65.56</v>
      </c>
      <c r="AN74" s="3">
        <v>0</v>
      </c>
      <c r="AO74" s="3">
        <v>0</v>
      </c>
      <c r="AP74" s="3">
        <v>0</v>
      </c>
      <c r="AQ74" s="3">
        <v>65.56</v>
      </c>
      <c r="AR74" s="3">
        <v>0</v>
      </c>
      <c r="AS74" s="3">
        <v>65.56</v>
      </c>
      <c r="AT74" s="3">
        <v>0</v>
      </c>
      <c r="AU74" s="3">
        <v>0</v>
      </c>
      <c r="AV74" s="3">
        <v>0</v>
      </c>
      <c r="AW74" s="3">
        <v>65.56</v>
      </c>
      <c r="AX74" s="3">
        <v>0</v>
      </c>
      <c r="AY74" s="3">
        <v>0</v>
      </c>
    </row>
    <row r="75" spans="1:51">
      <c r="A75" s="1">
        <v>743</v>
      </c>
      <c r="B75" s="2">
        <v>46011</v>
      </c>
      <c r="C75" s="1" t="s">
        <v>118</v>
      </c>
      <c r="D75" s="1">
        <v>9519375906</v>
      </c>
      <c r="E75" s="1">
        <v>5</v>
      </c>
      <c r="F75" s="1" t="s">
        <v>2026</v>
      </c>
      <c r="G75" s="1" t="s">
        <v>2282</v>
      </c>
      <c r="H75" s="137" t="s">
        <v>120</v>
      </c>
      <c r="I75" s="1" t="s">
        <v>1</v>
      </c>
      <c r="K75" s="1" t="s">
        <v>18</v>
      </c>
      <c r="L75" s="1" t="s">
        <v>2232</v>
      </c>
      <c r="N75" s="1" t="s">
        <v>7</v>
      </c>
      <c r="O75" s="1" t="s">
        <v>7</v>
      </c>
      <c r="P75" s="1" t="s">
        <v>938</v>
      </c>
      <c r="Q75" s="1" t="s">
        <v>139</v>
      </c>
      <c r="R75" s="1" t="s">
        <v>229</v>
      </c>
      <c r="S75" s="1">
        <v>100922</v>
      </c>
      <c r="T75" s="1" t="s">
        <v>764</v>
      </c>
      <c r="U75" s="1">
        <v>1854424</v>
      </c>
      <c r="V75" s="1" t="s">
        <v>911</v>
      </c>
      <c r="W75" s="1" t="s">
        <v>762</v>
      </c>
      <c r="X75" s="1" t="s">
        <v>744</v>
      </c>
      <c r="Y75" s="1" t="s">
        <v>763</v>
      </c>
      <c r="Z75" s="1">
        <v>0.6</v>
      </c>
      <c r="AA75" s="1">
        <v>900</v>
      </c>
      <c r="AB75" s="1">
        <v>0</v>
      </c>
      <c r="AC75" s="1" t="s">
        <v>149</v>
      </c>
      <c r="AF75" s="1">
        <v>5</v>
      </c>
      <c r="AG75" s="1">
        <v>15</v>
      </c>
      <c r="AH75" s="3">
        <v>105</v>
      </c>
      <c r="AI75" s="3">
        <v>0</v>
      </c>
      <c r="AJ75" s="3">
        <v>105</v>
      </c>
      <c r="AK75" s="3">
        <v>105</v>
      </c>
      <c r="AL75" s="3">
        <v>0</v>
      </c>
      <c r="AM75" s="3">
        <v>105</v>
      </c>
      <c r="AN75" s="3">
        <v>0</v>
      </c>
      <c r="AO75" s="3">
        <v>0</v>
      </c>
      <c r="AP75" s="3">
        <v>0</v>
      </c>
      <c r="AQ75" s="3">
        <v>105</v>
      </c>
      <c r="AR75" s="3">
        <v>0</v>
      </c>
      <c r="AS75" s="3">
        <v>105</v>
      </c>
      <c r="AT75" s="3">
        <v>0</v>
      </c>
      <c r="AU75" s="3">
        <v>0</v>
      </c>
      <c r="AV75" s="3">
        <v>0</v>
      </c>
      <c r="AW75" s="3">
        <v>105</v>
      </c>
      <c r="AX75" s="3">
        <v>0</v>
      </c>
      <c r="AY75" s="3">
        <v>0</v>
      </c>
    </row>
    <row r="76" spans="1:51">
      <c r="A76" s="1">
        <v>742</v>
      </c>
      <c r="B76" s="2">
        <v>45981</v>
      </c>
      <c r="C76" s="1" t="s">
        <v>118</v>
      </c>
      <c r="D76" s="1">
        <v>9519287706</v>
      </c>
      <c r="E76" s="1">
        <v>7</v>
      </c>
      <c r="F76" s="1" t="s">
        <v>1593</v>
      </c>
      <c r="G76" s="1" t="s">
        <v>2282</v>
      </c>
      <c r="H76" s="137" t="s">
        <v>120</v>
      </c>
      <c r="I76" s="1" t="s">
        <v>1</v>
      </c>
      <c r="K76" s="1" t="s">
        <v>6</v>
      </c>
      <c r="L76" s="1" t="s">
        <v>11</v>
      </c>
      <c r="N76" s="1" t="s">
        <v>7</v>
      </c>
      <c r="O76" s="1" t="s">
        <v>7</v>
      </c>
      <c r="P76" s="1" t="s">
        <v>246</v>
      </c>
      <c r="Q76" s="1" t="s">
        <v>139</v>
      </c>
      <c r="R76" s="1" t="s">
        <v>249</v>
      </c>
      <c r="S76" s="1">
        <v>116649</v>
      </c>
      <c r="T76" s="1" t="s">
        <v>245</v>
      </c>
      <c r="U76" s="1">
        <v>3240760</v>
      </c>
      <c r="V76" s="1" t="s">
        <v>166</v>
      </c>
      <c r="W76" s="1" t="s">
        <v>146</v>
      </c>
      <c r="X76" s="1" t="s">
        <v>147</v>
      </c>
      <c r="Y76" s="1" t="s">
        <v>148</v>
      </c>
      <c r="Z76" s="1">
        <v>0.5</v>
      </c>
      <c r="AA76" s="1">
        <v>1000</v>
      </c>
      <c r="AB76" s="1">
        <v>2500</v>
      </c>
      <c r="AC76" s="1" t="s">
        <v>149</v>
      </c>
      <c r="AF76" s="1">
        <v>2</v>
      </c>
      <c r="AG76" s="1">
        <v>3</v>
      </c>
      <c r="AH76" s="3">
        <v>23</v>
      </c>
      <c r="AI76" s="3">
        <v>0</v>
      </c>
      <c r="AJ76" s="3">
        <v>23</v>
      </c>
      <c r="AK76" s="3">
        <v>23</v>
      </c>
      <c r="AL76" s="3">
        <v>0</v>
      </c>
      <c r="AM76" s="3">
        <v>23</v>
      </c>
      <c r="AN76" s="3">
        <v>0</v>
      </c>
      <c r="AO76" s="3">
        <v>0</v>
      </c>
      <c r="AP76" s="3">
        <v>0</v>
      </c>
      <c r="AQ76" s="3">
        <v>23</v>
      </c>
      <c r="AR76" s="3">
        <v>0</v>
      </c>
      <c r="AS76" s="3">
        <v>23</v>
      </c>
      <c r="AT76" s="3">
        <v>0</v>
      </c>
      <c r="AU76" s="3">
        <v>0</v>
      </c>
      <c r="AV76" s="3">
        <v>0</v>
      </c>
      <c r="AW76" s="3">
        <v>0</v>
      </c>
      <c r="AX76" s="3">
        <v>23</v>
      </c>
      <c r="AY76" s="3">
        <v>0</v>
      </c>
    </row>
    <row r="77" spans="1:51">
      <c r="A77" s="1">
        <v>742</v>
      </c>
      <c r="B77" s="2">
        <v>45974</v>
      </c>
      <c r="C77" s="1" t="s">
        <v>358</v>
      </c>
      <c r="D77" s="1">
        <v>9519271555</v>
      </c>
      <c r="E77" s="1">
        <v>2</v>
      </c>
      <c r="F77" s="1" t="s">
        <v>1519</v>
      </c>
      <c r="G77" s="1" t="s">
        <v>2459</v>
      </c>
      <c r="H77" s="137" t="s">
        <v>120</v>
      </c>
      <c r="I77" s="1" t="s">
        <v>1</v>
      </c>
      <c r="K77" s="1" t="s">
        <v>6</v>
      </c>
      <c r="L77" s="1" t="s">
        <v>9</v>
      </c>
      <c r="N77" s="1" t="s">
        <v>9</v>
      </c>
      <c r="O77" s="1" t="s">
        <v>2690</v>
      </c>
      <c r="P77" s="1" t="s">
        <v>376</v>
      </c>
      <c r="Q77" s="1" t="s">
        <v>135</v>
      </c>
      <c r="R77" s="1" t="s">
        <v>2179</v>
      </c>
      <c r="S77" s="1">
        <v>925428</v>
      </c>
      <c r="T77" s="1" t="s">
        <v>320</v>
      </c>
      <c r="U77" s="1">
        <v>3741588</v>
      </c>
      <c r="V77" s="1" t="s">
        <v>388</v>
      </c>
      <c r="W77" s="1" t="s">
        <v>124</v>
      </c>
      <c r="X77" s="1" t="s">
        <v>378</v>
      </c>
      <c r="Y77" s="1" t="s">
        <v>379</v>
      </c>
      <c r="Z77" s="1">
        <v>1.1499999999999999</v>
      </c>
      <c r="AA77" s="1">
        <v>1250</v>
      </c>
      <c r="AB77" s="1">
        <v>0</v>
      </c>
      <c r="AC77" s="1" t="s">
        <v>149</v>
      </c>
      <c r="AF77" s="1">
        <v>14</v>
      </c>
      <c r="AG77" s="1">
        <v>27</v>
      </c>
      <c r="AH77" s="3">
        <v>145</v>
      </c>
      <c r="AI77" s="3">
        <v>0</v>
      </c>
      <c r="AJ77" s="3">
        <v>42.69</v>
      </c>
      <c r="AK77" s="3">
        <v>11.01</v>
      </c>
      <c r="AL77" s="3">
        <v>53.290000000000006</v>
      </c>
      <c r="AM77" s="3">
        <v>42.69</v>
      </c>
      <c r="AN77" s="3">
        <v>0</v>
      </c>
      <c r="AO77" s="3">
        <v>42.69</v>
      </c>
      <c r="AP77" s="3">
        <v>0</v>
      </c>
      <c r="AQ77" s="3">
        <v>0</v>
      </c>
      <c r="AR77" s="3">
        <v>0</v>
      </c>
      <c r="AS77" s="3">
        <v>95.98</v>
      </c>
      <c r="AT77" s="3">
        <v>0</v>
      </c>
      <c r="AU77" s="3">
        <v>0</v>
      </c>
      <c r="AV77" s="3">
        <v>95.98</v>
      </c>
      <c r="AW77" s="3">
        <v>0</v>
      </c>
      <c r="AX77" s="3">
        <v>0</v>
      </c>
      <c r="AY77" s="3">
        <v>0</v>
      </c>
    </row>
    <row r="78" spans="1:51">
      <c r="A78" s="1">
        <v>742</v>
      </c>
      <c r="B78" s="2">
        <v>45981</v>
      </c>
      <c r="C78" s="1" t="s">
        <v>118</v>
      </c>
      <c r="D78" s="1">
        <v>9519289157</v>
      </c>
      <c r="E78" s="1">
        <v>1</v>
      </c>
      <c r="F78" s="1" t="s">
        <v>1568</v>
      </c>
      <c r="G78" s="1" t="s">
        <v>2282</v>
      </c>
      <c r="H78" s="137" t="s">
        <v>120</v>
      </c>
      <c r="I78" s="1" t="s">
        <v>1</v>
      </c>
      <c r="K78" s="1" t="s">
        <v>6</v>
      </c>
      <c r="L78" s="1" t="s">
        <v>10</v>
      </c>
      <c r="N78" s="1" t="s">
        <v>7</v>
      </c>
      <c r="O78" s="1" t="s">
        <v>7</v>
      </c>
      <c r="P78" s="1" t="s">
        <v>667</v>
      </c>
      <c r="Q78" s="1" t="s">
        <v>135</v>
      </c>
      <c r="R78" s="1" t="s">
        <v>143</v>
      </c>
      <c r="S78" s="1">
        <v>123052</v>
      </c>
      <c r="T78" s="1" t="s">
        <v>1111</v>
      </c>
      <c r="U78" s="1">
        <v>185675</v>
      </c>
      <c r="V78" s="1" t="s">
        <v>822</v>
      </c>
      <c r="W78" s="1" t="s">
        <v>124</v>
      </c>
      <c r="X78" s="1" t="s">
        <v>295</v>
      </c>
      <c r="Y78" s="1" t="s">
        <v>296</v>
      </c>
      <c r="Z78" s="1">
        <v>0.5</v>
      </c>
      <c r="AA78" s="1">
        <v>1250</v>
      </c>
      <c r="AB78" s="1">
        <v>0</v>
      </c>
      <c r="AC78" s="1" t="s">
        <v>149</v>
      </c>
      <c r="AF78" s="1">
        <v>10</v>
      </c>
      <c r="AG78" s="1">
        <v>30</v>
      </c>
      <c r="AH78" s="3">
        <v>116</v>
      </c>
      <c r="AI78" s="3">
        <v>61.774999999999999</v>
      </c>
      <c r="AJ78" s="3">
        <v>54.225000000000001</v>
      </c>
      <c r="AK78" s="3">
        <v>2.665</v>
      </c>
      <c r="AL78" s="3">
        <v>0</v>
      </c>
      <c r="AM78" s="3">
        <v>54.225000000000001</v>
      </c>
      <c r="AN78" s="3">
        <v>54.225000000000001</v>
      </c>
      <c r="AO78" s="3">
        <v>0</v>
      </c>
      <c r="AP78" s="3">
        <v>0</v>
      </c>
      <c r="AQ78" s="3">
        <v>0</v>
      </c>
      <c r="AR78" s="3">
        <v>0</v>
      </c>
      <c r="AS78" s="3">
        <v>54.225000000000001</v>
      </c>
      <c r="AT78" s="3">
        <v>0</v>
      </c>
      <c r="AU78" s="3">
        <v>54.225000000000001</v>
      </c>
      <c r="AV78" s="3">
        <v>0</v>
      </c>
      <c r="AW78" s="3">
        <v>0</v>
      </c>
      <c r="AX78" s="3">
        <v>0</v>
      </c>
      <c r="AY78" s="3">
        <v>0</v>
      </c>
    </row>
    <row r="79" spans="1:51">
      <c r="A79" s="1">
        <v>742</v>
      </c>
      <c r="B79" s="2">
        <v>45960</v>
      </c>
      <c r="C79" s="1" t="s">
        <v>118</v>
      </c>
      <c r="D79" s="1">
        <v>9519231754</v>
      </c>
      <c r="E79" s="1">
        <v>2</v>
      </c>
      <c r="F79" s="1" t="s">
        <v>1261</v>
      </c>
      <c r="G79" s="1" t="s">
        <v>2459</v>
      </c>
      <c r="H79" s="137" t="s">
        <v>120</v>
      </c>
      <c r="I79" s="1" t="s">
        <v>1</v>
      </c>
      <c r="K79" s="1" t="s">
        <v>6</v>
      </c>
      <c r="L79" s="1" t="s">
        <v>11</v>
      </c>
      <c r="N79" s="1" t="s">
        <v>7</v>
      </c>
      <c r="O79" s="1" t="s">
        <v>7</v>
      </c>
      <c r="P79" s="1" t="s">
        <v>246</v>
      </c>
      <c r="Q79" s="1" t="s">
        <v>139</v>
      </c>
      <c r="R79" s="1" t="s">
        <v>249</v>
      </c>
      <c r="S79" s="1">
        <v>116649</v>
      </c>
      <c r="T79" s="1" t="s">
        <v>245</v>
      </c>
      <c r="U79" s="1">
        <v>3516009</v>
      </c>
      <c r="V79" s="1" t="s">
        <v>1329</v>
      </c>
      <c r="W79" s="1" t="s">
        <v>124</v>
      </c>
      <c r="X79" s="1" t="s">
        <v>147</v>
      </c>
      <c r="Y79" s="1" t="s">
        <v>247</v>
      </c>
      <c r="Z79" s="1">
        <v>0.7</v>
      </c>
      <c r="AA79" s="1">
        <v>1250</v>
      </c>
      <c r="AB79" s="1">
        <v>0</v>
      </c>
      <c r="AC79" s="1" t="s">
        <v>149</v>
      </c>
      <c r="AF79" s="1">
        <v>4</v>
      </c>
      <c r="AG79" s="1">
        <v>28</v>
      </c>
      <c r="AH79" s="3">
        <v>29</v>
      </c>
      <c r="AI79" s="3">
        <v>0</v>
      </c>
      <c r="AJ79" s="3">
        <v>29</v>
      </c>
      <c r="AK79" s="3">
        <v>29</v>
      </c>
      <c r="AL79" s="3">
        <v>0</v>
      </c>
      <c r="AM79" s="3">
        <v>29</v>
      </c>
      <c r="AN79" s="3">
        <v>0</v>
      </c>
      <c r="AO79" s="3">
        <v>0</v>
      </c>
      <c r="AP79" s="3">
        <v>29</v>
      </c>
      <c r="AQ79" s="3">
        <v>0</v>
      </c>
      <c r="AR79" s="3">
        <v>0</v>
      </c>
      <c r="AS79" s="3">
        <v>29</v>
      </c>
      <c r="AT79" s="3">
        <v>0</v>
      </c>
      <c r="AU79" s="3">
        <v>0</v>
      </c>
      <c r="AV79" s="3">
        <v>0</v>
      </c>
      <c r="AW79" s="3">
        <v>29</v>
      </c>
      <c r="AX79" s="3">
        <v>0</v>
      </c>
      <c r="AY79" s="3">
        <v>0</v>
      </c>
    </row>
    <row r="80" spans="1:51">
      <c r="A80" s="1">
        <v>742</v>
      </c>
      <c r="B80" s="2">
        <v>45981</v>
      </c>
      <c r="C80" s="1" t="s">
        <v>118</v>
      </c>
      <c r="D80" s="1">
        <v>9519289226</v>
      </c>
      <c r="E80" s="1">
        <v>2</v>
      </c>
      <c r="F80" s="1" t="s">
        <v>1570</v>
      </c>
      <c r="G80" s="1" t="s">
        <v>2282</v>
      </c>
      <c r="H80" s="137" t="s">
        <v>120</v>
      </c>
      <c r="I80" s="1" t="s">
        <v>1</v>
      </c>
      <c r="K80" s="1" t="s">
        <v>6</v>
      </c>
      <c r="L80" s="1" t="s">
        <v>10</v>
      </c>
      <c r="N80" s="1" t="s">
        <v>7</v>
      </c>
      <c r="O80" s="1" t="s">
        <v>7</v>
      </c>
      <c r="P80" s="1" t="s">
        <v>372</v>
      </c>
      <c r="Q80" s="1" t="s">
        <v>135</v>
      </c>
      <c r="R80" s="1" t="s">
        <v>143</v>
      </c>
      <c r="S80" s="1">
        <v>926346</v>
      </c>
      <c r="T80" s="1" t="s">
        <v>330</v>
      </c>
      <c r="U80" s="1">
        <v>185675</v>
      </c>
      <c r="V80" s="1" t="s">
        <v>822</v>
      </c>
      <c r="W80" s="1" t="s">
        <v>124</v>
      </c>
      <c r="X80" s="1" t="s">
        <v>295</v>
      </c>
      <c r="Y80" s="1" t="s">
        <v>296</v>
      </c>
      <c r="Z80" s="1">
        <v>0.5</v>
      </c>
      <c r="AA80" s="1">
        <v>1250</v>
      </c>
      <c r="AB80" s="1">
        <v>0</v>
      </c>
      <c r="AC80" s="1" t="s">
        <v>149</v>
      </c>
      <c r="AF80" s="1">
        <v>10</v>
      </c>
      <c r="AG80" s="1">
        <v>30</v>
      </c>
      <c r="AH80" s="3">
        <v>116</v>
      </c>
      <c r="AI80" s="3">
        <v>46.26</v>
      </c>
      <c r="AJ80" s="3">
        <v>44.43</v>
      </c>
      <c r="AK80" s="3">
        <v>15.74</v>
      </c>
      <c r="AL80" s="3">
        <v>0</v>
      </c>
      <c r="AM80" s="3">
        <v>44.43</v>
      </c>
      <c r="AN80" s="3">
        <v>44.43</v>
      </c>
      <c r="AO80" s="3">
        <v>0</v>
      </c>
      <c r="AP80" s="3">
        <v>0</v>
      </c>
      <c r="AQ80" s="3">
        <v>0</v>
      </c>
      <c r="AR80" s="3">
        <v>0</v>
      </c>
      <c r="AS80" s="3">
        <v>44.43</v>
      </c>
      <c r="AT80" s="3">
        <v>0</v>
      </c>
      <c r="AU80" s="3">
        <v>44.43</v>
      </c>
      <c r="AV80" s="3">
        <v>0</v>
      </c>
      <c r="AW80" s="3">
        <v>0</v>
      </c>
      <c r="AX80" s="3">
        <v>0</v>
      </c>
      <c r="AY80" s="3">
        <v>0</v>
      </c>
    </row>
    <row r="81" spans="1:51">
      <c r="A81" s="1">
        <v>742</v>
      </c>
      <c r="B81" s="2">
        <v>45991</v>
      </c>
      <c r="C81" s="1" t="s">
        <v>118</v>
      </c>
      <c r="D81" s="1">
        <v>9519320960</v>
      </c>
      <c r="E81" s="1">
        <v>1</v>
      </c>
      <c r="F81" s="1" t="s">
        <v>1859</v>
      </c>
      <c r="G81" s="1" t="s">
        <v>133</v>
      </c>
      <c r="H81" s="137" t="s">
        <v>120</v>
      </c>
      <c r="I81" s="1" t="s">
        <v>1</v>
      </c>
      <c r="J81" s="1" t="s">
        <v>2292</v>
      </c>
      <c r="K81" s="1" t="s">
        <v>6</v>
      </c>
      <c r="L81" s="1" t="s">
        <v>325</v>
      </c>
      <c r="N81" s="1" t="s">
        <v>9</v>
      </c>
      <c r="O81" s="1" t="s">
        <v>9</v>
      </c>
      <c r="P81" s="1" t="s">
        <v>638</v>
      </c>
      <c r="Q81" s="1" t="s">
        <v>221</v>
      </c>
      <c r="R81" s="1" t="s">
        <v>2175</v>
      </c>
      <c r="S81" s="1">
        <v>188891</v>
      </c>
      <c r="T81" s="1" t="s">
        <v>326</v>
      </c>
      <c r="U81" s="1">
        <v>2439203</v>
      </c>
      <c r="V81" s="1" t="s">
        <v>639</v>
      </c>
      <c r="W81" s="1" t="s">
        <v>124</v>
      </c>
      <c r="X81" s="1" t="s">
        <v>125</v>
      </c>
      <c r="Y81" s="1" t="s">
        <v>126</v>
      </c>
      <c r="Z81" s="1">
        <v>0.5</v>
      </c>
      <c r="AA81" s="1">
        <v>1160</v>
      </c>
      <c r="AB81" s="1">
        <v>0</v>
      </c>
      <c r="AC81" s="1" t="s">
        <v>149</v>
      </c>
      <c r="AF81" s="1">
        <v>5</v>
      </c>
      <c r="AG81" s="1">
        <v>8</v>
      </c>
      <c r="AH81" s="3">
        <v>216</v>
      </c>
      <c r="AI81" s="3">
        <v>165.76</v>
      </c>
      <c r="AJ81" s="3">
        <v>27.01</v>
      </c>
      <c r="AK81" s="3">
        <v>21.605</v>
      </c>
      <c r="AL81" s="3">
        <v>157.71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157.71</v>
      </c>
      <c r="AT81" s="3">
        <v>157.71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</row>
    <row r="82" spans="1:51">
      <c r="A82" s="1">
        <v>742</v>
      </c>
      <c r="B82" s="2">
        <v>45981</v>
      </c>
      <c r="C82" s="1" t="s">
        <v>118</v>
      </c>
      <c r="D82" s="1">
        <v>9519289157</v>
      </c>
      <c r="E82" s="1">
        <v>2</v>
      </c>
      <c r="F82" s="1" t="s">
        <v>1569</v>
      </c>
      <c r="G82" s="1" t="s">
        <v>2282</v>
      </c>
      <c r="H82" s="137" t="s">
        <v>120</v>
      </c>
      <c r="I82" s="1" t="s">
        <v>1</v>
      </c>
      <c r="K82" s="1" t="s">
        <v>6</v>
      </c>
      <c r="L82" s="1" t="s">
        <v>10</v>
      </c>
      <c r="N82" s="1" t="s">
        <v>7</v>
      </c>
      <c r="O82" s="1" t="s">
        <v>7</v>
      </c>
      <c r="P82" s="1" t="s">
        <v>667</v>
      </c>
      <c r="Q82" s="1" t="s">
        <v>135</v>
      </c>
      <c r="R82" s="1" t="s">
        <v>143</v>
      </c>
      <c r="S82" s="1">
        <v>123052</v>
      </c>
      <c r="T82" s="1" t="s">
        <v>1111</v>
      </c>
      <c r="U82" s="1">
        <v>1801290</v>
      </c>
      <c r="V82" s="1" t="s">
        <v>844</v>
      </c>
      <c r="W82" s="1" t="s">
        <v>124</v>
      </c>
      <c r="X82" s="1" t="s">
        <v>295</v>
      </c>
      <c r="Y82" s="1" t="s">
        <v>296</v>
      </c>
      <c r="Z82" s="1">
        <v>0.6</v>
      </c>
      <c r="AA82" s="1">
        <v>1250</v>
      </c>
      <c r="AB82" s="1">
        <v>0</v>
      </c>
      <c r="AC82" s="1" t="s">
        <v>149</v>
      </c>
      <c r="AF82" s="1">
        <v>10</v>
      </c>
      <c r="AG82" s="1">
        <v>30</v>
      </c>
      <c r="AH82" s="3">
        <v>58</v>
      </c>
      <c r="AI82" s="3">
        <v>13.345000000000001</v>
      </c>
      <c r="AJ82" s="3">
        <v>19.295000000000002</v>
      </c>
      <c r="AK82" s="3">
        <v>-9.4749999999999996</v>
      </c>
      <c r="AL82" s="3">
        <v>0</v>
      </c>
      <c r="AM82" s="3">
        <v>19.295000000000002</v>
      </c>
      <c r="AN82" s="3">
        <v>19.295000000000002</v>
      </c>
      <c r="AO82" s="3">
        <v>0</v>
      </c>
      <c r="AP82" s="3">
        <v>0</v>
      </c>
      <c r="AQ82" s="3">
        <v>0</v>
      </c>
      <c r="AR82" s="3">
        <v>0</v>
      </c>
      <c r="AS82" s="3">
        <v>19.295000000000002</v>
      </c>
      <c r="AT82" s="3">
        <v>0</v>
      </c>
      <c r="AU82" s="3">
        <v>19.295000000000002</v>
      </c>
      <c r="AV82" s="3">
        <v>0</v>
      </c>
      <c r="AW82" s="3">
        <v>0</v>
      </c>
      <c r="AX82" s="3">
        <v>0</v>
      </c>
      <c r="AY82" s="3">
        <v>0</v>
      </c>
    </row>
    <row r="83" spans="1:51">
      <c r="A83" s="1">
        <v>742</v>
      </c>
      <c r="B83" s="2">
        <v>45947</v>
      </c>
      <c r="C83" s="1" t="s">
        <v>358</v>
      </c>
      <c r="D83" s="1">
        <v>9519199344</v>
      </c>
      <c r="E83" s="1">
        <v>6</v>
      </c>
      <c r="F83" s="1" t="s">
        <v>906</v>
      </c>
      <c r="G83" s="1" t="s">
        <v>2459</v>
      </c>
      <c r="H83" s="137" t="s">
        <v>120</v>
      </c>
      <c r="I83" s="1" t="s">
        <v>1</v>
      </c>
      <c r="J83" s="1" t="s">
        <v>2498</v>
      </c>
      <c r="K83" s="1" t="s">
        <v>6</v>
      </c>
      <c r="L83" s="1" t="s">
        <v>12</v>
      </c>
      <c r="N83" s="1" t="s">
        <v>12</v>
      </c>
      <c r="O83" s="1" t="s">
        <v>12</v>
      </c>
      <c r="P83" s="1" t="s">
        <v>825</v>
      </c>
      <c r="Q83" s="1" t="s">
        <v>121</v>
      </c>
      <c r="R83" s="1" t="s">
        <v>2180</v>
      </c>
      <c r="S83" s="1">
        <v>760004</v>
      </c>
      <c r="T83" s="1" t="s">
        <v>334</v>
      </c>
      <c r="U83" s="1">
        <v>2279503</v>
      </c>
      <c r="V83" s="1" t="s">
        <v>895</v>
      </c>
      <c r="W83" s="1" t="s">
        <v>124</v>
      </c>
      <c r="X83" s="1" t="s">
        <v>721</v>
      </c>
      <c r="Y83" s="1" t="s">
        <v>896</v>
      </c>
      <c r="Z83" s="1">
        <v>1.6</v>
      </c>
      <c r="AA83" s="1">
        <v>1270</v>
      </c>
      <c r="AB83" s="1">
        <v>0</v>
      </c>
      <c r="AC83" s="1" t="s">
        <v>149</v>
      </c>
      <c r="AF83" s="1">
        <v>10</v>
      </c>
      <c r="AG83" s="1">
        <v>27</v>
      </c>
      <c r="AH83" s="3">
        <v>174</v>
      </c>
      <c r="AI83" s="3">
        <v>33.96</v>
      </c>
      <c r="AJ83" s="3">
        <v>15.324999999999999</v>
      </c>
      <c r="AK83" s="3">
        <v>-16.61</v>
      </c>
      <c r="AL83" s="3">
        <v>52.674999999999997</v>
      </c>
      <c r="AM83" s="3">
        <v>15.324999999999999</v>
      </c>
      <c r="AN83" s="3">
        <v>0</v>
      </c>
      <c r="AO83" s="3">
        <v>15.324999999999999</v>
      </c>
      <c r="AP83" s="3">
        <v>0</v>
      </c>
      <c r="AQ83" s="3">
        <v>0</v>
      </c>
      <c r="AR83" s="3">
        <v>0</v>
      </c>
      <c r="AS83" s="3">
        <v>68</v>
      </c>
      <c r="AT83" s="3">
        <v>0</v>
      </c>
      <c r="AU83" s="3">
        <v>68</v>
      </c>
      <c r="AV83" s="3">
        <v>0</v>
      </c>
      <c r="AW83" s="3">
        <v>0</v>
      </c>
      <c r="AX83" s="3">
        <v>0</v>
      </c>
      <c r="AY83" s="3">
        <v>0</v>
      </c>
    </row>
    <row r="84" spans="1:51">
      <c r="A84" s="1">
        <v>742</v>
      </c>
      <c r="B84" s="2">
        <v>45947</v>
      </c>
      <c r="C84" s="1" t="s">
        <v>358</v>
      </c>
      <c r="D84" s="1">
        <v>9519199344</v>
      </c>
      <c r="E84" s="1">
        <v>4</v>
      </c>
      <c r="F84" s="1" t="s">
        <v>1173</v>
      </c>
      <c r="G84" s="1" t="s">
        <v>133</v>
      </c>
      <c r="H84" s="137" t="s">
        <v>120</v>
      </c>
      <c r="I84" s="1" t="s">
        <v>1</v>
      </c>
      <c r="J84" s="1" t="s">
        <v>2436</v>
      </c>
      <c r="K84" s="1" t="s">
        <v>6</v>
      </c>
      <c r="L84" s="1" t="s">
        <v>12</v>
      </c>
      <c r="N84" s="1" t="s">
        <v>12</v>
      </c>
      <c r="O84" s="1" t="s">
        <v>12</v>
      </c>
      <c r="P84" s="1" t="s">
        <v>825</v>
      </c>
      <c r="Q84" s="1" t="s">
        <v>121</v>
      </c>
      <c r="R84" s="1" t="s">
        <v>2180</v>
      </c>
      <c r="S84" s="1">
        <v>760004</v>
      </c>
      <c r="T84" s="1" t="s">
        <v>334</v>
      </c>
      <c r="U84" s="1">
        <v>2279476</v>
      </c>
      <c r="V84" s="1" t="s">
        <v>902</v>
      </c>
      <c r="W84" s="1" t="s">
        <v>124</v>
      </c>
      <c r="X84" s="1" t="s">
        <v>721</v>
      </c>
      <c r="Y84" s="1" t="s">
        <v>896</v>
      </c>
      <c r="Z84" s="1">
        <v>1.4</v>
      </c>
      <c r="AA84" s="1">
        <v>1270</v>
      </c>
      <c r="AB84" s="1">
        <v>0</v>
      </c>
      <c r="AC84" s="1" t="s">
        <v>149</v>
      </c>
      <c r="AF84" s="1">
        <v>10</v>
      </c>
      <c r="AG84" s="1">
        <v>27</v>
      </c>
      <c r="AH84" s="3">
        <v>174</v>
      </c>
      <c r="AI84" s="3">
        <v>0</v>
      </c>
      <c r="AJ84" s="3">
        <v>15.42</v>
      </c>
      <c r="AK84" s="3">
        <v>-19.309999999999999</v>
      </c>
      <c r="AL84" s="3">
        <v>79.44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79.44</v>
      </c>
      <c r="AT84" s="3">
        <v>79.44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</row>
    <row r="85" spans="1:51">
      <c r="A85" s="1">
        <v>742</v>
      </c>
      <c r="B85" s="2">
        <v>45948</v>
      </c>
      <c r="C85" s="1" t="s">
        <v>118</v>
      </c>
      <c r="D85" s="1">
        <v>9519201195</v>
      </c>
      <c r="E85" s="1">
        <v>4</v>
      </c>
      <c r="F85" s="1" t="s">
        <v>856</v>
      </c>
      <c r="G85" s="1" t="s">
        <v>133</v>
      </c>
      <c r="H85" s="137" t="s">
        <v>120</v>
      </c>
      <c r="I85" s="1" t="s">
        <v>1</v>
      </c>
      <c r="J85" s="1" t="s">
        <v>2436</v>
      </c>
      <c r="K85" s="1" t="s">
        <v>6</v>
      </c>
      <c r="L85" s="1" t="s">
        <v>10</v>
      </c>
      <c r="N85" s="1" t="s">
        <v>7</v>
      </c>
      <c r="O85" s="1" t="s">
        <v>7</v>
      </c>
      <c r="P85" s="1" t="s">
        <v>152</v>
      </c>
      <c r="Q85" s="1" t="s">
        <v>121</v>
      </c>
      <c r="R85" s="1" t="s">
        <v>2176</v>
      </c>
      <c r="S85" s="1">
        <v>938550</v>
      </c>
      <c r="T85" s="1" t="s">
        <v>153</v>
      </c>
      <c r="U85" s="1">
        <v>1804814</v>
      </c>
      <c r="V85" s="1" t="s">
        <v>842</v>
      </c>
      <c r="W85" s="1" t="s">
        <v>124</v>
      </c>
      <c r="X85" s="1" t="s">
        <v>295</v>
      </c>
      <c r="Y85" s="1" t="s">
        <v>296</v>
      </c>
      <c r="Z85" s="1">
        <v>0.8</v>
      </c>
      <c r="AA85" s="1">
        <v>1250</v>
      </c>
      <c r="AB85" s="1">
        <v>0</v>
      </c>
      <c r="AC85" s="1" t="s">
        <v>149</v>
      </c>
      <c r="AF85" s="1">
        <v>6</v>
      </c>
      <c r="AG85" s="1">
        <v>19</v>
      </c>
      <c r="AH85" s="3">
        <v>28.99</v>
      </c>
      <c r="AI85" s="3">
        <v>22.31</v>
      </c>
      <c r="AJ85" s="3">
        <v>6.68</v>
      </c>
      <c r="AK85" s="3">
        <v>-20.62</v>
      </c>
      <c r="AL85" s="3">
        <v>22.310000000000002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22.310000000000002</v>
      </c>
      <c r="AT85" s="3">
        <v>22.310000000000002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</row>
    <row r="86" spans="1:51">
      <c r="A86" s="1">
        <v>742</v>
      </c>
      <c r="B86" s="2">
        <v>45947</v>
      </c>
      <c r="C86" s="1" t="s">
        <v>358</v>
      </c>
      <c r="D86" s="1">
        <v>9519199036</v>
      </c>
      <c r="E86" s="1">
        <v>2</v>
      </c>
      <c r="F86" s="1" t="s">
        <v>1181</v>
      </c>
      <c r="G86" s="1" t="s">
        <v>2459</v>
      </c>
      <c r="H86" s="137" t="s">
        <v>120</v>
      </c>
      <c r="I86" s="1" t="s">
        <v>1</v>
      </c>
      <c r="K86" s="1" t="s">
        <v>6</v>
      </c>
      <c r="L86" s="1" t="s">
        <v>12</v>
      </c>
      <c r="N86" s="1" t="s">
        <v>12</v>
      </c>
      <c r="O86" s="1" t="s">
        <v>12</v>
      </c>
      <c r="P86" s="1" t="s">
        <v>138</v>
      </c>
      <c r="Q86" s="1" t="s">
        <v>139</v>
      </c>
      <c r="R86" s="1" t="s">
        <v>2180</v>
      </c>
      <c r="S86" s="1">
        <v>760004</v>
      </c>
      <c r="T86" s="1" t="s">
        <v>334</v>
      </c>
      <c r="U86" s="1">
        <v>2279503</v>
      </c>
      <c r="V86" s="1" t="s">
        <v>895</v>
      </c>
      <c r="W86" s="1" t="s">
        <v>124</v>
      </c>
      <c r="X86" s="1" t="s">
        <v>721</v>
      </c>
      <c r="Y86" s="1" t="s">
        <v>896</v>
      </c>
      <c r="Z86" s="1">
        <v>1.6</v>
      </c>
      <c r="AA86" s="1">
        <v>1270</v>
      </c>
      <c r="AB86" s="1">
        <v>0</v>
      </c>
      <c r="AC86" s="1" t="s">
        <v>149</v>
      </c>
      <c r="AF86" s="1">
        <v>10</v>
      </c>
      <c r="AG86" s="1">
        <v>28</v>
      </c>
      <c r="AH86" s="3">
        <v>145</v>
      </c>
      <c r="AI86" s="3">
        <v>0</v>
      </c>
      <c r="AJ86" s="3">
        <v>43.774999999999999</v>
      </c>
      <c r="AK86" s="3">
        <v>-15</v>
      </c>
      <c r="AL86" s="3">
        <v>74.555000000000007</v>
      </c>
      <c r="AM86" s="3">
        <v>43.774999999999999</v>
      </c>
      <c r="AN86" s="3">
        <v>0</v>
      </c>
      <c r="AO86" s="3">
        <v>43.774999999999999</v>
      </c>
      <c r="AP86" s="3">
        <v>0</v>
      </c>
      <c r="AQ86" s="3">
        <v>0</v>
      </c>
      <c r="AR86" s="3">
        <v>0</v>
      </c>
      <c r="AS86" s="3">
        <v>118.33000000000001</v>
      </c>
      <c r="AT86" s="3">
        <v>0</v>
      </c>
      <c r="AU86" s="3">
        <v>118.33000000000001</v>
      </c>
      <c r="AV86" s="3">
        <v>0</v>
      </c>
      <c r="AW86" s="3">
        <v>0</v>
      </c>
      <c r="AX86" s="3">
        <v>0</v>
      </c>
      <c r="AY86" s="3">
        <v>0</v>
      </c>
    </row>
    <row r="87" spans="1:51">
      <c r="A87" s="1">
        <v>742</v>
      </c>
      <c r="B87" s="2">
        <v>45947</v>
      </c>
      <c r="C87" s="1" t="s">
        <v>358</v>
      </c>
      <c r="D87" s="1">
        <v>9519199036</v>
      </c>
      <c r="E87" s="1">
        <v>1</v>
      </c>
      <c r="F87" s="1" t="s">
        <v>1180</v>
      </c>
      <c r="G87" s="1" t="s">
        <v>2459</v>
      </c>
      <c r="H87" s="137" t="s">
        <v>120</v>
      </c>
      <c r="I87" s="1" t="s">
        <v>1</v>
      </c>
      <c r="J87" s="1" t="s">
        <v>2498</v>
      </c>
      <c r="K87" s="1" t="s">
        <v>6</v>
      </c>
      <c r="L87" s="1" t="s">
        <v>12</v>
      </c>
      <c r="N87" s="1" t="s">
        <v>12</v>
      </c>
      <c r="O87" s="1" t="s">
        <v>12</v>
      </c>
      <c r="P87" s="1" t="s">
        <v>138</v>
      </c>
      <c r="Q87" s="1" t="s">
        <v>139</v>
      </c>
      <c r="R87" s="1" t="s">
        <v>2180</v>
      </c>
      <c r="S87" s="1">
        <v>760004</v>
      </c>
      <c r="T87" s="1" t="s">
        <v>334</v>
      </c>
      <c r="U87" s="1">
        <v>2279476</v>
      </c>
      <c r="V87" s="1" t="s">
        <v>902</v>
      </c>
      <c r="W87" s="1" t="s">
        <v>124</v>
      </c>
      <c r="X87" s="1" t="s">
        <v>721</v>
      </c>
      <c r="Y87" s="1" t="s">
        <v>896</v>
      </c>
      <c r="Z87" s="1">
        <v>1.4</v>
      </c>
      <c r="AA87" s="1">
        <v>1270</v>
      </c>
      <c r="AB87" s="1">
        <v>0</v>
      </c>
      <c r="AC87" s="1" t="s">
        <v>149</v>
      </c>
      <c r="AF87" s="1">
        <v>10</v>
      </c>
      <c r="AG87" s="1">
        <v>28</v>
      </c>
      <c r="AH87" s="3">
        <v>116</v>
      </c>
      <c r="AI87" s="3">
        <v>0</v>
      </c>
      <c r="AJ87" s="3">
        <v>9.8550000000000004</v>
      </c>
      <c r="AK87" s="3">
        <v>4.22</v>
      </c>
      <c r="AL87" s="3">
        <v>53.155000000000001</v>
      </c>
      <c r="AM87" s="3">
        <v>9.8550000000000004</v>
      </c>
      <c r="AN87" s="3">
        <v>0</v>
      </c>
      <c r="AO87" s="3">
        <v>9.8550000000000004</v>
      </c>
      <c r="AP87" s="3">
        <v>0</v>
      </c>
      <c r="AQ87" s="3">
        <v>0</v>
      </c>
      <c r="AR87" s="3">
        <v>0</v>
      </c>
      <c r="AS87" s="3">
        <v>63.010000000000005</v>
      </c>
      <c r="AT87" s="3">
        <v>0</v>
      </c>
      <c r="AU87" s="3">
        <v>63.010000000000005</v>
      </c>
      <c r="AV87" s="3">
        <v>0</v>
      </c>
      <c r="AW87" s="3">
        <v>0</v>
      </c>
      <c r="AX87" s="3">
        <v>0</v>
      </c>
      <c r="AY87" s="3">
        <v>0</v>
      </c>
    </row>
    <row r="88" spans="1:51">
      <c r="A88" s="1">
        <v>742</v>
      </c>
      <c r="B88" s="2">
        <v>45993</v>
      </c>
      <c r="C88" s="1" t="s">
        <v>358</v>
      </c>
      <c r="D88" s="1">
        <v>9519324703</v>
      </c>
      <c r="E88" s="1">
        <v>6</v>
      </c>
      <c r="F88" s="1" t="s">
        <v>2027</v>
      </c>
      <c r="G88" s="1" t="s">
        <v>2282</v>
      </c>
      <c r="H88" s="137" t="s">
        <v>120</v>
      </c>
      <c r="I88" s="1" t="s">
        <v>1</v>
      </c>
      <c r="K88" s="1" t="s">
        <v>6</v>
      </c>
      <c r="L88" s="1" t="s">
        <v>325</v>
      </c>
      <c r="N88" s="1" t="s">
        <v>9</v>
      </c>
      <c r="O88" s="1" t="s">
        <v>2690</v>
      </c>
      <c r="P88" s="1" t="s">
        <v>403</v>
      </c>
      <c r="Q88" s="1" t="s">
        <v>135</v>
      </c>
      <c r="R88" s="1" t="s">
        <v>2178</v>
      </c>
      <c r="S88" s="1">
        <v>600250</v>
      </c>
      <c r="T88" s="1" t="s">
        <v>317</v>
      </c>
      <c r="U88" s="1">
        <v>2439203</v>
      </c>
      <c r="V88" s="1" t="s">
        <v>639</v>
      </c>
      <c r="W88" s="1" t="s">
        <v>124</v>
      </c>
      <c r="X88" s="1" t="s">
        <v>125</v>
      </c>
      <c r="Y88" s="1" t="s">
        <v>126</v>
      </c>
      <c r="Z88" s="1">
        <v>0.5</v>
      </c>
      <c r="AA88" s="1">
        <v>1160</v>
      </c>
      <c r="AB88" s="1">
        <v>0</v>
      </c>
      <c r="AC88" s="1" t="s">
        <v>149</v>
      </c>
      <c r="AF88" s="1">
        <v>11</v>
      </c>
      <c r="AG88" s="1">
        <v>14</v>
      </c>
      <c r="AH88" s="3">
        <v>297</v>
      </c>
      <c r="AI88" s="3">
        <v>0</v>
      </c>
      <c r="AJ88" s="3">
        <v>297</v>
      </c>
      <c r="AK88" s="3">
        <v>297</v>
      </c>
      <c r="AL88" s="3">
        <v>0</v>
      </c>
      <c r="AM88" s="3">
        <v>297</v>
      </c>
      <c r="AN88" s="3">
        <v>0</v>
      </c>
      <c r="AO88" s="3">
        <v>0</v>
      </c>
      <c r="AP88" s="3">
        <v>0</v>
      </c>
      <c r="AQ88" s="3">
        <v>297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297</v>
      </c>
    </row>
    <row r="89" spans="1:51">
      <c r="A89" s="1">
        <v>742</v>
      </c>
      <c r="B89" s="2">
        <v>45993</v>
      </c>
      <c r="C89" s="1" t="s">
        <v>358</v>
      </c>
      <c r="D89" s="1">
        <v>9519324703</v>
      </c>
      <c r="E89" s="1">
        <v>2</v>
      </c>
      <c r="F89" s="1" t="s">
        <v>2028</v>
      </c>
      <c r="G89" s="1" t="s">
        <v>2282</v>
      </c>
      <c r="H89" s="137" t="s">
        <v>120</v>
      </c>
      <c r="I89" s="1" t="s">
        <v>1</v>
      </c>
      <c r="K89" s="1" t="s">
        <v>6</v>
      </c>
      <c r="L89" s="1" t="s">
        <v>325</v>
      </c>
      <c r="M89" s="1">
        <v>4000</v>
      </c>
      <c r="N89" s="1" t="s">
        <v>9</v>
      </c>
      <c r="O89" s="1" t="s">
        <v>2690</v>
      </c>
      <c r="P89" s="1" t="s">
        <v>403</v>
      </c>
      <c r="Q89" s="1" t="s">
        <v>135</v>
      </c>
      <c r="R89" s="1" t="s">
        <v>2178</v>
      </c>
      <c r="S89" s="1">
        <v>600250</v>
      </c>
      <c r="T89" s="1" t="s">
        <v>317</v>
      </c>
      <c r="U89" s="1">
        <v>3587949</v>
      </c>
      <c r="V89" s="1" t="s">
        <v>123</v>
      </c>
      <c r="W89" s="1" t="s">
        <v>124</v>
      </c>
      <c r="X89" s="1" t="s">
        <v>125</v>
      </c>
      <c r="Y89" s="1" t="s">
        <v>126</v>
      </c>
      <c r="Z89" s="1">
        <v>0.5</v>
      </c>
      <c r="AA89" s="1">
        <v>1250</v>
      </c>
      <c r="AB89" s="1">
        <v>0</v>
      </c>
      <c r="AC89" s="1" t="s">
        <v>149</v>
      </c>
      <c r="AF89" s="1">
        <v>11</v>
      </c>
      <c r="AG89" s="1">
        <v>14</v>
      </c>
      <c r="AH89" s="3">
        <v>203</v>
      </c>
      <c r="AI89" s="3">
        <v>0</v>
      </c>
      <c r="AJ89" s="3">
        <v>203</v>
      </c>
      <c r="AK89" s="3">
        <v>203</v>
      </c>
      <c r="AL89" s="3">
        <v>0</v>
      </c>
      <c r="AM89" s="3">
        <v>203</v>
      </c>
      <c r="AN89" s="3">
        <v>0</v>
      </c>
      <c r="AO89" s="3">
        <v>203</v>
      </c>
      <c r="AP89" s="3">
        <v>0</v>
      </c>
      <c r="AQ89" s="3">
        <v>0</v>
      </c>
      <c r="AR89" s="3">
        <v>0</v>
      </c>
      <c r="AS89" s="3">
        <v>203</v>
      </c>
      <c r="AT89" s="3">
        <v>0</v>
      </c>
      <c r="AU89" s="3">
        <v>203</v>
      </c>
      <c r="AV89" s="3">
        <v>0</v>
      </c>
      <c r="AW89" s="3">
        <v>0</v>
      </c>
      <c r="AX89" s="3">
        <v>0</v>
      </c>
      <c r="AY89" s="3">
        <v>0</v>
      </c>
    </row>
    <row r="90" spans="1:51">
      <c r="A90" s="1">
        <v>742</v>
      </c>
      <c r="B90" s="2">
        <v>45995</v>
      </c>
      <c r="C90" s="1" t="s">
        <v>358</v>
      </c>
      <c r="D90" s="1">
        <v>9519331820</v>
      </c>
      <c r="E90" s="1">
        <v>2</v>
      </c>
      <c r="F90" s="1" t="s">
        <v>2029</v>
      </c>
      <c r="G90" s="1" t="s">
        <v>133</v>
      </c>
      <c r="H90" s="137" t="s">
        <v>120</v>
      </c>
      <c r="I90" s="1" t="s">
        <v>1</v>
      </c>
      <c r="J90" s="1" t="s">
        <v>2438</v>
      </c>
      <c r="K90" s="1" t="s">
        <v>6</v>
      </c>
      <c r="L90" s="1" t="s">
        <v>9</v>
      </c>
      <c r="N90" s="1" t="s">
        <v>9</v>
      </c>
      <c r="O90" s="1" t="s">
        <v>2690</v>
      </c>
      <c r="P90" s="1" t="s">
        <v>2172</v>
      </c>
      <c r="Q90" s="1" t="s">
        <v>139</v>
      </c>
      <c r="R90" s="1" t="s">
        <v>726</v>
      </c>
      <c r="S90" s="1">
        <v>600250</v>
      </c>
      <c r="T90" s="1" t="s">
        <v>317</v>
      </c>
      <c r="U90" s="1">
        <v>4170015</v>
      </c>
      <c r="V90" s="1" t="s">
        <v>2191</v>
      </c>
      <c r="W90" s="1" t="s">
        <v>124</v>
      </c>
      <c r="X90" s="1" t="s">
        <v>626</v>
      </c>
      <c r="Y90" s="1" t="s">
        <v>1837</v>
      </c>
      <c r="Z90" s="1">
        <v>1.214</v>
      </c>
      <c r="AA90" s="1">
        <v>1230</v>
      </c>
      <c r="AB90" s="1">
        <v>0</v>
      </c>
      <c r="AC90" s="1" t="s">
        <v>149</v>
      </c>
      <c r="AF90" s="1">
        <v>10</v>
      </c>
      <c r="AG90" s="1">
        <v>28</v>
      </c>
      <c r="AH90" s="3">
        <v>55.999000000000002</v>
      </c>
      <c r="AI90" s="3">
        <v>23.5</v>
      </c>
      <c r="AJ90" s="3">
        <v>32.499000000000002</v>
      </c>
      <c r="AK90" s="3">
        <v>32.499000000000002</v>
      </c>
      <c r="AL90" s="3">
        <v>23.5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23.5</v>
      </c>
      <c r="AT90" s="3">
        <v>23.5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</row>
    <row r="91" spans="1:51">
      <c r="A91" s="1">
        <v>742</v>
      </c>
      <c r="B91" s="2">
        <v>45993</v>
      </c>
      <c r="C91" s="1" t="s">
        <v>358</v>
      </c>
      <c r="D91" s="1">
        <v>9519324703</v>
      </c>
      <c r="E91" s="1">
        <v>1</v>
      </c>
      <c r="F91" s="1" t="s">
        <v>2030</v>
      </c>
      <c r="G91" s="1" t="s">
        <v>2282</v>
      </c>
      <c r="H91" s="137" t="s">
        <v>120</v>
      </c>
      <c r="I91" s="1" t="s">
        <v>1</v>
      </c>
      <c r="K91" s="1" t="s">
        <v>6</v>
      </c>
      <c r="L91" s="1" t="s">
        <v>325</v>
      </c>
      <c r="N91" s="1" t="s">
        <v>9</v>
      </c>
      <c r="O91" s="1" t="s">
        <v>2690</v>
      </c>
      <c r="P91" s="1" t="s">
        <v>403</v>
      </c>
      <c r="Q91" s="1" t="s">
        <v>135</v>
      </c>
      <c r="R91" s="1" t="s">
        <v>2178</v>
      </c>
      <c r="S91" s="1">
        <v>600250</v>
      </c>
      <c r="T91" s="1" t="s">
        <v>317</v>
      </c>
      <c r="U91" s="1">
        <v>2439203</v>
      </c>
      <c r="V91" s="1" t="s">
        <v>639</v>
      </c>
      <c r="W91" s="1" t="s">
        <v>124</v>
      </c>
      <c r="X91" s="1" t="s">
        <v>125</v>
      </c>
      <c r="Y91" s="1" t="s">
        <v>126</v>
      </c>
      <c r="Z91" s="1">
        <v>0.5</v>
      </c>
      <c r="AA91" s="1">
        <v>1160</v>
      </c>
      <c r="AB91" s="1">
        <v>0</v>
      </c>
      <c r="AC91" s="1" t="s">
        <v>149</v>
      </c>
      <c r="AF91" s="1">
        <v>11</v>
      </c>
      <c r="AG91" s="1">
        <v>14</v>
      </c>
      <c r="AH91" s="3">
        <v>297</v>
      </c>
      <c r="AI91" s="3">
        <v>0</v>
      </c>
      <c r="AJ91" s="3">
        <v>297</v>
      </c>
      <c r="AK91" s="3">
        <v>297</v>
      </c>
      <c r="AL91" s="3">
        <v>0</v>
      </c>
      <c r="AM91" s="3">
        <v>297</v>
      </c>
      <c r="AN91" s="3">
        <v>0</v>
      </c>
      <c r="AO91" s="3">
        <v>0</v>
      </c>
      <c r="AP91" s="3">
        <v>297</v>
      </c>
      <c r="AQ91" s="3">
        <v>0</v>
      </c>
      <c r="AR91" s="3">
        <v>0</v>
      </c>
      <c r="AS91" s="3">
        <v>297</v>
      </c>
      <c r="AT91" s="3">
        <v>0</v>
      </c>
      <c r="AU91" s="3">
        <v>0</v>
      </c>
      <c r="AV91" s="3">
        <v>297</v>
      </c>
      <c r="AW91" s="3">
        <v>0</v>
      </c>
      <c r="AX91" s="3">
        <v>0</v>
      </c>
      <c r="AY91" s="3">
        <v>0</v>
      </c>
    </row>
    <row r="92" spans="1:51">
      <c r="A92" s="1">
        <v>742</v>
      </c>
      <c r="B92" s="2">
        <v>45946</v>
      </c>
      <c r="C92" s="1" t="s">
        <v>118</v>
      </c>
      <c r="D92" s="1">
        <v>9519194969</v>
      </c>
      <c r="E92" s="1">
        <v>2</v>
      </c>
      <c r="F92" s="1" t="s">
        <v>233</v>
      </c>
      <c r="G92" s="1" t="s">
        <v>2459</v>
      </c>
      <c r="H92" s="137" t="s">
        <v>120</v>
      </c>
      <c r="I92" s="1" t="s">
        <v>1</v>
      </c>
      <c r="K92" s="1" t="s">
        <v>6</v>
      </c>
      <c r="L92" s="1" t="s">
        <v>11</v>
      </c>
      <c r="N92" s="1" t="s">
        <v>7</v>
      </c>
      <c r="O92" s="1" t="s">
        <v>7</v>
      </c>
      <c r="P92" s="1" t="s">
        <v>138</v>
      </c>
      <c r="Q92" s="1" t="s">
        <v>139</v>
      </c>
      <c r="R92" s="1" t="s">
        <v>229</v>
      </c>
      <c r="S92" s="1">
        <v>925093</v>
      </c>
      <c r="T92" s="1" t="s">
        <v>230</v>
      </c>
      <c r="U92" s="1">
        <v>3627096</v>
      </c>
      <c r="V92" s="1" t="s">
        <v>234</v>
      </c>
      <c r="W92" s="1" t="s">
        <v>146</v>
      </c>
      <c r="X92" s="1" t="s">
        <v>147</v>
      </c>
      <c r="Y92" s="1" t="s">
        <v>148</v>
      </c>
      <c r="Z92" s="1">
        <v>0.8</v>
      </c>
      <c r="AA92" s="1">
        <v>1120</v>
      </c>
      <c r="AB92" s="1">
        <v>2000</v>
      </c>
      <c r="AC92" s="1" t="s">
        <v>149</v>
      </c>
      <c r="AF92" s="1">
        <v>0.1</v>
      </c>
      <c r="AG92" s="1">
        <v>9.9</v>
      </c>
      <c r="AH92" s="3">
        <v>26</v>
      </c>
      <c r="AI92" s="3">
        <v>0</v>
      </c>
      <c r="AJ92" s="3">
        <v>26</v>
      </c>
      <c r="AK92" s="3">
        <v>26</v>
      </c>
      <c r="AL92" s="3">
        <v>0</v>
      </c>
      <c r="AM92" s="3">
        <v>26</v>
      </c>
      <c r="AN92" s="3">
        <v>0</v>
      </c>
      <c r="AO92" s="3">
        <v>0</v>
      </c>
      <c r="AP92" s="3">
        <v>26</v>
      </c>
      <c r="AQ92" s="3">
        <v>0</v>
      </c>
      <c r="AR92" s="3">
        <v>0</v>
      </c>
      <c r="AS92" s="3">
        <v>26</v>
      </c>
      <c r="AT92" s="3">
        <v>0</v>
      </c>
      <c r="AU92" s="3">
        <v>0</v>
      </c>
      <c r="AV92" s="3">
        <v>0</v>
      </c>
      <c r="AW92" s="3">
        <v>26</v>
      </c>
      <c r="AX92" s="3">
        <v>0</v>
      </c>
      <c r="AY92" s="3">
        <v>0</v>
      </c>
    </row>
    <row r="93" spans="1:51">
      <c r="A93" s="1">
        <v>742</v>
      </c>
      <c r="B93" s="2">
        <v>45978</v>
      </c>
      <c r="C93" s="1" t="s">
        <v>118</v>
      </c>
      <c r="D93" s="1">
        <v>9519278610</v>
      </c>
      <c r="E93" s="1">
        <v>6</v>
      </c>
      <c r="F93" s="1" t="s">
        <v>1256</v>
      </c>
      <c r="G93" s="1" t="s">
        <v>2459</v>
      </c>
      <c r="H93" s="137" t="s">
        <v>120</v>
      </c>
      <c r="I93" s="1" t="s">
        <v>1</v>
      </c>
      <c r="K93" s="1" t="s">
        <v>6</v>
      </c>
      <c r="L93" s="1" t="s">
        <v>11</v>
      </c>
      <c r="N93" s="1" t="s">
        <v>7</v>
      </c>
      <c r="O93" s="1" t="s">
        <v>7</v>
      </c>
      <c r="P93" s="1" t="s">
        <v>228</v>
      </c>
      <c r="Q93" s="1" t="s">
        <v>139</v>
      </c>
      <c r="R93" s="1" t="s">
        <v>229</v>
      </c>
      <c r="S93" s="1">
        <v>925093</v>
      </c>
      <c r="T93" s="1" t="s">
        <v>230</v>
      </c>
      <c r="U93" s="1">
        <v>3542990</v>
      </c>
      <c r="V93" s="1" t="s">
        <v>1327</v>
      </c>
      <c r="W93" s="1" t="s">
        <v>146</v>
      </c>
      <c r="X93" s="1" t="s">
        <v>147</v>
      </c>
      <c r="Y93" s="1" t="s">
        <v>148</v>
      </c>
      <c r="Z93" s="1">
        <v>0.75</v>
      </c>
      <c r="AA93" s="1">
        <v>1120</v>
      </c>
      <c r="AB93" s="1">
        <v>2000</v>
      </c>
      <c r="AC93" s="1" t="s">
        <v>149</v>
      </c>
      <c r="AF93" s="1">
        <v>0.1</v>
      </c>
      <c r="AG93" s="1">
        <v>9.9</v>
      </c>
      <c r="AH93" s="3">
        <v>26</v>
      </c>
      <c r="AI93" s="3">
        <v>0</v>
      </c>
      <c r="AJ93" s="3">
        <v>26</v>
      </c>
      <c r="AK93" s="3">
        <v>26</v>
      </c>
      <c r="AL93" s="3">
        <v>0</v>
      </c>
      <c r="AM93" s="3">
        <v>26</v>
      </c>
      <c r="AN93" s="3">
        <v>0</v>
      </c>
      <c r="AO93" s="3">
        <v>0</v>
      </c>
      <c r="AP93" s="3">
        <v>26</v>
      </c>
      <c r="AQ93" s="3">
        <v>0</v>
      </c>
      <c r="AR93" s="3">
        <v>0</v>
      </c>
      <c r="AS93" s="3">
        <v>26</v>
      </c>
      <c r="AT93" s="3">
        <v>0</v>
      </c>
      <c r="AU93" s="3">
        <v>0</v>
      </c>
      <c r="AV93" s="3">
        <v>0</v>
      </c>
      <c r="AW93" s="3">
        <v>26</v>
      </c>
      <c r="AX93" s="3">
        <v>0</v>
      </c>
      <c r="AY93" s="3">
        <v>0</v>
      </c>
    </row>
    <row r="94" spans="1:51">
      <c r="A94" s="1">
        <v>742</v>
      </c>
      <c r="B94" s="2">
        <v>45980</v>
      </c>
      <c r="C94" s="1" t="s">
        <v>118</v>
      </c>
      <c r="D94" s="1">
        <v>9519286555</v>
      </c>
      <c r="E94" s="1">
        <v>4</v>
      </c>
      <c r="F94" s="1" t="s">
        <v>1579</v>
      </c>
      <c r="G94" s="1" t="s">
        <v>2282</v>
      </c>
      <c r="H94" s="137" t="s">
        <v>120</v>
      </c>
      <c r="I94" s="1" t="s">
        <v>1</v>
      </c>
      <c r="K94" s="1" t="s">
        <v>6</v>
      </c>
      <c r="L94" s="1" t="s">
        <v>11</v>
      </c>
      <c r="N94" s="1" t="s">
        <v>7</v>
      </c>
      <c r="O94" s="1" t="s">
        <v>7</v>
      </c>
      <c r="P94" s="1" t="s">
        <v>218</v>
      </c>
      <c r="Q94" s="1" t="s">
        <v>139</v>
      </c>
      <c r="R94" s="1" t="s">
        <v>219</v>
      </c>
      <c r="S94" s="1">
        <v>931662</v>
      </c>
      <c r="T94" s="1" t="s">
        <v>226</v>
      </c>
      <c r="U94" s="1">
        <v>3239548</v>
      </c>
      <c r="V94" s="1" t="s">
        <v>217</v>
      </c>
      <c r="W94" s="1" t="s">
        <v>146</v>
      </c>
      <c r="X94" s="1" t="s">
        <v>154</v>
      </c>
      <c r="Y94" s="1" t="s">
        <v>155</v>
      </c>
      <c r="Z94" s="1">
        <v>0.4</v>
      </c>
      <c r="AA94" s="1">
        <v>900</v>
      </c>
      <c r="AB94" s="1">
        <v>2500</v>
      </c>
      <c r="AC94" s="1" t="s">
        <v>149</v>
      </c>
      <c r="AF94" s="1">
        <v>2.5</v>
      </c>
      <c r="AG94" s="1">
        <v>5</v>
      </c>
      <c r="AH94" s="3">
        <v>21</v>
      </c>
      <c r="AI94" s="3">
        <v>0</v>
      </c>
      <c r="AJ94" s="3">
        <v>21</v>
      </c>
      <c r="AK94" s="3">
        <v>21</v>
      </c>
      <c r="AL94" s="3">
        <v>0</v>
      </c>
      <c r="AM94" s="3">
        <v>21</v>
      </c>
      <c r="AN94" s="3">
        <v>0</v>
      </c>
      <c r="AO94" s="3">
        <v>0</v>
      </c>
      <c r="AP94" s="3">
        <v>0</v>
      </c>
      <c r="AQ94" s="3">
        <v>21</v>
      </c>
      <c r="AR94" s="3">
        <v>0</v>
      </c>
      <c r="AS94" s="3">
        <v>21</v>
      </c>
      <c r="AT94" s="3">
        <v>0</v>
      </c>
      <c r="AU94" s="3">
        <v>0</v>
      </c>
      <c r="AV94" s="3">
        <v>0</v>
      </c>
      <c r="AW94" s="3">
        <v>0</v>
      </c>
      <c r="AX94" s="3">
        <v>21</v>
      </c>
      <c r="AY94" s="3">
        <v>0</v>
      </c>
    </row>
    <row r="95" spans="1:51">
      <c r="A95" s="1">
        <v>742</v>
      </c>
      <c r="B95" s="2">
        <v>45974</v>
      </c>
      <c r="C95" s="1" t="s">
        <v>358</v>
      </c>
      <c r="D95" s="1">
        <v>9519271555</v>
      </c>
      <c r="E95" s="1">
        <v>3</v>
      </c>
      <c r="F95" s="1" t="s">
        <v>1520</v>
      </c>
      <c r="G95" s="1" t="s">
        <v>133</v>
      </c>
      <c r="H95" s="137" t="s">
        <v>120</v>
      </c>
      <c r="I95" s="1" t="s">
        <v>1</v>
      </c>
      <c r="K95" s="1" t="s">
        <v>6</v>
      </c>
      <c r="L95" s="1" t="s">
        <v>9</v>
      </c>
      <c r="N95" s="1" t="s">
        <v>9</v>
      </c>
      <c r="O95" s="1" t="s">
        <v>2690</v>
      </c>
      <c r="P95" s="1" t="s">
        <v>376</v>
      </c>
      <c r="Q95" s="1" t="s">
        <v>135</v>
      </c>
      <c r="R95" s="1" t="s">
        <v>2179</v>
      </c>
      <c r="S95" s="1">
        <v>925428</v>
      </c>
      <c r="T95" s="1" t="s">
        <v>320</v>
      </c>
      <c r="U95" s="1">
        <v>3741589</v>
      </c>
      <c r="V95" s="1" t="s">
        <v>377</v>
      </c>
      <c r="W95" s="1" t="s">
        <v>124</v>
      </c>
      <c r="X95" s="1" t="s">
        <v>378</v>
      </c>
      <c r="Y95" s="1" t="s">
        <v>379</v>
      </c>
      <c r="Z95" s="1">
        <v>1.5</v>
      </c>
      <c r="AA95" s="1">
        <v>1250</v>
      </c>
      <c r="AB95" s="1">
        <v>0</v>
      </c>
      <c r="AC95" s="1" t="s">
        <v>149</v>
      </c>
      <c r="AF95" s="1">
        <v>14</v>
      </c>
      <c r="AG95" s="1">
        <v>27</v>
      </c>
      <c r="AH95" s="3">
        <v>290</v>
      </c>
      <c r="AI95" s="3">
        <v>233.19499999999999</v>
      </c>
      <c r="AJ95" s="3">
        <v>4.0149999999999997</v>
      </c>
      <c r="AK95" s="3">
        <v>1.9950000000000001</v>
      </c>
      <c r="AL95" s="3">
        <v>52.79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52.79</v>
      </c>
      <c r="AT95" s="3">
        <v>52.79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</row>
    <row r="96" spans="1:51">
      <c r="A96" s="1">
        <v>742</v>
      </c>
      <c r="B96" s="2">
        <v>45980</v>
      </c>
      <c r="C96" s="1" t="s">
        <v>118</v>
      </c>
      <c r="D96" s="1">
        <v>9519285086</v>
      </c>
      <c r="E96" s="1">
        <v>5</v>
      </c>
      <c r="F96" s="1" t="s">
        <v>1563</v>
      </c>
      <c r="G96" s="1" t="s">
        <v>2282</v>
      </c>
      <c r="H96" s="137" t="s">
        <v>120</v>
      </c>
      <c r="I96" s="1" t="s">
        <v>1</v>
      </c>
      <c r="K96" s="1" t="s">
        <v>6</v>
      </c>
      <c r="L96" s="1" t="s">
        <v>11</v>
      </c>
      <c r="N96" s="1" t="s">
        <v>7</v>
      </c>
      <c r="O96" s="1" t="s">
        <v>7</v>
      </c>
      <c r="P96" s="1" t="s">
        <v>173</v>
      </c>
      <c r="Q96" s="1" t="s">
        <v>139</v>
      </c>
      <c r="R96" s="1" t="s">
        <v>2177</v>
      </c>
      <c r="S96" s="1">
        <v>103227</v>
      </c>
      <c r="T96" s="1" t="s">
        <v>174</v>
      </c>
      <c r="U96" s="1">
        <v>3239542</v>
      </c>
      <c r="V96" s="1" t="s">
        <v>170</v>
      </c>
      <c r="W96" s="1" t="s">
        <v>146</v>
      </c>
      <c r="X96" s="1" t="s">
        <v>154</v>
      </c>
      <c r="Y96" s="1" t="s">
        <v>155</v>
      </c>
      <c r="Z96" s="1">
        <v>0.35</v>
      </c>
      <c r="AA96" s="1">
        <v>1000</v>
      </c>
      <c r="AB96" s="1">
        <v>2500</v>
      </c>
      <c r="AC96" s="1" t="s">
        <v>149</v>
      </c>
      <c r="AF96" s="1">
        <v>2</v>
      </c>
      <c r="AG96" s="1">
        <v>3.5</v>
      </c>
      <c r="AH96" s="3">
        <v>23</v>
      </c>
      <c r="AI96" s="3">
        <v>0</v>
      </c>
      <c r="AJ96" s="3">
        <v>23</v>
      </c>
      <c r="AK96" s="3">
        <v>23</v>
      </c>
      <c r="AL96" s="3">
        <v>0</v>
      </c>
      <c r="AM96" s="3">
        <v>23</v>
      </c>
      <c r="AN96" s="3">
        <v>0</v>
      </c>
      <c r="AO96" s="3">
        <v>0</v>
      </c>
      <c r="AP96" s="3">
        <v>0</v>
      </c>
      <c r="AQ96" s="3">
        <v>0</v>
      </c>
      <c r="AR96" s="3">
        <v>23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23</v>
      </c>
    </row>
    <row r="97" spans="1:51">
      <c r="A97" s="1">
        <v>742</v>
      </c>
      <c r="B97" s="2">
        <v>45982</v>
      </c>
      <c r="C97" s="1" t="s">
        <v>118</v>
      </c>
      <c r="D97" s="1">
        <v>9519292517</v>
      </c>
      <c r="E97" s="1">
        <v>1</v>
      </c>
      <c r="F97" s="1" t="s">
        <v>1642</v>
      </c>
      <c r="G97" s="1" t="s">
        <v>2459</v>
      </c>
      <c r="H97" s="137" t="s">
        <v>120</v>
      </c>
      <c r="I97" s="1" t="s">
        <v>1</v>
      </c>
      <c r="K97" s="1" t="s">
        <v>6</v>
      </c>
      <c r="L97" s="1" t="s">
        <v>11</v>
      </c>
      <c r="M97" s="1">
        <v>5500</v>
      </c>
      <c r="N97" s="1" t="s">
        <v>7</v>
      </c>
      <c r="O97" s="1" t="s">
        <v>7</v>
      </c>
      <c r="P97" s="1" t="s">
        <v>276</v>
      </c>
      <c r="Q97" s="1" t="s">
        <v>139</v>
      </c>
      <c r="R97" s="1" t="s">
        <v>241</v>
      </c>
      <c r="S97" s="1">
        <v>165053</v>
      </c>
      <c r="T97" s="1" t="s">
        <v>273</v>
      </c>
      <c r="U97" s="1">
        <v>2440959</v>
      </c>
      <c r="V97" s="1" t="s">
        <v>188</v>
      </c>
      <c r="W97" s="1" t="s">
        <v>146</v>
      </c>
      <c r="X97" s="1" t="s">
        <v>154</v>
      </c>
      <c r="Y97" s="1" t="s">
        <v>155</v>
      </c>
      <c r="Z97" s="1">
        <v>0.33</v>
      </c>
      <c r="AA97" s="1">
        <v>900</v>
      </c>
      <c r="AB97" s="1">
        <v>2500</v>
      </c>
      <c r="AC97" s="1" t="s">
        <v>149</v>
      </c>
      <c r="AF97" s="1">
        <v>2.8</v>
      </c>
      <c r="AG97" s="1">
        <v>3</v>
      </c>
      <c r="AH97" s="3">
        <v>21</v>
      </c>
      <c r="AI97" s="3">
        <v>0</v>
      </c>
      <c r="AJ97" s="3">
        <v>21</v>
      </c>
      <c r="AK97" s="3">
        <v>-0.11</v>
      </c>
      <c r="AL97" s="3">
        <v>0</v>
      </c>
      <c r="AM97" s="3">
        <v>21</v>
      </c>
      <c r="AN97" s="3">
        <v>0</v>
      </c>
      <c r="AO97" s="3">
        <v>21</v>
      </c>
      <c r="AP97" s="3">
        <v>0</v>
      </c>
      <c r="AQ97" s="3">
        <v>0</v>
      </c>
      <c r="AR97" s="3">
        <v>0</v>
      </c>
      <c r="AS97" s="3">
        <v>21</v>
      </c>
      <c r="AT97" s="3">
        <v>0</v>
      </c>
      <c r="AU97" s="3">
        <v>0</v>
      </c>
      <c r="AV97" s="3">
        <v>21</v>
      </c>
      <c r="AW97" s="3">
        <v>0</v>
      </c>
      <c r="AX97" s="3">
        <v>0</v>
      </c>
      <c r="AY97" s="3">
        <v>0</v>
      </c>
    </row>
    <row r="98" spans="1:51">
      <c r="A98" s="1">
        <v>742</v>
      </c>
      <c r="B98" s="2">
        <v>45957</v>
      </c>
      <c r="C98" s="1" t="s">
        <v>118</v>
      </c>
      <c r="D98" s="1">
        <v>9519220788</v>
      </c>
      <c r="E98" s="1">
        <v>3</v>
      </c>
      <c r="F98" s="1" t="s">
        <v>1394</v>
      </c>
      <c r="G98" s="1" t="s">
        <v>2282</v>
      </c>
      <c r="H98" s="137" t="s">
        <v>120</v>
      </c>
      <c r="I98" s="1" t="s">
        <v>1</v>
      </c>
      <c r="J98" s="1" t="s">
        <v>2439</v>
      </c>
      <c r="K98" s="1" t="s">
        <v>6</v>
      </c>
      <c r="L98" s="1" t="s">
        <v>11</v>
      </c>
      <c r="N98" s="1" t="s">
        <v>7</v>
      </c>
      <c r="O98" s="1" t="s">
        <v>7</v>
      </c>
      <c r="P98" s="1" t="s">
        <v>201</v>
      </c>
      <c r="Q98" s="1" t="s">
        <v>135</v>
      </c>
      <c r="R98" s="1" t="s">
        <v>205</v>
      </c>
      <c r="S98" s="1">
        <v>931525</v>
      </c>
      <c r="T98" s="1" t="s">
        <v>192</v>
      </c>
      <c r="U98" s="1">
        <v>3239548</v>
      </c>
      <c r="V98" s="1" t="s">
        <v>217</v>
      </c>
      <c r="W98" s="1" t="s">
        <v>146</v>
      </c>
      <c r="X98" s="1" t="s">
        <v>154</v>
      </c>
      <c r="Y98" s="1" t="s">
        <v>155</v>
      </c>
      <c r="Z98" s="1">
        <v>0.4</v>
      </c>
      <c r="AA98" s="1">
        <v>900</v>
      </c>
      <c r="AB98" s="1">
        <v>2500</v>
      </c>
      <c r="AC98" s="1" t="s">
        <v>149</v>
      </c>
      <c r="AF98" s="1">
        <v>2.5</v>
      </c>
      <c r="AG98" s="1">
        <v>3</v>
      </c>
      <c r="AH98" s="3">
        <v>21</v>
      </c>
      <c r="AI98" s="3">
        <v>0</v>
      </c>
      <c r="AJ98" s="3">
        <v>21</v>
      </c>
      <c r="AK98" s="3">
        <v>21</v>
      </c>
      <c r="AL98" s="3">
        <v>0</v>
      </c>
      <c r="AM98" s="3">
        <v>21</v>
      </c>
      <c r="AN98" s="3">
        <v>0</v>
      </c>
      <c r="AO98" s="3">
        <v>21</v>
      </c>
      <c r="AP98" s="3">
        <v>0</v>
      </c>
      <c r="AQ98" s="3">
        <v>0</v>
      </c>
      <c r="AR98" s="3">
        <v>0</v>
      </c>
      <c r="AS98" s="3">
        <v>21</v>
      </c>
      <c r="AT98" s="3">
        <v>0</v>
      </c>
      <c r="AU98" s="3">
        <v>0</v>
      </c>
      <c r="AV98" s="3">
        <v>21</v>
      </c>
      <c r="AW98" s="3">
        <v>0</v>
      </c>
      <c r="AX98" s="3">
        <v>0</v>
      </c>
      <c r="AY98" s="3">
        <v>0</v>
      </c>
    </row>
    <row r="99" spans="1:51">
      <c r="A99" s="1">
        <v>742</v>
      </c>
      <c r="B99" s="2">
        <v>45974</v>
      </c>
      <c r="C99" s="1" t="s">
        <v>118</v>
      </c>
      <c r="D99" s="1">
        <v>9519270899</v>
      </c>
      <c r="E99" s="1">
        <v>3</v>
      </c>
      <c r="F99" s="1" t="s">
        <v>1424</v>
      </c>
      <c r="G99" s="1" t="s">
        <v>2459</v>
      </c>
      <c r="H99" s="137" t="s">
        <v>120</v>
      </c>
      <c r="I99" s="1" t="s">
        <v>1</v>
      </c>
      <c r="K99" s="1" t="s">
        <v>6</v>
      </c>
      <c r="L99" s="1" t="s">
        <v>11</v>
      </c>
      <c r="N99" s="1" t="s">
        <v>7</v>
      </c>
      <c r="O99" s="1" t="s">
        <v>7</v>
      </c>
      <c r="P99" s="1" t="s">
        <v>237</v>
      </c>
      <c r="Q99" s="1" t="s">
        <v>139</v>
      </c>
      <c r="R99" s="1" t="s">
        <v>241</v>
      </c>
      <c r="S99" s="1">
        <v>121328</v>
      </c>
      <c r="T99" s="1" t="s">
        <v>238</v>
      </c>
      <c r="U99" s="1">
        <v>3239536</v>
      </c>
      <c r="V99" s="1" t="s">
        <v>158</v>
      </c>
      <c r="W99" s="1" t="s">
        <v>146</v>
      </c>
      <c r="X99" s="1" t="s">
        <v>154</v>
      </c>
      <c r="Y99" s="1" t="s">
        <v>155</v>
      </c>
      <c r="Z99" s="1">
        <v>0.35</v>
      </c>
      <c r="AA99" s="1">
        <v>900</v>
      </c>
      <c r="AB99" s="1">
        <v>2500</v>
      </c>
      <c r="AC99" s="1" t="s">
        <v>149</v>
      </c>
      <c r="AF99" s="1">
        <v>2.5</v>
      </c>
      <c r="AG99" s="1">
        <v>3.2</v>
      </c>
      <c r="AH99" s="3">
        <v>21</v>
      </c>
      <c r="AI99" s="3">
        <v>0</v>
      </c>
      <c r="AJ99" s="3">
        <v>21</v>
      </c>
      <c r="AK99" s="3">
        <v>0.41499999999999998</v>
      </c>
      <c r="AL99" s="3">
        <v>0</v>
      </c>
      <c r="AM99" s="3">
        <v>21</v>
      </c>
      <c r="AN99" s="3">
        <v>0</v>
      </c>
      <c r="AO99" s="3">
        <v>21</v>
      </c>
      <c r="AP99" s="3">
        <v>0</v>
      </c>
      <c r="AQ99" s="3">
        <v>0</v>
      </c>
      <c r="AR99" s="3">
        <v>0</v>
      </c>
      <c r="AS99" s="3">
        <v>21</v>
      </c>
      <c r="AT99" s="3">
        <v>0</v>
      </c>
      <c r="AU99" s="3">
        <v>0</v>
      </c>
      <c r="AV99" s="3">
        <v>21</v>
      </c>
      <c r="AW99" s="3">
        <v>0</v>
      </c>
      <c r="AX99" s="3">
        <v>0</v>
      </c>
      <c r="AY99" s="3">
        <v>0</v>
      </c>
    </row>
    <row r="100" spans="1:51">
      <c r="A100" s="1">
        <v>742</v>
      </c>
      <c r="B100" s="2">
        <v>45978</v>
      </c>
      <c r="C100" s="1" t="s">
        <v>118</v>
      </c>
      <c r="D100" s="1">
        <v>9519278610</v>
      </c>
      <c r="E100" s="1">
        <v>5</v>
      </c>
      <c r="F100" s="1" t="s">
        <v>1255</v>
      </c>
      <c r="G100" s="1" t="s">
        <v>2459</v>
      </c>
      <c r="H100" s="137" t="s">
        <v>120</v>
      </c>
      <c r="I100" s="1" t="s">
        <v>1</v>
      </c>
      <c r="K100" s="1" t="s">
        <v>6</v>
      </c>
      <c r="L100" s="1" t="s">
        <v>11</v>
      </c>
      <c r="N100" s="1" t="s">
        <v>7</v>
      </c>
      <c r="O100" s="1" t="s">
        <v>7</v>
      </c>
      <c r="P100" s="1" t="s">
        <v>228</v>
      </c>
      <c r="Q100" s="1" t="s">
        <v>139</v>
      </c>
      <c r="R100" s="1" t="s">
        <v>229</v>
      </c>
      <c r="S100" s="1">
        <v>925093</v>
      </c>
      <c r="T100" s="1" t="s">
        <v>230</v>
      </c>
      <c r="U100" s="1">
        <v>3533337</v>
      </c>
      <c r="V100" s="1" t="s">
        <v>1326</v>
      </c>
      <c r="W100" s="1" t="s">
        <v>146</v>
      </c>
      <c r="X100" s="1" t="s">
        <v>147</v>
      </c>
      <c r="Y100" s="1" t="s">
        <v>148</v>
      </c>
      <c r="Z100" s="1">
        <v>0.7</v>
      </c>
      <c r="AA100" s="1">
        <v>1120</v>
      </c>
      <c r="AB100" s="1">
        <v>2000</v>
      </c>
      <c r="AC100" s="1" t="s">
        <v>149</v>
      </c>
      <c r="AF100" s="1">
        <v>0.1</v>
      </c>
      <c r="AG100" s="1">
        <v>9.9</v>
      </c>
      <c r="AH100" s="3">
        <v>26</v>
      </c>
      <c r="AI100" s="3">
        <v>0</v>
      </c>
      <c r="AJ100" s="3">
        <v>26</v>
      </c>
      <c r="AK100" s="3">
        <v>26</v>
      </c>
      <c r="AL100" s="3">
        <v>0</v>
      </c>
      <c r="AM100" s="3">
        <v>26</v>
      </c>
      <c r="AN100" s="3">
        <v>0</v>
      </c>
      <c r="AO100" s="3">
        <v>0</v>
      </c>
      <c r="AP100" s="3">
        <v>26</v>
      </c>
      <c r="AQ100" s="3">
        <v>0</v>
      </c>
      <c r="AR100" s="3">
        <v>0</v>
      </c>
      <c r="AS100" s="3">
        <v>26</v>
      </c>
      <c r="AT100" s="3">
        <v>0</v>
      </c>
      <c r="AU100" s="3">
        <v>0</v>
      </c>
      <c r="AV100" s="3">
        <v>0</v>
      </c>
      <c r="AW100" s="3">
        <v>26</v>
      </c>
      <c r="AX100" s="3">
        <v>0</v>
      </c>
      <c r="AY100" s="3">
        <v>0</v>
      </c>
    </row>
    <row r="101" spans="1:51">
      <c r="A101" s="1">
        <v>742</v>
      </c>
      <c r="B101" s="2">
        <v>45980</v>
      </c>
      <c r="C101" s="1" t="s">
        <v>118</v>
      </c>
      <c r="D101" s="1">
        <v>9519285141</v>
      </c>
      <c r="E101" s="1">
        <v>2</v>
      </c>
      <c r="F101" s="1" t="s">
        <v>1632</v>
      </c>
      <c r="G101" s="1" t="s">
        <v>2459</v>
      </c>
      <c r="H101" s="137" t="s">
        <v>120</v>
      </c>
      <c r="I101" s="1" t="s">
        <v>1</v>
      </c>
      <c r="K101" s="1" t="s">
        <v>6</v>
      </c>
      <c r="L101" s="1" t="s">
        <v>11</v>
      </c>
      <c r="N101" s="1" t="s">
        <v>7</v>
      </c>
      <c r="O101" s="1" t="s">
        <v>7</v>
      </c>
      <c r="P101" s="1" t="s">
        <v>178</v>
      </c>
      <c r="Q101" s="1" t="s">
        <v>139</v>
      </c>
      <c r="R101" s="1" t="s">
        <v>2177</v>
      </c>
      <c r="S101" s="1">
        <v>103227</v>
      </c>
      <c r="T101" s="1" t="s">
        <v>174</v>
      </c>
      <c r="U101" s="1">
        <v>3239536</v>
      </c>
      <c r="V101" s="1" t="s">
        <v>158</v>
      </c>
      <c r="W101" s="1" t="s">
        <v>146</v>
      </c>
      <c r="X101" s="1" t="s">
        <v>154</v>
      </c>
      <c r="Y101" s="1" t="s">
        <v>155</v>
      </c>
      <c r="Z101" s="1">
        <v>0.35</v>
      </c>
      <c r="AA101" s="1">
        <v>900</v>
      </c>
      <c r="AB101" s="1">
        <v>2500</v>
      </c>
      <c r="AC101" s="1" t="s">
        <v>149</v>
      </c>
      <c r="AF101" s="1">
        <v>2</v>
      </c>
      <c r="AG101" s="1">
        <v>3.5</v>
      </c>
      <c r="AH101" s="3">
        <v>21</v>
      </c>
      <c r="AI101" s="3">
        <v>0</v>
      </c>
      <c r="AJ101" s="3">
        <v>21</v>
      </c>
      <c r="AK101" s="3">
        <v>0.2</v>
      </c>
      <c r="AL101" s="3">
        <v>0</v>
      </c>
      <c r="AM101" s="3">
        <v>21</v>
      </c>
      <c r="AN101" s="3">
        <v>0</v>
      </c>
      <c r="AO101" s="3">
        <v>21</v>
      </c>
      <c r="AP101" s="3">
        <v>0</v>
      </c>
      <c r="AQ101" s="3">
        <v>0</v>
      </c>
      <c r="AR101" s="3">
        <v>0</v>
      </c>
      <c r="AS101" s="3">
        <v>21</v>
      </c>
      <c r="AT101" s="3">
        <v>0</v>
      </c>
      <c r="AU101" s="3">
        <v>0</v>
      </c>
      <c r="AV101" s="3">
        <v>21</v>
      </c>
      <c r="AW101" s="3">
        <v>0</v>
      </c>
      <c r="AX101" s="3">
        <v>0</v>
      </c>
      <c r="AY101" s="3">
        <v>0</v>
      </c>
    </row>
    <row r="102" spans="1:51">
      <c r="A102" s="1">
        <v>742</v>
      </c>
      <c r="B102" s="2">
        <v>45989</v>
      </c>
      <c r="C102" s="1" t="s">
        <v>118</v>
      </c>
      <c r="D102" s="1">
        <v>9519312376</v>
      </c>
      <c r="E102" s="1">
        <v>6</v>
      </c>
      <c r="F102" s="1" t="s">
        <v>1751</v>
      </c>
      <c r="G102" s="1" t="s">
        <v>2282</v>
      </c>
      <c r="H102" s="137" t="s">
        <v>120</v>
      </c>
      <c r="I102" s="1" t="s">
        <v>1</v>
      </c>
      <c r="K102" s="1" t="s">
        <v>6</v>
      </c>
      <c r="L102" s="1" t="s">
        <v>11</v>
      </c>
      <c r="N102" s="1" t="s">
        <v>7</v>
      </c>
      <c r="O102" s="1" t="s">
        <v>7</v>
      </c>
      <c r="P102" s="1" t="s">
        <v>237</v>
      </c>
      <c r="Q102" s="1" t="s">
        <v>139</v>
      </c>
      <c r="R102" s="1" t="s">
        <v>241</v>
      </c>
      <c r="S102" s="1">
        <v>121328</v>
      </c>
      <c r="T102" s="1" t="s">
        <v>238</v>
      </c>
      <c r="U102" s="1">
        <v>3239572</v>
      </c>
      <c r="V102" s="1" t="s">
        <v>1479</v>
      </c>
      <c r="W102" s="1" t="s">
        <v>146</v>
      </c>
      <c r="X102" s="1" t="s">
        <v>154</v>
      </c>
      <c r="Y102" s="1" t="s">
        <v>155</v>
      </c>
      <c r="Z102" s="1">
        <v>0.48</v>
      </c>
      <c r="AA102" s="1">
        <v>1000</v>
      </c>
      <c r="AB102" s="1">
        <v>2500</v>
      </c>
      <c r="AC102" s="1" t="s">
        <v>149</v>
      </c>
      <c r="AF102" s="1">
        <v>2.8</v>
      </c>
      <c r="AG102" s="1">
        <v>3</v>
      </c>
      <c r="AH102" s="3">
        <v>23</v>
      </c>
      <c r="AI102" s="3">
        <v>0</v>
      </c>
      <c r="AJ102" s="3">
        <v>23</v>
      </c>
      <c r="AK102" s="3">
        <v>23</v>
      </c>
      <c r="AL102" s="3">
        <v>0</v>
      </c>
      <c r="AM102" s="3">
        <v>23</v>
      </c>
      <c r="AN102" s="3">
        <v>0</v>
      </c>
      <c r="AO102" s="3">
        <v>0</v>
      </c>
      <c r="AP102" s="3">
        <v>0</v>
      </c>
      <c r="AQ102" s="3">
        <v>0</v>
      </c>
      <c r="AR102" s="3">
        <v>23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23</v>
      </c>
    </row>
    <row r="103" spans="1:51">
      <c r="A103" s="1">
        <v>742</v>
      </c>
      <c r="B103" s="2">
        <v>45978</v>
      </c>
      <c r="C103" s="1" t="s">
        <v>118</v>
      </c>
      <c r="D103" s="1">
        <v>9519278610</v>
      </c>
      <c r="E103" s="1">
        <v>7</v>
      </c>
      <c r="F103" s="1" t="s">
        <v>1535</v>
      </c>
      <c r="G103" s="1" t="s">
        <v>2459</v>
      </c>
      <c r="H103" s="137" t="s">
        <v>120</v>
      </c>
      <c r="I103" s="1" t="s">
        <v>1</v>
      </c>
      <c r="K103" s="1" t="s">
        <v>6</v>
      </c>
      <c r="L103" s="1" t="s">
        <v>11</v>
      </c>
      <c r="N103" s="1" t="s">
        <v>7</v>
      </c>
      <c r="O103" s="1" t="s">
        <v>7</v>
      </c>
      <c r="P103" s="1" t="s">
        <v>228</v>
      </c>
      <c r="Q103" s="1" t="s">
        <v>139</v>
      </c>
      <c r="R103" s="1" t="s">
        <v>229</v>
      </c>
      <c r="S103" s="1">
        <v>925093</v>
      </c>
      <c r="T103" s="1" t="s">
        <v>230</v>
      </c>
      <c r="U103" s="1">
        <v>3627096</v>
      </c>
      <c r="V103" s="1" t="s">
        <v>234</v>
      </c>
      <c r="W103" s="1" t="s">
        <v>146</v>
      </c>
      <c r="X103" s="1" t="s">
        <v>147</v>
      </c>
      <c r="Y103" s="1" t="s">
        <v>148</v>
      </c>
      <c r="Z103" s="1">
        <v>0.8</v>
      </c>
      <c r="AA103" s="1">
        <v>1120</v>
      </c>
      <c r="AB103" s="1">
        <v>2000</v>
      </c>
      <c r="AC103" s="1" t="s">
        <v>149</v>
      </c>
      <c r="AF103" s="1">
        <v>0.1</v>
      </c>
      <c r="AG103" s="1">
        <v>9.9</v>
      </c>
      <c r="AH103" s="3">
        <v>26</v>
      </c>
      <c r="AI103" s="3">
        <v>0</v>
      </c>
      <c r="AJ103" s="3">
        <v>26</v>
      </c>
      <c r="AK103" s="3">
        <v>26</v>
      </c>
      <c r="AL103" s="3">
        <v>0</v>
      </c>
      <c r="AM103" s="3">
        <v>26</v>
      </c>
      <c r="AN103" s="3">
        <v>0</v>
      </c>
      <c r="AO103" s="3">
        <v>0</v>
      </c>
      <c r="AP103" s="3">
        <v>26</v>
      </c>
      <c r="AQ103" s="3">
        <v>0</v>
      </c>
      <c r="AR103" s="3">
        <v>0</v>
      </c>
      <c r="AS103" s="3">
        <v>26</v>
      </c>
      <c r="AT103" s="3">
        <v>0</v>
      </c>
      <c r="AU103" s="3">
        <v>0</v>
      </c>
      <c r="AV103" s="3">
        <v>0</v>
      </c>
      <c r="AW103" s="3">
        <v>26</v>
      </c>
      <c r="AX103" s="3">
        <v>0</v>
      </c>
      <c r="AY103" s="3">
        <v>0</v>
      </c>
    </row>
    <row r="104" spans="1:51">
      <c r="A104" s="1">
        <v>742</v>
      </c>
      <c r="B104" s="2">
        <v>45980</v>
      </c>
      <c r="C104" s="1" t="s">
        <v>118</v>
      </c>
      <c r="D104" s="1">
        <v>9519286555</v>
      </c>
      <c r="E104" s="1">
        <v>3</v>
      </c>
      <c r="F104" s="1" t="s">
        <v>1578</v>
      </c>
      <c r="G104" s="1" t="s">
        <v>2282</v>
      </c>
      <c r="H104" s="137" t="s">
        <v>120</v>
      </c>
      <c r="I104" s="1" t="s">
        <v>1</v>
      </c>
      <c r="K104" s="1" t="s">
        <v>6</v>
      </c>
      <c r="L104" s="1" t="s">
        <v>11</v>
      </c>
      <c r="N104" s="1" t="s">
        <v>7</v>
      </c>
      <c r="O104" s="1" t="s">
        <v>7</v>
      </c>
      <c r="P104" s="1" t="s">
        <v>218</v>
      </c>
      <c r="Q104" s="1" t="s">
        <v>139</v>
      </c>
      <c r="R104" s="1" t="s">
        <v>219</v>
      </c>
      <c r="S104" s="1">
        <v>931662</v>
      </c>
      <c r="T104" s="1" t="s">
        <v>226</v>
      </c>
      <c r="U104" s="1">
        <v>3239542</v>
      </c>
      <c r="V104" s="1" t="s">
        <v>170</v>
      </c>
      <c r="W104" s="1" t="s">
        <v>146</v>
      </c>
      <c r="X104" s="1" t="s">
        <v>154</v>
      </c>
      <c r="Y104" s="1" t="s">
        <v>155</v>
      </c>
      <c r="Z104" s="1">
        <v>0.35</v>
      </c>
      <c r="AA104" s="1">
        <v>1000</v>
      </c>
      <c r="AB104" s="1">
        <v>2500</v>
      </c>
      <c r="AC104" s="1" t="s">
        <v>149</v>
      </c>
      <c r="AF104" s="1">
        <v>1</v>
      </c>
      <c r="AG104" s="1">
        <v>5</v>
      </c>
      <c r="AH104" s="3">
        <v>23</v>
      </c>
      <c r="AI104" s="3">
        <v>0</v>
      </c>
      <c r="AJ104" s="3">
        <v>23</v>
      </c>
      <c r="AK104" s="3">
        <v>23</v>
      </c>
      <c r="AL104" s="3">
        <v>0</v>
      </c>
      <c r="AM104" s="3">
        <v>23</v>
      </c>
      <c r="AN104" s="3">
        <v>0</v>
      </c>
      <c r="AO104" s="3">
        <v>0</v>
      </c>
      <c r="AP104" s="3">
        <v>0</v>
      </c>
      <c r="AQ104" s="3">
        <v>0</v>
      </c>
      <c r="AR104" s="3">
        <v>23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23</v>
      </c>
    </row>
    <row r="105" spans="1:51">
      <c r="A105" s="1">
        <v>743</v>
      </c>
      <c r="B105" s="2">
        <v>45992</v>
      </c>
      <c r="C105" s="1" t="s">
        <v>118</v>
      </c>
      <c r="D105" s="1">
        <v>9519323208</v>
      </c>
      <c r="E105" s="1">
        <v>2</v>
      </c>
      <c r="F105" s="1" t="s">
        <v>2031</v>
      </c>
      <c r="G105" s="1" t="s">
        <v>133</v>
      </c>
      <c r="H105" s="137" t="s">
        <v>120</v>
      </c>
      <c r="I105" s="1" t="s">
        <v>1</v>
      </c>
      <c r="J105" s="1" t="s">
        <v>2436</v>
      </c>
      <c r="K105" s="1" t="s">
        <v>18</v>
      </c>
      <c r="L105" s="1" t="s">
        <v>2233</v>
      </c>
      <c r="N105" s="1" t="s">
        <v>7</v>
      </c>
      <c r="O105" s="1" t="s">
        <v>7</v>
      </c>
      <c r="P105" s="1" t="s">
        <v>806</v>
      </c>
      <c r="Q105" s="1" t="s">
        <v>139</v>
      </c>
      <c r="R105" s="1" t="s">
        <v>2174</v>
      </c>
      <c r="S105" s="1">
        <v>929931</v>
      </c>
      <c r="T105" s="1" t="s">
        <v>807</v>
      </c>
      <c r="U105" s="1">
        <v>1851106</v>
      </c>
      <c r="V105" s="1" t="s">
        <v>779</v>
      </c>
      <c r="W105" s="1" t="s">
        <v>762</v>
      </c>
      <c r="X105" s="1" t="s">
        <v>744</v>
      </c>
      <c r="Y105" s="1" t="s">
        <v>763</v>
      </c>
      <c r="Z105" s="1">
        <v>0.6</v>
      </c>
      <c r="AA105" s="1">
        <v>1250</v>
      </c>
      <c r="AB105" s="1">
        <v>0</v>
      </c>
      <c r="AC105" s="1" t="s">
        <v>149</v>
      </c>
      <c r="AF105" s="1">
        <v>4</v>
      </c>
      <c r="AG105" s="1">
        <v>6</v>
      </c>
      <c r="AH105" s="3">
        <v>29</v>
      </c>
      <c r="AI105" s="3">
        <v>26.86</v>
      </c>
      <c r="AJ105" s="3">
        <v>2.14</v>
      </c>
      <c r="AK105" s="3">
        <v>2.14</v>
      </c>
      <c r="AL105" s="3">
        <v>26.86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26.86</v>
      </c>
      <c r="AT105" s="3">
        <v>26.86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</row>
    <row r="106" spans="1:51">
      <c r="A106" s="1">
        <v>743</v>
      </c>
      <c r="B106" s="2">
        <v>45992</v>
      </c>
      <c r="C106" s="1" t="s">
        <v>118</v>
      </c>
      <c r="D106" s="1">
        <v>9519323208</v>
      </c>
      <c r="E106" s="1">
        <v>3</v>
      </c>
      <c r="F106" s="1" t="s">
        <v>2032</v>
      </c>
      <c r="G106" s="1" t="s">
        <v>133</v>
      </c>
      <c r="H106" s="137" t="s">
        <v>120</v>
      </c>
      <c r="I106" s="1" t="s">
        <v>1</v>
      </c>
      <c r="J106" s="1" t="s">
        <v>2436</v>
      </c>
      <c r="K106" s="1" t="s">
        <v>18</v>
      </c>
      <c r="L106" s="1" t="s">
        <v>2233</v>
      </c>
      <c r="N106" s="1" t="s">
        <v>7</v>
      </c>
      <c r="O106" s="1" t="s">
        <v>7</v>
      </c>
      <c r="P106" s="1" t="s">
        <v>806</v>
      </c>
      <c r="Q106" s="1" t="s">
        <v>139</v>
      </c>
      <c r="R106" s="1" t="s">
        <v>2174</v>
      </c>
      <c r="S106" s="1">
        <v>929931</v>
      </c>
      <c r="T106" s="1" t="s">
        <v>807</v>
      </c>
      <c r="U106" s="1">
        <v>1851102</v>
      </c>
      <c r="V106" s="1" t="s">
        <v>782</v>
      </c>
      <c r="W106" s="1" t="s">
        <v>762</v>
      </c>
      <c r="X106" s="1" t="s">
        <v>744</v>
      </c>
      <c r="Y106" s="1" t="s">
        <v>763</v>
      </c>
      <c r="Z106" s="1">
        <v>0.5</v>
      </c>
      <c r="AA106" s="1">
        <v>1250</v>
      </c>
      <c r="AB106" s="1">
        <v>0</v>
      </c>
      <c r="AC106" s="1" t="s">
        <v>149</v>
      </c>
      <c r="AF106" s="1">
        <v>4</v>
      </c>
      <c r="AG106" s="1">
        <v>6</v>
      </c>
      <c r="AH106" s="3">
        <v>29</v>
      </c>
      <c r="AI106" s="3">
        <v>26.93</v>
      </c>
      <c r="AJ106" s="3">
        <v>2.0699999999999998</v>
      </c>
      <c r="AK106" s="3">
        <v>2.0699999999999998</v>
      </c>
      <c r="AL106" s="3">
        <v>26.93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26.93</v>
      </c>
      <c r="AT106" s="3">
        <v>26.93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</row>
    <row r="107" spans="1:51">
      <c r="A107" s="1">
        <v>742</v>
      </c>
      <c r="B107" s="2">
        <v>45993</v>
      </c>
      <c r="C107" s="1" t="s">
        <v>358</v>
      </c>
      <c r="D107" s="1">
        <v>9519324703</v>
      </c>
      <c r="E107" s="1">
        <v>4</v>
      </c>
      <c r="F107" s="1" t="s">
        <v>2033</v>
      </c>
      <c r="G107" s="1" t="s">
        <v>2282</v>
      </c>
      <c r="H107" s="137" t="s">
        <v>120</v>
      </c>
      <c r="I107" s="1" t="s">
        <v>1</v>
      </c>
      <c r="K107" s="1" t="s">
        <v>6</v>
      </c>
      <c r="L107" s="1" t="s">
        <v>325</v>
      </c>
      <c r="N107" s="1" t="s">
        <v>9</v>
      </c>
      <c r="O107" s="1" t="s">
        <v>2690</v>
      </c>
      <c r="P107" s="1" t="s">
        <v>403</v>
      </c>
      <c r="Q107" s="1" t="s">
        <v>135</v>
      </c>
      <c r="R107" s="1" t="s">
        <v>2178</v>
      </c>
      <c r="S107" s="1">
        <v>600250</v>
      </c>
      <c r="T107" s="1" t="s">
        <v>317</v>
      </c>
      <c r="U107" s="1">
        <v>2439203</v>
      </c>
      <c r="V107" s="1" t="s">
        <v>639</v>
      </c>
      <c r="W107" s="1" t="s">
        <v>124</v>
      </c>
      <c r="X107" s="1" t="s">
        <v>125</v>
      </c>
      <c r="Y107" s="1" t="s">
        <v>126</v>
      </c>
      <c r="Z107" s="1">
        <v>0.5</v>
      </c>
      <c r="AA107" s="1">
        <v>1160</v>
      </c>
      <c r="AB107" s="1">
        <v>0</v>
      </c>
      <c r="AC107" s="1" t="s">
        <v>149</v>
      </c>
      <c r="AF107" s="1">
        <v>11</v>
      </c>
      <c r="AG107" s="1">
        <v>14</v>
      </c>
      <c r="AH107" s="3">
        <v>297</v>
      </c>
      <c r="AI107" s="3">
        <v>0</v>
      </c>
      <c r="AJ107" s="3">
        <v>297</v>
      </c>
      <c r="AK107" s="3">
        <v>297</v>
      </c>
      <c r="AL107" s="3">
        <v>0</v>
      </c>
      <c r="AM107" s="3">
        <v>297</v>
      </c>
      <c r="AN107" s="3">
        <v>0</v>
      </c>
      <c r="AO107" s="3">
        <v>297</v>
      </c>
      <c r="AP107" s="3">
        <v>0</v>
      </c>
      <c r="AQ107" s="3">
        <v>0</v>
      </c>
      <c r="AR107" s="3">
        <v>0</v>
      </c>
      <c r="AS107" s="3">
        <v>297</v>
      </c>
      <c r="AT107" s="3">
        <v>0</v>
      </c>
      <c r="AU107" s="3">
        <v>297</v>
      </c>
      <c r="AV107" s="3">
        <v>0</v>
      </c>
      <c r="AW107" s="3">
        <v>0</v>
      </c>
      <c r="AX107" s="3">
        <v>0</v>
      </c>
      <c r="AY107" s="3">
        <v>0</v>
      </c>
    </row>
    <row r="108" spans="1:51">
      <c r="A108" s="1">
        <v>743</v>
      </c>
      <c r="B108" s="2">
        <v>45999</v>
      </c>
      <c r="C108" s="1" t="s">
        <v>118</v>
      </c>
      <c r="D108" s="1">
        <v>9519340812</v>
      </c>
      <c r="E108" s="1">
        <v>1</v>
      </c>
      <c r="F108" s="1" t="s">
        <v>2034</v>
      </c>
      <c r="G108" s="1" t="s">
        <v>133</v>
      </c>
      <c r="H108" s="137" t="s">
        <v>120</v>
      </c>
      <c r="I108" s="1" t="s">
        <v>1</v>
      </c>
      <c r="J108" s="1" t="s">
        <v>2436</v>
      </c>
      <c r="K108" s="1" t="s">
        <v>18</v>
      </c>
      <c r="L108" s="1" t="s">
        <v>2233</v>
      </c>
      <c r="N108" s="1" t="s">
        <v>7</v>
      </c>
      <c r="O108" s="1" t="s">
        <v>7</v>
      </c>
      <c r="P108" s="1" t="s">
        <v>806</v>
      </c>
      <c r="Q108" s="1" t="s">
        <v>139</v>
      </c>
      <c r="R108" s="1" t="s">
        <v>2174</v>
      </c>
      <c r="S108" s="1">
        <v>929931</v>
      </c>
      <c r="T108" s="1" t="s">
        <v>807</v>
      </c>
      <c r="U108" s="1">
        <v>1851102</v>
      </c>
      <c r="V108" s="1" t="s">
        <v>782</v>
      </c>
      <c r="W108" s="1" t="s">
        <v>762</v>
      </c>
      <c r="X108" s="1" t="s">
        <v>744</v>
      </c>
      <c r="Y108" s="1" t="s">
        <v>763</v>
      </c>
      <c r="Z108" s="1">
        <v>0.5</v>
      </c>
      <c r="AA108" s="1">
        <v>1250</v>
      </c>
      <c r="AB108" s="1">
        <v>0</v>
      </c>
      <c r="AC108" s="1" t="s">
        <v>149</v>
      </c>
      <c r="AF108" s="1">
        <v>4</v>
      </c>
      <c r="AG108" s="1">
        <v>6</v>
      </c>
      <c r="AH108" s="3">
        <v>29</v>
      </c>
      <c r="AI108" s="3">
        <v>17.63</v>
      </c>
      <c r="AJ108" s="3">
        <v>11.37</v>
      </c>
      <c r="AK108" s="3">
        <v>11.37</v>
      </c>
      <c r="AL108" s="3">
        <v>8.879999999999999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8.879999999999999</v>
      </c>
      <c r="AT108" s="3">
        <v>8.879999999999999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</row>
    <row r="109" spans="1:51">
      <c r="A109" s="1">
        <v>742</v>
      </c>
      <c r="B109" s="2">
        <v>45995</v>
      </c>
      <c r="C109" s="1" t="s">
        <v>358</v>
      </c>
      <c r="D109" s="1">
        <v>9519331820</v>
      </c>
      <c r="E109" s="1">
        <v>1</v>
      </c>
      <c r="F109" s="1" t="s">
        <v>2035</v>
      </c>
      <c r="G109" s="1" t="s">
        <v>133</v>
      </c>
      <c r="H109" s="137" t="s">
        <v>120</v>
      </c>
      <c r="I109" s="1" t="s">
        <v>1</v>
      </c>
      <c r="J109" s="1" t="s">
        <v>2436</v>
      </c>
      <c r="K109" s="1" t="s">
        <v>6</v>
      </c>
      <c r="L109" s="1" t="s">
        <v>9</v>
      </c>
      <c r="N109" s="1" t="s">
        <v>9</v>
      </c>
      <c r="O109" s="1" t="s">
        <v>2690</v>
      </c>
      <c r="P109" s="1" t="s">
        <v>2172</v>
      </c>
      <c r="Q109" s="1" t="s">
        <v>139</v>
      </c>
      <c r="R109" s="1" t="s">
        <v>726</v>
      </c>
      <c r="S109" s="1">
        <v>600250</v>
      </c>
      <c r="T109" s="1" t="s">
        <v>317</v>
      </c>
      <c r="U109" s="1">
        <v>4170014</v>
      </c>
      <c r="V109" s="1" t="s">
        <v>2192</v>
      </c>
      <c r="W109" s="1" t="s">
        <v>124</v>
      </c>
      <c r="X109" s="1" t="s">
        <v>626</v>
      </c>
      <c r="Y109" s="1" t="s">
        <v>1837</v>
      </c>
      <c r="Z109" s="1">
        <v>1.214</v>
      </c>
      <c r="AA109" s="1">
        <v>1220</v>
      </c>
      <c r="AB109" s="1">
        <v>0</v>
      </c>
      <c r="AC109" s="1" t="s">
        <v>149</v>
      </c>
      <c r="AF109" s="1">
        <v>12</v>
      </c>
      <c r="AG109" s="1">
        <v>28</v>
      </c>
      <c r="AH109" s="3">
        <v>286</v>
      </c>
      <c r="AI109" s="3">
        <v>285.93</v>
      </c>
      <c r="AJ109" s="3">
        <v>7.0000000000000007E-2</v>
      </c>
      <c r="AK109" s="3">
        <v>7.0000000000000007E-2</v>
      </c>
      <c r="AL109" s="3">
        <v>285.93000000000006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285.93000000000006</v>
      </c>
      <c r="AT109" s="3">
        <v>285.93000000000006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</row>
    <row r="110" spans="1:51">
      <c r="A110" s="1">
        <v>742</v>
      </c>
      <c r="B110" s="2">
        <v>45993</v>
      </c>
      <c r="C110" s="1" t="s">
        <v>358</v>
      </c>
      <c r="D110" s="1">
        <v>9519324703</v>
      </c>
      <c r="E110" s="1">
        <v>3</v>
      </c>
      <c r="F110" s="1" t="s">
        <v>2036</v>
      </c>
      <c r="G110" s="1" t="s">
        <v>2282</v>
      </c>
      <c r="H110" s="137" t="s">
        <v>120</v>
      </c>
      <c r="I110" s="1" t="s">
        <v>1</v>
      </c>
      <c r="K110" s="1" t="s">
        <v>6</v>
      </c>
      <c r="L110" s="1" t="s">
        <v>325</v>
      </c>
      <c r="N110" s="1" t="s">
        <v>9</v>
      </c>
      <c r="O110" s="1" t="s">
        <v>2690</v>
      </c>
      <c r="P110" s="1" t="s">
        <v>403</v>
      </c>
      <c r="Q110" s="1" t="s">
        <v>135</v>
      </c>
      <c r="R110" s="1" t="s">
        <v>2178</v>
      </c>
      <c r="S110" s="1">
        <v>600250</v>
      </c>
      <c r="T110" s="1" t="s">
        <v>317</v>
      </c>
      <c r="U110" s="1">
        <v>2439203</v>
      </c>
      <c r="V110" s="1" t="s">
        <v>639</v>
      </c>
      <c r="W110" s="1" t="s">
        <v>124</v>
      </c>
      <c r="X110" s="1" t="s">
        <v>125</v>
      </c>
      <c r="Y110" s="1" t="s">
        <v>126</v>
      </c>
      <c r="Z110" s="1">
        <v>0.5</v>
      </c>
      <c r="AA110" s="1">
        <v>1160</v>
      </c>
      <c r="AB110" s="1">
        <v>0</v>
      </c>
      <c r="AC110" s="1" t="s">
        <v>149</v>
      </c>
      <c r="AF110" s="1">
        <v>11</v>
      </c>
      <c r="AG110" s="1">
        <v>14</v>
      </c>
      <c r="AH110" s="3">
        <v>297</v>
      </c>
      <c r="AI110" s="3">
        <v>0</v>
      </c>
      <c r="AJ110" s="3">
        <v>297</v>
      </c>
      <c r="AK110" s="3">
        <v>297</v>
      </c>
      <c r="AL110" s="3">
        <v>0</v>
      </c>
      <c r="AM110" s="3">
        <v>297</v>
      </c>
      <c r="AN110" s="3">
        <v>0</v>
      </c>
      <c r="AO110" s="3">
        <v>0</v>
      </c>
      <c r="AP110" s="3">
        <v>297</v>
      </c>
      <c r="AQ110" s="3">
        <v>0</v>
      </c>
      <c r="AR110" s="3">
        <v>0</v>
      </c>
      <c r="AS110" s="3">
        <v>297</v>
      </c>
      <c r="AT110" s="3">
        <v>0</v>
      </c>
      <c r="AU110" s="3">
        <v>0</v>
      </c>
      <c r="AV110" s="3">
        <v>0</v>
      </c>
      <c r="AW110" s="3">
        <v>297</v>
      </c>
      <c r="AX110" s="3">
        <v>0</v>
      </c>
      <c r="AY110" s="3">
        <v>0</v>
      </c>
    </row>
    <row r="111" spans="1:51">
      <c r="A111" s="1">
        <v>742</v>
      </c>
      <c r="B111" s="2">
        <v>45997</v>
      </c>
      <c r="C111" s="1" t="s">
        <v>118</v>
      </c>
      <c r="D111" s="1">
        <v>9519336609</v>
      </c>
      <c r="E111" s="1">
        <v>3</v>
      </c>
      <c r="F111" s="1" t="s">
        <v>2037</v>
      </c>
      <c r="G111" s="1" t="s">
        <v>2282</v>
      </c>
      <c r="H111" s="137" t="s">
        <v>120</v>
      </c>
      <c r="I111" s="1" t="s">
        <v>1</v>
      </c>
      <c r="K111" s="1" t="s">
        <v>6</v>
      </c>
      <c r="L111" s="1" t="s">
        <v>11</v>
      </c>
      <c r="N111" s="1" t="s">
        <v>7</v>
      </c>
      <c r="O111" s="1" t="s">
        <v>7</v>
      </c>
      <c r="P111" s="1" t="s">
        <v>218</v>
      </c>
      <c r="Q111" s="1" t="s">
        <v>139</v>
      </c>
      <c r="R111" s="1" t="s">
        <v>219</v>
      </c>
      <c r="S111" s="1">
        <v>139336</v>
      </c>
      <c r="T111" s="1" t="s">
        <v>216</v>
      </c>
      <c r="U111" s="1">
        <v>3239567</v>
      </c>
      <c r="V111" s="1" t="s">
        <v>175</v>
      </c>
      <c r="W111" s="1" t="s">
        <v>146</v>
      </c>
      <c r="X111" s="1" t="s">
        <v>154</v>
      </c>
      <c r="Y111" s="1" t="s">
        <v>155</v>
      </c>
      <c r="Z111" s="1">
        <v>0.45</v>
      </c>
      <c r="AA111" s="1">
        <v>1000</v>
      </c>
      <c r="AB111" s="1">
        <v>2500</v>
      </c>
      <c r="AC111" s="1" t="s">
        <v>130</v>
      </c>
      <c r="AF111" s="1">
        <v>2.8</v>
      </c>
      <c r="AG111" s="1">
        <v>3</v>
      </c>
      <c r="AH111" s="3">
        <v>23</v>
      </c>
      <c r="AI111" s="3">
        <v>0</v>
      </c>
      <c r="AJ111" s="3">
        <v>23</v>
      </c>
      <c r="AK111" s="3">
        <v>23</v>
      </c>
      <c r="AL111" s="3">
        <v>0</v>
      </c>
      <c r="AM111" s="3">
        <v>23</v>
      </c>
      <c r="AN111" s="3">
        <v>0</v>
      </c>
      <c r="AO111" s="3">
        <v>0</v>
      </c>
      <c r="AP111" s="3">
        <v>0</v>
      </c>
      <c r="AQ111" s="3">
        <v>0</v>
      </c>
      <c r="AR111" s="3">
        <v>23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23</v>
      </c>
    </row>
    <row r="112" spans="1:51">
      <c r="A112" s="1">
        <v>744</v>
      </c>
      <c r="B112" s="2">
        <v>45995</v>
      </c>
      <c r="C112" s="1" t="s">
        <v>118</v>
      </c>
      <c r="D112" s="1">
        <v>9519331573</v>
      </c>
      <c r="E112" s="1">
        <v>3</v>
      </c>
      <c r="F112" s="1" t="s">
        <v>2038</v>
      </c>
      <c r="G112" s="1" t="s">
        <v>2282</v>
      </c>
      <c r="H112" s="137" t="s">
        <v>120</v>
      </c>
      <c r="I112" s="1" t="s">
        <v>1</v>
      </c>
      <c r="K112" s="1" t="s">
        <v>23</v>
      </c>
      <c r="L112" s="1" t="s">
        <v>15</v>
      </c>
      <c r="N112" s="1" t="s">
        <v>9</v>
      </c>
      <c r="O112" s="1" t="s">
        <v>9</v>
      </c>
      <c r="P112" s="1" t="s">
        <v>484</v>
      </c>
      <c r="Q112" s="1" t="s">
        <v>407</v>
      </c>
      <c r="R112" s="1" t="s">
        <v>408</v>
      </c>
      <c r="S112" s="1">
        <v>940016</v>
      </c>
      <c r="T112" s="1" t="s">
        <v>464</v>
      </c>
      <c r="U112" s="1">
        <v>3522241</v>
      </c>
      <c r="V112" s="1" t="s">
        <v>477</v>
      </c>
      <c r="W112" s="1" t="s">
        <v>466</v>
      </c>
      <c r="X112" s="1" t="s">
        <v>467</v>
      </c>
      <c r="Y112" s="1" t="s">
        <v>471</v>
      </c>
      <c r="Z112" s="1">
        <v>0.43</v>
      </c>
      <c r="AA112" s="1">
        <v>1220</v>
      </c>
      <c r="AB112" s="1">
        <v>0</v>
      </c>
      <c r="AC112" s="1" t="s">
        <v>149</v>
      </c>
      <c r="AF112" s="1">
        <v>3</v>
      </c>
      <c r="AG112" s="1">
        <v>5</v>
      </c>
      <c r="AH112" s="3">
        <v>140</v>
      </c>
      <c r="AI112" s="3">
        <v>81.974999999999994</v>
      </c>
      <c r="AJ112" s="3">
        <v>40.33</v>
      </c>
      <c r="AK112" s="3">
        <v>9.4499999999999993</v>
      </c>
      <c r="AL112" s="3">
        <v>65.190000000000012</v>
      </c>
      <c r="AM112" s="3">
        <v>40.33</v>
      </c>
      <c r="AN112" s="3">
        <v>0</v>
      </c>
      <c r="AO112" s="3">
        <v>40.33</v>
      </c>
      <c r="AP112" s="3">
        <v>0</v>
      </c>
      <c r="AQ112" s="3">
        <v>0</v>
      </c>
      <c r="AR112" s="3">
        <v>0</v>
      </c>
      <c r="AS112" s="3">
        <v>105.52000000000001</v>
      </c>
      <c r="AT112" s="3">
        <v>0</v>
      </c>
      <c r="AU112" s="3">
        <v>0</v>
      </c>
      <c r="AV112" s="3">
        <v>0</v>
      </c>
      <c r="AW112" s="3">
        <v>105.52000000000001</v>
      </c>
      <c r="AX112" s="3">
        <v>0</v>
      </c>
      <c r="AY112" s="3">
        <v>0</v>
      </c>
    </row>
    <row r="113" spans="1:51">
      <c r="A113" s="1">
        <v>742</v>
      </c>
      <c r="B113" s="2">
        <v>45993</v>
      </c>
      <c r="C113" s="1" t="s">
        <v>358</v>
      </c>
      <c r="D113" s="1">
        <v>9519324703</v>
      </c>
      <c r="E113" s="1">
        <v>5</v>
      </c>
      <c r="F113" s="1" t="s">
        <v>2039</v>
      </c>
      <c r="G113" s="1" t="s">
        <v>2282</v>
      </c>
      <c r="H113" s="137" t="s">
        <v>120</v>
      </c>
      <c r="I113" s="1" t="s">
        <v>1</v>
      </c>
      <c r="K113" s="1" t="s">
        <v>6</v>
      </c>
      <c r="L113" s="1" t="s">
        <v>325</v>
      </c>
      <c r="N113" s="1" t="s">
        <v>9</v>
      </c>
      <c r="O113" s="1" t="s">
        <v>2690</v>
      </c>
      <c r="P113" s="1" t="s">
        <v>403</v>
      </c>
      <c r="Q113" s="1" t="s">
        <v>135</v>
      </c>
      <c r="R113" s="1" t="s">
        <v>2178</v>
      </c>
      <c r="S113" s="1">
        <v>600250</v>
      </c>
      <c r="T113" s="1" t="s">
        <v>317</v>
      </c>
      <c r="U113" s="1">
        <v>2439203</v>
      </c>
      <c r="V113" s="1" t="s">
        <v>639</v>
      </c>
      <c r="W113" s="1" t="s">
        <v>124</v>
      </c>
      <c r="X113" s="1" t="s">
        <v>125</v>
      </c>
      <c r="Y113" s="1" t="s">
        <v>126</v>
      </c>
      <c r="Z113" s="1">
        <v>0.5</v>
      </c>
      <c r="AA113" s="1">
        <v>1160</v>
      </c>
      <c r="AB113" s="1">
        <v>0</v>
      </c>
      <c r="AC113" s="1" t="s">
        <v>149</v>
      </c>
      <c r="AF113" s="1">
        <v>11</v>
      </c>
      <c r="AG113" s="1">
        <v>14</v>
      </c>
      <c r="AH113" s="3">
        <v>297</v>
      </c>
      <c r="AI113" s="3">
        <v>0</v>
      </c>
      <c r="AJ113" s="3">
        <v>297</v>
      </c>
      <c r="AK113" s="3">
        <v>297</v>
      </c>
      <c r="AL113" s="3">
        <v>0</v>
      </c>
      <c r="AM113" s="3">
        <v>297</v>
      </c>
      <c r="AN113" s="3">
        <v>0</v>
      </c>
      <c r="AO113" s="3">
        <v>0</v>
      </c>
      <c r="AP113" s="3">
        <v>297</v>
      </c>
      <c r="AQ113" s="3">
        <v>0</v>
      </c>
      <c r="AR113" s="3">
        <v>0</v>
      </c>
      <c r="AS113" s="3">
        <v>297</v>
      </c>
      <c r="AT113" s="3">
        <v>0</v>
      </c>
      <c r="AU113" s="3">
        <v>0</v>
      </c>
      <c r="AV113" s="3">
        <v>0</v>
      </c>
      <c r="AW113" s="3">
        <v>297</v>
      </c>
      <c r="AX113" s="3">
        <v>0</v>
      </c>
      <c r="AY113" s="3">
        <v>0</v>
      </c>
    </row>
    <row r="114" spans="1:51">
      <c r="A114" s="1">
        <v>742</v>
      </c>
      <c r="B114" s="2">
        <v>45989</v>
      </c>
      <c r="C114" s="1" t="s">
        <v>358</v>
      </c>
      <c r="D114" s="1">
        <v>9519311972</v>
      </c>
      <c r="E114" s="1">
        <v>4</v>
      </c>
      <c r="F114" s="1" t="s">
        <v>1748</v>
      </c>
      <c r="G114" s="1" t="s">
        <v>2282</v>
      </c>
      <c r="H114" s="137" t="s">
        <v>120</v>
      </c>
      <c r="I114" s="1" t="s">
        <v>1</v>
      </c>
      <c r="K114" s="1" t="s">
        <v>6</v>
      </c>
      <c r="L114" s="1" t="s">
        <v>325</v>
      </c>
      <c r="N114" s="1" t="s">
        <v>9</v>
      </c>
      <c r="O114" s="1" t="s">
        <v>2690</v>
      </c>
      <c r="P114" s="1" t="s">
        <v>403</v>
      </c>
      <c r="Q114" s="1" t="s">
        <v>135</v>
      </c>
      <c r="R114" s="1" t="s">
        <v>2178</v>
      </c>
      <c r="S114" s="1">
        <v>600250</v>
      </c>
      <c r="T114" s="1" t="s">
        <v>317</v>
      </c>
      <c r="U114" s="1">
        <v>3587949</v>
      </c>
      <c r="V114" s="1" t="s">
        <v>123</v>
      </c>
      <c r="W114" s="1" t="s">
        <v>124</v>
      </c>
      <c r="X114" s="1" t="s">
        <v>125</v>
      </c>
      <c r="Y114" s="1" t="s">
        <v>126</v>
      </c>
      <c r="Z114" s="1">
        <v>0.5</v>
      </c>
      <c r="AA114" s="1">
        <v>1250</v>
      </c>
      <c r="AB114" s="1">
        <v>0</v>
      </c>
      <c r="AC114" s="1" t="s">
        <v>149</v>
      </c>
      <c r="AF114" s="1">
        <v>11</v>
      </c>
      <c r="AG114" s="1">
        <v>14</v>
      </c>
      <c r="AH114" s="3">
        <v>174</v>
      </c>
      <c r="AI114" s="3">
        <v>0</v>
      </c>
      <c r="AJ114" s="3">
        <v>174</v>
      </c>
      <c r="AK114" s="3">
        <v>174</v>
      </c>
      <c r="AL114" s="3">
        <v>0</v>
      </c>
      <c r="AM114" s="3">
        <v>174</v>
      </c>
      <c r="AN114" s="3">
        <v>0</v>
      </c>
      <c r="AO114" s="3">
        <v>174</v>
      </c>
      <c r="AP114" s="3">
        <v>0</v>
      </c>
      <c r="AQ114" s="3">
        <v>0</v>
      </c>
      <c r="AR114" s="3">
        <v>0</v>
      </c>
      <c r="AS114" s="3">
        <v>174</v>
      </c>
      <c r="AT114" s="3">
        <v>0</v>
      </c>
      <c r="AU114" s="3">
        <v>174</v>
      </c>
      <c r="AV114" s="3">
        <v>0</v>
      </c>
      <c r="AW114" s="3">
        <v>0</v>
      </c>
      <c r="AX114" s="3">
        <v>0</v>
      </c>
      <c r="AY114" s="3">
        <v>0</v>
      </c>
    </row>
    <row r="115" spans="1:51">
      <c r="A115" s="1">
        <v>743</v>
      </c>
      <c r="B115" s="2">
        <v>45974</v>
      </c>
      <c r="C115" s="1" t="s">
        <v>118</v>
      </c>
      <c r="D115" s="1">
        <v>9519271037</v>
      </c>
      <c r="E115" s="1">
        <v>1</v>
      </c>
      <c r="F115" s="1" t="s">
        <v>1429</v>
      </c>
      <c r="G115" s="1" t="s">
        <v>2282</v>
      </c>
      <c r="H115" s="137" t="s">
        <v>120</v>
      </c>
      <c r="I115" s="1" t="s">
        <v>1</v>
      </c>
      <c r="K115" s="1" t="s">
        <v>18</v>
      </c>
      <c r="L115" s="1" t="s">
        <v>2232</v>
      </c>
      <c r="N115" s="1" t="s">
        <v>7</v>
      </c>
      <c r="O115" s="1" t="s">
        <v>7</v>
      </c>
      <c r="P115" s="1" t="s">
        <v>237</v>
      </c>
      <c r="Q115" s="1" t="s">
        <v>139</v>
      </c>
      <c r="R115" s="1" t="s">
        <v>241</v>
      </c>
      <c r="S115" s="1">
        <v>121328</v>
      </c>
      <c r="T115" s="1" t="s">
        <v>238</v>
      </c>
      <c r="U115" s="1">
        <v>1851065</v>
      </c>
      <c r="V115" s="1" t="s">
        <v>927</v>
      </c>
      <c r="W115" s="1" t="s">
        <v>762</v>
      </c>
      <c r="X115" s="1" t="s">
        <v>744</v>
      </c>
      <c r="Y115" s="1" t="s">
        <v>763</v>
      </c>
      <c r="Z115" s="1">
        <v>0.25</v>
      </c>
      <c r="AA115" s="1">
        <v>900</v>
      </c>
      <c r="AB115" s="1">
        <v>0</v>
      </c>
      <c r="AC115" s="1" t="s">
        <v>149</v>
      </c>
      <c r="AF115" s="1">
        <v>4</v>
      </c>
      <c r="AG115" s="1">
        <v>12</v>
      </c>
      <c r="AH115" s="3">
        <v>21</v>
      </c>
      <c r="AI115" s="3">
        <v>0</v>
      </c>
      <c r="AJ115" s="3">
        <v>21</v>
      </c>
      <c r="AK115" s="3">
        <v>21</v>
      </c>
      <c r="AL115" s="3">
        <v>0</v>
      </c>
      <c r="AM115" s="3">
        <v>21</v>
      </c>
      <c r="AN115" s="3">
        <v>0</v>
      </c>
      <c r="AO115" s="3">
        <v>0</v>
      </c>
      <c r="AP115" s="3">
        <v>21</v>
      </c>
      <c r="AQ115" s="3">
        <v>0</v>
      </c>
      <c r="AR115" s="3">
        <v>0</v>
      </c>
      <c r="AS115" s="3">
        <v>21</v>
      </c>
      <c r="AT115" s="3">
        <v>0</v>
      </c>
      <c r="AU115" s="3">
        <v>0</v>
      </c>
      <c r="AV115" s="3">
        <v>21</v>
      </c>
      <c r="AW115" s="3">
        <v>0</v>
      </c>
      <c r="AX115" s="3">
        <v>0</v>
      </c>
      <c r="AY115" s="3">
        <v>0</v>
      </c>
    </row>
    <row r="116" spans="1:51">
      <c r="A116" s="1">
        <v>743</v>
      </c>
      <c r="B116" s="2">
        <v>45939</v>
      </c>
      <c r="C116" s="1" t="s">
        <v>358</v>
      </c>
      <c r="D116" s="1">
        <v>9519178202</v>
      </c>
      <c r="E116" s="1">
        <v>2</v>
      </c>
      <c r="F116" s="1" t="s">
        <v>1157</v>
      </c>
      <c r="G116" s="1" t="s">
        <v>2459</v>
      </c>
      <c r="H116" s="137" t="s">
        <v>120</v>
      </c>
      <c r="I116" s="1" t="s">
        <v>1</v>
      </c>
      <c r="K116" s="1" t="s">
        <v>18</v>
      </c>
      <c r="L116" s="1" t="s">
        <v>2234</v>
      </c>
      <c r="N116" s="1" t="s">
        <v>7</v>
      </c>
      <c r="O116" s="1" t="s">
        <v>2691</v>
      </c>
      <c r="P116" s="1" t="s">
        <v>484</v>
      </c>
      <c r="Q116" s="1" t="s">
        <v>139</v>
      </c>
      <c r="R116" s="1" t="s">
        <v>726</v>
      </c>
      <c r="S116" s="1">
        <v>650743</v>
      </c>
      <c r="T116" s="1" t="s">
        <v>727</v>
      </c>
      <c r="U116" s="1">
        <v>3776940</v>
      </c>
      <c r="V116" s="1" t="s">
        <v>1128</v>
      </c>
      <c r="W116" s="1" t="s">
        <v>729</v>
      </c>
      <c r="X116" s="1" t="s">
        <v>730</v>
      </c>
      <c r="Y116" s="1" t="s">
        <v>47</v>
      </c>
      <c r="Z116" s="1">
        <v>0.35</v>
      </c>
      <c r="AA116" s="1">
        <v>1015</v>
      </c>
      <c r="AB116" s="1">
        <v>0</v>
      </c>
      <c r="AC116" s="1" t="s">
        <v>149</v>
      </c>
      <c r="AF116" s="1">
        <v>12</v>
      </c>
      <c r="AG116" s="1">
        <v>24</v>
      </c>
      <c r="AH116" s="3">
        <v>150</v>
      </c>
      <c r="AI116" s="3">
        <v>0</v>
      </c>
      <c r="AJ116" s="3">
        <v>150</v>
      </c>
      <c r="AK116" s="3">
        <v>150</v>
      </c>
      <c r="AL116" s="3">
        <v>0</v>
      </c>
      <c r="AM116" s="3">
        <v>161</v>
      </c>
      <c r="AN116" s="3">
        <v>0</v>
      </c>
      <c r="AO116" s="3">
        <v>0</v>
      </c>
      <c r="AP116" s="3">
        <v>161</v>
      </c>
      <c r="AQ116" s="3">
        <v>0</v>
      </c>
      <c r="AR116" s="3">
        <v>0</v>
      </c>
      <c r="AS116" s="3">
        <v>161</v>
      </c>
      <c r="AT116" s="3">
        <v>0</v>
      </c>
      <c r="AU116" s="3">
        <v>0</v>
      </c>
      <c r="AV116" s="3">
        <v>161</v>
      </c>
      <c r="AW116" s="3">
        <v>0</v>
      </c>
      <c r="AX116" s="3">
        <v>0</v>
      </c>
      <c r="AY116" s="3">
        <v>0</v>
      </c>
    </row>
    <row r="117" spans="1:51">
      <c r="A117" s="1">
        <v>742</v>
      </c>
      <c r="B117" s="2">
        <v>45961</v>
      </c>
      <c r="C117" s="1" t="s">
        <v>118</v>
      </c>
      <c r="D117" s="1">
        <v>9519236015</v>
      </c>
      <c r="E117" s="1">
        <v>4</v>
      </c>
      <c r="F117" s="1" t="s">
        <v>1406</v>
      </c>
      <c r="G117" s="1" t="s">
        <v>133</v>
      </c>
      <c r="H117" s="137" t="s">
        <v>120</v>
      </c>
      <c r="I117" s="1" t="s">
        <v>1</v>
      </c>
      <c r="J117" s="1" t="s">
        <v>2436</v>
      </c>
      <c r="K117" s="1" t="s">
        <v>6</v>
      </c>
      <c r="L117" s="1" t="s">
        <v>10</v>
      </c>
      <c r="N117" s="1" t="s">
        <v>7</v>
      </c>
      <c r="O117" s="1" t="s">
        <v>7</v>
      </c>
      <c r="P117" s="1" t="s">
        <v>206</v>
      </c>
      <c r="Q117" s="1" t="s">
        <v>135</v>
      </c>
      <c r="R117" s="1" t="s">
        <v>205</v>
      </c>
      <c r="S117" s="1">
        <v>115841</v>
      </c>
      <c r="T117" s="1" t="s">
        <v>207</v>
      </c>
      <c r="U117" s="1">
        <v>322585</v>
      </c>
      <c r="V117" s="1" t="s">
        <v>1477</v>
      </c>
      <c r="W117" s="1" t="s">
        <v>146</v>
      </c>
      <c r="X117" s="1" t="s">
        <v>154</v>
      </c>
      <c r="Y117" s="1" t="s">
        <v>819</v>
      </c>
      <c r="Z117" s="1">
        <v>0.9</v>
      </c>
      <c r="AA117" s="1">
        <v>1250</v>
      </c>
      <c r="AB117" s="1">
        <v>2500</v>
      </c>
      <c r="AC117" s="1" t="s">
        <v>149</v>
      </c>
      <c r="AF117" s="1">
        <v>2.5</v>
      </c>
      <c r="AG117" s="1">
        <v>3</v>
      </c>
      <c r="AH117" s="3">
        <v>29</v>
      </c>
      <c r="AI117" s="3">
        <v>23.155000000000001</v>
      </c>
      <c r="AJ117" s="3">
        <v>3.26</v>
      </c>
      <c r="AK117" s="3">
        <v>2.87</v>
      </c>
      <c r="AL117" s="3">
        <v>2.585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2.585</v>
      </c>
      <c r="AT117" s="3">
        <v>2.585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</row>
    <row r="118" spans="1:51">
      <c r="A118" s="1">
        <v>742</v>
      </c>
      <c r="B118" s="2">
        <v>45971</v>
      </c>
      <c r="C118" s="1" t="s">
        <v>118</v>
      </c>
      <c r="D118" s="1">
        <v>9519261358</v>
      </c>
      <c r="E118" s="1">
        <v>3</v>
      </c>
      <c r="F118" s="1" t="s">
        <v>1274</v>
      </c>
      <c r="G118" s="1" t="s">
        <v>2459</v>
      </c>
      <c r="H118" s="137" t="s">
        <v>120</v>
      </c>
      <c r="I118" s="1" t="s">
        <v>1</v>
      </c>
      <c r="K118" s="1" t="s">
        <v>6</v>
      </c>
      <c r="L118" s="1" t="s">
        <v>11</v>
      </c>
      <c r="N118" s="1" t="s">
        <v>7</v>
      </c>
      <c r="O118" s="1" t="s">
        <v>7</v>
      </c>
      <c r="P118" s="1" t="s">
        <v>228</v>
      </c>
      <c r="Q118" s="1" t="s">
        <v>139</v>
      </c>
      <c r="R118" s="1" t="s">
        <v>229</v>
      </c>
      <c r="S118" s="1">
        <v>925093</v>
      </c>
      <c r="T118" s="1" t="s">
        <v>230</v>
      </c>
      <c r="U118" s="1">
        <v>3542990</v>
      </c>
      <c r="V118" s="1" t="s">
        <v>1327</v>
      </c>
      <c r="W118" s="1" t="s">
        <v>146</v>
      </c>
      <c r="X118" s="1" t="s">
        <v>147</v>
      </c>
      <c r="Y118" s="1" t="s">
        <v>148</v>
      </c>
      <c r="Z118" s="1">
        <v>0.75</v>
      </c>
      <c r="AA118" s="1">
        <v>1120</v>
      </c>
      <c r="AB118" s="1">
        <v>2000</v>
      </c>
      <c r="AC118" s="1" t="s">
        <v>149</v>
      </c>
      <c r="AF118" s="1">
        <v>2</v>
      </c>
      <c r="AG118" s="1">
        <v>3</v>
      </c>
      <c r="AH118" s="3">
        <v>26</v>
      </c>
      <c r="AI118" s="3">
        <v>0</v>
      </c>
      <c r="AJ118" s="3">
        <v>26</v>
      </c>
      <c r="AK118" s="3">
        <v>26</v>
      </c>
      <c r="AL118" s="3">
        <v>0</v>
      </c>
      <c r="AM118" s="3">
        <v>26</v>
      </c>
      <c r="AN118" s="3">
        <v>0</v>
      </c>
      <c r="AO118" s="3">
        <v>0</v>
      </c>
      <c r="AP118" s="3">
        <v>26</v>
      </c>
      <c r="AQ118" s="3">
        <v>0</v>
      </c>
      <c r="AR118" s="3">
        <v>0</v>
      </c>
      <c r="AS118" s="3">
        <v>26</v>
      </c>
      <c r="AT118" s="3">
        <v>0</v>
      </c>
      <c r="AU118" s="3">
        <v>0</v>
      </c>
      <c r="AV118" s="3">
        <v>0</v>
      </c>
      <c r="AW118" s="3">
        <v>26</v>
      </c>
      <c r="AX118" s="3">
        <v>0</v>
      </c>
      <c r="AY118" s="3">
        <v>0</v>
      </c>
    </row>
    <row r="119" spans="1:51">
      <c r="A119" s="1">
        <v>742</v>
      </c>
      <c r="B119" s="2">
        <v>45968</v>
      </c>
      <c r="C119" s="1" t="s">
        <v>118</v>
      </c>
      <c r="D119" s="1">
        <v>9519255022</v>
      </c>
      <c r="E119" s="1">
        <v>1</v>
      </c>
      <c r="F119" s="1" t="s">
        <v>1386</v>
      </c>
      <c r="G119" s="1" t="s">
        <v>2282</v>
      </c>
      <c r="H119" s="137" t="s">
        <v>120</v>
      </c>
      <c r="I119" s="1" t="s">
        <v>1</v>
      </c>
      <c r="K119" s="1" t="s">
        <v>6</v>
      </c>
      <c r="L119" s="1" t="s">
        <v>10</v>
      </c>
      <c r="N119" s="1" t="s">
        <v>7</v>
      </c>
      <c r="O119" s="1" t="s">
        <v>7</v>
      </c>
      <c r="P119" s="1" t="s">
        <v>825</v>
      </c>
      <c r="Q119" s="1" t="s">
        <v>121</v>
      </c>
      <c r="R119" s="1" t="s">
        <v>2182</v>
      </c>
      <c r="S119" s="1">
        <v>165992</v>
      </c>
      <c r="T119" s="1" t="s">
        <v>1112</v>
      </c>
      <c r="U119" s="1">
        <v>1800890</v>
      </c>
      <c r="V119" s="1" t="s">
        <v>826</v>
      </c>
      <c r="W119" s="1" t="s">
        <v>124</v>
      </c>
      <c r="X119" s="1" t="s">
        <v>295</v>
      </c>
      <c r="Y119" s="1" t="s">
        <v>296</v>
      </c>
      <c r="Z119" s="1">
        <v>0.35</v>
      </c>
      <c r="AA119" s="1">
        <v>1250</v>
      </c>
      <c r="AB119" s="1">
        <v>0</v>
      </c>
      <c r="AC119" s="1" t="s">
        <v>149</v>
      </c>
      <c r="AF119" s="1">
        <v>7</v>
      </c>
      <c r="AG119" s="1">
        <v>29</v>
      </c>
      <c r="AH119" s="3">
        <v>144.9</v>
      </c>
      <c r="AI119" s="3">
        <v>7.9649999999999999</v>
      </c>
      <c r="AJ119" s="3">
        <v>136.935</v>
      </c>
      <c r="AK119" s="3">
        <v>1.335</v>
      </c>
      <c r="AL119" s="3">
        <v>0</v>
      </c>
      <c r="AM119" s="3">
        <v>136.935</v>
      </c>
      <c r="AN119" s="3">
        <v>0</v>
      </c>
      <c r="AO119" s="3">
        <v>136.935</v>
      </c>
      <c r="AP119" s="3">
        <v>0</v>
      </c>
      <c r="AQ119" s="3">
        <v>0</v>
      </c>
      <c r="AR119" s="3">
        <v>0</v>
      </c>
      <c r="AS119" s="3">
        <v>136.935</v>
      </c>
      <c r="AT119" s="3">
        <v>0</v>
      </c>
      <c r="AU119" s="3">
        <v>0</v>
      </c>
      <c r="AV119" s="3">
        <v>136.935</v>
      </c>
      <c r="AW119" s="3">
        <v>0</v>
      </c>
      <c r="AX119" s="3">
        <v>0</v>
      </c>
      <c r="AY119" s="3">
        <v>0</v>
      </c>
    </row>
    <row r="120" spans="1:51">
      <c r="A120" s="1">
        <v>743</v>
      </c>
      <c r="B120" s="2">
        <v>45939</v>
      </c>
      <c r="C120" s="1" t="s">
        <v>358</v>
      </c>
      <c r="D120" s="1">
        <v>9519178202</v>
      </c>
      <c r="E120" s="1">
        <v>1</v>
      </c>
      <c r="F120" s="1" t="s">
        <v>1156</v>
      </c>
      <c r="G120" s="1" t="s">
        <v>2459</v>
      </c>
      <c r="H120" s="137" t="s">
        <v>120</v>
      </c>
      <c r="I120" s="1" t="s">
        <v>1</v>
      </c>
      <c r="K120" s="1" t="s">
        <v>18</v>
      </c>
      <c r="L120" s="1" t="s">
        <v>2234</v>
      </c>
      <c r="N120" s="1" t="s">
        <v>7</v>
      </c>
      <c r="O120" s="1" t="s">
        <v>2691</v>
      </c>
      <c r="P120" s="1" t="s">
        <v>484</v>
      </c>
      <c r="Q120" s="1" t="s">
        <v>139</v>
      </c>
      <c r="R120" s="1" t="s">
        <v>726</v>
      </c>
      <c r="S120" s="1">
        <v>650743</v>
      </c>
      <c r="T120" s="1" t="s">
        <v>727</v>
      </c>
      <c r="U120" s="1">
        <v>3777531</v>
      </c>
      <c r="V120" s="1" t="s">
        <v>1117</v>
      </c>
      <c r="W120" s="1" t="s">
        <v>729</v>
      </c>
      <c r="X120" s="1" t="s">
        <v>730</v>
      </c>
      <c r="Y120" s="1" t="s">
        <v>47</v>
      </c>
      <c r="Z120" s="1">
        <v>0.3</v>
      </c>
      <c r="AA120" s="1">
        <v>1015</v>
      </c>
      <c r="AB120" s="1">
        <v>0</v>
      </c>
      <c r="AC120" s="1" t="s">
        <v>149</v>
      </c>
      <c r="AF120" s="1">
        <v>12</v>
      </c>
      <c r="AG120" s="1">
        <v>24</v>
      </c>
      <c r="AH120" s="3">
        <v>150</v>
      </c>
      <c r="AI120" s="3">
        <v>0</v>
      </c>
      <c r="AJ120" s="3">
        <v>150</v>
      </c>
      <c r="AK120" s="3">
        <v>150</v>
      </c>
      <c r="AL120" s="3">
        <v>0</v>
      </c>
      <c r="AM120" s="3">
        <v>161</v>
      </c>
      <c r="AN120" s="3">
        <v>0</v>
      </c>
      <c r="AO120" s="3">
        <v>0</v>
      </c>
      <c r="AP120" s="3">
        <v>161</v>
      </c>
      <c r="AQ120" s="3">
        <v>0</v>
      </c>
      <c r="AR120" s="3">
        <v>0</v>
      </c>
      <c r="AS120" s="3">
        <v>161</v>
      </c>
      <c r="AT120" s="3">
        <v>0</v>
      </c>
      <c r="AU120" s="3">
        <v>0</v>
      </c>
      <c r="AV120" s="3">
        <v>161</v>
      </c>
      <c r="AW120" s="3">
        <v>0</v>
      </c>
      <c r="AX120" s="3">
        <v>0</v>
      </c>
      <c r="AY120" s="3">
        <v>0</v>
      </c>
    </row>
    <row r="121" spans="1:51">
      <c r="A121" s="1">
        <v>742</v>
      </c>
      <c r="B121" s="2">
        <v>45971</v>
      </c>
      <c r="C121" s="1" t="s">
        <v>118</v>
      </c>
      <c r="D121" s="1">
        <v>9519262570</v>
      </c>
      <c r="E121" s="1">
        <v>4</v>
      </c>
      <c r="F121" s="1" t="s">
        <v>1281</v>
      </c>
      <c r="G121" s="1" t="s">
        <v>2282</v>
      </c>
      <c r="H121" s="137" t="s">
        <v>120</v>
      </c>
      <c r="I121" s="1" t="s">
        <v>1</v>
      </c>
      <c r="K121" s="1" t="s">
        <v>6</v>
      </c>
      <c r="L121" s="1" t="s">
        <v>11</v>
      </c>
      <c r="N121" s="1" t="s">
        <v>7</v>
      </c>
      <c r="O121" s="1" t="s">
        <v>7</v>
      </c>
      <c r="P121" s="1" t="s">
        <v>173</v>
      </c>
      <c r="Q121" s="1" t="s">
        <v>139</v>
      </c>
      <c r="R121" s="1" t="s">
        <v>2177</v>
      </c>
      <c r="S121" s="1">
        <v>103227</v>
      </c>
      <c r="T121" s="1" t="s">
        <v>174</v>
      </c>
      <c r="U121" s="1">
        <v>3240760</v>
      </c>
      <c r="V121" s="1" t="s">
        <v>166</v>
      </c>
      <c r="W121" s="1" t="s">
        <v>146</v>
      </c>
      <c r="X121" s="1" t="s">
        <v>147</v>
      </c>
      <c r="Y121" s="1" t="s">
        <v>148</v>
      </c>
      <c r="Z121" s="1">
        <v>0.5</v>
      </c>
      <c r="AA121" s="1">
        <v>1000</v>
      </c>
      <c r="AB121" s="1">
        <v>2500</v>
      </c>
      <c r="AC121" s="1" t="s">
        <v>149</v>
      </c>
      <c r="AF121" s="1">
        <v>2</v>
      </c>
      <c r="AG121" s="1">
        <v>3.5</v>
      </c>
      <c r="AH121" s="3">
        <v>23</v>
      </c>
      <c r="AI121" s="3">
        <v>0</v>
      </c>
      <c r="AJ121" s="3">
        <v>23</v>
      </c>
      <c r="AK121" s="3">
        <v>23</v>
      </c>
      <c r="AL121" s="3">
        <v>0</v>
      </c>
      <c r="AM121" s="3">
        <v>23</v>
      </c>
      <c r="AN121" s="3">
        <v>0</v>
      </c>
      <c r="AO121" s="3">
        <v>0</v>
      </c>
      <c r="AP121" s="3">
        <v>0</v>
      </c>
      <c r="AQ121" s="3">
        <v>23</v>
      </c>
      <c r="AR121" s="3">
        <v>0</v>
      </c>
      <c r="AS121" s="3">
        <v>23</v>
      </c>
      <c r="AT121" s="3">
        <v>0</v>
      </c>
      <c r="AU121" s="3">
        <v>0</v>
      </c>
      <c r="AV121" s="3">
        <v>0</v>
      </c>
      <c r="AW121" s="3">
        <v>0</v>
      </c>
      <c r="AX121" s="3">
        <v>23</v>
      </c>
      <c r="AY121" s="3">
        <v>0</v>
      </c>
    </row>
    <row r="122" spans="1:51">
      <c r="A122" s="1">
        <v>742</v>
      </c>
      <c r="B122" s="2">
        <v>45980</v>
      </c>
      <c r="C122" s="1" t="s">
        <v>118</v>
      </c>
      <c r="D122" s="1">
        <v>9519286555</v>
      </c>
      <c r="E122" s="1">
        <v>1</v>
      </c>
      <c r="F122" s="1" t="s">
        <v>1576</v>
      </c>
      <c r="G122" s="1" t="s">
        <v>2459</v>
      </c>
      <c r="H122" s="137" t="s">
        <v>120</v>
      </c>
      <c r="I122" s="1" t="s">
        <v>1</v>
      </c>
      <c r="K122" s="1" t="s">
        <v>6</v>
      </c>
      <c r="L122" s="1" t="s">
        <v>11</v>
      </c>
      <c r="N122" s="1" t="s">
        <v>7</v>
      </c>
      <c r="O122" s="1" t="s">
        <v>7</v>
      </c>
      <c r="P122" s="1" t="s">
        <v>218</v>
      </c>
      <c r="Q122" s="1" t="s">
        <v>139</v>
      </c>
      <c r="R122" s="1" t="s">
        <v>219</v>
      </c>
      <c r="S122" s="1">
        <v>931662</v>
      </c>
      <c r="T122" s="1" t="s">
        <v>226</v>
      </c>
      <c r="U122" s="1">
        <v>3239408</v>
      </c>
      <c r="V122" s="1" t="s">
        <v>179</v>
      </c>
      <c r="W122" s="1" t="s">
        <v>146</v>
      </c>
      <c r="X122" s="1" t="s">
        <v>154</v>
      </c>
      <c r="Y122" s="1" t="s">
        <v>155</v>
      </c>
      <c r="Z122" s="1">
        <v>0.3</v>
      </c>
      <c r="AA122" s="1">
        <v>900</v>
      </c>
      <c r="AB122" s="1">
        <v>2500</v>
      </c>
      <c r="AC122" s="1" t="s">
        <v>149</v>
      </c>
      <c r="AF122" s="1">
        <v>1</v>
      </c>
      <c r="AG122" s="1">
        <v>5</v>
      </c>
      <c r="AH122" s="3">
        <v>21</v>
      </c>
      <c r="AI122" s="3">
        <v>0</v>
      </c>
      <c r="AJ122" s="3">
        <v>21</v>
      </c>
      <c r="AK122" s="3">
        <v>0.4</v>
      </c>
      <c r="AL122" s="3">
        <v>0</v>
      </c>
      <c r="AM122" s="3">
        <v>21</v>
      </c>
      <c r="AN122" s="3">
        <v>0</v>
      </c>
      <c r="AO122" s="3">
        <v>21</v>
      </c>
      <c r="AP122" s="3">
        <v>0</v>
      </c>
      <c r="AQ122" s="3">
        <v>0</v>
      </c>
      <c r="AR122" s="3">
        <v>0</v>
      </c>
      <c r="AS122" s="3">
        <v>21</v>
      </c>
      <c r="AT122" s="3">
        <v>0</v>
      </c>
      <c r="AU122" s="3">
        <v>0</v>
      </c>
      <c r="AV122" s="3">
        <v>21</v>
      </c>
      <c r="AW122" s="3">
        <v>0</v>
      </c>
      <c r="AX122" s="3">
        <v>0</v>
      </c>
      <c r="AY122" s="3">
        <v>0</v>
      </c>
    </row>
    <row r="123" spans="1:51">
      <c r="A123" s="1">
        <v>742</v>
      </c>
      <c r="B123" s="2">
        <v>45971</v>
      </c>
      <c r="C123" s="1" t="s">
        <v>118</v>
      </c>
      <c r="D123" s="1">
        <v>9519261358</v>
      </c>
      <c r="E123" s="1">
        <v>2</v>
      </c>
      <c r="F123" s="1" t="s">
        <v>1273</v>
      </c>
      <c r="G123" s="1" t="s">
        <v>2459</v>
      </c>
      <c r="H123" s="137" t="s">
        <v>120</v>
      </c>
      <c r="I123" s="1" t="s">
        <v>1</v>
      </c>
      <c r="K123" s="1" t="s">
        <v>6</v>
      </c>
      <c r="L123" s="1" t="s">
        <v>11</v>
      </c>
      <c r="N123" s="1" t="s">
        <v>7</v>
      </c>
      <c r="O123" s="1" t="s">
        <v>7</v>
      </c>
      <c r="P123" s="1" t="s">
        <v>228</v>
      </c>
      <c r="Q123" s="1" t="s">
        <v>139</v>
      </c>
      <c r="R123" s="1" t="s">
        <v>229</v>
      </c>
      <c r="S123" s="1">
        <v>925093</v>
      </c>
      <c r="T123" s="1" t="s">
        <v>230</v>
      </c>
      <c r="U123" s="1">
        <v>3533337</v>
      </c>
      <c r="V123" s="1" t="s">
        <v>1326</v>
      </c>
      <c r="W123" s="1" t="s">
        <v>146</v>
      </c>
      <c r="X123" s="1" t="s">
        <v>147</v>
      </c>
      <c r="Y123" s="1" t="s">
        <v>148</v>
      </c>
      <c r="Z123" s="1">
        <v>0.7</v>
      </c>
      <c r="AA123" s="1">
        <v>1120</v>
      </c>
      <c r="AB123" s="1">
        <v>2000</v>
      </c>
      <c r="AC123" s="1" t="s">
        <v>149</v>
      </c>
      <c r="AF123" s="1">
        <v>2</v>
      </c>
      <c r="AG123" s="1">
        <v>3</v>
      </c>
      <c r="AH123" s="3">
        <v>26</v>
      </c>
      <c r="AI123" s="3">
        <v>0</v>
      </c>
      <c r="AJ123" s="3">
        <v>26</v>
      </c>
      <c r="AK123" s="3">
        <v>26</v>
      </c>
      <c r="AL123" s="3">
        <v>0</v>
      </c>
      <c r="AM123" s="3">
        <v>26</v>
      </c>
      <c r="AN123" s="3">
        <v>0</v>
      </c>
      <c r="AO123" s="3">
        <v>0</v>
      </c>
      <c r="AP123" s="3">
        <v>26</v>
      </c>
      <c r="AQ123" s="3">
        <v>0</v>
      </c>
      <c r="AR123" s="3">
        <v>0</v>
      </c>
      <c r="AS123" s="3">
        <v>26</v>
      </c>
      <c r="AT123" s="3">
        <v>0</v>
      </c>
      <c r="AU123" s="3">
        <v>0</v>
      </c>
      <c r="AV123" s="3">
        <v>0</v>
      </c>
      <c r="AW123" s="3">
        <v>26</v>
      </c>
      <c r="AX123" s="3">
        <v>0</v>
      </c>
      <c r="AY123" s="3">
        <v>0</v>
      </c>
    </row>
    <row r="124" spans="1:51">
      <c r="A124" s="1">
        <v>742</v>
      </c>
      <c r="B124" s="2">
        <v>45978</v>
      </c>
      <c r="C124" s="1" t="s">
        <v>118</v>
      </c>
      <c r="D124" s="1">
        <v>9519278610</v>
      </c>
      <c r="E124" s="1">
        <v>4</v>
      </c>
      <c r="F124" s="1" t="s">
        <v>1254</v>
      </c>
      <c r="G124" s="1" t="s">
        <v>2459</v>
      </c>
      <c r="H124" s="137" t="s">
        <v>120</v>
      </c>
      <c r="I124" s="1" t="s">
        <v>1</v>
      </c>
      <c r="K124" s="1" t="s">
        <v>6</v>
      </c>
      <c r="L124" s="1" t="s">
        <v>11</v>
      </c>
      <c r="N124" s="1" t="s">
        <v>7</v>
      </c>
      <c r="O124" s="1" t="s">
        <v>7</v>
      </c>
      <c r="P124" s="1" t="s">
        <v>228</v>
      </c>
      <c r="Q124" s="1" t="s">
        <v>139</v>
      </c>
      <c r="R124" s="1" t="s">
        <v>229</v>
      </c>
      <c r="S124" s="1">
        <v>925093</v>
      </c>
      <c r="T124" s="1" t="s">
        <v>230</v>
      </c>
      <c r="U124" s="1">
        <v>3409913</v>
      </c>
      <c r="V124" s="1" t="s">
        <v>1135</v>
      </c>
      <c r="W124" s="1" t="s">
        <v>146</v>
      </c>
      <c r="X124" s="1" t="s">
        <v>147</v>
      </c>
      <c r="Y124" s="1" t="s">
        <v>148</v>
      </c>
      <c r="Z124" s="1">
        <v>0.6</v>
      </c>
      <c r="AA124" s="1">
        <v>1120</v>
      </c>
      <c r="AB124" s="1">
        <v>2000</v>
      </c>
      <c r="AC124" s="1" t="s">
        <v>149</v>
      </c>
      <c r="AF124" s="1">
        <v>0.1</v>
      </c>
      <c r="AG124" s="1">
        <v>9.9</v>
      </c>
      <c r="AH124" s="3">
        <v>52</v>
      </c>
      <c r="AI124" s="3">
        <v>0</v>
      </c>
      <c r="AJ124" s="3">
        <v>52</v>
      </c>
      <c r="AK124" s="3">
        <v>52</v>
      </c>
      <c r="AL124" s="3">
        <v>0</v>
      </c>
      <c r="AM124" s="3">
        <v>52</v>
      </c>
      <c r="AN124" s="3">
        <v>0</v>
      </c>
      <c r="AO124" s="3">
        <v>0</v>
      </c>
      <c r="AP124" s="3">
        <v>52</v>
      </c>
      <c r="AQ124" s="3">
        <v>0</v>
      </c>
      <c r="AR124" s="3">
        <v>0</v>
      </c>
      <c r="AS124" s="3">
        <v>52</v>
      </c>
      <c r="AT124" s="3">
        <v>0</v>
      </c>
      <c r="AU124" s="3">
        <v>0</v>
      </c>
      <c r="AV124" s="3">
        <v>0</v>
      </c>
      <c r="AW124" s="3">
        <v>52</v>
      </c>
      <c r="AX124" s="3">
        <v>0</v>
      </c>
      <c r="AY124" s="3">
        <v>0</v>
      </c>
    </row>
    <row r="125" spans="1:51">
      <c r="A125" s="1">
        <v>742</v>
      </c>
      <c r="B125" s="2">
        <v>45989</v>
      </c>
      <c r="C125" s="1" t="s">
        <v>118</v>
      </c>
      <c r="D125" s="1">
        <v>9519314033</v>
      </c>
      <c r="E125" s="1">
        <v>1</v>
      </c>
      <c r="F125" s="1" t="s">
        <v>1795</v>
      </c>
      <c r="G125" s="1" t="s">
        <v>2459</v>
      </c>
      <c r="H125" s="137" t="s">
        <v>120</v>
      </c>
      <c r="I125" s="1" t="s">
        <v>1</v>
      </c>
      <c r="K125" s="1" t="s">
        <v>6</v>
      </c>
      <c r="L125" s="1" t="s">
        <v>9</v>
      </c>
      <c r="N125" s="1" t="s">
        <v>9</v>
      </c>
      <c r="O125" s="1" t="s">
        <v>9</v>
      </c>
      <c r="P125" s="1" t="s">
        <v>259</v>
      </c>
      <c r="Q125" s="1" t="s">
        <v>121</v>
      </c>
      <c r="R125" s="1" t="s">
        <v>2181</v>
      </c>
      <c r="S125" s="1">
        <v>186001</v>
      </c>
      <c r="T125" s="1" t="s">
        <v>312</v>
      </c>
      <c r="U125" s="1">
        <v>3867646</v>
      </c>
      <c r="V125" s="1" t="s">
        <v>405</v>
      </c>
      <c r="W125" s="1" t="s">
        <v>124</v>
      </c>
      <c r="X125" s="1" t="s">
        <v>295</v>
      </c>
      <c r="Y125" s="1" t="s">
        <v>348</v>
      </c>
      <c r="Z125" s="1">
        <v>0.6</v>
      </c>
      <c r="AA125" s="1">
        <v>900</v>
      </c>
      <c r="AB125" s="1">
        <v>0</v>
      </c>
      <c r="AC125" s="1" t="s">
        <v>149</v>
      </c>
      <c r="AF125" s="1">
        <v>4</v>
      </c>
      <c r="AG125" s="1">
        <v>8</v>
      </c>
      <c r="AH125" s="3">
        <v>210</v>
      </c>
      <c r="AI125" s="3">
        <v>55.295000000000002</v>
      </c>
      <c r="AJ125" s="3">
        <v>154.70500000000001</v>
      </c>
      <c r="AK125" s="3">
        <v>2.5150000000000001</v>
      </c>
      <c r="AL125" s="3">
        <v>55.295000000000002</v>
      </c>
      <c r="AM125" s="3">
        <v>154.70500000000001</v>
      </c>
      <c r="AN125" s="3">
        <v>154.70500000000001</v>
      </c>
      <c r="AO125" s="3">
        <v>0</v>
      </c>
      <c r="AP125" s="3">
        <v>0</v>
      </c>
      <c r="AQ125" s="3">
        <v>0</v>
      </c>
      <c r="AR125" s="3">
        <v>0</v>
      </c>
      <c r="AS125" s="3">
        <v>210</v>
      </c>
      <c r="AT125" s="3">
        <v>0</v>
      </c>
      <c r="AU125" s="3">
        <v>210</v>
      </c>
      <c r="AV125" s="3">
        <v>0</v>
      </c>
      <c r="AW125" s="3">
        <v>0</v>
      </c>
      <c r="AX125" s="3">
        <v>0</v>
      </c>
      <c r="AY125" s="3">
        <v>0</v>
      </c>
    </row>
    <row r="126" spans="1:51">
      <c r="A126" s="1">
        <v>742</v>
      </c>
      <c r="B126" s="2">
        <v>45994</v>
      </c>
      <c r="C126" s="1" t="s">
        <v>118</v>
      </c>
      <c r="D126" s="1">
        <v>9519327445</v>
      </c>
      <c r="E126" s="1">
        <v>1</v>
      </c>
      <c r="F126" s="1" t="s">
        <v>2040</v>
      </c>
      <c r="G126" s="1" t="s">
        <v>2282</v>
      </c>
      <c r="H126" s="137" t="s">
        <v>120</v>
      </c>
      <c r="I126" s="1" t="s">
        <v>1</v>
      </c>
      <c r="K126" s="1" t="s">
        <v>6</v>
      </c>
      <c r="L126" s="1" t="s">
        <v>11</v>
      </c>
      <c r="N126" s="1" t="s">
        <v>7</v>
      </c>
      <c r="O126" s="1" t="s">
        <v>7</v>
      </c>
      <c r="P126" s="1" t="s">
        <v>248</v>
      </c>
      <c r="Q126" s="1" t="s">
        <v>139</v>
      </c>
      <c r="R126" s="1" t="s">
        <v>249</v>
      </c>
      <c r="S126" s="1">
        <v>948783</v>
      </c>
      <c r="T126" s="1" t="s">
        <v>245</v>
      </c>
      <c r="U126" s="1">
        <v>3240790</v>
      </c>
      <c r="V126" s="1" t="s">
        <v>163</v>
      </c>
      <c r="W126" s="1" t="s">
        <v>146</v>
      </c>
      <c r="X126" s="1" t="s">
        <v>147</v>
      </c>
      <c r="Y126" s="1" t="s">
        <v>148</v>
      </c>
      <c r="Z126" s="1">
        <v>0.7</v>
      </c>
      <c r="AA126" s="1">
        <v>1000</v>
      </c>
      <c r="AB126" s="1">
        <v>2500</v>
      </c>
      <c r="AC126" s="1" t="s">
        <v>149</v>
      </c>
      <c r="AF126" s="1">
        <v>2.8</v>
      </c>
      <c r="AG126" s="1">
        <v>3</v>
      </c>
      <c r="AH126" s="3">
        <v>23</v>
      </c>
      <c r="AI126" s="3">
        <v>0</v>
      </c>
      <c r="AJ126" s="3">
        <v>23</v>
      </c>
      <c r="AK126" s="3">
        <v>23</v>
      </c>
      <c r="AL126" s="3">
        <v>0</v>
      </c>
      <c r="AM126" s="3">
        <v>23</v>
      </c>
      <c r="AN126" s="3">
        <v>0</v>
      </c>
      <c r="AO126" s="3">
        <v>0</v>
      </c>
      <c r="AP126" s="3">
        <v>0</v>
      </c>
      <c r="AQ126" s="3">
        <v>23</v>
      </c>
      <c r="AR126" s="3">
        <v>0</v>
      </c>
      <c r="AS126" s="3">
        <v>23</v>
      </c>
      <c r="AT126" s="3">
        <v>0</v>
      </c>
      <c r="AU126" s="3">
        <v>0</v>
      </c>
      <c r="AV126" s="3">
        <v>0</v>
      </c>
      <c r="AW126" s="3">
        <v>0</v>
      </c>
      <c r="AX126" s="3">
        <v>23</v>
      </c>
      <c r="AY126" s="3">
        <v>0</v>
      </c>
    </row>
    <row r="127" spans="1:51">
      <c r="A127" s="1">
        <v>742</v>
      </c>
      <c r="B127" s="2">
        <v>45989</v>
      </c>
      <c r="C127" s="1" t="s">
        <v>358</v>
      </c>
      <c r="D127" s="1">
        <v>9519311972</v>
      </c>
      <c r="E127" s="1">
        <v>3</v>
      </c>
      <c r="F127" s="1" t="s">
        <v>1775</v>
      </c>
      <c r="G127" s="1" t="s">
        <v>2282</v>
      </c>
      <c r="H127" s="137" t="s">
        <v>120</v>
      </c>
      <c r="I127" s="1" t="s">
        <v>1</v>
      </c>
      <c r="K127" s="1" t="s">
        <v>6</v>
      </c>
      <c r="L127" s="1" t="s">
        <v>325</v>
      </c>
      <c r="N127" s="1" t="s">
        <v>9</v>
      </c>
      <c r="O127" s="1" t="s">
        <v>2690</v>
      </c>
      <c r="P127" s="1" t="s">
        <v>403</v>
      </c>
      <c r="Q127" s="1" t="s">
        <v>135</v>
      </c>
      <c r="R127" s="1" t="s">
        <v>2178</v>
      </c>
      <c r="S127" s="1">
        <v>600250</v>
      </c>
      <c r="T127" s="1" t="s">
        <v>317</v>
      </c>
      <c r="U127" s="1">
        <v>2439203</v>
      </c>
      <c r="V127" s="1" t="s">
        <v>639</v>
      </c>
      <c r="W127" s="1" t="s">
        <v>124</v>
      </c>
      <c r="X127" s="1" t="s">
        <v>125</v>
      </c>
      <c r="Y127" s="1" t="s">
        <v>126</v>
      </c>
      <c r="Z127" s="1">
        <v>0.5</v>
      </c>
      <c r="AA127" s="1">
        <v>1160</v>
      </c>
      <c r="AB127" s="1">
        <v>0</v>
      </c>
      <c r="AC127" s="1" t="s">
        <v>149</v>
      </c>
      <c r="AF127" s="1">
        <v>11</v>
      </c>
      <c r="AG127" s="1">
        <v>14</v>
      </c>
      <c r="AH127" s="3">
        <v>243</v>
      </c>
      <c r="AI127" s="3">
        <v>85.954999999999998</v>
      </c>
      <c r="AJ127" s="3">
        <v>61.045000000000002</v>
      </c>
      <c r="AK127" s="3">
        <v>37.950000000000003</v>
      </c>
      <c r="AL127" s="3">
        <v>0</v>
      </c>
      <c r="AM127" s="3">
        <v>61.045000000000002</v>
      </c>
      <c r="AN127" s="3">
        <v>0</v>
      </c>
      <c r="AO127" s="3">
        <v>61.045000000000002</v>
      </c>
      <c r="AP127" s="3">
        <v>0</v>
      </c>
      <c r="AQ127" s="3">
        <v>0</v>
      </c>
      <c r="AR127" s="3">
        <v>0</v>
      </c>
      <c r="AS127" s="3">
        <v>61.045000000000002</v>
      </c>
      <c r="AT127" s="3">
        <v>0</v>
      </c>
      <c r="AU127" s="3">
        <v>61.045000000000002</v>
      </c>
      <c r="AV127" s="3">
        <v>0</v>
      </c>
      <c r="AW127" s="3">
        <v>0</v>
      </c>
      <c r="AX127" s="3">
        <v>0</v>
      </c>
      <c r="AY127" s="3">
        <v>0</v>
      </c>
    </row>
    <row r="128" spans="1:51">
      <c r="A128" s="1">
        <v>742</v>
      </c>
      <c r="B128" s="2">
        <v>45980</v>
      </c>
      <c r="C128" s="1" t="s">
        <v>118</v>
      </c>
      <c r="D128" s="1">
        <v>9519285141</v>
      </c>
      <c r="E128" s="1">
        <v>8</v>
      </c>
      <c r="F128" s="1" t="s">
        <v>1540</v>
      </c>
      <c r="G128" s="1" t="s">
        <v>2282</v>
      </c>
      <c r="H128" s="137" t="s">
        <v>120</v>
      </c>
      <c r="I128" s="1" t="s">
        <v>1</v>
      </c>
      <c r="K128" s="1" t="s">
        <v>6</v>
      </c>
      <c r="L128" s="1" t="s">
        <v>11</v>
      </c>
      <c r="N128" s="1" t="s">
        <v>7</v>
      </c>
      <c r="O128" s="1" t="s">
        <v>7</v>
      </c>
      <c r="P128" s="1" t="s">
        <v>178</v>
      </c>
      <c r="Q128" s="1" t="s">
        <v>139</v>
      </c>
      <c r="R128" s="1" t="s">
        <v>2177</v>
      </c>
      <c r="S128" s="1">
        <v>103227</v>
      </c>
      <c r="T128" s="1" t="s">
        <v>174</v>
      </c>
      <c r="U128" s="1">
        <v>3240778</v>
      </c>
      <c r="V128" s="1" t="s">
        <v>167</v>
      </c>
      <c r="W128" s="1" t="s">
        <v>146</v>
      </c>
      <c r="X128" s="1" t="s">
        <v>147</v>
      </c>
      <c r="Y128" s="1" t="s">
        <v>148</v>
      </c>
      <c r="Z128" s="1">
        <v>0.6</v>
      </c>
      <c r="AA128" s="1">
        <v>1000</v>
      </c>
      <c r="AB128" s="1">
        <v>2500</v>
      </c>
      <c r="AC128" s="1" t="s">
        <v>149</v>
      </c>
      <c r="AF128" s="1">
        <v>2</v>
      </c>
      <c r="AG128" s="1">
        <v>3.5</v>
      </c>
      <c r="AH128" s="3">
        <v>23</v>
      </c>
      <c r="AI128" s="3">
        <v>0</v>
      </c>
      <c r="AJ128" s="3">
        <v>23</v>
      </c>
      <c r="AK128" s="3">
        <v>23</v>
      </c>
      <c r="AL128" s="3">
        <v>0</v>
      </c>
      <c r="AM128" s="3">
        <v>23</v>
      </c>
      <c r="AN128" s="3">
        <v>0</v>
      </c>
      <c r="AO128" s="3">
        <v>0</v>
      </c>
      <c r="AP128" s="3">
        <v>0</v>
      </c>
      <c r="AQ128" s="3">
        <v>23</v>
      </c>
      <c r="AR128" s="3">
        <v>0</v>
      </c>
      <c r="AS128" s="3">
        <v>23</v>
      </c>
      <c r="AT128" s="3">
        <v>0</v>
      </c>
      <c r="AU128" s="3">
        <v>0</v>
      </c>
      <c r="AV128" s="3">
        <v>0</v>
      </c>
      <c r="AW128" s="3">
        <v>0</v>
      </c>
      <c r="AX128" s="3">
        <v>23</v>
      </c>
      <c r="AY128" s="3">
        <v>0</v>
      </c>
    </row>
    <row r="129" spans="1:51">
      <c r="A129" s="1">
        <v>742</v>
      </c>
      <c r="B129" s="2">
        <v>45980</v>
      </c>
      <c r="C129" s="1" t="s">
        <v>118</v>
      </c>
      <c r="D129" s="1">
        <v>9519285086</v>
      </c>
      <c r="E129" s="1">
        <v>8</v>
      </c>
      <c r="F129" s="1" t="s">
        <v>1538</v>
      </c>
      <c r="G129" s="1" t="s">
        <v>2282</v>
      </c>
      <c r="H129" s="137" t="s">
        <v>120</v>
      </c>
      <c r="I129" s="1" t="s">
        <v>1</v>
      </c>
      <c r="K129" s="1" t="s">
        <v>6</v>
      </c>
      <c r="L129" s="1" t="s">
        <v>11</v>
      </c>
      <c r="N129" s="1" t="s">
        <v>7</v>
      </c>
      <c r="O129" s="1" t="s">
        <v>7</v>
      </c>
      <c r="P129" s="1" t="s">
        <v>173</v>
      </c>
      <c r="Q129" s="1" t="s">
        <v>139</v>
      </c>
      <c r="R129" s="1" t="s">
        <v>2177</v>
      </c>
      <c r="S129" s="1">
        <v>103227</v>
      </c>
      <c r="T129" s="1" t="s">
        <v>174</v>
      </c>
      <c r="U129" s="1">
        <v>3240778</v>
      </c>
      <c r="V129" s="1" t="s">
        <v>167</v>
      </c>
      <c r="W129" s="1" t="s">
        <v>146</v>
      </c>
      <c r="X129" s="1" t="s">
        <v>147</v>
      </c>
      <c r="Y129" s="1" t="s">
        <v>148</v>
      </c>
      <c r="Z129" s="1">
        <v>0.6</v>
      </c>
      <c r="AA129" s="1">
        <v>1000</v>
      </c>
      <c r="AB129" s="1">
        <v>2500</v>
      </c>
      <c r="AC129" s="1" t="s">
        <v>149</v>
      </c>
      <c r="AF129" s="1">
        <v>2</v>
      </c>
      <c r="AG129" s="1">
        <v>3.5</v>
      </c>
      <c r="AH129" s="3">
        <v>23</v>
      </c>
      <c r="AI129" s="3">
        <v>0</v>
      </c>
      <c r="AJ129" s="3">
        <v>23</v>
      </c>
      <c r="AK129" s="3">
        <v>23</v>
      </c>
      <c r="AL129" s="3">
        <v>0</v>
      </c>
      <c r="AM129" s="3">
        <v>23</v>
      </c>
      <c r="AN129" s="3">
        <v>0</v>
      </c>
      <c r="AO129" s="3">
        <v>0</v>
      </c>
      <c r="AP129" s="3">
        <v>0</v>
      </c>
      <c r="AQ129" s="3">
        <v>23</v>
      </c>
      <c r="AR129" s="3">
        <v>0</v>
      </c>
      <c r="AS129" s="3">
        <v>23</v>
      </c>
      <c r="AT129" s="3">
        <v>0</v>
      </c>
      <c r="AU129" s="3">
        <v>0</v>
      </c>
      <c r="AV129" s="3">
        <v>0</v>
      </c>
      <c r="AW129" s="3">
        <v>0</v>
      </c>
      <c r="AX129" s="3">
        <v>23</v>
      </c>
      <c r="AY129" s="3">
        <v>0</v>
      </c>
    </row>
    <row r="130" spans="1:51">
      <c r="A130" s="1">
        <v>742</v>
      </c>
      <c r="B130" s="2">
        <v>45980</v>
      </c>
      <c r="C130" s="1" t="s">
        <v>118</v>
      </c>
      <c r="D130" s="1">
        <v>9519285141</v>
      </c>
      <c r="E130" s="1">
        <v>7</v>
      </c>
      <c r="F130" s="1" t="s">
        <v>1539</v>
      </c>
      <c r="G130" s="1" t="s">
        <v>2282</v>
      </c>
      <c r="H130" s="137" t="s">
        <v>120</v>
      </c>
      <c r="I130" s="1" t="s">
        <v>1</v>
      </c>
      <c r="K130" s="1" t="s">
        <v>6</v>
      </c>
      <c r="L130" s="1" t="s">
        <v>11</v>
      </c>
      <c r="N130" s="1" t="s">
        <v>7</v>
      </c>
      <c r="O130" s="1" t="s">
        <v>7</v>
      </c>
      <c r="P130" s="1" t="s">
        <v>178</v>
      </c>
      <c r="Q130" s="1" t="s">
        <v>139</v>
      </c>
      <c r="R130" s="1" t="s">
        <v>2177</v>
      </c>
      <c r="S130" s="1">
        <v>103227</v>
      </c>
      <c r="T130" s="1" t="s">
        <v>174</v>
      </c>
      <c r="U130" s="1">
        <v>3240760</v>
      </c>
      <c r="V130" s="1" t="s">
        <v>166</v>
      </c>
      <c r="W130" s="1" t="s">
        <v>146</v>
      </c>
      <c r="X130" s="1" t="s">
        <v>147</v>
      </c>
      <c r="Y130" s="1" t="s">
        <v>148</v>
      </c>
      <c r="Z130" s="1">
        <v>0.5</v>
      </c>
      <c r="AA130" s="1">
        <v>1000</v>
      </c>
      <c r="AB130" s="1">
        <v>2500</v>
      </c>
      <c r="AC130" s="1" t="s">
        <v>149</v>
      </c>
      <c r="AF130" s="1">
        <v>2</v>
      </c>
      <c r="AG130" s="1">
        <v>3.5</v>
      </c>
      <c r="AH130" s="3">
        <v>23</v>
      </c>
      <c r="AI130" s="3">
        <v>0</v>
      </c>
      <c r="AJ130" s="3">
        <v>23</v>
      </c>
      <c r="AK130" s="3">
        <v>23</v>
      </c>
      <c r="AL130" s="3">
        <v>0</v>
      </c>
      <c r="AM130" s="3">
        <v>23</v>
      </c>
      <c r="AN130" s="3">
        <v>0</v>
      </c>
      <c r="AO130" s="3">
        <v>0</v>
      </c>
      <c r="AP130" s="3">
        <v>0</v>
      </c>
      <c r="AQ130" s="3">
        <v>23</v>
      </c>
      <c r="AR130" s="3">
        <v>0</v>
      </c>
      <c r="AS130" s="3">
        <v>23</v>
      </c>
      <c r="AT130" s="3">
        <v>0</v>
      </c>
      <c r="AU130" s="3">
        <v>0</v>
      </c>
      <c r="AV130" s="3">
        <v>0</v>
      </c>
      <c r="AW130" s="3">
        <v>0</v>
      </c>
      <c r="AX130" s="3">
        <v>23</v>
      </c>
      <c r="AY130" s="3">
        <v>0</v>
      </c>
    </row>
    <row r="131" spans="1:51">
      <c r="A131" s="1">
        <v>742</v>
      </c>
      <c r="B131" s="2">
        <v>45994</v>
      </c>
      <c r="C131" s="1" t="s">
        <v>118</v>
      </c>
      <c r="D131" s="1">
        <v>9519327445</v>
      </c>
      <c r="E131" s="1">
        <v>3</v>
      </c>
      <c r="F131" s="1" t="s">
        <v>2041</v>
      </c>
      <c r="G131" s="1" t="s">
        <v>2282</v>
      </c>
      <c r="H131" s="137" t="s">
        <v>120</v>
      </c>
      <c r="I131" s="1" t="s">
        <v>1</v>
      </c>
      <c r="K131" s="1" t="s">
        <v>6</v>
      </c>
      <c r="L131" s="1" t="s">
        <v>11</v>
      </c>
      <c r="N131" s="1" t="s">
        <v>7</v>
      </c>
      <c r="O131" s="1" t="s">
        <v>7</v>
      </c>
      <c r="P131" s="1" t="s">
        <v>248</v>
      </c>
      <c r="Q131" s="1" t="s">
        <v>139</v>
      </c>
      <c r="R131" s="1" t="s">
        <v>249</v>
      </c>
      <c r="S131" s="1">
        <v>948783</v>
      </c>
      <c r="T131" s="1" t="s">
        <v>245</v>
      </c>
      <c r="U131" s="1">
        <v>3533337</v>
      </c>
      <c r="V131" s="1" t="s">
        <v>1326</v>
      </c>
      <c r="W131" s="1" t="s">
        <v>146</v>
      </c>
      <c r="X131" s="1" t="s">
        <v>147</v>
      </c>
      <c r="Y131" s="1" t="s">
        <v>148</v>
      </c>
      <c r="Z131" s="1">
        <v>0.7</v>
      </c>
      <c r="AA131" s="1">
        <v>1120</v>
      </c>
      <c r="AB131" s="1">
        <v>2000</v>
      </c>
      <c r="AC131" s="1" t="s">
        <v>149</v>
      </c>
      <c r="AF131" s="1">
        <v>2.8</v>
      </c>
      <c r="AG131" s="1">
        <v>3</v>
      </c>
      <c r="AH131" s="3">
        <v>26</v>
      </c>
      <c r="AI131" s="3">
        <v>0</v>
      </c>
      <c r="AJ131" s="3">
        <v>26</v>
      </c>
      <c r="AK131" s="3">
        <v>26</v>
      </c>
      <c r="AL131" s="3">
        <v>0</v>
      </c>
      <c r="AM131" s="3">
        <v>26</v>
      </c>
      <c r="AN131" s="3">
        <v>0</v>
      </c>
      <c r="AO131" s="3">
        <v>0</v>
      </c>
      <c r="AP131" s="3">
        <v>26</v>
      </c>
      <c r="AQ131" s="3">
        <v>0</v>
      </c>
      <c r="AR131" s="3">
        <v>0</v>
      </c>
      <c r="AS131" s="3">
        <v>26</v>
      </c>
      <c r="AT131" s="3">
        <v>0</v>
      </c>
      <c r="AU131" s="3">
        <v>0</v>
      </c>
      <c r="AV131" s="3">
        <v>0</v>
      </c>
      <c r="AW131" s="3">
        <v>26</v>
      </c>
      <c r="AX131" s="3">
        <v>0</v>
      </c>
      <c r="AY131" s="3">
        <v>0</v>
      </c>
    </row>
    <row r="132" spans="1:51">
      <c r="A132" s="1">
        <v>742</v>
      </c>
      <c r="B132" s="2">
        <v>45981</v>
      </c>
      <c r="C132" s="1" t="s">
        <v>118</v>
      </c>
      <c r="D132" s="1">
        <v>9519287706</v>
      </c>
      <c r="E132" s="1">
        <v>8</v>
      </c>
      <c r="F132" s="1" t="s">
        <v>1594</v>
      </c>
      <c r="G132" s="1" t="s">
        <v>2282</v>
      </c>
      <c r="H132" s="137" t="s">
        <v>120</v>
      </c>
      <c r="I132" s="1" t="s">
        <v>1</v>
      </c>
      <c r="K132" s="1" t="s">
        <v>6</v>
      </c>
      <c r="L132" s="1" t="s">
        <v>11</v>
      </c>
      <c r="N132" s="1" t="s">
        <v>7</v>
      </c>
      <c r="O132" s="1" t="s">
        <v>7</v>
      </c>
      <c r="P132" s="1" t="s">
        <v>246</v>
      </c>
      <c r="Q132" s="1" t="s">
        <v>139</v>
      </c>
      <c r="R132" s="1" t="s">
        <v>249</v>
      </c>
      <c r="S132" s="1">
        <v>116649</v>
      </c>
      <c r="T132" s="1" t="s">
        <v>245</v>
      </c>
      <c r="U132" s="1">
        <v>3240778</v>
      </c>
      <c r="V132" s="1" t="s">
        <v>167</v>
      </c>
      <c r="W132" s="1" t="s">
        <v>146</v>
      </c>
      <c r="X132" s="1" t="s">
        <v>147</v>
      </c>
      <c r="Y132" s="1" t="s">
        <v>148</v>
      </c>
      <c r="Z132" s="1">
        <v>0.6</v>
      </c>
      <c r="AA132" s="1">
        <v>1000</v>
      </c>
      <c r="AB132" s="1">
        <v>2500</v>
      </c>
      <c r="AC132" s="1" t="s">
        <v>149</v>
      </c>
      <c r="AF132" s="1">
        <v>2</v>
      </c>
      <c r="AG132" s="1">
        <v>3</v>
      </c>
      <c r="AH132" s="3">
        <v>23</v>
      </c>
      <c r="AI132" s="3">
        <v>0</v>
      </c>
      <c r="AJ132" s="3">
        <v>23</v>
      </c>
      <c r="AK132" s="3">
        <v>23</v>
      </c>
      <c r="AL132" s="3">
        <v>0</v>
      </c>
      <c r="AM132" s="3">
        <v>23</v>
      </c>
      <c r="AN132" s="3">
        <v>0</v>
      </c>
      <c r="AO132" s="3">
        <v>0</v>
      </c>
      <c r="AP132" s="3">
        <v>0</v>
      </c>
      <c r="AQ132" s="3">
        <v>23</v>
      </c>
      <c r="AR132" s="3">
        <v>0</v>
      </c>
      <c r="AS132" s="3">
        <v>23</v>
      </c>
      <c r="AT132" s="3">
        <v>0</v>
      </c>
      <c r="AU132" s="3">
        <v>0</v>
      </c>
      <c r="AV132" s="3">
        <v>0</v>
      </c>
      <c r="AW132" s="3">
        <v>0</v>
      </c>
      <c r="AX132" s="3">
        <v>23</v>
      </c>
      <c r="AY132" s="3">
        <v>0</v>
      </c>
    </row>
    <row r="133" spans="1:51">
      <c r="A133" s="1">
        <v>742</v>
      </c>
      <c r="B133" s="2">
        <v>45993</v>
      </c>
      <c r="C133" s="1" t="s">
        <v>358</v>
      </c>
      <c r="D133" s="1">
        <v>9519325449</v>
      </c>
      <c r="E133" s="1">
        <v>1</v>
      </c>
      <c r="F133" s="1" t="s">
        <v>2042</v>
      </c>
      <c r="G133" s="1" t="s">
        <v>2282</v>
      </c>
      <c r="H133" s="137" t="s">
        <v>120</v>
      </c>
      <c r="I133" s="1" t="s">
        <v>1</v>
      </c>
      <c r="K133" s="1" t="s">
        <v>6</v>
      </c>
      <c r="L133" s="1" t="s">
        <v>8</v>
      </c>
      <c r="N133" s="1" t="s">
        <v>7</v>
      </c>
      <c r="O133" s="1" t="s">
        <v>2690</v>
      </c>
      <c r="P133" s="1" t="s">
        <v>403</v>
      </c>
      <c r="Q133" s="1" t="s">
        <v>135</v>
      </c>
      <c r="R133" s="1" t="s">
        <v>767</v>
      </c>
      <c r="S133" s="1">
        <v>600250</v>
      </c>
      <c r="T133" s="1" t="s">
        <v>317</v>
      </c>
      <c r="U133" s="1">
        <v>2439201</v>
      </c>
      <c r="V133" s="1" t="s">
        <v>137</v>
      </c>
      <c r="W133" s="1" t="s">
        <v>124</v>
      </c>
      <c r="X133" s="1" t="s">
        <v>125</v>
      </c>
      <c r="Y133" s="1" t="s">
        <v>126</v>
      </c>
      <c r="Z133" s="1">
        <v>0.5</v>
      </c>
      <c r="AA133" s="1">
        <v>1170</v>
      </c>
      <c r="AB133" s="1">
        <v>0</v>
      </c>
      <c r="AC133" s="1" t="s">
        <v>149</v>
      </c>
      <c r="AF133" s="1">
        <v>7</v>
      </c>
      <c r="AG133" s="1">
        <v>12.1</v>
      </c>
      <c r="AH133" s="3">
        <v>270</v>
      </c>
      <c r="AI133" s="3">
        <v>167.09</v>
      </c>
      <c r="AJ133" s="3">
        <v>79.17</v>
      </c>
      <c r="AK133" s="3">
        <v>50.96</v>
      </c>
      <c r="AL133" s="3">
        <v>23.740000000000002</v>
      </c>
      <c r="AM133" s="3">
        <v>79.17</v>
      </c>
      <c r="AN133" s="3">
        <v>0</v>
      </c>
      <c r="AO133" s="3">
        <v>79.17</v>
      </c>
      <c r="AP133" s="3">
        <v>0</v>
      </c>
      <c r="AQ133" s="3">
        <v>0</v>
      </c>
      <c r="AR133" s="3">
        <v>0</v>
      </c>
      <c r="AS133" s="3">
        <v>102.91</v>
      </c>
      <c r="AT133" s="3">
        <v>0</v>
      </c>
      <c r="AU133" s="3">
        <v>102.91</v>
      </c>
      <c r="AV133" s="3">
        <v>0</v>
      </c>
      <c r="AW133" s="3">
        <v>0</v>
      </c>
      <c r="AX133" s="3">
        <v>0</v>
      </c>
      <c r="AY133" s="3">
        <v>0</v>
      </c>
    </row>
    <row r="134" spans="1:51">
      <c r="A134" s="1">
        <v>742</v>
      </c>
      <c r="B134" s="2">
        <v>46006</v>
      </c>
      <c r="C134" s="1" t="s">
        <v>118</v>
      </c>
      <c r="D134" s="1">
        <v>9519357142</v>
      </c>
      <c r="E134" s="1">
        <v>2</v>
      </c>
      <c r="F134" s="1" t="s">
        <v>2043</v>
      </c>
      <c r="G134" s="1" t="s">
        <v>2282</v>
      </c>
      <c r="H134" s="137" t="s">
        <v>120</v>
      </c>
      <c r="I134" s="1" t="s">
        <v>1</v>
      </c>
      <c r="J134" s="1" t="s">
        <v>2498</v>
      </c>
      <c r="K134" s="1" t="s">
        <v>6</v>
      </c>
      <c r="L134" s="1" t="s">
        <v>11</v>
      </c>
      <c r="N134" s="1" t="s">
        <v>7</v>
      </c>
      <c r="O134" s="1" t="s">
        <v>7</v>
      </c>
      <c r="P134" s="1" t="s">
        <v>248</v>
      </c>
      <c r="Q134" s="1" t="s">
        <v>139</v>
      </c>
      <c r="R134" s="1" t="s">
        <v>249</v>
      </c>
      <c r="S134" s="1">
        <v>948783</v>
      </c>
      <c r="T134" s="1" t="s">
        <v>245</v>
      </c>
      <c r="U134" s="1">
        <v>3240772</v>
      </c>
      <c r="V134" s="1" t="s">
        <v>177</v>
      </c>
      <c r="W134" s="1" t="s">
        <v>146</v>
      </c>
      <c r="X134" s="1" t="s">
        <v>147</v>
      </c>
      <c r="Y134" s="1" t="s">
        <v>148</v>
      </c>
      <c r="Z134" s="1">
        <v>0.6</v>
      </c>
      <c r="AA134" s="1">
        <v>900</v>
      </c>
      <c r="AB134" s="1">
        <v>2500</v>
      </c>
      <c r="AC134" s="1" t="s">
        <v>149</v>
      </c>
      <c r="AF134" s="1">
        <v>2.8</v>
      </c>
      <c r="AG134" s="1">
        <v>3</v>
      </c>
      <c r="AH134" s="3">
        <v>21</v>
      </c>
      <c r="AI134" s="3">
        <v>0</v>
      </c>
      <c r="AJ134" s="3">
        <v>15.445</v>
      </c>
      <c r="AK134" s="3">
        <v>-2.6549999999999998</v>
      </c>
      <c r="AL134" s="3">
        <v>5.5549999999999997</v>
      </c>
      <c r="AM134" s="3">
        <v>15.445</v>
      </c>
      <c r="AN134" s="3">
        <v>0</v>
      </c>
      <c r="AO134" s="3">
        <v>15.445</v>
      </c>
      <c r="AP134" s="3">
        <v>0</v>
      </c>
      <c r="AQ134" s="3">
        <v>0</v>
      </c>
      <c r="AR134" s="3">
        <v>0</v>
      </c>
      <c r="AS134" s="3">
        <v>21</v>
      </c>
      <c r="AT134" s="3">
        <v>0</v>
      </c>
      <c r="AU134" s="3">
        <v>0</v>
      </c>
      <c r="AV134" s="3">
        <v>21</v>
      </c>
      <c r="AW134" s="3">
        <v>0</v>
      </c>
      <c r="AX134" s="3">
        <v>0</v>
      </c>
      <c r="AY134" s="3">
        <v>0</v>
      </c>
    </row>
    <row r="135" spans="1:51">
      <c r="A135" s="1">
        <v>743</v>
      </c>
      <c r="B135" s="2">
        <v>45954</v>
      </c>
      <c r="C135" s="1" t="s">
        <v>118</v>
      </c>
      <c r="D135" s="1">
        <v>9519214117</v>
      </c>
      <c r="E135" s="1">
        <v>7</v>
      </c>
      <c r="F135" s="1" t="s">
        <v>982</v>
      </c>
      <c r="G135" s="1" t="s">
        <v>133</v>
      </c>
      <c r="H135" s="137" t="s">
        <v>120</v>
      </c>
      <c r="I135" s="1" t="s">
        <v>1</v>
      </c>
      <c r="K135" s="1" t="s">
        <v>14</v>
      </c>
      <c r="L135" s="1" t="s">
        <v>15</v>
      </c>
      <c r="M135" s="1">
        <v>4000</v>
      </c>
      <c r="N135" s="1" t="s">
        <v>9</v>
      </c>
      <c r="O135" s="1" t="s">
        <v>9</v>
      </c>
      <c r="P135" s="1" t="s">
        <v>276</v>
      </c>
      <c r="Q135" s="1" t="s">
        <v>407</v>
      </c>
      <c r="R135" s="1" t="s">
        <v>408</v>
      </c>
      <c r="S135" s="1">
        <v>942284</v>
      </c>
      <c r="T135" s="1" t="s">
        <v>409</v>
      </c>
      <c r="U135" s="1">
        <v>3774721</v>
      </c>
      <c r="V135" s="1" t="s">
        <v>436</v>
      </c>
      <c r="W135" s="1" t="s">
        <v>411</v>
      </c>
      <c r="X135" s="1" t="s">
        <v>412</v>
      </c>
      <c r="Y135" s="1" t="s">
        <v>437</v>
      </c>
      <c r="Z135" s="1">
        <v>0.33</v>
      </c>
      <c r="AA135" s="1">
        <v>900</v>
      </c>
      <c r="AB135" s="1">
        <v>0</v>
      </c>
      <c r="AC135" s="1" t="s">
        <v>149</v>
      </c>
      <c r="AF135" s="1">
        <v>1.5</v>
      </c>
      <c r="AG135" s="1">
        <v>5.2</v>
      </c>
      <c r="AH135" s="3">
        <v>293.99799999999999</v>
      </c>
      <c r="AI135" s="3">
        <v>170.01499999999999</v>
      </c>
      <c r="AJ135" s="3">
        <v>123.983</v>
      </c>
      <c r="AK135" s="3">
        <v>98.992999999999995</v>
      </c>
      <c r="AL135" s="3">
        <v>170.01499999999999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170.01499999999999</v>
      </c>
      <c r="AT135" s="3">
        <v>170.01499999999999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</row>
    <row r="136" spans="1:51">
      <c r="A136" s="1">
        <v>743</v>
      </c>
      <c r="B136" s="2">
        <v>45954</v>
      </c>
      <c r="C136" s="1" t="s">
        <v>118</v>
      </c>
      <c r="D136" s="1">
        <v>9519214117</v>
      </c>
      <c r="E136" s="1">
        <v>8</v>
      </c>
      <c r="F136" s="1" t="s">
        <v>985</v>
      </c>
      <c r="G136" s="1" t="s">
        <v>133</v>
      </c>
      <c r="H136" s="137" t="s">
        <v>120</v>
      </c>
      <c r="I136" s="1" t="s">
        <v>1</v>
      </c>
      <c r="K136" s="1" t="s">
        <v>14</v>
      </c>
      <c r="L136" s="1" t="s">
        <v>15</v>
      </c>
      <c r="N136" s="1" t="s">
        <v>9</v>
      </c>
      <c r="O136" s="1" t="s">
        <v>9</v>
      </c>
      <c r="P136" s="1" t="s">
        <v>276</v>
      </c>
      <c r="Q136" s="1" t="s">
        <v>407</v>
      </c>
      <c r="R136" s="1" t="s">
        <v>408</v>
      </c>
      <c r="S136" s="1">
        <v>942284</v>
      </c>
      <c r="T136" s="1" t="s">
        <v>409</v>
      </c>
      <c r="U136" s="1">
        <v>3775011</v>
      </c>
      <c r="V136" s="1" t="s">
        <v>441</v>
      </c>
      <c r="W136" s="1" t="s">
        <v>411</v>
      </c>
      <c r="X136" s="1" t="s">
        <v>412</v>
      </c>
      <c r="Y136" s="1" t="s">
        <v>437</v>
      </c>
      <c r="Z136" s="1">
        <v>0.38</v>
      </c>
      <c r="AA136" s="1">
        <v>900</v>
      </c>
      <c r="AB136" s="1">
        <v>0</v>
      </c>
      <c r="AC136" s="1" t="s">
        <v>149</v>
      </c>
      <c r="AF136" s="1">
        <v>3</v>
      </c>
      <c r="AG136" s="1">
        <v>5.5</v>
      </c>
      <c r="AH136" s="3">
        <v>63</v>
      </c>
      <c r="AI136" s="3">
        <v>5.01</v>
      </c>
      <c r="AJ136" s="3">
        <v>57.99</v>
      </c>
      <c r="AK136" s="3">
        <v>57.99</v>
      </c>
      <c r="AL136" s="3">
        <v>5.01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5.01</v>
      </c>
      <c r="AT136" s="3">
        <v>0</v>
      </c>
      <c r="AU136" s="3">
        <v>5.01</v>
      </c>
      <c r="AV136" s="3">
        <v>0</v>
      </c>
      <c r="AW136" s="3">
        <v>0</v>
      </c>
      <c r="AX136" s="3">
        <v>0</v>
      </c>
      <c r="AY136" s="3">
        <v>0</v>
      </c>
    </row>
    <row r="137" spans="1:51">
      <c r="A137" s="1">
        <v>742</v>
      </c>
      <c r="B137" s="2">
        <v>45997</v>
      </c>
      <c r="C137" s="1" t="s">
        <v>118</v>
      </c>
      <c r="D137" s="1">
        <v>9519336609</v>
      </c>
      <c r="E137" s="1">
        <v>7</v>
      </c>
      <c r="F137" s="1" t="s">
        <v>2044</v>
      </c>
      <c r="G137" s="1" t="s">
        <v>2282</v>
      </c>
      <c r="H137" s="137" t="s">
        <v>120</v>
      </c>
      <c r="I137" s="1" t="s">
        <v>1</v>
      </c>
      <c r="K137" s="1" t="s">
        <v>6</v>
      </c>
      <c r="L137" s="1" t="s">
        <v>11</v>
      </c>
      <c r="N137" s="1" t="s">
        <v>7</v>
      </c>
      <c r="O137" s="1" t="s">
        <v>7</v>
      </c>
      <c r="P137" s="1" t="s">
        <v>218</v>
      </c>
      <c r="Q137" s="1" t="s">
        <v>139</v>
      </c>
      <c r="R137" s="1" t="s">
        <v>219</v>
      </c>
      <c r="S137" s="1">
        <v>139336</v>
      </c>
      <c r="T137" s="1" t="s">
        <v>216</v>
      </c>
      <c r="U137" s="1">
        <v>3239568</v>
      </c>
      <c r="V137" s="1" t="s">
        <v>165</v>
      </c>
      <c r="W137" s="1" t="s">
        <v>146</v>
      </c>
      <c r="X137" s="1" t="s">
        <v>154</v>
      </c>
      <c r="Y137" s="1" t="s">
        <v>155</v>
      </c>
      <c r="Z137" s="1">
        <v>0.45</v>
      </c>
      <c r="AA137" s="1">
        <v>1250</v>
      </c>
      <c r="AB137" s="1">
        <v>2500</v>
      </c>
      <c r="AC137" s="1" t="s">
        <v>130</v>
      </c>
      <c r="AF137" s="1">
        <v>2.8</v>
      </c>
      <c r="AG137" s="1">
        <v>3</v>
      </c>
      <c r="AH137" s="3">
        <v>87</v>
      </c>
      <c r="AI137" s="3">
        <v>0</v>
      </c>
      <c r="AJ137" s="3">
        <v>87</v>
      </c>
      <c r="AK137" s="3">
        <v>87</v>
      </c>
      <c r="AL137" s="3">
        <v>0</v>
      </c>
      <c r="AM137" s="3">
        <v>87</v>
      </c>
      <c r="AN137" s="3">
        <v>0</v>
      </c>
      <c r="AO137" s="3">
        <v>0</v>
      </c>
      <c r="AP137" s="3">
        <v>87</v>
      </c>
      <c r="AQ137" s="3">
        <v>0</v>
      </c>
      <c r="AR137" s="3">
        <v>0</v>
      </c>
      <c r="AS137" s="3">
        <v>87</v>
      </c>
      <c r="AT137" s="3">
        <v>0</v>
      </c>
      <c r="AU137" s="3">
        <v>0</v>
      </c>
      <c r="AV137" s="3">
        <v>0</v>
      </c>
      <c r="AW137" s="3">
        <v>87</v>
      </c>
      <c r="AX137" s="3">
        <v>0</v>
      </c>
      <c r="AY137" s="3">
        <v>0</v>
      </c>
    </row>
    <row r="138" spans="1:51">
      <c r="A138" s="1">
        <v>743</v>
      </c>
      <c r="B138" s="2">
        <v>46000</v>
      </c>
      <c r="C138" s="1" t="s">
        <v>118</v>
      </c>
      <c r="D138" s="1">
        <v>9519342125</v>
      </c>
      <c r="E138" s="1">
        <v>2</v>
      </c>
      <c r="F138" s="1" t="s">
        <v>2045</v>
      </c>
      <c r="G138" s="1" t="s">
        <v>2282</v>
      </c>
      <c r="H138" s="137" t="s">
        <v>120</v>
      </c>
      <c r="I138" s="1" t="s">
        <v>1</v>
      </c>
      <c r="J138" s="1" t="s">
        <v>2436</v>
      </c>
      <c r="K138" s="1" t="s">
        <v>14</v>
      </c>
      <c r="L138" s="1" t="s">
        <v>15</v>
      </c>
      <c r="N138" s="1" t="s">
        <v>9</v>
      </c>
      <c r="O138" s="1" t="s">
        <v>9</v>
      </c>
      <c r="P138" s="1" t="s">
        <v>276</v>
      </c>
      <c r="Q138" s="1" t="s">
        <v>407</v>
      </c>
      <c r="R138" s="1" t="s">
        <v>408</v>
      </c>
      <c r="S138" s="1">
        <v>942284</v>
      </c>
      <c r="T138" s="1" t="s">
        <v>409</v>
      </c>
      <c r="U138" s="1">
        <v>3946362</v>
      </c>
      <c r="V138" s="1" t="s">
        <v>410</v>
      </c>
      <c r="W138" s="1" t="s">
        <v>411</v>
      </c>
      <c r="X138" s="1" t="s">
        <v>412</v>
      </c>
      <c r="Y138" s="1" t="s">
        <v>413</v>
      </c>
      <c r="Z138" s="1">
        <v>0.47</v>
      </c>
      <c r="AA138" s="1">
        <v>1220</v>
      </c>
      <c r="AB138" s="1">
        <v>0</v>
      </c>
      <c r="AC138" s="1" t="s">
        <v>149</v>
      </c>
      <c r="AF138" s="1">
        <v>3</v>
      </c>
      <c r="AG138" s="1">
        <v>5</v>
      </c>
      <c r="AH138" s="3">
        <v>196</v>
      </c>
      <c r="AI138" s="3">
        <v>166.79499999999999</v>
      </c>
      <c r="AJ138" s="3">
        <v>29.204999999999998</v>
      </c>
      <c r="AK138" s="3">
        <v>1.405</v>
      </c>
      <c r="AL138" s="3">
        <v>23.290000000000003</v>
      </c>
      <c r="AM138" s="3">
        <v>29.204999999999998</v>
      </c>
      <c r="AN138" s="3">
        <v>0</v>
      </c>
      <c r="AO138" s="3">
        <v>0</v>
      </c>
      <c r="AP138" s="3">
        <v>0</v>
      </c>
      <c r="AQ138" s="3">
        <v>0</v>
      </c>
      <c r="AR138" s="3">
        <v>29.204999999999998</v>
      </c>
      <c r="AS138" s="3">
        <v>52.495000000000005</v>
      </c>
      <c r="AT138" s="3">
        <v>0</v>
      </c>
      <c r="AU138" s="3">
        <v>0</v>
      </c>
      <c r="AV138" s="3">
        <v>0</v>
      </c>
      <c r="AW138" s="3">
        <v>0</v>
      </c>
      <c r="AX138" s="3">
        <v>52.495000000000005</v>
      </c>
      <c r="AY138" s="3">
        <v>0</v>
      </c>
    </row>
    <row r="139" spans="1:51">
      <c r="A139" s="1">
        <v>743</v>
      </c>
      <c r="B139" s="2">
        <v>46000</v>
      </c>
      <c r="C139" s="1" t="s">
        <v>118</v>
      </c>
      <c r="D139" s="1">
        <v>9519342813</v>
      </c>
      <c r="E139" s="1">
        <v>3</v>
      </c>
      <c r="F139" s="1" t="s">
        <v>2046</v>
      </c>
      <c r="G139" s="1" t="s">
        <v>2282</v>
      </c>
      <c r="H139" s="137" t="s">
        <v>120</v>
      </c>
      <c r="I139" s="1" t="s">
        <v>1</v>
      </c>
      <c r="K139" s="1" t="s">
        <v>18</v>
      </c>
      <c r="L139" s="1" t="s">
        <v>2234</v>
      </c>
      <c r="N139" s="1" t="s">
        <v>7</v>
      </c>
      <c r="O139" s="1" t="s">
        <v>7</v>
      </c>
      <c r="P139" s="1" t="s">
        <v>825</v>
      </c>
      <c r="Q139" s="1" t="s">
        <v>121</v>
      </c>
      <c r="R139" s="1" t="s">
        <v>2182</v>
      </c>
      <c r="S139" s="1">
        <v>942923</v>
      </c>
      <c r="T139" s="1" t="s">
        <v>1187</v>
      </c>
      <c r="U139" s="1">
        <v>3776940</v>
      </c>
      <c r="V139" s="1" t="s">
        <v>1128</v>
      </c>
      <c r="W139" s="1" t="s">
        <v>729</v>
      </c>
      <c r="X139" s="1" t="s">
        <v>730</v>
      </c>
      <c r="Y139" s="1" t="s">
        <v>47</v>
      </c>
      <c r="Z139" s="1">
        <v>0.35</v>
      </c>
      <c r="AA139" s="1">
        <v>1015</v>
      </c>
      <c r="AB139" s="1">
        <v>0</v>
      </c>
      <c r="AC139" s="1" t="s">
        <v>149</v>
      </c>
      <c r="AF139" s="1">
        <v>2</v>
      </c>
      <c r="AG139" s="1">
        <v>5</v>
      </c>
      <c r="AH139" s="3">
        <v>23</v>
      </c>
      <c r="AI139" s="3">
        <v>0</v>
      </c>
      <c r="AJ139" s="3">
        <v>23</v>
      </c>
      <c r="AK139" s="3">
        <v>23</v>
      </c>
      <c r="AL139" s="3">
        <v>0</v>
      </c>
      <c r="AM139" s="3">
        <v>23</v>
      </c>
      <c r="AN139" s="3">
        <v>0</v>
      </c>
      <c r="AO139" s="3">
        <v>23</v>
      </c>
      <c r="AP139" s="3">
        <v>0</v>
      </c>
      <c r="AQ139" s="3">
        <v>0</v>
      </c>
      <c r="AR139" s="3">
        <v>0</v>
      </c>
      <c r="AS139" s="3">
        <v>23</v>
      </c>
      <c r="AT139" s="3">
        <v>0</v>
      </c>
      <c r="AU139" s="3">
        <v>23</v>
      </c>
      <c r="AV139" s="3">
        <v>0</v>
      </c>
      <c r="AW139" s="3">
        <v>0</v>
      </c>
      <c r="AX139" s="3">
        <v>0</v>
      </c>
      <c r="AY139" s="3">
        <v>0</v>
      </c>
    </row>
    <row r="140" spans="1:51">
      <c r="A140" s="1">
        <v>743</v>
      </c>
      <c r="B140" s="2">
        <v>46000</v>
      </c>
      <c r="C140" s="1" t="s">
        <v>118</v>
      </c>
      <c r="D140" s="1">
        <v>9519342913</v>
      </c>
      <c r="E140" s="1">
        <v>4</v>
      </c>
      <c r="F140" s="1" t="s">
        <v>2047</v>
      </c>
      <c r="G140" s="1" t="s">
        <v>2282</v>
      </c>
      <c r="H140" s="137" t="s">
        <v>120</v>
      </c>
      <c r="I140" s="1" t="s">
        <v>1</v>
      </c>
      <c r="J140" s="1" t="s">
        <v>2436</v>
      </c>
      <c r="K140" s="1" t="s">
        <v>18</v>
      </c>
      <c r="L140" s="1" t="s">
        <v>2233</v>
      </c>
      <c r="N140" s="1" t="s">
        <v>7</v>
      </c>
      <c r="O140" s="1" t="s">
        <v>7</v>
      </c>
      <c r="P140" s="1" t="s">
        <v>246</v>
      </c>
      <c r="Q140" s="1" t="s">
        <v>139</v>
      </c>
      <c r="R140" s="1" t="s">
        <v>249</v>
      </c>
      <c r="S140" s="1">
        <v>116649</v>
      </c>
      <c r="T140" s="1" t="s">
        <v>245</v>
      </c>
      <c r="U140" s="1">
        <v>1300229</v>
      </c>
      <c r="V140" s="1" t="s">
        <v>790</v>
      </c>
      <c r="W140" s="1" t="s">
        <v>762</v>
      </c>
      <c r="X140" s="1" t="s">
        <v>744</v>
      </c>
      <c r="Y140" s="1" t="s">
        <v>766</v>
      </c>
      <c r="Z140" s="1">
        <v>0.4</v>
      </c>
      <c r="AA140" s="1">
        <v>1220</v>
      </c>
      <c r="AB140" s="1">
        <v>0</v>
      </c>
      <c r="AC140" s="1" t="s">
        <v>149</v>
      </c>
      <c r="AF140" s="1">
        <v>6</v>
      </c>
      <c r="AG140" s="1">
        <v>24</v>
      </c>
      <c r="AH140" s="3">
        <v>224</v>
      </c>
      <c r="AI140" s="3">
        <v>198.35</v>
      </c>
      <c r="AJ140" s="3">
        <v>25.65</v>
      </c>
      <c r="AK140" s="3">
        <v>8.4</v>
      </c>
      <c r="AL140" s="3">
        <v>0</v>
      </c>
      <c r="AM140" s="3">
        <v>25.65</v>
      </c>
      <c r="AN140" s="3">
        <v>25.65</v>
      </c>
      <c r="AO140" s="3">
        <v>0</v>
      </c>
      <c r="AP140" s="3">
        <v>0</v>
      </c>
      <c r="AQ140" s="3">
        <v>0</v>
      </c>
      <c r="AR140" s="3">
        <v>0</v>
      </c>
      <c r="AS140" s="3">
        <v>25.65</v>
      </c>
      <c r="AT140" s="3">
        <v>25.65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</row>
    <row r="141" spans="1:51">
      <c r="A141" s="1">
        <v>742</v>
      </c>
      <c r="B141" s="2">
        <v>45981</v>
      </c>
      <c r="C141" s="1" t="s">
        <v>118</v>
      </c>
      <c r="D141" s="1">
        <v>9519287720</v>
      </c>
      <c r="E141" s="1">
        <v>9</v>
      </c>
      <c r="F141" s="1" t="s">
        <v>1514</v>
      </c>
      <c r="G141" s="1" t="s">
        <v>2282</v>
      </c>
      <c r="H141" s="137" t="s">
        <v>120</v>
      </c>
      <c r="I141" s="1" t="s">
        <v>1</v>
      </c>
      <c r="K141" s="1" t="s">
        <v>6</v>
      </c>
      <c r="L141" s="1" t="s">
        <v>11</v>
      </c>
      <c r="N141" s="1" t="s">
        <v>7</v>
      </c>
      <c r="O141" s="1" t="s">
        <v>7</v>
      </c>
      <c r="P141" s="1" t="s">
        <v>248</v>
      </c>
      <c r="Q141" s="1" t="s">
        <v>139</v>
      </c>
      <c r="R141" s="1" t="s">
        <v>249</v>
      </c>
      <c r="S141" s="1">
        <v>948783</v>
      </c>
      <c r="T141" s="1" t="s">
        <v>245</v>
      </c>
      <c r="U141" s="1">
        <v>3240778</v>
      </c>
      <c r="V141" s="1" t="s">
        <v>167</v>
      </c>
      <c r="W141" s="1" t="s">
        <v>146</v>
      </c>
      <c r="X141" s="1" t="s">
        <v>147</v>
      </c>
      <c r="Y141" s="1" t="s">
        <v>148</v>
      </c>
      <c r="Z141" s="1">
        <v>0.6</v>
      </c>
      <c r="AA141" s="1">
        <v>1000</v>
      </c>
      <c r="AB141" s="1">
        <v>2500</v>
      </c>
      <c r="AC141" s="1" t="s">
        <v>149</v>
      </c>
      <c r="AF141" s="1">
        <v>2</v>
      </c>
      <c r="AG141" s="1">
        <v>3</v>
      </c>
      <c r="AH141" s="3">
        <v>23</v>
      </c>
      <c r="AI141" s="3">
        <v>0</v>
      </c>
      <c r="AJ141" s="3">
        <v>23</v>
      </c>
      <c r="AK141" s="3">
        <v>23</v>
      </c>
      <c r="AL141" s="3">
        <v>0</v>
      </c>
      <c r="AM141" s="3">
        <v>23</v>
      </c>
      <c r="AN141" s="3">
        <v>0</v>
      </c>
      <c r="AO141" s="3">
        <v>0</v>
      </c>
      <c r="AP141" s="3">
        <v>0</v>
      </c>
      <c r="AQ141" s="3">
        <v>23</v>
      </c>
      <c r="AR141" s="3">
        <v>0</v>
      </c>
      <c r="AS141" s="3">
        <v>23</v>
      </c>
      <c r="AT141" s="3">
        <v>0</v>
      </c>
      <c r="AU141" s="3">
        <v>0</v>
      </c>
      <c r="AV141" s="3">
        <v>0</v>
      </c>
      <c r="AW141" s="3">
        <v>0</v>
      </c>
      <c r="AX141" s="3">
        <v>23</v>
      </c>
      <c r="AY141" s="3">
        <v>0</v>
      </c>
    </row>
    <row r="142" spans="1:51">
      <c r="A142" s="1">
        <v>743</v>
      </c>
      <c r="B142" s="2">
        <v>45954</v>
      </c>
      <c r="C142" s="1" t="s">
        <v>118</v>
      </c>
      <c r="D142" s="1">
        <v>9519214117</v>
      </c>
      <c r="E142" s="1">
        <v>4</v>
      </c>
      <c r="F142" s="1" t="s">
        <v>980</v>
      </c>
      <c r="G142" s="1" t="s">
        <v>133</v>
      </c>
      <c r="H142" s="137" t="s">
        <v>120</v>
      </c>
      <c r="I142" s="1" t="s">
        <v>1</v>
      </c>
      <c r="K142" s="1" t="s">
        <v>14</v>
      </c>
      <c r="L142" s="1" t="s">
        <v>15</v>
      </c>
      <c r="N142" s="1" t="s">
        <v>9</v>
      </c>
      <c r="O142" s="1" t="s">
        <v>9</v>
      </c>
      <c r="P142" s="1" t="s">
        <v>276</v>
      </c>
      <c r="Q142" s="1" t="s">
        <v>407</v>
      </c>
      <c r="R142" s="1" t="s">
        <v>408</v>
      </c>
      <c r="S142" s="1">
        <v>942284</v>
      </c>
      <c r="T142" s="1" t="s">
        <v>409</v>
      </c>
      <c r="U142" s="1">
        <v>3856036</v>
      </c>
      <c r="V142" s="1" t="s">
        <v>978</v>
      </c>
      <c r="W142" s="1" t="s">
        <v>411</v>
      </c>
      <c r="X142" s="1" t="s">
        <v>412</v>
      </c>
      <c r="Y142" s="1" t="s">
        <v>437</v>
      </c>
      <c r="Z142" s="1">
        <v>0.3</v>
      </c>
      <c r="AA142" s="1">
        <v>900</v>
      </c>
      <c r="AB142" s="1">
        <v>0</v>
      </c>
      <c r="AC142" s="1" t="s">
        <v>149</v>
      </c>
      <c r="AF142" s="1">
        <v>3</v>
      </c>
      <c r="AG142" s="1">
        <v>5.5</v>
      </c>
      <c r="AH142" s="3">
        <v>294</v>
      </c>
      <c r="AI142" s="3">
        <v>20.285</v>
      </c>
      <c r="AJ142" s="3">
        <v>273.71499999999997</v>
      </c>
      <c r="AK142" s="3">
        <v>273.71499999999997</v>
      </c>
      <c r="AL142" s="3">
        <v>20.285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20.285</v>
      </c>
      <c r="AT142" s="3">
        <v>0</v>
      </c>
      <c r="AU142" s="3">
        <v>20.285</v>
      </c>
      <c r="AV142" s="3">
        <v>0</v>
      </c>
      <c r="AW142" s="3">
        <v>0</v>
      </c>
      <c r="AX142" s="3">
        <v>0</v>
      </c>
      <c r="AY142" s="3">
        <v>0</v>
      </c>
    </row>
    <row r="143" spans="1:51">
      <c r="A143" s="1">
        <v>742</v>
      </c>
      <c r="B143" s="2">
        <v>45991</v>
      </c>
      <c r="C143" s="1" t="s">
        <v>118</v>
      </c>
      <c r="D143" s="1">
        <v>9519320960</v>
      </c>
      <c r="E143" s="1">
        <v>2</v>
      </c>
      <c r="F143" s="1" t="s">
        <v>1860</v>
      </c>
      <c r="G143" s="1" t="s">
        <v>133</v>
      </c>
      <c r="H143" s="137" t="s">
        <v>120</v>
      </c>
      <c r="I143" s="1" t="s">
        <v>1</v>
      </c>
      <c r="J143" s="1" t="s">
        <v>2292</v>
      </c>
      <c r="K143" s="1" t="s">
        <v>6</v>
      </c>
      <c r="L143" s="1" t="s">
        <v>325</v>
      </c>
      <c r="N143" s="1" t="s">
        <v>9</v>
      </c>
      <c r="O143" s="1" t="s">
        <v>9</v>
      </c>
      <c r="P143" s="1" t="s">
        <v>638</v>
      </c>
      <c r="Q143" s="1" t="s">
        <v>221</v>
      </c>
      <c r="R143" s="1" t="s">
        <v>2175</v>
      </c>
      <c r="S143" s="1">
        <v>188891</v>
      </c>
      <c r="T143" s="1" t="s">
        <v>326</v>
      </c>
      <c r="U143" s="1">
        <v>2439203</v>
      </c>
      <c r="V143" s="1" t="s">
        <v>639</v>
      </c>
      <c r="W143" s="1" t="s">
        <v>124</v>
      </c>
      <c r="X143" s="1" t="s">
        <v>125</v>
      </c>
      <c r="Y143" s="1" t="s">
        <v>126</v>
      </c>
      <c r="Z143" s="1">
        <v>0.5</v>
      </c>
      <c r="AA143" s="1">
        <v>1160</v>
      </c>
      <c r="AB143" s="1">
        <v>0</v>
      </c>
      <c r="AC143" s="1" t="s">
        <v>149</v>
      </c>
      <c r="AF143" s="1">
        <v>5</v>
      </c>
      <c r="AG143" s="1">
        <v>8</v>
      </c>
      <c r="AH143" s="3">
        <v>189</v>
      </c>
      <c r="AI143" s="3">
        <v>95.015000000000001</v>
      </c>
      <c r="AJ143" s="3">
        <v>46.145000000000003</v>
      </c>
      <c r="AK143" s="3">
        <v>35.93</v>
      </c>
      <c r="AL143" s="3">
        <v>79.345000000000013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79.345000000000013</v>
      </c>
      <c r="AT143" s="3">
        <v>79.345000000000013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</row>
    <row r="144" spans="1:51">
      <c r="A144" s="1">
        <v>742</v>
      </c>
      <c r="B144" s="2">
        <v>46004</v>
      </c>
      <c r="C144" s="1" t="s">
        <v>358</v>
      </c>
      <c r="D144" s="1">
        <v>9519353665</v>
      </c>
      <c r="E144" s="1">
        <v>3</v>
      </c>
      <c r="F144" s="1" t="s">
        <v>2048</v>
      </c>
      <c r="G144" s="1" t="s">
        <v>2282</v>
      </c>
      <c r="H144" s="137" t="s">
        <v>120</v>
      </c>
      <c r="I144" s="1" t="s">
        <v>1</v>
      </c>
      <c r="J144" s="1" t="s">
        <v>2457</v>
      </c>
      <c r="K144" s="1" t="s">
        <v>6</v>
      </c>
      <c r="L144" s="1" t="s">
        <v>9</v>
      </c>
      <c r="M144" s="1">
        <v>4400</v>
      </c>
      <c r="N144" s="1" t="s">
        <v>9</v>
      </c>
      <c r="O144" s="1" t="s">
        <v>2690</v>
      </c>
      <c r="P144" s="1" t="s">
        <v>376</v>
      </c>
      <c r="Q144" s="1" t="s">
        <v>135</v>
      </c>
      <c r="R144" s="1" t="s">
        <v>2179</v>
      </c>
      <c r="S144" s="1">
        <v>925428</v>
      </c>
      <c r="T144" s="1" t="s">
        <v>320</v>
      </c>
      <c r="U144" s="1">
        <v>3741589</v>
      </c>
      <c r="V144" s="1" t="s">
        <v>377</v>
      </c>
      <c r="W144" s="1" t="s">
        <v>124</v>
      </c>
      <c r="X144" s="1" t="s">
        <v>378</v>
      </c>
      <c r="Y144" s="1" t="s">
        <v>379</v>
      </c>
      <c r="Z144" s="1">
        <v>1.5</v>
      </c>
      <c r="AA144" s="1">
        <v>1250</v>
      </c>
      <c r="AB144" s="1">
        <v>0</v>
      </c>
      <c r="AC144" s="1" t="s">
        <v>149</v>
      </c>
      <c r="AF144" s="1">
        <v>14</v>
      </c>
      <c r="AG144" s="1">
        <v>27.1</v>
      </c>
      <c r="AH144" s="3">
        <v>196</v>
      </c>
      <c r="AI144" s="3">
        <v>78</v>
      </c>
      <c r="AJ144" s="3">
        <v>118</v>
      </c>
      <c r="AK144" s="3">
        <v>0</v>
      </c>
      <c r="AL144" s="3">
        <v>26.34</v>
      </c>
      <c r="AM144" s="3">
        <v>117.61</v>
      </c>
      <c r="AN144" s="3">
        <v>0</v>
      </c>
      <c r="AO144" s="3">
        <v>117.61</v>
      </c>
      <c r="AP144" s="3">
        <v>0</v>
      </c>
      <c r="AQ144" s="3">
        <v>0</v>
      </c>
      <c r="AR144" s="3">
        <v>0</v>
      </c>
      <c r="AS144" s="3">
        <v>143.94999999999999</v>
      </c>
      <c r="AT144" s="3">
        <v>0</v>
      </c>
      <c r="AU144" s="3">
        <v>0</v>
      </c>
      <c r="AV144" s="3">
        <v>143.94999999999999</v>
      </c>
      <c r="AW144" s="3">
        <v>0</v>
      </c>
      <c r="AX144" s="3">
        <v>0</v>
      </c>
      <c r="AY144" s="3">
        <v>0</v>
      </c>
    </row>
    <row r="145" spans="1:51">
      <c r="A145" s="1">
        <v>742</v>
      </c>
      <c r="B145" s="2">
        <v>45980</v>
      </c>
      <c r="C145" s="1" t="s">
        <v>118</v>
      </c>
      <c r="D145" s="1">
        <v>9519284306</v>
      </c>
      <c r="E145" s="1">
        <v>8</v>
      </c>
      <c r="F145" s="1" t="s">
        <v>1604</v>
      </c>
      <c r="G145" s="1" t="s">
        <v>2282</v>
      </c>
      <c r="H145" s="137" t="s">
        <v>120</v>
      </c>
      <c r="I145" s="1" t="s">
        <v>1</v>
      </c>
      <c r="K145" s="1" t="s">
        <v>6</v>
      </c>
      <c r="L145" s="1" t="s">
        <v>11</v>
      </c>
      <c r="N145" s="1" t="s">
        <v>7</v>
      </c>
      <c r="O145" s="1" t="s">
        <v>7</v>
      </c>
      <c r="P145" s="1" t="s">
        <v>259</v>
      </c>
      <c r="Q145" s="1" t="s">
        <v>121</v>
      </c>
      <c r="R145" s="1" t="s">
        <v>2181</v>
      </c>
      <c r="S145" s="1">
        <v>946077</v>
      </c>
      <c r="T145" s="1" t="s">
        <v>256</v>
      </c>
      <c r="U145" s="1">
        <v>3240812</v>
      </c>
      <c r="V145" s="1" t="s">
        <v>257</v>
      </c>
      <c r="W145" s="1" t="s">
        <v>146</v>
      </c>
      <c r="X145" s="1" t="s">
        <v>147</v>
      </c>
      <c r="Y145" s="1" t="s">
        <v>148</v>
      </c>
      <c r="Z145" s="1">
        <v>0.8</v>
      </c>
      <c r="AA145" s="1">
        <v>1000</v>
      </c>
      <c r="AB145" s="1">
        <v>2500</v>
      </c>
      <c r="AC145" s="1" t="s">
        <v>149</v>
      </c>
      <c r="AF145" s="1">
        <v>1</v>
      </c>
      <c r="AG145" s="1">
        <v>3</v>
      </c>
      <c r="AH145" s="3">
        <v>23</v>
      </c>
      <c r="AI145" s="3">
        <v>0</v>
      </c>
      <c r="AJ145" s="3">
        <v>23</v>
      </c>
      <c r="AK145" s="3">
        <v>23</v>
      </c>
      <c r="AL145" s="3">
        <v>0</v>
      </c>
      <c r="AM145" s="3">
        <v>23</v>
      </c>
      <c r="AN145" s="3">
        <v>0</v>
      </c>
      <c r="AO145" s="3">
        <v>0</v>
      </c>
      <c r="AP145" s="3">
        <v>0</v>
      </c>
      <c r="AQ145" s="3">
        <v>23</v>
      </c>
      <c r="AR145" s="3">
        <v>0</v>
      </c>
      <c r="AS145" s="3">
        <v>23</v>
      </c>
      <c r="AT145" s="3">
        <v>0</v>
      </c>
      <c r="AU145" s="3">
        <v>0</v>
      </c>
      <c r="AV145" s="3">
        <v>0</v>
      </c>
      <c r="AW145" s="3">
        <v>0</v>
      </c>
      <c r="AX145" s="3">
        <v>23</v>
      </c>
      <c r="AY145" s="3">
        <v>0</v>
      </c>
    </row>
    <row r="146" spans="1:51">
      <c r="A146" s="1">
        <v>742</v>
      </c>
      <c r="B146" s="2">
        <v>46004</v>
      </c>
      <c r="C146" s="1" t="s">
        <v>358</v>
      </c>
      <c r="D146" s="1">
        <v>9519353665</v>
      </c>
      <c r="E146" s="1">
        <v>1</v>
      </c>
      <c r="F146" s="1" t="s">
        <v>2049</v>
      </c>
      <c r="G146" s="1" t="s">
        <v>2282</v>
      </c>
      <c r="H146" s="137" t="s">
        <v>120</v>
      </c>
      <c r="I146" s="1" t="s">
        <v>1</v>
      </c>
      <c r="J146" s="1" t="s">
        <v>2457</v>
      </c>
      <c r="K146" s="1" t="s">
        <v>6</v>
      </c>
      <c r="L146" s="1" t="s">
        <v>9</v>
      </c>
      <c r="N146" s="1" t="s">
        <v>9</v>
      </c>
      <c r="O146" s="1" t="s">
        <v>2690</v>
      </c>
      <c r="P146" s="1" t="s">
        <v>376</v>
      </c>
      <c r="Q146" s="1" t="s">
        <v>135</v>
      </c>
      <c r="R146" s="1" t="s">
        <v>2179</v>
      </c>
      <c r="S146" s="1">
        <v>925428</v>
      </c>
      <c r="T146" s="1" t="s">
        <v>320</v>
      </c>
      <c r="U146" s="1">
        <v>3741588</v>
      </c>
      <c r="V146" s="1" t="s">
        <v>388</v>
      </c>
      <c r="W146" s="1" t="s">
        <v>124</v>
      </c>
      <c r="X146" s="1" t="s">
        <v>378</v>
      </c>
      <c r="Y146" s="1" t="s">
        <v>379</v>
      </c>
      <c r="Z146" s="1">
        <v>1.1499999999999999</v>
      </c>
      <c r="AA146" s="1">
        <v>1250</v>
      </c>
      <c r="AB146" s="1">
        <v>0</v>
      </c>
      <c r="AC146" s="1" t="s">
        <v>149</v>
      </c>
      <c r="AF146" s="1">
        <v>14</v>
      </c>
      <c r="AG146" s="1">
        <v>27</v>
      </c>
      <c r="AH146" s="3">
        <v>290</v>
      </c>
      <c r="AI146" s="3">
        <v>0</v>
      </c>
      <c r="AJ146" s="3">
        <v>214.22</v>
      </c>
      <c r="AK146" s="3">
        <v>210.69</v>
      </c>
      <c r="AL146" s="3">
        <v>49.15</v>
      </c>
      <c r="AM146" s="3">
        <v>214.22</v>
      </c>
      <c r="AN146" s="3">
        <v>0</v>
      </c>
      <c r="AO146" s="3">
        <v>214.22</v>
      </c>
      <c r="AP146" s="3">
        <v>0</v>
      </c>
      <c r="AQ146" s="3">
        <v>0</v>
      </c>
      <c r="AR146" s="3">
        <v>0</v>
      </c>
      <c r="AS146" s="3">
        <v>263.37</v>
      </c>
      <c r="AT146" s="3">
        <v>0</v>
      </c>
      <c r="AU146" s="3">
        <v>0</v>
      </c>
      <c r="AV146" s="3">
        <v>263.37</v>
      </c>
      <c r="AW146" s="3">
        <v>0</v>
      </c>
      <c r="AX146" s="3">
        <v>0</v>
      </c>
      <c r="AY146" s="3">
        <v>0</v>
      </c>
    </row>
    <row r="147" spans="1:51">
      <c r="A147" s="1">
        <v>742</v>
      </c>
      <c r="B147" s="2">
        <v>46013</v>
      </c>
      <c r="C147" s="1" t="s">
        <v>358</v>
      </c>
      <c r="D147" s="1">
        <v>4000527372</v>
      </c>
      <c r="E147" s="1">
        <v>1</v>
      </c>
      <c r="F147" s="1" t="s">
        <v>2050</v>
      </c>
      <c r="G147" s="1" t="s">
        <v>133</v>
      </c>
      <c r="H147" s="137" t="s">
        <v>120</v>
      </c>
      <c r="I147" s="1" t="s">
        <v>1</v>
      </c>
      <c r="J147" s="1" t="s">
        <v>2498</v>
      </c>
      <c r="K147" s="1" t="s">
        <v>1215</v>
      </c>
      <c r="L147" s="1" t="s">
        <v>12</v>
      </c>
      <c r="N147" s="1" t="s">
        <v>12</v>
      </c>
      <c r="O147" s="1" t="s">
        <v>12</v>
      </c>
      <c r="P147" s="1" t="s">
        <v>825</v>
      </c>
      <c r="Q147" s="1" t="s">
        <v>121</v>
      </c>
      <c r="R147" s="1" t="s">
        <v>130</v>
      </c>
      <c r="S147" s="1">
        <v>650789</v>
      </c>
      <c r="T147" s="1" t="s">
        <v>1297</v>
      </c>
      <c r="U147" s="1">
        <v>4184233</v>
      </c>
      <c r="V147" s="1" t="s">
        <v>2195</v>
      </c>
      <c r="W147" s="1">
        <v>768</v>
      </c>
      <c r="X147" s="1" t="s">
        <v>1336</v>
      </c>
      <c r="Y147" s="1" t="s">
        <v>1337</v>
      </c>
      <c r="Z147" s="1">
        <v>2.2999999999999998</v>
      </c>
      <c r="AA147" s="1">
        <v>1260</v>
      </c>
      <c r="AB147" s="1">
        <v>0</v>
      </c>
      <c r="AC147" s="1" t="s">
        <v>149</v>
      </c>
      <c r="AF147" s="1">
        <v>10</v>
      </c>
      <c r="AG147" s="1">
        <v>27</v>
      </c>
      <c r="AH147" s="3">
        <v>29</v>
      </c>
      <c r="AI147" s="3">
        <v>0</v>
      </c>
      <c r="AJ147" s="3">
        <v>6.67</v>
      </c>
      <c r="AK147" s="3">
        <v>29</v>
      </c>
      <c r="AL147" s="3">
        <v>22.33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22.33</v>
      </c>
      <c r="AT147" s="3">
        <v>22.33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</row>
    <row r="148" spans="1:51">
      <c r="A148" s="1">
        <v>742</v>
      </c>
      <c r="B148" s="2">
        <v>46013</v>
      </c>
      <c r="C148" s="1" t="s">
        <v>358</v>
      </c>
      <c r="D148" s="1">
        <v>4000527372</v>
      </c>
      <c r="E148" s="1">
        <v>2</v>
      </c>
      <c r="F148" s="1" t="s">
        <v>2051</v>
      </c>
      <c r="G148" s="1" t="s">
        <v>133</v>
      </c>
      <c r="H148" s="137" t="s">
        <v>120</v>
      </c>
      <c r="I148" s="1" t="s">
        <v>1</v>
      </c>
      <c r="J148" s="1" t="s">
        <v>2436</v>
      </c>
      <c r="K148" s="1" t="s">
        <v>1215</v>
      </c>
      <c r="L148" s="1" t="s">
        <v>12</v>
      </c>
      <c r="N148" s="1" t="s">
        <v>12</v>
      </c>
      <c r="O148" s="1" t="s">
        <v>12</v>
      </c>
      <c r="P148" s="1" t="s">
        <v>825</v>
      </c>
      <c r="Q148" s="1" t="s">
        <v>121</v>
      </c>
      <c r="R148" s="1" t="s">
        <v>130</v>
      </c>
      <c r="S148" s="1">
        <v>650789</v>
      </c>
      <c r="T148" s="1" t="s">
        <v>1297</v>
      </c>
      <c r="U148" s="1">
        <v>4184234</v>
      </c>
      <c r="V148" s="1" t="s">
        <v>2196</v>
      </c>
      <c r="W148" s="1">
        <v>768</v>
      </c>
      <c r="X148" s="1" t="s">
        <v>1336</v>
      </c>
      <c r="Y148" s="1" t="s">
        <v>1337</v>
      </c>
      <c r="Z148" s="1">
        <v>2.5</v>
      </c>
      <c r="AA148" s="1">
        <v>1260</v>
      </c>
      <c r="AB148" s="1">
        <v>0</v>
      </c>
      <c r="AC148" s="1" t="s">
        <v>149</v>
      </c>
      <c r="AF148" s="1">
        <v>10</v>
      </c>
      <c r="AG148" s="1">
        <v>27</v>
      </c>
      <c r="AH148" s="3">
        <v>58</v>
      </c>
      <c r="AI148" s="3">
        <v>44.615000000000002</v>
      </c>
      <c r="AJ148" s="3">
        <v>13.385</v>
      </c>
      <c r="AK148" s="3">
        <v>13.385</v>
      </c>
      <c r="AL148" s="3">
        <v>22.245000000000001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22.245000000000001</v>
      </c>
      <c r="AT148" s="3">
        <v>22.245000000000001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</row>
    <row r="149" spans="1:51">
      <c r="A149" s="1">
        <v>742</v>
      </c>
      <c r="B149" s="2">
        <v>46004</v>
      </c>
      <c r="C149" s="1" t="s">
        <v>358</v>
      </c>
      <c r="D149" s="1">
        <v>9519353665</v>
      </c>
      <c r="E149" s="1">
        <v>4</v>
      </c>
      <c r="F149" s="1" t="s">
        <v>2052</v>
      </c>
      <c r="G149" s="1" t="s">
        <v>2282</v>
      </c>
      <c r="H149" s="137" t="s">
        <v>120</v>
      </c>
      <c r="I149" s="1" t="s">
        <v>1</v>
      </c>
      <c r="J149" s="1" t="s">
        <v>2438</v>
      </c>
      <c r="K149" s="1" t="s">
        <v>6</v>
      </c>
      <c r="L149" s="1" t="s">
        <v>9</v>
      </c>
      <c r="N149" s="1" t="s">
        <v>9</v>
      </c>
      <c r="O149" s="1" t="s">
        <v>2690</v>
      </c>
      <c r="P149" s="1" t="s">
        <v>376</v>
      </c>
      <c r="Q149" s="1" t="s">
        <v>135</v>
      </c>
      <c r="R149" s="1" t="s">
        <v>2179</v>
      </c>
      <c r="S149" s="1">
        <v>925428</v>
      </c>
      <c r="T149" s="1" t="s">
        <v>320</v>
      </c>
      <c r="U149" s="1">
        <v>3741589</v>
      </c>
      <c r="V149" s="1" t="s">
        <v>377</v>
      </c>
      <c r="W149" s="1" t="s">
        <v>124</v>
      </c>
      <c r="X149" s="1" t="s">
        <v>378</v>
      </c>
      <c r="Y149" s="1" t="s">
        <v>379</v>
      </c>
      <c r="Z149" s="1">
        <v>1.5</v>
      </c>
      <c r="AA149" s="1">
        <v>1250</v>
      </c>
      <c r="AB149" s="1">
        <v>0</v>
      </c>
      <c r="AC149" s="1" t="s">
        <v>149</v>
      </c>
      <c r="AF149" s="1">
        <v>14</v>
      </c>
      <c r="AG149" s="1">
        <v>27.1</v>
      </c>
      <c r="AH149" s="3">
        <v>203</v>
      </c>
      <c r="AI149" s="3">
        <v>0</v>
      </c>
      <c r="AJ149" s="3">
        <v>123.74</v>
      </c>
      <c r="AK149" s="3">
        <v>203</v>
      </c>
      <c r="AL149" s="3">
        <v>26.285</v>
      </c>
      <c r="AM149" s="3">
        <v>123.74</v>
      </c>
      <c r="AN149" s="3">
        <v>0</v>
      </c>
      <c r="AO149" s="3">
        <v>123.74</v>
      </c>
      <c r="AP149" s="3">
        <v>0</v>
      </c>
      <c r="AQ149" s="3">
        <v>0</v>
      </c>
      <c r="AR149" s="3">
        <v>0</v>
      </c>
      <c r="AS149" s="3">
        <v>150.02500000000001</v>
      </c>
      <c r="AT149" s="3">
        <v>0</v>
      </c>
      <c r="AU149" s="3">
        <v>0</v>
      </c>
      <c r="AV149" s="3">
        <v>150.02500000000001</v>
      </c>
      <c r="AW149" s="3">
        <v>0</v>
      </c>
      <c r="AX149" s="3">
        <v>0</v>
      </c>
      <c r="AY149" s="3">
        <v>0</v>
      </c>
    </row>
    <row r="150" spans="1:51">
      <c r="A150" s="1">
        <v>743</v>
      </c>
      <c r="B150" s="2">
        <v>45995</v>
      </c>
      <c r="C150" s="1" t="s">
        <v>118</v>
      </c>
      <c r="D150" s="1">
        <v>9519329752</v>
      </c>
      <c r="E150" s="1">
        <v>4</v>
      </c>
      <c r="F150" s="1" t="s">
        <v>2053</v>
      </c>
      <c r="G150" s="1" t="s">
        <v>2282</v>
      </c>
      <c r="H150" s="137" t="s">
        <v>120</v>
      </c>
      <c r="I150" s="1" t="s">
        <v>1</v>
      </c>
      <c r="K150" s="1" t="s">
        <v>18</v>
      </c>
      <c r="L150" s="1" t="s">
        <v>2232</v>
      </c>
      <c r="N150" s="1" t="s">
        <v>7</v>
      </c>
      <c r="O150" s="1" t="s">
        <v>7</v>
      </c>
      <c r="P150" s="1" t="s">
        <v>218</v>
      </c>
      <c r="Q150" s="1" t="s">
        <v>139</v>
      </c>
      <c r="R150" s="1" t="s">
        <v>219</v>
      </c>
      <c r="S150" s="1">
        <v>139336</v>
      </c>
      <c r="T150" s="1" t="s">
        <v>216</v>
      </c>
      <c r="U150" s="1">
        <v>1353179</v>
      </c>
      <c r="V150" s="1" t="s">
        <v>916</v>
      </c>
      <c r="W150" s="1" t="s">
        <v>762</v>
      </c>
      <c r="X150" s="1" t="s">
        <v>744</v>
      </c>
      <c r="Y150" s="1" t="s">
        <v>763</v>
      </c>
      <c r="Z150" s="1">
        <v>0.5</v>
      </c>
      <c r="AA150" s="1">
        <v>900</v>
      </c>
      <c r="AB150" s="1">
        <v>0</v>
      </c>
      <c r="AC150" s="1" t="s">
        <v>149</v>
      </c>
      <c r="AF150" s="1">
        <v>3</v>
      </c>
      <c r="AG150" s="1">
        <v>5</v>
      </c>
      <c r="AH150" s="3">
        <v>21</v>
      </c>
      <c r="AI150" s="3">
        <v>0</v>
      </c>
      <c r="AJ150" s="3">
        <v>21</v>
      </c>
      <c r="AK150" s="3">
        <v>21</v>
      </c>
      <c r="AL150" s="3">
        <v>0</v>
      </c>
      <c r="AM150" s="3">
        <v>21</v>
      </c>
      <c r="AN150" s="3">
        <v>0</v>
      </c>
      <c r="AO150" s="3">
        <v>21</v>
      </c>
      <c r="AP150" s="3">
        <v>0</v>
      </c>
      <c r="AQ150" s="3">
        <v>0</v>
      </c>
      <c r="AR150" s="3">
        <v>0</v>
      </c>
      <c r="AS150" s="3">
        <v>21</v>
      </c>
      <c r="AT150" s="3">
        <v>0</v>
      </c>
      <c r="AU150" s="3">
        <v>21</v>
      </c>
      <c r="AV150" s="3">
        <v>0</v>
      </c>
      <c r="AW150" s="3">
        <v>0</v>
      </c>
      <c r="AX150" s="3">
        <v>0</v>
      </c>
      <c r="AY150" s="3">
        <v>0</v>
      </c>
    </row>
    <row r="151" spans="1:51">
      <c r="A151" s="1">
        <v>742</v>
      </c>
      <c r="B151" s="2">
        <v>46002</v>
      </c>
      <c r="C151" s="1" t="s">
        <v>358</v>
      </c>
      <c r="D151" s="1">
        <v>9519348049</v>
      </c>
      <c r="E151" s="1">
        <v>7</v>
      </c>
      <c r="F151" s="1" t="s">
        <v>2054</v>
      </c>
      <c r="G151" s="1" t="s">
        <v>2282</v>
      </c>
      <c r="H151" s="137" t="s">
        <v>120</v>
      </c>
      <c r="I151" s="1" t="s">
        <v>1</v>
      </c>
      <c r="K151" s="1" t="s">
        <v>6</v>
      </c>
      <c r="L151" s="1" t="s">
        <v>325</v>
      </c>
      <c r="N151" s="1" t="s">
        <v>9</v>
      </c>
      <c r="O151" s="1" t="s">
        <v>2690</v>
      </c>
      <c r="P151" s="1" t="s">
        <v>403</v>
      </c>
      <c r="Q151" s="1" t="s">
        <v>135</v>
      </c>
      <c r="R151" s="1" t="s">
        <v>2178</v>
      </c>
      <c r="S151" s="1">
        <v>600250</v>
      </c>
      <c r="T151" s="1" t="s">
        <v>317</v>
      </c>
      <c r="U151" s="1">
        <v>2439203</v>
      </c>
      <c r="V151" s="1" t="s">
        <v>639</v>
      </c>
      <c r="W151" s="1" t="s">
        <v>124</v>
      </c>
      <c r="X151" s="1" t="s">
        <v>125</v>
      </c>
      <c r="Y151" s="1" t="s">
        <v>126</v>
      </c>
      <c r="Z151" s="1">
        <v>0.5</v>
      </c>
      <c r="AA151" s="1">
        <v>1160</v>
      </c>
      <c r="AB151" s="1">
        <v>0</v>
      </c>
      <c r="AC151" s="1" t="s">
        <v>149</v>
      </c>
      <c r="AF151" s="1">
        <v>11</v>
      </c>
      <c r="AG151" s="1">
        <v>14</v>
      </c>
      <c r="AH151" s="3">
        <v>297</v>
      </c>
      <c r="AI151" s="3">
        <v>0</v>
      </c>
      <c r="AJ151" s="3">
        <v>273.51</v>
      </c>
      <c r="AK151" s="3">
        <v>270.60000000000002</v>
      </c>
      <c r="AL151" s="3">
        <v>0</v>
      </c>
      <c r="AM151" s="3">
        <v>273.51</v>
      </c>
      <c r="AN151" s="3">
        <v>0</v>
      </c>
      <c r="AO151" s="3">
        <v>0</v>
      </c>
      <c r="AP151" s="3">
        <v>0</v>
      </c>
      <c r="AQ151" s="3">
        <v>273.51</v>
      </c>
      <c r="AR151" s="3">
        <v>0</v>
      </c>
      <c r="AS151" s="3">
        <v>273.51</v>
      </c>
      <c r="AT151" s="3">
        <v>0</v>
      </c>
      <c r="AU151" s="3">
        <v>0</v>
      </c>
      <c r="AV151" s="3">
        <v>0</v>
      </c>
      <c r="AW151" s="3">
        <v>273.51</v>
      </c>
      <c r="AX151" s="3">
        <v>0</v>
      </c>
      <c r="AY151" s="3">
        <v>0</v>
      </c>
    </row>
    <row r="152" spans="1:51">
      <c r="A152" s="1">
        <v>743</v>
      </c>
      <c r="B152" s="2">
        <v>45995</v>
      </c>
      <c r="C152" s="1" t="s">
        <v>118</v>
      </c>
      <c r="D152" s="1">
        <v>9519329752</v>
      </c>
      <c r="E152" s="1">
        <v>5</v>
      </c>
      <c r="F152" s="1" t="s">
        <v>2055</v>
      </c>
      <c r="G152" s="1" t="s">
        <v>2282</v>
      </c>
      <c r="H152" s="137" t="s">
        <v>120</v>
      </c>
      <c r="I152" s="1" t="s">
        <v>1</v>
      </c>
      <c r="K152" s="1" t="s">
        <v>18</v>
      </c>
      <c r="L152" s="1" t="s">
        <v>2232</v>
      </c>
      <c r="N152" s="1" t="s">
        <v>7</v>
      </c>
      <c r="O152" s="1" t="s">
        <v>7</v>
      </c>
      <c r="P152" s="1" t="s">
        <v>218</v>
      </c>
      <c r="Q152" s="1" t="s">
        <v>139</v>
      </c>
      <c r="R152" s="1" t="s">
        <v>219</v>
      </c>
      <c r="S152" s="1">
        <v>139336</v>
      </c>
      <c r="T152" s="1" t="s">
        <v>216</v>
      </c>
      <c r="U152" s="1">
        <v>1854421</v>
      </c>
      <c r="V152" s="1" t="s">
        <v>2197</v>
      </c>
      <c r="W152" s="1" t="s">
        <v>762</v>
      </c>
      <c r="X152" s="1" t="s">
        <v>744</v>
      </c>
      <c r="Y152" s="1" t="s">
        <v>763</v>
      </c>
      <c r="Z152" s="1">
        <v>0.55000000000000004</v>
      </c>
      <c r="AA152" s="1">
        <v>900</v>
      </c>
      <c r="AB152" s="1">
        <v>0</v>
      </c>
      <c r="AC152" s="1" t="s">
        <v>149</v>
      </c>
      <c r="AF152" s="1">
        <v>3</v>
      </c>
      <c r="AG152" s="1">
        <v>5</v>
      </c>
      <c r="AH152" s="3">
        <v>21</v>
      </c>
      <c r="AI152" s="3">
        <v>0</v>
      </c>
      <c r="AJ152" s="3">
        <v>21</v>
      </c>
      <c r="AK152" s="3">
        <v>21</v>
      </c>
      <c r="AL152" s="3">
        <v>0</v>
      </c>
      <c r="AM152" s="3">
        <v>21</v>
      </c>
      <c r="AN152" s="3">
        <v>0</v>
      </c>
      <c r="AO152" s="3">
        <v>21</v>
      </c>
      <c r="AP152" s="3">
        <v>0</v>
      </c>
      <c r="AQ152" s="3">
        <v>0</v>
      </c>
      <c r="AR152" s="3">
        <v>0</v>
      </c>
      <c r="AS152" s="3">
        <v>21</v>
      </c>
      <c r="AT152" s="3">
        <v>0</v>
      </c>
      <c r="AU152" s="3">
        <v>21</v>
      </c>
      <c r="AV152" s="3">
        <v>0</v>
      </c>
      <c r="AW152" s="3">
        <v>0</v>
      </c>
      <c r="AX152" s="3">
        <v>0</v>
      </c>
      <c r="AY152" s="3">
        <v>0</v>
      </c>
    </row>
    <row r="153" spans="1:51">
      <c r="A153" s="1">
        <v>743</v>
      </c>
      <c r="B153" s="2">
        <v>45995</v>
      </c>
      <c r="C153" s="1" t="s">
        <v>118</v>
      </c>
      <c r="D153" s="1">
        <v>9519329752</v>
      </c>
      <c r="E153" s="1">
        <v>2</v>
      </c>
      <c r="F153" s="1" t="s">
        <v>2056</v>
      </c>
      <c r="G153" s="1" t="s">
        <v>133</v>
      </c>
      <c r="H153" s="137" t="s">
        <v>120</v>
      </c>
      <c r="I153" s="1" t="s">
        <v>1</v>
      </c>
      <c r="J153" s="1" t="s">
        <v>2498</v>
      </c>
      <c r="K153" s="1" t="s">
        <v>18</v>
      </c>
      <c r="L153" s="1" t="s">
        <v>2232</v>
      </c>
      <c r="N153" s="1" t="s">
        <v>7</v>
      </c>
      <c r="O153" s="1" t="s">
        <v>7</v>
      </c>
      <c r="P153" s="1" t="s">
        <v>218</v>
      </c>
      <c r="Q153" s="1" t="s">
        <v>139</v>
      </c>
      <c r="R153" s="1" t="s">
        <v>219</v>
      </c>
      <c r="S153" s="1">
        <v>139336</v>
      </c>
      <c r="T153" s="1" t="s">
        <v>216</v>
      </c>
      <c r="U153" s="1">
        <v>1191956</v>
      </c>
      <c r="V153" s="1" t="s">
        <v>926</v>
      </c>
      <c r="W153" s="1" t="s">
        <v>762</v>
      </c>
      <c r="X153" s="1" t="s">
        <v>744</v>
      </c>
      <c r="Y153" s="1" t="s">
        <v>763</v>
      </c>
      <c r="Z153" s="1">
        <v>0.35</v>
      </c>
      <c r="AA153" s="1">
        <v>900</v>
      </c>
      <c r="AB153" s="1">
        <v>0</v>
      </c>
      <c r="AC153" s="1" t="s">
        <v>149</v>
      </c>
      <c r="AF153" s="1">
        <v>3</v>
      </c>
      <c r="AG153" s="1">
        <v>5</v>
      </c>
      <c r="AH153" s="3">
        <v>42</v>
      </c>
      <c r="AI153" s="3">
        <v>0</v>
      </c>
      <c r="AJ153" s="3">
        <v>5.49</v>
      </c>
      <c r="AK153" s="3">
        <v>42</v>
      </c>
      <c r="AL153" s="3">
        <v>36.51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36.51</v>
      </c>
      <c r="AT153" s="3">
        <v>36.51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</row>
    <row r="154" spans="1:51">
      <c r="A154" s="1">
        <v>743</v>
      </c>
      <c r="B154" s="2">
        <v>45995</v>
      </c>
      <c r="C154" s="1" t="s">
        <v>118</v>
      </c>
      <c r="D154" s="1">
        <v>9519329752</v>
      </c>
      <c r="E154" s="1">
        <v>3</v>
      </c>
      <c r="F154" s="1" t="s">
        <v>2057</v>
      </c>
      <c r="G154" s="1" t="s">
        <v>2282</v>
      </c>
      <c r="H154" s="137" t="s">
        <v>120</v>
      </c>
      <c r="I154" s="1" t="s">
        <v>1</v>
      </c>
      <c r="K154" s="1" t="s">
        <v>18</v>
      </c>
      <c r="L154" s="1" t="s">
        <v>2232</v>
      </c>
      <c r="N154" s="1" t="s">
        <v>7</v>
      </c>
      <c r="O154" s="1" t="s">
        <v>7</v>
      </c>
      <c r="P154" s="1" t="s">
        <v>218</v>
      </c>
      <c r="Q154" s="1" t="s">
        <v>139</v>
      </c>
      <c r="R154" s="1" t="s">
        <v>219</v>
      </c>
      <c r="S154" s="1">
        <v>139336</v>
      </c>
      <c r="T154" s="1" t="s">
        <v>216</v>
      </c>
      <c r="U154" s="1">
        <v>1178439</v>
      </c>
      <c r="V154" s="1" t="s">
        <v>914</v>
      </c>
      <c r="W154" s="1" t="s">
        <v>762</v>
      </c>
      <c r="X154" s="1" t="s">
        <v>744</v>
      </c>
      <c r="Y154" s="1" t="s">
        <v>763</v>
      </c>
      <c r="Z154" s="1">
        <v>0.4</v>
      </c>
      <c r="AA154" s="1">
        <v>900</v>
      </c>
      <c r="AB154" s="1">
        <v>0</v>
      </c>
      <c r="AC154" s="1" t="s">
        <v>149</v>
      </c>
      <c r="AF154" s="1">
        <v>3</v>
      </c>
      <c r="AG154" s="1">
        <v>5</v>
      </c>
      <c r="AH154" s="3">
        <v>42</v>
      </c>
      <c r="AI154" s="3">
        <v>0</v>
      </c>
      <c r="AJ154" s="3">
        <v>42</v>
      </c>
      <c r="AK154" s="3">
        <v>42</v>
      </c>
      <c r="AL154" s="3">
        <v>0</v>
      </c>
      <c r="AM154" s="3">
        <v>42</v>
      </c>
      <c r="AN154" s="3">
        <v>0</v>
      </c>
      <c r="AO154" s="3">
        <v>42</v>
      </c>
      <c r="AP154" s="3">
        <v>0</v>
      </c>
      <c r="AQ154" s="3">
        <v>0</v>
      </c>
      <c r="AR154" s="3">
        <v>0</v>
      </c>
      <c r="AS154" s="3">
        <v>42</v>
      </c>
      <c r="AT154" s="3">
        <v>0</v>
      </c>
      <c r="AU154" s="3">
        <v>42</v>
      </c>
      <c r="AV154" s="3">
        <v>0</v>
      </c>
      <c r="AW154" s="3">
        <v>0</v>
      </c>
      <c r="AX154" s="3">
        <v>0</v>
      </c>
      <c r="AY154" s="3">
        <v>0</v>
      </c>
    </row>
    <row r="155" spans="1:51">
      <c r="A155" s="1">
        <v>743</v>
      </c>
      <c r="B155" s="2">
        <v>46013</v>
      </c>
      <c r="C155" s="1" t="s">
        <v>118</v>
      </c>
      <c r="D155" s="1">
        <v>9519378884</v>
      </c>
      <c r="E155" s="1">
        <v>1</v>
      </c>
      <c r="F155" s="1" t="s">
        <v>2058</v>
      </c>
      <c r="G155" s="1" t="s">
        <v>2282</v>
      </c>
      <c r="H155" s="137" t="s">
        <v>120</v>
      </c>
      <c r="I155" s="1" t="s">
        <v>1</v>
      </c>
      <c r="K155" s="1" t="s">
        <v>14</v>
      </c>
      <c r="L155" s="1" t="s">
        <v>16</v>
      </c>
      <c r="M155" s="1">
        <v>4500</v>
      </c>
      <c r="N155" s="1" t="s">
        <v>9</v>
      </c>
      <c r="O155" s="1" t="s">
        <v>9</v>
      </c>
      <c r="P155" s="1" t="s">
        <v>2170</v>
      </c>
      <c r="Q155" s="1" t="s">
        <v>221</v>
      </c>
      <c r="R155" s="1" t="s">
        <v>2178</v>
      </c>
      <c r="S155" s="1">
        <v>944226</v>
      </c>
      <c r="T155" s="1" t="s">
        <v>668</v>
      </c>
      <c r="U155" s="1">
        <v>3865176</v>
      </c>
      <c r="V155" s="1" t="s">
        <v>711</v>
      </c>
      <c r="W155" s="1" t="s">
        <v>411</v>
      </c>
      <c r="X155" s="1" t="s">
        <v>412</v>
      </c>
      <c r="Y155" s="1" t="s">
        <v>660</v>
      </c>
      <c r="Z155" s="1">
        <v>0.9</v>
      </c>
      <c r="AA155" s="1">
        <v>1250</v>
      </c>
      <c r="AB155" s="1">
        <v>0</v>
      </c>
      <c r="AC155" s="1" t="s">
        <v>130</v>
      </c>
      <c r="AF155" s="1">
        <v>13</v>
      </c>
      <c r="AG155" s="1">
        <v>28</v>
      </c>
      <c r="AH155" s="3">
        <v>145</v>
      </c>
      <c r="AI155" s="3">
        <v>0</v>
      </c>
      <c r="AJ155" s="3">
        <v>145</v>
      </c>
      <c r="AK155" s="3">
        <v>145</v>
      </c>
      <c r="AL155" s="3">
        <v>0</v>
      </c>
      <c r="AM155" s="3">
        <v>145</v>
      </c>
      <c r="AN155" s="3">
        <v>145</v>
      </c>
      <c r="AO155" s="3">
        <v>0</v>
      </c>
      <c r="AP155" s="3">
        <v>0</v>
      </c>
      <c r="AQ155" s="3">
        <v>0</v>
      </c>
      <c r="AR155" s="3">
        <v>0</v>
      </c>
      <c r="AS155" s="3">
        <v>145</v>
      </c>
      <c r="AT155" s="3">
        <v>0</v>
      </c>
      <c r="AU155" s="3">
        <v>145</v>
      </c>
      <c r="AV155" s="3">
        <v>0</v>
      </c>
      <c r="AW155" s="3">
        <v>0</v>
      </c>
      <c r="AX155" s="3">
        <v>0</v>
      </c>
      <c r="AY155" s="3">
        <v>0</v>
      </c>
    </row>
    <row r="156" spans="1:51">
      <c r="A156" s="1">
        <v>743</v>
      </c>
      <c r="B156" s="2">
        <v>46013</v>
      </c>
      <c r="C156" s="1" t="s">
        <v>118</v>
      </c>
      <c r="D156" s="1">
        <v>9519378880</v>
      </c>
      <c r="E156" s="1">
        <v>1</v>
      </c>
      <c r="F156" s="1" t="s">
        <v>2059</v>
      </c>
      <c r="G156" s="1" t="s">
        <v>2282</v>
      </c>
      <c r="H156" s="137" t="s">
        <v>120</v>
      </c>
      <c r="I156" s="1" t="s">
        <v>1</v>
      </c>
      <c r="K156" s="1" t="s">
        <v>14</v>
      </c>
      <c r="L156" s="1" t="s">
        <v>16</v>
      </c>
      <c r="N156" s="1" t="s">
        <v>9</v>
      </c>
      <c r="O156" s="1" t="s">
        <v>9</v>
      </c>
      <c r="P156" s="1" t="s">
        <v>2170</v>
      </c>
      <c r="Q156" s="1" t="s">
        <v>221</v>
      </c>
      <c r="R156" s="1" t="s">
        <v>2178</v>
      </c>
      <c r="S156" s="1">
        <v>944226</v>
      </c>
      <c r="T156" s="1" t="s">
        <v>668</v>
      </c>
      <c r="U156" s="1">
        <v>3865176</v>
      </c>
      <c r="V156" s="1" t="s">
        <v>711</v>
      </c>
      <c r="W156" s="1" t="s">
        <v>411</v>
      </c>
      <c r="X156" s="1" t="s">
        <v>412</v>
      </c>
      <c r="Y156" s="1" t="s">
        <v>660</v>
      </c>
      <c r="Z156" s="1">
        <v>0.9</v>
      </c>
      <c r="AA156" s="1">
        <v>1250</v>
      </c>
      <c r="AB156" s="1">
        <v>0</v>
      </c>
      <c r="AC156" s="1" t="s">
        <v>130</v>
      </c>
      <c r="AF156" s="1">
        <v>13</v>
      </c>
      <c r="AG156" s="1">
        <v>28</v>
      </c>
      <c r="AH156" s="3">
        <v>290</v>
      </c>
      <c r="AI156" s="3">
        <v>0</v>
      </c>
      <c r="AJ156" s="3">
        <v>266.94</v>
      </c>
      <c r="AK156" s="3">
        <v>290</v>
      </c>
      <c r="AL156" s="3">
        <v>0</v>
      </c>
      <c r="AM156" s="3">
        <v>266.94</v>
      </c>
      <c r="AN156" s="3">
        <v>266.94</v>
      </c>
      <c r="AO156" s="3">
        <v>0</v>
      </c>
      <c r="AP156" s="3">
        <v>0</v>
      </c>
      <c r="AQ156" s="3">
        <v>0</v>
      </c>
      <c r="AR156" s="3">
        <v>0</v>
      </c>
      <c r="AS156" s="3">
        <v>266.94</v>
      </c>
      <c r="AT156" s="3">
        <v>0</v>
      </c>
      <c r="AU156" s="3">
        <v>266.94</v>
      </c>
      <c r="AV156" s="3">
        <v>0</v>
      </c>
      <c r="AW156" s="3">
        <v>0</v>
      </c>
      <c r="AX156" s="3">
        <v>0</v>
      </c>
      <c r="AY156" s="3">
        <v>0</v>
      </c>
    </row>
    <row r="157" spans="1:51">
      <c r="A157" s="1">
        <v>743</v>
      </c>
      <c r="B157" s="2">
        <v>46013</v>
      </c>
      <c r="C157" s="1" t="s">
        <v>118</v>
      </c>
      <c r="D157" s="1">
        <v>9519378869</v>
      </c>
      <c r="E157" s="1">
        <v>1</v>
      </c>
      <c r="F157" s="1" t="s">
        <v>2060</v>
      </c>
      <c r="G157" s="1" t="s">
        <v>2282</v>
      </c>
      <c r="H157" s="137" t="s">
        <v>120</v>
      </c>
      <c r="I157" s="1" t="s">
        <v>1</v>
      </c>
      <c r="K157" s="1" t="s">
        <v>14</v>
      </c>
      <c r="L157" s="1" t="s">
        <v>16</v>
      </c>
      <c r="N157" s="1" t="s">
        <v>9</v>
      </c>
      <c r="O157" s="1" t="s">
        <v>9</v>
      </c>
      <c r="P157" s="1" t="s">
        <v>2170</v>
      </c>
      <c r="Q157" s="1" t="s">
        <v>221</v>
      </c>
      <c r="R157" s="1" t="s">
        <v>2178</v>
      </c>
      <c r="S157" s="1">
        <v>944226</v>
      </c>
      <c r="T157" s="1" t="s">
        <v>668</v>
      </c>
      <c r="U157" s="1">
        <v>3865176</v>
      </c>
      <c r="V157" s="1" t="s">
        <v>711</v>
      </c>
      <c r="W157" s="1" t="s">
        <v>411</v>
      </c>
      <c r="X157" s="1" t="s">
        <v>412</v>
      </c>
      <c r="Y157" s="1" t="s">
        <v>660</v>
      </c>
      <c r="Z157" s="1">
        <v>0.9</v>
      </c>
      <c r="AA157" s="1">
        <v>1250</v>
      </c>
      <c r="AB157" s="1">
        <v>0</v>
      </c>
      <c r="AC157" s="1" t="s">
        <v>130</v>
      </c>
      <c r="AF157" s="1">
        <v>13</v>
      </c>
      <c r="AG157" s="1">
        <v>28</v>
      </c>
      <c r="AH157" s="3">
        <v>290</v>
      </c>
      <c r="AI157" s="3">
        <v>0</v>
      </c>
      <c r="AJ157" s="3">
        <v>290</v>
      </c>
      <c r="AK157" s="3">
        <v>290</v>
      </c>
      <c r="AL157" s="3">
        <v>0</v>
      </c>
      <c r="AM157" s="3">
        <v>290</v>
      </c>
      <c r="AN157" s="3">
        <v>290</v>
      </c>
      <c r="AO157" s="3">
        <v>0</v>
      </c>
      <c r="AP157" s="3">
        <v>0</v>
      </c>
      <c r="AQ157" s="3">
        <v>0</v>
      </c>
      <c r="AR157" s="3">
        <v>0</v>
      </c>
      <c r="AS157" s="3">
        <v>290</v>
      </c>
      <c r="AT157" s="3">
        <v>0</v>
      </c>
      <c r="AU157" s="3">
        <v>0</v>
      </c>
      <c r="AV157" s="3">
        <v>290</v>
      </c>
      <c r="AW157" s="3">
        <v>0</v>
      </c>
      <c r="AX157" s="3">
        <v>0</v>
      </c>
      <c r="AY157" s="3">
        <v>0</v>
      </c>
    </row>
    <row r="158" spans="1:51">
      <c r="A158" s="1">
        <v>743</v>
      </c>
      <c r="B158" s="2">
        <v>46013</v>
      </c>
      <c r="C158" s="1" t="s">
        <v>118</v>
      </c>
      <c r="D158" s="1">
        <v>9519379305</v>
      </c>
      <c r="E158" s="1">
        <v>1</v>
      </c>
      <c r="F158" s="1" t="s">
        <v>2061</v>
      </c>
      <c r="G158" s="1" t="s">
        <v>2282</v>
      </c>
      <c r="H158" s="137" t="s">
        <v>120</v>
      </c>
      <c r="I158" s="1" t="s">
        <v>1</v>
      </c>
      <c r="K158" s="1" t="s">
        <v>14</v>
      </c>
      <c r="L158" s="1" t="s">
        <v>9</v>
      </c>
      <c r="M158" s="1">
        <v>3000</v>
      </c>
      <c r="N158" s="1" t="s">
        <v>9</v>
      </c>
      <c r="O158" s="1" t="s">
        <v>9</v>
      </c>
      <c r="P158" s="1" t="s">
        <v>696</v>
      </c>
      <c r="Q158" s="1" t="s">
        <v>221</v>
      </c>
      <c r="R158" s="1" t="s">
        <v>408</v>
      </c>
      <c r="S158" s="1">
        <v>942186</v>
      </c>
      <c r="T158" s="1" t="s">
        <v>697</v>
      </c>
      <c r="U158" s="1">
        <v>1707170</v>
      </c>
      <c r="V158" s="1" t="s">
        <v>2198</v>
      </c>
      <c r="W158" s="1" t="s">
        <v>411</v>
      </c>
      <c r="X158" s="1" t="s">
        <v>412</v>
      </c>
      <c r="Y158" s="1" t="s">
        <v>648</v>
      </c>
      <c r="Z158" s="1">
        <v>0.42</v>
      </c>
      <c r="AA158" s="1">
        <v>1220</v>
      </c>
      <c r="AB158" s="1">
        <v>0</v>
      </c>
      <c r="AC158" s="1" t="s">
        <v>130</v>
      </c>
      <c r="AF158" s="1">
        <v>8</v>
      </c>
      <c r="AG158" s="1">
        <v>12</v>
      </c>
      <c r="AH158" s="3">
        <v>56</v>
      </c>
      <c r="AI158" s="3">
        <v>0</v>
      </c>
      <c r="AJ158" s="3">
        <v>56</v>
      </c>
      <c r="AK158" s="3">
        <v>56</v>
      </c>
      <c r="AL158" s="3">
        <v>0</v>
      </c>
      <c r="AM158" s="3">
        <v>56</v>
      </c>
      <c r="AN158" s="3">
        <v>0</v>
      </c>
      <c r="AO158" s="3">
        <v>0</v>
      </c>
      <c r="AP158" s="3">
        <v>56</v>
      </c>
      <c r="AQ158" s="3">
        <v>0</v>
      </c>
      <c r="AR158" s="3">
        <v>0</v>
      </c>
      <c r="AS158" s="3">
        <v>56</v>
      </c>
      <c r="AT158" s="3">
        <v>0</v>
      </c>
      <c r="AU158" s="3">
        <v>0</v>
      </c>
      <c r="AV158" s="3">
        <v>0</v>
      </c>
      <c r="AW158" s="3">
        <v>56</v>
      </c>
      <c r="AX158" s="3">
        <v>0</v>
      </c>
      <c r="AY158" s="3">
        <v>0</v>
      </c>
    </row>
    <row r="159" spans="1:51">
      <c r="A159" s="1">
        <v>743</v>
      </c>
      <c r="B159" s="2">
        <v>46013</v>
      </c>
      <c r="C159" s="1" t="s">
        <v>118</v>
      </c>
      <c r="D159" s="1">
        <v>9519379305</v>
      </c>
      <c r="E159" s="1">
        <v>2</v>
      </c>
      <c r="F159" s="1" t="s">
        <v>2062</v>
      </c>
      <c r="G159" s="1" t="s">
        <v>2282</v>
      </c>
      <c r="H159" s="137" t="s">
        <v>120</v>
      </c>
      <c r="I159" s="1" t="s">
        <v>1</v>
      </c>
      <c r="K159" s="1" t="s">
        <v>14</v>
      </c>
      <c r="L159" s="1" t="s">
        <v>9</v>
      </c>
      <c r="N159" s="1" t="s">
        <v>9</v>
      </c>
      <c r="O159" s="1" t="s">
        <v>9</v>
      </c>
      <c r="P159" s="1" t="s">
        <v>696</v>
      </c>
      <c r="Q159" s="1" t="s">
        <v>221</v>
      </c>
      <c r="R159" s="1" t="s">
        <v>408</v>
      </c>
      <c r="S159" s="1">
        <v>942186</v>
      </c>
      <c r="T159" s="1" t="s">
        <v>697</v>
      </c>
      <c r="U159" s="1">
        <v>2258434</v>
      </c>
      <c r="V159" s="1" t="s">
        <v>720</v>
      </c>
      <c r="W159" s="1" t="s">
        <v>411</v>
      </c>
      <c r="X159" s="1" t="s">
        <v>412</v>
      </c>
      <c r="Y159" s="1" t="s">
        <v>648</v>
      </c>
      <c r="Z159" s="1">
        <v>0.47</v>
      </c>
      <c r="AA159" s="1">
        <v>1220</v>
      </c>
      <c r="AB159" s="1">
        <v>0</v>
      </c>
      <c r="AC159" s="1" t="s">
        <v>130</v>
      </c>
      <c r="AF159" s="1">
        <v>8</v>
      </c>
      <c r="AG159" s="1">
        <v>12</v>
      </c>
      <c r="AH159" s="3">
        <v>112</v>
      </c>
      <c r="AI159" s="3">
        <v>0</v>
      </c>
      <c r="AJ159" s="3">
        <v>112</v>
      </c>
      <c r="AK159" s="3">
        <v>112</v>
      </c>
      <c r="AL159" s="3">
        <v>0</v>
      </c>
      <c r="AM159" s="3">
        <v>112</v>
      </c>
      <c r="AN159" s="3">
        <v>0</v>
      </c>
      <c r="AO159" s="3">
        <v>0</v>
      </c>
      <c r="AP159" s="3">
        <v>112</v>
      </c>
      <c r="AQ159" s="3">
        <v>0</v>
      </c>
      <c r="AR159" s="3">
        <v>0</v>
      </c>
      <c r="AS159" s="3">
        <v>112</v>
      </c>
      <c r="AT159" s="3">
        <v>0</v>
      </c>
      <c r="AU159" s="3">
        <v>0</v>
      </c>
      <c r="AV159" s="3">
        <v>0</v>
      </c>
      <c r="AW159" s="3">
        <v>112</v>
      </c>
      <c r="AX159" s="3">
        <v>0</v>
      </c>
      <c r="AY159" s="3">
        <v>0</v>
      </c>
    </row>
    <row r="160" spans="1:51">
      <c r="A160" s="1">
        <v>742</v>
      </c>
      <c r="B160" s="2">
        <v>45980</v>
      </c>
      <c r="C160" s="1" t="s">
        <v>118</v>
      </c>
      <c r="D160" s="1">
        <v>9519285141</v>
      </c>
      <c r="E160" s="1">
        <v>6</v>
      </c>
      <c r="F160" s="1" t="s">
        <v>1546</v>
      </c>
      <c r="G160" s="1" t="s">
        <v>2282</v>
      </c>
      <c r="H160" s="137" t="s">
        <v>120</v>
      </c>
      <c r="I160" s="1" t="s">
        <v>1</v>
      </c>
      <c r="K160" s="1" t="s">
        <v>6</v>
      </c>
      <c r="L160" s="1" t="s">
        <v>11</v>
      </c>
      <c r="N160" s="1" t="s">
        <v>7</v>
      </c>
      <c r="O160" s="1" t="s">
        <v>7</v>
      </c>
      <c r="P160" s="1" t="s">
        <v>178</v>
      </c>
      <c r="Q160" s="1" t="s">
        <v>139</v>
      </c>
      <c r="R160" s="1" t="s">
        <v>2177</v>
      </c>
      <c r="S160" s="1">
        <v>103227</v>
      </c>
      <c r="T160" s="1" t="s">
        <v>174</v>
      </c>
      <c r="U160" s="1">
        <v>3239554</v>
      </c>
      <c r="V160" s="1" t="s">
        <v>172</v>
      </c>
      <c r="W160" s="1" t="s">
        <v>146</v>
      </c>
      <c r="X160" s="1" t="s">
        <v>154</v>
      </c>
      <c r="Y160" s="1" t="s">
        <v>155</v>
      </c>
      <c r="Z160" s="1">
        <v>0.4</v>
      </c>
      <c r="AA160" s="1">
        <v>1000</v>
      </c>
      <c r="AB160" s="1">
        <v>2500</v>
      </c>
      <c r="AC160" s="1" t="s">
        <v>149</v>
      </c>
      <c r="AF160" s="1">
        <v>2</v>
      </c>
      <c r="AG160" s="1">
        <v>3.5</v>
      </c>
      <c r="AH160" s="3">
        <v>23</v>
      </c>
      <c r="AI160" s="3">
        <v>0</v>
      </c>
      <c r="AJ160" s="3">
        <v>23</v>
      </c>
      <c r="AK160" s="3">
        <v>23</v>
      </c>
      <c r="AL160" s="3">
        <v>0</v>
      </c>
      <c r="AM160" s="3">
        <v>23</v>
      </c>
      <c r="AN160" s="3">
        <v>0</v>
      </c>
      <c r="AO160" s="3">
        <v>0</v>
      </c>
      <c r="AP160" s="3">
        <v>0</v>
      </c>
      <c r="AQ160" s="3">
        <v>0</v>
      </c>
      <c r="AR160" s="3">
        <v>23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23</v>
      </c>
    </row>
    <row r="161" spans="1:51">
      <c r="A161" s="1">
        <v>742</v>
      </c>
      <c r="B161" s="2">
        <v>45980</v>
      </c>
      <c r="C161" s="1" t="s">
        <v>118</v>
      </c>
      <c r="D161" s="1">
        <v>9519285141</v>
      </c>
      <c r="E161" s="1">
        <v>3</v>
      </c>
      <c r="F161" s="1" t="s">
        <v>1545</v>
      </c>
      <c r="G161" s="1" t="s">
        <v>2282</v>
      </c>
      <c r="H161" s="137" t="s">
        <v>120</v>
      </c>
      <c r="I161" s="1" t="s">
        <v>1</v>
      </c>
      <c r="K161" s="1" t="s">
        <v>6</v>
      </c>
      <c r="L161" s="1" t="s">
        <v>11</v>
      </c>
      <c r="N161" s="1" t="s">
        <v>7</v>
      </c>
      <c r="O161" s="1" t="s">
        <v>7</v>
      </c>
      <c r="P161" s="1" t="s">
        <v>178</v>
      </c>
      <c r="Q161" s="1" t="s">
        <v>139</v>
      </c>
      <c r="R161" s="1" t="s">
        <v>2177</v>
      </c>
      <c r="S161" s="1">
        <v>103227</v>
      </c>
      <c r="T161" s="1" t="s">
        <v>174</v>
      </c>
      <c r="U161" s="1">
        <v>3539045</v>
      </c>
      <c r="V161" s="1" t="s">
        <v>190</v>
      </c>
      <c r="W161" s="1" t="s">
        <v>146</v>
      </c>
      <c r="X161" s="1" t="s">
        <v>154</v>
      </c>
      <c r="Y161" s="1" t="s">
        <v>155</v>
      </c>
      <c r="Z161" s="1">
        <v>0.38</v>
      </c>
      <c r="AA161" s="1">
        <v>1000</v>
      </c>
      <c r="AB161" s="1">
        <v>2500</v>
      </c>
      <c r="AC161" s="1" t="s">
        <v>149</v>
      </c>
      <c r="AF161" s="1">
        <v>2</v>
      </c>
      <c r="AG161" s="1">
        <v>3.5</v>
      </c>
      <c r="AH161" s="3">
        <v>23</v>
      </c>
      <c r="AI161" s="3">
        <v>0</v>
      </c>
      <c r="AJ161" s="3">
        <v>23</v>
      </c>
      <c r="AK161" s="3">
        <v>23</v>
      </c>
      <c r="AL161" s="3">
        <v>0</v>
      </c>
      <c r="AM161" s="3">
        <v>23</v>
      </c>
      <c r="AN161" s="3">
        <v>0</v>
      </c>
      <c r="AO161" s="3">
        <v>0</v>
      </c>
      <c r="AP161" s="3">
        <v>0</v>
      </c>
      <c r="AQ161" s="3">
        <v>0</v>
      </c>
      <c r="AR161" s="3">
        <v>23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23</v>
      </c>
    </row>
    <row r="162" spans="1:51">
      <c r="A162" s="1">
        <v>742</v>
      </c>
      <c r="B162" s="2">
        <v>45980</v>
      </c>
      <c r="C162" s="1" t="s">
        <v>118</v>
      </c>
      <c r="D162" s="1">
        <v>9519285086</v>
      </c>
      <c r="E162" s="1">
        <v>6</v>
      </c>
      <c r="F162" s="1" t="s">
        <v>1544</v>
      </c>
      <c r="G162" s="1" t="s">
        <v>2282</v>
      </c>
      <c r="H162" s="137" t="s">
        <v>120</v>
      </c>
      <c r="I162" s="1" t="s">
        <v>1</v>
      </c>
      <c r="K162" s="1" t="s">
        <v>6</v>
      </c>
      <c r="L162" s="1" t="s">
        <v>11</v>
      </c>
      <c r="N162" s="1" t="s">
        <v>7</v>
      </c>
      <c r="O162" s="1" t="s">
        <v>7</v>
      </c>
      <c r="P162" s="1" t="s">
        <v>173</v>
      </c>
      <c r="Q162" s="1" t="s">
        <v>139</v>
      </c>
      <c r="R162" s="1" t="s">
        <v>2177</v>
      </c>
      <c r="S162" s="1">
        <v>103227</v>
      </c>
      <c r="T162" s="1" t="s">
        <v>174</v>
      </c>
      <c r="U162" s="1">
        <v>3239554</v>
      </c>
      <c r="V162" s="1" t="s">
        <v>172</v>
      </c>
      <c r="W162" s="1" t="s">
        <v>146</v>
      </c>
      <c r="X162" s="1" t="s">
        <v>154</v>
      </c>
      <c r="Y162" s="1" t="s">
        <v>155</v>
      </c>
      <c r="Z162" s="1">
        <v>0.4</v>
      </c>
      <c r="AA162" s="1">
        <v>1000</v>
      </c>
      <c r="AB162" s="1">
        <v>2500</v>
      </c>
      <c r="AC162" s="1" t="s">
        <v>149</v>
      </c>
      <c r="AF162" s="1">
        <v>2</v>
      </c>
      <c r="AG162" s="1">
        <v>3.5</v>
      </c>
      <c r="AH162" s="3">
        <v>23</v>
      </c>
      <c r="AI162" s="3">
        <v>0</v>
      </c>
      <c r="AJ162" s="3">
        <v>23</v>
      </c>
      <c r="AK162" s="3">
        <v>23</v>
      </c>
      <c r="AL162" s="3">
        <v>0</v>
      </c>
      <c r="AM162" s="3">
        <v>23</v>
      </c>
      <c r="AN162" s="3">
        <v>0</v>
      </c>
      <c r="AO162" s="3">
        <v>0</v>
      </c>
      <c r="AP162" s="3">
        <v>0</v>
      </c>
      <c r="AQ162" s="3">
        <v>0</v>
      </c>
      <c r="AR162" s="3">
        <v>23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23</v>
      </c>
    </row>
    <row r="163" spans="1:51">
      <c r="A163" s="1">
        <v>743</v>
      </c>
      <c r="B163" s="2">
        <v>46007</v>
      </c>
      <c r="C163" s="1" t="s">
        <v>118</v>
      </c>
      <c r="D163" s="1">
        <v>9519363602</v>
      </c>
      <c r="E163" s="1">
        <v>1</v>
      </c>
      <c r="F163" s="1" t="s">
        <v>2063</v>
      </c>
      <c r="G163" s="1" t="s">
        <v>2282</v>
      </c>
      <c r="H163" s="137" t="s">
        <v>120</v>
      </c>
      <c r="I163" s="1" t="s">
        <v>1</v>
      </c>
      <c r="J163" s="1" t="s">
        <v>2436</v>
      </c>
      <c r="K163" s="1" t="s">
        <v>18</v>
      </c>
      <c r="L163" s="1" t="s">
        <v>2232</v>
      </c>
      <c r="N163" s="1" t="s">
        <v>7</v>
      </c>
      <c r="O163" s="1" t="s">
        <v>7</v>
      </c>
      <c r="P163" s="1" t="s">
        <v>173</v>
      </c>
      <c r="Q163" s="1" t="s">
        <v>139</v>
      </c>
      <c r="R163" s="1" t="s">
        <v>2177</v>
      </c>
      <c r="S163" s="1">
        <v>103227</v>
      </c>
      <c r="T163" s="1" t="s">
        <v>174</v>
      </c>
      <c r="U163" s="1">
        <v>1191956</v>
      </c>
      <c r="V163" s="1" t="s">
        <v>926</v>
      </c>
      <c r="W163" s="1" t="s">
        <v>762</v>
      </c>
      <c r="X163" s="1" t="s">
        <v>744</v>
      </c>
      <c r="Y163" s="1" t="s">
        <v>763</v>
      </c>
      <c r="Z163" s="1">
        <v>0.35</v>
      </c>
      <c r="AA163" s="1">
        <v>900</v>
      </c>
      <c r="AB163" s="1">
        <v>0</v>
      </c>
      <c r="AC163" s="1" t="s">
        <v>149</v>
      </c>
      <c r="AF163" s="1">
        <v>2</v>
      </c>
      <c r="AG163" s="1">
        <v>6</v>
      </c>
      <c r="AH163" s="3">
        <v>63</v>
      </c>
      <c r="AI163" s="3">
        <v>0</v>
      </c>
      <c r="AJ163" s="3">
        <v>43.98</v>
      </c>
      <c r="AK163" s="3">
        <v>10.035</v>
      </c>
      <c r="AL163" s="3">
        <v>19.02</v>
      </c>
      <c r="AM163" s="3">
        <v>43.98</v>
      </c>
      <c r="AN163" s="3">
        <v>43.98</v>
      </c>
      <c r="AO163" s="3">
        <v>0</v>
      </c>
      <c r="AP163" s="3">
        <v>0</v>
      </c>
      <c r="AQ163" s="3">
        <v>0</v>
      </c>
      <c r="AR163" s="3">
        <v>0</v>
      </c>
      <c r="AS163" s="3">
        <v>63</v>
      </c>
      <c r="AT163" s="3">
        <v>0</v>
      </c>
      <c r="AU163" s="3">
        <v>63</v>
      </c>
      <c r="AV163" s="3">
        <v>0</v>
      </c>
      <c r="AW163" s="3">
        <v>0</v>
      </c>
      <c r="AX163" s="3">
        <v>0</v>
      </c>
      <c r="AY163" s="3">
        <v>0</v>
      </c>
    </row>
    <row r="164" spans="1:51">
      <c r="A164" s="1">
        <v>743</v>
      </c>
      <c r="B164" s="2">
        <v>46009</v>
      </c>
      <c r="C164" s="1" t="s">
        <v>118</v>
      </c>
      <c r="D164" s="1">
        <v>9519370418</v>
      </c>
      <c r="E164" s="1">
        <v>4</v>
      </c>
      <c r="F164" s="1" t="s">
        <v>2064</v>
      </c>
      <c r="G164" s="1" t="s">
        <v>2282</v>
      </c>
      <c r="H164" s="137" t="s">
        <v>120</v>
      </c>
      <c r="I164" s="1" t="s">
        <v>1</v>
      </c>
      <c r="K164" s="1" t="s">
        <v>18</v>
      </c>
      <c r="L164" s="1" t="s">
        <v>2233</v>
      </c>
      <c r="N164" s="1" t="s">
        <v>7</v>
      </c>
      <c r="O164" s="1" t="s">
        <v>7</v>
      </c>
      <c r="P164" s="1" t="s">
        <v>667</v>
      </c>
      <c r="Q164" s="1" t="s">
        <v>135</v>
      </c>
      <c r="R164" s="1" t="s">
        <v>767</v>
      </c>
      <c r="S164" s="1">
        <v>931234</v>
      </c>
      <c r="T164" s="1" t="s">
        <v>768</v>
      </c>
      <c r="U164" s="1">
        <v>1300229</v>
      </c>
      <c r="V164" s="1" t="s">
        <v>790</v>
      </c>
      <c r="W164" s="1" t="s">
        <v>762</v>
      </c>
      <c r="X164" s="1" t="s">
        <v>744</v>
      </c>
      <c r="Y164" s="1" t="s">
        <v>766</v>
      </c>
      <c r="Z164" s="1">
        <v>0.4</v>
      </c>
      <c r="AA164" s="1">
        <v>1220</v>
      </c>
      <c r="AB164" s="1">
        <v>0</v>
      </c>
      <c r="AC164" s="1" t="s">
        <v>149</v>
      </c>
      <c r="AF164" s="1">
        <v>5</v>
      </c>
      <c r="AG164" s="1">
        <v>7</v>
      </c>
      <c r="AH164" s="3">
        <v>56</v>
      </c>
      <c r="AI164" s="3">
        <v>0</v>
      </c>
      <c r="AJ164" s="3">
        <v>56</v>
      </c>
      <c r="AK164" s="3">
        <v>56</v>
      </c>
      <c r="AL164" s="3">
        <v>0</v>
      </c>
      <c r="AM164" s="3">
        <v>56</v>
      </c>
      <c r="AN164" s="3">
        <v>56</v>
      </c>
      <c r="AO164" s="3">
        <v>0</v>
      </c>
      <c r="AP164" s="3">
        <v>0</v>
      </c>
      <c r="AQ164" s="3">
        <v>0</v>
      </c>
      <c r="AR164" s="3">
        <v>0</v>
      </c>
      <c r="AS164" s="3">
        <v>56</v>
      </c>
      <c r="AT164" s="3">
        <v>56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</row>
    <row r="165" spans="1:51">
      <c r="A165" s="1">
        <v>742</v>
      </c>
      <c r="B165" s="2">
        <v>45993</v>
      </c>
      <c r="C165" s="1" t="s">
        <v>118</v>
      </c>
      <c r="D165" s="1">
        <v>9519326081</v>
      </c>
      <c r="E165" s="1">
        <v>1</v>
      </c>
      <c r="F165" s="1" t="s">
        <v>2065</v>
      </c>
      <c r="G165" s="1" t="s">
        <v>2282</v>
      </c>
      <c r="H165" s="137" t="s">
        <v>120</v>
      </c>
      <c r="I165" s="1" t="s">
        <v>1</v>
      </c>
      <c r="K165" s="1" t="s">
        <v>6</v>
      </c>
      <c r="L165" s="1" t="s">
        <v>10</v>
      </c>
      <c r="N165" s="1" t="s">
        <v>7</v>
      </c>
      <c r="O165" s="1" t="s">
        <v>7</v>
      </c>
      <c r="P165" s="1" t="s">
        <v>825</v>
      </c>
      <c r="Q165" s="1" t="s">
        <v>121</v>
      </c>
      <c r="R165" s="1" t="s">
        <v>2182</v>
      </c>
      <c r="S165" s="1">
        <v>932244</v>
      </c>
      <c r="T165" s="1" t="s">
        <v>327</v>
      </c>
      <c r="U165" s="1">
        <v>1800890</v>
      </c>
      <c r="V165" s="1" t="s">
        <v>826</v>
      </c>
      <c r="W165" s="1" t="s">
        <v>124</v>
      </c>
      <c r="X165" s="1" t="s">
        <v>295</v>
      </c>
      <c r="Y165" s="1" t="s">
        <v>296</v>
      </c>
      <c r="Z165" s="1">
        <v>0.35</v>
      </c>
      <c r="AA165" s="1">
        <v>1250</v>
      </c>
      <c r="AB165" s="1">
        <v>0</v>
      </c>
      <c r="AC165" s="1" t="s">
        <v>149</v>
      </c>
      <c r="AF165" s="1">
        <v>15</v>
      </c>
      <c r="AG165" s="1">
        <v>28</v>
      </c>
      <c r="AH165" s="3">
        <v>86.99</v>
      </c>
      <c r="AI165" s="3">
        <v>0</v>
      </c>
      <c r="AJ165" s="3">
        <v>86.99</v>
      </c>
      <c r="AK165" s="3">
        <v>86.99</v>
      </c>
      <c r="AL165" s="3">
        <v>0</v>
      </c>
      <c r="AM165" s="3">
        <v>86.99</v>
      </c>
      <c r="AN165" s="3">
        <v>0</v>
      </c>
      <c r="AO165" s="3">
        <v>86.99</v>
      </c>
      <c r="AP165" s="3">
        <v>0</v>
      </c>
      <c r="AQ165" s="3">
        <v>0</v>
      </c>
      <c r="AR165" s="3">
        <v>0</v>
      </c>
      <c r="AS165" s="3">
        <v>86.99</v>
      </c>
      <c r="AT165" s="3">
        <v>0</v>
      </c>
      <c r="AU165" s="3">
        <v>0</v>
      </c>
      <c r="AV165" s="3">
        <v>86.99</v>
      </c>
      <c r="AW165" s="3">
        <v>0</v>
      </c>
      <c r="AX165" s="3">
        <v>0</v>
      </c>
      <c r="AY165" s="3">
        <v>0</v>
      </c>
    </row>
    <row r="166" spans="1:51">
      <c r="A166" s="1">
        <v>743</v>
      </c>
      <c r="B166" s="2">
        <v>45999</v>
      </c>
      <c r="C166" s="1" t="s">
        <v>118</v>
      </c>
      <c r="D166" s="1">
        <v>9519340058</v>
      </c>
      <c r="E166" s="1">
        <v>4</v>
      </c>
      <c r="F166" s="1" t="s">
        <v>2066</v>
      </c>
      <c r="G166" s="1" t="s">
        <v>2282</v>
      </c>
      <c r="H166" s="137" t="s">
        <v>120</v>
      </c>
      <c r="I166" s="1" t="s">
        <v>1</v>
      </c>
      <c r="K166" s="1" t="s">
        <v>18</v>
      </c>
      <c r="L166" s="1" t="s">
        <v>2232</v>
      </c>
      <c r="N166" s="1" t="s">
        <v>7</v>
      </c>
      <c r="O166" s="1" t="s">
        <v>7</v>
      </c>
      <c r="P166" s="1" t="s">
        <v>201</v>
      </c>
      <c r="Q166" s="1" t="s">
        <v>135</v>
      </c>
      <c r="R166" s="1" t="s">
        <v>205</v>
      </c>
      <c r="S166" s="1">
        <v>931525</v>
      </c>
      <c r="T166" s="1" t="s">
        <v>192</v>
      </c>
      <c r="U166" s="1">
        <v>1854418</v>
      </c>
      <c r="V166" s="1" t="s">
        <v>909</v>
      </c>
      <c r="W166" s="1" t="s">
        <v>762</v>
      </c>
      <c r="X166" s="1" t="s">
        <v>744</v>
      </c>
      <c r="Y166" s="1" t="s">
        <v>763</v>
      </c>
      <c r="Z166" s="1">
        <v>0.5</v>
      </c>
      <c r="AA166" s="1">
        <v>900</v>
      </c>
      <c r="AB166" s="1">
        <v>0</v>
      </c>
      <c r="AC166" s="1" t="s">
        <v>149</v>
      </c>
      <c r="AF166" s="1">
        <v>4</v>
      </c>
      <c r="AG166" s="1">
        <v>12</v>
      </c>
      <c r="AH166" s="3">
        <v>42</v>
      </c>
      <c r="AI166" s="3">
        <v>0</v>
      </c>
      <c r="AJ166" s="3">
        <v>42</v>
      </c>
      <c r="AK166" s="3">
        <v>42</v>
      </c>
      <c r="AL166" s="3">
        <v>0</v>
      </c>
      <c r="AM166" s="3">
        <v>42</v>
      </c>
      <c r="AN166" s="3">
        <v>0</v>
      </c>
      <c r="AO166" s="3">
        <v>42</v>
      </c>
      <c r="AP166" s="3">
        <v>0</v>
      </c>
      <c r="AQ166" s="3">
        <v>0</v>
      </c>
      <c r="AR166" s="3">
        <v>0</v>
      </c>
      <c r="AS166" s="3">
        <v>42</v>
      </c>
      <c r="AT166" s="3">
        <v>0</v>
      </c>
      <c r="AU166" s="3">
        <v>42</v>
      </c>
      <c r="AV166" s="3">
        <v>0</v>
      </c>
      <c r="AW166" s="3">
        <v>0</v>
      </c>
      <c r="AX166" s="3">
        <v>0</v>
      </c>
      <c r="AY166" s="3">
        <v>0</v>
      </c>
    </row>
    <row r="167" spans="1:51">
      <c r="A167" s="1">
        <v>742</v>
      </c>
      <c r="B167" s="2">
        <v>46001</v>
      </c>
      <c r="C167" s="1" t="s">
        <v>118</v>
      </c>
      <c r="D167" s="1">
        <v>9519344671</v>
      </c>
      <c r="E167" s="1">
        <v>2</v>
      </c>
      <c r="F167" s="1" t="s">
        <v>2067</v>
      </c>
      <c r="G167" s="1" t="s">
        <v>2282</v>
      </c>
      <c r="H167" s="137" t="s">
        <v>120</v>
      </c>
      <c r="I167" s="1" t="s">
        <v>1</v>
      </c>
      <c r="K167" s="1" t="s">
        <v>1215</v>
      </c>
      <c r="L167" s="1" t="s">
        <v>7</v>
      </c>
      <c r="M167" s="1">
        <v>700</v>
      </c>
      <c r="N167" s="1" t="s">
        <v>7</v>
      </c>
      <c r="O167" s="1" t="s">
        <v>7</v>
      </c>
      <c r="P167" s="1" t="s">
        <v>228</v>
      </c>
      <c r="Q167" s="1" t="s">
        <v>139</v>
      </c>
      <c r="R167" s="1" t="s">
        <v>229</v>
      </c>
      <c r="S167" s="1">
        <v>154464</v>
      </c>
      <c r="T167" s="1" t="s">
        <v>140</v>
      </c>
      <c r="U167" s="1">
        <v>1179967</v>
      </c>
      <c r="V167" s="1" t="s">
        <v>1320</v>
      </c>
      <c r="W167" s="1">
        <v>768</v>
      </c>
      <c r="X167" s="1" t="s">
        <v>1341</v>
      </c>
      <c r="Y167" s="1" t="s">
        <v>1342</v>
      </c>
      <c r="Z167" s="1">
        <v>2.5</v>
      </c>
      <c r="AA167" s="1">
        <v>1250</v>
      </c>
      <c r="AB167" s="1">
        <v>0</v>
      </c>
      <c r="AC167" s="1" t="s">
        <v>149</v>
      </c>
      <c r="AF167" s="1">
        <v>13</v>
      </c>
      <c r="AG167" s="1">
        <v>30</v>
      </c>
      <c r="AH167" s="3">
        <v>116</v>
      </c>
      <c r="AI167" s="3">
        <v>55.155000000000001</v>
      </c>
      <c r="AJ167" s="3">
        <v>33.075000000000003</v>
      </c>
      <c r="AK167" s="3">
        <v>32.905000000000001</v>
      </c>
      <c r="AL167" s="3">
        <v>82.924999999999997</v>
      </c>
      <c r="AM167" s="3">
        <v>33.075000000000003</v>
      </c>
      <c r="AN167" s="3">
        <v>0</v>
      </c>
      <c r="AO167" s="3">
        <v>0</v>
      </c>
      <c r="AP167" s="3">
        <v>0</v>
      </c>
      <c r="AQ167" s="3">
        <v>33.075000000000003</v>
      </c>
      <c r="AR167" s="3">
        <v>0</v>
      </c>
      <c r="AS167" s="3">
        <v>116</v>
      </c>
      <c r="AT167" s="3">
        <v>0</v>
      </c>
      <c r="AU167" s="3">
        <v>0</v>
      </c>
      <c r="AV167" s="3">
        <v>0</v>
      </c>
      <c r="AW167" s="3">
        <v>0</v>
      </c>
      <c r="AX167" s="3">
        <v>116</v>
      </c>
      <c r="AY167" s="3">
        <v>0</v>
      </c>
    </row>
    <row r="168" spans="1:51">
      <c r="A168" s="1">
        <v>743</v>
      </c>
      <c r="B168" s="2">
        <v>45999</v>
      </c>
      <c r="C168" s="1" t="s">
        <v>118</v>
      </c>
      <c r="D168" s="1">
        <v>9519340058</v>
      </c>
      <c r="E168" s="1">
        <v>5</v>
      </c>
      <c r="F168" s="1" t="s">
        <v>2068</v>
      </c>
      <c r="G168" s="1" t="s">
        <v>2282</v>
      </c>
      <c r="H168" s="137" t="s">
        <v>120</v>
      </c>
      <c r="I168" s="1" t="s">
        <v>1</v>
      </c>
      <c r="K168" s="1" t="s">
        <v>18</v>
      </c>
      <c r="L168" s="1" t="s">
        <v>2232</v>
      </c>
      <c r="N168" s="1" t="s">
        <v>7</v>
      </c>
      <c r="O168" s="1" t="s">
        <v>7</v>
      </c>
      <c r="P168" s="1" t="s">
        <v>201</v>
      </c>
      <c r="Q168" s="1" t="s">
        <v>135</v>
      </c>
      <c r="R168" s="1" t="s">
        <v>205</v>
      </c>
      <c r="S168" s="1">
        <v>931525</v>
      </c>
      <c r="T168" s="1" t="s">
        <v>192</v>
      </c>
      <c r="U168" s="1">
        <v>1854424</v>
      </c>
      <c r="V168" s="1" t="s">
        <v>911</v>
      </c>
      <c r="W168" s="1" t="s">
        <v>762</v>
      </c>
      <c r="X168" s="1" t="s">
        <v>744</v>
      </c>
      <c r="Y168" s="1" t="s">
        <v>763</v>
      </c>
      <c r="Z168" s="1">
        <v>0.6</v>
      </c>
      <c r="AA168" s="1">
        <v>900</v>
      </c>
      <c r="AB168" s="1">
        <v>0</v>
      </c>
      <c r="AC168" s="1" t="s">
        <v>149</v>
      </c>
      <c r="AF168" s="1">
        <v>4</v>
      </c>
      <c r="AG168" s="1">
        <v>12</v>
      </c>
      <c r="AH168" s="3">
        <v>42</v>
      </c>
      <c r="AI168" s="3">
        <v>0</v>
      </c>
      <c r="AJ168" s="3">
        <v>42</v>
      </c>
      <c r="AK168" s="3">
        <v>42</v>
      </c>
      <c r="AL168" s="3">
        <v>0</v>
      </c>
      <c r="AM168" s="3">
        <v>42</v>
      </c>
      <c r="AN168" s="3">
        <v>0</v>
      </c>
      <c r="AO168" s="3">
        <v>42</v>
      </c>
      <c r="AP168" s="3">
        <v>0</v>
      </c>
      <c r="AQ168" s="3">
        <v>0</v>
      </c>
      <c r="AR168" s="3">
        <v>0</v>
      </c>
      <c r="AS168" s="3">
        <v>42</v>
      </c>
      <c r="AT168" s="3">
        <v>0</v>
      </c>
      <c r="AU168" s="3">
        <v>42</v>
      </c>
      <c r="AV168" s="3">
        <v>0</v>
      </c>
      <c r="AW168" s="3">
        <v>0</v>
      </c>
      <c r="AX168" s="3">
        <v>0</v>
      </c>
      <c r="AY168" s="3">
        <v>0</v>
      </c>
    </row>
    <row r="169" spans="1:51">
      <c r="A169" s="1">
        <v>743</v>
      </c>
      <c r="B169" s="2">
        <v>45999</v>
      </c>
      <c r="C169" s="1" t="s">
        <v>118</v>
      </c>
      <c r="D169" s="1">
        <v>9519340058</v>
      </c>
      <c r="E169" s="1">
        <v>2</v>
      </c>
      <c r="F169" s="1" t="s">
        <v>2069</v>
      </c>
      <c r="G169" s="1" t="s">
        <v>133</v>
      </c>
      <c r="H169" s="137" t="s">
        <v>120</v>
      </c>
      <c r="I169" s="1" t="s">
        <v>1</v>
      </c>
      <c r="J169" s="1" t="s">
        <v>2498</v>
      </c>
      <c r="K169" s="1" t="s">
        <v>18</v>
      </c>
      <c r="L169" s="1" t="s">
        <v>2232</v>
      </c>
      <c r="N169" s="1" t="s">
        <v>7</v>
      </c>
      <c r="O169" s="1" t="s">
        <v>7</v>
      </c>
      <c r="P169" s="1" t="s">
        <v>201</v>
      </c>
      <c r="Q169" s="1" t="s">
        <v>135</v>
      </c>
      <c r="R169" s="1" t="s">
        <v>205</v>
      </c>
      <c r="S169" s="1">
        <v>931525</v>
      </c>
      <c r="T169" s="1" t="s">
        <v>192</v>
      </c>
      <c r="U169" s="1">
        <v>1191956</v>
      </c>
      <c r="V169" s="1" t="s">
        <v>926</v>
      </c>
      <c r="W169" s="1" t="s">
        <v>762</v>
      </c>
      <c r="X169" s="1" t="s">
        <v>744</v>
      </c>
      <c r="Y169" s="1" t="s">
        <v>763</v>
      </c>
      <c r="Z169" s="1">
        <v>0.35</v>
      </c>
      <c r="AA169" s="1">
        <v>900</v>
      </c>
      <c r="AB169" s="1">
        <v>0</v>
      </c>
      <c r="AC169" s="1" t="s">
        <v>149</v>
      </c>
      <c r="AF169" s="1">
        <v>4</v>
      </c>
      <c r="AG169" s="1">
        <v>12</v>
      </c>
      <c r="AH169" s="3">
        <v>42</v>
      </c>
      <c r="AI169" s="3">
        <v>20.28</v>
      </c>
      <c r="AJ169" s="3">
        <v>1.63</v>
      </c>
      <c r="AK169" s="3">
        <v>21.72</v>
      </c>
      <c r="AL169" s="3">
        <v>20.09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20.09</v>
      </c>
      <c r="AT169" s="3">
        <v>20.09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</row>
    <row r="170" spans="1:51">
      <c r="A170" s="1">
        <v>743</v>
      </c>
      <c r="B170" s="2">
        <v>45999</v>
      </c>
      <c r="C170" s="1" t="s">
        <v>118</v>
      </c>
      <c r="D170" s="1">
        <v>9519340058</v>
      </c>
      <c r="E170" s="1">
        <v>6</v>
      </c>
      <c r="F170" s="1" t="s">
        <v>2070</v>
      </c>
      <c r="G170" s="1" t="s">
        <v>2282</v>
      </c>
      <c r="H170" s="137" t="s">
        <v>120</v>
      </c>
      <c r="I170" s="1" t="s">
        <v>1</v>
      </c>
      <c r="K170" s="1" t="s">
        <v>18</v>
      </c>
      <c r="L170" s="1" t="s">
        <v>2232</v>
      </c>
      <c r="N170" s="1" t="s">
        <v>7</v>
      </c>
      <c r="O170" s="1" t="s">
        <v>7</v>
      </c>
      <c r="P170" s="1" t="s">
        <v>201</v>
      </c>
      <c r="Q170" s="1" t="s">
        <v>135</v>
      </c>
      <c r="R170" s="1" t="s">
        <v>205</v>
      </c>
      <c r="S170" s="1">
        <v>931525</v>
      </c>
      <c r="T170" s="1" t="s">
        <v>192</v>
      </c>
      <c r="U170" s="1">
        <v>1854429</v>
      </c>
      <c r="V170" s="1" t="s">
        <v>922</v>
      </c>
      <c r="W170" s="1" t="s">
        <v>762</v>
      </c>
      <c r="X170" s="1" t="s">
        <v>744</v>
      </c>
      <c r="Y170" s="1" t="s">
        <v>763</v>
      </c>
      <c r="Z170" s="1">
        <v>0.63</v>
      </c>
      <c r="AA170" s="1">
        <v>900</v>
      </c>
      <c r="AB170" s="1">
        <v>0</v>
      </c>
      <c r="AC170" s="1" t="s">
        <v>149</v>
      </c>
      <c r="AF170" s="1">
        <v>4</v>
      </c>
      <c r="AG170" s="1">
        <v>12</v>
      </c>
      <c r="AH170" s="3">
        <v>63</v>
      </c>
      <c r="AI170" s="3">
        <v>0</v>
      </c>
      <c r="AJ170" s="3">
        <v>63</v>
      </c>
      <c r="AK170" s="3">
        <v>63</v>
      </c>
      <c r="AL170" s="3">
        <v>0</v>
      </c>
      <c r="AM170" s="3">
        <v>63</v>
      </c>
      <c r="AN170" s="3">
        <v>0</v>
      </c>
      <c r="AO170" s="3">
        <v>63</v>
      </c>
      <c r="AP170" s="3">
        <v>0</v>
      </c>
      <c r="AQ170" s="3">
        <v>0</v>
      </c>
      <c r="AR170" s="3">
        <v>0</v>
      </c>
      <c r="AS170" s="3">
        <v>63</v>
      </c>
      <c r="AT170" s="3">
        <v>0</v>
      </c>
      <c r="AU170" s="3">
        <v>63</v>
      </c>
      <c r="AV170" s="3">
        <v>0</v>
      </c>
      <c r="AW170" s="3">
        <v>0</v>
      </c>
      <c r="AX170" s="3">
        <v>0</v>
      </c>
      <c r="AY170" s="3">
        <v>0</v>
      </c>
    </row>
    <row r="171" spans="1:51">
      <c r="A171" s="1">
        <v>743</v>
      </c>
      <c r="B171" s="2">
        <v>46008</v>
      </c>
      <c r="C171" s="1" t="s">
        <v>118</v>
      </c>
      <c r="D171" s="1">
        <v>9519365502</v>
      </c>
      <c r="E171" s="1">
        <v>5</v>
      </c>
      <c r="F171" s="1" t="s">
        <v>2071</v>
      </c>
      <c r="G171" s="1" t="s">
        <v>2282</v>
      </c>
      <c r="H171" s="137" t="s">
        <v>120</v>
      </c>
      <c r="I171" s="1" t="s">
        <v>1</v>
      </c>
      <c r="K171" s="1" t="s">
        <v>18</v>
      </c>
      <c r="L171" s="1" t="s">
        <v>2233</v>
      </c>
      <c r="N171" s="1" t="s">
        <v>7</v>
      </c>
      <c r="O171" s="1" t="s">
        <v>7</v>
      </c>
      <c r="P171" s="1" t="s">
        <v>252</v>
      </c>
      <c r="Q171" s="1" t="s">
        <v>139</v>
      </c>
      <c r="R171" s="1" t="s">
        <v>241</v>
      </c>
      <c r="S171" s="1">
        <v>185794</v>
      </c>
      <c r="T171" s="1" t="s">
        <v>250</v>
      </c>
      <c r="U171" s="1">
        <v>1300229</v>
      </c>
      <c r="V171" s="1" t="s">
        <v>790</v>
      </c>
      <c r="W171" s="1" t="s">
        <v>762</v>
      </c>
      <c r="X171" s="1" t="s">
        <v>744</v>
      </c>
      <c r="Y171" s="1" t="s">
        <v>766</v>
      </c>
      <c r="Z171" s="1">
        <v>0.4</v>
      </c>
      <c r="AA171" s="1">
        <v>1220</v>
      </c>
      <c r="AB171" s="1">
        <v>0</v>
      </c>
      <c r="AC171" s="1" t="s">
        <v>149</v>
      </c>
      <c r="AF171" s="1">
        <v>8</v>
      </c>
      <c r="AG171" s="1">
        <v>12</v>
      </c>
      <c r="AH171" s="3">
        <v>56</v>
      </c>
      <c r="AI171" s="3">
        <v>23.52</v>
      </c>
      <c r="AJ171" s="3">
        <v>32.479999999999997</v>
      </c>
      <c r="AK171" s="3">
        <v>32.479999999999997</v>
      </c>
      <c r="AL171" s="3">
        <v>0</v>
      </c>
      <c r="AM171" s="3">
        <v>32.479999999999997</v>
      </c>
      <c r="AN171" s="3">
        <v>32.479999999999997</v>
      </c>
      <c r="AO171" s="3">
        <v>0</v>
      </c>
      <c r="AP171" s="3">
        <v>0</v>
      </c>
      <c r="AQ171" s="3">
        <v>0</v>
      </c>
      <c r="AR171" s="3">
        <v>0</v>
      </c>
      <c r="AS171" s="3">
        <v>32.479999999999997</v>
      </c>
      <c r="AT171" s="3">
        <v>32.479999999999997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</row>
    <row r="172" spans="1:51">
      <c r="A172" s="1">
        <v>743</v>
      </c>
      <c r="B172" s="2">
        <v>46008</v>
      </c>
      <c r="C172" s="1" t="s">
        <v>118</v>
      </c>
      <c r="D172" s="1">
        <v>9519365502</v>
      </c>
      <c r="E172" s="1">
        <v>9</v>
      </c>
      <c r="F172" s="1" t="s">
        <v>2072</v>
      </c>
      <c r="G172" s="1" t="s">
        <v>2282</v>
      </c>
      <c r="H172" s="137" t="s">
        <v>120</v>
      </c>
      <c r="I172" s="1" t="s">
        <v>1</v>
      </c>
      <c r="K172" s="1" t="s">
        <v>18</v>
      </c>
      <c r="L172" s="1" t="s">
        <v>2233</v>
      </c>
      <c r="N172" s="1" t="s">
        <v>7</v>
      </c>
      <c r="O172" s="1" t="s">
        <v>7</v>
      </c>
      <c r="P172" s="1" t="s">
        <v>252</v>
      </c>
      <c r="Q172" s="1" t="s">
        <v>139</v>
      </c>
      <c r="R172" s="1" t="s">
        <v>241</v>
      </c>
      <c r="S172" s="1">
        <v>185794</v>
      </c>
      <c r="T172" s="1" t="s">
        <v>250</v>
      </c>
      <c r="U172" s="1">
        <v>1300228</v>
      </c>
      <c r="V172" s="1" t="s">
        <v>765</v>
      </c>
      <c r="W172" s="1" t="s">
        <v>762</v>
      </c>
      <c r="X172" s="1" t="s">
        <v>744</v>
      </c>
      <c r="Y172" s="1" t="s">
        <v>766</v>
      </c>
      <c r="Z172" s="1">
        <v>0.5</v>
      </c>
      <c r="AA172" s="1">
        <v>1220</v>
      </c>
      <c r="AB172" s="1">
        <v>0</v>
      </c>
      <c r="AC172" s="1" t="s">
        <v>149</v>
      </c>
      <c r="AF172" s="1">
        <v>8</v>
      </c>
      <c r="AG172" s="1">
        <v>12</v>
      </c>
      <c r="AH172" s="3">
        <v>56</v>
      </c>
      <c r="AI172" s="3">
        <v>0</v>
      </c>
      <c r="AJ172" s="3">
        <v>56</v>
      </c>
      <c r="AK172" s="3">
        <v>56</v>
      </c>
      <c r="AL172" s="3">
        <v>0</v>
      </c>
      <c r="AM172" s="3">
        <v>56</v>
      </c>
      <c r="AN172" s="3">
        <v>0</v>
      </c>
      <c r="AO172" s="3">
        <v>0</v>
      </c>
      <c r="AP172" s="3">
        <v>0</v>
      </c>
      <c r="AQ172" s="3">
        <v>0</v>
      </c>
      <c r="AR172" s="3">
        <v>56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56</v>
      </c>
    </row>
    <row r="173" spans="1:51">
      <c r="A173" s="1">
        <v>743</v>
      </c>
      <c r="B173" s="2">
        <v>46008</v>
      </c>
      <c r="C173" s="1" t="s">
        <v>118</v>
      </c>
      <c r="D173" s="1">
        <v>9519365502</v>
      </c>
      <c r="E173" s="1">
        <v>16</v>
      </c>
      <c r="F173" s="1" t="s">
        <v>2073</v>
      </c>
      <c r="G173" s="1" t="s">
        <v>2282</v>
      </c>
      <c r="H173" s="137" t="s">
        <v>120</v>
      </c>
      <c r="I173" s="1" t="s">
        <v>1</v>
      </c>
      <c r="K173" s="1" t="s">
        <v>18</v>
      </c>
      <c r="L173" s="1" t="s">
        <v>2233</v>
      </c>
      <c r="N173" s="1" t="s">
        <v>7</v>
      </c>
      <c r="O173" s="1" t="s">
        <v>7</v>
      </c>
      <c r="P173" s="1" t="s">
        <v>252</v>
      </c>
      <c r="Q173" s="1" t="s">
        <v>139</v>
      </c>
      <c r="R173" s="1" t="s">
        <v>241</v>
      </c>
      <c r="S173" s="1">
        <v>185794</v>
      </c>
      <c r="T173" s="1" t="s">
        <v>250</v>
      </c>
      <c r="U173" s="1">
        <v>1300227</v>
      </c>
      <c r="V173" s="1" t="s">
        <v>804</v>
      </c>
      <c r="W173" s="1" t="s">
        <v>762</v>
      </c>
      <c r="X173" s="1" t="s">
        <v>744</v>
      </c>
      <c r="Y173" s="1" t="s">
        <v>766</v>
      </c>
      <c r="Z173" s="1">
        <v>0.6</v>
      </c>
      <c r="AA173" s="1">
        <v>1220</v>
      </c>
      <c r="AB173" s="1">
        <v>0</v>
      </c>
      <c r="AC173" s="1" t="s">
        <v>149</v>
      </c>
      <c r="AF173" s="1">
        <v>8</v>
      </c>
      <c r="AG173" s="1">
        <v>12</v>
      </c>
      <c r="AH173" s="3">
        <v>56</v>
      </c>
      <c r="AI173" s="3">
        <v>0</v>
      </c>
      <c r="AJ173" s="3">
        <v>34.07</v>
      </c>
      <c r="AK173" s="3">
        <v>56</v>
      </c>
      <c r="AL173" s="3">
        <v>0</v>
      </c>
      <c r="AM173" s="3">
        <v>34.07</v>
      </c>
      <c r="AN173" s="3">
        <v>34.07</v>
      </c>
      <c r="AO173" s="3">
        <v>0</v>
      </c>
      <c r="AP173" s="3">
        <v>0</v>
      </c>
      <c r="AQ173" s="3">
        <v>0</v>
      </c>
      <c r="AR173" s="3">
        <v>0</v>
      </c>
      <c r="AS173" s="3">
        <v>34.07</v>
      </c>
      <c r="AT173" s="3">
        <v>34.07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</row>
    <row r="174" spans="1:51">
      <c r="A174" s="1">
        <v>743</v>
      </c>
      <c r="B174" s="2">
        <v>45999</v>
      </c>
      <c r="C174" s="1" t="s">
        <v>118</v>
      </c>
      <c r="D174" s="1">
        <v>9519340065</v>
      </c>
      <c r="E174" s="1">
        <v>1</v>
      </c>
      <c r="F174" s="1" t="s">
        <v>2074</v>
      </c>
      <c r="G174" s="1" t="s">
        <v>2282</v>
      </c>
      <c r="H174" s="137" t="s">
        <v>120</v>
      </c>
      <c r="I174" s="1" t="s">
        <v>1</v>
      </c>
      <c r="K174" s="1" t="s">
        <v>18</v>
      </c>
      <c r="L174" s="1" t="s">
        <v>2232</v>
      </c>
      <c r="N174" s="1" t="s">
        <v>7</v>
      </c>
      <c r="O174" s="1" t="s">
        <v>7</v>
      </c>
      <c r="P174" s="1" t="s">
        <v>201</v>
      </c>
      <c r="Q174" s="1" t="s">
        <v>135</v>
      </c>
      <c r="R174" s="1" t="s">
        <v>205</v>
      </c>
      <c r="S174" s="1">
        <v>931525</v>
      </c>
      <c r="T174" s="1" t="s">
        <v>192</v>
      </c>
      <c r="U174" s="1">
        <v>1155657</v>
      </c>
      <c r="V174" s="1" t="s">
        <v>959</v>
      </c>
      <c r="W174" s="1" t="s">
        <v>762</v>
      </c>
      <c r="X174" s="1" t="s">
        <v>744</v>
      </c>
      <c r="Y174" s="1" t="s">
        <v>766</v>
      </c>
      <c r="Z174" s="1">
        <v>0.63</v>
      </c>
      <c r="AA174" s="1">
        <v>900</v>
      </c>
      <c r="AB174" s="1">
        <v>0</v>
      </c>
      <c r="AC174" s="1" t="s">
        <v>149</v>
      </c>
      <c r="AF174" s="1">
        <v>3.2</v>
      </c>
      <c r="AG174" s="1">
        <v>5</v>
      </c>
      <c r="AH174" s="3">
        <v>42</v>
      </c>
      <c r="AI174" s="3">
        <v>0</v>
      </c>
      <c r="AJ174" s="3">
        <v>42</v>
      </c>
      <c r="AK174" s="3">
        <v>42</v>
      </c>
      <c r="AL174" s="3">
        <v>0</v>
      </c>
      <c r="AM174" s="3">
        <v>42</v>
      </c>
      <c r="AN174" s="3">
        <v>0</v>
      </c>
      <c r="AO174" s="3">
        <v>0</v>
      </c>
      <c r="AP174" s="3">
        <v>0</v>
      </c>
      <c r="AQ174" s="3">
        <v>42</v>
      </c>
      <c r="AR174" s="3">
        <v>0</v>
      </c>
      <c r="AS174" s="3">
        <v>42</v>
      </c>
      <c r="AT174" s="3">
        <v>0</v>
      </c>
      <c r="AU174" s="3">
        <v>0</v>
      </c>
      <c r="AV174" s="3">
        <v>0</v>
      </c>
      <c r="AW174" s="3">
        <v>42</v>
      </c>
      <c r="AX174" s="3">
        <v>0</v>
      </c>
      <c r="AY174" s="3">
        <v>0</v>
      </c>
    </row>
    <row r="175" spans="1:51">
      <c r="A175" s="1">
        <v>743</v>
      </c>
      <c r="B175" s="2">
        <v>45999</v>
      </c>
      <c r="C175" s="1" t="s">
        <v>118</v>
      </c>
      <c r="D175" s="1">
        <v>9519340065</v>
      </c>
      <c r="E175" s="1">
        <v>2</v>
      </c>
      <c r="F175" s="1" t="s">
        <v>2075</v>
      </c>
      <c r="G175" s="1" t="s">
        <v>2282</v>
      </c>
      <c r="H175" s="137" t="s">
        <v>120</v>
      </c>
      <c r="I175" s="1" t="s">
        <v>1</v>
      </c>
      <c r="K175" s="1" t="s">
        <v>18</v>
      </c>
      <c r="L175" s="1" t="s">
        <v>2232</v>
      </c>
      <c r="N175" s="1" t="s">
        <v>7</v>
      </c>
      <c r="O175" s="1" t="s">
        <v>7</v>
      </c>
      <c r="P175" s="1" t="s">
        <v>201</v>
      </c>
      <c r="Q175" s="1" t="s">
        <v>135</v>
      </c>
      <c r="R175" s="1" t="s">
        <v>205</v>
      </c>
      <c r="S175" s="1">
        <v>931525</v>
      </c>
      <c r="T175" s="1" t="s">
        <v>192</v>
      </c>
      <c r="U175" s="1">
        <v>1142897</v>
      </c>
      <c r="V175" s="1" t="s">
        <v>955</v>
      </c>
      <c r="W175" s="1" t="s">
        <v>762</v>
      </c>
      <c r="X175" s="1" t="s">
        <v>744</v>
      </c>
      <c r="Y175" s="1" t="s">
        <v>766</v>
      </c>
      <c r="Z175" s="1">
        <v>0.6</v>
      </c>
      <c r="AA175" s="1">
        <v>900</v>
      </c>
      <c r="AB175" s="1">
        <v>0</v>
      </c>
      <c r="AC175" s="1" t="s">
        <v>149</v>
      </c>
      <c r="AF175" s="1">
        <v>3.2</v>
      </c>
      <c r="AG175" s="1">
        <v>5</v>
      </c>
      <c r="AH175" s="3">
        <v>42</v>
      </c>
      <c r="AI175" s="3">
        <v>0</v>
      </c>
      <c r="AJ175" s="3">
        <v>42</v>
      </c>
      <c r="AK175" s="3">
        <v>42</v>
      </c>
      <c r="AL175" s="3">
        <v>0</v>
      </c>
      <c r="AM175" s="3">
        <v>42</v>
      </c>
      <c r="AN175" s="3">
        <v>0</v>
      </c>
      <c r="AO175" s="3">
        <v>0</v>
      </c>
      <c r="AP175" s="3">
        <v>0</v>
      </c>
      <c r="AQ175" s="3">
        <v>0</v>
      </c>
      <c r="AR175" s="3">
        <v>42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42</v>
      </c>
    </row>
    <row r="176" spans="1:51">
      <c r="A176" s="1">
        <v>743</v>
      </c>
      <c r="B176" s="2">
        <v>45999</v>
      </c>
      <c r="C176" s="1" t="s">
        <v>118</v>
      </c>
      <c r="D176" s="1">
        <v>9519340071</v>
      </c>
      <c r="E176" s="1">
        <v>1</v>
      </c>
      <c r="F176" s="1" t="s">
        <v>2076</v>
      </c>
      <c r="G176" s="1" t="s">
        <v>2282</v>
      </c>
      <c r="H176" s="137" t="s">
        <v>120</v>
      </c>
      <c r="I176" s="1" t="s">
        <v>1</v>
      </c>
      <c r="K176" s="1" t="s">
        <v>18</v>
      </c>
      <c r="L176" s="1" t="s">
        <v>2232</v>
      </c>
      <c r="N176" s="1" t="s">
        <v>7</v>
      </c>
      <c r="O176" s="1" t="s">
        <v>7</v>
      </c>
      <c r="P176" s="1" t="s">
        <v>201</v>
      </c>
      <c r="Q176" s="1" t="s">
        <v>135</v>
      </c>
      <c r="R176" s="1" t="s">
        <v>205</v>
      </c>
      <c r="S176" s="1">
        <v>931525</v>
      </c>
      <c r="T176" s="1" t="s">
        <v>192</v>
      </c>
      <c r="U176" s="1">
        <v>1155657</v>
      </c>
      <c r="V176" s="1" t="s">
        <v>959</v>
      </c>
      <c r="W176" s="1" t="s">
        <v>762</v>
      </c>
      <c r="X176" s="1" t="s">
        <v>744</v>
      </c>
      <c r="Y176" s="1" t="s">
        <v>766</v>
      </c>
      <c r="Z176" s="1">
        <v>0.63</v>
      </c>
      <c r="AA176" s="1">
        <v>900</v>
      </c>
      <c r="AB176" s="1">
        <v>0</v>
      </c>
      <c r="AC176" s="1" t="s">
        <v>149</v>
      </c>
      <c r="AF176" s="1">
        <v>3.2</v>
      </c>
      <c r="AG176" s="1">
        <v>5</v>
      </c>
      <c r="AH176" s="3">
        <v>42</v>
      </c>
      <c r="AI176" s="3">
        <v>0</v>
      </c>
      <c r="AJ176" s="3">
        <v>42</v>
      </c>
      <c r="AK176" s="3">
        <v>42</v>
      </c>
      <c r="AL176" s="3">
        <v>0</v>
      </c>
      <c r="AM176" s="3">
        <v>42</v>
      </c>
      <c r="AN176" s="3">
        <v>0</v>
      </c>
      <c r="AO176" s="3">
        <v>0</v>
      </c>
      <c r="AP176" s="3">
        <v>0</v>
      </c>
      <c r="AQ176" s="3">
        <v>0</v>
      </c>
      <c r="AR176" s="3">
        <v>42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42</v>
      </c>
    </row>
    <row r="177" spans="1:51">
      <c r="A177" s="1">
        <v>742</v>
      </c>
      <c r="B177" s="2">
        <v>46002</v>
      </c>
      <c r="C177" s="1" t="s">
        <v>118</v>
      </c>
      <c r="D177" s="1">
        <v>9519347418</v>
      </c>
      <c r="E177" s="1">
        <v>1</v>
      </c>
      <c r="F177" s="1" t="s">
        <v>2077</v>
      </c>
      <c r="G177" s="1" t="s">
        <v>2282</v>
      </c>
      <c r="H177" s="137" t="s">
        <v>120</v>
      </c>
      <c r="I177" s="1" t="s">
        <v>1</v>
      </c>
      <c r="K177" s="1" t="s">
        <v>1215</v>
      </c>
      <c r="L177" s="1" t="s">
        <v>7</v>
      </c>
      <c r="N177" s="1" t="s">
        <v>7</v>
      </c>
      <c r="O177" s="1" t="s">
        <v>7</v>
      </c>
      <c r="P177" s="1" t="s">
        <v>228</v>
      </c>
      <c r="Q177" s="1" t="s">
        <v>139</v>
      </c>
      <c r="R177" s="1" t="s">
        <v>229</v>
      </c>
      <c r="S177" s="1">
        <v>154464</v>
      </c>
      <c r="T177" s="1" t="s">
        <v>140</v>
      </c>
      <c r="U177" s="1">
        <v>1179966</v>
      </c>
      <c r="V177" s="1" t="s">
        <v>1315</v>
      </c>
      <c r="W177" s="1">
        <v>768</v>
      </c>
      <c r="X177" s="1" t="s">
        <v>1341</v>
      </c>
      <c r="Y177" s="1" t="s">
        <v>1342</v>
      </c>
      <c r="Z177" s="1">
        <v>2</v>
      </c>
      <c r="AA177" s="1">
        <v>1250</v>
      </c>
      <c r="AB177" s="1">
        <v>0</v>
      </c>
      <c r="AC177" s="1" t="s">
        <v>149</v>
      </c>
      <c r="AF177" s="1">
        <v>15</v>
      </c>
      <c r="AG177" s="1">
        <v>29.5</v>
      </c>
      <c r="AH177" s="3">
        <v>116</v>
      </c>
      <c r="AI177" s="3">
        <v>82.525000000000006</v>
      </c>
      <c r="AJ177" s="3">
        <v>33.475000000000001</v>
      </c>
      <c r="AK177" s="3">
        <v>33.475000000000001</v>
      </c>
      <c r="AL177" s="3">
        <v>27.545000000000002</v>
      </c>
      <c r="AM177" s="3">
        <v>33.475000000000001</v>
      </c>
      <c r="AN177" s="3">
        <v>0</v>
      </c>
      <c r="AO177" s="3">
        <v>0</v>
      </c>
      <c r="AP177" s="3">
        <v>33.475000000000001</v>
      </c>
      <c r="AQ177" s="3">
        <v>0</v>
      </c>
      <c r="AR177" s="3">
        <v>0</v>
      </c>
      <c r="AS177" s="3">
        <v>61.02</v>
      </c>
      <c r="AT177" s="3">
        <v>0</v>
      </c>
      <c r="AU177" s="3">
        <v>0</v>
      </c>
      <c r="AV177" s="3">
        <v>0</v>
      </c>
      <c r="AW177" s="3">
        <v>61.02</v>
      </c>
      <c r="AX177" s="3">
        <v>0</v>
      </c>
      <c r="AY177" s="3">
        <v>0</v>
      </c>
    </row>
    <row r="178" spans="1:51">
      <c r="A178" s="1">
        <v>742</v>
      </c>
      <c r="B178" s="2">
        <v>46002</v>
      </c>
      <c r="C178" s="1" t="s">
        <v>358</v>
      </c>
      <c r="D178" s="1">
        <v>9519348049</v>
      </c>
      <c r="E178" s="1">
        <v>8</v>
      </c>
      <c r="F178" s="1" t="s">
        <v>2078</v>
      </c>
      <c r="G178" s="1" t="s">
        <v>2282</v>
      </c>
      <c r="H178" s="137" t="s">
        <v>120</v>
      </c>
      <c r="I178" s="1" t="s">
        <v>1</v>
      </c>
      <c r="K178" s="1" t="s">
        <v>6</v>
      </c>
      <c r="L178" s="1" t="s">
        <v>325</v>
      </c>
      <c r="N178" s="1" t="s">
        <v>9</v>
      </c>
      <c r="O178" s="1" t="s">
        <v>2690</v>
      </c>
      <c r="P178" s="1" t="s">
        <v>403</v>
      </c>
      <c r="Q178" s="1" t="s">
        <v>135</v>
      </c>
      <c r="R178" s="1" t="s">
        <v>2178</v>
      </c>
      <c r="S178" s="1">
        <v>600250</v>
      </c>
      <c r="T178" s="1" t="s">
        <v>317</v>
      </c>
      <c r="U178" s="1">
        <v>2439203</v>
      </c>
      <c r="V178" s="1" t="s">
        <v>639</v>
      </c>
      <c r="W178" s="1" t="s">
        <v>124</v>
      </c>
      <c r="X178" s="1" t="s">
        <v>125</v>
      </c>
      <c r="Y178" s="1" t="s">
        <v>126</v>
      </c>
      <c r="Z178" s="1">
        <v>0.5</v>
      </c>
      <c r="AA178" s="1">
        <v>1160</v>
      </c>
      <c r="AB178" s="1">
        <v>0</v>
      </c>
      <c r="AC178" s="1" t="s">
        <v>149</v>
      </c>
      <c r="AF178" s="1">
        <v>11</v>
      </c>
      <c r="AG178" s="1">
        <v>14</v>
      </c>
      <c r="AH178" s="3">
        <v>297</v>
      </c>
      <c r="AI178" s="3">
        <v>0</v>
      </c>
      <c r="AJ178" s="3">
        <v>297</v>
      </c>
      <c r="AK178" s="3">
        <v>297</v>
      </c>
      <c r="AL178" s="3">
        <v>0</v>
      </c>
      <c r="AM178" s="3">
        <v>297</v>
      </c>
      <c r="AN178" s="3">
        <v>0</v>
      </c>
      <c r="AO178" s="3">
        <v>0</v>
      </c>
      <c r="AP178" s="3">
        <v>0</v>
      </c>
      <c r="AQ178" s="3">
        <v>297</v>
      </c>
      <c r="AR178" s="3">
        <v>0</v>
      </c>
      <c r="AS178" s="3">
        <v>297</v>
      </c>
      <c r="AT178" s="3">
        <v>0</v>
      </c>
      <c r="AU178" s="3">
        <v>0</v>
      </c>
      <c r="AV178" s="3">
        <v>0</v>
      </c>
      <c r="AW178" s="3">
        <v>0</v>
      </c>
      <c r="AX178" s="3">
        <v>297</v>
      </c>
      <c r="AY178" s="3">
        <v>0</v>
      </c>
    </row>
    <row r="179" spans="1:51">
      <c r="A179" s="1">
        <v>742</v>
      </c>
      <c r="B179" s="2">
        <v>45981</v>
      </c>
      <c r="C179" s="1" t="s">
        <v>118</v>
      </c>
      <c r="D179" s="1">
        <v>9519287720</v>
      </c>
      <c r="E179" s="1">
        <v>2</v>
      </c>
      <c r="F179" s="1" t="s">
        <v>1596</v>
      </c>
      <c r="G179" s="1" t="s">
        <v>2282</v>
      </c>
      <c r="H179" s="137" t="s">
        <v>120</v>
      </c>
      <c r="I179" s="1" t="s">
        <v>1</v>
      </c>
      <c r="K179" s="1" t="s">
        <v>6</v>
      </c>
      <c r="L179" s="1" t="s">
        <v>11</v>
      </c>
      <c r="N179" s="1" t="s">
        <v>7</v>
      </c>
      <c r="O179" s="1" t="s">
        <v>7</v>
      </c>
      <c r="P179" s="1" t="s">
        <v>248</v>
      </c>
      <c r="Q179" s="1" t="s">
        <v>139</v>
      </c>
      <c r="R179" s="1" t="s">
        <v>249</v>
      </c>
      <c r="S179" s="1">
        <v>948783</v>
      </c>
      <c r="T179" s="1" t="s">
        <v>245</v>
      </c>
      <c r="U179" s="1">
        <v>3239542</v>
      </c>
      <c r="V179" s="1" t="s">
        <v>170</v>
      </c>
      <c r="W179" s="1" t="s">
        <v>146</v>
      </c>
      <c r="X179" s="1" t="s">
        <v>154</v>
      </c>
      <c r="Y179" s="1" t="s">
        <v>155</v>
      </c>
      <c r="Z179" s="1">
        <v>0.35</v>
      </c>
      <c r="AA179" s="1">
        <v>1000</v>
      </c>
      <c r="AB179" s="1">
        <v>2500</v>
      </c>
      <c r="AC179" s="1" t="s">
        <v>149</v>
      </c>
      <c r="AF179" s="1">
        <v>2</v>
      </c>
      <c r="AG179" s="1">
        <v>3</v>
      </c>
      <c r="AH179" s="3">
        <v>23</v>
      </c>
      <c r="AI179" s="3">
        <v>0</v>
      </c>
      <c r="AJ179" s="3">
        <v>23</v>
      </c>
      <c r="AK179" s="3">
        <v>23</v>
      </c>
      <c r="AL179" s="3">
        <v>0</v>
      </c>
      <c r="AM179" s="3">
        <v>23</v>
      </c>
      <c r="AN179" s="3">
        <v>0</v>
      </c>
      <c r="AO179" s="3">
        <v>0</v>
      </c>
      <c r="AP179" s="3">
        <v>0</v>
      </c>
      <c r="AQ179" s="3">
        <v>0</v>
      </c>
      <c r="AR179" s="3">
        <v>23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23</v>
      </c>
    </row>
    <row r="180" spans="1:51">
      <c r="A180" s="1">
        <v>743</v>
      </c>
      <c r="B180" s="2">
        <v>46013</v>
      </c>
      <c r="C180" s="1" t="s">
        <v>118</v>
      </c>
      <c r="D180" s="1">
        <v>9519378882</v>
      </c>
      <c r="E180" s="1">
        <v>1</v>
      </c>
      <c r="F180" s="1" t="s">
        <v>2079</v>
      </c>
      <c r="G180" s="1" t="s">
        <v>2282</v>
      </c>
      <c r="H180" s="137" t="s">
        <v>120</v>
      </c>
      <c r="I180" s="1" t="s">
        <v>1</v>
      </c>
      <c r="K180" s="1" t="s">
        <v>14</v>
      </c>
      <c r="L180" s="1" t="s">
        <v>16</v>
      </c>
      <c r="N180" s="1" t="s">
        <v>9</v>
      </c>
      <c r="O180" s="1" t="s">
        <v>9</v>
      </c>
      <c r="P180" s="1" t="s">
        <v>2170</v>
      </c>
      <c r="Q180" s="1" t="s">
        <v>221</v>
      </c>
      <c r="R180" s="1" t="s">
        <v>2178</v>
      </c>
      <c r="S180" s="1">
        <v>944226</v>
      </c>
      <c r="T180" s="1" t="s">
        <v>668</v>
      </c>
      <c r="U180" s="1">
        <v>3865176</v>
      </c>
      <c r="V180" s="1" t="s">
        <v>711</v>
      </c>
      <c r="W180" s="1" t="s">
        <v>411</v>
      </c>
      <c r="X180" s="1" t="s">
        <v>412</v>
      </c>
      <c r="Y180" s="1" t="s">
        <v>660</v>
      </c>
      <c r="Z180" s="1">
        <v>0.9</v>
      </c>
      <c r="AA180" s="1">
        <v>1250</v>
      </c>
      <c r="AB180" s="1">
        <v>0</v>
      </c>
      <c r="AC180" s="1" t="s">
        <v>130</v>
      </c>
      <c r="AF180" s="1">
        <v>13</v>
      </c>
      <c r="AG180" s="1">
        <v>28</v>
      </c>
      <c r="AH180" s="3">
        <v>290</v>
      </c>
      <c r="AI180" s="3">
        <v>0</v>
      </c>
      <c r="AJ180" s="3">
        <v>272.86500000000001</v>
      </c>
      <c r="AK180" s="3">
        <v>215.89</v>
      </c>
      <c r="AL180" s="3">
        <v>0</v>
      </c>
      <c r="AM180" s="3">
        <v>272.86500000000001</v>
      </c>
      <c r="AN180" s="3">
        <v>272.86500000000001</v>
      </c>
      <c r="AO180" s="3">
        <v>0</v>
      </c>
      <c r="AP180" s="3">
        <v>0</v>
      </c>
      <c r="AQ180" s="3">
        <v>0</v>
      </c>
      <c r="AR180" s="3">
        <v>0</v>
      </c>
      <c r="AS180" s="3">
        <v>272.86500000000001</v>
      </c>
      <c r="AT180" s="3">
        <v>0</v>
      </c>
      <c r="AU180" s="3">
        <v>0</v>
      </c>
      <c r="AV180" s="3">
        <v>272.86500000000001</v>
      </c>
      <c r="AW180" s="3">
        <v>0</v>
      </c>
      <c r="AX180" s="3">
        <v>0</v>
      </c>
      <c r="AY180" s="3">
        <v>0</v>
      </c>
    </row>
    <row r="181" spans="1:51">
      <c r="A181" s="1">
        <v>742</v>
      </c>
      <c r="B181" s="2">
        <v>45996</v>
      </c>
      <c r="C181" s="1" t="s">
        <v>118</v>
      </c>
      <c r="D181" s="1">
        <v>9519334069</v>
      </c>
      <c r="E181" s="1">
        <v>3</v>
      </c>
      <c r="F181" s="1" t="s">
        <v>2080</v>
      </c>
      <c r="G181" s="1" t="s">
        <v>2282</v>
      </c>
      <c r="H181" s="137" t="s">
        <v>120</v>
      </c>
      <c r="I181" s="1" t="s">
        <v>1</v>
      </c>
      <c r="K181" s="1" t="s">
        <v>1215</v>
      </c>
      <c r="L181" s="1" t="s">
        <v>7</v>
      </c>
      <c r="N181" s="1" t="s">
        <v>7</v>
      </c>
      <c r="O181" s="1" t="s">
        <v>7</v>
      </c>
      <c r="P181" s="1" t="s">
        <v>825</v>
      </c>
      <c r="Q181" s="1" t="s">
        <v>121</v>
      </c>
      <c r="R181" s="1" t="s">
        <v>2182</v>
      </c>
      <c r="S181" s="1">
        <v>932179</v>
      </c>
      <c r="T181" s="1" t="s">
        <v>1295</v>
      </c>
      <c r="U181" s="1">
        <v>1250221</v>
      </c>
      <c r="V181" s="1" t="s">
        <v>1311</v>
      </c>
      <c r="W181" s="1">
        <v>768</v>
      </c>
      <c r="X181" s="1" t="s">
        <v>1336</v>
      </c>
      <c r="Y181" s="1" t="s">
        <v>1337</v>
      </c>
      <c r="Z181" s="1">
        <v>2.5</v>
      </c>
      <c r="AA181" s="1">
        <v>1250</v>
      </c>
      <c r="AB181" s="1">
        <v>0</v>
      </c>
      <c r="AC181" s="1" t="s">
        <v>149</v>
      </c>
      <c r="AF181" s="1">
        <v>15</v>
      </c>
      <c r="AG181" s="1">
        <v>29</v>
      </c>
      <c r="AH181" s="3">
        <v>116</v>
      </c>
      <c r="AI181" s="3">
        <v>0</v>
      </c>
      <c r="AJ181" s="3">
        <v>116</v>
      </c>
      <c r="AK181" s="3">
        <v>49.11</v>
      </c>
      <c r="AL181" s="3">
        <v>0</v>
      </c>
      <c r="AM181" s="3">
        <v>116</v>
      </c>
      <c r="AN181" s="3">
        <v>0</v>
      </c>
      <c r="AO181" s="3">
        <v>0</v>
      </c>
      <c r="AP181" s="3">
        <v>0</v>
      </c>
      <c r="AQ181" s="3">
        <v>116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116</v>
      </c>
    </row>
    <row r="182" spans="1:51">
      <c r="A182" s="1">
        <v>742</v>
      </c>
      <c r="B182" s="2">
        <v>46002</v>
      </c>
      <c r="C182" s="1" t="s">
        <v>358</v>
      </c>
      <c r="D182" s="1">
        <v>9519348049</v>
      </c>
      <c r="E182" s="1">
        <v>9</v>
      </c>
      <c r="F182" s="1" t="s">
        <v>2081</v>
      </c>
      <c r="G182" s="1" t="s">
        <v>2282</v>
      </c>
      <c r="H182" s="137" t="s">
        <v>120</v>
      </c>
      <c r="I182" s="1" t="s">
        <v>1</v>
      </c>
      <c r="K182" s="1" t="s">
        <v>6</v>
      </c>
      <c r="L182" s="1" t="s">
        <v>325</v>
      </c>
      <c r="N182" s="1" t="s">
        <v>9</v>
      </c>
      <c r="O182" s="1" t="s">
        <v>2690</v>
      </c>
      <c r="P182" s="1" t="s">
        <v>403</v>
      </c>
      <c r="Q182" s="1" t="s">
        <v>135</v>
      </c>
      <c r="R182" s="1" t="s">
        <v>2178</v>
      </c>
      <c r="S182" s="1">
        <v>600250</v>
      </c>
      <c r="T182" s="1" t="s">
        <v>317</v>
      </c>
      <c r="U182" s="1">
        <v>2439203</v>
      </c>
      <c r="V182" s="1" t="s">
        <v>639</v>
      </c>
      <c r="W182" s="1" t="s">
        <v>124</v>
      </c>
      <c r="X182" s="1" t="s">
        <v>125</v>
      </c>
      <c r="Y182" s="1" t="s">
        <v>126</v>
      </c>
      <c r="Z182" s="1">
        <v>0.5</v>
      </c>
      <c r="AA182" s="1">
        <v>1160</v>
      </c>
      <c r="AB182" s="1">
        <v>0</v>
      </c>
      <c r="AC182" s="1" t="s">
        <v>149</v>
      </c>
      <c r="AF182" s="1">
        <v>11</v>
      </c>
      <c r="AG182" s="1">
        <v>14</v>
      </c>
      <c r="AH182" s="3">
        <v>297</v>
      </c>
      <c r="AI182" s="3">
        <v>0</v>
      </c>
      <c r="AJ182" s="3">
        <v>297</v>
      </c>
      <c r="AK182" s="3">
        <v>297</v>
      </c>
      <c r="AL182" s="3">
        <v>0</v>
      </c>
      <c r="AM182" s="3">
        <v>297</v>
      </c>
      <c r="AN182" s="3">
        <v>0</v>
      </c>
      <c r="AO182" s="3">
        <v>0</v>
      </c>
      <c r="AP182" s="3">
        <v>0</v>
      </c>
      <c r="AQ182" s="3">
        <v>297</v>
      </c>
      <c r="AR182" s="3">
        <v>0</v>
      </c>
      <c r="AS182" s="3">
        <v>297</v>
      </c>
      <c r="AT182" s="3">
        <v>0</v>
      </c>
      <c r="AU182" s="3">
        <v>0</v>
      </c>
      <c r="AV182" s="3">
        <v>0</v>
      </c>
      <c r="AW182" s="3">
        <v>297</v>
      </c>
      <c r="AX182" s="3">
        <v>0</v>
      </c>
      <c r="AY182" s="3">
        <v>0</v>
      </c>
    </row>
    <row r="183" spans="1:51">
      <c r="A183" s="1">
        <v>742</v>
      </c>
      <c r="B183" s="2">
        <v>46008</v>
      </c>
      <c r="C183" s="1" t="s">
        <v>118</v>
      </c>
      <c r="D183" s="1">
        <v>9519365263</v>
      </c>
      <c r="E183" s="1">
        <v>10</v>
      </c>
      <c r="F183" s="1" t="s">
        <v>2082</v>
      </c>
      <c r="G183" s="1" t="s">
        <v>2282</v>
      </c>
      <c r="H183" s="137" t="s">
        <v>120</v>
      </c>
      <c r="I183" s="1" t="s">
        <v>1</v>
      </c>
      <c r="J183" s="1" t="s">
        <v>2436</v>
      </c>
      <c r="K183" s="1" t="s">
        <v>6</v>
      </c>
      <c r="L183" s="1" t="s">
        <v>11</v>
      </c>
      <c r="N183" s="1" t="s">
        <v>7</v>
      </c>
      <c r="O183" s="1" t="s">
        <v>7</v>
      </c>
      <c r="P183" s="1" t="s">
        <v>248</v>
      </c>
      <c r="Q183" s="1" t="s">
        <v>139</v>
      </c>
      <c r="R183" s="1" t="s">
        <v>249</v>
      </c>
      <c r="S183" s="1">
        <v>948783</v>
      </c>
      <c r="T183" s="1" t="s">
        <v>245</v>
      </c>
      <c r="U183" s="1">
        <v>3240792</v>
      </c>
      <c r="V183" s="1" t="s">
        <v>225</v>
      </c>
      <c r="W183" s="1" t="s">
        <v>146</v>
      </c>
      <c r="X183" s="1" t="s">
        <v>147</v>
      </c>
      <c r="Y183" s="1" t="s">
        <v>148</v>
      </c>
      <c r="Z183" s="1">
        <v>0.6</v>
      </c>
      <c r="AA183" s="1">
        <v>1250</v>
      </c>
      <c r="AB183" s="1">
        <v>2500</v>
      </c>
      <c r="AC183" s="1" t="s">
        <v>149</v>
      </c>
      <c r="AF183" s="1">
        <v>2.8</v>
      </c>
      <c r="AG183" s="1">
        <v>3</v>
      </c>
      <c r="AH183" s="3">
        <v>29</v>
      </c>
      <c r="AI183" s="3">
        <v>0</v>
      </c>
      <c r="AJ183" s="3">
        <v>28.99</v>
      </c>
      <c r="AK183" s="3">
        <v>0.11</v>
      </c>
      <c r="AL183" s="3">
        <v>0</v>
      </c>
      <c r="AM183" s="3">
        <v>28.99</v>
      </c>
      <c r="AN183" s="3">
        <v>28.99</v>
      </c>
      <c r="AO183" s="3">
        <v>0</v>
      </c>
      <c r="AP183" s="3">
        <v>0</v>
      </c>
      <c r="AQ183" s="3">
        <v>0</v>
      </c>
      <c r="AR183" s="3">
        <v>0</v>
      </c>
      <c r="AS183" s="3">
        <v>28.99</v>
      </c>
      <c r="AT183" s="3">
        <v>0</v>
      </c>
      <c r="AU183" s="3">
        <v>28.99</v>
      </c>
      <c r="AV183" s="3">
        <v>0</v>
      </c>
      <c r="AW183" s="3">
        <v>0</v>
      </c>
      <c r="AX183" s="3">
        <v>0</v>
      </c>
      <c r="AY183" s="3">
        <v>0</v>
      </c>
    </row>
    <row r="184" spans="1:51">
      <c r="A184" s="1">
        <v>742</v>
      </c>
      <c r="B184" s="2">
        <v>46008</v>
      </c>
      <c r="C184" s="1" t="s">
        <v>118</v>
      </c>
      <c r="D184" s="1">
        <v>9519365263</v>
      </c>
      <c r="E184" s="1">
        <v>12</v>
      </c>
      <c r="F184" s="147" t="s">
        <v>2083</v>
      </c>
      <c r="G184" s="1" t="s">
        <v>2282</v>
      </c>
      <c r="H184" s="137" t="s">
        <v>120</v>
      </c>
      <c r="I184" s="1" t="s">
        <v>1</v>
      </c>
      <c r="K184" s="1" t="s">
        <v>6</v>
      </c>
      <c r="L184" s="1" t="s">
        <v>11</v>
      </c>
      <c r="N184" s="1" t="s">
        <v>7</v>
      </c>
      <c r="O184" s="1" t="s">
        <v>7</v>
      </c>
      <c r="P184" s="1" t="s">
        <v>248</v>
      </c>
      <c r="Q184" s="1" t="s">
        <v>139</v>
      </c>
      <c r="R184" s="1" t="s">
        <v>249</v>
      </c>
      <c r="S184" s="1">
        <v>948783</v>
      </c>
      <c r="T184" s="1" t="s">
        <v>245</v>
      </c>
      <c r="U184" s="1">
        <v>3240786</v>
      </c>
      <c r="V184" s="1" t="s">
        <v>224</v>
      </c>
      <c r="W184" s="1" t="s">
        <v>146</v>
      </c>
      <c r="X184" s="1" t="s">
        <v>147</v>
      </c>
      <c r="Y184" s="1" t="s">
        <v>148</v>
      </c>
      <c r="Z184" s="1">
        <v>0.7</v>
      </c>
      <c r="AA184" s="1">
        <v>1250</v>
      </c>
      <c r="AB184" s="1">
        <v>2500</v>
      </c>
      <c r="AC184" s="1" t="s">
        <v>149</v>
      </c>
      <c r="AF184" s="1">
        <v>2.8</v>
      </c>
      <c r="AG184" s="1">
        <v>3</v>
      </c>
      <c r="AH184" s="3">
        <v>29</v>
      </c>
      <c r="AI184" s="3">
        <v>0</v>
      </c>
      <c r="AJ184" s="3">
        <v>29</v>
      </c>
      <c r="AK184" s="3">
        <v>29</v>
      </c>
      <c r="AL184" s="3">
        <v>0</v>
      </c>
      <c r="AM184" s="3">
        <v>29</v>
      </c>
      <c r="AN184" s="3">
        <v>0</v>
      </c>
      <c r="AO184" s="3">
        <v>0</v>
      </c>
      <c r="AP184" s="3">
        <v>29</v>
      </c>
      <c r="AQ184" s="3">
        <v>0</v>
      </c>
      <c r="AR184" s="3">
        <v>0</v>
      </c>
      <c r="AS184" s="3">
        <v>29</v>
      </c>
      <c r="AT184" s="3">
        <v>0</v>
      </c>
      <c r="AU184" s="3">
        <v>0</v>
      </c>
      <c r="AV184" s="3">
        <v>0</v>
      </c>
      <c r="AW184" s="3">
        <v>29</v>
      </c>
      <c r="AX184" s="3">
        <v>0</v>
      </c>
      <c r="AY184" s="3">
        <v>0</v>
      </c>
    </row>
    <row r="185" spans="1:51">
      <c r="A185" s="1">
        <v>743</v>
      </c>
      <c r="B185" s="2">
        <v>46008</v>
      </c>
      <c r="C185" s="1" t="s">
        <v>118</v>
      </c>
      <c r="D185" s="1">
        <v>9519365502</v>
      </c>
      <c r="E185" s="1">
        <v>10</v>
      </c>
      <c r="F185" s="1" t="s">
        <v>2084</v>
      </c>
      <c r="G185" s="1" t="s">
        <v>2282</v>
      </c>
      <c r="H185" s="137" t="s">
        <v>120</v>
      </c>
      <c r="I185" s="1" t="s">
        <v>1</v>
      </c>
      <c r="K185" s="1" t="s">
        <v>18</v>
      </c>
      <c r="L185" s="1" t="s">
        <v>2232</v>
      </c>
      <c r="N185" s="1" t="s">
        <v>7</v>
      </c>
      <c r="O185" s="1" t="s">
        <v>7</v>
      </c>
      <c r="P185" s="1" t="s">
        <v>252</v>
      </c>
      <c r="Q185" s="1" t="s">
        <v>139</v>
      </c>
      <c r="R185" s="1" t="s">
        <v>241</v>
      </c>
      <c r="S185" s="1">
        <v>185794</v>
      </c>
      <c r="T185" s="1" t="s">
        <v>250</v>
      </c>
      <c r="U185" s="1">
        <v>1854418</v>
      </c>
      <c r="V185" s="1" t="s">
        <v>909</v>
      </c>
      <c r="W185" s="1" t="s">
        <v>762</v>
      </c>
      <c r="X185" s="1" t="s">
        <v>744</v>
      </c>
      <c r="Y185" s="1" t="s">
        <v>763</v>
      </c>
      <c r="Z185" s="1">
        <v>0.5</v>
      </c>
      <c r="AA185" s="1">
        <v>900</v>
      </c>
      <c r="AB185" s="1">
        <v>0</v>
      </c>
      <c r="AC185" s="1" t="s">
        <v>149</v>
      </c>
      <c r="AF185" s="1">
        <v>8</v>
      </c>
      <c r="AG185" s="1">
        <v>12</v>
      </c>
      <c r="AH185" s="3">
        <v>126</v>
      </c>
      <c r="AI185" s="3">
        <v>0</v>
      </c>
      <c r="AJ185" s="3">
        <v>126</v>
      </c>
      <c r="AK185" s="3">
        <v>126</v>
      </c>
      <c r="AL185" s="3">
        <v>0</v>
      </c>
      <c r="AM185" s="3">
        <v>126</v>
      </c>
      <c r="AN185" s="3">
        <v>0</v>
      </c>
      <c r="AO185" s="3">
        <v>0</v>
      </c>
      <c r="AP185" s="3">
        <v>0</v>
      </c>
      <c r="AQ185" s="3">
        <v>126</v>
      </c>
      <c r="AR185" s="3">
        <v>0</v>
      </c>
      <c r="AS185" s="3">
        <v>126</v>
      </c>
      <c r="AT185" s="3">
        <v>0</v>
      </c>
      <c r="AU185" s="3">
        <v>0</v>
      </c>
      <c r="AV185" s="3">
        <v>0</v>
      </c>
      <c r="AW185" s="3">
        <v>126</v>
      </c>
      <c r="AX185" s="3">
        <v>0</v>
      </c>
      <c r="AY185" s="3">
        <v>0</v>
      </c>
    </row>
    <row r="186" spans="1:51">
      <c r="A186" s="1">
        <v>743</v>
      </c>
      <c r="B186" s="2">
        <v>46008</v>
      </c>
      <c r="C186" s="1" t="s">
        <v>118</v>
      </c>
      <c r="D186" s="1">
        <v>9519365502</v>
      </c>
      <c r="E186" s="1">
        <v>12</v>
      </c>
      <c r="F186" s="1" t="s">
        <v>2085</v>
      </c>
      <c r="G186" s="1" t="s">
        <v>2282</v>
      </c>
      <c r="H186" s="137" t="s">
        <v>120</v>
      </c>
      <c r="I186" s="1" t="s">
        <v>1</v>
      </c>
      <c r="K186" s="1" t="s">
        <v>18</v>
      </c>
      <c r="L186" s="1" t="s">
        <v>2232</v>
      </c>
      <c r="N186" s="1" t="s">
        <v>7</v>
      </c>
      <c r="O186" s="1" t="s">
        <v>7</v>
      </c>
      <c r="P186" s="1" t="s">
        <v>252</v>
      </c>
      <c r="Q186" s="1" t="s">
        <v>139</v>
      </c>
      <c r="R186" s="1" t="s">
        <v>241</v>
      </c>
      <c r="S186" s="1">
        <v>185794</v>
      </c>
      <c r="T186" s="1" t="s">
        <v>250</v>
      </c>
      <c r="U186" s="1">
        <v>1854418</v>
      </c>
      <c r="V186" s="1" t="s">
        <v>909</v>
      </c>
      <c r="W186" s="1" t="s">
        <v>762</v>
      </c>
      <c r="X186" s="1" t="s">
        <v>744</v>
      </c>
      <c r="Y186" s="1" t="s">
        <v>763</v>
      </c>
      <c r="Z186" s="1">
        <v>0.5</v>
      </c>
      <c r="AA186" s="1">
        <v>900</v>
      </c>
      <c r="AB186" s="1">
        <v>0</v>
      </c>
      <c r="AC186" s="1" t="s">
        <v>149</v>
      </c>
      <c r="AF186" s="1">
        <v>8</v>
      </c>
      <c r="AG186" s="1">
        <v>12</v>
      </c>
      <c r="AH186" s="3">
        <v>105</v>
      </c>
      <c r="AI186" s="3">
        <v>0</v>
      </c>
      <c r="AJ186" s="3">
        <v>105</v>
      </c>
      <c r="AK186" s="3">
        <v>105</v>
      </c>
      <c r="AL186" s="3">
        <v>0</v>
      </c>
      <c r="AM186" s="3">
        <v>105</v>
      </c>
      <c r="AN186" s="3">
        <v>0</v>
      </c>
      <c r="AO186" s="3">
        <v>0</v>
      </c>
      <c r="AP186" s="3">
        <v>0</v>
      </c>
      <c r="AQ186" s="3">
        <v>105</v>
      </c>
      <c r="AR186" s="3">
        <v>0</v>
      </c>
      <c r="AS186" s="3">
        <v>105</v>
      </c>
      <c r="AT186" s="3">
        <v>0</v>
      </c>
      <c r="AU186" s="3">
        <v>0</v>
      </c>
      <c r="AV186" s="3">
        <v>0</v>
      </c>
      <c r="AW186" s="3">
        <v>105</v>
      </c>
      <c r="AX186" s="3">
        <v>0</v>
      </c>
      <c r="AY186" s="3">
        <v>0</v>
      </c>
    </row>
    <row r="187" spans="1:51">
      <c r="A187" s="1">
        <v>742</v>
      </c>
      <c r="B187" s="2">
        <v>45981</v>
      </c>
      <c r="C187" s="1" t="s">
        <v>118</v>
      </c>
      <c r="D187" s="1">
        <v>9519287720</v>
      </c>
      <c r="E187" s="1">
        <v>4</v>
      </c>
      <c r="F187" s="1" t="s">
        <v>1598</v>
      </c>
      <c r="G187" s="1" t="s">
        <v>2282</v>
      </c>
      <c r="H187" s="137" t="s">
        <v>120</v>
      </c>
      <c r="I187" s="1" t="s">
        <v>1</v>
      </c>
      <c r="K187" s="1" t="s">
        <v>6</v>
      </c>
      <c r="L187" s="1" t="s">
        <v>11</v>
      </c>
      <c r="N187" s="1" t="s">
        <v>7</v>
      </c>
      <c r="O187" s="1" t="s">
        <v>7</v>
      </c>
      <c r="P187" s="1" t="s">
        <v>248</v>
      </c>
      <c r="Q187" s="1" t="s">
        <v>139</v>
      </c>
      <c r="R187" s="1" t="s">
        <v>249</v>
      </c>
      <c r="S187" s="1">
        <v>948783</v>
      </c>
      <c r="T187" s="1" t="s">
        <v>245</v>
      </c>
      <c r="U187" s="1">
        <v>3239554</v>
      </c>
      <c r="V187" s="1" t="s">
        <v>172</v>
      </c>
      <c r="W187" s="1" t="s">
        <v>146</v>
      </c>
      <c r="X187" s="1" t="s">
        <v>154</v>
      </c>
      <c r="Y187" s="1" t="s">
        <v>155</v>
      </c>
      <c r="Z187" s="1">
        <v>0.4</v>
      </c>
      <c r="AA187" s="1">
        <v>1000</v>
      </c>
      <c r="AB187" s="1">
        <v>2500</v>
      </c>
      <c r="AC187" s="1" t="s">
        <v>149</v>
      </c>
      <c r="AF187" s="1">
        <v>2</v>
      </c>
      <c r="AG187" s="1">
        <v>3</v>
      </c>
      <c r="AH187" s="3">
        <v>23</v>
      </c>
      <c r="AI187" s="3">
        <v>0</v>
      </c>
      <c r="AJ187" s="3">
        <v>23</v>
      </c>
      <c r="AK187" s="3">
        <v>23</v>
      </c>
      <c r="AL187" s="3">
        <v>0</v>
      </c>
      <c r="AM187" s="3">
        <v>23</v>
      </c>
      <c r="AN187" s="3">
        <v>0</v>
      </c>
      <c r="AO187" s="3">
        <v>0</v>
      </c>
      <c r="AP187" s="3">
        <v>0</v>
      </c>
      <c r="AQ187" s="3">
        <v>23</v>
      </c>
      <c r="AR187" s="3">
        <v>0</v>
      </c>
      <c r="AS187" s="3">
        <v>23</v>
      </c>
      <c r="AT187" s="3">
        <v>0</v>
      </c>
      <c r="AU187" s="3">
        <v>0</v>
      </c>
      <c r="AV187" s="3">
        <v>0</v>
      </c>
      <c r="AW187" s="3">
        <v>0</v>
      </c>
      <c r="AX187" s="3">
        <v>23</v>
      </c>
      <c r="AY187" s="3">
        <v>0</v>
      </c>
    </row>
    <row r="188" spans="1:51">
      <c r="A188" s="1">
        <v>742</v>
      </c>
      <c r="B188" s="2">
        <v>45981</v>
      </c>
      <c r="C188" s="1" t="s">
        <v>118</v>
      </c>
      <c r="D188" s="1">
        <v>9519287720</v>
      </c>
      <c r="E188" s="1">
        <v>6</v>
      </c>
      <c r="F188" s="1" t="s">
        <v>1600</v>
      </c>
      <c r="G188" s="1" t="s">
        <v>2282</v>
      </c>
      <c r="H188" s="137" t="s">
        <v>120</v>
      </c>
      <c r="I188" s="1" t="s">
        <v>1</v>
      </c>
      <c r="K188" s="1" t="s">
        <v>6</v>
      </c>
      <c r="L188" s="1" t="s">
        <v>11</v>
      </c>
      <c r="N188" s="1" t="s">
        <v>7</v>
      </c>
      <c r="O188" s="1" t="s">
        <v>7</v>
      </c>
      <c r="P188" s="1" t="s">
        <v>248</v>
      </c>
      <c r="Q188" s="1" t="s">
        <v>139</v>
      </c>
      <c r="R188" s="1" t="s">
        <v>249</v>
      </c>
      <c r="S188" s="1">
        <v>948783</v>
      </c>
      <c r="T188" s="1" t="s">
        <v>245</v>
      </c>
      <c r="U188" s="1">
        <v>3239567</v>
      </c>
      <c r="V188" s="1" t="s">
        <v>175</v>
      </c>
      <c r="W188" s="1" t="s">
        <v>146</v>
      </c>
      <c r="X188" s="1" t="s">
        <v>154</v>
      </c>
      <c r="Y188" s="1" t="s">
        <v>155</v>
      </c>
      <c r="Z188" s="1">
        <v>0.45</v>
      </c>
      <c r="AA188" s="1">
        <v>1000</v>
      </c>
      <c r="AB188" s="1">
        <v>2500</v>
      </c>
      <c r="AC188" s="1" t="s">
        <v>149</v>
      </c>
      <c r="AF188" s="1">
        <v>2</v>
      </c>
      <c r="AG188" s="1">
        <v>3</v>
      </c>
      <c r="AH188" s="3">
        <v>23</v>
      </c>
      <c r="AI188" s="3">
        <v>0</v>
      </c>
      <c r="AJ188" s="3">
        <v>23</v>
      </c>
      <c r="AK188" s="3">
        <v>23</v>
      </c>
      <c r="AL188" s="3">
        <v>0</v>
      </c>
      <c r="AM188" s="3">
        <v>23</v>
      </c>
      <c r="AN188" s="3">
        <v>0</v>
      </c>
      <c r="AO188" s="3">
        <v>0</v>
      </c>
      <c r="AP188" s="3">
        <v>0</v>
      </c>
      <c r="AQ188" s="3">
        <v>23</v>
      </c>
      <c r="AR188" s="3">
        <v>0</v>
      </c>
      <c r="AS188" s="3">
        <v>23</v>
      </c>
      <c r="AT188" s="3">
        <v>0</v>
      </c>
      <c r="AU188" s="3">
        <v>0</v>
      </c>
      <c r="AV188" s="3">
        <v>0</v>
      </c>
      <c r="AW188" s="3">
        <v>0</v>
      </c>
      <c r="AX188" s="3">
        <v>23</v>
      </c>
      <c r="AY188" s="3">
        <v>0</v>
      </c>
    </row>
    <row r="189" spans="1:51">
      <c r="A189" s="1">
        <v>744</v>
      </c>
      <c r="B189" s="2">
        <v>45996</v>
      </c>
      <c r="C189" s="1" t="s">
        <v>118</v>
      </c>
      <c r="D189" s="1">
        <v>9519332888</v>
      </c>
      <c r="E189" s="1">
        <v>1</v>
      </c>
      <c r="F189" s="1" t="s">
        <v>2086</v>
      </c>
      <c r="G189" s="1" t="s">
        <v>2282</v>
      </c>
      <c r="H189" s="137" t="s">
        <v>120</v>
      </c>
      <c r="I189" s="1" t="s">
        <v>1</v>
      </c>
      <c r="K189" s="1" t="s">
        <v>23</v>
      </c>
      <c r="L189" s="1" t="s">
        <v>15</v>
      </c>
      <c r="N189" s="1" t="s">
        <v>9</v>
      </c>
      <c r="O189" s="1" t="s">
        <v>9</v>
      </c>
      <c r="P189" s="1" t="s">
        <v>459</v>
      </c>
      <c r="Q189" s="1" t="s">
        <v>407</v>
      </c>
      <c r="R189" s="1" t="s">
        <v>408</v>
      </c>
      <c r="S189" s="1">
        <v>940008</v>
      </c>
      <c r="T189" s="1" t="s">
        <v>464</v>
      </c>
      <c r="U189" s="1">
        <v>4005316</v>
      </c>
      <c r="V189" s="1" t="s">
        <v>521</v>
      </c>
      <c r="W189" s="1" t="s">
        <v>466</v>
      </c>
      <c r="X189" s="1" t="s">
        <v>467</v>
      </c>
      <c r="Y189" s="1" t="s">
        <v>522</v>
      </c>
      <c r="Z189" s="1">
        <v>0.63</v>
      </c>
      <c r="AA189" s="1">
        <v>1220</v>
      </c>
      <c r="AB189" s="1">
        <v>0</v>
      </c>
      <c r="AC189" s="1" t="s">
        <v>149</v>
      </c>
      <c r="AF189" s="1">
        <v>2</v>
      </c>
      <c r="AG189" s="1">
        <v>5.0999999999999996</v>
      </c>
      <c r="AH189" s="3">
        <v>83.998999999999995</v>
      </c>
      <c r="AI189" s="3">
        <v>33.575000000000003</v>
      </c>
      <c r="AJ189" s="3">
        <v>50.423999999999999</v>
      </c>
      <c r="AK189" s="3">
        <v>-3.766</v>
      </c>
      <c r="AL189" s="3">
        <v>0</v>
      </c>
      <c r="AM189" s="3">
        <v>50.423999999999999</v>
      </c>
      <c r="AN189" s="3">
        <v>50.423999999999999</v>
      </c>
      <c r="AO189" s="3">
        <v>0</v>
      </c>
      <c r="AP189" s="3">
        <v>0</v>
      </c>
      <c r="AQ189" s="3">
        <v>0</v>
      </c>
      <c r="AR189" s="3">
        <v>0</v>
      </c>
      <c r="AS189" s="3">
        <v>50.423999999999999</v>
      </c>
      <c r="AT189" s="3">
        <v>0</v>
      </c>
      <c r="AU189" s="3">
        <v>0</v>
      </c>
      <c r="AV189" s="3">
        <v>50.423999999999999</v>
      </c>
      <c r="AW189" s="3">
        <v>0</v>
      </c>
      <c r="AX189" s="3">
        <v>0</v>
      </c>
      <c r="AY189" s="3">
        <v>0</v>
      </c>
    </row>
    <row r="190" spans="1:51">
      <c r="A190" s="1">
        <v>742</v>
      </c>
      <c r="B190" s="2">
        <v>45996</v>
      </c>
      <c r="C190" s="1" t="s">
        <v>118</v>
      </c>
      <c r="D190" s="1">
        <v>9519334069</v>
      </c>
      <c r="E190" s="1">
        <v>5</v>
      </c>
      <c r="F190" s="1" t="s">
        <v>2087</v>
      </c>
      <c r="G190" s="1" t="s">
        <v>2282</v>
      </c>
      <c r="H190" s="137" t="s">
        <v>120</v>
      </c>
      <c r="I190" s="1" t="s">
        <v>1</v>
      </c>
      <c r="K190" s="1" t="s">
        <v>1215</v>
      </c>
      <c r="L190" s="1" t="s">
        <v>7</v>
      </c>
      <c r="N190" s="1" t="s">
        <v>7</v>
      </c>
      <c r="O190" s="1" t="s">
        <v>7</v>
      </c>
      <c r="P190" s="1" t="s">
        <v>825</v>
      </c>
      <c r="Q190" s="1" t="s">
        <v>121</v>
      </c>
      <c r="R190" s="1" t="s">
        <v>2182</v>
      </c>
      <c r="S190" s="1">
        <v>932179</v>
      </c>
      <c r="T190" s="1" t="s">
        <v>1295</v>
      </c>
      <c r="U190" s="1">
        <v>1210086</v>
      </c>
      <c r="V190" s="1" t="s">
        <v>2199</v>
      </c>
      <c r="W190" s="1">
        <v>768</v>
      </c>
      <c r="X190" s="1" t="s">
        <v>1336</v>
      </c>
      <c r="Y190" s="1" t="s">
        <v>1337</v>
      </c>
      <c r="Z190" s="1">
        <v>4</v>
      </c>
      <c r="AA190" s="1">
        <v>1250</v>
      </c>
      <c r="AB190" s="1">
        <v>0</v>
      </c>
      <c r="AC190" s="1" t="s">
        <v>149</v>
      </c>
      <c r="AF190" s="1">
        <v>15</v>
      </c>
      <c r="AG190" s="1">
        <v>29</v>
      </c>
      <c r="AH190" s="3">
        <v>86.998999999999995</v>
      </c>
      <c r="AI190" s="3">
        <v>14.92</v>
      </c>
      <c r="AJ190" s="3">
        <v>72.078999999999994</v>
      </c>
      <c r="AK190" s="3">
        <v>44.529000000000003</v>
      </c>
      <c r="AL190" s="3">
        <v>0</v>
      </c>
      <c r="AM190" s="3">
        <v>72.078999999999994</v>
      </c>
      <c r="AN190" s="3">
        <v>72.078999999999994</v>
      </c>
      <c r="AO190" s="3">
        <v>0</v>
      </c>
      <c r="AP190" s="3">
        <v>0</v>
      </c>
      <c r="AQ190" s="3">
        <v>0</v>
      </c>
      <c r="AR190" s="3">
        <v>0</v>
      </c>
      <c r="AS190" s="3">
        <v>72.078999999999994</v>
      </c>
      <c r="AT190" s="3">
        <v>0</v>
      </c>
      <c r="AU190" s="3">
        <v>72.078999999999994</v>
      </c>
      <c r="AV190" s="3">
        <v>0</v>
      </c>
      <c r="AW190" s="3">
        <v>0</v>
      </c>
      <c r="AX190" s="3">
        <v>0</v>
      </c>
      <c r="AY190" s="3">
        <v>0</v>
      </c>
    </row>
    <row r="191" spans="1:51">
      <c r="A191" s="1">
        <v>742</v>
      </c>
      <c r="B191" s="2">
        <v>45996</v>
      </c>
      <c r="C191" s="1" t="s">
        <v>118</v>
      </c>
      <c r="D191" s="1">
        <v>9519334069</v>
      </c>
      <c r="E191" s="1">
        <v>2</v>
      </c>
      <c r="F191" s="1" t="s">
        <v>2088</v>
      </c>
      <c r="G191" s="1" t="s">
        <v>2282</v>
      </c>
      <c r="H191" s="137" t="s">
        <v>120</v>
      </c>
      <c r="I191" s="1" t="s">
        <v>1</v>
      </c>
      <c r="K191" s="1" t="s">
        <v>1215</v>
      </c>
      <c r="L191" s="1" t="s">
        <v>7</v>
      </c>
      <c r="N191" s="1" t="s">
        <v>7</v>
      </c>
      <c r="O191" s="1" t="s">
        <v>7</v>
      </c>
      <c r="P191" s="1" t="s">
        <v>825</v>
      </c>
      <c r="Q191" s="1" t="s">
        <v>121</v>
      </c>
      <c r="R191" s="1" t="s">
        <v>2182</v>
      </c>
      <c r="S191" s="1">
        <v>932179</v>
      </c>
      <c r="T191" s="1" t="s">
        <v>1295</v>
      </c>
      <c r="U191" s="1">
        <v>1371338</v>
      </c>
      <c r="V191" s="1" t="s">
        <v>1558</v>
      </c>
      <c r="W191" s="1">
        <v>768</v>
      </c>
      <c r="X191" s="1" t="s">
        <v>1336</v>
      </c>
      <c r="Y191" s="1" t="s">
        <v>1337</v>
      </c>
      <c r="Z191" s="1">
        <v>2.2999999999999998</v>
      </c>
      <c r="AA191" s="1">
        <v>1250</v>
      </c>
      <c r="AB191" s="1">
        <v>0</v>
      </c>
      <c r="AC191" s="1" t="s">
        <v>149</v>
      </c>
      <c r="AF191" s="1">
        <v>15</v>
      </c>
      <c r="AG191" s="1">
        <v>29</v>
      </c>
      <c r="AH191" s="3">
        <v>58</v>
      </c>
      <c r="AI191" s="3">
        <v>0</v>
      </c>
      <c r="AJ191" s="3">
        <v>58</v>
      </c>
      <c r="AK191" s="3">
        <v>58</v>
      </c>
      <c r="AL191" s="3">
        <v>0</v>
      </c>
      <c r="AM191" s="3">
        <v>58</v>
      </c>
      <c r="AN191" s="3">
        <v>0</v>
      </c>
      <c r="AO191" s="3">
        <v>0</v>
      </c>
      <c r="AP191" s="3">
        <v>0</v>
      </c>
      <c r="AQ191" s="3">
        <v>58</v>
      </c>
      <c r="AR191" s="3">
        <v>0</v>
      </c>
      <c r="AS191" s="3">
        <v>58</v>
      </c>
      <c r="AT191" s="3">
        <v>0</v>
      </c>
      <c r="AU191" s="3">
        <v>0</v>
      </c>
      <c r="AV191" s="3">
        <v>0</v>
      </c>
      <c r="AW191" s="3">
        <v>0</v>
      </c>
      <c r="AX191" s="3">
        <v>58</v>
      </c>
      <c r="AY191" s="3">
        <v>0</v>
      </c>
    </row>
    <row r="192" spans="1:51">
      <c r="A192" s="1">
        <v>744</v>
      </c>
      <c r="B192" s="2">
        <v>45995</v>
      </c>
      <c r="C192" s="1" t="s">
        <v>118</v>
      </c>
      <c r="D192" s="1">
        <v>9519331573</v>
      </c>
      <c r="E192" s="1">
        <v>1</v>
      </c>
      <c r="F192" s="1" t="s">
        <v>2089</v>
      </c>
      <c r="G192" s="1" t="s">
        <v>2282</v>
      </c>
      <c r="H192" s="137" t="s">
        <v>120</v>
      </c>
      <c r="I192" s="1" t="s">
        <v>1</v>
      </c>
      <c r="J192" s="1" t="s">
        <v>2436</v>
      </c>
      <c r="K192" s="1" t="s">
        <v>23</v>
      </c>
      <c r="L192" s="1" t="s">
        <v>15</v>
      </c>
      <c r="N192" s="1" t="s">
        <v>9</v>
      </c>
      <c r="O192" s="1" t="s">
        <v>9</v>
      </c>
      <c r="P192" s="1" t="s">
        <v>484</v>
      </c>
      <c r="Q192" s="1" t="s">
        <v>407</v>
      </c>
      <c r="R192" s="1" t="s">
        <v>408</v>
      </c>
      <c r="S192" s="1">
        <v>940016</v>
      </c>
      <c r="T192" s="1" t="s">
        <v>464</v>
      </c>
      <c r="U192" s="1">
        <v>3522241</v>
      </c>
      <c r="V192" s="1" t="s">
        <v>477</v>
      </c>
      <c r="W192" s="1" t="s">
        <v>466</v>
      </c>
      <c r="X192" s="1" t="s">
        <v>467</v>
      </c>
      <c r="Y192" s="1" t="s">
        <v>471</v>
      </c>
      <c r="Z192" s="1">
        <v>0.43</v>
      </c>
      <c r="AA192" s="1">
        <v>1220</v>
      </c>
      <c r="AB192" s="1">
        <v>0</v>
      </c>
      <c r="AC192" s="1" t="s">
        <v>149</v>
      </c>
      <c r="AF192" s="1">
        <v>3</v>
      </c>
      <c r="AG192" s="1">
        <v>5</v>
      </c>
      <c r="AH192" s="3">
        <v>280</v>
      </c>
      <c r="AI192" s="3">
        <v>127.63500000000001</v>
      </c>
      <c r="AJ192" s="3">
        <v>58.405000000000001</v>
      </c>
      <c r="AK192" s="3">
        <v>-20.614999999999998</v>
      </c>
      <c r="AL192" s="3">
        <v>199.47999999999996</v>
      </c>
      <c r="AM192" s="3">
        <v>58.405000000000001</v>
      </c>
      <c r="AN192" s="3">
        <v>58.405000000000001</v>
      </c>
      <c r="AO192" s="3">
        <v>0</v>
      </c>
      <c r="AP192" s="3">
        <v>0</v>
      </c>
      <c r="AQ192" s="3">
        <v>0</v>
      </c>
      <c r="AR192" s="3">
        <v>0</v>
      </c>
      <c r="AS192" s="3">
        <v>257.88499999999999</v>
      </c>
      <c r="AT192" s="3">
        <v>0</v>
      </c>
      <c r="AU192" s="3">
        <v>0</v>
      </c>
      <c r="AV192" s="3">
        <v>257.88499999999999</v>
      </c>
      <c r="AW192" s="3">
        <v>0</v>
      </c>
      <c r="AX192" s="3">
        <v>0</v>
      </c>
      <c r="AY192" s="3">
        <v>0</v>
      </c>
    </row>
    <row r="193" spans="1:51">
      <c r="A193" s="1">
        <v>742</v>
      </c>
      <c r="B193" s="2">
        <v>45980</v>
      </c>
      <c r="C193" s="1" t="s">
        <v>118</v>
      </c>
      <c r="D193" s="1">
        <v>9519286555</v>
      </c>
      <c r="E193" s="1">
        <v>5</v>
      </c>
      <c r="F193" s="1" t="s">
        <v>1580</v>
      </c>
      <c r="G193" s="1" t="s">
        <v>2282</v>
      </c>
      <c r="H193" s="137" t="s">
        <v>120</v>
      </c>
      <c r="I193" s="1" t="s">
        <v>1</v>
      </c>
      <c r="K193" s="1" t="s">
        <v>6</v>
      </c>
      <c r="L193" s="1" t="s">
        <v>11</v>
      </c>
      <c r="N193" s="1" t="s">
        <v>7</v>
      </c>
      <c r="O193" s="1" t="s">
        <v>7</v>
      </c>
      <c r="P193" s="1" t="s">
        <v>218</v>
      </c>
      <c r="Q193" s="1" t="s">
        <v>139</v>
      </c>
      <c r="R193" s="1" t="s">
        <v>219</v>
      </c>
      <c r="S193" s="1">
        <v>931662</v>
      </c>
      <c r="T193" s="1" t="s">
        <v>226</v>
      </c>
      <c r="U193" s="1">
        <v>3239557</v>
      </c>
      <c r="V193" s="1" t="s">
        <v>184</v>
      </c>
      <c r="W193" s="1" t="s">
        <v>146</v>
      </c>
      <c r="X193" s="1" t="s">
        <v>154</v>
      </c>
      <c r="Y193" s="1" t="s">
        <v>155</v>
      </c>
      <c r="Z193" s="1">
        <v>0.4</v>
      </c>
      <c r="AA193" s="1">
        <v>1250</v>
      </c>
      <c r="AB193" s="1">
        <v>2500</v>
      </c>
      <c r="AC193" s="1" t="s">
        <v>149</v>
      </c>
      <c r="AF193" s="1">
        <v>1</v>
      </c>
      <c r="AG193" s="1">
        <v>5</v>
      </c>
      <c r="AH193" s="3">
        <v>29</v>
      </c>
      <c r="AI193" s="3">
        <v>0</v>
      </c>
      <c r="AJ193" s="3">
        <v>29</v>
      </c>
      <c r="AK193" s="3">
        <v>29</v>
      </c>
      <c r="AL193" s="3">
        <v>0</v>
      </c>
      <c r="AM193" s="3">
        <v>29</v>
      </c>
      <c r="AN193" s="3">
        <v>0</v>
      </c>
      <c r="AO193" s="3">
        <v>0</v>
      </c>
      <c r="AP193" s="3">
        <v>29</v>
      </c>
      <c r="AQ193" s="3">
        <v>0</v>
      </c>
      <c r="AR193" s="3">
        <v>0</v>
      </c>
      <c r="AS193" s="3">
        <v>29</v>
      </c>
      <c r="AT193" s="3">
        <v>0</v>
      </c>
      <c r="AU193" s="3">
        <v>0</v>
      </c>
      <c r="AV193" s="3">
        <v>0</v>
      </c>
      <c r="AW193" s="3">
        <v>29</v>
      </c>
      <c r="AX193" s="3">
        <v>0</v>
      </c>
      <c r="AY193" s="3">
        <v>0</v>
      </c>
    </row>
    <row r="194" spans="1:51">
      <c r="A194" s="1">
        <v>742</v>
      </c>
      <c r="B194" s="2">
        <v>45989</v>
      </c>
      <c r="C194" s="1" t="s">
        <v>118</v>
      </c>
      <c r="D194" s="1">
        <v>9519312376</v>
      </c>
      <c r="E194" s="1">
        <v>3</v>
      </c>
      <c r="F194" s="1" t="s">
        <v>1784</v>
      </c>
      <c r="G194" s="1" t="s">
        <v>2282</v>
      </c>
      <c r="H194" s="137" t="s">
        <v>120</v>
      </c>
      <c r="I194" s="1" t="s">
        <v>1</v>
      </c>
      <c r="K194" s="1" t="s">
        <v>6</v>
      </c>
      <c r="L194" s="1" t="s">
        <v>11</v>
      </c>
      <c r="N194" s="1" t="s">
        <v>7</v>
      </c>
      <c r="O194" s="1" t="s">
        <v>7</v>
      </c>
      <c r="P194" s="1" t="s">
        <v>237</v>
      </c>
      <c r="Q194" s="1" t="s">
        <v>139</v>
      </c>
      <c r="R194" s="1" t="s">
        <v>241</v>
      </c>
      <c r="S194" s="1">
        <v>121328</v>
      </c>
      <c r="T194" s="1" t="s">
        <v>238</v>
      </c>
      <c r="U194" s="1">
        <v>3239554</v>
      </c>
      <c r="V194" s="1" t="s">
        <v>172</v>
      </c>
      <c r="W194" s="1" t="s">
        <v>146</v>
      </c>
      <c r="X194" s="1" t="s">
        <v>154</v>
      </c>
      <c r="Y194" s="1" t="s">
        <v>155</v>
      </c>
      <c r="Z194" s="1">
        <v>0.4</v>
      </c>
      <c r="AA194" s="1">
        <v>1000</v>
      </c>
      <c r="AB194" s="1">
        <v>2500</v>
      </c>
      <c r="AC194" s="1" t="s">
        <v>149</v>
      </c>
      <c r="AF194" s="1">
        <v>2.8</v>
      </c>
      <c r="AG194" s="1">
        <v>3</v>
      </c>
      <c r="AH194" s="3">
        <v>69</v>
      </c>
      <c r="AI194" s="3">
        <v>0</v>
      </c>
      <c r="AJ194" s="3">
        <v>69</v>
      </c>
      <c r="AK194" s="3">
        <v>69</v>
      </c>
      <c r="AL194" s="3">
        <v>0</v>
      </c>
      <c r="AM194" s="3">
        <v>69</v>
      </c>
      <c r="AN194" s="3">
        <v>0</v>
      </c>
      <c r="AO194" s="3">
        <v>0</v>
      </c>
      <c r="AP194" s="3">
        <v>0</v>
      </c>
      <c r="AQ194" s="3">
        <v>0</v>
      </c>
      <c r="AR194" s="3">
        <v>69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69</v>
      </c>
    </row>
    <row r="195" spans="1:51">
      <c r="A195" s="1">
        <v>742</v>
      </c>
      <c r="B195" s="2">
        <v>45980</v>
      </c>
      <c r="C195" s="1" t="s">
        <v>118</v>
      </c>
      <c r="D195" s="1">
        <v>9519286408</v>
      </c>
      <c r="E195" s="1">
        <v>8</v>
      </c>
      <c r="F195" s="1" t="s">
        <v>1575</v>
      </c>
      <c r="G195" s="1" t="s">
        <v>2459</v>
      </c>
      <c r="H195" s="137" t="s">
        <v>120</v>
      </c>
      <c r="I195" s="1" t="s">
        <v>1</v>
      </c>
      <c r="K195" s="1" t="s">
        <v>6</v>
      </c>
      <c r="L195" s="1" t="s">
        <v>11</v>
      </c>
      <c r="N195" s="1" t="s">
        <v>7</v>
      </c>
      <c r="O195" s="1" t="s">
        <v>7</v>
      </c>
      <c r="P195" s="1" t="s">
        <v>218</v>
      </c>
      <c r="Q195" s="1" t="s">
        <v>139</v>
      </c>
      <c r="R195" s="1" t="s">
        <v>219</v>
      </c>
      <c r="S195" s="1">
        <v>139336</v>
      </c>
      <c r="T195" s="1" t="s">
        <v>216</v>
      </c>
      <c r="U195" s="1">
        <v>3239568</v>
      </c>
      <c r="V195" s="1" t="s">
        <v>165</v>
      </c>
      <c r="W195" s="1" t="s">
        <v>146</v>
      </c>
      <c r="X195" s="1" t="s">
        <v>154</v>
      </c>
      <c r="Y195" s="1" t="s">
        <v>155</v>
      </c>
      <c r="Z195" s="1">
        <v>0.45</v>
      </c>
      <c r="AA195" s="1">
        <v>1250</v>
      </c>
      <c r="AB195" s="1">
        <v>2500</v>
      </c>
      <c r="AC195" s="1" t="s">
        <v>149</v>
      </c>
      <c r="AF195" s="1">
        <v>1</v>
      </c>
      <c r="AG195" s="1">
        <v>5</v>
      </c>
      <c r="AH195" s="3">
        <v>29</v>
      </c>
      <c r="AI195" s="3">
        <v>0</v>
      </c>
      <c r="AJ195" s="3">
        <v>29</v>
      </c>
      <c r="AK195" s="3">
        <v>29</v>
      </c>
      <c r="AL195" s="3">
        <v>0</v>
      </c>
      <c r="AM195" s="3">
        <v>29</v>
      </c>
      <c r="AN195" s="3">
        <v>0</v>
      </c>
      <c r="AO195" s="3">
        <v>0</v>
      </c>
      <c r="AP195" s="3">
        <v>29</v>
      </c>
      <c r="AQ195" s="3">
        <v>0</v>
      </c>
      <c r="AR195" s="3">
        <v>0</v>
      </c>
      <c r="AS195" s="3">
        <v>29</v>
      </c>
      <c r="AT195" s="3">
        <v>0</v>
      </c>
      <c r="AU195" s="3">
        <v>0</v>
      </c>
      <c r="AV195" s="3">
        <v>0</v>
      </c>
      <c r="AW195" s="3">
        <v>29</v>
      </c>
      <c r="AX195" s="3">
        <v>0</v>
      </c>
      <c r="AY195" s="3">
        <v>0</v>
      </c>
    </row>
    <row r="196" spans="1:51">
      <c r="A196" s="1">
        <v>743</v>
      </c>
      <c r="B196" s="2">
        <v>45989</v>
      </c>
      <c r="C196" s="1" t="s">
        <v>118</v>
      </c>
      <c r="D196" s="1">
        <v>9519314527</v>
      </c>
      <c r="E196" s="1">
        <v>9</v>
      </c>
      <c r="F196" s="1" t="s">
        <v>1820</v>
      </c>
      <c r="G196" s="1" t="s">
        <v>133</v>
      </c>
      <c r="H196" s="137" t="s">
        <v>120</v>
      </c>
      <c r="I196" s="1" t="s">
        <v>1</v>
      </c>
      <c r="J196" s="1" t="s">
        <v>2436</v>
      </c>
      <c r="K196" s="1" t="s">
        <v>14</v>
      </c>
      <c r="L196" s="1" t="s">
        <v>15</v>
      </c>
      <c r="N196" s="1" t="s">
        <v>9</v>
      </c>
      <c r="O196" s="1" t="s">
        <v>9</v>
      </c>
      <c r="P196" s="1" t="s">
        <v>237</v>
      </c>
      <c r="Q196" s="1" t="s">
        <v>407</v>
      </c>
      <c r="R196" s="1" t="s">
        <v>408</v>
      </c>
      <c r="S196" s="1">
        <v>942283</v>
      </c>
      <c r="T196" s="1" t="s">
        <v>409</v>
      </c>
      <c r="U196" s="1">
        <v>1882004</v>
      </c>
      <c r="V196" s="1" t="s">
        <v>432</v>
      </c>
      <c r="W196" s="1" t="s">
        <v>411</v>
      </c>
      <c r="X196" s="1" t="s">
        <v>412</v>
      </c>
      <c r="Y196" s="1" t="s">
        <v>426</v>
      </c>
      <c r="Z196" s="1">
        <v>0.55000000000000004</v>
      </c>
      <c r="AA196" s="1">
        <v>1220</v>
      </c>
      <c r="AB196" s="1">
        <v>0</v>
      </c>
      <c r="AC196" s="1" t="s">
        <v>149</v>
      </c>
      <c r="AF196" s="1">
        <v>3</v>
      </c>
      <c r="AG196" s="1">
        <v>5</v>
      </c>
      <c r="AH196" s="3">
        <v>84</v>
      </c>
      <c r="AI196" s="3">
        <v>81.305000000000007</v>
      </c>
      <c r="AJ196" s="3">
        <v>2.6949999999999998</v>
      </c>
      <c r="AK196" s="3">
        <v>2.5449999999999999</v>
      </c>
      <c r="AL196" s="3">
        <v>9.5599999999999987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9.5599999999999987</v>
      </c>
      <c r="AT196" s="3">
        <v>0</v>
      </c>
      <c r="AU196" s="3">
        <v>9.5599999999999987</v>
      </c>
      <c r="AV196" s="3">
        <v>0</v>
      </c>
      <c r="AW196" s="3">
        <v>0</v>
      </c>
      <c r="AX196" s="3">
        <v>0</v>
      </c>
      <c r="AY196" s="3">
        <v>0</v>
      </c>
    </row>
    <row r="197" spans="1:51">
      <c r="A197" s="1">
        <v>742</v>
      </c>
      <c r="B197" s="2">
        <v>45981</v>
      </c>
      <c r="C197" s="1" t="s">
        <v>118</v>
      </c>
      <c r="D197" s="1">
        <v>9519287706</v>
      </c>
      <c r="E197" s="1">
        <v>3</v>
      </c>
      <c r="F197" s="1" t="s">
        <v>1589</v>
      </c>
      <c r="G197" s="1" t="s">
        <v>2282</v>
      </c>
      <c r="H197" s="137" t="s">
        <v>120</v>
      </c>
      <c r="I197" s="1" t="s">
        <v>1</v>
      </c>
      <c r="K197" s="1" t="s">
        <v>6</v>
      </c>
      <c r="L197" s="1" t="s">
        <v>11</v>
      </c>
      <c r="N197" s="1" t="s">
        <v>7</v>
      </c>
      <c r="O197" s="1" t="s">
        <v>7</v>
      </c>
      <c r="P197" s="1" t="s">
        <v>246</v>
      </c>
      <c r="Q197" s="1" t="s">
        <v>139</v>
      </c>
      <c r="R197" s="1" t="s">
        <v>249</v>
      </c>
      <c r="S197" s="1">
        <v>116649</v>
      </c>
      <c r="T197" s="1" t="s">
        <v>245</v>
      </c>
      <c r="U197" s="1">
        <v>3239542</v>
      </c>
      <c r="V197" s="1" t="s">
        <v>170</v>
      </c>
      <c r="W197" s="1" t="s">
        <v>146</v>
      </c>
      <c r="X197" s="1" t="s">
        <v>154</v>
      </c>
      <c r="Y197" s="1" t="s">
        <v>155</v>
      </c>
      <c r="Z197" s="1">
        <v>0.35</v>
      </c>
      <c r="AA197" s="1">
        <v>1000</v>
      </c>
      <c r="AB197" s="1">
        <v>2500</v>
      </c>
      <c r="AC197" s="1" t="s">
        <v>149</v>
      </c>
      <c r="AF197" s="1">
        <v>2</v>
      </c>
      <c r="AG197" s="1">
        <v>3</v>
      </c>
      <c r="AH197" s="3">
        <v>23</v>
      </c>
      <c r="AI197" s="3">
        <v>0</v>
      </c>
      <c r="AJ197" s="3">
        <v>23</v>
      </c>
      <c r="AK197" s="3">
        <v>23</v>
      </c>
      <c r="AL197" s="3">
        <v>0</v>
      </c>
      <c r="AM197" s="3">
        <v>23</v>
      </c>
      <c r="AN197" s="3">
        <v>0</v>
      </c>
      <c r="AO197" s="3">
        <v>0</v>
      </c>
      <c r="AP197" s="3">
        <v>0</v>
      </c>
      <c r="AQ197" s="3">
        <v>0</v>
      </c>
      <c r="AR197" s="3">
        <v>23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23</v>
      </c>
    </row>
    <row r="198" spans="1:51">
      <c r="A198" s="1">
        <v>742</v>
      </c>
      <c r="B198" s="2">
        <v>45968</v>
      </c>
      <c r="C198" s="1" t="s">
        <v>118</v>
      </c>
      <c r="D198" s="1">
        <v>9519255399</v>
      </c>
      <c r="E198" s="1">
        <v>5</v>
      </c>
      <c r="F198" s="1" t="s">
        <v>1363</v>
      </c>
      <c r="G198" s="1" t="s">
        <v>2282</v>
      </c>
      <c r="H198" s="137" t="s">
        <v>120</v>
      </c>
      <c r="I198" s="1" t="s">
        <v>1</v>
      </c>
      <c r="K198" s="1" t="s">
        <v>6</v>
      </c>
      <c r="L198" s="1" t="s">
        <v>11</v>
      </c>
      <c r="N198" s="1" t="s">
        <v>7</v>
      </c>
      <c r="O198" s="1" t="s">
        <v>7</v>
      </c>
      <c r="P198" s="1" t="s">
        <v>161</v>
      </c>
      <c r="Q198" s="1" t="s">
        <v>139</v>
      </c>
      <c r="R198" s="1" t="s">
        <v>2184</v>
      </c>
      <c r="S198" s="1">
        <v>117061</v>
      </c>
      <c r="T198" s="1" t="s">
        <v>162</v>
      </c>
      <c r="U198" s="1">
        <v>3239567</v>
      </c>
      <c r="V198" s="1" t="s">
        <v>175</v>
      </c>
      <c r="W198" s="1" t="s">
        <v>146</v>
      </c>
      <c r="X198" s="1" t="s">
        <v>154</v>
      </c>
      <c r="Y198" s="1" t="s">
        <v>155</v>
      </c>
      <c r="Z198" s="1">
        <v>0.45</v>
      </c>
      <c r="AA198" s="1">
        <v>1000</v>
      </c>
      <c r="AB198" s="1">
        <v>2500</v>
      </c>
      <c r="AC198" s="1" t="s">
        <v>149</v>
      </c>
      <c r="AF198" s="1">
        <v>0.1</v>
      </c>
      <c r="AG198" s="1">
        <v>5</v>
      </c>
      <c r="AH198" s="3">
        <v>23</v>
      </c>
      <c r="AI198" s="3">
        <v>0</v>
      </c>
      <c r="AJ198" s="3">
        <v>23</v>
      </c>
      <c r="AK198" s="3">
        <v>23</v>
      </c>
      <c r="AL198" s="3">
        <v>0</v>
      </c>
      <c r="AM198" s="3">
        <v>23</v>
      </c>
      <c r="AN198" s="3">
        <v>0</v>
      </c>
      <c r="AO198" s="3">
        <v>0</v>
      </c>
      <c r="AP198" s="3">
        <v>0</v>
      </c>
      <c r="AQ198" s="3">
        <v>0</v>
      </c>
      <c r="AR198" s="3">
        <v>23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23</v>
      </c>
    </row>
    <row r="199" spans="1:51">
      <c r="A199" s="1">
        <v>742</v>
      </c>
      <c r="B199" s="2">
        <v>45974</v>
      </c>
      <c r="C199" s="1" t="s">
        <v>118</v>
      </c>
      <c r="D199" s="1">
        <v>9519270899</v>
      </c>
      <c r="E199" s="1">
        <v>2</v>
      </c>
      <c r="F199" s="1" t="s">
        <v>1423</v>
      </c>
      <c r="G199" s="1" t="s">
        <v>2282</v>
      </c>
      <c r="H199" s="137" t="s">
        <v>120</v>
      </c>
      <c r="I199" s="1" t="s">
        <v>1</v>
      </c>
      <c r="K199" s="1" t="s">
        <v>6</v>
      </c>
      <c r="L199" s="1" t="s">
        <v>11</v>
      </c>
      <c r="N199" s="1" t="s">
        <v>7</v>
      </c>
      <c r="O199" s="1" t="s">
        <v>7</v>
      </c>
      <c r="P199" s="1" t="s">
        <v>237</v>
      </c>
      <c r="Q199" s="1" t="s">
        <v>139</v>
      </c>
      <c r="R199" s="1" t="s">
        <v>241</v>
      </c>
      <c r="S199" s="1">
        <v>121328</v>
      </c>
      <c r="T199" s="1" t="s">
        <v>238</v>
      </c>
      <c r="U199" s="1">
        <v>3152197</v>
      </c>
      <c r="V199" s="1" t="s">
        <v>1208</v>
      </c>
      <c r="W199" s="1" t="s">
        <v>146</v>
      </c>
      <c r="X199" s="1" t="s">
        <v>154</v>
      </c>
      <c r="Y199" s="1" t="s">
        <v>155</v>
      </c>
      <c r="Z199" s="1">
        <v>0.33</v>
      </c>
      <c r="AA199" s="1">
        <v>1000</v>
      </c>
      <c r="AB199" s="1">
        <v>2500</v>
      </c>
      <c r="AC199" s="1" t="s">
        <v>149</v>
      </c>
      <c r="AF199" s="1">
        <v>2.5</v>
      </c>
      <c r="AG199" s="1">
        <v>3.2</v>
      </c>
      <c r="AH199" s="3">
        <v>46</v>
      </c>
      <c r="AI199" s="3">
        <v>0</v>
      </c>
      <c r="AJ199" s="3">
        <v>46</v>
      </c>
      <c r="AK199" s="3">
        <v>46</v>
      </c>
      <c r="AL199" s="3">
        <v>0</v>
      </c>
      <c r="AM199" s="3">
        <v>46</v>
      </c>
      <c r="AN199" s="3">
        <v>0</v>
      </c>
      <c r="AO199" s="3">
        <v>0</v>
      </c>
      <c r="AP199" s="3">
        <v>0</v>
      </c>
      <c r="AQ199" s="3">
        <v>0</v>
      </c>
      <c r="AR199" s="3">
        <v>46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46</v>
      </c>
    </row>
    <row r="200" spans="1:51">
      <c r="A200" s="1">
        <v>742</v>
      </c>
      <c r="B200" s="2">
        <v>45968</v>
      </c>
      <c r="C200" s="1" t="s">
        <v>118</v>
      </c>
      <c r="D200" s="1">
        <v>9519255399</v>
      </c>
      <c r="E200" s="1">
        <v>6</v>
      </c>
      <c r="F200" s="1" t="s">
        <v>1364</v>
      </c>
      <c r="G200" s="1" t="s">
        <v>2282</v>
      </c>
      <c r="H200" s="137" t="s">
        <v>120</v>
      </c>
      <c r="I200" s="1" t="s">
        <v>1</v>
      </c>
      <c r="K200" s="1" t="s">
        <v>6</v>
      </c>
      <c r="L200" s="1" t="s">
        <v>11</v>
      </c>
      <c r="N200" s="1" t="s">
        <v>7</v>
      </c>
      <c r="O200" s="1" t="s">
        <v>7</v>
      </c>
      <c r="P200" s="1" t="s">
        <v>161</v>
      </c>
      <c r="Q200" s="1" t="s">
        <v>139</v>
      </c>
      <c r="R200" s="1" t="s">
        <v>2184</v>
      </c>
      <c r="S200" s="1">
        <v>117061</v>
      </c>
      <c r="T200" s="1" t="s">
        <v>162</v>
      </c>
      <c r="U200" s="1">
        <v>3239568</v>
      </c>
      <c r="V200" s="1" t="s">
        <v>165</v>
      </c>
      <c r="W200" s="1" t="s">
        <v>146</v>
      </c>
      <c r="X200" s="1" t="s">
        <v>154</v>
      </c>
      <c r="Y200" s="1" t="s">
        <v>155</v>
      </c>
      <c r="Z200" s="1">
        <v>0.45</v>
      </c>
      <c r="AA200" s="1">
        <v>1250</v>
      </c>
      <c r="AB200" s="1">
        <v>2500</v>
      </c>
      <c r="AC200" s="1" t="s">
        <v>149</v>
      </c>
      <c r="AF200" s="1">
        <v>0.1</v>
      </c>
      <c r="AG200" s="1">
        <v>5</v>
      </c>
      <c r="AH200" s="3">
        <v>29</v>
      </c>
      <c r="AI200" s="3">
        <v>0</v>
      </c>
      <c r="AJ200" s="3">
        <v>29</v>
      </c>
      <c r="AK200" s="3">
        <v>29</v>
      </c>
      <c r="AL200" s="3">
        <v>0</v>
      </c>
      <c r="AM200" s="3">
        <v>29</v>
      </c>
      <c r="AN200" s="3">
        <v>0</v>
      </c>
      <c r="AO200" s="3">
        <v>0</v>
      </c>
      <c r="AP200" s="3">
        <v>29</v>
      </c>
      <c r="AQ200" s="3">
        <v>0</v>
      </c>
      <c r="AR200" s="3">
        <v>0</v>
      </c>
      <c r="AS200" s="3">
        <v>29</v>
      </c>
      <c r="AT200" s="3">
        <v>0</v>
      </c>
      <c r="AU200" s="3">
        <v>0</v>
      </c>
      <c r="AV200" s="3">
        <v>0</v>
      </c>
      <c r="AW200" s="3">
        <v>29</v>
      </c>
      <c r="AX200" s="3">
        <v>0</v>
      </c>
      <c r="AY200" s="3">
        <v>0</v>
      </c>
    </row>
    <row r="201" spans="1:51">
      <c r="A201" s="1">
        <v>742</v>
      </c>
      <c r="B201" s="2">
        <v>45982</v>
      </c>
      <c r="C201" s="1" t="s">
        <v>118</v>
      </c>
      <c r="D201" s="1">
        <v>9519292517</v>
      </c>
      <c r="E201" s="1">
        <v>4</v>
      </c>
      <c r="F201" s="1" t="s">
        <v>1644</v>
      </c>
      <c r="G201" s="1" t="s">
        <v>2282</v>
      </c>
      <c r="H201" s="137" t="s">
        <v>120</v>
      </c>
      <c r="I201" s="1" t="s">
        <v>1</v>
      </c>
      <c r="K201" s="1" t="s">
        <v>6</v>
      </c>
      <c r="L201" s="1" t="s">
        <v>11</v>
      </c>
      <c r="N201" s="1" t="s">
        <v>7</v>
      </c>
      <c r="O201" s="1" t="s">
        <v>7</v>
      </c>
      <c r="P201" s="1" t="s">
        <v>276</v>
      </c>
      <c r="Q201" s="1" t="s">
        <v>139</v>
      </c>
      <c r="R201" s="1" t="s">
        <v>241</v>
      </c>
      <c r="S201" s="1">
        <v>165053</v>
      </c>
      <c r="T201" s="1" t="s">
        <v>273</v>
      </c>
      <c r="U201" s="1">
        <v>3239567</v>
      </c>
      <c r="V201" s="1" t="s">
        <v>175</v>
      </c>
      <c r="W201" s="1" t="s">
        <v>146</v>
      </c>
      <c r="X201" s="1" t="s">
        <v>154</v>
      </c>
      <c r="Y201" s="1" t="s">
        <v>155</v>
      </c>
      <c r="Z201" s="1">
        <v>0.45</v>
      </c>
      <c r="AA201" s="1">
        <v>1000</v>
      </c>
      <c r="AB201" s="1">
        <v>2500</v>
      </c>
      <c r="AC201" s="1" t="s">
        <v>149</v>
      </c>
      <c r="AF201" s="1">
        <v>2.8</v>
      </c>
      <c r="AG201" s="1">
        <v>3</v>
      </c>
      <c r="AH201" s="3">
        <v>23</v>
      </c>
      <c r="AI201" s="3">
        <v>0</v>
      </c>
      <c r="AJ201" s="3">
        <v>23</v>
      </c>
      <c r="AK201" s="3">
        <v>23</v>
      </c>
      <c r="AL201" s="3">
        <v>0</v>
      </c>
      <c r="AM201" s="3">
        <v>23</v>
      </c>
      <c r="AN201" s="3">
        <v>0</v>
      </c>
      <c r="AO201" s="3">
        <v>0</v>
      </c>
      <c r="AP201" s="3">
        <v>0</v>
      </c>
      <c r="AQ201" s="3">
        <v>0</v>
      </c>
      <c r="AR201" s="3">
        <v>23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23</v>
      </c>
    </row>
    <row r="202" spans="1:51">
      <c r="A202" s="1">
        <v>742</v>
      </c>
      <c r="B202" s="2">
        <v>45980</v>
      </c>
      <c r="C202" s="1" t="s">
        <v>118</v>
      </c>
      <c r="D202" s="1">
        <v>9519286408</v>
      </c>
      <c r="E202" s="1">
        <v>1</v>
      </c>
      <c r="F202" s="1" t="s">
        <v>1573</v>
      </c>
      <c r="G202" s="1" t="s">
        <v>2282</v>
      </c>
      <c r="H202" s="137" t="s">
        <v>120</v>
      </c>
      <c r="I202" s="1" t="s">
        <v>1</v>
      </c>
      <c r="K202" s="1" t="s">
        <v>6</v>
      </c>
      <c r="L202" s="1" t="s">
        <v>11</v>
      </c>
      <c r="N202" s="1" t="s">
        <v>7</v>
      </c>
      <c r="O202" s="1" t="s">
        <v>7</v>
      </c>
      <c r="P202" s="1" t="s">
        <v>218</v>
      </c>
      <c r="Q202" s="1" t="s">
        <v>139</v>
      </c>
      <c r="R202" s="1" t="s">
        <v>219</v>
      </c>
      <c r="S202" s="1">
        <v>139336</v>
      </c>
      <c r="T202" s="1" t="s">
        <v>216</v>
      </c>
      <c r="U202" s="1">
        <v>3239560</v>
      </c>
      <c r="V202" s="1" t="s">
        <v>231</v>
      </c>
      <c r="W202" s="1" t="s">
        <v>146</v>
      </c>
      <c r="X202" s="1" t="s">
        <v>154</v>
      </c>
      <c r="Y202" s="1" t="s">
        <v>155</v>
      </c>
      <c r="Z202" s="1">
        <v>0.45</v>
      </c>
      <c r="AA202" s="1">
        <v>900</v>
      </c>
      <c r="AB202" s="1">
        <v>2500</v>
      </c>
      <c r="AC202" s="1" t="s">
        <v>149</v>
      </c>
      <c r="AF202" s="1">
        <v>1</v>
      </c>
      <c r="AG202" s="1">
        <v>5</v>
      </c>
      <c r="AH202" s="3">
        <v>63</v>
      </c>
      <c r="AI202" s="3">
        <v>0</v>
      </c>
      <c r="AJ202" s="3">
        <v>63</v>
      </c>
      <c r="AK202" s="3">
        <v>63</v>
      </c>
      <c r="AL202" s="3">
        <v>0</v>
      </c>
      <c r="AM202" s="3">
        <v>63</v>
      </c>
      <c r="AN202" s="3">
        <v>0</v>
      </c>
      <c r="AO202" s="3">
        <v>0</v>
      </c>
      <c r="AP202" s="3">
        <v>0</v>
      </c>
      <c r="AQ202" s="3">
        <v>63</v>
      </c>
      <c r="AR202" s="3">
        <v>0</v>
      </c>
      <c r="AS202" s="3">
        <v>63</v>
      </c>
      <c r="AT202" s="3">
        <v>0</v>
      </c>
      <c r="AU202" s="3">
        <v>0</v>
      </c>
      <c r="AV202" s="3">
        <v>0</v>
      </c>
      <c r="AW202" s="3">
        <v>0</v>
      </c>
      <c r="AX202" s="3">
        <v>63</v>
      </c>
      <c r="AY202" s="3">
        <v>0</v>
      </c>
    </row>
    <row r="203" spans="1:51">
      <c r="A203" s="1">
        <v>742</v>
      </c>
      <c r="B203" s="2">
        <v>45981</v>
      </c>
      <c r="C203" s="1" t="s">
        <v>118</v>
      </c>
      <c r="D203" s="1">
        <v>9519287706</v>
      </c>
      <c r="E203" s="1">
        <v>4</v>
      </c>
      <c r="F203" s="1" t="s">
        <v>1590</v>
      </c>
      <c r="G203" s="1" t="s">
        <v>2282</v>
      </c>
      <c r="H203" s="137" t="s">
        <v>120</v>
      </c>
      <c r="I203" s="1" t="s">
        <v>1</v>
      </c>
      <c r="K203" s="1" t="s">
        <v>6</v>
      </c>
      <c r="L203" s="1" t="s">
        <v>11</v>
      </c>
      <c r="N203" s="1" t="s">
        <v>7</v>
      </c>
      <c r="O203" s="1" t="s">
        <v>7</v>
      </c>
      <c r="P203" s="1" t="s">
        <v>246</v>
      </c>
      <c r="Q203" s="1" t="s">
        <v>139</v>
      </c>
      <c r="R203" s="1" t="s">
        <v>249</v>
      </c>
      <c r="S203" s="1">
        <v>116649</v>
      </c>
      <c r="T203" s="1" t="s">
        <v>245</v>
      </c>
      <c r="U203" s="1">
        <v>3239554</v>
      </c>
      <c r="V203" s="1" t="s">
        <v>172</v>
      </c>
      <c r="W203" s="1" t="s">
        <v>146</v>
      </c>
      <c r="X203" s="1" t="s">
        <v>154</v>
      </c>
      <c r="Y203" s="1" t="s">
        <v>155</v>
      </c>
      <c r="Z203" s="1">
        <v>0.4</v>
      </c>
      <c r="AA203" s="1">
        <v>1000</v>
      </c>
      <c r="AB203" s="1">
        <v>2500</v>
      </c>
      <c r="AC203" s="1" t="s">
        <v>149</v>
      </c>
      <c r="AF203" s="1">
        <v>2</v>
      </c>
      <c r="AG203" s="1">
        <v>3</v>
      </c>
      <c r="AH203" s="3">
        <v>23</v>
      </c>
      <c r="AI203" s="3">
        <v>0</v>
      </c>
      <c r="AJ203" s="3">
        <v>23</v>
      </c>
      <c r="AK203" s="3">
        <v>23</v>
      </c>
      <c r="AL203" s="3">
        <v>0</v>
      </c>
      <c r="AM203" s="3">
        <v>23</v>
      </c>
      <c r="AN203" s="3">
        <v>0</v>
      </c>
      <c r="AO203" s="3">
        <v>0</v>
      </c>
      <c r="AP203" s="3">
        <v>0</v>
      </c>
      <c r="AQ203" s="3">
        <v>0</v>
      </c>
      <c r="AR203" s="3">
        <v>23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23</v>
      </c>
    </row>
    <row r="204" spans="1:51">
      <c r="A204" s="1">
        <v>742</v>
      </c>
      <c r="B204" s="2">
        <v>45979</v>
      </c>
      <c r="C204" s="1" t="s">
        <v>118</v>
      </c>
      <c r="D204" s="1">
        <v>9519281985</v>
      </c>
      <c r="E204" s="1">
        <v>21</v>
      </c>
      <c r="F204" s="1" t="s">
        <v>1358</v>
      </c>
      <c r="G204" s="1" t="s">
        <v>133</v>
      </c>
      <c r="H204" s="137" t="s">
        <v>120</v>
      </c>
      <c r="I204" s="1" t="s">
        <v>1</v>
      </c>
      <c r="J204" s="1" t="s">
        <v>2436</v>
      </c>
      <c r="K204" s="1" t="s">
        <v>6</v>
      </c>
      <c r="L204" s="1" t="s">
        <v>11</v>
      </c>
      <c r="N204" s="1" t="s">
        <v>7</v>
      </c>
      <c r="O204" s="1" t="s">
        <v>7</v>
      </c>
      <c r="P204" s="1" t="s">
        <v>152</v>
      </c>
      <c r="Q204" s="1" t="s">
        <v>121</v>
      </c>
      <c r="R204" s="1" t="s">
        <v>2176</v>
      </c>
      <c r="S204" s="1">
        <v>938550</v>
      </c>
      <c r="T204" s="1" t="s">
        <v>153</v>
      </c>
      <c r="U204" s="1">
        <v>3239568</v>
      </c>
      <c r="V204" s="1" t="s">
        <v>165</v>
      </c>
      <c r="W204" s="1" t="s">
        <v>146</v>
      </c>
      <c r="X204" s="1" t="s">
        <v>154</v>
      </c>
      <c r="Y204" s="1" t="s">
        <v>155</v>
      </c>
      <c r="Z204" s="1">
        <v>0.45</v>
      </c>
      <c r="AA204" s="1">
        <v>1250</v>
      </c>
      <c r="AB204" s="1">
        <v>2500</v>
      </c>
      <c r="AC204" s="1" t="s">
        <v>149</v>
      </c>
      <c r="AF204" s="1">
        <v>0.1</v>
      </c>
      <c r="AG204" s="1">
        <v>5</v>
      </c>
      <c r="AH204" s="3">
        <v>29</v>
      </c>
      <c r="AI204" s="3">
        <v>17.524999999999999</v>
      </c>
      <c r="AJ204" s="3">
        <v>2.6150000000000002</v>
      </c>
      <c r="AK204" s="3">
        <v>2.6150000000000002</v>
      </c>
      <c r="AL204" s="3">
        <v>8.86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8.86</v>
      </c>
      <c r="AT204" s="3">
        <v>8.86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</row>
    <row r="205" spans="1:51">
      <c r="A205" s="1">
        <v>742</v>
      </c>
      <c r="B205" s="2">
        <v>45982</v>
      </c>
      <c r="C205" s="1" t="s">
        <v>118</v>
      </c>
      <c r="D205" s="1">
        <v>9519292517</v>
      </c>
      <c r="E205" s="1">
        <v>3</v>
      </c>
      <c r="F205" s="1" t="s">
        <v>1643</v>
      </c>
      <c r="G205" s="1" t="s">
        <v>2282</v>
      </c>
      <c r="H205" s="137" t="s">
        <v>120</v>
      </c>
      <c r="I205" s="1" t="s">
        <v>1</v>
      </c>
      <c r="K205" s="1" t="s">
        <v>6</v>
      </c>
      <c r="L205" s="1" t="s">
        <v>11</v>
      </c>
      <c r="N205" s="1" t="s">
        <v>7</v>
      </c>
      <c r="O205" s="1" t="s">
        <v>7</v>
      </c>
      <c r="P205" s="1" t="s">
        <v>276</v>
      </c>
      <c r="Q205" s="1" t="s">
        <v>139</v>
      </c>
      <c r="R205" s="1" t="s">
        <v>241</v>
      </c>
      <c r="S205" s="1">
        <v>165053</v>
      </c>
      <c r="T205" s="1" t="s">
        <v>273</v>
      </c>
      <c r="U205" s="1">
        <v>3239557</v>
      </c>
      <c r="V205" s="1" t="s">
        <v>184</v>
      </c>
      <c r="W205" s="1" t="s">
        <v>146</v>
      </c>
      <c r="X205" s="1" t="s">
        <v>154</v>
      </c>
      <c r="Y205" s="1" t="s">
        <v>155</v>
      </c>
      <c r="Z205" s="1">
        <v>0.4</v>
      </c>
      <c r="AA205" s="1">
        <v>1250</v>
      </c>
      <c r="AB205" s="1">
        <v>2500</v>
      </c>
      <c r="AC205" s="1" t="s">
        <v>149</v>
      </c>
      <c r="AF205" s="1">
        <v>2.8</v>
      </c>
      <c r="AG205" s="1">
        <v>3</v>
      </c>
      <c r="AH205" s="3">
        <v>29</v>
      </c>
      <c r="AI205" s="3">
        <v>0</v>
      </c>
      <c r="AJ205" s="3">
        <v>29</v>
      </c>
      <c r="AK205" s="3">
        <v>29</v>
      </c>
      <c r="AL205" s="3">
        <v>0</v>
      </c>
      <c r="AM205" s="3">
        <v>29</v>
      </c>
      <c r="AN205" s="3">
        <v>0</v>
      </c>
      <c r="AO205" s="3">
        <v>0</v>
      </c>
      <c r="AP205" s="3">
        <v>29</v>
      </c>
      <c r="AQ205" s="3">
        <v>0</v>
      </c>
      <c r="AR205" s="3">
        <v>0</v>
      </c>
      <c r="AS205" s="3">
        <v>29</v>
      </c>
      <c r="AT205" s="3">
        <v>0</v>
      </c>
      <c r="AU205" s="3">
        <v>0</v>
      </c>
      <c r="AV205" s="3">
        <v>0</v>
      </c>
      <c r="AW205" s="3">
        <v>29</v>
      </c>
      <c r="AX205" s="3">
        <v>0</v>
      </c>
      <c r="AY205" s="3">
        <v>0</v>
      </c>
    </row>
    <row r="206" spans="1:51">
      <c r="A206" s="1">
        <v>742</v>
      </c>
      <c r="B206" s="2">
        <v>45989</v>
      </c>
      <c r="C206" s="1" t="s">
        <v>118</v>
      </c>
      <c r="D206" s="1">
        <v>9519312376</v>
      </c>
      <c r="E206" s="1">
        <v>5</v>
      </c>
      <c r="F206" s="1" t="s">
        <v>1785</v>
      </c>
      <c r="G206" s="1" t="s">
        <v>2282</v>
      </c>
      <c r="H206" s="137" t="s">
        <v>120</v>
      </c>
      <c r="I206" s="1" t="s">
        <v>1</v>
      </c>
      <c r="K206" s="1" t="s">
        <v>6</v>
      </c>
      <c r="L206" s="1" t="s">
        <v>11</v>
      </c>
      <c r="N206" s="1" t="s">
        <v>7</v>
      </c>
      <c r="O206" s="1" t="s">
        <v>7</v>
      </c>
      <c r="P206" s="1" t="s">
        <v>237</v>
      </c>
      <c r="Q206" s="1" t="s">
        <v>139</v>
      </c>
      <c r="R206" s="1" t="s">
        <v>241</v>
      </c>
      <c r="S206" s="1">
        <v>121328</v>
      </c>
      <c r="T206" s="1" t="s">
        <v>238</v>
      </c>
      <c r="U206" s="1">
        <v>3152199</v>
      </c>
      <c r="V206" s="1" t="s">
        <v>1211</v>
      </c>
      <c r="W206" s="1" t="s">
        <v>146</v>
      </c>
      <c r="X206" s="1" t="s">
        <v>154</v>
      </c>
      <c r="Y206" s="1" t="s">
        <v>155</v>
      </c>
      <c r="Z206" s="1">
        <v>0.43</v>
      </c>
      <c r="AA206" s="1">
        <v>1000</v>
      </c>
      <c r="AB206" s="1">
        <v>2500</v>
      </c>
      <c r="AC206" s="1" t="s">
        <v>149</v>
      </c>
      <c r="AF206" s="1">
        <v>2.8</v>
      </c>
      <c r="AG206" s="1">
        <v>3</v>
      </c>
      <c r="AH206" s="3">
        <v>46</v>
      </c>
      <c r="AI206" s="3">
        <v>0</v>
      </c>
      <c r="AJ206" s="3">
        <v>46</v>
      </c>
      <c r="AK206" s="3">
        <v>46</v>
      </c>
      <c r="AL206" s="3">
        <v>0</v>
      </c>
      <c r="AM206" s="3">
        <v>46</v>
      </c>
      <c r="AN206" s="3">
        <v>0</v>
      </c>
      <c r="AO206" s="3">
        <v>0</v>
      </c>
      <c r="AP206" s="3">
        <v>0</v>
      </c>
      <c r="AQ206" s="3">
        <v>0</v>
      </c>
      <c r="AR206" s="3">
        <v>46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46</v>
      </c>
    </row>
    <row r="207" spans="1:51">
      <c r="A207" s="1">
        <v>742</v>
      </c>
      <c r="B207" s="2">
        <v>45980</v>
      </c>
      <c r="C207" s="1" t="s">
        <v>118</v>
      </c>
      <c r="D207" s="1">
        <v>9519285141</v>
      </c>
      <c r="E207" s="1">
        <v>5</v>
      </c>
      <c r="F207" s="1" t="s">
        <v>1565</v>
      </c>
      <c r="G207" s="1" t="s">
        <v>2282</v>
      </c>
      <c r="H207" s="137" t="s">
        <v>120</v>
      </c>
      <c r="I207" s="1" t="s">
        <v>1</v>
      </c>
      <c r="K207" s="1" t="s">
        <v>6</v>
      </c>
      <c r="L207" s="1" t="s">
        <v>11</v>
      </c>
      <c r="N207" s="1" t="s">
        <v>7</v>
      </c>
      <c r="O207" s="1" t="s">
        <v>7</v>
      </c>
      <c r="P207" s="1" t="s">
        <v>178</v>
      </c>
      <c r="Q207" s="1" t="s">
        <v>139</v>
      </c>
      <c r="R207" s="1" t="s">
        <v>2177</v>
      </c>
      <c r="S207" s="1">
        <v>103227</v>
      </c>
      <c r="T207" s="1" t="s">
        <v>174</v>
      </c>
      <c r="U207" s="1">
        <v>3239542</v>
      </c>
      <c r="V207" s="1" t="s">
        <v>170</v>
      </c>
      <c r="W207" s="1" t="s">
        <v>146</v>
      </c>
      <c r="X207" s="1" t="s">
        <v>154</v>
      </c>
      <c r="Y207" s="1" t="s">
        <v>155</v>
      </c>
      <c r="Z207" s="1">
        <v>0.35</v>
      </c>
      <c r="AA207" s="1">
        <v>1000</v>
      </c>
      <c r="AB207" s="1">
        <v>2500</v>
      </c>
      <c r="AC207" s="1" t="s">
        <v>149</v>
      </c>
      <c r="AF207" s="1">
        <v>2</v>
      </c>
      <c r="AG207" s="1">
        <v>3.5</v>
      </c>
      <c r="AH207" s="3">
        <v>23</v>
      </c>
      <c r="AI207" s="3">
        <v>0</v>
      </c>
      <c r="AJ207" s="3">
        <v>23</v>
      </c>
      <c r="AK207" s="3">
        <v>23</v>
      </c>
      <c r="AL207" s="3">
        <v>0</v>
      </c>
      <c r="AM207" s="3">
        <v>23</v>
      </c>
      <c r="AN207" s="3">
        <v>0</v>
      </c>
      <c r="AO207" s="3">
        <v>0</v>
      </c>
      <c r="AP207" s="3">
        <v>0</v>
      </c>
      <c r="AQ207" s="3">
        <v>23</v>
      </c>
      <c r="AR207" s="3">
        <v>0</v>
      </c>
      <c r="AS207" s="3">
        <v>23</v>
      </c>
      <c r="AT207" s="3">
        <v>0</v>
      </c>
      <c r="AU207" s="3">
        <v>0</v>
      </c>
      <c r="AV207" s="3">
        <v>0</v>
      </c>
      <c r="AW207" s="3">
        <v>0</v>
      </c>
      <c r="AX207" s="3">
        <v>23</v>
      </c>
      <c r="AY207" s="3">
        <v>0</v>
      </c>
    </row>
    <row r="208" spans="1:51">
      <c r="A208" s="1">
        <v>744</v>
      </c>
      <c r="B208" s="2">
        <v>46014</v>
      </c>
      <c r="C208" s="1" t="s">
        <v>118</v>
      </c>
      <c r="D208" s="1">
        <v>9519383269</v>
      </c>
      <c r="E208" s="1">
        <v>1</v>
      </c>
      <c r="F208" s="1" t="s">
        <v>2090</v>
      </c>
      <c r="G208" s="1" t="s">
        <v>133</v>
      </c>
      <c r="H208" s="137" t="s">
        <v>120</v>
      </c>
      <c r="I208" s="1" t="s">
        <v>1</v>
      </c>
      <c r="J208" s="1" t="s">
        <v>2436</v>
      </c>
      <c r="K208" s="1" t="s">
        <v>23</v>
      </c>
      <c r="L208" s="1" t="s">
        <v>15</v>
      </c>
      <c r="N208" s="1" t="s">
        <v>9</v>
      </c>
      <c r="O208" s="1" t="s">
        <v>9</v>
      </c>
      <c r="P208" s="1" t="s">
        <v>237</v>
      </c>
      <c r="Q208" s="1" t="s">
        <v>407</v>
      </c>
      <c r="R208" s="1" t="s">
        <v>408</v>
      </c>
      <c r="S208" s="1">
        <v>941597</v>
      </c>
      <c r="T208" s="1" t="s">
        <v>409</v>
      </c>
      <c r="U208" s="1">
        <v>3941967</v>
      </c>
      <c r="V208" s="1" t="s">
        <v>1093</v>
      </c>
      <c r="W208" s="1" t="s">
        <v>466</v>
      </c>
      <c r="X208" s="1" t="s">
        <v>467</v>
      </c>
      <c r="Y208" s="1" t="s">
        <v>468</v>
      </c>
      <c r="Z208" s="1">
        <v>0.6</v>
      </c>
      <c r="AA208" s="1">
        <v>1220</v>
      </c>
      <c r="AB208" s="1">
        <v>0</v>
      </c>
      <c r="AC208" s="1" t="s">
        <v>149</v>
      </c>
      <c r="AF208" s="1">
        <v>3</v>
      </c>
      <c r="AG208" s="1">
        <v>5</v>
      </c>
      <c r="AH208" s="3">
        <v>28</v>
      </c>
      <c r="AI208" s="3">
        <v>26.625</v>
      </c>
      <c r="AJ208" s="3">
        <v>1.375</v>
      </c>
      <c r="AK208" s="3">
        <v>1.375</v>
      </c>
      <c r="AL208" s="3">
        <v>4.0049999999999999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4.0049999999999999</v>
      </c>
      <c r="AT208" s="3">
        <v>0</v>
      </c>
      <c r="AU208" s="3">
        <v>0</v>
      </c>
      <c r="AV208" s="3">
        <v>0</v>
      </c>
      <c r="AW208" s="3">
        <v>0</v>
      </c>
      <c r="AX208" s="3">
        <v>4.0049999999999999</v>
      </c>
      <c r="AY208" s="3">
        <v>0</v>
      </c>
    </row>
    <row r="209" spans="1:51">
      <c r="A209" s="1">
        <v>744</v>
      </c>
      <c r="B209" s="2">
        <v>46014</v>
      </c>
      <c r="C209" s="1" t="s">
        <v>118</v>
      </c>
      <c r="D209" s="1">
        <v>9519383269</v>
      </c>
      <c r="E209" s="1">
        <v>2</v>
      </c>
      <c r="F209" s="1" t="s">
        <v>2091</v>
      </c>
      <c r="G209" s="1" t="s">
        <v>133</v>
      </c>
      <c r="H209" s="137" t="s">
        <v>120</v>
      </c>
      <c r="I209" s="1" t="s">
        <v>1</v>
      </c>
      <c r="J209" s="1" t="s">
        <v>2436</v>
      </c>
      <c r="K209" s="1" t="s">
        <v>23</v>
      </c>
      <c r="L209" s="1" t="s">
        <v>15</v>
      </c>
      <c r="N209" s="1" t="s">
        <v>9</v>
      </c>
      <c r="O209" s="1" t="s">
        <v>9</v>
      </c>
      <c r="P209" s="1" t="s">
        <v>237</v>
      </c>
      <c r="Q209" s="1" t="s">
        <v>407</v>
      </c>
      <c r="R209" s="1" t="s">
        <v>408</v>
      </c>
      <c r="S209" s="1">
        <v>941597</v>
      </c>
      <c r="T209" s="1" t="s">
        <v>409</v>
      </c>
      <c r="U209" s="1">
        <v>3941967</v>
      </c>
      <c r="V209" s="1" t="s">
        <v>1093</v>
      </c>
      <c r="W209" s="1" t="s">
        <v>466</v>
      </c>
      <c r="X209" s="1" t="s">
        <v>467</v>
      </c>
      <c r="Y209" s="1" t="s">
        <v>468</v>
      </c>
      <c r="Z209" s="1">
        <v>0.6</v>
      </c>
      <c r="AA209" s="1">
        <v>1220</v>
      </c>
      <c r="AB209" s="1">
        <v>0</v>
      </c>
      <c r="AC209" s="1" t="s">
        <v>149</v>
      </c>
      <c r="AF209" s="1">
        <v>3</v>
      </c>
      <c r="AG209" s="1">
        <v>5</v>
      </c>
      <c r="AH209" s="3">
        <v>28</v>
      </c>
      <c r="AI209" s="3">
        <v>4</v>
      </c>
      <c r="AJ209" s="3">
        <v>2.0990000000000002</v>
      </c>
      <c r="AK209" s="3">
        <v>6.0949999999999998</v>
      </c>
      <c r="AL209" s="3">
        <v>25.9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25.9</v>
      </c>
      <c r="AT209" s="3">
        <v>0</v>
      </c>
      <c r="AU209" s="3">
        <v>0</v>
      </c>
      <c r="AV209" s="3">
        <v>0</v>
      </c>
      <c r="AW209" s="3">
        <v>0</v>
      </c>
      <c r="AX209" s="3">
        <v>25.9</v>
      </c>
      <c r="AY209" s="3">
        <v>0</v>
      </c>
    </row>
    <row r="210" spans="1:51">
      <c r="A210" s="1">
        <v>744</v>
      </c>
      <c r="B210" s="2">
        <v>46014</v>
      </c>
      <c r="C210" s="1" t="s">
        <v>118</v>
      </c>
      <c r="D210" s="1">
        <v>9519383269</v>
      </c>
      <c r="E210" s="1">
        <v>3</v>
      </c>
      <c r="F210" s="1" t="s">
        <v>2092</v>
      </c>
      <c r="G210" s="1" t="s">
        <v>133</v>
      </c>
      <c r="H210" s="137" t="s">
        <v>120</v>
      </c>
      <c r="I210" s="1" t="s">
        <v>1</v>
      </c>
      <c r="J210" s="1" t="s">
        <v>2436</v>
      </c>
      <c r="K210" s="1" t="s">
        <v>23</v>
      </c>
      <c r="L210" s="1" t="s">
        <v>15</v>
      </c>
      <c r="N210" s="1" t="s">
        <v>9</v>
      </c>
      <c r="O210" s="1" t="s">
        <v>9</v>
      </c>
      <c r="P210" s="1" t="s">
        <v>237</v>
      </c>
      <c r="Q210" s="1" t="s">
        <v>407</v>
      </c>
      <c r="R210" s="1" t="s">
        <v>408</v>
      </c>
      <c r="S210" s="1">
        <v>941597</v>
      </c>
      <c r="T210" s="1" t="s">
        <v>409</v>
      </c>
      <c r="U210" s="1">
        <v>3941967</v>
      </c>
      <c r="V210" s="1" t="s">
        <v>1093</v>
      </c>
      <c r="W210" s="1" t="s">
        <v>466</v>
      </c>
      <c r="X210" s="1" t="s">
        <v>467</v>
      </c>
      <c r="Y210" s="1" t="s">
        <v>468</v>
      </c>
      <c r="Z210" s="1">
        <v>0.6</v>
      </c>
      <c r="AA210" s="1">
        <v>1220</v>
      </c>
      <c r="AB210" s="1">
        <v>0</v>
      </c>
      <c r="AC210" s="1" t="s">
        <v>149</v>
      </c>
      <c r="AF210" s="1">
        <v>3</v>
      </c>
      <c r="AG210" s="1">
        <v>5</v>
      </c>
      <c r="AH210" s="3">
        <v>28</v>
      </c>
      <c r="AI210" s="3">
        <v>26.425000000000001</v>
      </c>
      <c r="AJ210" s="3">
        <v>1.575</v>
      </c>
      <c r="AK210" s="3">
        <v>1.575</v>
      </c>
      <c r="AL210" s="3">
        <v>3.93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3.93</v>
      </c>
      <c r="AT210" s="3">
        <v>0</v>
      </c>
      <c r="AU210" s="3">
        <v>0</v>
      </c>
      <c r="AV210" s="3">
        <v>0</v>
      </c>
      <c r="AW210" s="3">
        <v>0</v>
      </c>
      <c r="AX210" s="3">
        <v>3.93</v>
      </c>
      <c r="AY210" s="3">
        <v>0</v>
      </c>
    </row>
    <row r="211" spans="1:51">
      <c r="A211" s="1">
        <v>742</v>
      </c>
      <c r="B211" s="2">
        <v>46007</v>
      </c>
      <c r="C211" s="1" t="s">
        <v>118</v>
      </c>
      <c r="D211" s="1">
        <v>9519364284</v>
      </c>
      <c r="E211" s="1">
        <v>7</v>
      </c>
      <c r="F211" s="1" t="s">
        <v>2093</v>
      </c>
      <c r="G211" s="1" t="s">
        <v>2282</v>
      </c>
      <c r="H211" s="137" t="s">
        <v>120</v>
      </c>
      <c r="I211" s="1" t="s">
        <v>1</v>
      </c>
      <c r="K211" s="1" t="s">
        <v>6</v>
      </c>
      <c r="L211" s="1" t="s">
        <v>11</v>
      </c>
      <c r="N211" s="1" t="s">
        <v>7</v>
      </c>
      <c r="O211" s="1" t="s">
        <v>7</v>
      </c>
      <c r="P211" s="1" t="s">
        <v>259</v>
      </c>
      <c r="Q211" s="1" t="s">
        <v>121</v>
      </c>
      <c r="R211" s="1" t="s">
        <v>2181</v>
      </c>
      <c r="S211" s="1">
        <v>946077</v>
      </c>
      <c r="T211" s="1" t="s">
        <v>256</v>
      </c>
      <c r="U211" s="1">
        <v>3411571</v>
      </c>
      <c r="V211" s="1" t="s">
        <v>260</v>
      </c>
      <c r="W211" s="1" t="s">
        <v>146</v>
      </c>
      <c r="X211" s="1" t="s">
        <v>147</v>
      </c>
      <c r="Y211" s="1" t="s">
        <v>148</v>
      </c>
      <c r="Z211" s="1">
        <v>0.5</v>
      </c>
      <c r="AA211" s="1">
        <v>900</v>
      </c>
      <c r="AB211" s="1">
        <v>2440</v>
      </c>
      <c r="AC211" s="1" t="s">
        <v>149</v>
      </c>
      <c r="AF211" s="1">
        <v>2.8</v>
      </c>
      <c r="AG211" s="1">
        <v>3</v>
      </c>
      <c r="AH211" s="3">
        <v>21</v>
      </c>
      <c r="AI211" s="3">
        <v>0</v>
      </c>
      <c r="AJ211" s="3">
        <v>21</v>
      </c>
      <c r="AK211" s="3">
        <v>6.5000000000000002E-2</v>
      </c>
      <c r="AL211" s="3">
        <v>0</v>
      </c>
      <c r="AM211" s="3">
        <v>21</v>
      </c>
      <c r="AN211" s="3">
        <v>0</v>
      </c>
      <c r="AO211" s="3">
        <v>0</v>
      </c>
      <c r="AP211" s="3">
        <v>21</v>
      </c>
      <c r="AQ211" s="3">
        <v>0</v>
      </c>
      <c r="AR211" s="3">
        <v>0</v>
      </c>
      <c r="AS211" s="3">
        <v>21</v>
      </c>
      <c r="AT211" s="3">
        <v>0</v>
      </c>
      <c r="AU211" s="3">
        <v>0</v>
      </c>
      <c r="AV211" s="3">
        <v>0</v>
      </c>
      <c r="AW211" s="3">
        <v>21</v>
      </c>
      <c r="AX211" s="3">
        <v>0</v>
      </c>
      <c r="AY211" s="3">
        <v>0</v>
      </c>
    </row>
    <row r="212" spans="1:51">
      <c r="A212" s="1">
        <v>743</v>
      </c>
      <c r="B212" s="2">
        <v>46002</v>
      </c>
      <c r="C212" s="1" t="s">
        <v>118</v>
      </c>
      <c r="D212" s="1">
        <v>9519347665</v>
      </c>
      <c r="E212" s="1">
        <v>1</v>
      </c>
      <c r="F212" s="1" t="s">
        <v>2094</v>
      </c>
      <c r="G212" s="1" t="s">
        <v>2282</v>
      </c>
      <c r="H212" s="137" t="s">
        <v>120</v>
      </c>
      <c r="I212" s="1" t="s">
        <v>1</v>
      </c>
      <c r="J212" s="1" t="s">
        <v>2436</v>
      </c>
      <c r="K212" s="1" t="s">
        <v>14</v>
      </c>
      <c r="L212" s="1" t="s">
        <v>15</v>
      </c>
      <c r="N212" s="1" t="s">
        <v>9</v>
      </c>
      <c r="O212" s="1" t="s">
        <v>9</v>
      </c>
      <c r="P212" s="1" t="s">
        <v>434</v>
      </c>
      <c r="Q212" s="1" t="s">
        <v>407</v>
      </c>
      <c r="R212" s="1" t="s">
        <v>408</v>
      </c>
      <c r="S212" s="1">
        <v>942294</v>
      </c>
      <c r="T212" s="1" t="s">
        <v>409</v>
      </c>
      <c r="U212" s="1">
        <v>4170941</v>
      </c>
      <c r="V212" s="1" t="s">
        <v>2200</v>
      </c>
      <c r="W212" s="1" t="s">
        <v>411</v>
      </c>
      <c r="X212" s="1" t="s">
        <v>412</v>
      </c>
      <c r="Y212" s="1" t="s">
        <v>420</v>
      </c>
      <c r="Z212" s="1">
        <v>0.38</v>
      </c>
      <c r="AA212" s="1">
        <v>1220</v>
      </c>
      <c r="AB212" s="1">
        <v>0</v>
      </c>
      <c r="AC212" s="1" t="s">
        <v>149</v>
      </c>
      <c r="AF212" s="1">
        <v>3</v>
      </c>
      <c r="AG212" s="1">
        <v>5</v>
      </c>
      <c r="AH212" s="3">
        <v>56</v>
      </c>
      <c r="AI212" s="3">
        <v>0</v>
      </c>
      <c r="AJ212" s="3">
        <v>31.95</v>
      </c>
      <c r="AK212" s="3">
        <v>0.94499999999999995</v>
      </c>
      <c r="AL212" s="3">
        <v>24.049999999999997</v>
      </c>
      <c r="AM212" s="3">
        <v>31.95</v>
      </c>
      <c r="AN212" s="3">
        <v>0</v>
      </c>
      <c r="AO212" s="3">
        <v>31.95</v>
      </c>
      <c r="AP212" s="3">
        <v>0</v>
      </c>
      <c r="AQ212" s="3">
        <v>0</v>
      </c>
      <c r="AR212" s="3">
        <v>0</v>
      </c>
      <c r="AS212" s="3">
        <v>56</v>
      </c>
      <c r="AT212" s="3">
        <v>0</v>
      </c>
      <c r="AU212" s="3">
        <v>56</v>
      </c>
      <c r="AV212" s="3">
        <v>0</v>
      </c>
      <c r="AW212" s="3">
        <v>0</v>
      </c>
      <c r="AX212" s="3">
        <v>0</v>
      </c>
      <c r="AY212" s="3">
        <v>0</v>
      </c>
    </row>
    <row r="213" spans="1:51">
      <c r="A213" s="1">
        <v>742</v>
      </c>
      <c r="B213" s="2">
        <v>45994</v>
      </c>
      <c r="C213" s="1" t="s">
        <v>118</v>
      </c>
      <c r="D213" s="1">
        <v>9519328760</v>
      </c>
      <c r="E213" s="1">
        <v>13</v>
      </c>
      <c r="F213" s="1" t="s">
        <v>2095</v>
      </c>
      <c r="G213" s="1" t="s">
        <v>2282</v>
      </c>
      <c r="H213" s="137" t="s">
        <v>120</v>
      </c>
      <c r="I213" s="1" t="s">
        <v>1</v>
      </c>
      <c r="K213" s="1" t="s">
        <v>6</v>
      </c>
      <c r="L213" s="1" t="s">
        <v>8</v>
      </c>
      <c r="M213" s="1">
        <v>1000</v>
      </c>
      <c r="N213" s="1" t="s">
        <v>7</v>
      </c>
      <c r="O213" s="1" t="s">
        <v>7</v>
      </c>
      <c r="P213" s="1" t="s">
        <v>127</v>
      </c>
      <c r="Q213" s="1" t="s">
        <v>121</v>
      </c>
      <c r="R213" s="1" t="s">
        <v>2176</v>
      </c>
      <c r="S213" s="1">
        <v>116465</v>
      </c>
      <c r="T213" s="1" t="s">
        <v>128</v>
      </c>
      <c r="U213" s="1">
        <v>3587949</v>
      </c>
      <c r="V213" s="1" t="s">
        <v>123</v>
      </c>
      <c r="W213" s="1" t="s">
        <v>124</v>
      </c>
      <c r="X213" s="1" t="s">
        <v>125</v>
      </c>
      <c r="Y213" s="1" t="s">
        <v>126</v>
      </c>
      <c r="Z213" s="1">
        <v>0.5</v>
      </c>
      <c r="AA213" s="1">
        <v>1250</v>
      </c>
      <c r="AB213" s="1">
        <v>0</v>
      </c>
      <c r="AC213" s="1" t="s">
        <v>149</v>
      </c>
      <c r="AF213" s="1">
        <v>13</v>
      </c>
      <c r="AG213" s="1">
        <v>15</v>
      </c>
      <c r="AH213" s="3">
        <v>116</v>
      </c>
      <c r="AI213" s="3">
        <v>0</v>
      </c>
      <c r="AJ213" s="3">
        <v>116</v>
      </c>
      <c r="AK213" s="3">
        <v>116</v>
      </c>
      <c r="AL213" s="3">
        <v>0</v>
      </c>
      <c r="AM213" s="3">
        <v>116</v>
      </c>
      <c r="AN213" s="3">
        <v>0</v>
      </c>
      <c r="AO213" s="3">
        <v>0</v>
      </c>
      <c r="AP213" s="3">
        <v>0</v>
      </c>
      <c r="AQ213" s="3">
        <v>116</v>
      </c>
      <c r="AR213" s="3">
        <v>0</v>
      </c>
      <c r="AS213" s="3">
        <v>116</v>
      </c>
      <c r="AT213" s="3">
        <v>0</v>
      </c>
      <c r="AU213" s="3">
        <v>0</v>
      </c>
      <c r="AV213" s="3">
        <v>0</v>
      </c>
      <c r="AW213" s="3">
        <v>0</v>
      </c>
      <c r="AX213" s="3">
        <v>116</v>
      </c>
      <c r="AY213" s="3">
        <v>0</v>
      </c>
    </row>
    <row r="214" spans="1:51">
      <c r="A214" s="1">
        <v>742</v>
      </c>
      <c r="B214" s="2">
        <v>45980</v>
      </c>
      <c r="C214" s="1" t="s">
        <v>118</v>
      </c>
      <c r="D214" s="1">
        <v>9519284306</v>
      </c>
      <c r="E214" s="1">
        <v>6</v>
      </c>
      <c r="F214" s="1" t="s">
        <v>1508</v>
      </c>
      <c r="G214" s="1" t="s">
        <v>2282</v>
      </c>
      <c r="H214" s="137" t="s">
        <v>120</v>
      </c>
      <c r="I214" s="1" t="s">
        <v>1</v>
      </c>
      <c r="K214" s="1" t="s">
        <v>6</v>
      </c>
      <c r="L214" s="1" t="s">
        <v>11</v>
      </c>
      <c r="N214" s="1" t="s">
        <v>7</v>
      </c>
      <c r="O214" s="1" t="s">
        <v>7</v>
      </c>
      <c r="P214" s="1" t="s">
        <v>259</v>
      </c>
      <c r="Q214" s="1" t="s">
        <v>121</v>
      </c>
      <c r="R214" s="1" t="s">
        <v>2181</v>
      </c>
      <c r="S214" s="1">
        <v>946077</v>
      </c>
      <c r="T214" s="1" t="s">
        <v>256</v>
      </c>
      <c r="U214" s="1">
        <v>3410101</v>
      </c>
      <c r="V214" s="1" t="s">
        <v>215</v>
      </c>
      <c r="W214" s="1" t="s">
        <v>146</v>
      </c>
      <c r="X214" s="1" t="s">
        <v>147</v>
      </c>
      <c r="Y214" s="1" t="s">
        <v>148</v>
      </c>
      <c r="Z214" s="1">
        <v>0.75</v>
      </c>
      <c r="AA214" s="1">
        <v>1000</v>
      </c>
      <c r="AB214" s="1">
        <v>2500</v>
      </c>
      <c r="AC214" s="1" t="s">
        <v>149</v>
      </c>
      <c r="AF214" s="1">
        <v>1</v>
      </c>
      <c r="AG214" s="1">
        <v>3</v>
      </c>
      <c r="AH214" s="3">
        <v>23</v>
      </c>
      <c r="AI214" s="3">
        <v>0</v>
      </c>
      <c r="AJ214" s="3">
        <v>23</v>
      </c>
      <c r="AK214" s="3">
        <v>23</v>
      </c>
      <c r="AL214" s="3">
        <v>0</v>
      </c>
      <c r="AM214" s="3">
        <v>23</v>
      </c>
      <c r="AN214" s="3">
        <v>0</v>
      </c>
      <c r="AO214" s="3">
        <v>0</v>
      </c>
      <c r="AP214" s="3">
        <v>0</v>
      </c>
      <c r="AQ214" s="3">
        <v>23</v>
      </c>
      <c r="AR214" s="3">
        <v>0</v>
      </c>
      <c r="AS214" s="3">
        <v>23</v>
      </c>
      <c r="AT214" s="3">
        <v>0</v>
      </c>
      <c r="AU214" s="3">
        <v>0</v>
      </c>
      <c r="AV214" s="3">
        <v>0</v>
      </c>
      <c r="AW214" s="3">
        <v>0</v>
      </c>
      <c r="AX214" s="3">
        <v>23</v>
      </c>
      <c r="AY214" s="3">
        <v>0</v>
      </c>
    </row>
    <row r="215" spans="1:51">
      <c r="A215" s="1">
        <v>742</v>
      </c>
      <c r="B215" s="2">
        <v>45999</v>
      </c>
      <c r="C215" s="1" t="s">
        <v>118</v>
      </c>
      <c r="D215" s="1">
        <v>9519340596</v>
      </c>
      <c r="E215" s="1">
        <v>1</v>
      </c>
      <c r="F215" s="1" t="s">
        <v>2096</v>
      </c>
      <c r="G215" s="1" t="s">
        <v>2282</v>
      </c>
      <c r="H215" s="137" t="s">
        <v>120</v>
      </c>
      <c r="I215" s="1" t="s">
        <v>1</v>
      </c>
      <c r="K215" s="1" t="s">
        <v>6</v>
      </c>
      <c r="L215" s="1" t="s">
        <v>8</v>
      </c>
      <c r="N215" s="1" t="s">
        <v>7</v>
      </c>
      <c r="O215" s="1" t="s">
        <v>7</v>
      </c>
      <c r="P215" s="1" t="s">
        <v>134</v>
      </c>
      <c r="Q215" s="1" t="s">
        <v>135</v>
      </c>
      <c r="R215" s="1" t="s">
        <v>767</v>
      </c>
      <c r="S215" s="1">
        <v>184986</v>
      </c>
      <c r="T215" s="1" t="s">
        <v>136</v>
      </c>
      <c r="U215" s="1">
        <v>2439201</v>
      </c>
      <c r="V215" s="1" t="s">
        <v>137</v>
      </c>
      <c r="W215" s="1" t="s">
        <v>124</v>
      </c>
      <c r="X215" s="1" t="s">
        <v>125</v>
      </c>
      <c r="Y215" s="1" t="s">
        <v>126</v>
      </c>
      <c r="Z215" s="1">
        <v>0.5</v>
      </c>
      <c r="AA215" s="1">
        <v>1170</v>
      </c>
      <c r="AB215" s="1">
        <v>0</v>
      </c>
      <c r="AC215" s="1" t="s">
        <v>149</v>
      </c>
      <c r="AF215" s="1">
        <v>7</v>
      </c>
      <c r="AG215" s="1">
        <v>12</v>
      </c>
      <c r="AH215" s="3">
        <v>270</v>
      </c>
      <c r="AI215" s="3">
        <v>0</v>
      </c>
      <c r="AJ215" s="3">
        <v>270</v>
      </c>
      <c r="AK215" s="3">
        <v>270</v>
      </c>
      <c r="AL215" s="3">
        <v>0</v>
      </c>
      <c r="AM215" s="3">
        <v>270</v>
      </c>
      <c r="AN215" s="3">
        <v>0</v>
      </c>
      <c r="AO215" s="3">
        <v>0</v>
      </c>
      <c r="AP215" s="3">
        <v>0</v>
      </c>
      <c r="AQ215" s="3">
        <v>270</v>
      </c>
      <c r="AR215" s="3">
        <v>0</v>
      </c>
      <c r="AS215" s="3">
        <v>270</v>
      </c>
      <c r="AT215" s="3">
        <v>0</v>
      </c>
      <c r="AU215" s="3">
        <v>0</v>
      </c>
      <c r="AV215" s="3">
        <v>0</v>
      </c>
      <c r="AW215" s="3">
        <v>0</v>
      </c>
      <c r="AX215" s="3">
        <v>270</v>
      </c>
      <c r="AY215" s="3">
        <v>0</v>
      </c>
    </row>
    <row r="216" spans="1:51">
      <c r="A216" s="1">
        <v>742</v>
      </c>
      <c r="B216" s="2">
        <v>45999</v>
      </c>
      <c r="C216" s="1" t="s">
        <v>118</v>
      </c>
      <c r="D216" s="1">
        <v>9519340596</v>
      </c>
      <c r="E216" s="1">
        <v>2</v>
      </c>
      <c r="F216" s="1" t="s">
        <v>2097</v>
      </c>
      <c r="G216" s="1" t="s">
        <v>2282</v>
      </c>
      <c r="H216" s="137" t="s">
        <v>120</v>
      </c>
      <c r="I216" s="1" t="s">
        <v>1</v>
      </c>
      <c r="K216" s="1" t="s">
        <v>6</v>
      </c>
      <c r="L216" s="1" t="s">
        <v>8</v>
      </c>
      <c r="N216" s="1" t="s">
        <v>7</v>
      </c>
      <c r="O216" s="1" t="s">
        <v>7</v>
      </c>
      <c r="P216" s="1" t="s">
        <v>134</v>
      </c>
      <c r="Q216" s="1" t="s">
        <v>135</v>
      </c>
      <c r="R216" s="1" t="s">
        <v>767</v>
      </c>
      <c r="S216" s="1">
        <v>184986</v>
      </c>
      <c r="T216" s="1" t="s">
        <v>136</v>
      </c>
      <c r="U216" s="1">
        <v>2439201</v>
      </c>
      <c r="V216" s="1" t="s">
        <v>137</v>
      </c>
      <c r="W216" s="1" t="s">
        <v>124</v>
      </c>
      <c r="X216" s="1" t="s">
        <v>125</v>
      </c>
      <c r="Y216" s="1" t="s">
        <v>126</v>
      </c>
      <c r="Z216" s="1">
        <v>0.5</v>
      </c>
      <c r="AA216" s="1">
        <v>1170</v>
      </c>
      <c r="AB216" s="1">
        <v>0</v>
      </c>
      <c r="AC216" s="1" t="s">
        <v>149</v>
      </c>
      <c r="AF216" s="1">
        <v>7</v>
      </c>
      <c r="AG216" s="1">
        <v>12</v>
      </c>
      <c r="AH216" s="3">
        <v>243</v>
      </c>
      <c r="AI216" s="3">
        <v>0</v>
      </c>
      <c r="AJ216" s="3">
        <v>243</v>
      </c>
      <c r="AK216" s="3">
        <v>243</v>
      </c>
      <c r="AL216" s="3">
        <v>0</v>
      </c>
      <c r="AM216" s="3">
        <v>243</v>
      </c>
      <c r="AN216" s="3">
        <v>0</v>
      </c>
      <c r="AO216" s="3">
        <v>0</v>
      </c>
      <c r="AP216" s="3">
        <v>0</v>
      </c>
      <c r="AQ216" s="3">
        <v>0</v>
      </c>
      <c r="AR216" s="3">
        <v>243</v>
      </c>
      <c r="AS216" s="3">
        <v>100</v>
      </c>
      <c r="AT216" s="3">
        <v>0</v>
      </c>
      <c r="AU216" s="3">
        <v>0</v>
      </c>
      <c r="AV216" s="3">
        <v>0</v>
      </c>
      <c r="AW216" s="3">
        <v>0</v>
      </c>
      <c r="AX216" s="3">
        <v>100</v>
      </c>
      <c r="AY216" s="3">
        <v>143</v>
      </c>
    </row>
    <row r="217" spans="1:51">
      <c r="A217" s="1">
        <v>742</v>
      </c>
      <c r="B217" s="2">
        <v>46007</v>
      </c>
      <c r="C217" s="1" t="s">
        <v>118</v>
      </c>
      <c r="D217" s="1">
        <v>9519364284</v>
      </c>
      <c r="E217" s="1">
        <v>1</v>
      </c>
      <c r="F217" s="1" t="s">
        <v>2098</v>
      </c>
      <c r="G217" s="1" t="s">
        <v>2282</v>
      </c>
      <c r="H217" s="137" t="s">
        <v>120</v>
      </c>
      <c r="I217" s="1" t="s">
        <v>1</v>
      </c>
      <c r="K217" s="1" t="s">
        <v>6</v>
      </c>
      <c r="L217" s="1" t="s">
        <v>11</v>
      </c>
      <c r="N217" s="1" t="s">
        <v>7</v>
      </c>
      <c r="O217" s="1" t="s">
        <v>7</v>
      </c>
      <c r="P217" s="1" t="s">
        <v>259</v>
      </c>
      <c r="Q217" s="1" t="s">
        <v>121</v>
      </c>
      <c r="R217" s="1" t="s">
        <v>2181</v>
      </c>
      <c r="S217" s="1">
        <v>946077</v>
      </c>
      <c r="T217" s="1" t="s">
        <v>256</v>
      </c>
      <c r="U217" s="1">
        <v>3239535</v>
      </c>
      <c r="V217" s="1" t="s">
        <v>1131</v>
      </c>
      <c r="W217" s="1" t="s">
        <v>146</v>
      </c>
      <c r="X217" s="1" t="s">
        <v>154</v>
      </c>
      <c r="Y217" s="1" t="s">
        <v>155</v>
      </c>
      <c r="Z217" s="1">
        <v>0.35</v>
      </c>
      <c r="AA217" s="1">
        <v>900</v>
      </c>
      <c r="AB217" s="1">
        <v>2440</v>
      </c>
      <c r="AC217" s="1" t="s">
        <v>149</v>
      </c>
      <c r="AF217" s="1">
        <v>2.8</v>
      </c>
      <c r="AG217" s="1">
        <v>3</v>
      </c>
      <c r="AH217" s="3">
        <v>63</v>
      </c>
      <c r="AI217" s="3">
        <v>0</v>
      </c>
      <c r="AJ217" s="3">
        <v>63</v>
      </c>
      <c r="AK217" s="3">
        <v>4.99</v>
      </c>
      <c r="AL217" s="3">
        <v>0</v>
      </c>
      <c r="AM217" s="3">
        <v>63</v>
      </c>
      <c r="AN217" s="3">
        <v>0</v>
      </c>
      <c r="AO217" s="3">
        <v>63</v>
      </c>
      <c r="AP217" s="3">
        <v>0</v>
      </c>
      <c r="AQ217" s="3">
        <v>0</v>
      </c>
      <c r="AR217" s="3">
        <v>0</v>
      </c>
      <c r="AS217" s="3">
        <v>63</v>
      </c>
      <c r="AT217" s="3">
        <v>0</v>
      </c>
      <c r="AU217" s="3">
        <v>0</v>
      </c>
      <c r="AV217" s="3">
        <v>63</v>
      </c>
      <c r="AW217" s="3">
        <v>0</v>
      </c>
      <c r="AX217" s="3">
        <v>0</v>
      </c>
      <c r="AY217" s="3">
        <v>0</v>
      </c>
    </row>
    <row r="218" spans="1:51">
      <c r="A218" s="1">
        <v>743</v>
      </c>
      <c r="B218" s="2">
        <v>46014</v>
      </c>
      <c r="C218" s="1" t="s">
        <v>118</v>
      </c>
      <c r="D218" s="1">
        <v>9519383120</v>
      </c>
      <c r="E218" s="1">
        <v>1</v>
      </c>
      <c r="F218" s="1" t="s">
        <v>2099</v>
      </c>
      <c r="G218" s="1" t="s">
        <v>2282</v>
      </c>
      <c r="H218" s="137" t="s">
        <v>120</v>
      </c>
      <c r="I218" s="1" t="s">
        <v>1</v>
      </c>
      <c r="K218" s="1" t="s">
        <v>18</v>
      </c>
      <c r="L218" s="1" t="s">
        <v>2232</v>
      </c>
      <c r="N218" s="1" t="s">
        <v>7</v>
      </c>
      <c r="O218" s="1" t="s">
        <v>7</v>
      </c>
      <c r="P218" s="1" t="s">
        <v>201</v>
      </c>
      <c r="Q218" s="1" t="s">
        <v>135</v>
      </c>
      <c r="R218" s="1" t="s">
        <v>205</v>
      </c>
      <c r="S218" s="1">
        <v>931525</v>
      </c>
      <c r="T218" s="1" t="s">
        <v>192</v>
      </c>
      <c r="U218" s="1">
        <v>1854418</v>
      </c>
      <c r="V218" s="1" t="s">
        <v>909</v>
      </c>
      <c r="W218" s="1" t="s">
        <v>762</v>
      </c>
      <c r="X218" s="1" t="s">
        <v>744</v>
      </c>
      <c r="Y218" s="1" t="s">
        <v>763</v>
      </c>
      <c r="Z218" s="1">
        <v>0.5</v>
      </c>
      <c r="AA218" s="1">
        <v>900</v>
      </c>
      <c r="AB218" s="1">
        <v>0</v>
      </c>
      <c r="AC218" s="1" t="s">
        <v>130</v>
      </c>
      <c r="AF218" s="1">
        <v>4</v>
      </c>
      <c r="AG218" s="1">
        <v>12</v>
      </c>
      <c r="AH218" s="3">
        <v>42</v>
      </c>
      <c r="AI218" s="3">
        <v>0</v>
      </c>
      <c r="AJ218" s="3">
        <v>42</v>
      </c>
      <c r="AK218" s="3">
        <v>42</v>
      </c>
      <c r="AL218" s="3">
        <v>0</v>
      </c>
      <c r="AM218" s="3">
        <v>42</v>
      </c>
      <c r="AN218" s="3">
        <v>0</v>
      </c>
      <c r="AO218" s="3">
        <v>42</v>
      </c>
      <c r="AP218" s="3">
        <v>0</v>
      </c>
      <c r="AQ218" s="3">
        <v>0</v>
      </c>
      <c r="AR218" s="3">
        <v>0</v>
      </c>
      <c r="AS218" s="3">
        <v>42</v>
      </c>
      <c r="AT218" s="3">
        <v>0</v>
      </c>
      <c r="AU218" s="3">
        <v>42</v>
      </c>
      <c r="AV218" s="3">
        <v>0</v>
      </c>
      <c r="AW218" s="3">
        <v>0</v>
      </c>
      <c r="AX218" s="3">
        <v>0</v>
      </c>
      <c r="AY218" s="3">
        <v>0</v>
      </c>
    </row>
    <row r="219" spans="1:51">
      <c r="A219" s="1">
        <v>743</v>
      </c>
      <c r="B219" s="2">
        <v>46014</v>
      </c>
      <c r="C219" s="1" t="s">
        <v>118</v>
      </c>
      <c r="D219" s="1">
        <v>9519382971</v>
      </c>
      <c r="E219" s="1">
        <v>1</v>
      </c>
      <c r="F219" s="1" t="s">
        <v>2100</v>
      </c>
      <c r="G219" s="1" t="s">
        <v>2282</v>
      </c>
      <c r="H219" s="137" t="s">
        <v>120</v>
      </c>
      <c r="I219" s="1" t="s">
        <v>1</v>
      </c>
      <c r="K219" s="1" t="s">
        <v>14</v>
      </c>
      <c r="L219" s="1" t="s">
        <v>15</v>
      </c>
      <c r="N219" s="1" t="s">
        <v>9</v>
      </c>
      <c r="O219" s="1" t="s">
        <v>9</v>
      </c>
      <c r="P219" s="1" t="s">
        <v>276</v>
      </c>
      <c r="Q219" s="1" t="s">
        <v>407</v>
      </c>
      <c r="R219" s="1" t="s">
        <v>408</v>
      </c>
      <c r="S219" s="1">
        <v>942284</v>
      </c>
      <c r="T219" s="1" t="s">
        <v>409</v>
      </c>
      <c r="U219" s="1">
        <v>4108810</v>
      </c>
      <c r="V219" s="1" t="s">
        <v>2201</v>
      </c>
      <c r="W219" s="1" t="s">
        <v>411</v>
      </c>
      <c r="X219" s="1" t="s">
        <v>412</v>
      </c>
      <c r="Y219" s="1" t="s">
        <v>420</v>
      </c>
      <c r="Z219" s="1">
        <v>0.35</v>
      </c>
      <c r="AA219" s="1">
        <v>1220</v>
      </c>
      <c r="AB219" s="1">
        <v>0</v>
      </c>
      <c r="AC219" s="1" t="s">
        <v>130</v>
      </c>
      <c r="AF219" s="1">
        <v>3</v>
      </c>
      <c r="AG219" s="1">
        <v>5</v>
      </c>
      <c r="AH219" s="3">
        <v>56</v>
      </c>
      <c r="AI219" s="3">
        <v>0</v>
      </c>
      <c r="AJ219" s="3">
        <v>56</v>
      </c>
      <c r="AK219" s="3">
        <v>56</v>
      </c>
      <c r="AL219" s="3">
        <v>0</v>
      </c>
      <c r="AM219" s="3">
        <v>56</v>
      </c>
      <c r="AN219" s="3">
        <v>0</v>
      </c>
      <c r="AO219" s="3">
        <v>0</v>
      </c>
      <c r="AP219" s="3">
        <v>56</v>
      </c>
      <c r="AQ219" s="3">
        <v>0</v>
      </c>
      <c r="AR219" s="3">
        <v>0</v>
      </c>
      <c r="AS219" s="3">
        <v>56</v>
      </c>
      <c r="AT219" s="3">
        <v>0</v>
      </c>
      <c r="AU219" s="3">
        <v>0</v>
      </c>
      <c r="AV219" s="3">
        <v>0</v>
      </c>
      <c r="AW219" s="3">
        <v>56</v>
      </c>
      <c r="AX219" s="3">
        <v>0</v>
      </c>
      <c r="AY219" s="3">
        <v>0</v>
      </c>
    </row>
    <row r="220" spans="1:51">
      <c r="A220" s="1">
        <v>742</v>
      </c>
      <c r="B220" s="2">
        <v>45996</v>
      </c>
      <c r="C220" s="1" t="s">
        <v>118</v>
      </c>
      <c r="D220" s="1">
        <v>9519334069</v>
      </c>
      <c r="E220" s="1">
        <v>6</v>
      </c>
      <c r="F220" s="1" t="s">
        <v>2101</v>
      </c>
      <c r="G220" s="1" t="s">
        <v>2282</v>
      </c>
      <c r="H220" s="137" t="s">
        <v>120</v>
      </c>
      <c r="I220" s="1" t="s">
        <v>1</v>
      </c>
      <c r="K220" s="1" t="s">
        <v>1215</v>
      </c>
      <c r="L220" s="1" t="s">
        <v>7</v>
      </c>
      <c r="N220" s="1" t="s">
        <v>7</v>
      </c>
      <c r="O220" s="1" t="s">
        <v>7</v>
      </c>
      <c r="P220" s="1" t="s">
        <v>825</v>
      </c>
      <c r="Q220" s="1" t="s">
        <v>121</v>
      </c>
      <c r="R220" s="1" t="s">
        <v>2182</v>
      </c>
      <c r="S220" s="1">
        <v>932179</v>
      </c>
      <c r="T220" s="1" t="s">
        <v>1295</v>
      </c>
      <c r="U220" s="1">
        <v>1210097</v>
      </c>
      <c r="V220" s="1" t="s">
        <v>1317</v>
      </c>
      <c r="W220" s="1">
        <v>768</v>
      </c>
      <c r="X220" s="1" t="s">
        <v>1336</v>
      </c>
      <c r="Y220" s="1" t="s">
        <v>1337</v>
      </c>
      <c r="Z220" s="1">
        <v>5</v>
      </c>
      <c r="AA220" s="1">
        <v>1250</v>
      </c>
      <c r="AB220" s="1">
        <v>0</v>
      </c>
      <c r="AC220" s="1" t="s">
        <v>149</v>
      </c>
      <c r="AF220" s="1">
        <v>15</v>
      </c>
      <c r="AG220" s="1">
        <v>29</v>
      </c>
      <c r="AH220" s="3">
        <v>87</v>
      </c>
      <c r="AI220" s="3">
        <v>0</v>
      </c>
      <c r="AJ220" s="3">
        <v>87</v>
      </c>
      <c r="AK220" s="3">
        <v>21.01</v>
      </c>
      <c r="AL220" s="3">
        <v>0</v>
      </c>
      <c r="AM220" s="3">
        <v>87</v>
      </c>
      <c r="AN220" s="3">
        <v>0</v>
      </c>
      <c r="AO220" s="3">
        <v>0</v>
      </c>
      <c r="AP220" s="3">
        <v>87</v>
      </c>
      <c r="AQ220" s="3">
        <v>0</v>
      </c>
      <c r="AR220" s="3">
        <v>0</v>
      </c>
      <c r="AS220" s="3">
        <v>87</v>
      </c>
      <c r="AT220" s="3">
        <v>0</v>
      </c>
      <c r="AU220" s="3">
        <v>0</v>
      </c>
      <c r="AV220" s="3">
        <v>0</v>
      </c>
      <c r="AW220" s="3">
        <v>87</v>
      </c>
      <c r="AX220" s="3">
        <v>0</v>
      </c>
      <c r="AY220" s="3">
        <v>0</v>
      </c>
    </row>
    <row r="221" spans="1:51">
      <c r="A221" s="1">
        <v>742</v>
      </c>
      <c r="B221" s="2">
        <v>45996</v>
      </c>
      <c r="C221" s="1" t="s">
        <v>118</v>
      </c>
      <c r="D221" s="1">
        <v>9519334069</v>
      </c>
      <c r="E221" s="1">
        <v>1</v>
      </c>
      <c r="F221" s="1" t="s">
        <v>2102</v>
      </c>
      <c r="G221" s="1" t="s">
        <v>2282</v>
      </c>
      <c r="H221" s="137" t="s">
        <v>120</v>
      </c>
      <c r="I221" s="1" t="s">
        <v>1</v>
      </c>
      <c r="K221" s="1" t="s">
        <v>1215</v>
      </c>
      <c r="L221" s="1" t="s">
        <v>7</v>
      </c>
      <c r="N221" s="1" t="s">
        <v>7</v>
      </c>
      <c r="O221" s="1" t="s">
        <v>7</v>
      </c>
      <c r="P221" s="1" t="s">
        <v>825</v>
      </c>
      <c r="Q221" s="1" t="s">
        <v>121</v>
      </c>
      <c r="R221" s="1" t="s">
        <v>2182</v>
      </c>
      <c r="S221" s="1">
        <v>932179</v>
      </c>
      <c r="T221" s="1" t="s">
        <v>1295</v>
      </c>
      <c r="U221" s="1">
        <v>1210083</v>
      </c>
      <c r="V221" s="1" t="s">
        <v>1310</v>
      </c>
      <c r="W221" s="1">
        <v>768</v>
      </c>
      <c r="X221" s="1" t="s">
        <v>1336</v>
      </c>
      <c r="Y221" s="1" t="s">
        <v>1337</v>
      </c>
      <c r="Z221" s="1">
        <v>2</v>
      </c>
      <c r="AA221" s="1">
        <v>1250</v>
      </c>
      <c r="AB221" s="1">
        <v>0</v>
      </c>
      <c r="AC221" s="1" t="s">
        <v>149</v>
      </c>
      <c r="AF221" s="1">
        <v>15</v>
      </c>
      <c r="AG221" s="1">
        <v>29</v>
      </c>
      <c r="AH221" s="3">
        <v>145</v>
      </c>
      <c r="AI221" s="3">
        <v>60.34</v>
      </c>
      <c r="AJ221" s="3">
        <v>84.66</v>
      </c>
      <c r="AK221" s="3">
        <v>18.670000000000002</v>
      </c>
      <c r="AL221" s="3">
        <v>19.91</v>
      </c>
      <c r="AM221" s="3">
        <v>84.66</v>
      </c>
      <c r="AN221" s="3">
        <v>0</v>
      </c>
      <c r="AO221" s="3">
        <v>0</v>
      </c>
      <c r="AP221" s="3">
        <v>84.66</v>
      </c>
      <c r="AQ221" s="3">
        <v>0</v>
      </c>
      <c r="AR221" s="3">
        <v>0</v>
      </c>
      <c r="AS221" s="3">
        <v>104.57</v>
      </c>
      <c r="AT221" s="3">
        <v>0</v>
      </c>
      <c r="AU221" s="3">
        <v>0</v>
      </c>
      <c r="AV221" s="3">
        <v>0</v>
      </c>
      <c r="AW221" s="3">
        <v>104.57</v>
      </c>
      <c r="AX221" s="3">
        <v>0</v>
      </c>
      <c r="AY221" s="3">
        <v>0</v>
      </c>
    </row>
    <row r="222" spans="1:51">
      <c r="A222" s="1">
        <v>742</v>
      </c>
      <c r="B222" s="2">
        <v>45994</v>
      </c>
      <c r="C222" s="1" t="s">
        <v>118</v>
      </c>
      <c r="D222" s="1">
        <v>9519328760</v>
      </c>
      <c r="E222" s="1">
        <v>1</v>
      </c>
      <c r="F222" s="1" t="s">
        <v>2103</v>
      </c>
      <c r="G222" s="1" t="s">
        <v>133</v>
      </c>
      <c r="H222" s="137" t="s">
        <v>120</v>
      </c>
      <c r="I222" s="1" t="s">
        <v>1</v>
      </c>
      <c r="K222" s="1" t="s">
        <v>6</v>
      </c>
      <c r="L222" s="1" t="s">
        <v>10</v>
      </c>
      <c r="N222" s="1" t="s">
        <v>7</v>
      </c>
      <c r="O222" s="1" t="s">
        <v>7</v>
      </c>
      <c r="P222" s="1" t="s">
        <v>127</v>
      </c>
      <c r="Q222" s="1" t="s">
        <v>121</v>
      </c>
      <c r="R222" s="1" t="s">
        <v>2176</v>
      </c>
      <c r="S222" s="1">
        <v>116465</v>
      </c>
      <c r="T222" s="1" t="s">
        <v>128</v>
      </c>
      <c r="U222" s="1">
        <v>185675</v>
      </c>
      <c r="V222" s="1" t="s">
        <v>822</v>
      </c>
      <c r="W222" s="1" t="s">
        <v>124</v>
      </c>
      <c r="X222" s="1" t="s">
        <v>295</v>
      </c>
      <c r="Y222" s="1" t="s">
        <v>296</v>
      </c>
      <c r="Z222" s="1">
        <v>0.5</v>
      </c>
      <c r="AA222" s="1">
        <v>1250</v>
      </c>
      <c r="AB222" s="1">
        <v>0</v>
      </c>
      <c r="AC222" s="1" t="s">
        <v>149</v>
      </c>
      <c r="AF222" s="1">
        <v>11</v>
      </c>
      <c r="AG222" s="1">
        <v>18</v>
      </c>
      <c r="AH222" s="3">
        <v>115.999</v>
      </c>
      <c r="AI222" s="3">
        <v>11.53</v>
      </c>
      <c r="AJ222" s="3">
        <v>104.46899999999999</v>
      </c>
      <c r="AK222" s="3">
        <v>104.46899999999999</v>
      </c>
      <c r="AL222" s="3">
        <v>11.53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11.53</v>
      </c>
      <c r="AT222" s="3">
        <v>11.53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</row>
    <row r="223" spans="1:51">
      <c r="A223" s="1">
        <v>742</v>
      </c>
      <c r="B223" s="2">
        <v>45996</v>
      </c>
      <c r="C223" s="1" t="s">
        <v>118</v>
      </c>
      <c r="D223" s="1">
        <v>9519334069</v>
      </c>
      <c r="E223" s="1">
        <v>4</v>
      </c>
      <c r="F223" s="1" t="s">
        <v>2104</v>
      </c>
      <c r="G223" s="1" t="s">
        <v>2282</v>
      </c>
      <c r="H223" s="137" t="s">
        <v>120</v>
      </c>
      <c r="I223" s="1" t="s">
        <v>1</v>
      </c>
      <c r="J223" s="1" t="s">
        <v>2436</v>
      </c>
      <c r="K223" s="1" t="s">
        <v>1215</v>
      </c>
      <c r="L223" s="1" t="s">
        <v>7</v>
      </c>
      <c r="N223" s="1" t="s">
        <v>7</v>
      </c>
      <c r="O223" s="1" t="s">
        <v>7</v>
      </c>
      <c r="P223" s="1" t="s">
        <v>825</v>
      </c>
      <c r="Q223" s="1" t="s">
        <v>121</v>
      </c>
      <c r="R223" s="1" t="s">
        <v>2182</v>
      </c>
      <c r="S223" s="1">
        <v>932179</v>
      </c>
      <c r="T223" s="1" t="s">
        <v>1295</v>
      </c>
      <c r="U223" s="1">
        <v>1252834</v>
      </c>
      <c r="V223" s="1" t="s">
        <v>1608</v>
      </c>
      <c r="W223" s="1">
        <v>768</v>
      </c>
      <c r="X223" s="1" t="s">
        <v>1336</v>
      </c>
      <c r="Y223" s="1" t="s">
        <v>1337</v>
      </c>
      <c r="Z223" s="1">
        <v>3</v>
      </c>
      <c r="AA223" s="1">
        <v>1250</v>
      </c>
      <c r="AB223" s="1">
        <v>0</v>
      </c>
      <c r="AC223" s="1" t="s">
        <v>149</v>
      </c>
      <c r="AF223" s="1">
        <v>15</v>
      </c>
      <c r="AG223" s="1">
        <v>29</v>
      </c>
      <c r="AH223" s="3">
        <v>116</v>
      </c>
      <c r="AI223" s="3">
        <v>52.96</v>
      </c>
      <c r="AJ223" s="3">
        <v>63.04</v>
      </c>
      <c r="AK223" s="3">
        <v>-3.35</v>
      </c>
      <c r="AL223" s="3">
        <v>18.489999999999998</v>
      </c>
      <c r="AM223" s="3">
        <v>63.04</v>
      </c>
      <c r="AN223" s="3">
        <v>63.04</v>
      </c>
      <c r="AO223" s="3">
        <v>0</v>
      </c>
      <c r="AP223" s="3">
        <v>0</v>
      </c>
      <c r="AQ223" s="3">
        <v>0</v>
      </c>
      <c r="AR223" s="3">
        <v>0</v>
      </c>
      <c r="AS223" s="3">
        <v>81.53</v>
      </c>
      <c r="AT223" s="3">
        <v>0</v>
      </c>
      <c r="AU223" s="3">
        <v>81.53</v>
      </c>
      <c r="AV223" s="3">
        <v>0</v>
      </c>
      <c r="AW223" s="3">
        <v>0</v>
      </c>
      <c r="AX223" s="3">
        <v>0</v>
      </c>
      <c r="AY223" s="3">
        <v>0</v>
      </c>
    </row>
    <row r="224" spans="1:51">
      <c r="A224" s="1">
        <v>742</v>
      </c>
      <c r="B224" s="2">
        <v>45997</v>
      </c>
      <c r="C224" s="1" t="s">
        <v>118</v>
      </c>
      <c r="D224" s="1">
        <v>9519336609</v>
      </c>
      <c r="E224" s="1">
        <v>1</v>
      </c>
      <c r="F224" s="1" t="s">
        <v>2105</v>
      </c>
      <c r="G224" s="1" t="s">
        <v>2282</v>
      </c>
      <c r="H224" s="137" t="s">
        <v>120</v>
      </c>
      <c r="I224" s="1" t="s">
        <v>1</v>
      </c>
      <c r="K224" s="1" t="s">
        <v>6</v>
      </c>
      <c r="L224" s="1" t="s">
        <v>11</v>
      </c>
      <c r="N224" s="1" t="s">
        <v>7</v>
      </c>
      <c r="O224" s="1" t="s">
        <v>7</v>
      </c>
      <c r="P224" s="1" t="s">
        <v>218</v>
      </c>
      <c r="Q224" s="1" t="s">
        <v>139</v>
      </c>
      <c r="R224" s="1" t="s">
        <v>219</v>
      </c>
      <c r="S224" s="1">
        <v>139336</v>
      </c>
      <c r="T224" s="1" t="s">
        <v>216</v>
      </c>
      <c r="U224" s="1">
        <v>3239536</v>
      </c>
      <c r="V224" s="1" t="s">
        <v>158</v>
      </c>
      <c r="W224" s="1" t="s">
        <v>146</v>
      </c>
      <c r="X224" s="1" t="s">
        <v>154</v>
      </c>
      <c r="Y224" s="1" t="s">
        <v>155</v>
      </c>
      <c r="Z224" s="1">
        <v>0.35</v>
      </c>
      <c r="AA224" s="1">
        <v>900</v>
      </c>
      <c r="AB224" s="1">
        <v>2500</v>
      </c>
      <c r="AC224" s="1" t="s">
        <v>130</v>
      </c>
      <c r="AF224" s="1">
        <v>2.8</v>
      </c>
      <c r="AG224" s="1">
        <v>3</v>
      </c>
      <c r="AH224" s="3">
        <v>21</v>
      </c>
      <c r="AI224" s="3">
        <v>0</v>
      </c>
      <c r="AJ224" s="3">
        <v>21</v>
      </c>
      <c r="AK224" s="3">
        <v>0.4</v>
      </c>
      <c r="AL224" s="3">
        <v>0</v>
      </c>
      <c r="AM224" s="3">
        <v>21</v>
      </c>
      <c r="AN224" s="3">
        <v>0</v>
      </c>
      <c r="AO224" s="3">
        <v>21</v>
      </c>
      <c r="AP224" s="3">
        <v>0</v>
      </c>
      <c r="AQ224" s="3">
        <v>0</v>
      </c>
      <c r="AR224" s="3">
        <v>0</v>
      </c>
      <c r="AS224" s="3">
        <v>21</v>
      </c>
      <c r="AT224" s="3">
        <v>0</v>
      </c>
      <c r="AU224" s="3">
        <v>0</v>
      </c>
      <c r="AV224" s="3">
        <v>21</v>
      </c>
      <c r="AW224" s="3">
        <v>0</v>
      </c>
      <c r="AX224" s="3">
        <v>0</v>
      </c>
      <c r="AY224" s="3">
        <v>0</v>
      </c>
    </row>
    <row r="225" spans="1:51">
      <c r="A225" s="1">
        <v>742</v>
      </c>
      <c r="B225" s="2">
        <v>45981</v>
      </c>
      <c r="C225" s="1" t="s">
        <v>118</v>
      </c>
      <c r="D225" s="1">
        <v>9519287706</v>
      </c>
      <c r="E225" s="1">
        <v>6</v>
      </c>
      <c r="F225" s="1" t="s">
        <v>1592</v>
      </c>
      <c r="G225" s="1" t="s">
        <v>2282</v>
      </c>
      <c r="H225" s="137" t="s">
        <v>120</v>
      </c>
      <c r="I225" s="1" t="s">
        <v>1</v>
      </c>
      <c r="K225" s="1" t="s">
        <v>6</v>
      </c>
      <c r="L225" s="1" t="s">
        <v>11</v>
      </c>
      <c r="N225" s="1" t="s">
        <v>7</v>
      </c>
      <c r="O225" s="1" t="s">
        <v>7</v>
      </c>
      <c r="P225" s="1" t="s">
        <v>246</v>
      </c>
      <c r="Q225" s="1" t="s">
        <v>139</v>
      </c>
      <c r="R225" s="1" t="s">
        <v>249</v>
      </c>
      <c r="S225" s="1">
        <v>116649</v>
      </c>
      <c r="T225" s="1" t="s">
        <v>245</v>
      </c>
      <c r="U225" s="1">
        <v>3239567</v>
      </c>
      <c r="V225" s="1" t="s">
        <v>175</v>
      </c>
      <c r="W225" s="1" t="s">
        <v>146</v>
      </c>
      <c r="X225" s="1" t="s">
        <v>154</v>
      </c>
      <c r="Y225" s="1" t="s">
        <v>155</v>
      </c>
      <c r="Z225" s="1">
        <v>0.45</v>
      </c>
      <c r="AA225" s="1">
        <v>1000</v>
      </c>
      <c r="AB225" s="1">
        <v>2500</v>
      </c>
      <c r="AC225" s="1" t="s">
        <v>149</v>
      </c>
      <c r="AF225" s="1">
        <v>2</v>
      </c>
      <c r="AG225" s="1">
        <v>3</v>
      </c>
      <c r="AH225" s="3">
        <v>23</v>
      </c>
      <c r="AI225" s="3">
        <v>0</v>
      </c>
      <c r="AJ225" s="3">
        <v>23</v>
      </c>
      <c r="AK225" s="3">
        <v>23</v>
      </c>
      <c r="AL225" s="3">
        <v>0</v>
      </c>
      <c r="AM225" s="3">
        <v>23</v>
      </c>
      <c r="AN225" s="3">
        <v>0</v>
      </c>
      <c r="AO225" s="3">
        <v>0</v>
      </c>
      <c r="AP225" s="3">
        <v>0</v>
      </c>
      <c r="AQ225" s="3">
        <v>23</v>
      </c>
      <c r="AR225" s="3">
        <v>0</v>
      </c>
      <c r="AS225" s="3">
        <v>23</v>
      </c>
      <c r="AT225" s="3">
        <v>0</v>
      </c>
      <c r="AU225" s="3">
        <v>0</v>
      </c>
      <c r="AV225" s="3">
        <v>0</v>
      </c>
      <c r="AW225" s="3">
        <v>0</v>
      </c>
      <c r="AX225" s="3">
        <v>23</v>
      </c>
      <c r="AY225" s="3">
        <v>0</v>
      </c>
    </row>
    <row r="226" spans="1:51">
      <c r="A226" s="1">
        <v>742</v>
      </c>
      <c r="B226" s="2">
        <v>45980</v>
      </c>
      <c r="C226" s="1" t="s">
        <v>118</v>
      </c>
      <c r="D226" s="1">
        <v>9519284306</v>
      </c>
      <c r="E226" s="1">
        <v>2</v>
      </c>
      <c r="F226" s="1" t="s">
        <v>1510</v>
      </c>
      <c r="G226" s="1" t="s">
        <v>2282</v>
      </c>
      <c r="H226" s="137" t="s">
        <v>120</v>
      </c>
      <c r="I226" s="1" t="s">
        <v>1</v>
      </c>
      <c r="K226" s="1" t="s">
        <v>6</v>
      </c>
      <c r="L226" s="1" t="s">
        <v>11</v>
      </c>
      <c r="N226" s="1" t="s">
        <v>7</v>
      </c>
      <c r="O226" s="1" t="s">
        <v>7</v>
      </c>
      <c r="P226" s="1" t="s">
        <v>259</v>
      </c>
      <c r="Q226" s="1" t="s">
        <v>121</v>
      </c>
      <c r="R226" s="1" t="s">
        <v>2181</v>
      </c>
      <c r="S226" s="1">
        <v>946077</v>
      </c>
      <c r="T226" s="1" t="s">
        <v>256</v>
      </c>
      <c r="U226" s="1">
        <v>3239555</v>
      </c>
      <c r="V226" s="1" t="s">
        <v>1552</v>
      </c>
      <c r="W226" s="1" t="s">
        <v>146</v>
      </c>
      <c r="X226" s="1" t="s">
        <v>154</v>
      </c>
      <c r="Y226" s="1" t="s">
        <v>155</v>
      </c>
      <c r="Z226" s="1">
        <v>0.4</v>
      </c>
      <c r="AA226" s="1">
        <v>1000</v>
      </c>
      <c r="AB226" s="1">
        <v>2440</v>
      </c>
      <c r="AC226" s="1" t="s">
        <v>149</v>
      </c>
      <c r="AF226" s="1">
        <v>1</v>
      </c>
      <c r="AG226" s="1">
        <v>3</v>
      </c>
      <c r="AH226" s="3">
        <v>23</v>
      </c>
      <c r="AI226" s="3">
        <v>0</v>
      </c>
      <c r="AJ226" s="3">
        <v>23</v>
      </c>
      <c r="AK226" s="3">
        <v>23</v>
      </c>
      <c r="AL226" s="3">
        <v>0</v>
      </c>
      <c r="AM226" s="3">
        <v>23</v>
      </c>
      <c r="AN226" s="3">
        <v>0</v>
      </c>
      <c r="AO226" s="3">
        <v>0</v>
      </c>
      <c r="AP226" s="3">
        <v>0</v>
      </c>
      <c r="AQ226" s="3">
        <v>23</v>
      </c>
      <c r="AR226" s="3">
        <v>0</v>
      </c>
      <c r="AS226" s="3">
        <v>23</v>
      </c>
      <c r="AT226" s="3">
        <v>0</v>
      </c>
      <c r="AU226" s="3">
        <v>0</v>
      </c>
      <c r="AV226" s="3">
        <v>0</v>
      </c>
      <c r="AW226" s="3">
        <v>0</v>
      </c>
      <c r="AX226" s="3">
        <v>23</v>
      </c>
      <c r="AY226" s="3">
        <v>0</v>
      </c>
    </row>
    <row r="227" spans="1:51">
      <c r="A227" s="1">
        <v>743</v>
      </c>
      <c r="B227" s="2">
        <v>46004</v>
      </c>
      <c r="C227" s="1" t="s">
        <v>118</v>
      </c>
      <c r="D227" s="1">
        <v>9519353512</v>
      </c>
      <c r="E227" s="1">
        <v>8</v>
      </c>
      <c r="F227" s="1" t="s">
        <v>2106</v>
      </c>
      <c r="G227" s="1" t="s">
        <v>2282</v>
      </c>
      <c r="H227" s="137" t="s">
        <v>120</v>
      </c>
      <c r="I227" s="1" t="s">
        <v>1</v>
      </c>
      <c r="K227" s="1" t="s">
        <v>18</v>
      </c>
      <c r="L227" s="1" t="s">
        <v>2232</v>
      </c>
      <c r="N227" s="1" t="s">
        <v>7</v>
      </c>
      <c r="O227" s="1" t="s">
        <v>7</v>
      </c>
      <c r="P227" s="1" t="s">
        <v>237</v>
      </c>
      <c r="Q227" s="1" t="s">
        <v>139</v>
      </c>
      <c r="R227" s="1" t="s">
        <v>241</v>
      </c>
      <c r="S227" s="1">
        <v>121328</v>
      </c>
      <c r="T227" s="1" t="s">
        <v>238</v>
      </c>
      <c r="U227" s="1">
        <v>1854418</v>
      </c>
      <c r="V227" s="1" t="s">
        <v>909</v>
      </c>
      <c r="W227" s="1" t="s">
        <v>762</v>
      </c>
      <c r="X227" s="1" t="s">
        <v>744</v>
      </c>
      <c r="Y227" s="1" t="s">
        <v>763</v>
      </c>
      <c r="Z227" s="1">
        <v>0.5</v>
      </c>
      <c r="AA227" s="1">
        <v>900</v>
      </c>
      <c r="AB227" s="1">
        <v>0</v>
      </c>
      <c r="AC227" s="1" t="s">
        <v>149</v>
      </c>
      <c r="AF227" s="1">
        <v>8</v>
      </c>
      <c r="AG227" s="1">
        <v>12</v>
      </c>
      <c r="AH227" s="3">
        <v>105</v>
      </c>
      <c r="AI227" s="3">
        <v>0</v>
      </c>
      <c r="AJ227" s="3">
        <v>85.58</v>
      </c>
      <c r="AK227" s="3">
        <v>76.403000000000006</v>
      </c>
      <c r="AL227" s="3">
        <v>9.66</v>
      </c>
      <c r="AM227" s="3">
        <v>85.58</v>
      </c>
      <c r="AN227" s="3">
        <v>0</v>
      </c>
      <c r="AO227" s="3">
        <v>0</v>
      </c>
      <c r="AP227" s="3">
        <v>0</v>
      </c>
      <c r="AQ227" s="3">
        <v>85.58</v>
      </c>
      <c r="AR227" s="3">
        <v>0</v>
      </c>
      <c r="AS227" s="3">
        <v>95.24</v>
      </c>
      <c r="AT227" s="3">
        <v>0</v>
      </c>
      <c r="AU227" s="3">
        <v>0</v>
      </c>
      <c r="AV227" s="3">
        <v>0</v>
      </c>
      <c r="AW227" s="3">
        <v>95.24</v>
      </c>
      <c r="AX227" s="3">
        <v>0</v>
      </c>
      <c r="AY227" s="3">
        <v>0</v>
      </c>
    </row>
    <row r="228" spans="1:51">
      <c r="A228" s="1">
        <v>743</v>
      </c>
      <c r="B228" s="2">
        <v>46004</v>
      </c>
      <c r="C228" s="1" t="s">
        <v>118</v>
      </c>
      <c r="D228" s="1">
        <v>9519353512</v>
      </c>
      <c r="E228" s="1">
        <v>9</v>
      </c>
      <c r="F228" s="1" t="s">
        <v>2107</v>
      </c>
      <c r="G228" s="1" t="s">
        <v>2282</v>
      </c>
      <c r="H228" s="137" t="s">
        <v>120</v>
      </c>
      <c r="I228" s="1" t="s">
        <v>1</v>
      </c>
      <c r="K228" s="1" t="s">
        <v>18</v>
      </c>
      <c r="L228" s="1" t="s">
        <v>2232</v>
      </c>
      <c r="N228" s="1" t="s">
        <v>7</v>
      </c>
      <c r="O228" s="1" t="s">
        <v>7</v>
      </c>
      <c r="P228" s="1" t="s">
        <v>237</v>
      </c>
      <c r="Q228" s="1" t="s">
        <v>139</v>
      </c>
      <c r="R228" s="1" t="s">
        <v>241</v>
      </c>
      <c r="S228" s="1">
        <v>121328</v>
      </c>
      <c r="T228" s="1" t="s">
        <v>238</v>
      </c>
      <c r="U228" s="1">
        <v>1854424</v>
      </c>
      <c r="V228" s="1" t="s">
        <v>911</v>
      </c>
      <c r="W228" s="1" t="s">
        <v>762</v>
      </c>
      <c r="X228" s="1" t="s">
        <v>744</v>
      </c>
      <c r="Y228" s="1" t="s">
        <v>763</v>
      </c>
      <c r="Z228" s="1">
        <v>0.6</v>
      </c>
      <c r="AA228" s="1">
        <v>900</v>
      </c>
      <c r="AB228" s="1">
        <v>0</v>
      </c>
      <c r="AC228" s="1" t="s">
        <v>149</v>
      </c>
      <c r="AF228" s="1">
        <v>8</v>
      </c>
      <c r="AG228" s="1">
        <v>12</v>
      </c>
      <c r="AH228" s="3">
        <v>105</v>
      </c>
      <c r="AI228" s="3">
        <v>0</v>
      </c>
      <c r="AJ228" s="3">
        <v>105</v>
      </c>
      <c r="AK228" s="3">
        <v>89.004999999999995</v>
      </c>
      <c r="AL228" s="3">
        <v>0</v>
      </c>
      <c r="AM228" s="3">
        <v>105</v>
      </c>
      <c r="AN228" s="3">
        <v>0</v>
      </c>
      <c r="AO228" s="3">
        <v>0</v>
      </c>
      <c r="AP228" s="3">
        <v>0</v>
      </c>
      <c r="AQ228" s="3">
        <v>105</v>
      </c>
      <c r="AR228" s="3">
        <v>0</v>
      </c>
      <c r="AS228" s="3">
        <v>105</v>
      </c>
      <c r="AT228" s="3">
        <v>0</v>
      </c>
      <c r="AU228" s="3">
        <v>0</v>
      </c>
      <c r="AV228" s="3">
        <v>0</v>
      </c>
      <c r="AW228" s="3">
        <v>105</v>
      </c>
      <c r="AX228" s="3">
        <v>0</v>
      </c>
      <c r="AY228" s="3">
        <v>0</v>
      </c>
    </row>
    <row r="229" spans="1:51">
      <c r="A229" s="1">
        <v>742</v>
      </c>
      <c r="B229" s="2">
        <v>46007</v>
      </c>
      <c r="C229" s="1" t="s">
        <v>118</v>
      </c>
      <c r="D229" s="1">
        <v>9519364284</v>
      </c>
      <c r="E229" s="1">
        <v>8</v>
      </c>
      <c r="F229" s="147" t="s">
        <v>2108</v>
      </c>
      <c r="G229" s="1" t="s">
        <v>2282</v>
      </c>
      <c r="H229" s="137" t="s">
        <v>120</v>
      </c>
      <c r="I229" s="1" t="s">
        <v>1</v>
      </c>
      <c r="K229" s="1" t="s">
        <v>6</v>
      </c>
      <c r="L229" s="1" t="s">
        <v>11</v>
      </c>
      <c r="N229" s="1" t="s">
        <v>7</v>
      </c>
      <c r="O229" s="1" t="s">
        <v>7</v>
      </c>
      <c r="P229" s="1" t="s">
        <v>259</v>
      </c>
      <c r="Q229" s="1" t="s">
        <v>121</v>
      </c>
      <c r="R229" s="1" t="s">
        <v>2181</v>
      </c>
      <c r="S229" s="1">
        <v>946077</v>
      </c>
      <c r="T229" s="1" t="s">
        <v>256</v>
      </c>
      <c r="U229" s="1">
        <v>3240765</v>
      </c>
      <c r="V229" s="1" t="s">
        <v>182</v>
      </c>
      <c r="W229" s="1" t="s">
        <v>146</v>
      </c>
      <c r="X229" s="1" t="s">
        <v>147</v>
      </c>
      <c r="Y229" s="1" t="s">
        <v>148</v>
      </c>
      <c r="Z229" s="1">
        <v>0.5</v>
      </c>
      <c r="AA229" s="1">
        <v>1250</v>
      </c>
      <c r="AB229" s="1">
        <v>2500</v>
      </c>
      <c r="AC229" s="1" t="s">
        <v>149</v>
      </c>
      <c r="AF229" s="1">
        <v>2.8</v>
      </c>
      <c r="AG229" s="1">
        <v>3</v>
      </c>
      <c r="AH229" s="3">
        <v>29</v>
      </c>
      <c r="AI229" s="3">
        <v>0</v>
      </c>
      <c r="AJ229" s="3">
        <v>29</v>
      </c>
      <c r="AK229" s="3">
        <v>29</v>
      </c>
      <c r="AL229" s="3">
        <v>0</v>
      </c>
      <c r="AM229" s="3">
        <v>29</v>
      </c>
      <c r="AN229" s="3">
        <v>0</v>
      </c>
      <c r="AO229" s="3">
        <v>29</v>
      </c>
      <c r="AP229" s="3">
        <v>0</v>
      </c>
      <c r="AQ229" s="3">
        <v>0</v>
      </c>
      <c r="AR229" s="3">
        <v>0</v>
      </c>
      <c r="AS229" s="3">
        <v>29</v>
      </c>
      <c r="AT229" s="3">
        <v>0</v>
      </c>
      <c r="AU229" s="3">
        <v>0</v>
      </c>
      <c r="AV229" s="3">
        <v>29</v>
      </c>
      <c r="AW229" s="3">
        <v>0</v>
      </c>
      <c r="AX229" s="3">
        <v>0</v>
      </c>
      <c r="AY229" s="3">
        <v>0</v>
      </c>
    </row>
    <row r="230" spans="1:51">
      <c r="A230" s="1">
        <v>742</v>
      </c>
      <c r="B230" s="2">
        <v>46002</v>
      </c>
      <c r="C230" s="1" t="s">
        <v>358</v>
      </c>
      <c r="D230" s="1">
        <v>9519348049</v>
      </c>
      <c r="E230" s="1">
        <v>1</v>
      </c>
      <c r="F230" s="1" t="s">
        <v>2109</v>
      </c>
      <c r="G230" s="1" t="s">
        <v>2282</v>
      </c>
      <c r="H230" s="137" t="s">
        <v>120</v>
      </c>
      <c r="I230" s="1" t="s">
        <v>1</v>
      </c>
      <c r="K230" s="1" t="s">
        <v>6</v>
      </c>
      <c r="L230" s="1" t="s">
        <v>325</v>
      </c>
      <c r="N230" s="1" t="s">
        <v>9</v>
      </c>
      <c r="O230" s="1" t="s">
        <v>2690</v>
      </c>
      <c r="P230" s="1" t="s">
        <v>403</v>
      </c>
      <c r="Q230" s="1" t="s">
        <v>135</v>
      </c>
      <c r="R230" s="1" t="s">
        <v>2178</v>
      </c>
      <c r="S230" s="1">
        <v>600250</v>
      </c>
      <c r="T230" s="1" t="s">
        <v>317</v>
      </c>
      <c r="U230" s="1">
        <v>2439203</v>
      </c>
      <c r="V230" s="1" t="s">
        <v>639</v>
      </c>
      <c r="W230" s="1" t="s">
        <v>124</v>
      </c>
      <c r="X230" s="1" t="s">
        <v>125</v>
      </c>
      <c r="Y230" s="1" t="s">
        <v>126</v>
      </c>
      <c r="Z230" s="1">
        <v>0.5</v>
      </c>
      <c r="AA230" s="1">
        <v>1160</v>
      </c>
      <c r="AB230" s="1">
        <v>0</v>
      </c>
      <c r="AC230" s="1" t="s">
        <v>149</v>
      </c>
      <c r="AF230" s="1">
        <v>11</v>
      </c>
      <c r="AG230" s="1">
        <v>14</v>
      </c>
      <c r="AH230" s="3">
        <v>297</v>
      </c>
      <c r="AI230" s="3">
        <v>0</v>
      </c>
      <c r="AJ230" s="3">
        <v>297</v>
      </c>
      <c r="AK230" s="3">
        <v>297</v>
      </c>
      <c r="AL230" s="3">
        <v>0</v>
      </c>
      <c r="AM230" s="3">
        <v>297</v>
      </c>
      <c r="AN230" s="3">
        <v>0</v>
      </c>
      <c r="AO230" s="3">
        <v>0</v>
      </c>
      <c r="AP230" s="3">
        <v>0</v>
      </c>
      <c r="AQ230" s="3">
        <v>0</v>
      </c>
      <c r="AR230" s="3">
        <v>297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297</v>
      </c>
    </row>
    <row r="231" spans="1:51">
      <c r="A231" s="1">
        <v>742</v>
      </c>
      <c r="B231" s="2">
        <v>46001</v>
      </c>
      <c r="C231" s="1" t="s">
        <v>118</v>
      </c>
      <c r="D231" s="1">
        <v>9519346089</v>
      </c>
      <c r="E231" s="1">
        <v>1</v>
      </c>
      <c r="F231" s="1" t="s">
        <v>2110</v>
      </c>
      <c r="G231" s="1" t="s">
        <v>2282</v>
      </c>
      <c r="H231" s="137" t="s">
        <v>120</v>
      </c>
      <c r="I231" s="1" t="s">
        <v>1</v>
      </c>
      <c r="K231" s="1" t="s">
        <v>6</v>
      </c>
      <c r="L231" s="1" t="s">
        <v>10</v>
      </c>
      <c r="N231" s="1" t="s">
        <v>7</v>
      </c>
      <c r="O231" s="1" t="s">
        <v>7</v>
      </c>
      <c r="P231" s="1" t="s">
        <v>825</v>
      </c>
      <c r="Q231" s="1" t="s">
        <v>121</v>
      </c>
      <c r="R231" s="1" t="s">
        <v>2182</v>
      </c>
      <c r="S231" s="1">
        <v>932244</v>
      </c>
      <c r="T231" s="1" t="s">
        <v>327</v>
      </c>
      <c r="U231" s="1">
        <v>1800890</v>
      </c>
      <c r="V231" s="1" t="s">
        <v>826</v>
      </c>
      <c r="W231" s="1" t="s">
        <v>124</v>
      </c>
      <c r="X231" s="1" t="s">
        <v>295</v>
      </c>
      <c r="Y231" s="1" t="s">
        <v>296</v>
      </c>
      <c r="Z231" s="1">
        <v>0.35</v>
      </c>
      <c r="AA231" s="1">
        <v>1250</v>
      </c>
      <c r="AB231" s="1">
        <v>0</v>
      </c>
      <c r="AC231" s="1" t="s">
        <v>149</v>
      </c>
      <c r="AF231" s="1">
        <v>15</v>
      </c>
      <c r="AG231" s="1">
        <v>28</v>
      </c>
      <c r="AH231" s="3">
        <v>58</v>
      </c>
      <c r="AI231" s="3">
        <v>0</v>
      </c>
      <c r="AJ231" s="3">
        <v>58</v>
      </c>
      <c r="AK231" s="3">
        <v>30.4</v>
      </c>
      <c r="AL231" s="3">
        <v>0</v>
      </c>
      <c r="AM231" s="3">
        <v>58</v>
      </c>
      <c r="AN231" s="3">
        <v>0</v>
      </c>
      <c r="AO231" s="3">
        <v>58</v>
      </c>
      <c r="AP231" s="3">
        <v>0</v>
      </c>
      <c r="AQ231" s="3">
        <v>0</v>
      </c>
      <c r="AR231" s="3">
        <v>0</v>
      </c>
      <c r="AS231" s="3">
        <v>58</v>
      </c>
      <c r="AT231" s="3">
        <v>0</v>
      </c>
      <c r="AU231" s="3">
        <v>0</v>
      </c>
      <c r="AV231" s="3">
        <v>58</v>
      </c>
      <c r="AW231" s="3">
        <v>0</v>
      </c>
      <c r="AX231" s="3">
        <v>0</v>
      </c>
      <c r="AY231" s="3">
        <v>0</v>
      </c>
    </row>
    <row r="232" spans="1:51">
      <c r="A232" s="1">
        <v>742</v>
      </c>
      <c r="B232" s="2">
        <v>46002</v>
      </c>
      <c r="C232" s="1" t="s">
        <v>358</v>
      </c>
      <c r="D232" s="1">
        <v>9519348049</v>
      </c>
      <c r="E232" s="1">
        <v>10</v>
      </c>
      <c r="F232" s="1" t="s">
        <v>2111</v>
      </c>
      <c r="G232" s="1" t="s">
        <v>2282</v>
      </c>
      <c r="H232" s="137" t="s">
        <v>120</v>
      </c>
      <c r="I232" s="1" t="s">
        <v>1</v>
      </c>
      <c r="K232" s="1" t="s">
        <v>6</v>
      </c>
      <c r="L232" s="1" t="s">
        <v>325</v>
      </c>
      <c r="N232" s="1" t="s">
        <v>9</v>
      </c>
      <c r="O232" s="1" t="s">
        <v>2690</v>
      </c>
      <c r="P232" s="1" t="s">
        <v>403</v>
      </c>
      <c r="Q232" s="1" t="s">
        <v>135</v>
      </c>
      <c r="R232" s="1" t="s">
        <v>2178</v>
      </c>
      <c r="S232" s="1">
        <v>600250</v>
      </c>
      <c r="T232" s="1" t="s">
        <v>317</v>
      </c>
      <c r="U232" s="1">
        <v>3587949</v>
      </c>
      <c r="V232" s="1" t="s">
        <v>123</v>
      </c>
      <c r="W232" s="1" t="s">
        <v>124</v>
      </c>
      <c r="X232" s="1" t="s">
        <v>125</v>
      </c>
      <c r="Y232" s="1" t="s">
        <v>126</v>
      </c>
      <c r="Z232" s="1">
        <v>0.5</v>
      </c>
      <c r="AA232" s="1">
        <v>1250</v>
      </c>
      <c r="AB232" s="1">
        <v>0</v>
      </c>
      <c r="AC232" s="1" t="s">
        <v>149</v>
      </c>
      <c r="AF232" s="1">
        <v>11</v>
      </c>
      <c r="AG232" s="1">
        <v>14</v>
      </c>
      <c r="AH232" s="3">
        <v>290</v>
      </c>
      <c r="AI232" s="3">
        <v>0</v>
      </c>
      <c r="AJ232" s="3">
        <v>290</v>
      </c>
      <c r="AK232" s="3">
        <v>290</v>
      </c>
      <c r="AL232" s="3">
        <v>0</v>
      </c>
      <c r="AM232" s="3">
        <v>290</v>
      </c>
      <c r="AN232" s="3">
        <v>0</v>
      </c>
      <c r="AO232" s="3">
        <v>290</v>
      </c>
      <c r="AP232" s="3">
        <v>0</v>
      </c>
      <c r="AQ232" s="3">
        <v>0</v>
      </c>
      <c r="AR232" s="3">
        <v>0</v>
      </c>
      <c r="AS232" s="3">
        <v>290</v>
      </c>
      <c r="AT232" s="3">
        <v>0</v>
      </c>
      <c r="AU232" s="3">
        <v>0</v>
      </c>
      <c r="AV232" s="3">
        <v>290</v>
      </c>
      <c r="AW232" s="3">
        <v>0</v>
      </c>
      <c r="AX232" s="3">
        <v>0</v>
      </c>
      <c r="AY232" s="3">
        <v>0</v>
      </c>
    </row>
    <row r="233" spans="1:51">
      <c r="A233" s="1">
        <v>742</v>
      </c>
      <c r="B233" s="2">
        <v>46006</v>
      </c>
      <c r="C233" s="1" t="s">
        <v>118</v>
      </c>
      <c r="D233" s="1">
        <v>9519357090</v>
      </c>
      <c r="E233" s="1">
        <v>3</v>
      </c>
      <c r="F233" s="1" t="s">
        <v>2112</v>
      </c>
      <c r="G233" s="1" t="s">
        <v>2282</v>
      </c>
      <c r="H233" s="137" t="s">
        <v>120</v>
      </c>
      <c r="I233" s="1" t="s">
        <v>1</v>
      </c>
      <c r="K233" s="1" t="s">
        <v>6</v>
      </c>
      <c r="L233" s="1" t="s">
        <v>11</v>
      </c>
      <c r="N233" s="1" t="s">
        <v>7</v>
      </c>
      <c r="O233" s="1" t="s">
        <v>7</v>
      </c>
      <c r="P233" s="1" t="s">
        <v>246</v>
      </c>
      <c r="Q233" s="1" t="s">
        <v>139</v>
      </c>
      <c r="R233" s="1" t="s">
        <v>249</v>
      </c>
      <c r="S233" s="1">
        <v>116649</v>
      </c>
      <c r="T233" s="1" t="s">
        <v>245</v>
      </c>
      <c r="U233" s="1">
        <v>3241826</v>
      </c>
      <c r="V233" s="1" t="s">
        <v>1482</v>
      </c>
      <c r="W233" s="1" t="s">
        <v>124</v>
      </c>
      <c r="X233" s="1" t="s">
        <v>154</v>
      </c>
      <c r="Y233" s="1" t="s">
        <v>1487</v>
      </c>
      <c r="Z233" s="1">
        <v>0.45</v>
      </c>
      <c r="AA233" s="1">
        <v>900</v>
      </c>
      <c r="AB233" s="1">
        <v>0</v>
      </c>
      <c r="AC233" s="1" t="s">
        <v>130</v>
      </c>
      <c r="AF233" s="1">
        <v>6</v>
      </c>
      <c r="AG233" s="1">
        <v>28</v>
      </c>
      <c r="AH233" s="3">
        <v>21</v>
      </c>
      <c r="AI233" s="3">
        <v>0</v>
      </c>
      <c r="AJ233" s="3">
        <v>21</v>
      </c>
      <c r="AK233" s="3">
        <v>21</v>
      </c>
      <c r="AL233" s="3">
        <v>0</v>
      </c>
      <c r="AM233" s="3">
        <v>21</v>
      </c>
      <c r="AN233" s="3">
        <v>0</v>
      </c>
      <c r="AO233" s="3">
        <v>0</v>
      </c>
      <c r="AP233" s="3">
        <v>21</v>
      </c>
      <c r="AQ233" s="3">
        <v>0</v>
      </c>
      <c r="AR233" s="3">
        <v>0</v>
      </c>
      <c r="AS233" s="3">
        <v>21</v>
      </c>
      <c r="AT233" s="3">
        <v>0</v>
      </c>
      <c r="AU233" s="3">
        <v>0</v>
      </c>
      <c r="AV233" s="3">
        <v>0</v>
      </c>
      <c r="AW233" s="3">
        <v>21</v>
      </c>
      <c r="AX233" s="3">
        <v>0</v>
      </c>
      <c r="AY233" s="3">
        <v>0</v>
      </c>
    </row>
    <row r="234" spans="1:51">
      <c r="A234" s="1">
        <v>742</v>
      </c>
      <c r="B234" s="2">
        <v>46002</v>
      </c>
      <c r="C234" s="1" t="s">
        <v>358</v>
      </c>
      <c r="D234" s="1">
        <v>9519348049</v>
      </c>
      <c r="E234" s="1">
        <v>11</v>
      </c>
      <c r="F234" s="1" t="s">
        <v>2113</v>
      </c>
      <c r="G234" s="1" t="s">
        <v>2282</v>
      </c>
      <c r="H234" s="137" t="s">
        <v>120</v>
      </c>
      <c r="I234" s="1" t="s">
        <v>1</v>
      </c>
      <c r="K234" s="1" t="s">
        <v>6</v>
      </c>
      <c r="L234" s="1" t="s">
        <v>325</v>
      </c>
      <c r="N234" s="1" t="s">
        <v>9</v>
      </c>
      <c r="O234" s="1" t="s">
        <v>2690</v>
      </c>
      <c r="P234" s="1" t="s">
        <v>403</v>
      </c>
      <c r="Q234" s="1" t="s">
        <v>135</v>
      </c>
      <c r="R234" s="1" t="s">
        <v>2178</v>
      </c>
      <c r="S234" s="1">
        <v>600250</v>
      </c>
      <c r="T234" s="1" t="s">
        <v>317</v>
      </c>
      <c r="U234" s="1">
        <v>3587949</v>
      </c>
      <c r="V234" s="1" t="s">
        <v>123</v>
      </c>
      <c r="W234" s="1" t="s">
        <v>124</v>
      </c>
      <c r="X234" s="1" t="s">
        <v>125</v>
      </c>
      <c r="Y234" s="1" t="s">
        <v>126</v>
      </c>
      <c r="Z234" s="1">
        <v>0.5</v>
      </c>
      <c r="AA234" s="1">
        <v>1250</v>
      </c>
      <c r="AB234" s="1">
        <v>0</v>
      </c>
      <c r="AC234" s="1" t="s">
        <v>149</v>
      </c>
      <c r="AF234" s="1">
        <v>11</v>
      </c>
      <c r="AG234" s="1">
        <v>14</v>
      </c>
      <c r="AH234" s="3">
        <v>290</v>
      </c>
      <c r="AI234" s="3">
        <v>0</v>
      </c>
      <c r="AJ234" s="3">
        <v>290</v>
      </c>
      <c r="AK234" s="3">
        <v>290</v>
      </c>
      <c r="AL234" s="3">
        <v>0</v>
      </c>
      <c r="AM234" s="3">
        <v>290</v>
      </c>
      <c r="AN234" s="3">
        <v>0</v>
      </c>
      <c r="AO234" s="3">
        <v>0</v>
      </c>
      <c r="AP234" s="3">
        <v>0</v>
      </c>
      <c r="AQ234" s="3">
        <v>0</v>
      </c>
      <c r="AR234" s="3">
        <v>290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290</v>
      </c>
    </row>
    <row r="235" spans="1:51">
      <c r="A235" s="1">
        <v>743</v>
      </c>
      <c r="B235" s="2">
        <v>45968</v>
      </c>
      <c r="C235" s="1" t="s">
        <v>118</v>
      </c>
      <c r="D235" s="1">
        <v>9519256929</v>
      </c>
      <c r="E235" s="1">
        <v>6</v>
      </c>
      <c r="F235" s="1" t="s">
        <v>1398</v>
      </c>
      <c r="G235" s="1" t="s">
        <v>2282</v>
      </c>
      <c r="H235" s="137" t="s">
        <v>120</v>
      </c>
      <c r="I235" s="1" t="s">
        <v>1</v>
      </c>
      <c r="K235" s="1" t="s">
        <v>18</v>
      </c>
      <c r="L235" s="1" t="s">
        <v>2232</v>
      </c>
      <c r="N235" s="1" t="s">
        <v>7</v>
      </c>
      <c r="O235" s="1" t="s">
        <v>7</v>
      </c>
      <c r="P235" s="1" t="s">
        <v>201</v>
      </c>
      <c r="Q235" s="1" t="s">
        <v>135</v>
      </c>
      <c r="R235" s="1" t="s">
        <v>205</v>
      </c>
      <c r="S235" s="1">
        <v>931525</v>
      </c>
      <c r="T235" s="1" t="s">
        <v>192</v>
      </c>
      <c r="U235" s="1">
        <v>1854429</v>
      </c>
      <c r="V235" s="1" t="s">
        <v>922</v>
      </c>
      <c r="W235" s="1" t="s">
        <v>762</v>
      </c>
      <c r="X235" s="1" t="s">
        <v>744</v>
      </c>
      <c r="Y235" s="1" t="s">
        <v>763</v>
      </c>
      <c r="Z235" s="1">
        <v>0.63</v>
      </c>
      <c r="AA235" s="1">
        <v>900</v>
      </c>
      <c r="AB235" s="1">
        <v>0</v>
      </c>
      <c r="AC235" s="1" t="s">
        <v>149</v>
      </c>
      <c r="AF235" s="1">
        <v>4</v>
      </c>
      <c r="AG235" s="1">
        <v>12</v>
      </c>
      <c r="AH235" s="3">
        <v>21</v>
      </c>
      <c r="AI235" s="3">
        <v>0</v>
      </c>
      <c r="AJ235" s="3">
        <v>21</v>
      </c>
      <c r="AK235" s="3">
        <v>21</v>
      </c>
      <c r="AL235" s="3">
        <v>0</v>
      </c>
      <c r="AM235" s="3">
        <v>21</v>
      </c>
      <c r="AN235" s="3">
        <v>0</v>
      </c>
      <c r="AO235" s="3">
        <v>21</v>
      </c>
      <c r="AP235" s="3">
        <v>0</v>
      </c>
      <c r="AQ235" s="3">
        <v>0</v>
      </c>
      <c r="AR235" s="3">
        <v>0</v>
      </c>
      <c r="AS235" s="3">
        <v>21</v>
      </c>
      <c r="AT235" s="3">
        <v>0</v>
      </c>
      <c r="AU235" s="3">
        <v>21</v>
      </c>
      <c r="AV235" s="3">
        <v>0</v>
      </c>
      <c r="AW235" s="3">
        <v>0</v>
      </c>
      <c r="AX235" s="3">
        <v>0</v>
      </c>
      <c r="AY235" s="3">
        <v>0</v>
      </c>
    </row>
    <row r="236" spans="1:51">
      <c r="A236" s="1">
        <v>743</v>
      </c>
      <c r="B236" s="2">
        <v>45968</v>
      </c>
      <c r="C236" s="1" t="s">
        <v>118</v>
      </c>
      <c r="D236" s="1">
        <v>9519256931</v>
      </c>
      <c r="E236" s="1">
        <v>1</v>
      </c>
      <c r="F236" s="1" t="s">
        <v>1399</v>
      </c>
      <c r="G236" s="1" t="s">
        <v>2282</v>
      </c>
      <c r="H236" s="137" t="s">
        <v>120</v>
      </c>
      <c r="I236" s="1" t="s">
        <v>1</v>
      </c>
      <c r="K236" s="1" t="s">
        <v>18</v>
      </c>
      <c r="L236" s="1" t="s">
        <v>2232</v>
      </c>
      <c r="N236" s="1" t="s">
        <v>7</v>
      </c>
      <c r="O236" s="1" t="s">
        <v>7</v>
      </c>
      <c r="P236" s="1" t="s">
        <v>201</v>
      </c>
      <c r="Q236" s="1" t="s">
        <v>135</v>
      </c>
      <c r="R236" s="1" t="s">
        <v>205</v>
      </c>
      <c r="S236" s="1">
        <v>931525</v>
      </c>
      <c r="T236" s="1" t="s">
        <v>192</v>
      </c>
      <c r="U236" s="1">
        <v>1155657</v>
      </c>
      <c r="V236" s="1" t="s">
        <v>959</v>
      </c>
      <c r="W236" s="1" t="s">
        <v>762</v>
      </c>
      <c r="X236" s="1" t="s">
        <v>744</v>
      </c>
      <c r="Y236" s="1" t="s">
        <v>766</v>
      </c>
      <c r="Z236" s="1">
        <v>0.63</v>
      </c>
      <c r="AA236" s="1">
        <v>900</v>
      </c>
      <c r="AB236" s="1">
        <v>0</v>
      </c>
      <c r="AC236" s="1" t="s">
        <v>149</v>
      </c>
      <c r="AF236" s="1">
        <v>3.2</v>
      </c>
      <c r="AG236" s="1">
        <v>5</v>
      </c>
      <c r="AH236" s="3">
        <v>21</v>
      </c>
      <c r="AI236" s="3">
        <v>0</v>
      </c>
      <c r="AJ236" s="3">
        <v>21</v>
      </c>
      <c r="AK236" s="3">
        <v>21</v>
      </c>
      <c r="AL236" s="3">
        <v>0</v>
      </c>
      <c r="AM236" s="3">
        <v>21</v>
      </c>
      <c r="AN236" s="3">
        <v>0</v>
      </c>
      <c r="AO236" s="3">
        <v>0</v>
      </c>
      <c r="AP236" s="3">
        <v>0</v>
      </c>
      <c r="AQ236" s="3">
        <v>21</v>
      </c>
      <c r="AR236" s="3">
        <v>0</v>
      </c>
      <c r="AS236" s="3">
        <v>21</v>
      </c>
      <c r="AT236" s="3">
        <v>0</v>
      </c>
      <c r="AU236" s="3">
        <v>0</v>
      </c>
      <c r="AV236" s="3">
        <v>0</v>
      </c>
      <c r="AW236" s="3">
        <v>21</v>
      </c>
      <c r="AX236" s="3">
        <v>0</v>
      </c>
      <c r="AY236" s="3">
        <v>0</v>
      </c>
    </row>
    <row r="237" spans="1:51">
      <c r="A237" s="1">
        <v>742</v>
      </c>
      <c r="B237" s="2">
        <v>45999</v>
      </c>
      <c r="C237" s="1" t="s">
        <v>118</v>
      </c>
      <c r="D237" s="1">
        <v>9519339377</v>
      </c>
      <c r="E237" s="1">
        <v>2</v>
      </c>
      <c r="F237" s="1" t="s">
        <v>2114</v>
      </c>
      <c r="G237" s="1" t="s">
        <v>2282</v>
      </c>
      <c r="H237" s="137" t="s">
        <v>120</v>
      </c>
      <c r="I237" s="1" t="s">
        <v>1</v>
      </c>
      <c r="K237" s="1" t="s">
        <v>6</v>
      </c>
      <c r="L237" s="1" t="s">
        <v>8</v>
      </c>
      <c r="N237" s="1" t="s">
        <v>7</v>
      </c>
      <c r="O237" s="1" t="s">
        <v>7</v>
      </c>
      <c r="P237" s="1" t="s">
        <v>825</v>
      </c>
      <c r="Q237" s="1" t="s">
        <v>121</v>
      </c>
      <c r="R237" s="1" t="s">
        <v>2182</v>
      </c>
      <c r="S237" s="1">
        <v>939268</v>
      </c>
      <c r="T237" s="1" t="s">
        <v>140</v>
      </c>
      <c r="U237" s="1">
        <v>2156439</v>
      </c>
      <c r="V237" s="1" t="s">
        <v>2202</v>
      </c>
      <c r="W237" s="1" t="s">
        <v>124</v>
      </c>
      <c r="X237" s="1" t="s">
        <v>125</v>
      </c>
      <c r="Y237" s="1" t="s">
        <v>642</v>
      </c>
      <c r="Z237" s="1">
        <v>0.5</v>
      </c>
      <c r="AA237" s="1">
        <v>1250</v>
      </c>
      <c r="AB237" s="1">
        <v>0</v>
      </c>
      <c r="AC237" s="1" t="s">
        <v>149</v>
      </c>
      <c r="AF237" s="1">
        <v>7</v>
      </c>
      <c r="AG237" s="1">
        <v>29</v>
      </c>
      <c r="AH237" s="3">
        <v>145</v>
      </c>
      <c r="AI237" s="3">
        <v>0</v>
      </c>
      <c r="AJ237" s="3">
        <v>145</v>
      </c>
      <c r="AK237" s="3">
        <v>145</v>
      </c>
      <c r="AL237" s="3">
        <v>0</v>
      </c>
      <c r="AM237" s="3">
        <v>145</v>
      </c>
      <c r="AN237" s="3">
        <v>0</v>
      </c>
      <c r="AO237" s="3">
        <v>145</v>
      </c>
      <c r="AP237" s="3">
        <v>0</v>
      </c>
      <c r="AQ237" s="3">
        <v>0</v>
      </c>
      <c r="AR237" s="3">
        <v>0</v>
      </c>
      <c r="AS237" s="3">
        <v>145</v>
      </c>
      <c r="AT237" s="3">
        <v>0</v>
      </c>
      <c r="AU237" s="3">
        <v>0</v>
      </c>
      <c r="AV237" s="3">
        <v>145</v>
      </c>
      <c r="AW237" s="3">
        <v>0</v>
      </c>
      <c r="AX237" s="3">
        <v>0</v>
      </c>
      <c r="AY237" s="3">
        <v>0</v>
      </c>
    </row>
    <row r="238" spans="1:51">
      <c r="A238" s="1">
        <v>744</v>
      </c>
      <c r="B238" s="2">
        <v>46007</v>
      </c>
      <c r="C238" s="1" t="s">
        <v>141</v>
      </c>
      <c r="D238" s="1">
        <v>9519363302</v>
      </c>
      <c r="E238" s="1">
        <v>1</v>
      </c>
      <c r="F238" s="1" t="s">
        <v>2115</v>
      </c>
      <c r="G238" s="1" t="s">
        <v>2282</v>
      </c>
      <c r="H238" s="137" t="s">
        <v>120</v>
      </c>
      <c r="I238" s="1" t="s">
        <v>1</v>
      </c>
      <c r="K238" s="1" t="s">
        <v>23</v>
      </c>
      <c r="L238" s="1" t="s">
        <v>15</v>
      </c>
      <c r="N238" s="1" t="s">
        <v>9</v>
      </c>
      <c r="O238" s="1" t="s">
        <v>9</v>
      </c>
      <c r="P238" s="1" t="s">
        <v>484</v>
      </c>
      <c r="Q238" s="1" t="s">
        <v>407</v>
      </c>
      <c r="R238" s="1" t="s">
        <v>408</v>
      </c>
      <c r="S238" s="1">
        <v>940016</v>
      </c>
      <c r="T238" s="1" t="s">
        <v>464</v>
      </c>
      <c r="U238" s="1">
        <v>4033907</v>
      </c>
      <c r="V238" s="1" t="s">
        <v>2203</v>
      </c>
      <c r="W238" s="1" t="s">
        <v>1962</v>
      </c>
      <c r="X238" s="1" t="s">
        <v>2207</v>
      </c>
      <c r="Y238" s="1" t="s">
        <v>2208</v>
      </c>
      <c r="Z238" s="1">
        <v>0.43</v>
      </c>
      <c r="AA238" s="1">
        <v>1100</v>
      </c>
      <c r="AB238" s="1">
        <v>0</v>
      </c>
      <c r="AC238" s="1" t="s">
        <v>149</v>
      </c>
      <c r="AF238" s="1">
        <v>3</v>
      </c>
      <c r="AG238" s="1">
        <v>5</v>
      </c>
      <c r="AH238" s="3">
        <v>125</v>
      </c>
      <c r="AI238" s="3">
        <v>0</v>
      </c>
      <c r="AJ238" s="3">
        <v>58.378999999999998</v>
      </c>
      <c r="AK238" s="3">
        <v>24.81</v>
      </c>
      <c r="AL238" s="3">
        <v>6.0150000000000006</v>
      </c>
      <c r="AM238" s="3">
        <v>58.378999999999998</v>
      </c>
      <c r="AN238" s="3">
        <v>0</v>
      </c>
      <c r="AO238" s="3">
        <v>58.378999999999998</v>
      </c>
      <c r="AP238" s="3">
        <v>0</v>
      </c>
      <c r="AQ238" s="3">
        <v>0</v>
      </c>
      <c r="AR238" s="3">
        <v>0</v>
      </c>
      <c r="AS238" s="3">
        <v>64.394000000000005</v>
      </c>
      <c r="AT238" s="3">
        <v>0</v>
      </c>
      <c r="AU238" s="3">
        <v>0</v>
      </c>
      <c r="AV238" s="3">
        <v>0</v>
      </c>
      <c r="AW238" s="3">
        <v>64.394000000000005</v>
      </c>
      <c r="AX238" s="3">
        <v>0</v>
      </c>
      <c r="AY238" s="3">
        <v>0</v>
      </c>
    </row>
    <row r="239" spans="1:51">
      <c r="A239" s="1">
        <v>743</v>
      </c>
      <c r="B239" s="2">
        <v>46011</v>
      </c>
      <c r="C239" s="1" t="s">
        <v>118</v>
      </c>
      <c r="D239" s="1">
        <v>9519375630</v>
      </c>
      <c r="E239" s="1">
        <v>4</v>
      </c>
      <c r="F239" s="1" t="s">
        <v>2116</v>
      </c>
      <c r="G239" s="1" t="s">
        <v>2282</v>
      </c>
      <c r="H239" s="137" t="s">
        <v>120</v>
      </c>
      <c r="I239" s="1" t="s">
        <v>1</v>
      </c>
      <c r="K239" s="1" t="s">
        <v>18</v>
      </c>
      <c r="L239" s="1" t="s">
        <v>2232</v>
      </c>
      <c r="N239" s="1" t="s">
        <v>7</v>
      </c>
      <c r="O239" s="1" t="s">
        <v>7</v>
      </c>
      <c r="P239" s="1" t="s">
        <v>937</v>
      </c>
      <c r="Q239" s="1" t="s">
        <v>139</v>
      </c>
      <c r="R239" s="1" t="s">
        <v>229</v>
      </c>
      <c r="S239" s="1">
        <v>100922</v>
      </c>
      <c r="T239" s="1" t="s">
        <v>764</v>
      </c>
      <c r="U239" s="1">
        <v>1142893</v>
      </c>
      <c r="V239" s="1" t="s">
        <v>957</v>
      </c>
      <c r="W239" s="1" t="s">
        <v>762</v>
      </c>
      <c r="X239" s="1" t="s">
        <v>744</v>
      </c>
      <c r="Y239" s="1" t="s">
        <v>766</v>
      </c>
      <c r="Z239" s="1">
        <v>0.35</v>
      </c>
      <c r="AA239" s="1">
        <v>900</v>
      </c>
      <c r="AB239" s="1">
        <v>0</v>
      </c>
      <c r="AC239" s="1" t="s">
        <v>149</v>
      </c>
      <c r="AF239" s="1">
        <v>5</v>
      </c>
      <c r="AG239" s="1">
        <v>15</v>
      </c>
      <c r="AH239" s="3">
        <v>63</v>
      </c>
      <c r="AI239" s="3">
        <v>0</v>
      </c>
      <c r="AJ239" s="3">
        <v>63</v>
      </c>
      <c r="AK239" s="3">
        <v>63</v>
      </c>
      <c r="AL239" s="3">
        <v>0</v>
      </c>
      <c r="AM239" s="3">
        <v>63</v>
      </c>
      <c r="AN239" s="3">
        <v>0</v>
      </c>
      <c r="AO239" s="3">
        <v>0</v>
      </c>
      <c r="AP239" s="3">
        <v>0</v>
      </c>
      <c r="AQ239" s="3">
        <v>63</v>
      </c>
      <c r="AR239" s="3">
        <v>0</v>
      </c>
      <c r="AS239" s="3">
        <v>63</v>
      </c>
      <c r="AT239" s="3">
        <v>0</v>
      </c>
      <c r="AU239" s="3">
        <v>0</v>
      </c>
      <c r="AV239" s="3">
        <v>0</v>
      </c>
      <c r="AW239" s="3">
        <v>63</v>
      </c>
      <c r="AX239" s="3">
        <v>0</v>
      </c>
      <c r="AY239" s="3">
        <v>0</v>
      </c>
    </row>
    <row r="240" spans="1:51">
      <c r="A240" s="1">
        <v>743</v>
      </c>
      <c r="B240" s="2">
        <v>46011</v>
      </c>
      <c r="C240" s="1" t="s">
        <v>118</v>
      </c>
      <c r="D240" s="1">
        <v>9519375630</v>
      </c>
      <c r="E240" s="1">
        <v>5</v>
      </c>
      <c r="F240" s="1" t="s">
        <v>2117</v>
      </c>
      <c r="G240" s="1" t="s">
        <v>2282</v>
      </c>
      <c r="H240" s="137" t="s">
        <v>120</v>
      </c>
      <c r="I240" s="1" t="s">
        <v>1</v>
      </c>
      <c r="K240" s="1" t="s">
        <v>18</v>
      </c>
      <c r="L240" s="1" t="s">
        <v>2232</v>
      </c>
      <c r="N240" s="1" t="s">
        <v>7</v>
      </c>
      <c r="O240" s="1" t="s">
        <v>7</v>
      </c>
      <c r="P240" s="1" t="s">
        <v>937</v>
      </c>
      <c r="Q240" s="1" t="s">
        <v>139</v>
      </c>
      <c r="R240" s="1" t="s">
        <v>229</v>
      </c>
      <c r="S240" s="1">
        <v>100922</v>
      </c>
      <c r="T240" s="1" t="s">
        <v>764</v>
      </c>
      <c r="U240" s="1">
        <v>1142895</v>
      </c>
      <c r="V240" s="1" t="s">
        <v>954</v>
      </c>
      <c r="W240" s="1" t="s">
        <v>762</v>
      </c>
      <c r="X240" s="1" t="s">
        <v>744</v>
      </c>
      <c r="Y240" s="1" t="s">
        <v>766</v>
      </c>
      <c r="Z240" s="1">
        <v>0.5</v>
      </c>
      <c r="AA240" s="1">
        <v>900</v>
      </c>
      <c r="AB240" s="1">
        <v>0</v>
      </c>
      <c r="AC240" s="1" t="s">
        <v>149</v>
      </c>
      <c r="AF240" s="1">
        <v>5</v>
      </c>
      <c r="AG240" s="1">
        <v>15</v>
      </c>
      <c r="AH240" s="3">
        <v>63</v>
      </c>
      <c r="AI240" s="3">
        <v>0</v>
      </c>
      <c r="AJ240" s="3">
        <v>63</v>
      </c>
      <c r="AK240" s="3">
        <v>63</v>
      </c>
      <c r="AL240" s="3">
        <v>0</v>
      </c>
      <c r="AM240" s="3">
        <v>63</v>
      </c>
      <c r="AN240" s="3">
        <v>0</v>
      </c>
      <c r="AO240" s="3">
        <v>0</v>
      </c>
      <c r="AP240" s="3">
        <v>0</v>
      </c>
      <c r="AQ240" s="3">
        <v>63</v>
      </c>
      <c r="AR240" s="3">
        <v>0</v>
      </c>
      <c r="AS240" s="3">
        <v>63</v>
      </c>
      <c r="AT240" s="3">
        <v>0</v>
      </c>
      <c r="AU240" s="3">
        <v>0</v>
      </c>
      <c r="AV240" s="3">
        <v>0</v>
      </c>
      <c r="AW240" s="3">
        <v>63</v>
      </c>
      <c r="AX240" s="3">
        <v>0</v>
      </c>
      <c r="AY240" s="3">
        <v>0</v>
      </c>
    </row>
    <row r="241" spans="1:51">
      <c r="A241" s="1">
        <v>743</v>
      </c>
      <c r="B241" s="2">
        <v>46011</v>
      </c>
      <c r="C241" s="1" t="s">
        <v>118</v>
      </c>
      <c r="D241" s="1">
        <v>9519375630</v>
      </c>
      <c r="E241" s="1">
        <v>6</v>
      </c>
      <c r="F241" s="1" t="s">
        <v>2118</v>
      </c>
      <c r="G241" s="1" t="s">
        <v>2282</v>
      </c>
      <c r="H241" s="137" t="s">
        <v>120</v>
      </c>
      <c r="I241" s="1" t="s">
        <v>1</v>
      </c>
      <c r="K241" s="1" t="s">
        <v>18</v>
      </c>
      <c r="L241" s="1" t="s">
        <v>2232</v>
      </c>
      <c r="N241" s="1" t="s">
        <v>7</v>
      </c>
      <c r="O241" s="1" t="s">
        <v>7</v>
      </c>
      <c r="P241" s="1" t="s">
        <v>937</v>
      </c>
      <c r="Q241" s="1" t="s">
        <v>139</v>
      </c>
      <c r="R241" s="1" t="s">
        <v>229</v>
      </c>
      <c r="S241" s="1">
        <v>100922</v>
      </c>
      <c r="T241" s="1" t="s">
        <v>764</v>
      </c>
      <c r="U241" s="1">
        <v>1142897</v>
      </c>
      <c r="V241" s="1" t="s">
        <v>955</v>
      </c>
      <c r="W241" s="1" t="s">
        <v>762</v>
      </c>
      <c r="X241" s="1" t="s">
        <v>744</v>
      </c>
      <c r="Y241" s="1" t="s">
        <v>766</v>
      </c>
      <c r="Z241" s="1">
        <v>0.6</v>
      </c>
      <c r="AA241" s="1">
        <v>900</v>
      </c>
      <c r="AB241" s="1">
        <v>0</v>
      </c>
      <c r="AC241" s="1" t="s">
        <v>149</v>
      </c>
      <c r="AF241" s="1">
        <v>5</v>
      </c>
      <c r="AG241" s="1">
        <v>15</v>
      </c>
      <c r="AH241" s="3">
        <v>63</v>
      </c>
      <c r="AI241" s="3">
        <v>0</v>
      </c>
      <c r="AJ241" s="3">
        <v>63</v>
      </c>
      <c r="AK241" s="3">
        <v>63</v>
      </c>
      <c r="AL241" s="3">
        <v>0</v>
      </c>
      <c r="AM241" s="3">
        <v>63</v>
      </c>
      <c r="AN241" s="3">
        <v>0</v>
      </c>
      <c r="AO241" s="3">
        <v>0</v>
      </c>
      <c r="AP241" s="3">
        <v>0</v>
      </c>
      <c r="AQ241" s="3">
        <v>63</v>
      </c>
      <c r="AR241" s="3">
        <v>0</v>
      </c>
      <c r="AS241" s="3">
        <v>63</v>
      </c>
      <c r="AT241" s="3">
        <v>0</v>
      </c>
      <c r="AU241" s="3">
        <v>0</v>
      </c>
      <c r="AV241" s="3">
        <v>0</v>
      </c>
      <c r="AW241" s="3">
        <v>63</v>
      </c>
      <c r="AX241" s="3">
        <v>0</v>
      </c>
      <c r="AY241" s="3">
        <v>0</v>
      </c>
    </row>
    <row r="242" spans="1:51">
      <c r="A242" s="1">
        <v>743</v>
      </c>
      <c r="B242" s="2">
        <v>45968</v>
      </c>
      <c r="C242" s="1" t="s">
        <v>118</v>
      </c>
      <c r="D242" s="1">
        <v>9519256929</v>
      </c>
      <c r="E242" s="1">
        <v>5</v>
      </c>
      <c r="F242" s="1" t="s">
        <v>1397</v>
      </c>
      <c r="G242" s="1" t="s">
        <v>2282</v>
      </c>
      <c r="H242" s="137" t="s">
        <v>120</v>
      </c>
      <c r="I242" s="1" t="s">
        <v>1</v>
      </c>
      <c r="K242" s="1" t="s">
        <v>18</v>
      </c>
      <c r="L242" s="1" t="s">
        <v>2232</v>
      </c>
      <c r="N242" s="1" t="s">
        <v>7</v>
      </c>
      <c r="O242" s="1" t="s">
        <v>7</v>
      </c>
      <c r="P242" s="1" t="s">
        <v>201</v>
      </c>
      <c r="Q242" s="1" t="s">
        <v>135</v>
      </c>
      <c r="R242" s="1" t="s">
        <v>205</v>
      </c>
      <c r="S242" s="1">
        <v>931525</v>
      </c>
      <c r="T242" s="1" t="s">
        <v>192</v>
      </c>
      <c r="U242" s="1">
        <v>1854424</v>
      </c>
      <c r="V242" s="1" t="s">
        <v>911</v>
      </c>
      <c r="W242" s="1" t="s">
        <v>762</v>
      </c>
      <c r="X242" s="1" t="s">
        <v>744</v>
      </c>
      <c r="Y242" s="1" t="s">
        <v>763</v>
      </c>
      <c r="Z242" s="1">
        <v>0.6</v>
      </c>
      <c r="AA242" s="1">
        <v>900</v>
      </c>
      <c r="AB242" s="1">
        <v>0</v>
      </c>
      <c r="AC242" s="1" t="s">
        <v>149</v>
      </c>
      <c r="AF242" s="1">
        <v>4</v>
      </c>
      <c r="AG242" s="1">
        <v>12</v>
      </c>
      <c r="AH242" s="3">
        <v>21</v>
      </c>
      <c r="AI242" s="3">
        <v>0</v>
      </c>
      <c r="AJ242" s="3">
        <v>21</v>
      </c>
      <c r="AK242" s="3">
        <v>21</v>
      </c>
      <c r="AL242" s="3">
        <v>0</v>
      </c>
      <c r="AM242" s="3">
        <v>21</v>
      </c>
      <c r="AN242" s="3">
        <v>0</v>
      </c>
      <c r="AO242" s="3">
        <v>21</v>
      </c>
      <c r="AP242" s="3">
        <v>0</v>
      </c>
      <c r="AQ242" s="3">
        <v>0</v>
      </c>
      <c r="AR242" s="3">
        <v>0</v>
      </c>
      <c r="AS242" s="3">
        <v>21</v>
      </c>
      <c r="AT242" s="3">
        <v>0</v>
      </c>
      <c r="AU242" s="3">
        <v>21</v>
      </c>
      <c r="AV242" s="3">
        <v>0</v>
      </c>
      <c r="AW242" s="3">
        <v>0</v>
      </c>
      <c r="AX242" s="3">
        <v>0</v>
      </c>
      <c r="AY242" s="3">
        <v>0</v>
      </c>
    </row>
    <row r="243" spans="1:51">
      <c r="A243" s="1">
        <v>742</v>
      </c>
      <c r="B243" s="2">
        <v>45994</v>
      </c>
      <c r="C243" s="1" t="s">
        <v>118</v>
      </c>
      <c r="D243" s="1">
        <v>9519328760</v>
      </c>
      <c r="E243" s="1">
        <v>11</v>
      </c>
      <c r="F243" s="1" t="s">
        <v>2119</v>
      </c>
      <c r="G243" s="1" t="s">
        <v>133</v>
      </c>
      <c r="H243" s="137" t="s">
        <v>120</v>
      </c>
      <c r="I243" s="1" t="s">
        <v>1</v>
      </c>
      <c r="K243" s="1" t="s">
        <v>6</v>
      </c>
      <c r="L243" s="1" t="s">
        <v>10</v>
      </c>
      <c r="N243" s="1" t="s">
        <v>7</v>
      </c>
      <c r="O243" s="1" t="s">
        <v>7</v>
      </c>
      <c r="P243" s="1" t="s">
        <v>127</v>
      </c>
      <c r="Q243" s="1" t="s">
        <v>121</v>
      </c>
      <c r="R243" s="1" t="s">
        <v>2176</v>
      </c>
      <c r="S243" s="1">
        <v>116465</v>
      </c>
      <c r="T243" s="1" t="s">
        <v>128</v>
      </c>
      <c r="U243" s="1">
        <v>274376</v>
      </c>
      <c r="V243" s="1" t="s">
        <v>294</v>
      </c>
      <c r="W243" s="1" t="s">
        <v>146</v>
      </c>
      <c r="X243" s="1" t="s">
        <v>295</v>
      </c>
      <c r="Y243" s="1" t="s">
        <v>296</v>
      </c>
      <c r="Z243" s="1">
        <v>2</v>
      </c>
      <c r="AA243" s="1">
        <v>1250</v>
      </c>
      <c r="AB243" s="1">
        <v>2500</v>
      </c>
      <c r="AC243" s="1" t="s">
        <v>149</v>
      </c>
      <c r="AF243" s="1">
        <v>2.8</v>
      </c>
      <c r="AG243" s="1">
        <v>3</v>
      </c>
      <c r="AH243" s="3">
        <v>57.999000000000002</v>
      </c>
      <c r="AI243" s="3">
        <v>29.09</v>
      </c>
      <c r="AJ243" s="3">
        <v>26.533999999999999</v>
      </c>
      <c r="AK243" s="3">
        <v>22.809000000000001</v>
      </c>
      <c r="AL243" s="3">
        <v>6.1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6.1</v>
      </c>
      <c r="AT243" s="3">
        <v>6.1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</row>
    <row r="244" spans="1:51">
      <c r="A244" s="1">
        <v>743</v>
      </c>
      <c r="B244" s="2">
        <v>45968</v>
      </c>
      <c r="C244" s="1" t="s">
        <v>118</v>
      </c>
      <c r="D244" s="1">
        <v>9519256929</v>
      </c>
      <c r="E244" s="1">
        <v>3</v>
      </c>
      <c r="F244" s="1" t="s">
        <v>1395</v>
      </c>
      <c r="G244" s="1" t="s">
        <v>2282</v>
      </c>
      <c r="H244" s="137" t="s">
        <v>120</v>
      </c>
      <c r="I244" s="1" t="s">
        <v>1</v>
      </c>
      <c r="K244" s="1" t="s">
        <v>18</v>
      </c>
      <c r="L244" s="1" t="s">
        <v>2232</v>
      </c>
      <c r="N244" s="1" t="s">
        <v>7</v>
      </c>
      <c r="O244" s="1" t="s">
        <v>7</v>
      </c>
      <c r="P244" s="1" t="s">
        <v>201</v>
      </c>
      <c r="Q244" s="1" t="s">
        <v>135</v>
      </c>
      <c r="R244" s="1" t="s">
        <v>205</v>
      </c>
      <c r="S244" s="1">
        <v>931525</v>
      </c>
      <c r="T244" s="1" t="s">
        <v>192</v>
      </c>
      <c r="U244" s="1">
        <v>1178439</v>
      </c>
      <c r="V244" s="1" t="s">
        <v>914</v>
      </c>
      <c r="W244" s="1" t="s">
        <v>762</v>
      </c>
      <c r="X244" s="1" t="s">
        <v>744</v>
      </c>
      <c r="Y244" s="1" t="s">
        <v>763</v>
      </c>
      <c r="Z244" s="1">
        <v>0.4</v>
      </c>
      <c r="AA244" s="1">
        <v>900</v>
      </c>
      <c r="AB244" s="1">
        <v>0</v>
      </c>
      <c r="AC244" s="1" t="s">
        <v>149</v>
      </c>
      <c r="AF244" s="1">
        <v>4</v>
      </c>
      <c r="AG244" s="1">
        <v>12</v>
      </c>
      <c r="AH244" s="3">
        <v>42</v>
      </c>
      <c r="AI244" s="3">
        <v>0</v>
      </c>
      <c r="AJ244" s="3">
        <v>42</v>
      </c>
      <c r="AK244" s="3">
        <v>42</v>
      </c>
      <c r="AL244" s="3">
        <v>0</v>
      </c>
      <c r="AM244" s="3">
        <v>42</v>
      </c>
      <c r="AN244" s="3">
        <v>0</v>
      </c>
      <c r="AO244" s="3">
        <v>42</v>
      </c>
      <c r="AP244" s="3">
        <v>0</v>
      </c>
      <c r="AQ244" s="3">
        <v>0</v>
      </c>
      <c r="AR244" s="3">
        <v>0</v>
      </c>
      <c r="AS244" s="3">
        <v>42</v>
      </c>
      <c r="AT244" s="3">
        <v>0</v>
      </c>
      <c r="AU244" s="3">
        <v>42</v>
      </c>
      <c r="AV244" s="3">
        <v>0</v>
      </c>
      <c r="AW244" s="3">
        <v>0</v>
      </c>
      <c r="AX244" s="3">
        <v>0</v>
      </c>
      <c r="AY244" s="3">
        <v>0</v>
      </c>
    </row>
    <row r="245" spans="1:51">
      <c r="A245" s="1">
        <v>743</v>
      </c>
      <c r="B245" s="2">
        <v>45968</v>
      </c>
      <c r="C245" s="1" t="s">
        <v>118</v>
      </c>
      <c r="D245" s="1">
        <v>9519256929</v>
      </c>
      <c r="E245" s="1">
        <v>4</v>
      </c>
      <c r="F245" s="1" t="s">
        <v>1396</v>
      </c>
      <c r="G245" s="1" t="s">
        <v>2282</v>
      </c>
      <c r="H245" s="137" t="s">
        <v>120</v>
      </c>
      <c r="I245" s="1" t="s">
        <v>1</v>
      </c>
      <c r="K245" s="1" t="s">
        <v>18</v>
      </c>
      <c r="L245" s="1" t="s">
        <v>2232</v>
      </c>
      <c r="N245" s="1" t="s">
        <v>7</v>
      </c>
      <c r="O245" s="1" t="s">
        <v>7</v>
      </c>
      <c r="P245" s="1" t="s">
        <v>201</v>
      </c>
      <c r="Q245" s="1" t="s">
        <v>135</v>
      </c>
      <c r="R245" s="1" t="s">
        <v>205</v>
      </c>
      <c r="S245" s="1">
        <v>931525</v>
      </c>
      <c r="T245" s="1" t="s">
        <v>192</v>
      </c>
      <c r="U245" s="1">
        <v>1854418</v>
      </c>
      <c r="V245" s="1" t="s">
        <v>909</v>
      </c>
      <c r="W245" s="1" t="s">
        <v>762</v>
      </c>
      <c r="X245" s="1" t="s">
        <v>744</v>
      </c>
      <c r="Y245" s="1" t="s">
        <v>763</v>
      </c>
      <c r="Z245" s="1">
        <v>0.5</v>
      </c>
      <c r="AA245" s="1">
        <v>900</v>
      </c>
      <c r="AB245" s="1">
        <v>0</v>
      </c>
      <c r="AC245" s="1" t="s">
        <v>149</v>
      </c>
      <c r="AF245" s="1">
        <v>4</v>
      </c>
      <c r="AG245" s="1">
        <v>12</v>
      </c>
      <c r="AH245" s="3">
        <v>21</v>
      </c>
      <c r="AI245" s="3">
        <v>0</v>
      </c>
      <c r="AJ245" s="3">
        <v>21</v>
      </c>
      <c r="AK245" s="3">
        <v>21</v>
      </c>
      <c r="AL245" s="3">
        <v>0</v>
      </c>
      <c r="AM245" s="3">
        <v>21</v>
      </c>
      <c r="AN245" s="3">
        <v>0</v>
      </c>
      <c r="AO245" s="3">
        <v>21</v>
      </c>
      <c r="AP245" s="3">
        <v>0</v>
      </c>
      <c r="AQ245" s="3">
        <v>0</v>
      </c>
      <c r="AR245" s="3">
        <v>0</v>
      </c>
      <c r="AS245" s="3">
        <v>21</v>
      </c>
      <c r="AT245" s="3">
        <v>0</v>
      </c>
      <c r="AU245" s="3">
        <v>21</v>
      </c>
      <c r="AV245" s="3">
        <v>0</v>
      </c>
      <c r="AW245" s="3">
        <v>0</v>
      </c>
      <c r="AX245" s="3">
        <v>0</v>
      </c>
      <c r="AY245" s="3">
        <v>0</v>
      </c>
    </row>
    <row r="246" spans="1:51">
      <c r="A246" s="1">
        <v>742</v>
      </c>
      <c r="B246" s="2">
        <v>46003</v>
      </c>
      <c r="C246" s="1" t="s">
        <v>118</v>
      </c>
      <c r="D246" s="1">
        <v>9519351738</v>
      </c>
      <c r="E246" s="1">
        <v>2</v>
      </c>
      <c r="F246" s="1" t="s">
        <v>2120</v>
      </c>
      <c r="G246" s="1" t="s">
        <v>2282</v>
      </c>
      <c r="H246" s="137" t="s">
        <v>120</v>
      </c>
      <c r="I246" s="1" t="s">
        <v>1</v>
      </c>
      <c r="J246" s="1" t="s">
        <v>2439</v>
      </c>
      <c r="K246" s="1" t="s">
        <v>6</v>
      </c>
      <c r="L246" s="1" t="s">
        <v>11</v>
      </c>
      <c r="N246" s="1" t="s">
        <v>7</v>
      </c>
      <c r="O246" s="1" t="s">
        <v>7</v>
      </c>
      <c r="P246" s="1" t="s">
        <v>201</v>
      </c>
      <c r="Q246" s="1" t="s">
        <v>135</v>
      </c>
      <c r="R246" s="1" t="s">
        <v>205</v>
      </c>
      <c r="S246" s="1">
        <v>931525</v>
      </c>
      <c r="T246" s="1" t="s">
        <v>192</v>
      </c>
      <c r="U246" s="1">
        <v>3239536</v>
      </c>
      <c r="V246" s="1" t="s">
        <v>158</v>
      </c>
      <c r="W246" s="1" t="s">
        <v>146</v>
      </c>
      <c r="X246" s="1" t="s">
        <v>154</v>
      </c>
      <c r="Y246" s="1" t="s">
        <v>155</v>
      </c>
      <c r="Z246" s="1">
        <v>0.35</v>
      </c>
      <c r="AA246" s="1">
        <v>900</v>
      </c>
      <c r="AB246" s="1">
        <v>2500</v>
      </c>
      <c r="AC246" s="1" t="s">
        <v>149</v>
      </c>
      <c r="AF246" s="1">
        <v>2.5</v>
      </c>
      <c r="AG246" s="1">
        <v>3</v>
      </c>
      <c r="AH246" s="3">
        <v>21</v>
      </c>
      <c r="AI246" s="3">
        <v>0</v>
      </c>
      <c r="AJ246" s="3">
        <v>21</v>
      </c>
      <c r="AK246" s="3">
        <v>-0.06</v>
      </c>
      <c r="AL246" s="3">
        <v>0</v>
      </c>
      <c r="AM246" s="3">
        <v>21</v>
      </c>
      <c r="AN246" s="3">
        <v>0</v>
      </c>
      <c r="AO246" s="3">
        <v>21</v>
      </c>
      <c r="AP246" s="3">
        <v>0</v>
      </c>
      <c r="AQ246" s="3">
        <v>0</v>
      </c>
      <c r="AR246" s="3">
        <v>0</v>
      </c>
      <c r="AS246" s="3">
        <v>21</v>
      </c>
      <c r="AT246" s="3">
        <v>0</v>
      </c>
      <c r="AU246" s="3">
        <v>0</v>
      </c>
      <c r="AV246" s="3">
        <v>21</v>
      </c>
      <c r="AW246" s="3">
        <v>0</v>
      </c>
      <c r="AX246" s="3">
        <v>0</v>
      </c>
      <c r="AY246" s="3">
        <v>0</v>
      </c>
    </row>
    <row r="247" spans="1:51">
      <c r="A247" s="1">
        <v>742</v>
      </c>
      <c r="B247" s="2">
        <v>45976</v>
      </c>
      <c r="C247" s="1" t="s">
        <v>118</v>
      </c>
      <c r="D247" s="1">
        <v>9519275511</v>
      </c>
      <c r="E247" s="1">
        <v>3</v>
      </c>
      <c r="F247" s="1" t="s">
        <v>1390</v>
      </c>
      <c r="G247" s="1" t="s">
        <v>2282</v>
      </c>
      <c r="H247" s="137" t="s">
        <v>120</v>
      </c>
      <c r="I247" s="1" t="s">
        <v>1</v>
      </c>
      <c r="K247" s="1" t="s">
        <v>6</v>
      </c>
      <c r="L247" s="1" t="s">
        <v>11</v>
      </c>
      <c r="N247" s="1" t="s">
        <v>7</v>
      </c>
      <c r="O247" s="1" t="s">
        <v>7</v>
      </c>
      <c r="P247" s="1" t="s">
        <v>228</v>
      </c>
      <c r="Q247" s="1" t="s">
        <v>139</v>
      </c>
      <c r="R247" s="1" t="s">
        <v>229</v>
      </c>
      <c r="S247" s="1">
        <v>950552</v>
      </c>
      <c r="T247" s="1" t="s">
        <v>1302</v>
      </c>
      <c r="U247" s="1">
        <v>3239554</v>
      </c>
      <c r="V247" s="1" t="s">
        <v>172</v>
      </c>
      <c r="W247" s="1" t="s">
        <v>146</v>
      </c>
      <c r="X247" s="1" t="s">
        <v>154</v>
      </c>
      <c r="Y247" s="1" t="s">
        <v>155</v>
      </c>
      <c r="Z247" s="1">
        <v>0.4</v>
      </c>
      <c r="AA247" s="1">
        <v>1000</v>
      </c>
      <c r="AB247" s="1">
        <v>2500</v>
      </c>
      <c r="AC247" s="1" t="s">
        <v>149</v>
      </c>
      <c r="AF247" s="1">
        <v>0.1</v>
      </c>
      <c r="AG247" s="1">
        <v>9.9</v>
      </c>
      <c r="AH247" s="3">
        <v>23</v>
      </c>
      <c r="AI247" s="3">
        <v>0</v>
      </c>
      <c r="AJ247" s="3">
        <v>23</v>
      </c>
      <c r="AK247" s="3">
        <v>23</v>
      </c>
      <c r="AL247" s="3">
        <v>0</v>
      </c>
      <c r="AM247" s="3">
        <v>23</v>
      </c>
      <c r="AN247" s="3">
        <v>0</v>
      </c>
      <c r="AO247" s="3">
        <v>0</v>
      </c>
      <c r="AP247" s="3">
        <v>0</v>
      </c>
      <c r="AQ247" s="3">
        <v>23</v>
      </c>
      <c r="AR247" s="3">
        <v>0</v>
      </c>
      <c r="AS247" s="3">
        <v>23</v>
      </c>
      <c r="AT247" s="3">
        <v>0</v>
      </c>
      <c r="AU247" s="3">
        <v>0</v>
      </c>
      <c r="AV247" s="3">
        <v>0</v>
      </c>
      <c r="AW247" s="3">
        <v>0</v>
      </c>
      <c r="AX247" s="3">
        <v>23</v>
      </c>
      <c r="AY247" s="3">
        <v>0</v>
      </c>
    </row>
    <row r="248" spans="1:51">
      <c r="A248" s="1">
        <v>742</v>
      </c>
      <c r="B248" s="2">
        <v>45992</v>
      </c>
      <c r="C248" s="1" t="s">
        <v>118</v>
      </c>
      <c r="D248" s="1">
        <v>9519323941</v>
      </c>
      <c r="E248" s="1">
        <v>1</v>
      </c>
      <c r="F248" s="1" t="s">
        <v>2121</v>
      </c>
      <c r="G248" s="1" t="s">
        <v>2282</v>
      </c>
      <c r="H248" s="137" t="s">
        <v>120</v>
      </c>
      <c r="I248" s="1" t="s">
        <v>1</v>
      </c>
      <c r="K248" s="1" t="s">
        <v>6</v>
      </c>
      <c r="L248" s="1" t="s">
        <v>11</v>
      </c>
      <c r="N248" s="1" t="s">
        <v>7</v>
      </c>
      <c r="O248" s="1" t="s">
        <v>7</v>
      </c>
      <c r="P248" s="1" t="s">
        <v>228</v>
      </c>
      <c r="Q248" s="1" t="s">
        <v>139</v>
      </c>
      <c r="R248" s="1" t="s">
        <v>229</v>
      </c>
      <c r="S248" s="1">
        <v>950552</v>
      </c>
      <c r="T248" s="1" t="s">
        <v>1302</v>
      </c>
      <c r="U248" s="1">
        <v>3239536</v>
      </c>
      <c r="V248" s="1" t="s">
        <v>158</v>
      </c>
      <c r="W248" s="1" t="s">
        <v>146</v>
      </c>
      <c r="X248" s="1" t="s">
        <v>154</v>
      </c>
      <c r="Y248" s="1" t="s">
        <v>155</v>
      </c>
      <c r="Z248" s="1">
        <v>0.35</v>
      </c>
      <c r="AA248" s="1">
        <v>900</v>
      </c>
      <c r="AB248" s="1">
        <v>2500</v>
      </c>
      <c r="AC248" s="1" t="s">
        <v>149</v>
      </c>
      <c r="AF248" s="1">
        <v>0.1</v>
      </c>
      <c r="AG248" s="1">
        <v>9.9</v>
      </c>
      <c r="AH248" s="3">
        <v>21</v>
      </c>
      <c r="AI248" s="3">
        <v>0</v>
      </c>
      <c r="AJ248" s="3">
        <v>21</v>
      </c>
      <c r="AK248" s="3">
        <v>0.09</v>
      </c>
      <c r="AL248" s="3">
        <v>0</v>
      </c>
      <c r="AM248" s="3">
        <v>21</v>
      </c>
      <c r="AN248" s="3">
        <v>0</v>
      </c>
      <c r="AO248" s="3">
        <v>21</v>
      </c>
      <c r="AP248" s="3">
        <v>0</v>
      </c>
      <c r="AQ248" s="3">
        <v>0</v>
      </c>
      <c r="AR248" s="3">
        <v>0</v>
      </c>
      <c r="AS248" s="3">
        <v>21</v>
      </c>
      <c r="AT248" s="3">
        <v>0</v>
      </c>
      <c r="AU248" s="3">
        <v>0</v>
      </c>
      <c r="AV248" s="3">
        <v>21</v>
      </c>
      <c r="AW248" s="3">
        <v>0</v>
      </c>
      <c r="AX248" s="3">
        <v>0</v>
      </c>
      <c r="AY248" s="3">
        <v>0</v>
      </c>
    </row>
    <row r="249" spans="1:51">
      <c r="A249" s="1">
        <v>742</v>
      </c>
      <c r="B249" s="2">
        <v>45992</v>
      </c>
      <c r="C249" s="1" t="s">
        <v>118</v>
      </c>
      <c r="D249" s="1">
        <v>9519323941</v>
      </c>
      <c r="E249" s="1">
        <v>2</v>
      </c>
      <c r="F249" s="1" t="s">
        <v>2122</v>
      </c>
      <c r="G249" s="1" t="s">
        <v>2282</v>
      </c>
      <c r="H249" s="137" t="s">
        <v>120</v>
      </c>
      <c r="I249" s="1" t="s">
        <v>1</v>
      </c>
      <c r="K249" s="1" t="s">
        <v>6</v>
      </c>
      <c r="L249" s="1" t="s">
        <v>11</v>
      </c>
      <c r="N249" s="1" t="s">
        <v>7</v>
      </c>
      <c r="O249" s="1" t="s">
        <v>7</v>
      </c>
      <c r="P249" s="1" t="s">
        <v>228</v>
      </c>
      <c r="Q249" s="1" t="s">
        <v>139</v>
      </c>
      <c r="R249" s="1" t="s">
        <v>229</v>
      </c>
      <c r="S249" s="1">
        <v>950552</v>
      </c>
      <c r="T249" s="1" t="s">
        <v>1302</v>
      </c>
      <c r="U249" s="1">
        <v>3239542</v>
      </c>
      <c r="V249" s="1" t="s">
        <v>170</v>
      </c>
      <c r="W249" s="1" t="s">
        <v>146</v>
      </c>
      <c r="X249" s="1" t="s">
        <v>154</v>
      </c>
      <c r="Y249" s="1" t="s">
        <v>155</v>
      </c>
      <c r="Z249" s="1">
        <v>0.35</v>
      </c>
      <c r="AA249" s="1">
        <v>1000</v>
      </c>
      <c r="AB249" s="1">
        <v>2500</v>
      </c>
      <c r="AC249" s="1" t="s">
        <v>149</v>
      </c>
      <c r="AF249" s="1">
        <v>0.1</v>
      </c>
      <c r="AG249" s="1">
        <v>9.9</v>
      </c>
      <c r="AH249" s="3">
        <v>23</v>
      </c>
      <c r="AI249" s="3">
        <v>0</v>
      </c>
      <c r="AJ249" s="3">
        <v>23</v>
      </c>
      <c r="AK249" s="3">
        <v>23</v>
      </c>
      <c r="AL249" s="3">
        <v>0</v>
      </c>
      <c r="AM249" s="3">
        <v>23</v>
      </c>
      <c r="AN249" s="3">
        <v>0</v>
      </c>
      <c r="AO249" s="3">
        <v>0</v>
      </c>
      <c r="AP249" s="3">
        <v>0</v>
      </c>
      <c r="AQ249" s="3">
        <v>23</v>
      </c>
      <c r="AR249" s="3">
        <v>0</v>
      </c>
      <c r="AS249" s="3">
        <v>23</v>
      </c>
      <c r="AT249" s="3">
        <v>0</v>
      </c>
      <c r="AU249" s="3">
        <v>0</v>
      </c>
      <c r="AV249" s="3">
        <v>0</v>
      </c>
      <c r="AW249" s="3">
        <v>0</v>
      </c>
      <c r="AX249" s="3">
        <v>23</v>
      </c>
      <c r="AY249" s="3">
        <v>0</v>
      </c>
    </row>
    <row r="250" spans="1:51">
      <c r="A250" s="1">
        <v>742</v>
      </c>
      <c r="B250" s="2">
        <v>45992</v>
      </c>
      <c r="C250" s="1" t="s">
        <v>118</v>
      </c>
      <c r="D250" s="1">
        <v>9519323941</v>
      </c>
      <c r="E250" s="1">
        <v>3</v>
      </c>
      <c r="F250" s="1" t="s">
        <v>2123</v>
      </c>
      <c r="G250" s="1" t="s">
        <v>2282</v>
      </c>
      <c r="H250" s="137" t="s">
        <v>120</v>
      </c>
      <c r="I250" s="1" t="s">
        <v>1</v>
      </c>
      <c r="K250" s="1" t="s">
        <v>6</v>
      </c>
      <c r="L250" s="1" t="s">
        <v>11</v>
      </c>
      <c r="N250" s="1" t="s">
        <v>7</v>
      </c>
      <c r="O250" s="1" t="s">
        <v>7</v>
      </c>
      <c r="P250" s="1" t="s">
        <v>228</v>
      </c>
      <c r="Q250" s="1" t="s">
        <v>139</v>
      </c>
      <c r="R250" s="1" t="s">
        <v>229</v>
      </c>
      <c r="S250" s="1">
        <v>950552</v>
      </c>
      <c r="T250" s="1" t="s">
        <v>1302</v>
      </c>
      <c r="U250" s="1">
        <v>3239548</v>
      </c>
      <c r="V250" s="1" t="s">
        <v>217</v>
      </c>
      <c r="W250" s="1" t="s">
        <v>146</v>
      </c>
      <c r="X250" s="1" t="s">
        <v>154</v>
      </c>
      <c r="Y250" s="1" t="s">
        <v>155</v>
      </c>
      <c r="Z250" s="1">
        <v>0.4</v>
      </c>
      <c r="AA250" s="1">
        <v>900</v>
      </c>
      <c r="AB250" s="1">
        <v>2500</v>
      </c>
      <c r="AC250" s="1" t="s">
        <v>149</v>
      </c>
      <c r="AF250" s="1">
        <v>0.1</v>
      </c>
      <c r="AG250" s="1">
        <v>9.9</v>
      </c>
      <c r="AH250" s="3">
        <v>21</v>
      </c>
      <c r="AI250" s="3">
        <v>0</v>
      </c>
      <c r="AJ250" s="3">
        <v>21</v>
      </c>
      <c r="AK250" s="3">
        <v>21</v>
      </c>
      <c r="AL250" s="3">
        <v>0</v>
      </c>
      <c r="AM250" s="3">
        <v>21</v>
      </c>
      <c r="AN250" s="3">
        <v>0</v>
      </c>
      <c r="AO250" s="3">
        <v>21</v>
      </c>
      <c r="AP250" s="3">
        <v>0</v>
      </c>
      <c r="AQ250" s="3">
        <v>0</v>
      </c>
      <c r="AR250" s="3">
        <v>0</v>
      </c>
      <c r="AS250" s="3">
        <v>21</v>
      </c>
      <c r="AT250" s="3">
        <v>0</v>
      </c>
      <c r="AU250" s="3">
        <v>0</v>
      </c>
      <c r="AV250" s="3">
        <v>21</v>
      </c>
      <c r="AW250" s="3">
        <v>0</v>
      </c>
      <c r="AX250" s="3">
        <v>0</v>
      </c>
      <c r="AY250" s="3">
        <v>0</v>
      </c>
    </row>
    <row r="251" spans="1:51">
      <c r="A251" s="1">
        <v>742</v>
      </c>
      <c r="B251" s="2">
        <v>46010</v>
      </c>
      <c r="C251" s="1" t="s">
        <v>118</v>
      </c>
      <c r="D251" s="1">
        <v>9519371818</v>
      </c>
      <c r="E251" s="1">
        <v>2</v>
      </c>
      <c r="F251" s="1" t="s">
        <v>2124</v>
      </c>
      <c r="G251" s="1" t="s">
        <v>2282</v>
      </c>
      <c r="H251" s="137" t="s">
        <v>120</v>
      </c>
      <c r="I251" s="1" t="s">
        <v>1</v>
      </c>
      <c r="K251" s="1" t="s">
        <v>6</v>
      </c>
      <c r="L251" s="1" t="s">
        <v>11</v>
      </c>
      <c r="N251" s="1" t="s">
        <v>7</v>
      </c>
      <c r="O251" s="1" t="s">
        <v>7</v>
      </c>
      <c r="P251" s="1" t="s">
        <v>228</v>
      </c>
      <c r="Q251" s="1" t="s">
        <v>139</v>
      </c>
      <c r="R251" s="1" t="s">
        <v>229</v>
      </c>
      <c r="S251" s="1">
        <v>950552</v>
      </c>
      <c r="T251" s="1" t="s">
        <v>1302</v>
      </c>
      <c r="U251" s="1">
        <v>3239536</v>
      </c>
      <c r="V251" s="1" t="s">
        <v>158</v>
      </c>
      <c r="W251" s="1" t="s">
        <v>146</v>
      </c>
      <c r="X251" s="1" t="s">
        <v>154</v>
      </c>
      <c r="Y251" s="1" t="s">
        <v>155</v>
      </c>
      <c r="Z251" s="1">
        <v>0.35</v>
      </c>
      <c r="AA251" s="1">
        <v>900</v>
      </c>
      <c r="AB251" s="1">
        <v>2500</v>
      </c>
      <c r="AC251" s="1" t="s">
        <v>149</v>
      </c>
      <c r="AF251" s="1">
        <v>0.1</v>
      </c>
      <c r="AG251" s="1">
        <v>9.9</v>
      </c>
      <c r="AH251" s="3">
        <v>21</v>
      </c>
      <c r="AI251" s="3">
        <v>0</v>
      </c>
      <c r="AJ251" s="3">
        <v>21</v>
      </c>
      <c r="AK251" s="3">
        <v>0.13</v>
      </c>
      <c r="AL251" s="3">
        <v>0</v>
      </c>
      <c r="AM251" s="3">
        <v>21</v>
      </c>
      <c r="AN251" s="3">
        <v>0</v>
      </c>
      <c r="AO251" s="3">
        <v>21</v>
      </c>
      <c r="AP251" s="3">
        <v>0</v>
      </c>
      <c r="AQ251" s="3">
        <v>0</v>
      </c>
      <c r="AR251" s="3">
        <v>0</v>
      </c>
      <c r="AS251" s="3">
        <v>21</v>
      </c>
      <c r="AT251" s="3">
        <v>0</v>
      </c>
      <c r="AU251" s="3">
        <v>0</v>
      </c>
      <c r="AV251" s="3">
        <v>21</v>
      </c>
      <c r="AW251" s="3">
        <v>0</v>
      </c>
      <c r="AX251" s="3">
        <v>0</v>
      </c>
      <c r="AY251" s="3">
        <v>0</v>
      </c>
    </row>
    <row r="252" spans="1:51">
      <c r="A252" s="1">
        <v>742</v>
      </c>
      <c r="B252" s="2">
        <v>46010</v>
      </c>
      <c r="C252" s="1" t="s">
        <v>118</v>
      </c>
      <c r="D252" s="1">
        <v>9519371818</v>
      </c>
      <c r="E252" s="1">
        <v>3</v>
      </c>
      <c r="F252" s="1" t="s">
        <v>2125</v>
      </c>
      <c r="G252" s="1" t="s">
        <v>2282</v>
      </c>
      <c r="H252" s="137" t="s">
        <v>120</v>
      </c>
      <c r="I252" s="1" t="s">
        <v>1</v>
      </c>
      <c r="K252" s="1" t="s">
        <v>6</v>
      </c>
      <c r="L252" s="1" t="s">
        <v>11</v>
      </c>
      <c r="N252" s="1" t="s">
        <v>7</v>
      </c>
      <c r="O252" s="1" t="s">
        <v>7</v>
      </c>
      <c r="P252" s="1" t="s">
        <v>228</v>
      </c>
      <c r="Q252" s="1" t="s">
        <v>139</v>
      </c>
      <c r="R252" s="1" t="s">
        <v>229</v>
      </c>
      <c r="S252" s="1">
        <v>950552</v>
      </c>
      <c r="T252" s="1" t="s">
        <v>1302</v>
      </c>
      <c r="U252" s="1">
        <v>3239542</v>
      </c>
      <c r="V252" s="1" t="s">
        <v>170</v>
      </c>
      <c r="W252" s="1" t="s">
        <v>146</v>
      </c>
      <c r="X252" s="1" t="s">
        <v>154</v>
      </c>
      <c r="Y252" s="1" t="s">
        <v>155</v>
      </c>
      <c r="Z252" s="1">
        <v>0.35</v>
      </c>
      <c r="AA252" s="1">
        <v>1000</v>
      </c>
      <c r="AB252" s="1">
        <v>2500</v>
      </c>
      <c r="AC252" s="1" t="s">
        <v>149</v>
      </c>
      <c r="AF252" s="1">
        <v>0.1</v>
      </c>
      <c r="AG252" s="1">
        <v>9.9</v>
      </c>
      <c r="AH252" s="3">
        <v>23</v>
      </c>
      <c r="AI252" s="3">
        <v>0</v>
      </c>
      <c r="AJ252" s="3">
        <v>23</v>
      </c>
      <c r="AK252" s="3">
        <v>23</v>
      </c>
      <c r="AL252" s="3">
        <v>0</v>
      </c>
      <c r="AM252" s="3">
        <v>23</v>
      </c>
      <c r="AN252" s="3">
        <v>0</v>
      </c>
      <c r="AO252" s="3">
        <v>0</v>
      </c>
      <c r="AP252" s="3">
        <v>0</v>
      </c>
      <c r="AQ252" s="3">
        <v>23</v>
      </c>
      <c r="AR252" s="3">
        <v>0</v>
      </c>
      <c r="AS252" s="3">
        <v>23</v>
      </c>
      <c r="AT252" s="3">
        <v>0</v>
      </c>
      <c r="AU252" s="3">
        <v>0</v>
      </c>
      <c r="AV252" s="3">
        <v>0</v>
      </c>
      <c r="AW252" s="3">
        <v>0</v>
      </c>
      <c r="AX252" s="3">
        <v>23</v>
      </c>
      <c r="AY252" s="3">
        <v>0</v>
      </c>
    </row>
    <row r="253" spans="1:51">
      <c r="A253" s="1">
        <v>742</v>
      </c>
      <c r="B253" s="2">
        <v>46010</v>
      </c>
      <c r="C253" s="1" t="s">
        <v>118</v>
      </c>
      <c r="D253" s="1">
        <v>9519371818</v>
      </c>
      <c r="E253" s="1">
        <v>4</v>
      </c>
      <c r="F253" s="1" t="s">
        <v>2126</v>
      </c>
      <c r="G253" s="1" t="s">
        <v>2282</v>
      </c>
      <c r="H253" s="137" t="s">
        <v>120</v>
      </c>
      <c r="I253" s="1" t="s">
        <v>1</v>
      </c>
      <c r="K253" s="1" t="s">
        <v>6</v>
      </c>
      <c r="L253" s="1" t="s">
        <v>11</v>
      </c>
      <c r="N253" s="1" t="s">
        <v>7</v>
      </c>
      <c r="O253" s="1" t="s">
        <v>7</v>
      </c>
      <c r="P253" s="1" t="s">
        <v>228</v>
      </c>
      <c r="Q253" s="1" t="s">
        <v>139</v>
      </c>
      <c r="R253" s="1" t="s">
        <v>229</v>
      </c>
      <c r="S253" s="1">
        <v>950552</v>
      </c>
      <c r="T253" s="1" t="s">
        <v>1302</v>
      </c>
      <c r="U253" s="1">
        <v>3239548</v>
      </c>
      <c r="V253" s="1" t="s">
        <v>217</v>
      </c>
      <c r="W253" s="1" t="s">
        <v>146</v>
      </c>
      <c r="X253" s="1" t="s">
        <v>154</v>
      </c>
      <c r="Y253" s="1" t="s">
        <v>155</v>
      </c>
      <c r="Z253" s="1">
        <v>0.4</v>
      </c>
      <c r="AA253" s="1">
        <v>900</v>
      </c>
      <c r="AB253" s="1">
        <v>2500</v>
      </c>
      <c r="AC253" s="1" t="s">
        <v>149</v>
      </c>
      <c r="AF253" s="1">
        <v>0.1</v>
      </c>
      <c r="AG253" s="1">
        <v>9.9</v>
      </c>
      <c r="AH253" s="3">
        <v>21</v>
      </c>
      <c r="AI253" s="3">
        <v>0</v>
      </c>
      <c r="AJ253" s="3">
        <v>21</v>
      </c>
      <c r="AK253" s="3">
        <v>21</v>
      </c>
      <c r="AL253" s="3">
        <v>0</v>
      </c>
      <c r="AM253" s="3">
        <v>21</v>
      </c>
      <c r="AN253" s="3">
        <v>0</v>
      </c>
      <c r="AO253" s="3">
        <v>0</v>
      </c>
      <c r="AP253" s="3">
        <v>0</v>
      </c>
      <c r="AQ253" s="3">
        <v>21</v>
      </c>
      <c r="AR253" s="3">
        <v>0</v>
      </c>
      <c r="AS253" s="3">
        <v>21</v>
      </c>
      <c r="AT253" s="3">
        <v>0</v>
      </c>
      <c r="AU253" s="3">
        <v>0</v>
      </c>
      <c r="AV253" s="3">
        <v>0</v>
      </c>
      <c r="AW253" s="3">
        <v>0</v>
      </c>
      <c r="AX253" s="3">
        <v>21</v>
      </c>
      <c r="AY253" s="3">
        <v>0</v>
      </c>
    </row>
    <row r="254" spans="1:51">
      <c r="A254" s="1">
        <v>742</v>
      </c>
      <c r="B254" s="2">
        <v>46010</v>
      </c>
      <c r="C254" s="1" t="s">
        <v>118</v>
      </c>
      <c r="D254" s="1">
        <v>9519371818</v>
      </c>
      <c r="E254" s="1">
        <v>5</v>
      </c>
      <c r="F254" s="1" t="s">
        <v>2127</v>
      </c>
      <c r="G254" s="1" t="s">
        <v>2282</v>
      </c>
      <c r="H254" s="137" t="s">
        <v>120</v>
      </c>
      <c r="I254" s="1" t="s">
        <v>1</v>
      </c>
      <c r="K254" s="1" t="s">
        <v>6</v>
      </c>
      <c r="L254" s="1" t="s">
        <v>11</v>
      </c>
      <c r="N254" s="1" t="s">
        <v>7</v>
      </c>
      <c r="O254" s="1" t="s">
        <v>7</v>
      </c>
      <c r="P254" s="1" t="s">
        <v>228</v>
      </c>
      <c r="Q254" s="1" t="s">
        <v>139</v>
      </c>
      <c r="R254" s="1" t="s">
        <v>229</v>
      </c>
      <c r="S254" s="1">
        <v>950552</v>
      </c>
      <c r="T254" s="1" t="s">
        <v>1302</v>
      </c>
      <c r="U254" s="1">
        <v>3239554</v>
      </c>
      <c r="V254" s="1" t="s">
        <v>172</v>
      </c>
      <c r="W254" s="1" t="s">
        <v>146</v>
      </c>
      <c r="X254" s="1" t="s">
        <v>154</v>
      </c>
      <c r="Y254" s="1" t="s">
        <v>155</v>
      </c>
      <c r="Z254" s="1">
        <v>0.4</v>
      </c>
      <c r="AA254" s="1">
        <v>1000</v>
      </c>
      <c r="AB254" s="1">
        <v>2500</v>
      </c>
      <c r="AC254" s="1" t="s">
        <v>149</v>
      </c>
      <c r="AF254" s="1">
        <v>0.1</v>
      </c>
      <c r="AG254" s="1">
        <v>9.9</v>
      </c>
      <c r="AH254" s="3">
        <v>23</v>
      </c>
      <c r="AI254" s="3">
        <v>0</v>
      </c>
      <c r="AJ254" s="3">
        <v>23</v>
      </c>
      <c r="AK254" s="3">
        <v>23</v>
      </c>
      <c r="AL254" s="3">
        <v>0</v>
      </c>
      <c r="AM254" s="3">
        <v>23</v>
      </c>
      <c r="AN254" s="3">
        <v>0</v>
      </c>
      <c r="AO254" s="3">
        <v>0</v>
      </c>
      <c r="AP254" s="3">
        <v>0</v>
      </c>
      <c r="AQ254" s="3">
        <v>23</v>
      </c>
      <c r="AR254" s="3">
        <v>0</v>
      </c>
      <c r="AS254" s="3">
        <v>23</v>
      </c>
      <c r="AT254" s="3">
        <v>0</v>
      </c>
      <c r="AU254" s="3">
        <v>0</v>
      </c>
      <c r="AV254" s="3">
        <v>0</v>
      </c>
      <c r="AW254" s="3">
        <v>0</v>
      </c>
      <c r="AX254" s="3">
        <v>23</v>
      </c>
      <c r="AY254" s="3">
        <v>0</v>
      </c>
    </row>
    <row r="255" spans="1:51">
      <c r="A255" s="1">
        <v>742</v>
      </c>
      <c r="B255" s="2">
        <v>46010</v>
      </c>
      <c r="C255" s="1" t="s">
        <v>118</v>
      </c>
      <c r="D255" s="1">
        <v>9519371818</v>
      </c>
      <c r="E255" s="1">
        <v>6</v>
      </c>
      <c r="F255" s="1" t="s">
        <v>2128</v>
      </c>
      <c r="G255" s="1" t="s">
        <v>2282</v>
      </c>
      <c r="H255" s="137" t="s">
        <v>120</v>
      </c>
      <c r="I255" s="1" t="s">
        <v>1</v>
      </c>
      <c r="K255" s="1" t="s">
        <v>6</v>
      </c>
      <c r="L255" s="1" t="s">
        <v>11</v>
      </c>
      <c r="N255" s="1" t="s">
        <v>7</v>
      </c>
      <c r="O255" s="1" t="s">
        <v>7</v>
      </c>
      <c r="P255" s="1" t="s">
        <v>228</v>
      </c>
      <c r="Q255" s="1" t="s">
        <v>139</v>
      </c>
      <c r="R255" s="1" t="s">
        <v>229</v>
      </c>
      <c r="S255" s="1">
        <v>950552</v>
      </c>
      <c r="T255" s="1" t="s">
        <v>1302</v>
      </c>
      <c r="U255" s="1">
        <v>3239557</v>
      </c>
      <c r="V255" s="1" t="s">
        <v>184</v>
      </c>
      <c r="W255" s="1" t="s">
        <v>146</v>
      </c>
      <c r="X255" s="1" t="s">
        <v>154</v>
      </c>
      <c r="Y255" s="1" t="s">
        <v>155</v>
      </c>
      <c r="Z255" s="1">
        <v>0.4</v>
      </c>
      <c r="AA255" s="1">
        <v>1250</v>
      </c>
      <c r="AB255" s="1">
        <v>2500</v>
      </c>
      <c r="AC255" s="1" t="s">
        <v>149</v>
      </c>
      <c r="AF255" s="1">
        <v>0.1</v>
      </c>
      <c r="AG255" s="1">
        <v>9.9</v>
      </c>
      <c r="AH255" s="3">
        <v>29</v>
      </c>
      <c r="AI255" s="3">
        <v>0</v>
      </c>
      <c r="AJ255" s="3">
        <v>29</v>
      </c>
      <c r="AK255" s="3">
        <v>29</v>
      </c>
      <c r="AL255" s="3">
        <v>0</v>
      </c>
      <c r="AM255" s="3">
        <v>29</v>
      </c>
      <c r="AN255" s="3">
        <v>0</v>
      </c>
      <c r="AO255" s="3">
        <v>0</v>
      </c>
      <c r="AP255" s="3">
        <v>29</v>
      </c>
      <c r="AQ255" s="3">
        <v>0</v>
      </c>
      <c r="AR255" s="3">
        <v>0</v>
      </c>
      <c r="AS255" s="3">
        <v>29</v>
      </c>
      <c r="AT255" s="3">
        <v>0</v>
      </c>
      <c r="AU255" s="3">
        <v>0</v>
      </c>
      <c r="AV255" s="3">
        <v>0</v>
      </c>
      <c r="AW255" s="3">
        <v>29</v>
      </c>
      <c r="AX255" s="3">
        <v>0</v>
      </c>
      <c r="AY255" s="3">
        <v>0</v>
      </c>
    </row>
    <row r="256" spans="1:51">
      <c r="A256" s="1">
        <v>742</v>
      </c>
      <c r="B256" s="2">
        <v>46010</v>
      </c>
      <c r="C256" s="1" t="s">
        <v>118</v>
      </c>
      <c r="D256" s="1">
        <v>9519371818</v>
      </c>
      <c r="E256" s="1">
        <v>7</v>
      </c>
      <c r="F256" s="1" t="s">
        <v>2129</v>
      </c>
      <c r="G256" s="1" t="s">
        <v>2282</v>
      </c>
      <c r="H256" s="137" t="s">
        <v>120</v>
      </c>
      <c r="I256" s="1" t="s">
        <v>1</v>
      </c>
      <c r="K256" s="1" t="s">
        <v>6</v>
      </c>
      <c r="L256" s="1" t="s">
        <v>11</v>
      </c>
      <c r="N256" s="1" t="s">
        <v>7</v>
      </c>
      <c r="O256" s="1" t="s">
        <v>7</v>
      </c>
      <c r="P256" s="1" t="s">
        <v>228</v>
      </c>
      <c r="Q256" s="1" t="s">
        <v>139</v>
      </c>
      <c r="R256" s="1" t="s">
        <v>229</v>
      </c>
      <c r="S256" s="1">
        <v>950552</v>
      </c>
      <c r="T256" s="1" t="s">
        <v>1302</v>
      </c>
      <c r="U256" s="1">
        <v>3239560</v>
      </c>
      <c r="V256" s="1" t="s">
        <v>231</v>
      </c>
      <c r="W256" s="1" t="s">
        <v>146</v>
      </c>
      <c r="X256" s="1" t="s">
        <v>154</v>
      </c>
      <c r="Y256" s="1" t="s">
        <v>155</v>
      </c>
      <c r="Z256" s="1">
        <v>0.45</v>
      </c>
      <c r="AA256" s="1">
        <v>900</v>
      </c>
      <c r="AB256" s="1">
        <v>2500</v>
      </c>
      <c r="AC256" s="1" t="s">
        <v>149</v>
      </c>
      <c r="AF256" s="1">
        <v>0.1</v>
      </c>
      <c r="AG256" s="1">
        <v>9.9</v>
      </c>
      <c r="AH256" s="3">
        <v>21</v>
      </c>
      <c r="AI256" s="3">
        <v>0</v>
      </c>
      <c r="AJ256" s="3">
        <v>21</v>
      </c>
      <c r="AK256" s="3">
        <v>21</v>
      </c>
      <c r="AL256" s="3">
        <v>0</v>
      </c>
      <c r="AM256" s="3">
        <v>21</v>
      </c>
      <c r="AN256" s="3">
        <v>0</v>
      </c>
      <c r="AO256" s="3">
        <v>0</v>
      </c>
      <c r="AP256" s="3">
        <v>0</v>
      </c>
      <c r="AQ256" s="3">
        <v>21</v>
      </c>
      <c r="AR256" s="3">
        <v>0</v>
      </c>
      <c r="AS256" s="3">
        <v>21</v>
      </c>
      <c r="AT256" s="3">
        <v>0</v>
      </c>
      <c r="AU256" s="3">
        <v>0</v>
      </c>
      <c r="AV256" s="3">
        <v>0</v>
      </c>
      <c r="AW256" s="3">
        <v>0</v>
      </c>
      <c r="AX256" s="3">
        <v>21</v>
      </c>
      <c r="AY256" s="3">
        <v>0</v>
      </c>
    </row>
    <row r="257" spans="1:51">
      <c r="A257" s="1">
        <v>742</v>
      </c>
      <c r="B257" s="2">
        <v>46010</v>
      </c>
      <c r="C257" s="1" t="s">
        <v>118</v>
      </c>
      <c r="D257" s="1">
        <v>9519371818</v>
      </c>
      <c r="E257" s="1">
        <v>8</v>
      </c>
      <c r="F257" s="1" t="s">
        <v>2130</v>
      </c>
      <c r="G257" s="1" t="s">
        <v>2282</v>
      </c>
      <c r="H257" s="137" t="s">
        <v>120</v>
      </c>
      <c r="I257" s="1" t="s">
        <v>1</v>
      </c>
      <c r="K257" s="1" t="s">
        <v>6</v>
      </c>
      <c r="L257" s="1" t="s">
        <v>11</v>
      </c>
      <c r="N257" s="1" t="s">
        <v>7</v>
      </c>
      <c r="O257" s="1" t="s">
        <v>7</v>
      </c>
      <c r="P257" s="1" t="s">
        <v>228</v>
      </c>
      <c r="Q257" s="1" t="s">
        <v>139</v>
      </c>
      <c r="R257" s="1" t="s">
        <v>229</v>
      </c>
      <c r="S257" s="1">
        <v>950552</v>
      </c>
      <c r="T257" s="1" t="s">
        <v>1302</v>
      </c>
      <c r="U257" s="1">
        <v>3239567</v>
      </c>
      <c r="V257" s="1" t="s">
        <v>175</v>
      </c>
      <c r="W257" s="1" t="s">
        <v>146</v>
      </c>
      <c r="X257" s="1" t="s">
        <v>154</v>
      </c>
      <c r="Y257" s="1" t="s">
        <v>155</v>
      </c>
      <c r="Z257" s="1">
        <v>0.45</v>
      </c>
      <c r="AA257" s="1">
        <v>1000</v>
      </c>
      <c r="AB257" s="1">
        <v>2500</v>
      </c>
      <c r="AC257" s="1" t="s">
        <v>149</v>
      </c>
      <c r="AF257" s="1">
        <v>0.1</v>
      </c>
      <c r="AG257" s="1">
        <v>9.9</v>
      </c>
      <c r="AH257" s="3">
        <v>23</v>
      </c>
      <c r="AI257" s="3">
        <v>0</v>
      </c>
      <c r="AJ257" s="3">
        <v>23</v>
      </c>
      <c r="AK257" s="3">
        <v>23</v>
      </c>
      <c r="AL257" s="3">
        <v>0</v>
      </c>
      <c r="AM257" s="3">
        <v>23</v>
      </c>
      <c r="AN257" s="3">
        <v>0</v>
      </c>
      <c r="AO257" s="3">
        <v>0</v>
      </c>
      <c r="AP257" s="3">
        <v>0</v>
      </c>
      <c r="AQ257" s="3">
        <v>23</v>
      </c>
      <c r="AR257" s="3">
        <v>0</v>
      </c>
      <c r="AS257" s="3">
        <v>23</v>
      </c>
      <c r="AT257" s="3">
        <v>0</v>
      </c>
      <c r="AU257" s="3">
        <v>0</v>
      </c>
      <c r="AV257" s="3">
        <v>0</v>
      </c>
      <c r="AW257" s="3">
        <v>0</v>
      </c>
      <c r="AX257" s="3">
        <v>23</v>
      </c>
      <c r="AY257" s="3">
        <v>0</v>
      </c>
    </row>
    <row r="258" spans="1:51">
      <c r="A258" s="1">
        <v>742</v>
      </c>
      <c r="B258" s="2">
        <v>46010</v>
      </c>
      <c r="C258" s="1" t="s">
        <v>118</v>
      </c>
      <c r="D258" s="1">
        <v>9519371818</v>
      </c>
      <c r="E258" s="1">
        <v>9</v>
      </c>
      <c r="F258" s="1" t="s">
        <v>2131</v>
      </c>
      <c r="G258" s="1" t="s">
        <v>2282</v>
      </c>
      <c r="H258" s="137" t="s">
        <v>120</v>
      </c>
      <c r="I258" s="1" t="s">
        <v>1</v>
      </c>
      <c r="K258" s="1" t="s">
        <v>6</v>
      </c>
      <c r="L258" s="1" t="s">
        <v>11</v>
      </c>
      <c r="N258" s="1" t="s">
        <v>7</v>
      </c>
      <c r="O258" s="1" t="s">
        <v>7</v>
      </c>
      <c r="P258" s="1" t="s">
        <v>228</v>
      </c>
      <c r="Q258" s="1" t="s">
        <v>139</v>
      </c>
      <c r="R258" s="1" t="s">
        <v>229</v>
      </c>
      <c r="S258" s="1">
        <v>950552</v>
      </c>
      <c r="T258" s="1" t="s">
        <v>1302</v>
      </c>
      <c r="U258" s="1">
        <v>3239568</v>
      </c>
      <c r="V258" s="1" t="s">
        <v>165</v>
      </c>
      <c r="W258" s="1" t="s">
        <v>146</v>
      </c>
      <c r="X258" s="1" t="s">
        <v>154</v>
      </c>
      <c r="Y258" s="1" t="s">
        <v>155</v>
      </c>
      <c r="Z258" s="1">
        <v>0.45</v>
      </c>
      <c r="AA258" s="1">
        <v>1250</v>
      </c>
      <c r="AB258" s="1">
        <v>2500</v>
      </c>
      <c r="AC258" s="1" t="s">
        <v>149</v>
      </c>
      <c r="AF258" s="1">
        <v>0.1</v>
      </c>
      <c r="AG258" s="1">
        <v>9.9</v>
      </c>
      <c r="AH258" s="3">
        <v>29</v>
      </c>
      <c r="AI258" s="3">
        <v>0</v>
      </c>
      <c r="AJ258" s="3">
        <v>29</v>
      </c>
      <c r="AK258" s="3">
        <v>29</v>
      </c>
      <c r="AL258" s="3">
        <v>0</v>
      </c>
      <c r="AM258" s="3">
        <v>29</v>
      </c>
      <c r="AN258" s="3">
        <v>0</v>
      </c>
      <c r="AO258" s="3">
        <v>0</v>
      </c>
      <c r="AP258" s="3">
        <v>29</v>
      </c>
      <c r="AQ258" s="3">
        <v>0</v>
      </c>
      <c r="AR258" s="3">
        <v>0</v>
      </c>
      <c r="AS258" s="3">
        <v>29</v>
      </c>
      <c r="AT258" s="3">
        <v>0</v>
      </c>
      <c r="AU258" s="3">
        <v>0</v>
      </c>
      <c r="AV258" s="3">
        <v>0</v>
      </c>
      <c r="AW258" s="3">
        <v>29</v>
      </c>
      <c r="AX258" s="3">
        <v>0</v>
      </c>
      <c r="AY258" s="3">
        <v>0</v>
      </c>
    </row>
    <row r="259" spans="1:51">
      <c r="A259" s="1">
        <v>743</v>
      </c>
      <c r="B259" s="2">
        <v>46009</v>
      </c>
      <c r="C259" s="1" t="s">
        <v>118</v>
      </c>
      <c r="D259" s="1">
        <v>9519370189</v>
      </c>
      <c r="E259" s="1">
        <v>3</v>
      </c>
      <c r="F259" s="1" t="s">
        <v>2132</v>
      </c>
      <c r="G259" s="1" t="s">
        <v>2282</v>
      </c>
      <c r="H259" s="137" t="s">
        <v>120</v>
      </c>
      <c r="I259" s="1" t="s">
        <v>1</v>
      </c>
      <c r="K259" s="1" t="s">
        <v>18</v>
      </c>
      <c r="L259" s="1" t="s">
        <v>2233</v>
      </c>
      <c r="N259" s="1" t="s">
        <v>7</v>
      </c>
      <c r="O259" s="1" t="s">
        <v>7</v>
      </c>
      <c r="P259" s="1" t="s">
        <v>667</v>
      </c>
      <c r="Q259" s="1" t="s">
        <v>135</v>
      </c>
      <c r="R259" s="1" t="s">
        <v>767</v>
      </c>
      <c r="S259" s="1">
        <v>931235</v>
      </c>
      <c r="T259" s="1" t="s">
        <v>809</v>
      </c>
      <c r="U259" s="1">
        <v>1851092</v>
      </c>
      <c r="V259" s="1" t="s">
        <v>2194</v>
      </c>
      <c r="W259" s="1" t="s">
        <v>762</v>
      </c>
      <c r="X259" s="1" t="s">
        <v>744</v>
      </c>
      <c r="Y259" s="1" t="s">
        <v>766</v>
      </c>
      <c r="Z259" s="1">
        <v>0.4</v>
      </c>
      <c r="AA259" s="1">
        <v>1250</v>
      </c>
      <c r="AB259" s="1">
        <v>0</v>
      </c>
      <c r="AC259" s="1" t="s">
        <v>149</v>
      </c>
      <c r="AF259" s="1">
        <v>4</v>
      </c>
      <c r="AG259" s="1">
        <v>6</v>
      </c>
      <c r="AH259" s="3">
        <v>29</v>
      </c>
      <c r="AI259" s="3">
        <v>0</v>
      </c>
      <c r="AJ259" s="3">
        <v>29</v>
      </c>
      <c r="AK259" s="3">
        <v>29</v>
      </c>
      <c r="AL259" s="3">
        <v>0</v>
      </c>
      <c r="AM259" s="3">
        <v>29</v>
      </c>
      <c r="AN259" s="3">
        <v>0</v>
      </c>
      <c r="AO259" s="3">
        <v>0</v>
      </c>
      <c r="AP259" s="3">
        <v>0</v>
      </c>
      <c r="AQ259" s="3">
        <v>0</v>
      </c>
      <c r="AR259" s="3">
        <v>29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29</v>
      </c>
    </row>
    <row r="260" spans="1:51">
      <c r="A260" s="1">
        <v>743</v>
      </c>
      <c r="B260" s="2">
        <v>46007</v>
      </c>
      <c r="C260" s="1" t="s">
        <v>118</v>
      </c>
      <c r="D260" s="1">
        <v>9519363022</v>
      </c>
      <c r="E260" s="1">
        <v>3</v>
      </c>
      <c r="F260" s="1" t="s">
        <v>2133</v>
      </c>
      <c r="G260" s="1" t="s">
        <v>2282</v>
      </c>
      <c r="H260" s="137" t="s">
        <v>120</v>
      </c>
      <c r="I260" s="1" t="s">
        <v>1</v>
      </c>
      <c r="K260" s="1" t="s">
        <v>18</v>
      </c>
      <c r="L260" s="1" t="s">
        <v>2232</v>
      </c>
      <c r="N260" s="1" t="s">
        <v>7</v>
      </c>
      <c r="O260" s="1" t="s">
        <v>7</v>
      </c>
      <c r="P260" s="1" t="s">
        <v>173</v>
      </c>
      <c r="Q260" s="1" t="s">
        <v>139</v>
      </c>
      <c r="R260" s="1" t="s">
        <v>2177</v>
      </c>
      <c r="S260" s="1">
        <v>103227</v>
      </c>
      <c r="T260" s="1" t="s">
        <v>174</v>
      </c>
      <c r="U260" s="1">
        <v>1178439</v>
      </c>
      <c r="V260" s="1" t="s">
        <v>914</v>
      </c>
      <c r="W260" s="1" t="s">
        <v>762</v>
      </c>
      <c r="X260" s="1" t="s">
        <v>744</v>
      </c>
      <c r="Y260" s="1" t="s">
        <v>763</v>
      </c>
      <c r="Z260" s="1">
        <v>0.4</v>
      </c>
      <c r="AA260" s="1">
        <v>900</v>
      </c>
      <c r="AB260" s="1">
        <v>0</v>
      </c>
      <c r="AC260" s="1" t="s">
        <v>149</v>
      </c>
      <c r="AF260" s="1">
        <v>2</v>
      </c>
      <c r="AG260" s="1">
        <v>6</v>
      </c>
      <c r="AH260" s="3">
        <v>252</v>
      </c>
      <c r="AI260" s="3">
        <v>0</v>
      </c>
      <c r="AJ260" s="3">
        <v>251.99</v>
      </c>
      <c r="AK260" s="3">
        <v>252</v>
      </c>
      <c r="AL260" s="3">
        <v>0</v>
      </c>
      <c r="AM260" s="3">
        <v>251.99</v>
      </c>
      <c r="AN260" s="3">
        <v>0</v>
      </c>
      <c r="AO260" s="3">
        <v>251.99</v>
      </c>
      <c r="AP260" s="3">
        <v>0</v>
      </c>
      <c r="AQ260" s="3">
        <v>0</v>
      </c>
      <c r="AR260" s="3">
        <v>0</v>
      </c>
      <c r="AS260" s="3">
        <v>251.99</v>
      </c>
      <c r="AT260" s="3">
        <v>0</v>
      </c>
      <c r="AU260" s="3">
        <v>251.99</v>
      </c>
      <c r="AV260" s="3">
        <v>0</v>
      </c>
      <c r="AW260" s="3">
        <v>0</v>
      </c>
      <c r="AX260" s="3">
        <v>0</v>
      </c>
      <c r="AY260" s="3">
        <v>0</v>
      </c>
    </row>
    <row r="261" spans="1:51">
      <c r="A261" s="1">
        <v>742</v>
      </c>
      <c r="B261" s="2">
        <v>46000</v>
      </c>
      <c r="C261" s="1" t="s">
        <v>118</v>
      </c>
      <c r="D261" s="1">
        <v>9519342990</v>
      </c>
      <c r="E261" s="1">
        <v>1</v>
      </c>
      <c r="F261" s="1" t="s">
        <v>2134</v>
      </c>
      <c r="G261" s="1" t="s">
        <v>2282</v>
      </c>
      <c r="H261" s="137" t="s">
        <v>120</v>
      </c>
      <c r="I261" s="1" t="s">
        <v>1</v>
      </c>
      <c r="K261" s="1" t="s">
        <v>6</v>
      </c>
      <c r="L261" s="1" t="s">
        <v>10</v>
      </c>
      <c r="N261" s="1" t="s">
        <v>7</v>
      </c>
      <c r="O261" s="1" t="s">
        <v>7</v>
      </c>
      <c r="P261" s="1" t="s">
        <v>173</v>
      </c>
      <c r="Q261" s="1" t="s">
        <v>139</v>
      </c>
      <c r="R261" s="1" t="s">
        <v>2177</v>
      </c>
      <c r="S261" s="1">
        <v>103227</v>
      </c>
      <c r="T261" s="1" t="s">
        <v>174</v>
      </c>
      <c r="U261" s="1">
        <v>1804854</v>
      </c>
      <c r="V261" s="1" t="s">
        <v>834</v>
      </c>
      <c r="W261" s="1" t="s">
        <v>124</v>
      </c>
      <c r="X261" s="1" t="s">
        <v>295</v>
      </c>
      <c r="Y261" s="1" t="s">
        <v>296</v>
      </c>
      <c r="Z261" s="1">
        <v>1.2</v>
      </c>
      <c r="AA261" s="1">
        <v>1250</v>
      </c>
      <c r="AB261" s="1">
        <v>0</v>
      </c>
      <c r="AC261" s="1" t="s">
        <v>149</v>
      </c>
      <c r="AF261" s="1">
        <v>5</v>
      </c>
      <c r="AG261" s="1">
        <v>10</v>
      </c>
      <c r="AH261" s="3">
        <v>58</v>
      </c>
      <c r="AI261" s="3">
        <v>0</v>
      </c>
      <c r="AJ261" s="3">
        <v>58</v>
      </c>
      <c r="AK261" s="3">
        <v>3.31</v>
      </c>
      <c r="AL261" s="3">
        <v>0</v>
      </c>
      <c r="AM261" s="3">
        <v>58</v>
      </c>
      <c r="AN261" s="3">
        <v>0</v>
      </c>
      <c r="AO261" s="3">
        <v>58</v>
      </c>
      <c r="AP261" s="3">
        <v>0</v>
      </c>
      <c r="AQ261" s="3">
        <v>0</v>
      </c>
      <c r="AR261" s="3">
        <v>0</v>
      </c>
      <c r="AS261" s="3">
        <v>58</v>
      </c>
      <c r="AT261" s="3">
        <v>0</v>
      </c>
      <c r="AU261" s="3">
        <v>0</v>
      </c>
      <c r="AV261" s="3">
        <v>58</v>
      </c>
      <c r="AW261" s="3">
        <v>0</v>
      </c>
      <c r="AX261" s="3">
        <v>0</v>
      </c>
      <c r="AY261" s="3">
        <v>0</v>
      </c>
    </row>
    <row r="262" spans="1:51">
      <c r="A262" s="1">
        <v>744</v>
      </c>
      <c r="B262" s="2">
        <v>46008</v>
      </c>
      <c r="C262" s="1" t="s">
        <v>118</v>
      </c>
      <c r="D262" s="1">
        <v>9519367171</v>
      </c>
      <c r="E262" s="1">
        <v>1</v>
      </c>
      <c r="F262" s="1" t="s">
        <v>2135</v>
      </c>
      <c r="G262" s="1" t="s">
        <v>2282</v>
      </c>
      <c r="H262" s="137" t="s">
        <v>120</v>
      </c>
      <c r="I262" s="1" t="s">
        <v>1</v>
      </c>
      <c r="J262" s="1" t="s">
        <v>2436</v>
      </c>
      <c r="K262" s="1" t="s">
        <v>23</v>
      </c>
      <c r="L262" s="1" t="s">
        <v>15</v>
      </c>
      <c r="N262" s="1" t="s">
        <v>9</v>
      </c>
      <c r="O262" s="1" t="s">
        <v>9</v>
      </c>
      <c r="P262" s="1" t="s">
        <v>459</v>
      </c>
      <c r="Q262" s="1" t="s">
        <v>407</v>
      </c>
      <c r="R262" s="1" t="s">
        <v>408</v>
      </c>
      <c r="S262" s="1">
        <v>940008</v>
      </c>
      <c r="T262" s="1" t="s">
        <v>464</v>
      </c>
      <c r="U262" s="1">
        <v>3926984</v>
      </c>
      <c r="V262" s="1" t="s">
        <v>473</v>
      </c>
      <c r="W262" s="1" t="s">
        <v>466</v>
      </c>
      <c r="X262" s="1" t="s">
        <v>467</v>
      </c>
      <c r="Y262" s="1" t="s">
        <v>468</v>
      </c>
      <c r="Z262" s="1">
        <v>0.53</v>
      </c>
      <c r="AA262" s="1">
        <v>1220</v>
      </c>
      <c r="AB262" s="1">
        <v>0</v>
      </c>
      <c r="AC262" s="1" t="s">
        <v>149</v>
      </c>
      <c r="AF262" s="1">
        <v>3</v>
      </c>
      <c r="AG262" s="1">
        <v>5</v>
      </c>
      <c r="AH262" s="3">
        <v>28</v>
      </c>
      <c r="AI262" s="3">
        <v>17.184999999999999</v>
      </c>
      <c r="AJ262" s="3">
        <v>10.815</v>
      </c>
      <c r="AK262" s="3">
        <v>2.54</v>
      </c>
      <c r="AL262" s="3">
        <v>17.185000000000002</v>
      </c>
      <c r="AM262" s="3">
        <v>10.815</v>
      </c>
      <c r="AN262" s="3">
        <v>10.815</v>
      </c>
      <c r="AO262" s="3">
        <v>0</v>
      </c>
      <c r="AP262" s="3">
        <v>0</v>
      </c>
      <c r="AQ262" s="3">
        <v>0</v>
      </c>
      <c r="AR262" s="3">
        <v>0</v>
      </c>
      <c r="AS262" s="3">
        <v>28</v>
      </c>
      <c r="AT262" s="3">
        <v>0</v>
      </c>
      <c r="AU262" s="3">
        <v>0</v>
      </c>
      <c r="AV262" s="3">
        <v>28</v>
      </c>
      <c r="AW262" s="3">
        <v>0</v>
      </c>
      <c r="AX262" s="3">
        <v>0</v>
      </c>
      <c r="AY262" s="3">
        <v>0</v>
      </c>
    </row>
    <row r="263" spans="1:51">
      <c r="A263" s="1">
        <v>742</v>
      </c>
      <c r="B263" s="2">
        <v>46006</v>
      </c>
      <c r="C263" s="1" t="s">
        <v>118</v>
      </c>
      <c r="D263" s="1">
        <v>9519358863</v>
      </c>
      <c r="E263" s="1">
        <v>21</v>
      </c>
      <c r="F263" s="1" t="s">
        <v>2136</v>
      </c>
      <c r="G263" s="1" t="s">
        <v>2282</v>
      </c>
      <c r="H263" s="137" t="s">
        <v>120</v>
      </c>
      <c r="I263" s="1" t="s">
        <v>1</v>
      </c>
      <c r="K263" s="1" t="s">
        <v>6</v>
      </c>
      <c r="L263" s="1" t="s">
        <v>11</v>
      </c>
      <c r="N263" s="1" t="s">
        <v>7</v>
      </c>
      <c r="O263" s="1" t="s">
        <v>7</v>
      </c>
      <c r="P263" s="1" t="s">
        <v>152</v>
      </c>
      <c r="Q263" s="1" t="s">
        <v>121</v>
      </c>
      <c r="R263" s="1" t="s">
        <v>2176</v>
      </c>
      <c r="S263" s="1">
        <v>938550</v>
      </c>
      <c r="T263" s="1" t="s">
        <v>153</v>
      </c>
      <c r="U263" s="1">
        <v>3239531</v>
      </c>
      <c r="V263" s="1" t="s">
        <v>2204</v>
      </c>
      <c r="W263" s="1" t="s">
        <v>146</v>
      </c>
      <c r="X263" s="1" t="s">
        <v>154</v>
      </c>
      <c r="Y263" s="1" t="s">
        <v>155</v>
      </c>
      <c r="Z263" s="1">
        <v>0.3</v>
      </c>
      <c r="AA263" s="1">
        <v>1000</v>
      </c>
      <c r="AB263" s="1">
        <v>1980</v>
      </c>
      <c r="AC263" s="1" t="s">
        <v>149</v>
      </c>
      <c r="AF263" s="1">
        <v>0.1</v>
      </c>
      <c r="AG263" s="1">
        <v>5</v>
      </c>
      <c r="AH263" s="3">
        <v>46</v>
      </c>
      <c r="AI263" s="3">
        <v>0</v>
      </c>
      <c r="AJ263" s="3">
        <v>46</v>
      </c>
      <c r="AK263" s="3">
        <v>46</v>
      </c>
      <c r="AL263" s="3">
        <v>0</v>
      </c>
      <c r="AM263" s="3">
        <v>46</v>
      </c>
      <c r="AN263" s="3">
        <v>0</v>
      </c>
      <c r="AO263" s="3">
        <v>0</v>
      </c>
      <c r="AP263" s="3">
        <v>0</v>
      </c>
      <c r="AQ263" s="3">
        <v>46</v>
      </c>
      <c r="AR263" s="3">
        <v>0</v>
      </c>
      <c r="AS263" s="3">
        <v>46</v>
      </c>
      <c r="AT263" s="3">
        <v>0</v>
      </c>
      <c r="AU263" s="3">
        <v>0</v>
      </c>
      <c r="AV263" s="3">
        <v>0</v>
      </c>
      <c r="AW263" s="3">
        <v>0</v>
      </c>
      <c r="AX263" s="3">
        <v>46</v>
      </c>
      <c r="AY263" s="3">
        <v>0</v>
      </c>
    </row>
    <row r="264" spans="1:51">
      <c r="A264" s="1">
        <v>743</v>
      </c>
      <c r="B264" s="2">
        <v>46004</v>
      </c>
      <c r="C264" s="1" t="s">
        <v>118</v>
      </c>
      <c r="D264" s="1">
        <v>9519353512</v>
      </c>
      <c r="E264" s="1">
        <v>3</v>
      </c>
      <c r="F264" s="1" t="s">
        <v>2137</v>
      </c>
      <c r="G264" s="1" t="s">
        <v>2282</v>
      </c>
      <c r="H264" s="137" t="s">
        <v>120</v>
      </c>
      <c r="I264" s="1" t="s">
        <v>1</v>
      </c>
      <c r="K264" s="1" t="s">
        <v>18</v>
      </c>
      <c r="L264" s="1" t="s">
        <v>2232</v>
      </c>
      <c r="N264" s="1" t="s">
        <v>7</v>
      </c>
      <c r="O264" s="1" t="s">
        <v>7</v>
      </c>
      <c r="P264" s="1" t="s">
        <v>237</v>
      </c>
      <c r="Q264" s="1" t="s">
        <v>139</v>
      </c>
      <c r="R264" s="1" t="s">
        <v>241</v>
      </c>
      <c r="S264" s="1">
        <v>121328</v>
      </c>
      <c r="T264" s="1" t="s">
        <v>238</v>
      </c>
      <c r="U264" s="1">
        <v>1191956</v>
      </c>
      <c r="V264" s="1" t="s">
        <v>926</v>
      </c>
      <c r="W264" s="1" t="s">
        <v>762</v>
      </c>
      <c r="X264" s="1" t="s">
        <v>744</v>
      </c>
      <c r="Y264" s="1" t="s">
        <v>763</v>
      </c>
      <c r="Z264" s="1">
        <v>0.35</v>
      </c>
      <c r="AA264" s="1">
        <v>900</v>
      </c>
      <c r="AB264" s="1">
        <v>0</v>
      </c>
      <c r="AC264" s="1" t="s">
        <v>149</v>
      </c>
      <c r="AF264" s="1">
        <v>8</v>
      </c>
      <c r="AG264" s="1">
        <v>12</v>
      </c>
      <c r="AH264" s="3">
        <v>105</v>
      </c>
      <c r="AI264" s="3">
        <v>17.670000000000002</v>
      </c>
      <c r="AJ264" s="3">
        <v>27.79</v>
      </c>
      <c r="AK264" s="3">
        <v>46.664999999999999</v>
      </c>
      <c r="AL264" s="3">
        <v>39.555</v>
      </c>
      <c r="AM264" s="3">
        <v>27.79</v>
      </c>
      <c r="AN264" s="3">
        <v>0</v>
      </c>
      <c r="AO264" s="3">
        <v>0</v>
      </c>
      <c r="AP264" s="3">
        <v>0</v>
      </c>
      <c r="AQ264" s="3">
        <v>0</v>
      </c>
      <c r="AR264" s="3">
        <v>27.79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67.344999999999999</v>
      </c>
    </row>
    <row r="265" spans="1:51">
      <c r="A265" s="1">
        <v>743</v>
      </c>
      <c r="B265" s="2">
        <v>46004</v>
      </c>
      <c r="C265" s="1" t="s">
        <v>118</v>
      </c>
      <c r="D265" s="1">
        <v>9519353512</v>
      </c>
      <c r="E265" s="1">
        <v>4</v>
      </c>
      <c r="F265" s="1" t="s">
        <v>2138</v>
      </c>
      <c r="G265" s="1" t="s">
        <v>2282</v>
      </c>
      <c r="H265" s="137" t="s">
        <v>120</v>
      </c>
      <c r="I265" s="1" t="s">
        <v>1</v>
      </c>
      <c r="K265" s="1" t="s">
        <v>18</v>
      </c>
      <c r="L265" s="1" t="s">
        <v>2232</v>
      </c>
      <c r="N265" s="1" t="s">
        <v>7</v>
      </c>
      <c r="O265" s="1" t="s">
        <v>7</v>
      </c>
      <c r="P265" s="1" t="s">
        <v>237</v>
      </c>
      <c r="Q265" s="1" t="s">
        <v>139</v>
      </c>
      <c r="R265" s="1" t="s">
        <v>241</v>
      </c>
      <c r="S265" s="1">
        <v>121328</v>
      </c>
      <c r="T265" s="1" t="s">
        <v>238</v>
      </c>
      <c r="U265" s="1">
        <v>1191956</v>
      </c>
      <c r="V265" s="1" t="s">
        <v>926</v>
      </c>
      <c r="W265" s="1" t="s">
        <v>762</v>
      </c>
      <c r="X265" s="1" t="s">
        <v>744</v>
      </c>
      <c r="Y265" s="1" t="s">
        <v>763</v>
      </c>
      <c r="Z265" s="1">
        <v>0.35</v>
      </c>
      <c r="AA265" s="1">
        <v>900</v>
      </c>
      <c r="AB265" s="1">
        <v>0</v>
      </c>
      <c r="AC265" s="1" t="s">
        <v>149</v>
      </c>
      <c r="AF265" s="1">
        <v>8</v>
      </c>
      <c r="AG265" s="1">
        <v>12</v>
      </c>
      <c r="AH265" s="3">
        <v>105</v>
      </c>
      <c r="AI265" s="3">
        <v>0</v>
      </c>
      <c r="AJ265" s="3">
        <v>65.650000000000006</v>
      </c>
      <c r="AK265" s="3">
        <v>105</v>
      </c>
      <c r="AL265" s="3">
        <v>0</v>
      </c>
      <c r="AM265" s="3">
        <v>65.650000000000006</v>
      </c>
      <c r="AN265" s="3">
        <v>65.650000000000006</v>
      </c>
      <c r="AO265" s="3">
        <v>0</v>
      </c>
      <c r="AP265" s="3">
        <v>0</v>
      </c>
      <c r="AQ265" s="3">
        <v>0</v>
      </c>
      <c r="AR265" s="3">
        <v>0</v>
      </c>
      <c r="AS265" s="3">
        <v>65.650000000000006</v>
      </c>
      <c r="AT265" s="3">
        <v>65.650000000000006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</row>
    <row r="266" spans="1:51">
      <c r="A266" s="1">
        <v>743</v>
      </c>
      <c r="B266" s="2">
        <v>46004</v>
      </c>
      <c r="C266" s="1" t="s">
        <v>118</v>
      </c>
      <c r="D266" s="1">
        <v>9519353512</v>
      </c>
      <c r="E266" s="1">
        <v>7</v>
      </c>
      <c r="F266" s="1" t="s">
        <v>2139</v>
      </c>
      <c r="G266" s="1" t="s">
        <v>2282</v>
      </c>
      <c r="H266" s="137" t="s">
        <v>120</v>
      </c>
      <c r="I266" s="1" t="s">
        <v>1</v>
      </c>
      <c r="K266" s="1" t="s">
        <v>18</v>
      </c>
      <c r="L266" s="1" t="s">
        <v>2232</v>
      </c>
      <c r="N266" s="1" t="s">
        <v>7</v>
      </c>
      <c r="O266" s="1" t="s">
        <v>7</v>
      </c>
      <c r="P266" s="1" t="s">
        <v>237</v>
      </c>
      <c r="Q266" s="1" t="s">
        <v>139</v>
      </c>
      <c r="R266" s="1" t="s">
        <v>241</v>
      </c>
      <c r="S266" s="1">
        <v>121328</v>
      </c>
      <c r="T266" s="1" t="s">
        <v>238</v>
      </c>
      <c r="U266" s="1">
        <v>1854418</v>
      </c>
      <c r="V266" s="1" t="s">
        <v>909</v>
      </c>
      <c r="W266" s="1" t="s">
        <v>762</v>
      </c>
      <c r="X266" s="1" t="s">
        <v>744</v>
      </c>
      <c r="Y266" s="1" t="s">
        <v>763</v>
      </c>
      <c r="Z266" s="1">
        <v>0.5</v>
      </c>
      <c r="AA266" s="1">
        <v>900</v>
      </c>
      <c r="AB266" s="1">
        <v>0</v>
      </c>
      <c r="AC266" s="1" t="s">
        <v>149</v>
      </c>
      <c r="AF266" s="1">
        <v>8</v>
      </c>
      <c r="AG266" s="1">
        <v>12</v>
      </c>
      <c r="AH266" s="3">
        <v>105</v>
      </c>
      <c r="AI266" s="3">
        <v>0</v>
      </c>
      <c r="AJ266" s="3">
        <v>105</v>
      </c>
      <c r="AK266" s="3">
        <v>105</v>
      </c>
      <c r="AL266" s="3">
        <v>0</v>
      </c>
      <c r="AM266" s="3">
        <v>105</v>
      </c>
      <c r="AN266" s="3">
        <v>0</v>
      </c>
      <c r="AO266" s="3">
        <v>0</v>
      </c>
      <c r="AP266" s="3">
        <v>0</v>
      </c>
      <c r="AQ266" s="3">
        <v>105</v>
      </c>
      <c r="AR266" s="3">
        <v>0</v>
      </c>
      <c r="AS266" s="3">
        <v>105</v>
      </c>
      <c r="AT266" s="3">
        <v>0</v>
      </c>
      <c r="AU266" s="3">
        <v>0</v>
      </c>
      <c r="AV266" s="3">
        <v>0</v>
      </c>
      <c r="AW266" s="3">
        <v>105</v>
      </c>
      <c r="AX266" s="3">
        <v>0</v>
      </c>
      <c r="AY266" s="3">
        <v>0</v>
      </c>
    </row>
    <row r="267" spans="1:51">
      <c r="A267" s="1">
        <v>743</v>
      </c>
      <c r="B267" s="2">
        <v>46004</v>
      </c>
      <c r="C267" s="1" t="s">
        <v>118</v>
      </c>
      <c r="D267" s="1">
        <v>9519353512</v>
      </c>
      <c r="E267" s="1">
        <v>10</v>
      </c>
      <c r="F267" s="1" t="s">
        <v>2140</v>
      </c>
      <c r="G267" s="1" t="s">
        <v>2282</v>
      </c>
      <c r="H267" s="137" t="s">
        <v>120</v>
      </c>
      <c r="I267" s="1" t="s">
        <v>1</v>
      </c>
      <c r="K267" s="1" t="s">
        <v>18</v>
      </c>
      <c r="L267" s="1" t="s">
        <v>2232</v>
      </c>
      <c r="N267" s="1" t="s">
        <v>7</v>
      </c>
      <c r="O267" s="1" t="s">
        <v>7</v>
      </c>
      <c r="P267" s="1" t="s">
        <v>237</v>
      </c>
      <c r="Q267" s="1" t="s">
        <v>139</v>
      </c>
      <c r="R267" s="1" t="s">
        <v>241</v>
      </c>
      <c r="S267" s="1">
        <v>121328</v>
      </c>
      <c r="T267" s="1" t="s">
        <v>238</v>
      </c>
      <c r="U267" s="1">
        <v>1854424</v>
      </c>
      <c r="V267" s="1" t="s">
        <v>911</v>
      </c>
      <c r="W267" s="1" t="s">
        <v>762</v>
      </c>
      <c r="X267" s="1" t="s">
        <v>744</v>
      </c>
      <c r="Y267" s="1" t="s">
        <v>763</v>
      </c>
      <c r="Z267" s="1">
        <v>0.6</v>
      </c>
      <c r="AA267" s="1">
        <v>900</v>
      </c>
      <c r="AB267" s="1">
        <v>0</v>
      </c>
      <c r="AC267" s="1" t="s">
        <v>149</v>
      </c>
      <c r="AF267" s="1">
        <v>8</v>
      </c>
      <c r="AG267" s="1">
        <v>12</v>
      </c>
      <c r="AH267" s="3">
        <v>105</v>
      </c>
      <c r="AI267" s="3">
        <v>0</v>
      </c>
      <c r="AJ267" s="3">
        <v>105</v>
      </c>
      <c r="AK267" s="3">
        <v>105</v>
      </c>
      <c r="AL267" s="3">
        <v>0</v>
      </c>
      <c r="AM267" s="3">
        <v>105</v>
      </c>
      <c r="AN267" s="3">
        <v>0</v>
      </c>
      <c r="AO267" s="3">
        <v>0</v>
      </c>
      <c r="AP267" s="3">
        <v>0</v>
      </c>
      <c r="AQ267" s="3">
        <v>105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105</v>
      </c>
    </row>
    <row r="268" spans="1:51">
      <c r="A268" s="1">
        <v>743</v>
      </c>
      <c r="B268" s="2">
        <v>46008</v>
      </c>
      <c r="C268" s="1" t="s">
        <v>118</v>
      </c>
      <c r="D268" s="1">
        <v>9519365502</v>
      </c>
      <c r="E268" s="1">
        <v>2</v>
      </c>
      <c r="F268" s="1" t="s">
        <v>2141</v>
      </c>
      <c r="G268" s="1" t="s">
        <v>133</v>
      </c>
      <c r="H268" s="137" t="s">
        <v>120</v>
      </c>
      <c r="I268" s="1" t="s">
        <v>1</v>
      </c>
      <c r="J268" s="1" t="s">
        <v>2498</v>
      </c>
      <c r="K268" s="1" t="s">
        <v>18</v>
      </c>
      <c r="L268" s="1" t="s">
        <v>2232</v>
      </c>
      <c r="N268" s="1" t="s">
        <v>7</v>
      </c>
      <c r="O268" s="1" t="s">
        <v>7</v>
      </c>
      <c r="P268" s="1" t="s">
        <v>252</v>
      </c>
      <c r="Q268" s="1" t="s">
        <v>139</v>
      </c>
      <c r="R268" s="1" t="s">
        <v>241</v>
      </c>
      <c r="S268" s="1">
        <v>185794</v>
      </c>
      <c r="T268" s="1" t="s">
        <v>250</v>
      </c>
      <c r="U268" s="1">
        <v>1191956</v>
      </c>
      <c r="V268" s="1" t="s">
        <v>926</v>
      </c>
      <c r="W268" s="1" t="s">
        <v>762</v>
      </c>
      <c r="X268" s="1" t="s">
        <v>744</v>
      </c>
      <c r="Y268" s="1" t="s">
        <v>763</v>
      </c>
      <c r="Z268" s="1">
        <v>0.35</v>
      </c>
      <c r="AA268" s="1">
        <v>900</v>
      </c>
      <c r="AB268" s="1">
        <v>0</v>
      </c>
      <c r="AC268" s="1" t="s">
        <v>149</v>
      </c>
      <c r="AF268" s="1">
        <v>8</v>
      </c>
      <c r="AG268" s="1">
        <v>12</v>
      </c>
      <c r="AH268" s="3">
        <v>105</v>
      </c>
      <c r="AI268" s="3">
        <v>15.78</v>
      </c>
      <c r="AJ268" s="3">
        <v>9.33</v>
      </c>
      <c r="AK268" s="3">
        <v>48.21</v>
      </c>
      <c r="AL268" s="3">
        <v>51.524999999999999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51.524999999999999</v>
      </c>
      <c r="AT268" s="3">
        <v>51.524999999999999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</row>
    <row r="269" spans="1:51">
      <c r="A269" s="1">
        <v>743</v>
      </c>
      <c r="B269" s="2">
        <v>46008</v>
      </c>
      <c r="C269" s="1" t="s">
        <v>118</v>
      </c>
      <c r="D269" s="1">
        <v>9519365502</v>
      </c>
      <c r="E269" s="1">
        <v>3</v>
      </c>
      <c r="F269" s="1" t="s">
        <v>2142</v>
      </c>
      <c r="G269" s="1" t="s">
        <v>2282</v>
      </c>
      <c r="H269" s="137" t="s">
        <v>120</v>
      </c>
      <c r="I269" s="1" t="s">
        <v>1</v>
      </c>
      <c r="K269" s="1" t="s">
        <v>18</v>
      </c>
      <c r="L269" s="1" t="s">
        <v>2232</v>
      </c>
      <c r="N269" s="1" t="s">
        <v>7</v>
      </c>
      <c r="O269" s="1" t="s">
        <v>7</v>
      </c>
      <c r="P269" s="1" t="s">
        <v>252</v>
      </c>
      <c r="Q269" s="1" t="s">
        <v>139</v>
      </c>
      <c r="R269" s="1" t="s">
        <v>241</v>
      </c>
      <c r="S269" s="1">
        <v>185794</v>
      </c>
      <c r="T269" s="1" t="s">
        <v>250</v>
      </c>
      <c r="U269" s="1">
        <v>1191956</v>
      </c>
      <c r="V269" s="1" t="s">
        <v>926</v>
      </c>
      <c r="W269" s="1" t="s">
        <v>762</v>
      </c>
      <c r="X269" s="1" t="s">
        <v>744</v>
      </c>
      <c r="Y269" s="1" t="s">
        <v>763</v>
      </c>
      <c r="Z269" s="1">
        <v>0.35</v>
      </c>
      <c r="AA269" s="1">
        <v>900</v>
      </c>
      <c r="AB269" s="1">
        <v>0</v>
      </c>
      <c r="AC269" s="1" t="s">
        <v>149</v>
      </c>
      <c r="AF269" s="1">
        <v>8</v>
      </c>
      <c r="AG269" s="1">
        <v>12</v>
      </c>
      <c r="AH269" s="3">
        <v>105</v>
      </c>
      <c r="AI269" s="3">
        <v>0</v>
      </c>
      <c r="AJ269" s="3">
        <v>105</v>
      </c>
      <c r="AK269" s="3">
        <v>105</v>
      </c>
      <c r="AL269" s="3">
        <v>0</v>
      </c>
      <c r="AM269" s="3">
        <v>105</v>
      </c>
      <c r="AN269" s="3">
        <v>0</v>
      </c>
      <c r="AO269" s="3">
        <v>105</v>
      </c>
      <c r="AP269" s="3">
        <v>0</v>
      </c>
      <c r="AQ269" s="3">
        <v>0</v>
      </c>
      <c r="AR269" s="3">
        <v>0</v>
      </c>
      <c r="AS269" s="3">
        <v>105</v>
      </c>
      <c r="AT269" s="3">
        <v>0</v>
      </c>
      <c r="AU269" s="3">
        <v>105</v>
      </c>
      <c r="AV269" s="3">
        <v>0</v>
      </c>
      <c r="AW269" s="3">
        <v>0</v>
      </c>
      <c r="AX269" s="3">
        <v>0</v>
      </c>
      <c r="AY269" s="3">
        <v>0</v>
      </c>
    </row>
    <row r="270" spans="1:51">
      <c r="A270" s="1">
        <v>743</v>
      </c>
      <c r="B270" s="2">
        <v>46008</v>
      </c>
      <c r="C270" s="1" t="s">
        <v>118</v>
      </c>
      <c r="D270" s="1">
        <v>9519365502</v>
      </c>
      <c r="E270" s="1">
        <v>4</v>
      </c>
      <c r="F270" s="1" t="s">
        <v>2143</v>
      </c>
      <c r="G270" s="1" t="s">
        <v>2282</v>
      </c>
      <c r="H270" s="137" t="s">
        <v>120</v>
      </c>
      <c r="I270" s="1" t="s">
        <v>1</v>
      </c>
      <c r="K270" s="1" t="s">
        <v>18</v>
      </c>
      <c r="L270" s="1" t="s">
        <v>2232</v>
      </c>
      <c r="N270" s="1" t="s">
        <v>7</v>
      </c>
      <c r="O270" s="1" t="s">
        <v>7</v>
      </c>
      <c r="P270" s="1" t="s">
        <v>252</v>
      </c>
      <c r="Q270" s="1" t="s">
        <v>139</v>
      </c>
      <c r="R270" s="1" t="s">
        <v>241</v>
      </c>
      <c r="S270" s="1">
        <v>185794</v>
      </c>
      <c r="T270" s="1" t="s">
        <v>250</v>
      </c>
      <c r="U270" s="1">
        <v>1191956</v>
      </c>
      <c r="V270" s="1" t="s">
        <v>926</v>
      </c>
      <c r="W270" s="1" t="s">
        <v>762</v>
      </c>
      <c r="X270" s="1" t="s">
        <v>744</v>
      </c>
      <c r="Y270" s="1" t="s">
        <v>763</v>
      </c>
      <c r="Z270" s="1">
        <v>0.35</v>
      </c>
      <c r="AA270" s="1">
        <v>900</v>
      </c>
      <c r="AB270" s="1">
        <v>0</v>
      </c>
      <c r="AC270" s="1" t="s">
        <v>149</v>
      </c>
      <c r="AF270" s="1">
        <v>8</v>
      </c>
      <c r="AG270" s="1">
        <v>12</v>
      </c>
      <c r="AH270" s="3">
        <v>105</v>
      </c>
      <c r="AI270" s="3">
        <v>0</v>
      </c>
      <c r="AJ270" s="3">
        <v>105</v>
      </c>
      <c r="AK270" s="3">
        <v>105</v>
      </c>
      <c r="AL270" s="3">
        <v>0</v>
      </c>
      <c r="AM270" s="3">
        <v>105</v>
      </c>
      <c r="AN270" s="3">
        <v>0</v>
      </c>
      <c r="AO270" s="3">
        <v>105</v>
      </c>
      <c r="AP270" s="3">
        <v>0</v>
      </c>
      <c r="AQ270" s="3">
        <v>0</v>
      </c>
      <c r="AR270" s="3">
        <v>0</v>
      </c>
      <c r="AS270" s="3">
        <v>105</v>
      </c>
      <c r="AT270" s="3">
        <v>0</v>
      </c>
      <c r="AU270" s="3">
        <v>105</v>
      </c>
      <c r="AV270" s="3">
        <v>0</v>
      </c>
      <c r="AW270" s="3">
        <v>0</v>
      </c>
      <c r="AX270" s="3">
        <v>0</v>
      </c>
      <c r="AY270" s="3">
        <v>0</v>
      </c>
    </row>
    <row r="271" spans="1:51">
      <c r="A271" s="1">
        <v>743</v>
      </c>
      <c r="B271" s="2">
        <v>46008</v>
      </c>
      <c r="C271" s="1" t="s">
        <v>118</v>
      </c>
      <c r="D271" s="1">
        <v>9519365502</v>
      </c>
      <c r="E271" s="1">
        <v>6</v>
      </c>
      <c r="F271" s="1" t="s">
        <v>2144</v>
      </c>
      <c r="G271" s="1" t="s">
        <v>2282</v>
      </c>
      <c r="H271" s="137" t="s">
        <v>120</v>
      </c>
      <c r="I271" s="1" t="s">
        <v>1</v>
      </c>
      <c r="K271" s="1" t="s">
        <v>18</v>
      </c>
      <c r="L271" s="1" t="s">
        <v>2232</v>
      </c>
      <c r="N271" s="1" t="s">
        <v>7</v>
      </c>
      <c r="O271" s="1" t="s">
        <v>7</v>
      </c>
      <c r="P271" s="1" t="s">
        <v>252</v>
      </c>
      <c r="Q271" s="1" t="s">
        <v>139</v>
      </c>
      <c r="R271" s="1" t="s">
        <v>241</v>
      </c>
      <c r="S271" s="1">
        <v>185794</v>
      </c>
      <c r="T271" s="1" t="s">
        <v>250</v>
      </c>
      <c r="U271" s="1">
        <v>1178439</v>
      </c>
      <c r="V271" s="1" t="s">
        <v>914</v>
      </c>
      <c r="W271" s="1" t="s">
        <v>762</v>
      </c>
      <c r="X271" s="1" t="s">
        <v>744</v>
      </c>
      <c r="Y271" s="1" t="s">
        <v>763</v>
      </c>
      <c r="Z271" s="1">
        <v>0.4</v>
      </c>
      <c r="AA271" s="1">
        <v>900</v>
      </c>
      <c r="AB271" s="1">
        <v>0</v>
      </c>
      <c r="AC271" s="1" t="s">
        <v>149</v>
      </c>
      <c r="AF271" s="1">
        <v>8</v>
      </c>
      <c r="AG271" s="1">
        <v>12</v>
      </c>
      <c r="AH271" s="3">
        <v>126</v>
      </c>
      <c r="AI271" s="3">
        <v>0</v>
      </c>
      <c r="AJ271" s="3">
        <v>126</v>
      </c>
      <c r="AK271" s="3">
        <v>126</v>
      </c>
      <c r="AL271" s="3">
        <v>0</v>
      </c>
      <c r="AM271" s="3">
        <v>126</v>
      </c>
      <c r="AN271" s="3">
        <v>0</v>
      </c>
      <c r="AO271" s="3">
        <v>0</v>
      </c>
      <c r="AP271" s="3">
        <v>126</v>
      </c>
      <c r="AQ271" s="3">
        <v>0</v>
      </c>
      <c r="AR271" s="3">
        <v>0</v>
      </c>
      <c r="AS271" s="3">
        <v>126</v>
      </c>
      <c r="AT271" s="3">
        <v>0</v>
      </c>
      <c r="AU271" s="3">
        <v>0</v>
      </c>
      <c r="AV271" s="3">
        <v>126</v>
      </c>
      <c r="AW271" s="3">
        <v>0</v>
      </c>
      <c r="AX271" s="3">
        <v>0</v>
      </c>
      <c r="AY271" s="3">
        <v>0</v>
      </c>
    </row>
    <row r="272" spans="1:51">
      <c r="A272" s="1">
        <v>743</v>
      </c>
      <c r="B272" s="2">
        <v>46008</v>
      </c>
      <c r="C272" s="1" t="s">
        <v>118</v>
      </c>
      <c r="D272" s="1">
        <v>9519365502</v>
      </c>
      <c r="E272" s="1">
        <v>7</v>
      </c>
      <c r="F272" s="1" t="s">
        <v>2145</v>
      </c>
      <c r="G272" s="1" t="s">
        <v>2282</v>
      </c>
      <c r="H272" s="137" t="s">
        <v>120</v>
      </c>
      <c r="I272" s="1" t="s">
        <v>1</v>
      </c>
      <c r="K272" s="1" t="s">
        <v>18</v>
      </c>
      <c r="L272" s="1" t="s">
        <v>2232</v>
      </c>
      <c r="N272" s="1" t="s">
        <v>7</v>
      </c>
      <c r="O272" s="1" t="s">
        <v>7</v>
      </c>
      <c r="P272" s="1" t="s">
        <v>252</v>
      </c>
      <c r="Q272" s="1" t="s">
        <v>139</v>
      </c>
      <c r="R272" s="1" t="s">
        <v>241</v>
      </c>
      <c r="S272" s="1">
        <v>185794</v>
      </c>
      <c r="T272" s="1" t="s">
        <v>250</v>
      </c>
      <c r="U272" s="1">
        <v>1178439</v>
      </c>
      <c r="V272" s="1" t="s">
        <v>914</v>
      </c>
      <c r="W272" s="1" t="s">
        <v>762</v>
      </c>
      <c r="X272" s="1" t="s">
        <v>744</v>
      </c>
      <c r="Y272" s="1" t="s">
        <v>763</v>
      </c>
      <c r="Z272" s="1">
        <v>0.4</v>
      </c>
      <c r="AA272" s="1">
        <v>900</v>
      </c>
      <c r="AB272" s="1">
        <v>0</v>
      </c>
      <c r="AC272" s="1" t="s">
        <v>149</v>
      </c>
      <c r="AF272" s="1">
        <v>8</v>
      </c>
      <c r="AG272" s="1">
        <v>12</v>
      </c>
      <c r="AH272" s="3">
        <v>126</v>
      </c>
      <c r="AI272" s="3">
        <v>0</v>
      </c>
      <c r="AJ272" s="3">
        <v>126</v>
      </c>
      <c r="AK272" s="3">
        <v>126</v>
      </c>
      <c r="AL272" s="3">
        <v>0</v>
      </c>
      <c r="AM272" s="3">
        <v>126</v>
      </c>
      <c r="AN272" s="3">
        <v>0</v>
      </c>
      <c r="AO272" s="3">
        <v>0</v>
      </c>
      <c r="AP272" s="3">
        <v>0</v>
      </c>
      <c r="AQ272" s="3">
        <v>126</v>
      </c>
      <c r="AR272" s="3">
        <v>0</v>
      </c>
      <c r="AS272" s="3">
        <v>126</v>
      </c>
      <c r="AT272" s="3">
        <v>0</v>
      </c>
      <c r="AU272" s="3">
        <v>0</v>
      </c>
      <c r="AV272" s="3">
        <v>0</v>
      </c>
      <c r="AW272" s="3">
        <v>0</v>
      </c>
      <c r="AX272" s="3">
        <v>126</v>
      </c>
      <c r="AY272" s="3">
        <v>0</v>
      </c>
    </row>
    <row r="273" spans="1:51">
      <c r="A273" s="1">
        <v>743</v>
      </c>
      <c r="B273" s="2">
        <v>46008</v>
      </c>
      <c r="C273" s="1" t="s">
        <v>118</v>
      </c>
      <c r="D273" s="1">
        <v>9519365502</v>
      </c>
      <c r="E273" s="1">
        <v>8</v>
      </c>
      <c r="F273" s="1" t="s">
        <v>2146</v>
      </c>
      <c r="G273" s="1" t="s">
        <v>2282</v>
      </c>
      <c r="H273" s="137" t="s">
        <v>120</v>
      </c>
      <c r="I273" s="1" t="s">
        <v>1</v>
      </c>
      <c r="K273" s="1" t="s">
        <v>18</v>
      </c>
      <c r="L273" s="1" t="s">
        <v>2232</v>
      </c>
      <c r="N273" s="1" t="s">
        <v>7</v>
      </c>
      <c r="O273" s="1" t="s">
        <v>7</v>
      </c>
      <c r="P273" s="1" t="s">
        <v>252</v>
      </c>
      <c r="Q273" s="1" t="s">
        <v>139</v>
      </c>
      <c r="R273" s="1" t="s">
        <v>241</v>
      </c>
      <c r="S273" s="1">
        <v>185794</v>
      </c>
      <c r="T273" s="1" t="s">
        <v>250</v>
      </c>
      <c r="U273" s="1">
        <v>1178439</v>
      </c>
      <c r="V273" s="1" t="s">
        <v>914</v>
      </c>
      <c r="W273" s="1" t="s">
        <v>762</v>
      </c>
      <c r="X273" s="1" t="s">
        <v>744</v>
      </c>
      <c r="Y273" s="1" t="s">
        <v>763</v>
      </c>
      <c r="Z273" s="1">
        <v>0.4</v>
      </c>
      <c r="AA273" s="1">
        <v>900</v>
      </c>
      <c r="AB273" s="1">
        <v>0</v>
      </c>
      <c r="AC273" s="1" t="s">
        <v>149</v>
      </c>
      <c r="AF273" s="1">
        <v>8</v>
      </c>
      <c r="AG273" s="1">
        <v>12</v>
      </c>
      <c r="AH273" s="3">
        <v>105</v>
      </c>
      <c r="AI273" s="3">
        <v>0</v>
      </c>
      <c r="AJ273" s="3">
        <v>105</v>
      </c>
      <c r="AK273" s="3">
        <v>105</v>
      </c>
      <c r="AL273" s="3">
        <v>0</v>
      </c>
      <c r="AM273" s="3">
        <v>105</v>
      </c>
      <c r="AN273" s="3">
        <v>0</v>
      </c>
      <c r="AO273" s="3">
        <v>0</v>
      </c>
      <c r="AP273" s="3">
        <v>105</v>
      </c>
      <c r="AQ273" s="3">
        <v>0</v>
      </c>
      <c r="AR273" s="3">
        <v>0</v>
      </c>
      <c r="AS273" s="3">
        <v>105</v>
      </c>
      <c r="AT273" s="3">
        <v>0</v>
      </c>
      <c r="AU273" s="3">
        <v>0</v>
      </c>
      <c r="AV273" s="3">
        <v>105</v>
      </c>
      <c r="AW273" s="3">
        <v>0</v>
      </c>
      <c r="AX273" s="3">
        <v>0</v>
      </c>
      <c r="AY273" s="3">
        <v>0</v>
      </c>
    </row>
    <row r="274" spans="1:51">
      <c r="A274" s="1">
        <v>742</v>
      </c>
      <c r="B274" s="2">
        <v>45997</v>
      </c>
      <c r="C274" s="1" t="s">
        <v>118</v>
      </c>
      <c r="D274" s="1">
        <v>9519336609</v>
      </c>
      <c r="E274" s="1">
        <v>8</v>
      </c>
      <c r="F274" s="147" t="s">
        <v>2147</v>
      </c>
      <c r="G274" s="1" t="s">
        <v>133</v>
      </c>
      <c r="H274" s="137" t="s">
        <v>120</v>
      </c>
      <c r="I274" s="1" t="s">
        <v>1</v>
      </c>
      <c r="J274" s="1" t="s">
        <v>2436</v>
      </c>
      <c r="K274" s="1" t="s">
        <v>6</v>
      </c>
      <c r="L274" s="1" t="s">
        <v>11</v>
      </c>
      <c r="N274" s="1" t="s">
        <v>7</v>
      </c>
      <c r="O274" s="1" t="s">
        <v>7</v>
      </c>
      <c r="P274" s="1" t="s">
        <v>218</v>
      </c>
      <c r="Q274" s="1" t="s">
        <v>139</v>
      </c>
      <c r="R274" s="1" t="s">
        <v>219</v>
      </c>
      <c r="S274" s="1">
        <v>139336</v>
      </c>
      <c r="T274" s="1" t="s">
        <v>216</v>
      </c>
      <c r="U274" s="1">
        <v>3240792</v>
      </c>
      <c r="V274" s="1" t="s">
        <v>225</v>
      </c>
      <c r="W274" s="1" t="s">
        <v>146</v>
      </c>
      <c r="X274" s="1" t="s">
        <v>147</v>
      </c>
      <c r="Y274" s="1" t="s">
        <v>148</v>
      </c>
      <c r="Z274" s="1">
        <v>0.6</v>
      </c>
      <c r="AA274" s="1">
        <v>1250</v>
      </c>
      <c r="AB274" s="1">
        <v>2500</v>
      </c>
      <c r="AC274" s="1" t="s">
        <v>130</v>
      </c>
      <c r="AF274" s="1">
        <v>2.5</v>
      </c>
      <c r="AG274" s="1">
        <v>3</v>
      </c>
      <c r="AH274" s="3">
        <v>86.998999999999995</v>
      </c>
      <c r="AI274" s="3">
        <v>86.8</v>
      </c>
      <c r="AJ274" s="3">
        <v>0.19900000000000001</v>
      </c>
      <c r="AK274" s="3">
        <v>-16.870999999999999</v>
      </c>
      <c r="AL274" s="3">
        <v>13.324999999999999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13.324999999999999</v>
      </c>
      <c r="AT274" s="3">
        <v>13.324999999999999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</row>
    <row r="275" spans="1:51">
      <c r="A275" s="1">
        <v>742</v>
      </c>
      <c r="B275" s="2">
        <v>45993</v>
      </c>
      <c r="C275" s="1" t="s">
        <v>118</v>
      </c>
      <c r="D275" s="1">
        <v>9519325049</v>
      </c>
      <c r="E275" s="1">
        <v>1</v>
      </c>
      <c r="F275" s="1" t="s">
        <v>2148</v>
      </c>
      <c r="G275" s="1" t="s">
        <v>2282</v>
      </c>
      <c r="H275" s="137" t="s">
        <v>120</v>
      </c>
      <c r="I275" s="1" t="s">
        <v>1</v>
      </c>
      <c r="K275" s="1" t="s">
        <v>6</v>
      </c>
      <c r="L275" s="1" t="s">
        <v>11</v>
      </c>
      <c r="N275" s="1" t="s">
        <v>7</v>
      </c>
      <c r="O275" s="1" t="s">
        <v>7</v>
      </c>
      <c r="P275" s="1" t="s">
        <v>228</v>
      </c>
      <c r="Q275" s="1" t="s">
        <v>139</v>
      </c>
      <c r="R275" s="1" t="s">
        <v>229</v>
      </c>
      <c r="S275" s="1">
        <v>950552</v>
      </c>
      <c r="T275" s="1" t="s">
        <v>1302</v>
      </c>
      <c r="U275" s="1">
        <v>3239560</v>
      </c>
      <c r="V275" s="1" t="s">
        <v>231</v>
      </c>
      <c r="W275" s="1" t="s">
        <v>146</v>
      </c>
      <c r="X275" s="1" t="s">
        <v>154</v>
      </c>
      <c r="Y275" s="1" t="s">
        <v>155</v>
      </c>
      <c r="Z275" s="1">
        <v>0.45</v>
      </c>
      <c r="AA275" s="1">
        <v>900</v>
      </c>
      <c r="AB275" s="1">
        <v>2500</v>
      </c>
      <c r="AC275" s="1" t="s">
        <v>149</v>
      </c>
      <c r="AF275" s="1">
        <v>0.1</v>
      </c>
      <c r="AG275" s="1">
        <v>9.9</v>
      </c>
      <c r="AH275" s="3">
        <v>42</v>
      </c>
      <c r="AI275" s="3">
        <v>0</v>
      </c>
      <c r="AJ275" s="3">
        <v>42</v>
      </c>
      <c r="AK275" s="3">
        <v>1.3</v>
      </c>
      <c r="AL275" s="3">
        <v>0</v>
      </c>
      <c r="AM275" s="3">
        <v>42</v>
      </c>
      <c r="AN275" s="3">
        <v>0</v>
      </c>
      <c r="AO275" s="3">
        <v>42</v>
      </c>
      <c r="AP275" s="3">
        <v>0</v>
      </c>
      <c r="AQ275" s="3">
        <v>0</v>
      </c>
      <c r="AR275" s="3">
        <v>0</v>
      </c>
      <c r="AS275" s="3">
        <v>42</v>
      </c>
      <c r="AT275" s="3">
        <v>0</v>
      </c>
      <c r="AU275" s="3">
        <v>0</v>
      </c>
      <c r="AV275" s="3">
        <v>42</v>
      </c>
      <c r="AW275" s="3">
        <v>0</v>
      </c>
      <c r="AX275" s="3">
        <v>0</v>
      </c>
      <c r="AY275" s="3">
        <v>0</v>
      </c>
    </row>
    <row r="276" spans="1:51">
      <c r="A276" s="1">
        <v>742</v>
      </c>
      <c r="B276" s="2">
        <v>45980</v>
      </c>
      <c r="C276" s="1" t="s">
        <v>118</v>
      </c>
      <c r="D276" s="1">
        <v>9519286408</v>
      </c>
      <c r="E276" s="1">
        <v>7</v>
      </c>
      <c r="F276" s="1" t="s">
        <v>1574</v>
      </c>
      <c r="G276" s="1" t="s">
        <v>2282</v>
      </c>
      <c r="H276" s="137" t="s">
        <v>120</v>
      </c>
      <c r="I276" s="1" t="s">
        <v>1</v>
      </c>
      <c r="K276" s="1" t="s">
        <v>6</v>
      </c>
      <c r="L276" s="1" t="s">
        <v>11</v>
      </c>
      <c r="N276" s="1" t="s">
        <v>7</v>
      </c>
      <c r="O276" s="1" t="s">
        <v>7</v>
      </c>
      <c r="P276" s="1" t="s">
        <v>218</v>
      </c>
      <c r="Q276" s="1" t="s">
        <v>139</v>
      </c>
      <c r="R276" s="1" t="s">
        <v>219</v>
      </c>
      <c r="S276" s="1">
        <v>139336</v>
      </c>
      <c r="T276" s="1" t="s">
        <v>216</v>
      </c>
      <c r="U276" s="1">
        <v>3239557</v>
      </c>
      <c r="V276" s="1" t="s">
        <v>184</v>
      </c>
      <c r="W276" s="1" t="s">
        <v>146</v>
      </c>
      <c r="X276" s="1" t="s">
        <v>154</v>
      </c>
      <c r="Y276" s="1" t="s">
        <v>155</v>
      </c>
      <c r="Z276" s="1">
        <v>0.4</v>
      </c>
      <c r="AA276" s="1">
        <v>1250</v>
      </c>
      <c r="AB276" s="1">
        <v>2500</v>
      </c>
      <c r="AC276" s="1" t="s">
        <v>149</v>
      </c>
      <c r="AF276" s="1">
        <v>1</v>
      </c>
      <c r="AG276" s="1">
        <v>5</v>
      </c>
      <c r="AH276" s="3">
        <v>29</v>
      </c>
      <c r="AI276" s="3">
        <v>0</v>
      </c>
      <c r="AJ276" s="3">
        <v>29</v>
      </c>
      <c r="AK276" s="3">
        <v>29</v>
      </c>
      <c r="AL276" s="3">
        <v>0</v>
      </c>
      <c r="AM276" s="3">
        <v>29</v>
      </c>
      <c r="AN276" s="3">
        <v>0</v>
      </c>
      <c r="AO276" s="3">
        <v>0</v>
      </c>
      <c r="AP276" s="3">
        <v>29</v>
      </c>
      <c r="AQ276" s="3">
        <v>0</v>
      </c>
      <c r="AR276" s="3">
        <v>0</v>
      </c>
      <c r="AS276" s="3">
        <v>29</v>
      </c>
      <c r="AT276" s="3">
        <v>0</v>
      </c>
      <c r="AU276" s="3">
        <v>0</v>
      </c>
      <c r="AV276" s="3">
        <v>0</v>
      </c>
      <c r="AW276" s="3">
        <v>29</v>
      </c>
      <c r="AX276" s="3">
        <v>0</v>
      </c>
      <c r="AY276" s="3">
        <v>0</v>
      </c>
    </row>
    <row r="277" spans="1:51">
      <c r="A277" s="1">
        <v>743</v>
      </c>
      <c r="B277" s="2">
        <v>46010</v>
      </c>
      <c r="C277" s="1" t="s">
        <v>118</v>
      </c>
      <c r="D277" s="1">
        <v>9519372104</v>
      </c>
      <c r="E277" s="1">
        <v>3</v>
      </c>
      <c r="F277" s="1" t="s">
        <v>2149</v>
      </c>
      <c r="G277" s="1" t="s">
        <v>2282</v>
      </c>
      <c r="H277" s="137" t="s">
        <v>120</v>
      </c>
      <c r="I277" s="1" t="s">
        <v>1</v>
      </c>
      <c r="K277" s="1" t="s">
        <v>18</v>
      </c>
      <c r="L277" s="1" t="s">
        <v>2233</v>
      </c>
      <c r="N277" s="1" t="s">
        <v>7</v>
      </c>
      <c r="O277" s="1" t="s">
        <v>7</v>
      </c>
      <c r="P277" s="1" t="s">
        <v>220</v>
      </c>
      <c r="Q277" s="1" t="s">
        <v>135</v>
      </c>
      <c r="R277" s="1" t="s">
        <v>222</v>
      </c>
      <c r="S277" s="1">
        <v>117583</v>
      </c>
      <c r="T277" s="1" t="s">
        <v>784</v>
      </c>
      <c r="U277" s="1">
        <v>1854399</v>
      </c>
      <c r="V277" s="1" t="s">
        <v>785</v>
      </c>
      <c r="W277" s="1" t="s">
        <v>762</v>
      </c>
      <c r="X277" s="1" t="s">
        <v>744</v>
      </c>
      <c r="Y277" s="1" t="s">
        <v>763</v>
      </c>
      <c r="Z277" s="1">
        <v>0.35</v>
      </c>
      <c r="AA277" s="1">
        <v>1220</v>
      </c>
      <c r="AB277" s="1">
        <v>0</v>
      </c>
      <c r="AC277" s="1" t="s">
        <v>149</v>
      </c>
      <c r="AF277" s="1">
        <v>5</v>
      </c>
      <c r="AG277" s="1">
        <v>7</v>
      </c>
      <c r="AH277" s="3">
        <v>112</v>
      </c>
      <c r="AI277" s="3">
        <v>13.19</v>
      </c>
      <c r="AJ277" s="3">
        <v>98.81</v>
      </c>
      <c r="AK277" s="3">
        <v>98.81</v>
      </c>
      <c r="AL277" s="3">
        <v>0</v>
      </c>
      <c r="AM277" s="3">
        <v>98.81</v>
      </c>
      <c r="AN277" s="3">
        <v>0</v>
      </c>
      <c r="AO277" s="3">
        <v>98.81</v>
      </c>
      <c r="AP277" s="3">
        <v>0</v>
      </c>
      <c r="AQ277" s="3">
        <v>0</v>
      </c>
      <c r="AR277" s="3">
        <v>0</v>
      </c>
      <c r="AS277" s="3">
        <v>98.81</v>
      </c>
      <c r="AT277" s="3">
        <v>0</v>
      </c>
      <c r="AU277" s="3">
        <v>0</v>
      </c>
      <c r="AV277" s="3">
        <v>98.81</v>
      </c>
      <c r="AW277" s="3">
        <v>0</v>
      </c>
      <c r="AX277" s="3">
        <v>0</v>
      </c>
      <c r="AY277" s="3">
        <v>0</v>
      </c>
    </row>
    <row r="278" spans="1:51">
      <c r="A278" s="1">
        <v>743</v>
      </c>
      <c r="B278" s="2">
        <v>46010</v>
      </c>
      <c r="C278" s="1" t="s">
        <v>118</v>
      </c>
      <c r="D278" s="1">
        <v>9519372104</v>
      </c>
      <c r="E278" s="1">
        <v>4</v>
      </c>
      <c r="F278" s="1" t="s">
        <v>2150</v>
      </c>
      <c r="G278" s="1" t="s">
        <v>2282</v>
      </c>
      <c r="H278" s="137" t="s">
        <v>120</v>
      </c>
      <c r="I278" s="1" t="s">
        <v>1</v>
      </c>
      <c r="K278" s="1" t="s">
        <v>18</v>
      </c>
      <c r="L278" s="1" t="s">
        <v>2233</v>
      </c>
      <c r="N278" s="1" t="s">
        <v>7</v>
      </c>
      <c r="O278" s="1" t="s">
        <v>7</v>
      </c>
      <c r="P278" s="1" t="s">
        <v>220</v>
      </c>
      <c r="Q278" s="1" t="s">
        <v>135</v>
      </c>
      <c r="R278" s="1" t="s">
        <v>222</v>
      </c>
      <c r="S278" s="1">
        <v>117583</v>
      </c>
      <c r="T278" s="1" t="s">
        <v>784</v>
      </c>
      <c r="U278" s="1">
        <v>1854410</v>
      </c>
      <c r="V278" s="1" t="s">
        <v>761</v>
      </c>
      <c r="W278" s="1" t="s">
        <v>762</v>
      </c>
      <c r="X278" s="1" t="s">
        <v>744</v>
      </c>
      <c r="Y278" s="1" t="s">
        <v>763</v>
      </c>
      <c r="Z278" s="1">
        <v>0.4</v>
      </c>
      <c r="AA278" s="1">
        <v>1220</v>
      </c>
      <c r="AB278" s="1">
        <v>0</v>
      </c>
      <c r="AC278" s="1" t="s">
        <v>149</v>
      </c>
      <c r="AF278" s="1">
        <v>5</v>
      </c>
      <c r="AG278" s="1">
        <v>7</v>
      </c>
      <c r="AH278" s="3">
        <v>84</v>
      </c>
      <c r="AI278" s="3">
        <v>0</v>
      </c>
      <c r="AJ278" s="3">
        <v>84</v>
      </c>
      <c r="AK278" s="3">
        <v>84</v>
      </c>
      <c r="AL278" s="3">
        <v>0</v>
      </c>
      <c r="AM278" s="3">
        <v>84</v>
      </c>
      <c r="AN278" s="3">
        <v>84</v>
      </c>
      <c r="AO278" s="3">
        <v>0</v>
      </c>
      <c r="AP278" s="3">
        <v>0</v>
      </c>
      <c r="AQ278" s="3">
        <v>0</v>
      </c>
      <c r="AR278" s="3">
        <v>0</v>
      </c>
      <c r="AS278" s="3">
        <v>84</v>
      </c>
      <c r="AT278" s="3">
        <v>84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</row>
    <row r="279" spans="1:51">
      <c r="A279" s="1">
        <v>744</v>
      </c>
      <c r="B279" s="2">
        <v>46008</v>
      </c>
      <c r="C279" s="1" t="s">
        <v>118</v>
      </c>
      <c r="D279" s="1">
        <v>9519367085</v>
      </c>
      <c r="E279" s="1">
        <v>1</v>
      </c>
      <c r="F279" s="1" t="s">
        <v>2151</v>
      </c>
      <c r="G279" s="1" t="s">
        <v>133</v>
      </c>
      <c r="H279" s="137" t="s">
        <v>120</v>
      </c>
      <c r="I279" s="1" t="s">
        <v>1</v>
      </c>
      <c r="J279" s="1" t="s">
        <v>2436</v>
      </c>
      <c r="K279" s="1" t="s">
        <v>23</v>
      </c>
      <c r="L279" s="1" t="s">
        <v>15</v>
      </c>
      <c r="N279" s="1" t="s">
        <v>9</v>
      </c>
      <c r="O279" s="1" t="s">
        <v>9</v>
      </c>
      <c r="P279" s="1" t="s">
        <v>237</v>
      </c>
      <c r="Q279" s="1" t="s">
        <v>407</v>
      </c>
      <c r="R279" s="1" t="s">
        <v>408</v>
      </c>
      <c r="S279" s="1">
        <v>941597</v>
      </c>
      <c r="T279" s="1" t="s">
        <v>409</v>
      </c>
      <c r="U279" s="1">
        <v>3965293</v>
      </c>
      <c r="V279" s="1" t="s">
        <v>2205</v>
      </c>
      <c r="W279" s="1" t="s">
        <v>466</v>
      </c>
      <c r="X279" s="1" t="s">
        <v>467</v>
      </c>
      <c r="Y279" s="1" t="s">
        <v>544</v>
      </c>
      <c r="Z279" s="1">
        <v>0.5</v>
      </c>
      <c r="AA279" s="1">
        <v>1220</v>
      </c>
      <c r="AB279" s="1">
        <v>0</v>
      </c>
      <c r="AC279" s="1" t="s">
        <v>149</v>
      </c>
      <c r="AF279" s="1">
        <v>3</v>
      </c>
      <c r="AG279" s="1">
        <v>5</v>
      </c>
      <c r="AH279" s="3">
        <v>84</v>
      </c>
      <c r="AI279" s="3">
        <v>83.39</v>
      </c>
      <c r="AJ279" s="3">
        <v>0.61</v>
      </c>
      <c r="AK279" s="3">
        <v>0.61</v>
      </c>
      <c r="AL279" s="3">
        <v>9.875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9.875</v>
      </c>
      <c r="AT279" s="3">
        <v>0</v>
      </c>
      <c r="AU279" s="3">
        <v>0</v>
      </c>
      <c r="AV279" s="3">
        <v>0</v>
      </c>
      <c r="AW279" s="3">
        <v>0</v>
      </c>
      <c r="AX279" s="3">
        <v>9.875</v>
      </c>
      <c r="AY279" s="3">
        <v>0</v>
      </c>
    </row>
    <row r="280" spans="1:51">
      <c r="A280" s="1">
        <v>743</v>
      </c>
      <c r="B280" s="2">
        <v>46007</v>
      </c>
      <c r="C280" s="1" t="s">
        <v>118</v>
      </c>
      <c r="D280" s="1">
        <v>9519363022</v>
      </c>
      <c r="E280" s="1">
        <v>4</v>
      </c>
      <c r="F280" s="1" t="s">
        <v>2152</v>
      </c>
      <c r="G280" s="1" t="s">
        <v>2282</v>
      </c>
      <c r="H280" s="137" t="s">
        <v>120</v>
      </c>
      <c r="I280" s="1" t="s">
        <v>1</v>
      </c>
      <c r="K280" s="1" t="s">
        <v>18</v>
      </c>
      <c r="L280" s="1" t="s">
        <v>2232</v>
      </c>
      <c r="N280" s="1" t="s">
        <v>7</v>
      </c>
      <c r="O280" s="1" t="s">
        <v>7</v>
      </c>
      <c r="P280" s="1" t="s">
        <v>173</v>
      </c>
      <c r="Q280" s="1" t="s">
        <v>139</v>
      </c>
      <c r="R280" s="1" t="s">
        <v>2177</v>
      </c>
      <c r="S280" s="1">
        <v>103227</v>
      </c>
      <c r="T280" s="1" t="s">
        <v>174</v>
      </c>
      <c r="U280" s="1">
        <v>1854418</v>
      </c>
      <c r="V280" s="1" t="s">
        <v>909</v>
      </c>
      <c r="W280" s="1" t="s">
        <v>762</v>
      </c>
      <c r="X280" s="1" t="s">
        <v>744</v>
      </c>
      <c r="Y280" s="1" t="s">
        <v>763</v>
      </c>
      <c r="Z280" s="1">
        <v>0.5</v>
      </c>
      <c r="AA280" s="1">
        <v>900</v>
      </c>
      <c r="AB280" s="1">
        <v>0</v>
      </c>
      <c r="AC280" s="1" t="s">
        <v>149</v>
      </c>
      <c r="AF280" s="1">
        <v>2</v>
      </c>
      <c r="AG280" s="1">
        <v>6</v>
      </c>
      <c r="AH280" s="3">
        <v>252</v>
      </c>
      <c r="AI280" s="3">
        <v>0</v>
      </c>
      <c r="AJ280" s="3">
        <v>248.51499999999999</v>
      </c>
      <c r="AK280" s="3">
        <v>252</v>
      </c>
      <c r="AL280" s="3">
        <v>3.4750000000000001</v>
      </c>
      <c r="AM280" s="3">
        <v>248.51499999999999</v>
      </c>
      <c r="AN280" s="3">
        <v>248.51499999999999</v>
      </c>
      <c r="AO280" s="3">
        <v>0</v>
      </c>
      <c r="AP280" s="3">
        <v>0</v>
      </c>
      <c r="AQ280" s="3">
        <v>0</v>
      </c>
      <c r="AR280" s="3">
        <v>0</v>
      </c>
      <c r="AS280" s="3">
        <v>251.98999999999998</v>
      </c>
      <c r="AT280" s="3">
        <v>0</v>
      </c>
      <c r="AU280" s="3">
        <v>251.98999999999998</v>
      </c>
      <c r="AV280" s="3">
        <v>0</v>
      </c>
      <c r="AW280" s="3">
        <v>0</v>
      </c>
      <c r="AX280" s="3">
        <v>0</v>
      </c>
      <c r="AY280" s="3">
        <v>0</v>
      </c>
    </row>
    <row r="281" spans="1:51">
      <c r="A281" s="1">
        <v>742</v>
      </c>
      <c r="B281" s="2">
        <v>46007</v>
      </c>
      <c r="C281" s="1" t="s">
        <v>118</v>
      </c>
      <c r="D281" s="1">
        <v>9519364284</v>
      </c>
      <c r="E281" s="1">
        <v>17</v>
      </c>
      <c r="F281" s="1" t="s">
        <v>2153</v>
      </c>
      <c r="G281" s="1" t="s">
        <v>2282</v>
      </c>
      <c r="H281" s="137" t="s">
        <v>120</v>
      </c>
      <c r="I281" s="1" t="s">
        <v>1</v>
      </c>
      <c r="K281" s="1" t="s">
        <v>6</v>
      </c>
      <c r="L281" s="1" t="s">
        <v>10</v>
      </c>
      <c r="N281" s="1" t="s">
        <v>7</v>
      </c>
      <c r="O281" s="1" t="s">
        <v>7</v>
      </c>
      <c r="P281" s="1" t="s">
        <v>259</v>
      </c>
      <c r="Q281" s="1" t="s">
        <v>121</v>
      </c>
      <c r="R281" s="1" t="s">
        <v>2181</v>
      </c>
      <c r="S281" s="1">
        <v>946077</v>
      </c>
      <c r="T281" s="1" t="s">
        <v>256</v>
      </c>
      <c r="U281" s="1">
        <v>189866</v>
      </c>
      <c r="V281" s="1" t="s">
        <v>301</v>
      </c>
      <c r="W281" s="1" t="s">
        <v>146</v>
      </c>
      <c r="X281" s="1" t="s">
        <v>295</v>
      </c>
      <c r="Y281" s="1" t="s">
        <v>296</v>
      </c>
      <c r="Z281" s="1">
        <v>1.2</v>
      </c>
      <c r="AA281" s="1">
        <v>1250</v>
      </c>
      <c r="AB281" s="1">
        <v>2500</v>
      </c>
      <c r="AC281" s="1" t="s">
        <v>149</v>
      </c>
      <c r="AF281" s="1">
        <v>2.8</v>
      </c>
      <c r="AG281" s="1">
        <v>3</v>
      </c>
      <c r="AH281" s="3">
        <v>58</v>
      </c>
      <c r="AI281" s="3">
        <v>0</v>
      </c>
      <c r="AJ281" s="3">
        <v>58</v>
      </c>
      <c r="AK281" s="3">
        <v>3.44</v>
      </c>
      <c r="AL281" s="3">
        <v>0</v>
      </c>
      <c r="AM281" s="3">
        <v>58</v>
      </c>
      <c r="AN281" s="3">
        <v>0</v>
      </c>
      <c r="AO281" s="3">
        <v>58</v>
      </c>
      <c r="AP281" s="3">
        <v>0</v>
      </c>
      <c r="AQ281" s="3">
        <v>0</v>
      </c>
      <c r="AR281" s="3">
        <v>0</v>
      </c>
      <c r="AS281" s="3">
        <v>58</v>
      </c>
      <c r="AT281" s="3">
        <v>0</v>
      </c>
      <c r="AU281" s="3">
        <v>0</v>
      </c>
      <c r="AV281" s="3">
        <v>58</v>
      </c>
      <c r="AW281" s="3">
        <v>0</v>
      </c>
      <c r="AX281" s="3">
        <v>0</v>
      </c>
      <c r="AY281" s="3">
        <v>0</v>
      </c>
    </row>
    <row r="282" spans="1:51">
      <c r="A282" s="1">
        <v>743</v>
      </c>
      <c r="B282" s="2">
        <v>46008</v>
      </c>
      <c r="C282" s="1" t="s">
        <v>118</v>
      </c>
      <c r="D282" s="1">
        <v>9519365502</v>
      </c>
      <c r="E282" s="1">
        <v>13</v>
      </c>
      <c r="F282" s="1" t="s">
        <v>2154</v>
      </c>
      <c r="G282" s="1" t="s">
        <v>2282</v>
      </c>
      <c r="H282" s="137" t="s">
        <v>120</v>
      </c>
      <c r="I282" s="1" t="s">
        <v>1</v>
      </c>
      <c r="K282" s="1" t="s">
        <v>18</v>
      </c>
      <c r="L282" s="1" t="s">
        <v>2232</v>
      </c>
      <c r="N282" s="1" t="s">
        <v>7</v>
      </c>
      <c r="O282" s="1" t="s">
        <v>7</v>
      </c>
      <c r="P282" s="1" t="s">
        <v>252</v>
      </c>
      <c r="Q282" s="1" t="s">
        <v>139</v>
      </c>
      <c r="R282" s="1" t="s">
        <v>241</v>
      </c>
      <c r="S282" s="1">
        <v>185794</v>
      </c>
      <c r="T282" s="1" t="s">
        <v>250</v>
      </c>
      <c r="U282" s="1">
        <v>1854424</v>
      </c>
      <c r="V282" s="1" t="s">
        <v>911</v>
      </c>
      <c r="W282" s="1" t="s">
        <v>762</v>
      </c>
      <c r="X282" s="1" t="s">
        <v>744</v>
      </c>
      <c r="Y282" s="1" t="s">
        <v>763</v>
      </c>
      <c r="Z282" s="1">
        <v>0.6</v>
      </c>
      <c r="AA282" s="1">
        <v>900</v>
      </c>
      <c r="AB282" s="1">
        <v>0</v>
      </c>
      <c r="AC282" s="1" t="s">
        <v>149</v>
      </c>
      <c r="AF282" s="1">
        <v>8</v>
      </c>
      <c r="AG282" s="1">
        <v>12</v>
      </c>
      <c r="AH282" s="3">
        <v>105</v>
      </c>
      <c r="AI282" s="3">
        <v>0</v>
      </c>
      <c r="AJ282" s="3">
        <v>105</v>
      </c>
      <c r="AK282" s="3">
        <v>105</v>
      </c>
      <c r="AL282" s="3">
        <v>0</v>
      </c>
      <c r="AM282" s="3">
        <v>105</v>
      </c>
      <c r="AN282" s="3">
        <v>0</v>
      </c>
      <c r="AO282" s="3">
        <v>0</v>
      </c>
      <c r="AP282" s="3">
        <v>105</v>
      </c>
      <c r="AQ282" s="3">
        <v>0</v>
      </c>
      <c r="AR282" s="3">
        <v>0</v>
      </c>
      <c r="AS282" s="3">
        <v>105</v>
      </c>
      <c r="AT282" s="3">
        <v>0</v>
      </c>
      <c r="AU282" s="3">
        <v>0</v>
      </c>
      <c r="AV282" s="3">
        <v>105</v>
      </c>
      <c r="AW282" s="3">
        <v>0</v>
      </c>
      <c r="AX282" s="3">
        <v>0</v>
      </c>
      <c r="AY282" s="3">
        <v>0</v>
      </c>
    </row>
    <row r="283" spans="1:51">
      <c r="A283" s="1">
        <v>743</v>
      </c>
      <c r="B283" s="2">
        <v>46007</v>
      </c>
      <c r="C283" s="1" t="s">
        <v>118</v>
      </c>
      <c r="D283" s="1">
        <v>9519363022</v>
      </c>
      <c r="E283" s="1">
        <v>2</v>
      </c>
      <c r="F283" s="1" t="s">
        <v>2155</v>
      </c>
      <c r="G283" s="1" t="s">
        <v>2282</v>
      </c>
      <c r="H283" s="137" t="s">
        <v>120</v>
      </c>
      <c r="I283" s="1" t="s">
        <v>1</v>
      </c>
      <c r="K283" s="1" t="s">
        <v>18</v>
      </c>
      <c r="L283" s="1" t="s">
        <v>2232</v>
      </c>
      <c r="N283" s="1" t="s">
        <v>7</v>
      </c>
      <c r="O283" s="1" t="s">
        <v>7</v>
      </c>
      <c r="P283" s="1" t="s">
        <v>173</v>
      </c>
      <c r="Q283" s="1" t="s">
        <v>139</v>
      </c>
      <c r="R283" s="1" t="s">
        <v>2177</v>
      </c>
      <c r="S283" s="1">
        <v>103227</v>
      </c>
      <c r="T283" s="1" t="s">
        <v>174</v>
      </c>
      <c r="U283" s="1">
        <v>1191956</v>
      </c>
      <c r="V283" s="1" t="s">
        <v>926</v>
      </c>
      <c r="W283" s="1" t="s">
        <v>762</v>
      </c>
      <c r="X283" s="1" t="s">
        <v>744</v>
      </c>
      <c r="Y283" s="1" t="s">
        <v>763</v>
      </c>
      <c r="Z283" s="1">
        <v>0.35</v>
      </c>
      <c r="AA283" s="1">
        <v>900</v>
      </c>
      <c r="AB283" s="1">
        <v>0</v>
      </c>
      <c r="AC283" s="1" t="s">
        <v>149</v>
      </c>
      <c r="AF283" s="1">
        <v>2</v>
      </c>
      <c r="AG283" s="1">
        <v>6</v>
      </c>
      <c r="AH283" s="3">
        <v>294</v>
      </c>
      <c r="AI283" s="3">
        <v>0</v>
      </c>
      <c r="AJ283" s="3">
        <v>293.99</v>
      </c>
      <c r="AK283" s="3">
        <v>294</v>
      </c>
      <c r="AL283" s="3">
        <v>0</v>
      </c>
      <c r="AM283" s="3">
        <v>293.99</v>
      </c>
      <c r="AN283" s="3">
        <v>293.99</v>
      </c>
      <c r="AO283" s="3">
        <v>0</v>
      </c>
      <c r="AP283" s="3">
        <v>0</v>
      </c>
      <c r="AQ283" s="3">
        <v>0</v>
      </c>
      <c r="AR283" s="3">
        <v>0</v>
      </c>
      <c r="AS283" s="3">
        <v>293.99</v>
      </c>
      <c r="AT283" s="3">
        <v>293.99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</row>
    <row r="284" spans="1:51">
      <c r="A284" s="1">
        <v>742</v>
      </c>
      <c r="B284" s="2">
        <v>45994</v>
      </c>
      <c r="C284" s="1" t="s">
        <v>118</v>
      </c>
      <c r="D284" s="1">
        <v>9519327486</v>
      </c>
      <c r="E284" s="1">
        <v>7</v>
      </c>
      <c r="F284" s="1" t="s">
        <v>2156</v>
      </c>
      <c r="G284" s="1" t="s">
        <v>133</v>
      </c>
      <c r="H284" s="137" t="s">
        <v>120</v>
      </c>
      <c r="I284" s="1" t="s">
        <v>1</v>
      </c>
      <c r="J284" s="1" t="s">
        <v>2436</v>
      </c>
      <c r="K284" s="1" t="s">
        <v>6</v>
      </c>
      <c r="L284" s="1" t="s">
        <v>11</v>
      </c>
      <c r="N284" s="1" t="s">
        <v>7</v>
      </c>
      <c r="O284" s="1" t="s">
        <v>7</v>
      </c>
      <c r="P284" s="1" t="s">
        <v>278</v>
      </c>
      <c r="Q284" s="1" t="s">
        <v>221</v>
      </c>
      <c r="R284" s="1" t="s">
        <v>2183</v>
      </c>
      <c r="S284" s="1">
        <v>103092</v>
      </c>
      <c r="T284" s="1" t="s">
        <v>279</v>
      </c>
      <c r="U284" s="1">
        <v>3905150</v>
      </c>
      <c r="V284" s="1" t="s">
        <v>2193</v>
      </c>
      <c r="W284" s="1" t="s">
        <v>146</v>
      </c>
      <c r="X284" s="1" t="s">
        <v>147</v>
      </c>
      <c r="Y284" s="1" t="s">
        <v>148</v>
      </c>
      <c r="Z284" s="1">
        <v>0.7</v>
      </c>
      <c r="AA284" s="1">
        <v>900</v>
      </c>
      <c r="AB284" s="1">
        <v>2500</v>
      </c>
      <c r="AC284" s="1" t="s">
        <v>149</v>
      </c>
      <c r="AF284" s="1">
        <v>1</v>
      </c>
      <c r="AG284" s="1">
        <v>3.5</v>
      </c>
      <c r="AH284" s="3">
        <v>21</v>
      </c>
      <c r="AI284" s="3">
        <v>19.565000000000001</v>
      </c>
      <c r="AJ284" s="3">
        <v>1.4350000000000001</v>
      </c>
      <c r="AK284" s="3">
        <v>-1.595</v>
      </c>
      <c r="AL284" s="3">
        <v>10.404999999999999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10.404999999999999</v>
      </c>
      <c r="AT284" s="3">
        <v>10.404999999999999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</row>
    <row r="285" spans="1:51">
      <c r="A285" s="1">
        <v>743</v>
      </c>
      <c r="B285" s="2">
        <v>46011</v>
      </c>
      <c r="C285" s="1" t="s">
        <v>118</v>
      </c>
      <c r="D285" s="1">
        <v>9519375906</v>
      </c>
      <c r="E285" s="1">
        <v>2</v>
      </c>
      <c r="F285" s="1" t="s">
        <v>2157</v>
      </c>
      <c r="G285" s="1" t="s">
        <v>2282</v>
      </c>
      <c r="H285" s="137" t="s">
        <v>120</v>
      </c>
      <c r="I285" s="1" t="s">
        <v>1</v>
      </c>
      <c r="K285" s="1" t="s">
        <v>18</v>
      </c>
      <c r="L285" s="1" t="s">
        <v>2232</v>
      </c>
      <c r="N285" s="1" t="s">
        <v>7</v>
      </c>
      <c r="O285" s="1" t="s">
        <v>7</v>
      </c>
      <c r="P285" s="1" t="s">
        <v>938</v>
      </c>
      <c r="Q285" s="1" t="s">
        <v>139</v>
      </c>
      <c r="R285" s="1" t="s">
        <v>229</v>
      </c>
      <c r="S285" s="1">
        <v>100922</v>
      </c>
      <c r="T285" s="1" t="s">
        <v>764</v>
      </c>
      <c r="U285" s="1">
        <v>1191956</v>
      </c>
      <c r="V285" s="1" t="s">
        <v>926</v>
      </c>
      <c r="W285" s="1" t="s">
        <v>762</v>
      </c>
      <c r="X285" s="1" t="s">
        <v>744</v>
      </c>
      <c r="Y285" s="1" t="s">
        <v>763</v>
      </c>
      <c r="Z285" s="1">
        <v>0.35</v>
      </c>
      <c r="AA285" s="1">
        <v>900</v>
      </c>
      <c r="AB285" s="1">
        <v>0</v>
      </c>
      <c r="AC285" s="1" t="s">
        <v>149</v>
      </c>
      <c r="AF285" s="1">
        <v>5</v>
      </c>
      <c r="AG285" s="1">
        <v>15</v>
      </c>
      <c r="AH285" s="3">
        <v>63</v>
      </c>
      <c r="AI285" s="3">
        <v>0</v>
      </c>
      <c r="AJ285" s="3">
        <v>63</v>
      </c>
      <c r="AK285" s="3">
        <v>63</v>
      </c>
      <c r="AL285" s="3">
        <v>0</v>
      </c>
      <c r="AM285" s="3">
        <v>63</v>
      </c>
      <c r="AN285" s="3">
        <v>0</v>
      </c>
      <c r="AO285" s="3">
        <v>0</v>
      </c>
      <c r="AP285" s="3">
        <v>0</v>
      </c>
      <c r="AQ285" s="3">
        <v>63</v>
      </c>
      <c r="AR285" s="3">
        <v>0</v>
      </c>
      <c r="AS285" s="3">
        <v>63</v>
      </c>
      <c r="AT285" s="3">
        <v>0</v>
      </c>
      <c r="AU285" s="3">
        <v>0</v>
      </c>
      <c r="AV285" s="3">
        <v>0</v>
      </c>
      <c r="AW285" s="3">
        <v>0</v>
      </c>
      <c r="AX285" s="3">
        <v>63</v>
      </c>
      <c r="AY285" s="3">
        <v>0</v>
      </c>
    </row>
    <row r="286" spans="1:51">
      <c r="A286" s="1">
        <v>743</v>
      </c>
      <c r="B286" s="2">
        <v>46011</v>
      </c>
      <c r="C286" s="1" t="s">
        <v>118</v>
      </c>
      <c r="D286" s="1">
        <v>9519375630</v>
      </c>
      <c r="E286" s="1">
        <v>7</v>
      </c>
      <c r="F286" s="1" t="s">
        <v>2158</v>
      </c>
      <c r="G286" s="1" t="s">
        <v>2282</v>
      </c>
      <c r="H286" s="137" t="s">
        <v>120</v>
      </c>
      <c r="I286" s="1" t="s">
        <v>1</v>
      </c>
      <c r="K286" s="1" t="s">
        <v>18</v>
      </c>
      <c r="L286" s="1" t="s">
        <v>2232</v>
      </c>
      <c r="N286" s="1" t="s">
        <v>7</v>
      </c>
      <c r="O286" s="1" t="s">
        <v>7</v>
      </c>
      <c r="P286" s="1" t="s">
        <v>937</v>
      </c>
      <c r="Q286" s="1" t="s">
        <v>139</v>
      </c>
      <c r="R286" s="1" t="s">
        <v>229</v>
      </c>
      <c r="S286" s="1">
        <v>100922</v>
      </c>
      <c r="T286" s="1" t="s">
        <v>764</v>
      </c>
      <c r="U286" s="1">
        <v>1854424</v>
      </c>
      <c r="V286" s="1" t="s">
        <v>911</v>
      </c>
      <c r="W286" s="1" t="s">
        <v>762</v>
      </c>
      <c r="X286" s="1" t="s">
        <v>744</v>
      </c>
      <c r="Y286" s="1" t="s">
        <v>763</v>
      </c>
      <c r="Z286" s="1">
        <v>0.6</v>
      </c>
      <c r="AA286" s="1">
        <v>900</v>
      </c>
      <c r="AB286" s="1">
        <v>0</v>
      </c>
      <c r="AC286" s="1" t="s">
        <v>149</v>
      </c>
      <c r="AF286" s="1">
        <v>5</v>
      </c>
      <c r="AG286" s="1">
        <v>15</v>
      </c>
      <c r="AH286" s="3">
        <v>63</v>
      </c>
      <c r="AI286" s="3">
        <v>0</v>
      </c>
      <c r="AJ286" s="3">
        <v>63</v>
      </c>
      <c r="AK286" s="3">
        <v>63</v>
      </c>
      <c r="AL286" s="3">
        <v>0</v>
      </c>
      <c r="AM286" s="3">
        <v>63</v>
      </c>
      <c r="AN286" s="3">
        <v>0</v>
      </c>
      <c r="AO286" s="3">
        <v>0</v>
      </c>
      <c r="AP286" s="3">
        <v>0</v>
      </c>
      <c r="AQ286" s="3">
        <v>63</v>
      </c>
      <c r="AR286" s="3">
        <v>0</v>
      </c>
      <c r="AS286" s="3">
        <v>63</v>
      </c>
      <c r="AT286" s="3">
        <v>0</v>
      </c>
      <c r="AU286" s="3">
        <v>0</v>
      </c>
      <c r="AV286" s="3">
        <v>0</v>
      </c>
      <c r="AW286" s="3">
        <v>0</v>
      </c>
      <c r="AX286" s="3">
        <v>63</v>
      </c>
      <c r="AY286" s="3">
        <v>0</v>
      </c>
    </row>
    <row r="287" spans="1:51">
      <c r="A287" s="1">
        <v>742</v>
      </c>
      <c r="B287" s="2">
        <v>46008</v>
      </c>
      <c r="C287" s="1" t="s">
        <v>118</v>
      </c>
      <c r="D287" s="1">
        <v>9519365324</v>
      </c>
      <c r="E287" s="1">
        <v>8</v>
      </c>
      <c r="F287" s="1" t="s">
        <v>2159</v>
      </c>
      <c r="G287" s="1" t="s">
        <v>2282</v>
      </c>
      <c r="H287" s="137" t="s">
        <v>120</v>
      </c>
      <c r="I287" s="1" t="s">
        <v>1</v>
      </c>
      <c r="K287" s="1" t="s">
        <v>6</v>
      </c>
      <c r="L287" s="1" t="s">
        <v>11</v>
      </c>
      <c r="N287" s="1" t="s">
        <v>7</v>
      </c>
      <c r="O287" s="1" t="s">
        <v>7</v>
      </c>
      <c r="P287" s="1" t="s">
        <v>252</v>
      </c>
      <c r="Q287" s="1" t="s">
        <v>139</v>
      </c>
      <c r="R287" s="1" t="s">
        <v>241</v>
      </c>
      <c r="S287" s="1">
        <v>185794</v>
      </c>
      <c r="T287" s="1" t="s">
        <v>250</v>
      </c>
      <c r="U287" s="1">
        <v>2427627</v>
      </c>
      <c r="V287" s="1" t="s">
        <v>167</v>
      </c>
      <c r="W287" s="1" t="s">
        <v>146</v>
      </c>
      <c r="X287" s="1" t="s">
        <v>147</v>
      </c>
      <c r="Y287" s="1" t="s">
        <v>148</v>
      </c>
      <c r="Z287" s="1">
        <v>0.6</v>
      </c>
      <c r="AA287" s="1">
        <v>1000</v>
      </c>
      <c r="AB287" s="1">
        <v>2500</v>
      </c>
      <c r="AC287" s="1" t="s">
        <v>149</v>
      </c>
      <c r="AF287" s="1">
        <v>2.8</v>
      </c>
      <c r="AG287" s="1">
        <v>3</v>
      </c>
      <c r="AH287" s="3">
        <v>115</v>
      </c>
      <c r="AI287" s="3">
        <v>0</v>
      </c>
      <c r="AJ287" s="3">
        <v>115</v>
      </c>
      <c r="AK287" s="3">
        <v>115</v>
      </c>
      <c r="AL287" s="3">
        <v>0</v>
      </c>
      <c r="AM287" s="3">
        <v>115</v>
      </c>
      <c r="AN287" s="3">
        <v>0</v>
      </c>
      <c r="AO287" s="3">
        <v>0</v>
      </c>
      <c r="AP287" s="3">
        <v>0</v>
      </c>
      <c r="AQ287" s="3">
        <v>115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115</v>
      </c>
    </row>
    <row r="288" spans="1:51">
      <c r="A288" s="1">
        <v>742</v>
      </c>
      <c r="B288" s="2">
        <v>45993</v>
      </c>
      <c r="C288" s="1" t="s">
        <v>118</v>
      </c>
      <c r="D288" s="1">
        <v>9519325049</v>
      </c>
      <c r="E288" s="1">
        <v>2</v>
      </c>
      <c r="F288" s="1" t="s">
        <v>2160</v>
      </c>
      <c r="G288" s="1" t="s">
        <v>2282</v>
      </c>
      <c r="H288" s="137" t="s">
        <v>120</v>
      </c>
      <c r="I288" s="1" t="s">
        <v>1</v>
      </c>
      <c r="K288" s="1" t="s">
        <v>6</v>
      </c>
      <c r="L288" s="1" t="s">
        <v>11</v>
      </c>
      <c r="N288" s="1" t="s">
        <v>7</v>
      </c>
      <c r="O288" s="1" t="s">
        <v>7</v>
      </c>
      <c r="P288" s="1" t="s">
        <v>228</v>
      </c>
      <c r="Q288" s="1" t="s">
        <v>139</v>
      </c>
      <c r="R288" s="1" t="s">
        <v>229</v>
      </c>
      <c r="S288" s="1">
        <v>950552</v>
      </c>
      <c r="T288" s="1" t="s">
        <v>1302</v>
      </c>
      <c r="U288" s="1">
        <v>3239567</v>
      </c>
      <c r="V288" s="1" t="s">
        <v>175</v>
      </c>
      <c r="W288" s="1" t="s">
        <v>146</v>
      </c>
      <c r="X288" s="1" t="s">
        <v>154</v>
      </c>
      <c r="Y288" s="1" t="s">
        <v>155</v>
      </c>
      <c r="Z288" s="1">
        <v>0.45</v>
      </c>
      <c r="AA288" s="1">
        <v>1000</v>
      </c>
      <c r="AB288" s="1">
        <v>2500</v>
      </c>
      <c r="AC288" s="1" t="s">
        <v>149</v>
      </c>
      <c r="AF288" s="1">
        <v>0.1</v>
      </c>
      <c r="AG288" s="1">
        <v>9.9</v>
      </c>
      <c r="AH288" s="3">
        <v>46</v>
      </c>
      <c r="AI288" s="3">
        <v>0</v>
      </c>
      <c r="AJ288" s="3">
        <v>46</v>
      </c>
      <c r="AK288" s="3">
        <v>46</v>
      </c>
      <c r="AL288" s="3">
        <v>0</v>
      </c>
      <c r="AM288" s="3">
        <v>46</v>
      </c>
      <c r="AN288" s="3">
        <v>0</v>
      </c>
      <c r="AO288" s="3">
        <v>0</v>
      </c>
      <c r="AP288" s="3">
        <v>0</v>
      </c>
      <c r="AQ288" s="3">
        <v>46</v>
      </c>
      <c r="AR288" s="3">
        <v>0</v>
      </c>
      <c r="AS288" s="3">
        <v>46</v>
      </c>
      <c r="AT288" s="3">
        <v>0</v>
      </c>
      <c r="AU288" s="3">
        <v>0</v>
      </c>
      <c r="AV288" s="3">
        <v>0</v>
      </c>
      <c r="AW288" s="3">
        <v>0</v>
      </c>
      <c r="AX288" s="3">
        <v>46</v>
      </c>
      <c r="AY288" s="3">
        <v>0</v>
      </c>
    </row>
    <row r="289" spans="1:51">
      <c r="A289" s="1">
        <v>742</v>
      </c>
      <c r="B289" s="2">
        <v>45993</v>
      </c>
      <c r="C289" s="1" t="s">
        <v>118</v>
      </c>
      <c r="D289" s="1">
        <v>9519325049</v>
      </c>
      <c r="E289" s="1">
        <v>3</v>
      </c>
      <c r="F289" s="1" t="s">
        <v>2161</v>
      </c>
      <c r="G289" s="1" t="s">
        <v>2282</v>
      </c>
      <c r="H289" s="137" t="s">
        <v>120</v>
      </c>
      <c r="I289" s="1" t="s">
        <v>1</v>
      </c>
      <c r="K289" s="1" t="s">
        <v>6</v>
      </c>
      <c r="L289" s="1" t="s">
        <v>11</v>
      </c>
      <c r="N289" s="1" t="s">
        <v>7</v>
      </c>
      <c r="O289" s="1" t="s">
        <v>7</v>
      </c>
      <c r="P289" s="1" t="s">
        <v>228</v>
      </c>
      <c r="Q289" s="1" t="s">
        <v>139</v>
      </c>
      <c r="R289" s="1" t="s">
        <v>229</v>
      </c>
      <c r="S289" s="1">
        <v>950552</v>
      </c>
      <c r="T289" s="1" t="s">
        <v>1302</v>
      </c>
      <c r="U289" s="1">
        <v>3239568</v>
      </c>
      <c r="V289" s="1" t="s">
        <v>165</v>
      </c>
      <c r="W289" s="1" t="s">
        <v>146</v>
      </c>
      <c r="X289" s="1" t="s">
        <v>154</v>
      </c>
      <c r="Y289" s="1" t="s">
        <v>155</v>
      </c>
      <c r="Z289" s="1">
        <v>0.45</v>
      </c>
      <c r="AA289" s="1">
        <v>1250</v>
      </c>
      <c r="AB289" s="1">
        <v>2500</v>
      </c>
      <c r="AC289" s="1" t="s">
        <v>149</v>
      </c>
      <c r="AF289" s="1">
        <v>0.1</v>
      </c>
      <c r="AG289" s="1">
        <v>9.9</v>
      </c>
      <c r="AH289" s="3">
        <v>58</v>
      </c>
      <c r="AI289" s="3">
        <v>0</v>
      </c>
      <c r="AJ289" s="3">
        <v>58</v>
      </c>
      <c r="AK289" s="3">
        <v>58</v>
      </c>
      <c r="AL289" s="3">
        <v>0</v>
      </c>
      <c r="AM289" s="3">
        <v>58</v>
      </c>
      <c r="AN289" s="3">
        <v>0</v>
      </c>
      <c r="AO289" s="3">
        <v>0</v>
      </c>
      <c r="AP289" s="3">
        <v>58</v>
      </c>
      <c r="AQ289" s="3">
        <v>0</v>
      </c>
      <c r="AR289" s="3">
        <v>0</v>
      </c>
      <c r="AS289" s="3">
        <v>58</v>
      </c>
      <c r="AT289" s="3">
        <v>0</v>
      </c>
      <c r="AU289" s="3">
        <v>0</v>
      </c>
      <c r="AV289" s="3">
        <v>0</v>
      </c>
      <c r="AW289" s="3">
        <v>58</v>
      </c>
      <c r="AX289" s="3">
        <v>0</v>
      </c>
      <c r="AY289" s="3">
        <v>0</v>
      </c>
    </row>
    <row r="290" spans="1:51">
      <c r="A290" s="1">
        <v>742</v>
      </c>
      <c r="B290" s="2">
        <v>46008</v>
      </c>
      <c r="C290" s="1" t="s">
        <v>118</v>
      </c>
      <c r="D290" s="1">
        <v>9519365324</v>
      </c>
      <c r="E290" s="1">
        <v>6</v>
      </c>
      <c r="F290" s="1" t="s">
        <v>2162</v>
      </c>
      <c r="G290" s="1" t="s">
        <v>2282</v>
      </c>
      <c r="H290" s="137" t="s">
        <v>120</v>
      </c>
      <c r="I290" s="1" t="s">
        <v>1</v>
      </c>
      <c r="K290" s="1" t="s">
        <v>6</v>
      </c>
      <c r="L290" s="1" t="s">
        <v>11</v>
      </c>
      <c r="N290" s="1" t="s">
        <v>7</v>
      </c>
      <c r="O290" s="1" t="s">
        <v>7</v>
      </c>
      <c r="P290" s="1" t="s">
        <v>252</v>
      </c>
      <c r="Q290" s="1" t="s">
        <v>139</v>
      </c>
      <c r="R290" s="1" t="s">
        <v>241</v>
      </c>
      <c r="S290" s="1">
        <v>185794</v>
      </c>
      <c r="T290" s="1" t="s">
        <v>250</v>
      </c>
      <c r="U290" s="1">
        <v>3239557</v>
      </c>
      <c r="V290" s="1" t="s">
        <v>184</v>
      </c>
      <c r="W290" s="1" t="s">
        <v>146</v>
      </c>
      <c r="X290" s="1" t="s">
        <v>154</v>
      </c>
      <c r="Y290" s="1" t="s">
        <v>155</v>
      </c>
      <c r="Z290" s="1">
        <v>0.4</v>
      </c>
      <c r="AA290" s="1">
        <v>1250</v>
      </c>
      <c r="AB290" s="1">
        <v>2500</v>
      </c>
      <c r="AC290" s="1" t="s">
        <v>149</v>
      </c>
      <c r="AF290" s="1">
        <v>2.8</v>
      </c>
      <c r="AG290" s="1">
        <v>3</v>
      </c>
      <c r="AH290" s="3">
        <v>29</v>
      </c>
      <c r="AI290" s="3">
        <v>0</v>
      </c>
      <c r="AJ290" s="3">
        <v>29</v>
      </c>
      <c r="AK290" s="3">
        <v>29</v>
      </c>
      <c r="AL290" s="3">
        <v>0</v>
      </c>
      <c r="AM290" s="3">
        <v>29</v>
      </c>
      <c r="AN290" s="3">
        <v>0</v>
      </c>
      <c r="AO290" s="3">
        <v>0</v>
      </c>
      <c r="AP290" s="3">
        <v>29</v>
      </c>
      <c r="AQ290" s="3">
        <v>0</v>
      </c>
      <c r="AR290" s="3">
        <v>0</v>
      </c>
      <c r="AS290" s="3">
        <v>29</v>
      </c>
      <c r="AT290" s="3">
        <v>0</v>
      </c>
      <c r="AU290" s="3">
        <v>0</v>
      </c>
      <c r="AV290" s="3">
        <v>0</v>
      </c>
      <c r="AW290" s="3">
        <v>29</v>
      </c>
      <c r="AX290" s="3">
        <v>0</v>
      </c>
      <c r="AY290" s="3">
        <v>0</v>
      </c>
    </row>
    <row r="291" spans="1:51">
      <c r="A291" s="1">
        <v>742</v>
      </c>
      <c r="B291" s="2">
        <v>46007</v>
      </c>
      <c r="C291" s="1" t="s">
        <v>118</v>
      </c>
      <c r="D291" s="1">
        <v>9519364284</v>
      </c>
      <c r="E291" s="1">
        <v>21</v>
      </c>
      <c r="F291" s="1" t="s">
        <v>2163</v>
      </c>
      <c r="G291" s="1" t="s">
        <v>2282</v>
      </c>
      <c r="H291" s="137" t="s">
        <v>120</v>
      </c>
      <c r="I291" s="1" t="s">
        <v>1</v>
      </c>
      <c r="K291" s="1" t="s">
        <v>6</v>
      </c>
      <c r="L291" s="1" t="s">
        <v>11</v>
      </c>
      <c r="N291" s="1" t="s">
        <v>7</v>
      </c>
      <c r="O291" s="1" t="s">
        <v>7</v>
      </c>
      <c r="P291" s="1" t="s">
        <v>259</v>
      </c>
      <c r="Q291" s="1" t="s">
        <v>121</v>
      </c>
      <c r="R291" s="1" t="s">
        <v>2181</v>
      </c>
      <c r="S291" s="1">
        <v>946077</v>
      </c>
      <c r="T291" s="1" t="s">
        <v>256</v>
      </c>
      <c r="U291" s="1">
        <v>3240771</v>
      </c>
      <c r="V291" s="1" t="s">
        <v>262</v>
      </c>
      <c r="W291" s="1" t="s">
        <v>146</v>
      </c>
      <c r="X291" s="1" t="s">
        <v>147</v>
      </c>
      <c r="Y291" s="1" t="s">
        <v>148</v>
      </c>
      <c r="Z291" s="1">
        <v>0.6</v>
      </c>
      <c r="AA291" s="1">
        <v>900</v>
      </c>
      <c r="AB291" s="1">
        <v>2440</v>
      </c>
      <c r="AC291" s="1" t="s">
        <v>149</v>
      </c>
      <c r="AF291" s="1">
        <v>2.8</v>
      </c>
      <c r="AG291" s="1">
        <v>3</v>
      </c>
      <c r="AH291" s="3">
        <v>84</v>
      </c>
      <c r="AI291" s="3">
        <v>0</v>
      </c>
      <c r="AJ291" s="3">
        <v>84</v>
      </c>
      <c r="AK291" s="3">
        <v>0.23499999999999999</v>
      </c>
      <c r="AL291" s="3">
        <v>0</v>
      </c>
      <c r="AM291" s="3">
        <v>84</v>
      </c>
      <c r="AN291" s="3">
        <v>0</v>
      </c>
      <c r="AO291" s="3">
        <v>84</v>
      </c>
      <c r="AP291" s="3">
        <v>0</v>
      </c>
      <c r="AQ291" s="3">
        <v>0</v>
      </c>
      <c r="AR291" s="3">
        <v>0</v>
      </c>
      <c r="AS291" s="3">
        <v>84</v>
      </c>
      <c r="AT291" s="3">
        <v>0</v>
      </c>
      <c r="AU291" s="3">
        <v>0</v>
      </c>
      <c r="AV291" s="3">
        <v>84</v>
      </c>
      <c r="AW291" s="3">
        <v>0</v>
      </c>
      <c r="AX291" s="3">
        <v>0</v>
      </c>
      <c r="AY291" s="3">
        <v>0</v>
      </c>
    </row>
    <row r="292" spans="1:51">
      <c r="A292" s="1">
        <v>742</v>
      </c>
      <c r="B292" s="2">
        <v>46007</v>
      </c>
      <c r="C292" s="1" t="s">
        <v>118</v>
      </c>
      <c r="D292" s="1">
        <v>9519363329</v>
      </c>
      <c r="E292" s="1">
        <v>2</v>
      </c>
      <c r="F292" s="1" t="s">
        <v>2164</v>
      </c>
      <c r="G292" s="1" t="s">
        <v>2282</v>
      </c>
      <c r="H292" s="137" t="s">
        <v>120</v>
      </c>
      <c r="I292" s="1" t="s">
        <v>1</v>
      </c>
      <c r="K292" s="1" t="s">
        <v>6</v>
      </c>
      <c r="L292" s="1" t="s">
        <v>11</v>
      </c>
      <c r="N292" s="1" t="s">
        <v>7</v>
      </c>
      <c r="O292" s="1" t="s">
        <v>7</v>
      </c>
      <c r="P292" s="1" t="s">
        <v>142</v>
      </c>
      <c r="Q292" s="1" t="s">
        <v>135</v>
      </c>
      <c r="R292" s="1" t="s">
        <v>205</v>
      </c>
      <c r="S292" s="1">
        <v>933952</v>
      </c>
      <c r="T292" s="1" t="s">
        <v>144</v>
      </c>
      <c r="U292" s="1">
        <v>3240781</v>
      </c>
      <c r="V292" s="1" t="s">
        <v>145</v>
      </c>
      <c r="W292" s="1" t="s">
        <v>146</v>
      </c>
      <c r="X292" s="1" t="s">
        <v>147</v>
      </c>
      <c r="Y292" s="1" t="s">
        <v>148</v>
      </c>
      <c r="Z292" s="1">
        <v>0.6</v>
      </c>
      <c r="AA292" s="1">
        <v>1250</v>
      </c>
      <c r="AB292" s="1">
        <v>2030</v>
      </c>
      <c r="AC292" s="1" t="s">
        <v>149</v>
      </c>
      <c r="AF292" s="1">
        <v>2</v>
      </c>
      <c r="AG292" s="1">
        <v>3</v>
      </c>
      <c r="AH292" s="3">
        <v>58</v>
      </c>
      <c r="AI292" s="3">
        <v>0</v>
      </c>
      <c r="AJ292" s="3">
        <v>33.575000000000003</v>
      </c>
      <c r="AK292" s="3">
        <v>6.58</v>
      </c>
      <c r="AL292" s="3">
        <v>24.425000000000001</v>
      </c>
      <c r="AM292" s="3">
        <v>33.575000000000003</v>
      </c>
      <c r="AN292" s="3">
        <v>0</v>
      </c>
      <c r="AO292" s="3">
        <v>0</v>
      </c>
      <c r="AP292" s="3">
        <v>33.575000000000003</v>
      </c>
      <c r="AQ292" s="3">
        <v>0</v>
      </c>
      <c r="AR292" s="3">
        <v>0</v>
      </c>
      <c r="AS292" s="3">
        <v>58</v>
      </c>
      <c r="AT292" s="3">
        <v>0</v>
      </c>
      <c r="AU292" s="3">
        <v>0</v>
      </c>
      <c r="AV292" s="3">
        <v>0</v>
      </c>
      <c r="AW292" s="3">
        <v>58</v>
      </c>
      <c r="AX292" s="3">
        <v>0</v>
      </c>
      <c r="AY292" s="3">
        <v>0</v>
      </c>
    </row>
    <row r="293" spans="1:51">
      <c r="A293" s="1">
        <v>742</v>
      </c>
      <c r="B293" s="2">
        <v>46008</v>
      </c>
      <c r="C293" s="1" t="s">
        <v>118</v>
      </c>
      <c r="D293" s="1">
        <v>9519365324</v>
      </c>
      <c r="E293" s="1">
        <v>1</v>
      </c>
      <c r="F293" s="1" t="s">
        <v>2165</v>
      </c>
      <c r="G293" s="1" t="s">
        <v>2282</v>
      </c>
      <c r="H293" s="137" t="s">
        <v>120</v>
      </c>
      <c r="I293" s="1" t="s">
        <v>1</v>
      </c>
      <c r="K293" s="1" t="s">
        <v>6</v>
      </c>
      <c r="L293" s="1" t="s">
        <v>11</v>
      </c>
      <c r="N293" s="1" t="s">
        <v>7</v>
      </c>
      <c r="O293" s="1" t="s">
        <v>7</v>
      </c>
      <c r="P293" s="1" t="s">
        <v>252</v>
      </c>
      <c r="Q293" s="1" t="s">
        <v>139</v>
      </c>
      <c r="R293" s="1" t="s">
        <v>241</v>
      </c>
      <c r="S293" s="1">
        <v>185794</v>
      </c>
      <c r="T293" s="1" t="s">
        <v>250</v>
      </c>
      <c r="U293" s="1">
        <v>2427612</v>
      </c>
      <c r="V293" s="1" t="s">
        <v>179</v>
      </c>
      <c r="W293" s="1" t="s">
        <v>146</v>
      </c>
      <c r="X293" s="1" t="s">
        <v>154</v>
      </c>
      <c r="Y293" s="1" t="s">
        <v>155</v>
      </c>
      <c r="Z293" s="1">
        <v>0.3</v>
      </c>
      <c r="AA293" s="1">
        <v>900</v>
      </c>
      <c r="AB293" s="1">
        <v>2500</v>
      </c>
      <c r="AC293" s="1" t="s">
        <v>149</v>
      </c>
      <c r="AF293" s="1">
        <v>2.8</v>
      </c>
      <c r="AG293" s="1">
        <v>3</v>
      </c>
      <c r="AH293" s="3">
        <v>84</v>
      </c>
      <c r="AI293" s="3">
        <v>0</v>
      </c>
      <c r="AJ293" s="3">
        <v>84</v>
      </c>
      <c r="AK293" s="3">
        <v>0.19500000000000001</v>
      </c>
      <c r="AL293" s="3">
        <v>0</v>
      </c>
      <c r="AM293" s="3">
        <v>84</v>
      </c>
      <c r="AN293" s="3">
        <v>0</v>
      </c>
      <c r="AO293" s="3">
        <v>84</v>
      </c>
      <c r="AP293" s="3">
        <v>0</v>
      </c>
      <c r="AQ293" s="3">
        <v>0</v>
      </c>
      <c r="AR293" s="3">
        <v>0</v>
      </c>
      <c r="AS293" s="3">
        <v>84</v>
      </c>
      <c r="AT293" s="3">
        <v>0</v>
      </c>
      <c r="AU293" s="3">
        <v>0</v>
      </c>
      <c r="AV293" s="3">
        <v>84</v>
      </c>
      <c r="AW293" s="3">
        <v>0</v>
      </c>
      <c r="AX293" s="3">
        <v>0</v>
      </c>
      <c r="AY293" s="3">
        <v>0</v>
      </c>
    </row>
    <row r="294" spans="1:51">
      <c r="A294" s="1">
        <v>742</v>
      </c>
      <c r="B294" s="2">
        <v>46008</v>
      </c>
      <c r="C294" s="1" t="s">
        <v>118</v>
      </c>
      <c r="D294" s="1">
        <v>9519365324</v>
      </c>
      <c r="E294" s="1">
        <v>2</v>
      </c>
      <c r="F294" s="1" t="s">
        <v>2166</v>
      </c>
      <c r="G294" s="1" t="s">
        <v>2282</v>
      </c>
      <c r="H294" s="137" t="s">
        <v>120</v>
      </c>
      <c r="I294" s="1" t="s">
        <v>1</v>
      </c>
      <c r="K294" s="1" t="s">
        <v>6</v>
      </c>
      <c r="L294" s="1" t="s">
        <v>11</v>
      </c>
      <c r="N294" s="1" t="s">
        <v>7</v>
      </c>
      <c r="O294" s="1" t="s">
        <v>7</v>
      </c>
      <c r="P294" s="1" t="s">
        <v>252</v>
      </c>
      <c r="Q294" s="1" t="s">
        <v>139</v>
      </c>
      <c r="R294" s="1" t="s">
        <v>241</v>
      </c>
      <c r="S294" s="1">
        <v>185794</v>
      </c>
      <c r="T294" s="1" t="s">
        <v>250</v>
      </c>
      <c r="U294" s="1">
        <v>2440959</v>
      </c>
      <c r="V294" s="1" t="s">
        <v>188</v>
      </c>
      <c r="W294" s="1" t="s">
        <v>146</v>
      </c>
      <c r="X294" s="1" t="s">
        <v>154</v>
      </c>
      <c r="Y294" s="1" t="s">
        <v>155</v>
      </c>
      <c r="Z294" s="1">
        <v>0.33</v>
      </c>
      <c r="AA294" s="1">
        <v>900</v>
      </c>
      <c r="AB294" s="1">
        <v>2500</v>
      </c>
      <c r="AC294" s="1" t="s">
        <v>149</v>
      </c>
      <c r="AF294" s="1">
        <v>2.8</v>
      </c>
      <c r="AG294" s="1">
        <v>3</v>
      </c>
      <c r="AH294" s="3">
        <v>63</v>
      </c>
      <c r="AI294" s="3">
        <v>0</v>
      </c>
      <c r="AJ294" s="3">
        <v>63</v>
      </c>
      <c r="AK294" s="3">
        <v>0.23499999999999999</v>
      </c>
      <c r="AL294" s="3">
        <v>0</v>
      </c>
      <c r="AM294" s="3">
        <v>63</v>
      </c>
      <c r="AN294" s="3">
        <v>0</v>
      </c>
      <c r="AO294" s="3">
        <v>63</v>
      </c>
      <c r="AP294" s="3">
        <v>0</v>
      </c>
      <c r="AQ294" s="3">
        <v>0</v>
      </c>
      <c r="AR294" s="3">
        <v>0</v>
      </c>
      <c r="AS294" s="3">
        <v>63</v>
      </c>
      <c r="AT294" s="3">
        <v>0</v>
      </c>
      <c r="AU294" s="3">
        <v>0</v>
      </c>
      <c r="AV294" s="3">
        <v>63</v>
      </c>
      <c r="AW294" s="3">
        <v>0</v>
      </c>
      <c r="AX294" s="3">
        <v>0</v>
      </c>
      <c r="AY294" s="3">
        <v>0</v>
      </c>
    </row>
    <row r="295" spans="1:51">
      <c r="A295" s="1">
        <v>742</v>
      </c>
      <c r="B295" s="2">
        <v>45973</v>
      </c>
      <c r="C295" s="1" t="s">
        <v>118</v>
      </c>
      <c r="D295" s="1">
        <v>9519268662</v>
      </c>
      <c r="E295" s="1">
        <v>6</v>
      </c>
      <c r="F295" s="1" t="s">
        <v>1444</v>
      </c>
      <c r="G295" s="1" t="s">
        <v>2282</v>
      </c>
      <c r="H295" s="137" t="s">
        <v>120</v>
      </c>
      <c r="I295" s="1" t="s">
        <v>1</v>
      </c>
      <c r="K295" s="1" t="s">
        <v>6</v>
      </c>
      <c r="L295" s="1" t="s">
        <v>11</v>
      </c>
      <c r="N295" s="1" t="s">
        <v>7</v>
      </c>
      <c r="O295" s="1" t="s">
        <v>7</v>
      </c>
      <c r="P295" s="1" t="s">
        <v>252</v>
      </c>
      <c r="Q295" s="1" t="s">
        <v>139</v>
      </c>
      <c r="R295" s="1" t="s">
        <v>241</v>
      </c>
      <c r="S295" s="1">
        <v>185794</v>
      </c>
      <c r="T295" s="1" t="s">
        <v>250</v>
      </c>
      <c r="U295" s="1">
        <v>3239554</v>
      </c>
      <c r="V295" s="1" t="s">
        <v>172</v>
      </c>
      <c r="W295" s="1" t="s">
        <v>146</v>
      </c>
      <c r="X295" s="1" t="s">
        <v>154</v>
      </c>
      <c r="Y295" s="1" t="s">
        <v>155</v>
      </c>
      <c r="Z295" s="1">
        <v>0.4</v>
      </c>
      <c r="AA295" s="1">
        <v>1000</v>
      </c>
      <c r="AB295" s="1">
        <v>2500</v>
      </c>
      <c r="AC295" s="1" t="s">
        <v>149</v>
      </c>
      <c r="AF295" s="1">
        <v>2.5</v>
      </c>
      <c r="AG295" s="1">
        <v>3.2</v>
      </c>
      <c r="AH295" s="3">
        <v>115</v>
      </c>
      <c r="AI295" s="3">
        <v>0</v>
      </c>
      <c r="AJ295" s="3">
        <v>115</v>
      </c>
      <c r="AK295" s="3">
        <v>115</v>
      </c>
      <c r="AL295" s="3">
        <v>0</v>
      </c>
      <c r="AM295" s="3">
        <v>115</v>
      </c>
      <c r="AN295" s="3">
        <v>0</v>
      </c>
      <c r="AO295" s="3">
        <v>0</v>
      </c>
      <c r="AP295" s="3">
        <v>0</v>
      </c>
      <c r="AQ295" s="3">
        <v>115</v>
      </c>
      <c r="AR295" s="3">
        <v>0</v>
      </c>
      <c r="AS295" s="3">
        <v>115</v>
      </c>
      <c r="AT295" s="3">
        <v>0</v>
      </c>
      <c r="AU295" s="3">
        <v>0</v>
      </c>
      <c r="AV295" s="3">
        <v>0</v>
      </c>
      <c r="AW295" s="3">
        <v>0</v>
      </c>
      <c r="AX295" s="3">
        <v>115</v>
      </c>
      <c r="AY295" s="3">
        <v>0</v>
      </c>
    </row>
    <row r="296" spans="1:51">
      <c r="A296" s="1">
        <v>742</v>
      </c>
      <c r="B296" s="2">
        <v>46006</v>
      </c>
      <c r="C296" s="1" t="s">
        <v>118</v>
      </c>
      <c r="D296" s="1">
        <v>9519358863</v>
      </c>
      <c r="E296" s="1">
        <v>20</v>
      </c>
      <c r="F296" s="1" t="s">
        <v>2167</v>
      </c>
      <c r="G296" s="1" t="s">
        <v>2282</v>
      </c>
      <c r="H296" s="137" t="s">
        <v>120</v>
      </c>
      <c r="I296" s="1" t="s">
        <v>1</v>
      </c>
      <c r="K296" s="1" t="s">
        <v>6</v>
      </c>
      <c r="L296" s="1" t="s">
        <v>11</v>
      </c>
      <c r="N296" s="1" t="s">
        <v>7</v>
      </c>
      <c r="O296" s="1" t="s">
        <v>7</v>
      </c>
      <c r="P296" s="1" t="s">
        <v>152</v>
      </c>
      <c r="Q296" s="1" t="s">
        <v>121</v>
      </c>
      <c r="R296" s="1" t="s">
        <v>2176</v>
      </c>
      <c r="S296" s="1">
        <v>938550</v>
      </c>
      <c r="T296" s="1" t="s">
        <v>153</v>
      </c>
      <c r="U296" s="1">
        <v>2427612</v>
      </c>
      <c r="V296" s="1" t="s">
        <v>179</v>
      </c>
      <c r="W296" s="1" t="s">
        <v>146</v>
      </c>
      <c r="X296" s="1" t="s">
        <v>154</v>
      </c>
      <c r="Y296" s="1" t="s">
        <v>155</v>
      </c>
      <c r="Z296" s="1">
        <v>0.3</v>
      </c>
      <c r="AA296" s="1">
        <v>900</v>
      </c>
      <c r="AB296" s="1">
        <v>2500</v>
      </c>
      <c r="AC296" s="1" t="s">
        <v>149</v>
      </c>
      <c r="AF296" s="1">
        <v>0.1</v>
      </c>
      <c r="AG296" s="1">
        <v>5</v>
      </c>
      <c r="AH296" s="3">
        <v>63</v>
      </c>
      <c r="AI296" s="3">
        <v>2.145</v>
      </c>
      <c r="AJ296" s="3">
        <v>60.854999999999997</v>
      </c>
      <c r="AK296" s="3">
        <v>-1.67</v>
      </c>
      <c r="AL296" s="3">
        <v>0</v>
      </c>
      <c r="AM296" s="3">
        <v>60.854999999999997</v>
      </c>
      <c r="AN296" s="3">
        <v>0</v>
      </c>
      <c r="AO296" s="3">
        <v>60.854999999999997</v>
      </c>
      <c r="AP296" s="3">
        <v>0</v>
      </c>
      <c r="AQ296" s="3">
        <v>0</v>
      </c>
      <c r="AR296" s="3">
        <v>0</v>
      </c>
      <c r="AS296" s="3">
        <v>60.854999999999997</v>
      </c>
      <c r="AT296" s="3">
        <v>0</v>
      </c>
      <c r="AU296" s="3">
        <v>0</v>
      </c>
      <c r="AV296" s="3">
        <v>60.854999999999997</v>
      </c>
      <c r="AW296" s="3">
        <v>0</v>
      </c>
      <c r="AX296" s="3">
        <v>0</v>
      </c>
      <c r="AY296" s="3">
        <v>0</v>
      </c>
    </row>
    <row r="297" spans="1:51">
      <c r="A297" s="1">
        <v>742</v>
      </c>
      <c r="B297" s="2">
        <v>46008</v>
      </c>
      <c r="C297" s="1" t="s">
        <v>118</v>
      </c>
      <c r="D297" s="1">
        <v>9519365324</v>
      </c>
      <c r="E297" s="1">
        <v>4</v>
      </c>
      <c r="F297" s="1" t="s">
        <v>2168</v>
      </c>
      <c r="G297" s="1" t="s">
        <v>2282</v>
      </c>
      <c r="H297" s="137" t="s">
        <v>120</v>
      </c>
      <c r="I297" s="1" t="s">
        <v>1</v>
      </c>
      <c r="K297" s="1" t="s">
        <v>6</v>
      </c>
      <c r="L297" s="1" t="s">
        <v>11</v>
      </c>
      <c r="N297" s="1" t="s">
        <v>7</v>
      </c>
      <c r="O297" s="1" t="s">
        <v>7</v>
      </c>
      <c r="P297" s="1" t="s">
        <v>252</v>
      </c>
      <c r="Q297" s="1" t="s">
        <v>139</v>
      </c>
      <c r="R297" s="1" t="s">
        <v>241</v>
      </c>
      <c r="S297" s="1">
        <v>185794</v>
      </c>
      <c r="T297" s="1" t="s">
        <v>250</v>
      </c>
      <c r="U297" s="1">
        <v>3239548</v>
      </c>
      <c r="V297" s="1" t="s">
        <v>217</v>
      </c>
      <c r="W297" s="1" t="s">
        <v>146</v>
      </c>
      <c r="X297" s="1" t="s">
        <v>154</v>
      </c>
      <c r="Y297" s="1" t="s">
        <v>155</v>
      </c>
      <c r="Z297" s="1">
        <v>0.4</v>
      </c>
      <c r="AA297" s="1">
        <v>900</v>
      </c>
      <c r="AB297" s="1">
        <v>2500</v>
      </c>
      <c r="AC297" s="1" t="s">
        <v>149</v>
      </c>
      <c r="AF297" s="1">
        <v>2.8</v>
      </c>
      <c r="AG297" s="1">
        <v>3</v>
      </c>
      <c r="AH297" s="3">
        <v>105</v>
      </c>
      <c r="AI297" s="3">
        <v>0</v>
      </c>
      <c r="AJ297" s="3">
        <v>105</v>
      </c>
      <c r="AK297" s="3">
        <v>105</v>
      </c>
      <c r="AL297" s="3">
        <v>0</v>
      </c>
      <c r="AM297" s="3">
        <v>105</v>
      </c>
      <c r="AN297" s="3">
        <v>0</v>
      </c>
      <c r="AO297" s="3">
        <v>0</v>
      </c>
      <c r="AP297" s="3">
        <v>0</v>
      </c>
      <c r="AQ297" s="3">
        <v>105</v>
      </c>
      <c r="AR297" s="3">
        <v>0</v>
      </c>
      <c r="AS297" s="3">
        <v>105</v>
      </c>
      <c r="AT297" s="3">
        <v>0</v>
      </c>
      <c r="AU297" s="3">
        <v>0</v>
      </c>
      <c r="AV297" s="3">
        <v>0</v>
      </c>
      <c r="AW297" s="3">
        <v>0</v>
      </c>
      <c r="AX297" s="3">
        <v>105</v>
      </c>
      <c r="AY297" s="3">
        <v>0</v>
      </c>
    </row>
    <row r="298" spans="1:51">
      <c r="A298" s="1">
        <v>743</v>
      </c>
      <c r="B298" s="2">
        <v>46013</v>
      </c>
      <c r="C298" s="1" t="s">
        <v>118</v>
      </c>
      <c r="D298" s="1">
        <v>9519378809</v>
      </c>
      <c r="E298" s="1">
        <v>1</v>
      </c>
      <c r="F298" s="1" t="s">
        <v>2209</v>
      </c>
      <c r="G298" s="1" t="s">
        <v>2282</v>
      </c>
      <c r="H298" s="137" t="s">
        <v>120</v>
      </c>
      <c r="I298" s="1" t="s">
        <v>1</v>
      </c>
      <c r="K298" s="1" t="s">
        <v>14</v>
      </c>
      <c r="L298" s="1" t="s">
        <v>16</v>
      </c>
      <c r="N298" s="1" t="s">
        <v>9</v>
      </c>
      <c r="O298" s="1" t="s">
        <v>9</v>
      </c>
      <c r="P298" s="1" t="s">
        <v>1150</v>
      </c>
      <c r="Q298" s="1" t="s">
        <v>1983</v>
      </c>
      <c r="S298" s="1">
        <v>944226</v>
      </c>
      <c r="T298" s="1" t="s">
        <v>668</v>
      </c>
      <c r="U298" s="1">
        <v>3889776</v>
      </c>
      <c r="V298" s="1" t="s">
        <v>669</v>
      </c>
      <c r="W298" s="1" t="s">
        <v>411</v>
      </c>
      <c r="X298" s="1" t="s">
        <v>412</v>
      </c>
      <c r="Y298" s="1" t="s">
        <v>663</v>
      </c>
      <c r="Z298" s="1">
        <v>0.9</v>
      </c>
      <c r="AA298" s="1">
        <v>1249</v>
      </c>
      <c r="AB298" s="1">
        <v>0</v>
      </c>
      <c r="AF298" s="1">
        <v>10</v>
      </c>
      <c r="AG298" s="1">
        <v>28</v>
      </c>
      <c r="AH298" s="3">
        <v>290</v>
      </c>
      <c r="AI298" s="3">
        <v>0</v>
      </c>
      <c r="AJ298" s="3">
        <v>290</v>
      </c>
      <c r="AK298" s="3">
        <v>290</v>
      </c>
      <c r="AL298" s="3">
        <v>0</v>
      </c>
      <c r="AM298" s="3">
        <v>290</v>
      </c>
      <c r="AN298" s="3">
        <v>0</v>
      </c>
      <c r="AO298" s="3">
        <v>0</v>
      </c>
      <c r="AP298" s="3">
        <v>290</v>
      </c>
      <c r="AQ298" s="3">
        <v>0</v>
      </c>
      <c r="AR298" s="3">
        <v>0</v>
      </c>
      <c r="AS298" s="3">
        <v>290</v>
      </c>
      <c r="AT298" s="3">
        <v>0</v>
      </c>
      <c r="AU298" s="3">
        <v>0</v>
      </c>
      <c r="AV298" s="3">
        <v>290</v>
      </c>
      <c r="AW298" s="3">
        <v>0</v>
      </c>
      <c r="AX298" s="3">
        <v>0</v>
      </c>
      <c r="AY298" s="3">
        <v>0</v>
      </c>
    </row>
    <row r="299" spans="1:51">
      <c r="A299" s="1">
        <v>743</v>
      </c>
      <c r="B299" s="2">
        <v>46013</v>
      </c>
      <c r="C299" s="1" t="s">
        <v>118</v>
      </c>
      <c r="D299" s="1">
        <v>9519378816</v>
      </c>
      <c r="E299" s="1">
        <v>1</v>
      </c>
      <c r="F299" s="1" t="s">
        <v>2210</v>
      </c>
      <c r="G299" s="1" t="s">
        <v>2282</v>
      </c>
      <c r="H299" s="137" t="s">
        <v>120</v>
      </c>
      <c r="I299" s="1" t="s">
        <v>1</v>
      </c>
      <c r="K299" s="1" t="s">
        <v>14</v>
      </c>
      <c r="L299" s="1" t="s">
        <v>16</v>
      </c>
      <c r="N299" s="1" t="s">
        <v>9</v>
      </c>
      <c r="O299" s="1" t="s">
        <v>9</v>
      </c>
      <c r="P299" s="1" t="s">
        <v>1150</v>
      </c>
      <c r="Q299" s="1" t="s">
        <v>1983</v>
      </c>
      <c r="S299" s="1">
        <v>944226</v>
      </c>
      <c r="T299" s="1" t="s">
        <v>668</v>
      </c>
      <c r="U299" s="1">
        <v>3889776</v>
      </c>
      <c r="V299" s="1" t="s">
        <v>669</v>
      </c>
      <c r="W299" s="1" t="s">
        <v>411</v>
      </c>
      <c r="X299" s="1" t="s">
        <v>412</v>
      </c>
      <c r="Y299" s="1" t="s">
        <v>663</v>
      </c>
      <c r="Z299" s="1">
        <v>0.9</v>
      </c>
      <c r="AA299" s="1">
        <v>1249</v>
      </c>
      <c r="AB299" s="1">
        <v>0</v>
      </c>
      <c r="AF299" s="1">
        <v>10</v>
      </c>
      <c r="AG299" s="1">
        <v>28</v>
      </c>
      <c r="AH299" s="3">
        <v>145</v>
      </c>
      <c r="AI299" s="3">
        <v>0</v>
      </c>
      <c r="AJ299" s="3">
        <v>145</v>
      </c>
      <c r="AK299" s="3">
        <v>145</v>
      </c>
      <c r="AL299" s="3">
        <v>0</v>
      </c>
      <c r="AM299" s="3">
        <v>145</v>
      </c>
      <c r="AN299" s="3">
        <v>0</v>
      </c>
      <c r="AO299" s="3">
        <v>145</v>
      </c>
      <c r="AP299" s="3">
        <v>0</v>
      </c>
      <c r="AQ299" s="3">
        <v>0</v>
      </c>
      <c r="AR299" s="3">
        <v>0</v>
      </c>
      <c r="AS299" s="3">
        <v>145</v>
      </c>
      <c r="AT299" s="3">
        <v>0</v>
      </c>
      <c r="AU299" s="3">
        <v>0</v>
      </c>
      <c r="AV299" s="3">
        <v>145</v>
      </c>
      <c r="AW299" s="3">
        <v>0</v>
      </c>
      <c r="AX299" s="3">
        <v>0</v>
      </c>
      <c r="AY299" s="3">
        <v>0</v>
      </c>
    </row>
    <row r="300" spans="1:51">
      <c r="A300" s="1">
        <v>743</v>
      </c>
      <c r="B300" s="2">
        <v>46013</v>
      </c>
      <c r="C300" s="1" t="s">
        <v>118</v>
      </c>
      <c r="D300" s="1">
        <v>9519378811</v>
      </c>
      <c r="E300" s="1">
        <v>1</v>
      </c>
      <c r="F300" s="1" t="s">
        <v>2211</v>
      </c>
      <c r="G300" s="1" t="s">
        <v>2282</v>
      </c>
      <c r="H300" s="137" t="s">
        <v>120</v>
      </c>
      <c r="I300" s="1" t="s">
        <v>1</v>
      </c>
      <c r="K300" s="1" t="s">
        <v>14</v>
      </c>
      <c r="L300" s="1" t="s">
        <v>16</v>
      </c>
      <c r="N300" s="1" t="s">
        <v>9</v>
      </c>
      <c r="O300" s="1" t="s">
        <v>9</v>
      </c>
      <c r="P300" s="1" t="s">
        <v>1150</v>
      </c>
      <c r="Q300" s="1" t="s">
        <v>1983</v>
      </c>
      <c r="S300" s="1">
        <v>944226</v>
      </c>
      <c r="T300" s="1" t="s">
        <v>668</v>
      </c>
      <c r="U300" s="1">
        <v>3889776</v>
      </c>
      <c r="V300" s="1" t="s">
        <v>669</v>
      </c>
      <c r="W300" s="1" t="s">
        <v>411</v>
      </c>
      <c r="X300" s="1" t="s">
        <v>412</v>
      </c>
      <c r="Y300" s="1" t="s">
        <v>663</v>
      </c>
      <c r="Z300" s="1">
        <v>0.9</v>
      </c>
      <c r="AA300" s="1">
        <v>1249</v>
      </c>
      <c r="AB300" s="1">
        <v>0</v>
      </c>
      <c r="AF300" s="1">
        <v>10</v>
      </c>
      <c r="AG300" s="1">
        <v>28</v>
      </c>
      <c r="AH300" s="3">
        <v>290</v>
      </c>
      <c r="AI300" s="3">
        <v>0</v>
      </c>
      <c r="AJ300" s="3">
        <v>290</v>
      </c>
      <c r="AK300" s="3">
        <v>290</v>
      </c>
      <c r="AL300" s="3">
        <v>0</v>
      </c>
      <c r="AM300" s="3">
        <v>290</v>
      </c>
      <c r="AN300" s="3">
        <v>0</v>
      </c>
      <c r="AO300" s="3">
        <v>0</v>
      </c>
      <c r="AP300" s="3">
        <v>290</v>
      </c>
      <c r="AQ300" s="3">
        <v>0</v>
      </c>
      <c r="AR300" s="3">
        <v>0</v>
      </c>
      <c r="AS300" s="3">
        <v>290</v>
      </c>
      <c r="AT300" s="3">
        <v>0</v>
      </c>
      <c r="AU300" s="3">
        <v>0</v>
      </c>
      <c r="AV300" s="3">
        <v>0</v>
      </c>
      <c r="AW300" s="3">
        <v>290</v>
      </c>
      <c r="AX300" s="3">
        <v>0</v>
      </c>
      <c r="AY300" s="3">
        <v>0</v>
      </c>
    </row>
    <row r="301" spans="1:51">
      <c r="A301" s="1">
        <v>743</v>
      </c>
      <c r="B301" s="2">
        <v>46013</v>
      </c>
      <c r="C301" s="1" t="s">
        <v>118</v>
      </c>
      <c r="D301" s="1">
        <v>9519378810</v>
      </c>
      <c r="E301" s="1">
        <v>1</v>
      </c>
      <c r="F301" s="1" t="s">
        <v>2212</v>
      </c>
      <c r="G301" s="1" t="s">
        <v>2282</v>
      </c>
      <c r="H301" s="137" t="s">
        <v>120</v>
      </c>
      <c r="I301" s="1" t="s">
        <v>1</v>
      </c>
      <c r="K301" s="1" t="s">
        <v>14</v>
      </c>
      <c r="L301" s="1" t="s">
        <v>16</v>
      </c>
      <c r="N301" s="1" t="s">
        <v>9</v>
      </c>
      <c r="O301" s="1" t="s">
        <v>9</v>
      </c>
      <c r="P301" s="1" t="s">
        <v>1150</v>
      </c>
      <c r="Q301" s="1" t="s">
        <v>1983</v>
      </c>
      <c r="S301" s="1">
        <v>944226</v>
      </c>
      <c r="T301" s="1" t="s">
        <v>668</v>
      </c>
      <c r="U301" s="1">
        <v>3889776</v>
      </c>
      <c r="V301" s="1" t="s">
        <v>669</v>
      </c>
      <c r="W301" s="1" t="s">
        <v>411</v>
      </c>
      <c r="X301" s="1" t="s">
        <v>412</v>
      </c>
      <c r="Y301" s="1" t="s">
        <v>663</v>
      </c>
      <c r="Z301" s="1">
        <v>0.9</v>
      </c>
      <c r="AA301" s="1">
        <v>1249</v>
      </c>
      <c r="AB301" s="1">
        <v>0</v>
      </c>
      <c r="AF301" s="1">
        <v>10</v>
      </c>
      <c r="AG301" s="1">
        <v>28</v>
      </c>
      <c r="AH301" s="3">
        <v>290</v>
      </c>
      <c r="AI301" s="3">
        <v>0</v>
      </c>
      <c r="AJ301" s="3">
        <v>290</v>
      </c>
      <c r="AK301" s="3">
        <v>290</v>
      </c>
      <c r="AL301" s="3">
        <v>0</v>
      </c>
      <c r="AM301" s="3">
        <v>290</v>
      </c>
      <c r="AN301" s="3">
        <v>0</v>
      </c>
      <c r="AO301" s="3">
        <v>0</v>
      </c>
      <c r="AP301" s="3">
        <v>290</v>
      </c>
      <c r="AQ301" s="3">
        <v>0</v>
      </c>
      <c r="AR301" s="3">
        <v>0</v>
      </c>
      <c r="AS301" s="3">
        <v>290</v>
      </c>
      <c r="AT301" s="3">
        <v>0</v>
      </c>
      <c r="AU301" s="3">
        <v>0</v>
      </c>
      <c r="AV301" s="3">
        <v>0</v>
      </c>
      <c r="AW301" s="3">
        <v>290</v>
      </c>
      <c r="AX301" s="3">
        <v>0</v>
      </c>
      <c r="AY301" s="3">
        <v>0</v>
      </c>
    </row>
    <row r="302" spans="1:51">
      <c r="A302" s="1">
        <v>743</v>
      </c>
      <c r="B302" s="2">
        <v>46013</v>
      </c>
      <c r="C302" s="1" t="s">
        <v>118</v>
      </c>
      <c r="D302" s="1">
        <v>9519378842</v>
      </c>
      <c r="E302" s="1">
        <v>1</v>
      </c>
      <c r="F302" s="1" t="s">
        <v>2213</v>
      </c>
      <c r="G302" s="1" t="s">
        <v>2282</v>
      </c>
      <c r="H302" s="137" t="s">
        <v>120</v>
      </c>
      <c r="I302" s="1" t="s">
        <v>1</v>
      </c>
      <c r="K302" s="1" t="s">
        <v>14</v>
      </c>
      <c r="L302" s="1" t="s">
        <v>16</v>
      </c>
      <c r="N302" s="1" t="s">
        <v>9</v>
      </c>
      <c r="O302" s="1" t="s">
        <v>9</v>
      </c>
      <c r="P302" s="1" t="s">
        <v>1150</v>
      </c>
      <c r="Q302" s="1" t="s">
        <v>1983</v>
      </c>
      <c r="S302" s="1">
        <v>944226</v>
      </c>
      <c r="T302" s="1" t="s">
        <v>668</v>
      </c>
      <c r="U302" s="1">
        <v>4007669</v>
      </c>
      <c r="V302" s="1" t="s">
        <v>662</v>
      </c>
      <c r="W302" s="1" t="s">
        <v>411</v>
      </c>
      <c r="X302" s="1" t="s">
        <v>412</v>
      </c>
      <c r="Y302" s="1" t="s">
        <v>663</v>
      </c>
      <c r="Z302" s="1">
        <v>0.9</v>
      </c>
      <c r="AA302" s="1">
        <v>1200</v>
      </c>
      <c r="AB302" s="1">
        <v>0</v>
      </c>
      <c r="AF302" s="1">
        <v>10</v>
      </c>
      <c r="AG302" s="1">
        <v>26</v>
      </c>
      <c r="AH302" s="3">
        <v>108</v>
      </c>
      <c r="AI302" s="3">
        <v>0</v>
      </c>
      <c r="AJ302" s="3">
        <v>108</v>
      </c>
      <c r="AK302" s="3">
        <v>108</v>
      </c>
      <c r="AL302" s="3">
        <v>0</v>
      </c>
      <c r="AM302" s="3">
        <v>108</v>
      </c>
      <c r="AN302" s="3">
        <v>0</v>
      </c>
      <c r="AO302" s="3">
        <v>0</v>
      </c>
      <c r="AP302" s="3">
        <v>108</v>
      </c>
      <c r="AQ302" s="3">
        <v>0</v>
      </c>
      <c r="AR302" s="3">
        <v>0</v>
      </c>
      <c r="AS302" s="3">
        <v>108</v>
      </c>
      <c r="AT302" s="3">
        <v>0</v>
      </c>
      <c r="AU302" s="3">
        <v>0</v>
      </c>
      <c r="AV302" s="3">
        <v>0</v>
      </c>
      <c r="AW302" s="3">
        <v>108</v>
      </c>
      <c r="AX302" s="3">
        <v>0</v>
      </c>
      <c r="AY302" s="3">
        <v>0</v>
      </c>
    </row>
    <row r="303" spans="1:51">
      <c r="A303" s="1">
        <v>743</v>
      </c>
      <c r="B303" s="2">
        <v>46013</v>
      </c>
      <c r="C303" s="1" t="s">
        <v>118</v>
      </c>
      <c r="D303" s="1">
        <v>9519378840</v>
      </c>
      <c r="E303" s="1">
        <v>1</v>
      </c>
      <c r="F303" s="1" t="s">
        <v>2214</v>
      </c>
      <c r="G303" s="1" t="s">
        <v>2282</v>
      </c>
      <c r="H303" s="137" t="s">
        <v>120</v>
      </c>
      <c r="I303" s="1" t="s">
        <v>1</v>
      </c>
      <c r="K303" s="1" t="s">
        <v>14</v>
      </c>
      <c r="L303" s="1" t="s">
        <v>16</v>
      </c>
      <c r="N303" s="1" t="s">
        <v>9</v>
      </c>
      <c r="O303" s="1" t="s">
        <v>9</v>
      </c>
      <c r="P303" s="1" t="s">
        <v>1150</v>
      </c>
      <c r="Q303" s="1" t="s">
        <v>1983</v>
      </c>
      <c r="S303" s="1">
        <v>944226</v>
      </c>
      <c r="T303" s="1" t="s">
        <v>668</v>
      </c>
      <c r="U303" s="1">
        <v>4007669</v>
      </c>
      <c r="V303" s="1" t="s">
        <v>662</v>
      </c>
      <c r="W303" s="1" t="s">
        <v>411</v>
      </c>
      <c r="X303" s="1" t="s">
        <v>412</v>
      </c>
      <c r="Y303" s="1" t="s">
        <v>663</v>
      </c>
      <c r="Z303" s="1">
        <v>0.9</v>
      </c>
      <c r="AA303" s="1">
        <v>1200</v>
      </c>
      <c r="AB303" s="1">
        <v>0</v>
      </c>
      <c r="AF303" s="1">
        <v>10</v>
      </c>
      <c r="AG303" s="1">
        <v>26</v>
      </c>
      <c r="AH303" s="3">
        <v>297</v>
      </c>
      <c r="AI303" s="3">
        <v>0</v>
      </c>
      <c r="AJ303" s="3">
        <v>150.02000000000001</v>
      </c>
      <c r="AK303" s="3">
        <v>1.01</v>
      </c>
      <c r="AL303" s="3">
        <v>10.645</v>
      </c>
      <c r="AM303" s="3">
        <v>150.02000000000001</v>
      </c>
      <c r="AN303" s="3">
        <v>0</v>
      </c>
      <c r="AO303" s="3">
        <v>150.02000000000001</v>
      </c>
      <c r="AP303" s="3">
        <v>0</v>
      </c>
      <c r="AQ303" s="3">
        <v>0</v>
      </c>
      <c r="AR303" s="3">
        <v>0</v>
      </c>
      <c r="AS303" s="3">
        <v>160.66500000000002</v>
      </c>
      <c r="AT303" s="3">
        <v>0</v>
      </c>
      <c r="AU303" s="3">
        <v>0</v>
      </c>
      <c r="AV303" s="3">
        <v>160.66500000000002</v>
      </c>
      <c r="AW303" s="3">
        <v>0</v>
      </c>
      <c r="AX303" s="3">
        <v>0</v>
      </c>
      <c r="AY303" s="3">
        <v>0</v>
      </c>
    </row>
    <row r="304" spans="1:51">
      <c r="A304" s="1">
        <v>743</v>
      </c>
      <c r="B304" s="2">
        <v>46013</v>
      </c>
      <c r="C304" s="1" t="s">
        <v>118</v>
      </c>
      <c r="D304" s="1">
        <v>9519378839</v>
      </c>
      <c r="E304" s="1">
        <v>1</v>
      </c>
      <c r="F304" s="1" t="s">
        <v>2215</v>
      </c>
      <c r="G304" s="1" t="s">
        <v>2282</v>
      </c>
      <c r="H304" s="137" t="s">
        <v>120</v>
      </c>
      <c r="I304" s="1" t="s">
        <v>1</v>
      </c>
      <c r="K304" s="1" t="s">
        <v>14</v>
      </c>
      <c r="L304" s="1" t="s">
        <v>16</v>
      </c>
      <c r="N304" s="1" t="s">
        <v>9</v>
      </c>
      <c r="O304" s="1" t="s">
        <v>9</v>
      </c>
      <c r="P304" s="1" t="s">
        <v>1150</v>
      </c>
      <c r="Q304" s="1" t="s">
        <v>1983</v>
      </c>
      <c r="S304" s="1">
        <v>944226</v>
      </c>
      <c r="T304" s="1" t="s">
        <v>668</v>
      </c>
      <c r="U304" s="1">
        <v>4007669</v>
      </c>
      <c r="V304" s="1" t="s">
        <v>662</v>
      </c>
      <c r="W304" s="1" t="s">
        <v>411</v>
      </c>
      <c r="X304" s="1" t="s">
        <v>412</v>
      </c>
      <c r="Y304" s="1" t="s">
        <v>663</v>
      </c>
      <c r="Z304" s="1">
        <v>0.9</v>
      </c>
      <c r="AA304" s="1">
        <v>1200</v>
      </c>
      <c r="AB304" s="1">
        <v>0</v>
      </c>
      <c r="AF304" s="1">
        <v>10</v>
      </c>
      <c r="AG304" s="1">
        <v>26</v>
      </c>
      <c r="AH304" s="3">
        <v>297</v>
      </c>
      <c r="AI304" s="3">
        <v>10.7</v>
      </c>
      <c r="AJ304" s="3">
        <v>122.505</v>
      </c>
      <c r="AK304" s="3">
        <v>12.685</v>
      </c>
      <c r="AL304" s="3">
        <v>21.785</v>
      </c>
      <c r="AM304" s="3">
        <v>122.505</v>
      </c>
      <c r="AN304" s="3">
        <v>0</v>
      </c>
      <c r="AO304" s="3">
        <v>122.505</v>
      </c>
      <c r="AP304" s="3">
        <v>0</v>
      </c>
      <c r="AQ304" s="3">
        <v>0</v>
      </c>
      <c r="AR304" s="3">
        <v>0</v>
      </c>
      <c r="AS304" s="3">
        <v>144.29</v>
      </c>
      <c r="AT304" s="3">
        <v>0</v>
      </c>
      <c r="AU304" s="3">
        <v>0</v>
      </c>
      <c r="AV304" s="3">
        <v>144.29</v>
      </c>
      <c r="AW304" s="3">
        <v>0</v>
      </c>
      <c r="AX304" s="3">
        <v>0</v>
      </c>
      <c r="AY304" s="3">
        <v>0</v>
      </c>
    </row>
    <row r="305" spans="1:51">
      <c r="A305" s="1">
        <v>743</v>
      </c>
      <c r="B305" s="2">
        <v>46013</v>
      </c>
      <c r="C305" s="1" t="s">
        <v>118</v>
      </c>
      <c r="D305" s="1">
        <v>9519378836</v>
      </c>
      <c r="E305" s="1">
        <v>1</v>
      </c>
      <c r="F305" s="1" t="s">
        <v>2216</v>
      </c>
      <c r="G305" s="1" t="s">
        <v>2282</v>
      </c>
      <c r="H305" s="137" t="s">
        <v>120</v>
      </c>
      <c r="I305" s="1" t="s">
        <v>1</v>
      </c>
      <c r="K305" s="1" t="s">
        <v>14</v>
      </c>
      <c r="L305" s="1" t="s">
        <v>16</v>
      </c>
      <c r="N305" s="1" t="s">
        <v>9</v>
      </c>
      <c r="O305" s="1" t="s">
        <v>9</v>
      </c>
      <c r="P305" s="1" t="s">
        <v>1150</v>
      </c>
      <c r="Q305" s="1" t="s">
        <v>1983</v>
      </c>
      <c r="S305" s="1">
        <v>944226</v>
      </c>
      <c r="T305" s="1" t="s">
        <v>668</v>
      </c>
      <c r="U305" s="1">
        <v>4007669</v>
      </c>
      <c r="V305" s="1" t="s">
        <v>662</v>
      </c>
      <c r="W305" s="1" t="s">
        <v>411</v>
      </c>
      <c r="X305" s="1" t="s">
        <v>412</v>
      </c>
      <c r="Y305" s="1" t="s">
        <v>663</v>
      </c>
      <c r="Z305" s="1">
        <v>0.9</v>
      </c>
      <c r="AA305" s="1">
        <v>1200</v>
      </c>
      <c r="AB305" s="1">
        <v>0</v>
      </c>
      <c r="AF305" s="1">
        <v>10</v>
      </c>
      <c r="AG305" s="1">
        <v>26</v>
      </c>
      <c r="AH305" s="3">
        <v>297</v>
      </c>
      <c r="AI305" s="3">
        <v>0</v>
      </c>
      <c r="AJ305" s="3">
        <v>171.58</v>
      </c>
      <c r="AK305" s="3">
        <v>34.299999999999997</v>
      </c>
      <c r="AL305" s="3">
        <v>44.15</v>
      </c>
      <c r="AM305" s="3">
        <v>171.58</v>
      </c>
      <c r="AN305" s="3">
        <v>0</v>
      </c>
      <c r="AO305" s="3">
        <v>171.58</v>
      </c>
      <c r="AP305" s="3">
        <v>0</v>
      </c>
      <c r="AQ305" s="3">
        <v>0</v>
      </c>
      <c r="AR305" s="3">
        <v>0</v>
      </c>
      <c r="AS305" s="3">
        <v>215.73000000000002</v>
      </c>
      <c r="AT305" s="3">
        <v>0</v>
      </c>
      <c r="AU305" s="3">
        <v>0</v>
      </c>
      <c r="AV305" s="3">
        <v>215.73000000000002</v>
      </c>
      <c r="AW305" s="3">
        <v>0</v>
      </c>
      <c r="AX305" s="3">
        <v>0</v>
      </c>
      <c r="AY305" s="3">
        <v>0</v>
      </c>
    </row>
    <row r="306" spans="1:51">
      <c r="A306" s="1">
        <v>743</v>
      </c>
      <c r="B306" s="2">
        <v>46013</v>
      </c>
      <c r="C306" s="1" t="s">
        <v>118</v>
      </c>
      <c r="D306" s="1">
        <v>9519379305</v>
      </c>
      <c r="E306" s="1">
        <v>3</v>
      </c>
      <c r="F306" s="1" t="s">
        <v>2217</v>
      </c>
      <c r="G306" s="1" t="s">
        <v>2282</v>
      </c>
      <c r="H306" s="137" t="s">
        <v>120</v>
      </c>
      <c r="I306" s="1" t="s">
        <v>1</v>
      </c>
      <c r="K306" s="1" t="s">
        <v>14</v>
      </c>
      <c r="L306" s="1" t="s">
        <v>9</v>
      </c>
      <c r="N306" s="1" t="s">
        <v>9</v>
      </c>
      <c r="O306" s="1" t="s">
        <v>9</v>
      </c>
      <c r="P306" s="1" t="s">
        <v>1142</v>
      </c>
      <c r="Q306" s="1" t="s">
        <v>1983</v>
      </c>
      <c r="S306" s="1">
        <v>942186</v>
      </c>
      <c r="T306" s="1" t="s">
        <v>697</v>
      </c>
      <c r="U306" s="1">
        <v>3452711</v>
      </c>
      <c r="V306" s="1" t="s">
        <v>2228</v>
      </c>
      <c r="W306" s="1" t="s">
        <v>2226</v>
      </c>
      <c r="X306" s="1" t="s">
        <v>2231</v>
      </c>
      <c r="Y306" s="1" t="s">
        <v>2225</v>
      </c>
      <c r="Z306" s="1">
        <v>0.47</v>
      </c>
      <c r="AA306" s="1">
        <v>1220</v>
      </c>
      <c r="AB306" s="1">
        <v>0</v>
      </c>
      <c r="AF306" s="1">
        <v>8</v>
      </c>
      <c r="AG306" s="1">
        <v>12</v>
      </c>
      <c r="AH306" s="3">
        <v>56</v>
      </c>
      <c r="AI306" s="3">
        <v>0</v>
      </c>
      <c r="AJ306" s="3">
        <v>56</v>
      </c>
      <c r="AK306" s="3">
        <v>56</v>
      </c>
      <c r="AL306" s="3">
        <v>0</v>
      </c>
      <c r="AM306" s="3">
        <v>56</v>
      </c>
      <c r="AN306" s="3">
        <v>0</v>
      </c>
      <c r="AO306" s="3">
        <v>0</v>
      </c>
      <c r="AP306" s="3">
        <v>56</v>
      </c>
      <c r="AQ306" s="3">
        <v>0</v>
      </c>
      <c r="AR306" s="3">
        <v>0</v>
      </c>
      <c r="AS306" s="3">
        <v>56</v>
      </c>
      <c r="AT306" s="3">
        <v>0</v>
      </c>
      <c r="AU306" s="3">
        <v>0</v>
      </c>
      <c r="AV306" s="3">
        <v>0</v>
      </c>
      <c r="AW306" s="3">
        <v>56</v>
      </c>
      <c r="AX306" s="3">
        <v>0</v>
      </c>
      <c r="AY306" s="3">
        <v>0</v>
      </c>
    </row>
    <row r="307" spans="1:51">
      <c r="A307" s="1">
        <v>743</v>
      </c>
      <c r="B307" s="2">
        <v>46010</v>
      </c>
      <c r="C307" s="1" t="s">
        <v>118</v>
      </c>
      <c r="D307" s="1">
        <v>9519372104</v>
      </c>
      <c r="E307" s="1">
        <v>2</v>
      </c>
      <c r="F307" s="1" t="s">
        <v>2218</v>
      </c>
      <c r="G307" s="1" t="s">
        <v>2282</v>
      </c>
      <c r="H307" s="137" t="s">
        <v>120</v>
      </c>
      <c r="I307" s="1" t="s">
        <v>1</v>
      </c>
      <c r="K307" s="1" t="s">
        <v>18</v>
      </c>
      <c r="L307" s="1" t="s">
        <v>2233</v>
      </c>
      <c r="N307" s="1" t="s">
        <v>7</v>
      </c>
      <c r="O307" s="1" t="s">
        <v>7</v>
      </c>
      <c r="P307" s="1" t="s">
        <v>605</v>
      </c>
      <c r="Q307" s="1" t="s">
        <v>1139</v>
      </c>
      <c r="S307" s="1">
        <v>117583</v>
      </c>
      <c r="T307" s="1" t="s">
        <v>784</v>
      </c>
      <c r="U307" s="1">
        <v>1854390</v>
      </c>
      <c r="V307" s="1" t="s">
        <v>802</v>
      </c>
      <c r="W307" s="1" t="s">
        <v>762</v>
      </c>
      <c r="X307" s="1" t="s">
        <v>744</v>
      </c>
      <c r="Y307" s="1" t="s">
        <v>763</v>
      </c>
      <c r="Z307" s="1">
        <v>0.3</v>
      </c>
      <c r="AA307" s="1">
        <v>1220</v>
      </c>
      <c r="AB307" s="1">
        <v>0</v>
      </c>
      <c r="AF307" s="1">
        <v>5</v>
      </c>
      <c r="AG307" s="1">
        <v>7</v>
      </c>
      <c r="AH307" s="3">
        <v>56</v>
      </c>
      <c r="AI307" s="3">
        <v>0</v>
      </c>
      <c r="AJ307" s="3">
        <v>56</v>
      </c>
      <c r="AK307" s="3">
        <v>56</v>
      </c>
      <c r="AL307" s="3">
        <v>0</v>
      </c>
      <c r="AM307" s="3">
        <v>56</v>
      </c>
      <c r="AN307" s="3">
        <v>0</v>
      </c>
      <c r="AO307" s="3">
        <v>0</v>
      </c>
      <c r="AP307" s="3">
        <v>0</v>
      </c>
      <c r="AQ307" s="3">
        <v>0</v>
      </c>
      <c r="AR307" s="3">
        <v>56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56</v>
      </c>
    </row>
    <row r="308" spans="1:51">
      <c r="A308" s="1">
        <v>743</v>
      </c>
      <c r="B308" s="2">
        <v>46009</v>
      </c>
      <c r="C308" s="1" t="s">
        <v>118</v>
      </c>
      <c r="D308" s="1">
        <v>9519370418</v>
      </c>
      <c r="E308" s="1">
        <v>3</v>
      </c>
      <c r="F308" s="1" t="s">
        <v>2219</v>
      </c>
      <c r="G308" s="1" t="s">
        <v>2282</v>
      </c>
      <c r="H308" s="137" t="s">
        <v>120</v>
      </c>
      <c r="I308" s="1" t="s">
        <v>1</v>
      </c>
      <c r="K308" s="1" t="s">
        <v>18</v>
      </c>
      <c r="L308" s="1" t="s">
        <v>2233</v>
      </c>
      <c r="N308" s="1" t="s">
        <v>7</v>
      </c>
      <c r="O308" s="1" t="s">
        <v>7</v>
      </c>
      <c r="P308" s="1" t="s">
        <v>195</v>
      </c>
      <c r="Q308" s="1" t="s">
        <v>1139</v>
      </c>
      <c r="S308" s="1">
        <v>931234</v>
      </c>
      <c r="T308" s="1" t="s">
        <v>768</v>
      </c>
      <c r="U308" s="1">
        <v>1300230</v>
      </c>
      <c r="V308" s="1" t="s">
        <v>787</v>
      </c>
      <c r="W308" s="1" t="s">
        <v>762</v>
      </c>
      <c r="X308" s="1" t="s">
        <v>744</v>
      </c>
      <c r="Y308" s="1" t="s">
        <v>766</v>
      </c>
      <c r="Z308" s="1">
        <v>0.3</v>
      </c>
      <c r="AA308" s="1">
        <v>1220</v>
      </c>
      <c r="AB308" s="1">
        <v>0</v>
      </c>
      <c r="AF308" s="1">
        <v>5</v>
      </c>
      <c r="AG308" s="1">
        <v>7</v>
      </c>
      <c r="AH308" s="3">
        <v>28</v>
      </c>
      <c r="AI308" s="3">
        <v>0</v>
      </c>
      <c r="AJ308" s="3">
        <v>28</v>
      </c>
      <c r="AK308" s="3">
        <v>28</v>
      </c>
      <c r="AL308" s="3">
        <v>0</v>
      </c>
      <c r="AM308" s="3">
        <v>28</v>
      </c>
      <c r="AN308" s="3">
        <v>0</v>
      </c>
      <c r="AO308" s="3">
        <v>0</v>
      </c>
      <c r="AP308" s="3">
        <v>0</v>
      </c>
      <c r="AQ308" s="3">
        <v>0</v>
      </c>
      <c r="AR308" s="3">
        <v>28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28</v>
      </c>
    </row>
    <row r="309" spans="1:51">
      <c r="A309" s="1">
        <v>742</v>
      </c>
      <c r="B309" s="2">
        <v>46007</v>
      </c>
      <c r="C309" s="1" t="s">
        <v>118</v>
      </c>
      <c r="D309" s="1">
        <v>9519364284</v>
      </c>
      <c r="E309" s="1">
        <v>16</v>
      </c>
      <c r="F309" s="1" t="s">
        <v>2220</v>
      </c>
      <c r="G309" s="1" t="s">
        <v>2282</v>
      </c>
      <c r="H309" s="137" t="s">
        <v>120</v>
      </c>
      <c r="I309" s="1" t="s">
        <v>1</v>
      </c>
      <c r="K309" s="1" t="s">
        <v>6</v>
      </c>
      <c r="L309" s="1" t="s">
        <v>10</v>
      </c>
      <c r="N309" s="1" t="s">
        <v>7</v>
      </c>
      <c r="O309" s="1" t="s">
        <v>7</v>
      </c>
      <c r="P309" s="1" t="s">
        <v>255</v>
      </c>
      <c r="Q309" s="1" t="s">
        <v>1137</v>
      </c>
      <c r="S309" s="1">
        <v>946077</v>
      </c>
      <c r="T309" s="1" t="s">
        <v>256</v>
      </c>
      <c r="U309" s="1">
        <v>189865</v>
      </c>
      <c r="V309" s="1" t="s">
        <v>2229</v>
      </c>
      <c r="W309" s="1" t="s">
        <v>146</v>
      </c>
      <c r="X309" s="1" t="s">
        <v>295</v>
      </c>
      <c r="Y309" s="1" t="s">
        <v>296</v>
      </c>
      <c r="Z309" s="1">
        <v>1</v>
      </c>
      <c r="AA309" s="1">
        <v>1250</v>
      </c>
      <c r="AB309" s="1">
        <v>2500</v>
      </c>
      <c r="AF309" s="1">
        <v>2.8</v>
      </c>
      <c r="AG309" s="1">
        <v>3</v>
      </c>
      <c r="AH309" s="3">
        <v>29</v>
      </c>
      <c r="AI309" s="3">
        <v>0</v>
      </c>
      <c r="AJ309" s="3">
        <v>29</v>
      </c>
      <c r="AK309" s="3">
        <v>1.78</v>
      </c>
      <c r="AL309" s="3">
        <v>0</v>
      </c>
      <c r="AM309" s="3">
        <v>29</v>
      </c>
      <c r="AN309" s="3">
        <v>29</v>
      </c>
      <c r="AO309" s="3">
        <v>0</v>
      </c>
      <c r="AP309" s="3">
        <v>0</v>
      </c>
      <c r="AQ309" s="3">
        <v>0</v>
      </c>
      <c r="AR309" s="3">
        <v>0</v>
      </c>
      <c r="AS309" s="3">
        <v>29</v>
      </c>
      <c r="AT309" s="3">
        <v>0</v>
      </c>
      <c r="AU309" s="3">
        <v>29</v>
      </c>
      <c r="AV309" s="3">
        <v>0</v>
      </c>
      <c r="AW309" s="3">
        <v>0</v>
      </c>
      <c r="AX309" s="3">
        <v>0</v>
      </c>
      <c r="AY309" s="3">
        <v>0</v>
      </c>
    </row>
    <row r="310" spans="1:51">
      <c r="A310" s="1">
        <v>742</v>
      </c>
      <c r="B310" s="2">
        <v>46007</v>
      </c>
      <c r="C310" s="1" t="s">
        <v>118</v>
      </c>
      <c r="D310" s="1">
        <v>9519364284</v>
      </c>
      <c r="E310" s="1">
        <v>15</v>
      </c>
      <c r="F310" s="1" t="s">
        <v>2221</v>
      </c>
      <c r="G310" s="1" t="s">
        <v>2282</v>
      </c>
      <c r="H310" s="137" t="s">
        <v>120</v>
      </c>
      <c r="I310" s="1" t="s">
        <v>1</v>
      </c>
      <c r="K310" s="1" t="s">
        <v>6</v>
      </c>
      <c r="L310" s="1" t="s">
        <v>10</v>
      </c>
      <c r="N310" s="1" t="s">
        <v>7</v>
      </c>
      <c r="O310" s="1" t="s">
        <v>7</v>
      </c>
      <c r="P310" s="1" t="s">
        <v>255</v>
      </c>
      <c r="Q310" s="1" t="s">
        <v>1137</v>
      </c>
      <c r="S310" s="1">
        <v>946077</v>
      </c>
      <c r="T310" s="1" t="s">
        <v>256</v>
      </c>
      <c r="U310" s="1">
        <v>1406015</v>
      </c>
      <c r="V310" s="1" t="s">
        <v>2230</v>
      </c>
      <c r="W310" s="1" t="s">
        <v>146</v>
      </c>
      <c r="X310" s="1" t="s">
        <v>295</v>
      </c>
      <c r="Y310" s="1" t="s">
        <v>296</v>
      </c>
      <c r="Z310" s="1">
        <v>0.95</v>
      </c>
      <c r="AA310" s="1">
        <v>1250</v>
      </c>
      <c r="AB310" s="1">
        <v>2500</v>
      </c>
      <c r="AF310" s="1">
        <v>2.8</v>
      </c>
      <c r="AG310" s="1">
        <v>3</v>
      </c>
      <c r="AH310" s="3">
        <v>29</v>
      </c>
      <c r="AI310" s="3">
        <v>0</v>
      </c>
      <c r="AJ310" s="3">
        <v>29</v>
      </c>
      <c r="AK310" s="3">
        <v>1.62</v>
      </c>
      <c r="AL310" s="3">
        <v>0</v>
      </c>
      <c r="AM310" s="3">
        <v>29</v>
      </c>
      <c r="AN310" s="3">
        <v>29</v>
      </c>
      <c r="AO310" s="3">
        <v>0</v>
      </c>
      <c r="AP310" s="3">
        <v>0</v>
      </c>
      <c r="AQ310" s="3">
        <v>0</v>
      </c>
      <c r="AR310" s="3">
        <v>0</v>
      </c>
      <c r="AS310" s="3">
        <v>29</v>
      </c>
      <c r="AT310" s="3">
        <v>0</v>
      </c>
      <c r="AU310" s="3">
        <v>29</v>
      </c>
      <c r="AV310" s="3">
        <v>0</v>
      </c>
      <c r="AW310" s="3">
        <v>0</v>
      </c>
      <c r="AX310" s="3">
        <v>0</v>
      </c>
      <c r="AY310" s="3">
        <v>0</v>
      </c>
    </row>
    <row r="311" spans="1:51">
      <c r="A311" s="1">
        <v>742</v>
      </c>
      <c r="B311" s="2">
        <v>46007</v>
      </c>
      <c r="C311" s="1" t="s">
        <v>118</v>
      </c>
      <c r="D311" s="1">
        <v>9519364284</v>
      </c>
      <c r="E311" s="1">
        <v>14</v>
      </c>
      <c r="F311" s="1" t="s">
        <v>2222</v>
      </c>
      <c r="G311" s="1" t="s">
        <v>2282</v>
      </c>
      <c r="H311" s="137" t="s">
        <v>120</v>
      </c>
      <c r="I311" s="1" t="s">
        <v>1</v>
      </c>
      <c r="K311" s="1" t="s">
        <v>6</v>
      </c>
      <c r="L311" s="1" t="s">
        <v>10</v>
      </c>
      <c r="N311" s="1" t="s">
        <v>7</v>
      </c>
      <c r="O311" s="1" t="s">
        <v>7</v>
      </c>
      <c r="P311" s="1" t="s">
        <v>255</v>
      </c>
      <c r="Q311" s="1" t="s">
        <v>1137</v>
      </c>
      <c r="S311" s="1">
        <v>946077</v>
      </c>
      <c r="T311" s="1" t="s">
        <v>256</v>
      </c>
      <c r="U311" s="1">
        <v>353957</v>
      </c>
      <c r="V311" s="1" t="s">
        <v>303</v>
      </c>
      <c r="W311" s="1" t="s">
        <v>146</v>
      </c>
      <c r="X311" s="1" t="s">
        <v>295</v>
      </c>
      <c r="Y311" s="1" t="s">
        <v>296</v>
      </c>
      <c r="Z311" s="1">
        <v>0.8</v>
      </c>
      <c r="AA311" s="1">
        <v>1250</v>
      </c>
      <c r="AB311" s="1">
        <v>2500</v>
      </c>
      <c r="AF311" s="1">
        <v>2.8</v>
      </c>
      <c r="AG311" s="1">
        <v>3</v>
      </c>
      <c r="AH311" s="3">
        <v>29</v>
      </c>
      <c r="AI311" s="3">
        <v>0</v>
      </c>
      <c r="AJ311" s="3">
        <v>29</v>
      </c>
      <c r="AK311" s="3">
        <v>-55.17</v>
      </c>
      <c r="AL311" s="3">
        <v>0</v>
      </c>
      <c r="AM311" s="3">
        <v>29</v>
      </c>
      <c r="AN311" s="3">
        <v>29</v>
      </c>
      <c r="AO311" s="3">
        <v>0</v>
      </c>
      <c r="AP311" s="3">
        <v>0</v>
      </c>
      <c r="AQ311" s="3">
        <v>0</v>
      </c>
      <c r="AR311" s="3">
        <v>0</v>
      </c>
      <c r="AS311" s="3">
        <v>29</v>
      </c>
      <c r="AT311" s="3">
        <v>0</v>
      </c>
      <c r="AU311" s="3">
        <v>29</v>
      </c>
      <c r="AV311" s="3">
        <v>0</v>
      </c>
      <c r="AW311" s="3">
        <v>0</v>
      </c>
      <c r="AX311" s="3">
        <v>0</v>
      </c>
      <c r="AY311" s="3">
        <v>0</v>
      </c>
    </row>
    <row r="312" spans="1:51">
      <c r="A312" s="1">
        <v>742</v>
      </c>
      <c r="B312" s="2">
        <v>46007</v>
      </c>
      <c r="C312" s="1" t="s">
        <v>118</v>
      </c>
      <c r="D312" s="1">
        <v>9519364284</v>
      </c>
      <c r="E312" s="1">
        <v>3</v>
      </c>
      <c r="F312" s="1" t="s">
        <v>2223</v>
      </c>
      <c r="G312" s="1" t="s">
        <v>2282</v>
      </c>
      <c r="H312" s="137" t="s">
        <v>120</v>
      </c>
      <c r="I312" s="1" t="s">
        <v>1</v>
      </c>
      <c r="K312" s="1" t="s">
        <v>6</v>
      </c>
      <c r="L312" s="1" t="s">
        <v>11</v>
      </c>
      <c r="N312" s="1" t="s">
        <v>7</v>
      </c>
      <c r="O312" s="1" t="s">
        <v>7</v>
      </c>
      <c r="P312" s="1" t="s">
        <v>255</v>
      </c>
      <c r="Q312" s="1" t="s">
        <v>1137</v>
      </c>
      <c r="S312" s="1">
        <v>946077</v>
      </c>
      <c r="T312" s="1" t="s">
        <v>256</v>
      </c>
      <c r="U312" s="1">
        <v>3239549</v>
      </c>
      <c r="V312" s="1" t="s">
        <v>1485</v>
      </c>
      <c r="W312" s="1" t="s">
        <v>146</v>
      </c>
      <c r="X312" s="1" t="s">
        <v>154</v>
      </c>
      <c r="Y312" s="1" t="s">
        <v>155</v>
      </c>
      <c r="Z312" s="1">
        <v>0.4</v>
      </c>
      <c r="AA312" s="1">
        <v>900</v>
      </c>
      <c r="AB312" s="1">
        <v>2440</v>
      </c>
      <c r="AF312" s="1">
        <v>2.8</v>
      </c>
      <c r="AG312" s="1">
        <v>3</v>
      </c>
      <c r="AH312" s="3">
        <v>42</v>
      </c>
      <c r="AI312" s="3">
        <v>0</v>
      </c>
      <c r="AJ312" s="3">
        <v>42</v>
      </c>
      <c r="AK312" s="3">
        <v>42</v>
      </c>
      <c r="AL312" s="3">
        <v>0</v>
      </c>
      <c r="AM312" s="3">
        <v>42</v>
      </c>
      <c r="AN312" s="3">
        <v>0</v>
      </c>
      <c r="AO312" s="3">
        <v>42</v>
      </c>
      <c r="AP312" s="3">
        <v>0</v>
      </c>
      <c r="AQ312" s="3">
        <v>0</v>
      </c>
      <c r="AR312" s="3">
        <v>0</v>
      </c>
      <c r="AS312" s="3">
        <v>42</v>
      </c>
      <c r="AT312" s="3">
        <v>0</v>
      </c>
      <c r="AU312" s="3">
        <v>0</v>
      </c>
      <c r="AV312" s="3">
        <v>42</v>
      </c>
      <c r="AW312" s="3">
        <v>0</v>
      </c>
      <c r="AX312" s="3">
        <v>0</v>
      </c>
      <c r="AY312" s="3">
        <v>0</v>
      </c>
    </row>
    <row r="313" spans="1:51">
      <c r="A313" s="1">
        <v>743</v>
      </c>
      <c r="B313" s="2">
        <v>46007</v>
      </c>
      <c r="C313" s="1" t="s">
        <v>118</v>
      </c>
      <c r="D313" s="1">
        <v>9519363022</v>
      </c>
      <c r="E313" s="1">
        <v>1</v>
      </c>
      <c r="F313" s="1" t="s">
        <v>2224</v>
      </c>
      <c r="G313" s="1" t="s">
        <v>2282</v>
      </c>
      <c r="H313" s="137" t="s">
        <v>120</v>
      </c>
      <c r="I313" s="1" t="s">
        <v>1</v>
      </c>
      <c r="K313" s="1" t="s">
        <v>18</v>
      </c>
      <c r="L313" s="1" t="s">
        <v>2232</v>
      </c>
      <c r="N313" s="1" t="s">
        <v>7</v>
      </c>
      <c r="O313" s="1" t="s">
        <v>7</v>
      </c>
      <c r="P313" s="1" t="s">
        <v>181</v>
      </c>
      <c r="Q313" s="1" t="s">
        <v>1138</v>
      </c>
      <c r="S313" s="1">
        <v>103227</v>
      </c>
      <c r="T313" s="1" t="s">
        <v>174</v>
      </c>
      <c r="U313" s="1">
        <v>1191955</v>
      </c>
      <c r="V313" s="1" t="s">
        <v>925</v>
      </c>
      <c r="W313" s="1" t="s">
        <v>762</v>
      </c>
      <c r="X313" s="1" t="s">
        <v>744</v>
      </c>
      <c r="Y313" s="1" t="s">
        <v>763</v>
      </c>
      <c r="Z313" s="1">
        <v>0.3</v>
      </c>
      <c r="AA313" s="1">
        <v>900</v>
      </c>
      <c r="AB313" s="1">
        <v>0</v>
      </c>
      <c r="AF313" s="1">
        <v>2</v>
      </c>
      <c r="AG313" s="1">
        <v>6</v>
      </c>
      <c r="AH313" s="3">
        <v>210</v>
      </c>
      <c r="AI313" s="3">
        <v>0</v>
      </c>
      <c r="AJ313" s="3">
        <v>209.99</v>
      </c>
      <c r="AK313" s="3">
        <v>210</v>
      </c>
      <c r="AL313" s="3">
        <v>0</v>
      </c>
      <c r="AM313" s="3">
        <v>209.99</v>
      </c>
      <c r="AN313" s="3">
        <v>209.99</v>
      </c>
      <c r="AO313" s="3">
        <v>0</v>
      </c>
      <c r="AP313" s="3">
        <v>0</v>
      </c>
      <c r="AQ313" s="3">
        <v>0</v>
      </c>
      <c r="AR313" s="3">
        <v>0</v>
      </c>
      <c r="AS313" s="3">
        <v>209.99</v>
      </c>
      <c r="AT313" s="3">
        <v>0</v>
      </c>
      <c r="AU313" s="3">
        <v>209.99</v>
      </c>
      <c r="AV313" s="3">
        <v>0</v>
      </c>
      <c r="AW313" s="3">
        <v>0</v>
      </c>
      <c r="AX313" s="3">
        <v>0</v>
      </c>
      <c r="AY313" s="3">
        <v>0</v>
      </c>
    </row>
    <row r="314" spans="1:51">
      <c r="A314" s="1">
        <v>3733</v>
      </c>
      <c r="B314" s="2">
        <v>46011</v>
      </c>
      <c r="C314" s="1" t="s">
        <v>358</v>
      </c>
      <c r="D314" s="1">
        <v>9519374887</v>
      </c>
      <c r="E314" s="1">
        <v>1</v>
      </c>
      <c r="F314" s="1" t="s">
        <v>2236</v>
      </c>
      <c r="G314" s="1" t="s">
        <v>2282</v>
      </c>
      <c r="H314" s="137" t="s">
        <v>120</v>
      </c>
      <c r="I314" s="1" t="s">
        <v>1</v>
      </c>
      <c r="K314" s="1" t="s">
        <v>1294</v>
      </c>
      <c r="L314" s="1" t="s">
        <v>1488</v>
      </c>
      <c r="M314" s="1">
        <v>1500</v>
      </c>
      <c r="N314" s="1" t="s">
        <v>12</v>
      </c>
      <c r="O314" s="1" t="s">
        <v>12</v>
      </c>
      <c r="P314" s="1" t="s">
        <v>1142</v>
      </c>
      <c r="Q314" s="1" t="s">
        <v>221</v>
      </c>
      <c r="S314" s="1">
        <v>650783</v>
      </c>
      <c r="T314" s="1" t="s">
        <v>1298</v>
      </c>
      <c r="U314" s="1">
        <v>4015441</v>
      </c>
      <c r="V314" s="1" t="s">
        <v>1619</v>
      </c>
      <c r="W314" s="1" t="s">
        <v>1338</v>
      </c>
      <c r="X314" s="1" t="s">
        <v>1339</v>
      </c>
      <c r="Y314" s="1" t="s">
        <v>1340</v>
      </c>
      <c r="Z314" s="1">
        <v>0.32900000000000001</v>
      </c>
      <c r="AA314" s="1">
        <v>1235</v>
      </c>
      <c r="AB314" s="1">
        <v>0</v>
      </c>
      <c r="AF314" s="1">
        <v>22</v>
      </c>
      <c r="AG314" s="1">
        <v>25</v>
      </c>
      <c r="AH314" s="3">
        <v>252</v>
      </c>
      <c r="AI314" s="3">
        <v>0</v>
      </c>
      <c r="AJ314" s="3">
        <v>227.96</v>
      </c>
      <c r="AK314" s="3">
        <v>252</v>
      </c>
      <c r="AL314" s="3">
        <v>24.04</v>
      </c>
      <c r="AM314" s="3">
        <v>227.96</v>
      </c>
      <c r="AN314" s="3">
        <v>0</v>
      </c>
      <c r="AO314" s="3">
        <v>0</v>
      </c>
      <c r="AP314" s="3">
        <v>227.96</v>
      </c>
      <c r="AQ314" s="3">
        <v>0</v>
      </c>
      <c r="AR314" s="3">
        <v>0</v>
      </c>
      <c r="AS314" s="3">
        <v>252</v>
      </c>
      <c r="AT314" s="3">
        <v>0</v>
      </c>
      <c r="AU314" s="3">
        <v>0</v>
      </c>
      <c r="AV314" s="3">
        <v>0</v>
      </c>
      <c r="AW314" s="3">
        <v>252</v>
      </c>
      <c r="AX314" s="3">
        <v>0</v>
      </c>
      <c r="AY314" s="3">
        <v>0</v>
      </c>
    </row>
    <row r="315" spans="1:51">
      <c r="A315" s="1">
        <v>3733</v>
      </c>
      <c r="B315" s="2">
        <v>46011</v>
      </c>
      <c r="C315" s="1" t="s">
        <v>358</v>
      </c>
      <c r="D315" s="1">
        <v>9519374887</v>
      </c>
      <c r="E315" s="1">
        <v>2</v>
      </c>
      <c r="F315" s="1" t="s">
        <v>2237</v>
      </c>
      <c r="G315" s="1" t="s">
        <v>2282</v>
      </c>
      <c r="H315" s="137" t="s">
        <v>120</v>
      </c>
      <c r="I315" s="1" t="s">
        <v>1</v>
      </c>
      <c r="K315" s="1" t="s">
        <v>1294</v>
      </c>
      <c r="L315" s="1" t="s">
        <v>1488</v>
      </c>
      <c r="N315" s="1" t="s">
        <v>12</v>
      </c>
      <c r="O315" s="1" t="s">
        <v>12</v>
      </c>
      <c r="P315" s="1" t="s">
        <v>1142</v>
      </c>
      <c r="Q315" s="1" t="s">
        <v>221</v>
      </c>
      <c r="S315" s="1">
        <v>650783</v>
      </c>
      <c r="T315" s="1" t="s">
        <v>1298</v>
      </c>
      <c r="U315" s="1">
        <v>4015452</v>
      </c>
      <c r="V315" s="1" t="s">
        <v>1622</v>
      </c>
      <c r="W315" s="1" t="s">
        <v>1338</v>
      </c>
      <c r="X315" s="1" t="s">
        <v>1339</v>
      </c>
      <c r="Y315" s="1" t="s">
        <v>1340</v>
      </c>
      <c r="Z315" s="1">
        <v>0.34899999999999998</v>
      </c>
      <c r="AA315" s="1">
        <v>1235</v>
      </c>
      <c r="AB315" s="1">
        <v>0</v>
      </c>
      <c r="AF315" s="1">
        <v>22</v>
      </c>
      <c r="AG315" s="1">
        <v>25</v>
      </c>
      <c r="AH315" s="3">
        <v>196</v>
      </c>
      <c r="AI315" s="3">
        <v>0</v>
      </c>
      <c r="AJ315" s="3">
        <v>196</v>
      </c>
      <c r="AK315" s="3">
        <v>196</v>
      </c>
      <c r="AL315" s="3">
        <v>0</v>
      </c>
      <c r="AM315" s="3">
        <v>196</v>
      </c>
      <c r="AN315" s="3">
        <v>0</v>
      </c>
      <c r="AO315" s="3">
        <v>196</v>
      </c>
      <c r="AP315" s="3">
        <v>0</v>
      </c>
      <c r="AQ315" s="3">
        <v>0</v>
      </c>
      <c r="AR315" s="3">
        <v>0</v>
      </c>
      <c r="AS315" s="3">
        <v>196</v>
      </c>
      <c r="AT315" s="3">
        <v>0</v>
      </c>
      <c r="AU315" s="3">
        <v>0</v>
      </c>
      <c r="AV315" s="3">
        <v>196</v>
      </c>
      <c r="AW315" s="3">
        <v>0</v>
      </c>
      <c r="AX315" s="3">
        <v>0</v>
      </c>
      <c r="AY315" s="3">
        <v>0</v>
      </c>
    </row>
    <row r="316" spans="1:51">
      <c r="A316" s="1">
        <v>3733</v>
      </c>
      <c r="B316" s="2">
        <v>46011</v>
      </c>
      <c r="C316" s="1" t="s">
        <v>358</v>
      </c>
      <c r="D316" s="1">
        <v>9519374887</v>
      </c>
      <c r="E316" s="1">
        <v>3</v>
      </c>
      <c r="F316" s="1" t="s">
        <v>2238</v>
      </c>
      <c r="G316" s="1" t="s">
        <v>2282</v>
      </c>
      <c r="H316" s="137" t="s">
        <v>120</v>
      </c>
      <c r="I316" s="1" t="s">
        <v>1</v>
      </c>
      <c r="K316" s="1" t="s">
        <v>1294</v>
      </c>
      <c r="L316" s="1" t="s">
        <v>1488</v>
      </c>
      <c r="N316" s="1" t="s">
        <v>12</v>
      </c>
      <c r="O316" s="1" t="s">
        <v>12</v>
      </c>
      <c r="P316" s="1" t="s">
        <v>1142</v>
      </c>
      <c r="Q316" s="1" t="s">
        <v>221</v>
      </c>
      <c r="S316" s="1">
        <v>650783</v>
      </c>
      <c r="T316" s="1" t="s">
        <v>1298</v>
      </c>
      <c r="U316" s="1">
        <v>4015452</v>
      </c>
      <c r="V316" s="1" t="s">
        <v>1622</v>
      </c>
      <c r="W316" s="1" t="s">
        <v>1338</v>
      </c>
      <c r="X316" s="1" t="s">
        <v>1339</v>
      </c>
      <c r="Y316" s="1" t="s">
        <v>1340</v>
      </c>
      <c r="Z316" s="1">
        <v>0.34899999999999998</v>
      </c>
      <c r="AA316" s="1">
        <v>1235</v>
      </c>
      <c r="AB316" s="1">
        <v>0</v>
      </c>
      <c r="AF316" s="1">
        <v>22</v>
      </c>
      <c r="AG316" s="1">
        <v>25</v>
      </c>
      <c r="AH316" s="3">
        <v>140</v>
      </c>
      <c r="AI316" s="3">
        <v>0</v>
      </c>
      <c r="AJ316" s="3">
        <v>140</v>
      </c>
      <c r="AK316" s="3">
        <v>140</v>
      </c>
      <c r="AL316" s="3">
        <v>0</v>
      </c>
      <c r="AM316" s="3">
        <v>140</v>
      </c>
      <c r="AN316" s="3">
        <v>0</v>
      </c>
      <c r="AO316" s="3">
        <v>0</v>
      </c>
      <c r="AP316" s="3">
        <v>140</v>
      </c>
      <c r="AQ316" s="3">
        <v>0</v>
      </c>
      <c r="AR316" s="3">
        <v>0</v>
      </c>
      <c r="AS316" s="3">
        <v>140</v>
      </c>
      <c r="AT316" s="3">
        <v>0</v>
      </c>
      <c r="AU316" s="3">
        <v>0</v>
      </c>
      <c r="AV316" s="3">
        <v>0</v>
      </c>
      <c r="AW316" s="3">
        <v>140</v>
      </c>
      <c r="AX316" s="3">
        <v>0</v>
      </c>
      <c r="AY316" s="3">
        <v>0</v>
      </c>
    </row>
    <row r="317" spans="1:51">
      <c r="A317" s="1">
        <v>3733</v>
      </c>
      <c r="B317" s="2">
        <v>46011</v>
      </c>
      <c r="C317" s="1" t="s">
        <v>358</v>
      </c>
      <c r="D317" s="1">
        <v>9519374887</v>
      </c>
      <c r="E317" s="1">
        <v>4</v>
      </c>
      <c r="F317" s="1" t="s">
        <v>2239</v>
      </c>
      <c r="G317" s="1" t="s">
        <v>2282</v>
      </c>
      <c r="H317" s="137" t="s">
        <v>120</v>
      </c>
      <c r="I317" s="1" t="s">
        <v>1</v>
      </c>
      <c r="K317" s="1" t="s">
        <v>1294</v>
      </c>
      <c r="L317" s="1" t="s">
        <v>1488</v>
      </c>
      <c r="N317" s="1" t="s">
        <v>12</v>
      </c>
      <c r="O317" s="1" t="s">
        <v>12</v>
      </c>
      <c r="P317" s="1" t="s">
        <v>1142</v>
      </c>
      <c r="Q317" s="1" t="s">
        <v>221</v>
      </c>
      <c r="S317" s="1">
        <v>650783</v>
      </c>
      <c r="T317" s="1" t="s">
        <v>1298</v>
      </c>
      <c r="U317" s="1">
        <v>4015453</v>
      </c>
      <c r="V317" s="1" t="s">
        <v>1623</v>
      </c>
      <c r="W317" s="1" t="s">
        <v>1338</v>
      </c>
      <c r="X317" s="1" t="s">
        <v>1339</v>
      </c>
      <c r="Y317" s="1" t="s">
        <v>1340</v>
      </c>
      <c r="Z317" s="1">
        <v>0.39900000000000002</v>
      </c>
      <c r="AA317" s="1">
        <v>1235</v>
      </c>
      <c r="AB317" s="1">
        <v>0</v>
      </c>
      <c r="AF317" s="1">
        <v>22</v>
      </c>
      <c r="AG317" s="1">
        <v>25</v>
      </c>
      <c r="AH317" s="3">
        <v>196</v>
      </c>
      <c r="AI317" s="3">
        <v>0</v>
      </c>
      <c r="AJ317" s="3">
        <v>196</v>
      </c>
      <c r="AK317" s="3">
        <v>196</v>
      </c>
      <c r="AL317" s="3">
        <v>0</v>
      </c>
      <c r="AM317" s="3">
        <v>196</v>
      </c>
      <c r="AN317" s="3">
        <v>0</v>
      </c>
      <c r="AO317" s="3">
        <v>0</v>
      </c>
      <c r="AP317" s="3">
        <v>196</v>
      </c>
      <c r="AQ317" s="3">
        <v>0</v>
      </c>
      <c r="AR317" s="3">
        <v>0</v>
      </c>
      <c r="AS317" s="3">
        <v>196</v>
      </c>
      <c r="AT317" s="3">
        <v>0</v>
      </c>
      <c r="AU317" s="3">
        <v>0</v>
      </c>
      <c r="AV317" s="3">
        <v>0</v>
      </c>
      <c r="AW317" s="3">
        <v>196</v>
      </c>
      <c r="AX317" s="3">
        <v>0</v>
      </c>
      <c r="AY317" s="3">
        <v>0</v>
      </c>
    </row>
    <row r="318" spans="1:51">
      <c r="A318" s="1">
        <v>3733</v>
      </c>
      <c r="B318" s="2">
        <v>46011</v>
      </c>
      <c r="C318" s="1" t="s">
        <v>358</v>
      </c>
      <c r="D318" s="1">
        <v>9519374887</v>
      </c>
      <c r="E318" s="1">
        <v>6</v>
      </c>
      <c r="F318" s="1" t="s">
        <v>2240</v>
      </c>
      <c r="G318" s="1" t="s">
        <v>2282</v>
      </c>
      <c r="H318" s="137" t="s">
        <v>120</v>
      </c>
      <c r="I318" s="1" t="s">
        <v>1</v>
      </c>
      <c r="K318" s="1" t="s">
        <v>1294</v>
      </c>
      <c r="L318" s="1" t="s">
        <v>1488</v>
      </c>
      <c r="N318" s="1" t="s">
        <v>12</v>
      </c>
      <c r="O318" s="1" t="s">
        <v>12</v>
      </c>
      <c r="P318" s="1" t="s">
        <v>1142</v>
      </c>
      <c r="Q318" s="1" t="s">
        <v>221</v>
      </c>
      <c r="S318" s="1">
        <v>650783</v>
      </c>
      <c r="T318" s="1" t="s">
        <v>1298</v>
      </c>
      <c r="U318" s="1">
        <v>4015454</v>
      </c>
      <c r="V318" s="1" t="s">
        <v>1620</v>
      </c>
      <c r="W318" s="1" t="s">
        <v>1338</v>
      </c>
      <c r="X318" s="1" t="s">
        <v>1339</v>
      </c>
      <c r="Y318" s="1" t="s">
        <v>1340</v>
      </c>
      <c r="Z318" s="1">
        <v>0.44900000000000001</v>
      </c>
      <c r="AA318" s="1">
        <v>1235</v>
      </c>
      <c r="AB318" s="1">
        <v>0</v>
      </c>
      <c r="AF318" s="1">
        <v>22</v>
      </c>
      <c r="AG318" s="1">
        <v>25</v>
      </c>
      <c r="AH318" s="3">
        <v>280</v>
      </c>
      <c r="AI318" s="3">
        <v>0</v>
      </c>
      <c r="AJ318" s="3">
        <v>280</v>
      </c>
      <c r="AK318" s="3">
        <v>280</v>
      </c>
      <c r="AL318" s="3">
        <v>0</v>
      </c>
      <c r="AM318" s="3">
        <v>280</v>
      </c>
      <c r="AN318" s="3">
        <v>0</v>
      </c>
      <c r="AO318" s="3">
        <v>0</v>
      </c>
      <c r="AP318" s="3">
        <v>280</v>
      </c>
      <c r="AQ318" s="3">
        <v>0</v>
      </c>
      <c r="AR318" s="3">
        <v>0</v>
      </c>
      <c r="AS318" s="3">
        <v>280</v>
      </c>
      <c r="AT318" s="3">
        <v>0</v>
      </c>
      <c r="AU318" s="3">
        <v>0</v>
      </c>
      <c r="AV318" s="3">
        <v>0</v>
      </c>
      <c r="AW318" s="3">
        <v>280</v>
      </c>
      <c r="AX318" s="3">
        <v>0</v>
      </c>
      <c r="AY318" s="3">
        <v>0</v>
      </c>
    </row>
    <row r="319" spans="1:51">
      <c r="A319" s="1">
        <v>742</v>
      </c>
      <c r="C319" s="1" t="s">
        <v>118</v>
      </c>
      <c r="D319" s="1">
        <v>9519384684</v>
      </c>
      <c r="E319" s="1">
        <v>2</v>
      </c>
      <c r="F319" s="1" t="s">
        <v>2242</v>
      </c>
      <c r="G319" s="1" t="s">
        <v>2282</v>
      </c>
      <c r="H319" s="137" t="s">
        <v>120</v>
      </c>
      <c r="I319" s="1" t="s">
        <v>1</v>
      </c>
      <c r="K319" s="1" t="s">
        <v>1294</v>
      </c>
      <c r="L319" s="1" t="s">
        <v>9</v>
      </c>
      <c r="M319" s="1">
        <v>500</v>
      </c>
      <c r="N319" s="1" t="s">
        <v>9</v>
      </c>
      <c r="O319" s="1" t="s">
        <v>9</v>
      </c>
      <c r="P319" s="1" t="s">
        <v>244</v>
      </c>
      <c r="Q319" s="1" t="s">
        <v>139</v>
      </c>
      <c r="S319" s="1">
        <v>189406</v>
      </c>
      <c r="T319" s="1" t="s">
        <v>2244</v>
      </c>
      <c r="U319" s="1">
        <v>43577</v>
      </c>
      <c r="V319" s="1" t="s">
        <v>1321</v>
      </c>
      <c r="W319" s="1" t="s">
        <v>1338</v>
      </c>
      <c r="X319" s="1" t="s">
        <v>1339</v>
      </c>
      <c r="Y319" s="1" t="s">
        <v>1340</v>
      </c>
      <c r="Z319" s="1">
        <v>0.41</v>
      </c>
      <c r="AA319" s="1">
        <v>1220</v>
      </c>
      <c r="AB319" s="1">
        <v>0</v>
      </c>
      <c r="AF319" s="1">
        <v>10</v>
      </c>
      <c r="AG319" s="1">
        <v>22</v>
      </c>
      <c r="AH319" s="3">
        <v>252</v>
      </c>
      <c r="AI319" s="3">
        <v>0</v>
      </c>
      <c r="AJ319" s="3">
        <v>252</v>
      </c>
      <c r="AK319" s="3">
        <v>252</v>
      </c>
      <c r="AL319" s="3">
        <v>0</v>
      </c>
      <c r="AM319" s="3">
        <v>252</v>
      </c>
      <c r="AN319" s="3">
        <v>0</v>
      </c>
      <c r="AO319" s="3">
        <v>0</v>
      </c>
      <c r="AP319" s="3">
        <v>0</v>
      </c>
      <c r="AQ319" s="3">
        <v>252</v>
      </c>
      <c r="AR319" s="3">
        <v>0</v>
      </c>
      <c r="AS319" s="3">
        <v>252</v>
      </c>
      <c r="AT319" s="3">
        <v>0</v>
      </c>
      <c r="AU319" s="3">
        <v>0</v>
      </c>
      <c r="AV319" s="3">
        <v>0</v>
      </c>
      <c r="AW319" s="3">
        <v>0</v>
      </c>
      <c r="AX319" s="3">
        <v>252</v>
      </c>
      <c r="AY319" s="3">
        <v>0</v>
      </c>
    </row>
    <row r="320" spans="1:51">
      <c r="A320" s="1">
        <v>742</v>
      </c>
      <c r="C320" s="1" t="s">
        <v>118</v>
      </c>
      <c r="D320" s="1">
        <v>9519384684</v>
      </c>
      <c r="E320" s="1">
        <v>1</v>
      </c>
      <c r="F320" s="1" t="s">
        <v>2243</v>
      </c>
      <c r="G320" s="1" t="s">
        <v>2282</v>
      </c>
      <c r="H320" s="137" t="s">
        <v>120</v>
      </c>
      <c r="I320" s="1" t="s">
        <v>1</v>
      </c>
      <c r="K320" s="1" t="s">
        <v>1294</v>
      </c>
      <c r="L320" s="1" t="s">
        <v>9</v>
      </c>
      <c r="N320" s="1" t="s">
        <v>9</v>
      </c>
      <c r="O320" s="1" t="s">
        <v>9</v>
      </c>
      <c r="P320" s="1" t="s">
        <v>244</v>
      </c>
      <c r="Q320" s="1" t="s">
        <v>139</v>
      </c>
      <c r="S320" s="1">
        <v>189406</v>
      </c>
      <c r="T320" s="1" t="s">
        <v>2244</v>
      </c>
      <c r="U320" s="1">
        <v>43577</v>
      </c>
      <c r="V320" s="1" t="s">
        <v>1321</v>
      </c>
      <c r="W320" s="1" t="s">
        <v>1338</v>
      </c>
      <c r="X320" s="1" t="s">
        <v>1339</v>
      </c>
      <c r="Y320" s="1" t="s">
        <v>1340</v>
      </c>
      <c r="Z320" s="1">
        <v>0.41</v>
      </c>
      <c r="AA320" s="1">
        <v>1220</v>
      </c>
      <c r="AB320" s="1">
        <v>0</v>
      </c>
      <c r="AF320" s="1">
        <v>10</v>
      </c>
      <c r="AG320" s="1">
        <v>22</v>
      </c>
      <c r="AH320" s="3">
        <v>252</v>
      </c>
      <c r="AI320" s="3">
        <v>0</v>
      </c>
      <c r="AJ320" s="3">
        <v>252</v>
      </c>
      <c r="AK320" s="3">
        <v>252</v>
      </c>
      <c r="AL320" s="3">
        <v>0</v>
      </c>
      <c r="AM320" s="3">
        <v>252</v>
      </c>
      <c r="AN320" s="3">
        <v>0</v>
      </c>
      <c r="AO320" s="3">
        <v>0</v>
      </c>
      <c r="AP320" s="3">
        <v>0</v>
      </c>
      <c r="AQ320" s="3">
        <v>252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252</v>
      </c>
    </row>
    <row r="321" spans="1:51">
      <c r="A321" s="1">
        <v>744</v>
      </c>
      <c r="B321" s="2">
        <v>46014</v>
      </c>
      <c r="C321" s="1" t="s">
        <v>118</v>
      </c>
      <c r="D321" s="1">
        <v>9519385251</v>
      </c>
      <c r="E321" s="1">
        <v>2</v>
      </c>
      <c r="F321" s="1" t="s">
        <v>2245</v>
      </c>
      <c r="G321" s="1" t="s">
        <v>133</v>
      </c>
      <c r="H321" s="137" t="s">
        <v>120</v>
      </c>
      <c r="I321" s="1" t="s">
        <v>1</v>
      </c>
      <c r="J321" s="1" t="s">
        <v>2436</v>
      </c>
      <c r="K321" s="1" t="s">
        <v>23</v>
      </c>
      <c r="L321" s="1" t="s">
        <v>15</v>
      </c>
      <c r="N321" s="1" t="s">
        <v>9</v>
      </c>
      <c r="O321" s="1" t="s">
        <v>9</v>
      </c>
      <c r="P321" s="1" t="s">
        <v>484</v>
      </c>
      <c r="Q321" s="1" t="s">
        <v>407</v>
      </c>
      <c r="R321" s="1" t="s">
        <v>408</v>
      </c>
      <c r="S321" s="1">
        <v>940016</v>
      </c>
      <c r="T321" s="1" t="s">
        <v>464</v>
      </c>
      <c r="U321" s="1">
        <v>3522241</v>
      </c>
      <c r="V321" s="1" t="s">
        <v>477</v>
      </c>
      <c r="W321" s="1" t="s">
        <v>466</v>
      </c>
      <c r="X321" s="1" t="s">
        <v>467</v>
      </c>
      <c r="Y321" s="1" t="s">
        <v>471</v>
      </c>
      <c r="Z321" s="1">
        <v>0.43</v>
      </c>
      <c r="AA321" s="1">
        <v>1220</v>
      </c>
      <c r="AB321" s="1">
        <v>0</v>
      </c>
      <c r="AF321" s="1">
        <v>3</v>
      </c>
      <c r="AG321" s="1">
        <v>5</v>
      </c>
      <c r="AH321" s="3">
        <v>84</v>
      </c>
      <c r="AI321" s="3">
        <v>30.684999999999999</v>
      </c>
      <c r="AJ321" s="3">
        <v>2.2850000000000001</v>
      </c>
      <c r="AK321" s="3">
        <v>2.2850000000000001</v>
      </c>
      <c r="AL321" s="3">
        <v>81.715000000000003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81.715000000000003</v>
      </c>
      <c r="AT321" s="3">
        <v>0</v>
      </c>
      <c r="AU321" s="3">
        <v>0</v>
      </c>
      <c r="AV321" s="3">
        <v>0</v>
      </c>
      <c r="AW321" s="3">
        <v>0</v>
      </c>
      <c r="AX321" s="3">
        <v>81.715000000000003</v>
      </c>
      <c r="AY321" s="3">
        <v>0</v>
      </c>
    </row>
    <row r="322" spans="1:51">
      <c r="A322" s="1">
        <v>743</v>
      </c>
      <c r="B322" s="2">
        <v>46014</v>
      </c>
      <c r="C322" s="1" t="s">
        <v>118</v>
      </c>
      <c r="D322" s="1">
        <v>9519385479</v>
      </c>
      <c r="E322" s="1">
        <v>1</v>
      </c>
      <c r="F322" s="1" t="s">
        <v>2246</v>
      </c>
      <c r="G322" s="1" t="s">
        <v>2282</v>
      </c>
      <c r="H322" s="137" t="s">
        <v>120</v>
      </c>
      <c r="I322" s="1" t="s">
        <v>1</v>
      </c>
      <c r="J322" s="1" t="s">
        <v>2436</v>
      </c>
      <c r="K322" s="1" t="s">
        <v>14</v>
      </c>
      <c r="L322" s="1" t="s">
        <v>15</v>
      </c>
      <c r="N322" s="1" t="s">
        <v>9</v>
      </c>
      <c r="O322" s="1" t="s">
        <v>9</v>
      </c>
      <c r="P322" s="1" t="s">
        <v>276</v>
      </c>
      <c r="Q322" s="1" t="s">
        <v>407</v>
      </c>
      <c r="R322" s="1" t="s">
        <v>408</v>
      </c>
      <c r="S322" s="1">
        <v>942284</v>
      </c>
      <c r="T322" s="1" t="s">
        <v>409</v>
      </c>
      <c r="U322" s="1">
        <v>4108810</v>
      </c>
      <c r="V322" s="1" t="s">
        <v>2201</v>
      </c>
      <c r="W322" s="1" t="s">
        <v>411</v>
      </c>
      <c r="X322" s="1" t="s">
        <v>412</v>
      </c>
      <c r="Y322" s="1" t="s">
        <v>420</v>
      </c>
      <c r="Z322" s="1">
        <v>0.35</v>
      </c>
      <c r="AA322" s="1">
        <v>1220</v>
      </c>
      <c r="AB322" s="1">
        <v>0</v>
      </c>
      <c r="AF322" s="1">
        <v>3</v>
      </c>
      <c r="AG322" s="1">
        <v>5</v>
      </c>
      <c r="AH322" s="3">
        <v>28</v>
      </c>
      <c r="AI322" s="3">
        <v>4.25</v>
      </c>
      <c r="AJ322" s="3">
        <v>23.75</v>
      </c>
      <c r="AK322" s="3">
        <v>-3.68</v>
      </c>
      <c r="AL322" s="3">
        <v>4.25</v>
      </c>
      <c r="AM322" s="3">
        <v>23.75</v>
      </c>
      <c r="AN322" s="3">
        <v>0</v>
      </c>
      <c r="AO322" s="3">
        <v>23.75</v>
      </c>
      <c r="AP322" s="3">
        <v>0</v>
      </c>
      <c r="AQ322" s="3">
        <v>0</v>
      </c>
      <c r="AR322" s="3">
        <v>0</v>
      </c>
      <c r="AS322" s="3">
        <v>28</v>
      </c>
      <c r="AT322" s="3">
        <v>0</v>
      </c>
      <c r="AU322" s="3">
        <v>28</v>
      </c>
      <c r="AV322" s="3">
        <v>0</v>
      </c>
      <c r="AW322" s="3">
        <v>0</v>
      </c>
      <c r="AX322" s="3">
        <v>0</v>
      </c>
      <c r="AY322" s="3">
        <v>0</v>
      </c>
    </row>
    <row r="323" spans="1:51">
      <c r="A323" s="1">
        <v>743</v>
      </c>
      <c r="B323" s="2">
        <v>46014</v>
      </c>
      <c r="C323" s="1" t="s">
        <v>118</v>
      </c>
      <c r="D323" s="1">
        <v>9519385570</v>
      </c>
      <c r="E323" s="1">
        <v>3</v>
      </c>
      <c r="F323" s="1" t="s">
        <v>2247</v>
      </c>
      <c r="G323" s="1" t="s">
        <v>2282</v>
      </c>
      <c r="H323" s="137" t="s">
        <v>120</v>
      </c>
      <c r="I323" s="1" t="s">
        <v>1</v>
      </c>
      <c r="K323" s="1" t="s">
        <v>14</v>
      </c>
      <c r="L323" s="1" t="s">
        <v>15</v>
      </c>
      <c r="N323" s="1" t="s">
        <v>9</v>
      </c>
      <c r="O323" s="1" t="s">
        <v>9</v>
      </c>
      <c r="P323" s="1" t="s">
        <v>276</v>
      </c>
      <c r="Q323" s="1" t="s">
        <v>407</v>
      </c>
      <c r="R323" s="1" t="s">
        <v>408</v>
      </c>
      <c r="S323" s="1">
        <v>942284</v>
      </c>
      <c r="T323" s="1" t="s">
        <v>409</v>
      </c>
      <c r="U323" s="1">
        <v>3946364</v>
      </c>
      <c r="V323" s="1" t="s">
        <v>451</v>
      </c>
      <c r="W323" s="1" t="s">
        <v>411</v>
      </c>
      <c r="X323" s="1" t="s">
        <v>412</v>
      </c>
      <c r="Y323" s="1" t="s">
        <v>413</v>
      </c>
      <c r="Z323" s="1">
        <v>0.5</v>
      </c>
      <c r="AA323" s="1">
        <v>1220</v>
      </c>
      <c r="AB323" s="1">
        <v>0</v>
      </c>
      <c r="AF323" s="1">
        <v>3</v>
      </c>
      <c r="AG323" s="1">
        <v>5</v>
      </c>
      <c r="AH323" s="3">
        <v>56</v>
      </c>
      <c r="AI323" s="3">
        <v>8.5850000000000009</v>
      </c>
      <c r="AJ323" s="3">
        <v>47.414999999999999</v>
      </c>
      <c r="AK323" s="3">
        <v>19.965</v>
      </c>
      <c r="AL323" s="3">
        <v>0</v>
      </c>
      <c r="AM323" s="3">
        <v>47.414999999999999</v>
      </c>
      <c r="AN323" s="3">
        <v>0</v>
      </c>
      <c r="AO323" s="3">
        <v>47.414999999999999</v>
      </c>
      <c r="AP323" s="3">
        <v>0</v>
      </c>
      <c r="AQ323" s="3">
        <v>0</v>
      </c>
      <c r="AR323" s="3">
        <v>0</v>
      </c>
      <c r="AS323" s="3">
        <v>47.414999999999999</v>
      </c>
      <c r="AT323" s="3">
        <v>0</v>
      </c>
      <c r="AU323" s="3">
        <v>0</v>
      </c>
      <c r="AV323" s="3">
        <v>47.414999999999999</v>
      </c>
      <c r="AW323" s="3">
        <v>0</v>
      </c>
      <c r="AX323" s="3">
        <v>0</v>
      </c>
      <c r="AY323" s="3">
        <v>0</v>
      </c>
    </row>
    <row r="324" spans="1:51">
      <c r="A324" s="1">
        <v>743</v>
      </c>
      <c r="B324" s="2">
        <v>46014</v>
      </c>
      <c r="C324" s="1" t="s">
        <v>118</v>
      </c>
      <c r="D324" s="1">
        <v>9519385570</v>
      </c>
      <c r="E324" s="1">
        <v>4</v>
      </c>
      <c r="F324" s="1" t="s">
        <v>2248</v>
      </c>
      <c r="G324" s="1" t="s">
        <v>2282</v>
      </c>
      <c r="H324" s="137" t="s">
        <v>120</v>
      </c>
      <c r="I324" s="1" t="s">
        <v>1</v>
      </c>
      <c r="K324" s="1" t="s">
        <v>14</v>
      </c>
      <c r="L324" s="1" t="s">
        <v>15</v>
      </c>
      <c r="N324" s="1" t="s">
        <v>9</v>
      </c>
      <c r="O324" s="1" t="s">
        <v>9</v>
      </c>
      <c r="P324" s="1" t="s">
        <v>276</v>
      </c>
      <c r="Q324" s="1" t="s">
        <v>407</v>
      </c>
      <c r="R324" s="1" t="s">
        <v>408</v>
      </c>
      <c r="S324" s="1">
        <v>942284</v>
      </c>
      <c r="T324" s="1" t="s">
        <v>409</v>
      </c>
      <c r="U324" s="1">
        <v>3946364</v>
      </c>
      <c r="V324" s="1" t="s">
        <v>451</v>
      </c>
      <c r="W324" s="1" t="s">
        <v>411</v>
      </c>
      <c r="X324" s="1" t="s">
        <v>412</v>
      </c>
      <c r="Y324" s="1" t="s">
        <v>413</v>
      </c>
      <c r="Z324" s="1">
        <v>0.5</v>
      </c>
      <c r="AA324" s="1">
        <v>1220</v>
      </c>
      <c r="AB324" s="1">
        <v>0</v>
      </c>
      <c r="AF324" s="1">
        <v>3</v>
      </c>
      <c r="AG324" s="1">
        <v>5</v>
      </c>
      <c r="AH324" s="3">
        <v>112</v>
      </c>
      <c r="AI324" s="3">
        <v>0</v>
      </c>
      <c r="AJ324" s="3">
        <v>112</v>
      </c>
      <c r="AK324" s="3">
        <v>112</v>
      </c>
      <c r="AL324" s="3">
        <v>0</v>
      </c>
      <c r="AM324" s="3">
        <v>112</v>
      </c>
      <c r="AN324" s="3">
        <v>0</v>
      </c>
      <c r="AO324" s="3">
        <v>0</v>
      </c>
      <c r="AP324" s="3">
        <v>112</v>
      </c>
      <c r="AQ324" s="3">
        <v>0</v>
      </c>
      <c r="AR324" s="3">
        <v>0</v>
      </c>
      <c r="AS324" s="3">
        <v>112</v>
      </c>
      <c r="AT324" s="3">
        <v>0</v>
      </c>
      <c r="AU324" s="3">
        <v>0</v>
      </c>
      <c r="AV324" s="3">
        <v>0</v>
      </c>
      <c r="AW324" s="3">
        <v>112</v>
      </c>
      <c r="AX324" s="3">
        <v>0</v>
      </c>
      <c r="AY324" s="3">
        <v>0</v>
      </c>
    </row>
    <row r="325" spans="1:51">
      <c r="A325" s="1">
        <v>743</v>
      </c>
      <c r="B325" s="2">
        <v>46014</v>
      </c>
      <c r="C325" s="1" t="s">
        <v>118</v>
      </c>
      <c r="D325" s="1">
        <v>9519385570</v>
      </c>
      <c r="E325" s="1">
        <v>5</v>
      </c>
      <c r="F325" s="1" t="s">
        <v>2249</v>
      </c>
      <c r="G325" s="1" t="s">
        <v>2282</v>
      </c>
      <c r="H325" s="137" t="s">
        <v>120</v>
      </c>
      <c r="I325" s="1" t="s">
        <v>1</v>
      </c>
      <c r="J325" s="1" t="s">
        <v>2436</v>
      </c>
      <c r="K325" s="1" t="s">
        <v>14</v>
      </c>
      <c r="L325" s="1" t="s">
        <v>15</v>
      </c>
      <c r="N325" s="1" t="s">
        <v>9</v>
      </c>
      <c r="O325" s="1" t="s">
        <v>9</v>
      </c>
      <c r="P325" s="1" t="s">
        <v>276</v>
      </c>
      <c r="Q325" s="1" t="s">
        <v>407</v>
      </c>
      <c r="R325" s="1" t="s">
        <v>408</v>
      </c>
      <c r="S325" s="1">
        <v>942284</v>
      </c>
      <c r="T325" s="1" t="s">
        <v>409</v>
      </c>
      <c r="U325" s="1">
        <v>3946364</v>
      </c>
      <c r="V325" s="1" t="s">
        <v>451</v>
      </c>
      <c r="W325" s="1" t="s">
        <v>411</v>
      </c>
      <c r="X325" s="1" t="s">
        <v>412</v>
      </c>
      <c r="Y325" s="1" t="s">
        <v>413</v>
      </c>
      <c r="Z325" s="1">
        <v>0.5</v>
      </c>
      <c r="AA325" s="1">
        <v>1220</v>
      </c>
      <c r="AB325" s="1">
        <v>0</v>
      </c>
      <c r="AF325" s="1">
        <v>3</v>
      </c>
      <c r="AG325" s="1">
        <v>5</v>
      </c>
      <c r="AH325" s="3">
        <v>84</v>
      </c>
      <c r="AI325" s="3">
        <v>9.32</v>
      </c>
      <c r="AJ325" s="3">
        <v>61.024999999999999</v>
      </c>
      <c r="AK325" s="3">
        <v>1.82</v>
      </c>
      <c r="AL325" s="3">
        <v>18.555</v>
      </c>
      <c r="AM325" s="3">
        <v>61.024999999999999</v>
      </c>
      <c r="AN325" s="3">
        <v>0</v>
      </c>
      <c r="AO325" s="3">
        <v>61.024999999999999</v>
      </c>
      <c r="AP325" s="3">
        <v>0</v>
      </c>
      <c r="AQ325" s="3">
        <v>0</v>
      </c>
      <c r="AR325" s="3">
        <v>0</v>
      </c>
      <c r="AS325" s="3">
        <v>79.58</v>
      </c>
      <c r="AT325" s="3">
        <v>0</v>
      </c>
      <c r="AU325" s="3">
        <v>79.58</v>
      </c>
      <c r="AV325" s="3">
        <v>0</v>
      </c>
      <c r="AW325" s="3">
        <v>0</v>
      </c>
      <c r="AX325" s="3">
        <v>0</v>
      </c>
      <c r="AY325" s="3">
        <v>0</v>
      </c>
    </row>
    <row r="326" spans="1:51">
      <c r="A326" s="1">
        <v>743</v>
      </c>
      <c r="B326" s="2">
        <v>46014</v>
      </c>
      <c r="C326" s="1" t="s">
        <v>118</v>
      </c>
      <c r="D326" s="1">
        <v>9519385570</v>
      </c>
      <c r="E326" s="1">
        <v>6</v>
      </c>
      <c r="F326" s="1" t="s">
        <v>2250</v>
      </c>
      <c r="G326" s="1" t="s">
        <v>2282</v>
      </c>
      <c r="H326" s="137" t="s">
        <v>120</v>
      </c>
      <c r="I326" s="1" t="s">
        <v>1</v>
      </c>
      <c r="K326" s="1" t="s">
        <v>14</v>
      </c>
      <c r="L326" s="1" t="s">
        <v>15</v>
      </c>
      <c r="N326" s="1" t="s">
        <v>9</v>
      </c>
      <c r="O326" s="1" t="s">
        <v>9</v>
      </c>
      <c r="P326" s="1" t="s">
        <v>276</v>
      </c>
      <c r="Q326" s="1" t="s">
        <v>407</v>
      </c>
      <c r="R326" s="1" t="s">
        <v>408</v>
      </c>
      <c r="S326" s="1">
        <v>942284</v>
      </c>
      <c r="T326" s="1" t="s">
        <v>409</v>
      </c>
      <c r="U326" s="1">
        <v>3946364</v>
      </c>
      <c r="V326" s="1" t="s">
        <v>451</v>
      </c>
      <c r="W326" s="1" t="s">
        <v>411</v>
      </c>
      <c r="X326" s="1" t="s">
        <v>412</v>
      </c>
      <c r="Y326" s="1" t="s">
        <v>413</v>
      </c>
      <c r="Z326" s="1">
        <v>0.5</v>
      </c>
      <c r="AA326" s="1">
        <v>1220</v>
      </c>
      <c r="AB326" s="1">
        <v>0</v>
      </c>
      <c r="AF326" s="1">
        <v>3</v>
      </c>
      <c r="AG326" s="1">
        <v>5</v>
      </c>
      <c r="AH326" s="3">
        <v>56</v>
      </c>
      <c r="AI326" s="3">
        <v>0</v>
      </c>
      <c r="AJ326" s="3">
        <v>56</v>
      </c>
      <c r="AK326" s="3">
        <v>56</v>
      </c>
      <c r="AL326" s="3">
        <v>0</v>
      </c>
      <c r="AM326" s="3">
        <v>56</v>
      </c>
      <c r="AN326" s="3">
        <v>0</v>
      </c>
      <c r="AO326" s="3">
        <v>0</v>
      </c>
      <c r="AP326" s="3">
        <v>56</v>
      </c>
      <c r="AQ326" s="3">
        <v>0</v>
      </c>
      <c r="AR326" s="3">
        <v>0</v>
      </c>
      <c r="AS326" s="3">
        <v>56</v>
      </c>
      <c r="AT326" s="3">
        <v>0</v>
      </c>
      <c r="AU326" s="3">
        <v>0</v>
      </c>
      <c r="AV326" s="3">
        <v>0</v>
      </c>
      <c r="AW326" s="3">
        <v>56</v>
      </c>
      <c r="AX326" s="3">
        <v>0</v>
      </c>
      <c r="AY326" s="3">
        <v>0</v>
      </c>
    </row>
    <row r="327" spans="1:51">
      <c r="A327" s="1">
        <v>743</v>
      </c>
      <c r="B327" s="2">
        <v>46014</v>
      </c>
      <c r="C327" s="1" t="s">
        <v>118</v>
      </c>
      <c r="D327" s="1">
        <v>9519385570</v>
      </c>
      <c r="E327" s="1">
        <v>7</v>
      </c>
      <c r="F327" s="1" t="s">
        <v>2251</v>
      </c>
      <c r="G327" s="1" t="s">
        <v>2282</v>
      </c>
      <c r="H327" s="137" t="s">
        <v>120</v>
      </c>
      <c r="I327" s="1" t="s">
        <v>1</v>
      </c>
      <c r="K327" s="1" t="s">
        <v>14</v>
      </c>
      <c r="L327" s="1" t="s">
        <v>15</v>
      </c>
      <c r="N327" s="1" t="s">
        <v>9</v>
      </c>
      <c r="O327" s="1" t="s">
        <v>9</v>
      </c>
      <c r="P327" s="1" t="s">
        <v>276</v>
      </c>
      <c r="Q327" s="1" t="s">
        <v>407</v>
      </c>
      <c r="R327" s="1" t="s">
        <v>408</v>
      </c>
      <c r="S327" s="1">
        <v>942284</v>
      </c>
      <c r="T327" s="1" t="s">
        <v>409</v>
      </c>
      <c r="U327" s="1">
        <v>3946364</v>
      </c>
      <c r="V327" s="1" t="s">
        <v>451</v>
      </c>
      <c r="W327" s="1" t="s">
        <v>411</v>
      </c>
      <c r="X327" s="1" t="s">
        <v>412</v>
      </c>
      <c r="Y327" s="1" t="s">
        <v>413</v>
      </c>
      <c r="Z327" s="1">
        <v>0.5</v>
      </c>
      <c r="AA327" s="1">
        <v>1220</v>
      </c>
      <c r="AB327" s="1">
        <v>0</v>
      </c>
      <c r="AF327" s="1">
        <v>3</v>
      </c>
      <c r="AG327" s="1">
        <v>5</v>
      </c>
      <c r="AH327" s="3">
        <v>140</v>
      </c>
      <c r="AI327" s="3">
        <v>0</v>
      </c>
      <c r="AJ327" s="3">
        <v>140</v>
      </c>
      <c r="AK327" s="3">
        <v>140</v>
      </c>
      <c r="AL327" s="3">
        <v>0</v>
      </c>
      <c r="AM327" s="3">
        <v>140</v>
      </c>
      <c r="AN327" s="3">
        <v>0</v>
      </c>
      <c r="AO327" s="3">
        <v>0</v>
      </c>
      <c r="AP327" s="3">
        <v>140</v>
      </c>
      <c r="AQ327" s="3">
        <v>0</v>
      </c>
      <c r="AR327" s="3">
        <v>0</v>
      </c>
      <c r="AS327" s="3">
        <v>140</v>
      </c>
      <c r="AT327" s="3">
        <v>0</v>
      </c>
      <c r="AU327" s="3">
        <v>0</v>
      </c>
      <c r="AV327" s="3">
        <v>0</v>
      </c>
      <c r="AW327" s="3">
        <v>140</v>
      </c>
      <c r="AX327" s="3">
        <v>0</v>
      </c>
      <c r="AY327" s="3">
        <v>0</v>
      </c>
    </row>
    <row r="328" spans="1:51">
      <c r="A328" s="1">
        <v>744</v>
      </c>
      <c r="B328" s="2">
        <v>46014</v>
      </c>
      <c r="C328" s="1" t="s">
        <v>118</v>
      </c>
      <c r="D328" s="1">
        <v>9519385347</v>
      </c>
      <c r="E328" s="1">
        <v>2</v>
      </c>
      <c r="F328" s="1" t="s">
        <v>2252</v>
      </c>
      <c r="G328" s="1" t="s">
        <v>2282</v>
      </c>
      <c r="H328" s="137" t="s">
        <v>120</v>
      </c>
      <c r="I328" s="1" t="s">
        <v>1</v>
      </c>
      <c r="J328" s="1" t="s">
        <v>2436</v>
      </c>
      <c r="K328" s="1" t="s">
        <v>23</v>
      </c>
      <c r="L328" s="1" t="s">
        <v>15</v>
      </c>
      <c r="N328" s="1" t="s">
        <v>9</v>
      </c>
      <c r="O328" s="1" t="s">
        <v>9</v>
      </c>
      <c r="P328" s="1" t="s">
        <v>484</v>
      </c>
      <c r="Q328" s="1" t="s">
        <v>407</v>
      </c>
      <c r="R328" s="1" t="s">
        <v>408</v>
      </c>
      <c r="S328" s="1">
        <v>940016</v>
      </c>
      <c r="T328" s="1" t="s">
        <v>464</v>
      </c>
      <c r="U328" s="1">
        <v>3522241</v>
      </c>
      <c r="V328" s="1" t="s">
        <v>477</v>
      </c>
      <c r="W328" s="1" t="s">
        <v>466</v>
      </c>
      <c r="X328" s="1" t="s">
        <v>467</v>
      </c>
      <c r="Y328" s="1" t="s">
        <v>471</v>
      </c>
      <c r="Z328" s="1">
        <v>0.43</v>
      </c>
      <c r="AA328" s="1">
        <v>1220</v>
      </c>
      <c r="AB328" s="1">
        <v>0</v>
      </c>
      <c r="AF328" s="1">
        <v>3</v>
      </c>
      <c r="AG328" s="1">
        <v>5</v>
      </c>
      <c r="AH328" s="3">
        <v>56</v>
      </c>
      <c r="AI328" s="3">
        <v>15.324999999999999</v>
      </c>
      <c r="AJ328" s="3">
        <v>12.824</v>
      </c>
      <c r="AK328" s="3">
        <v>11.88</v>
      </c>
      <c r="AL328" s="3">
        <v>43.174999999999997</v>
      </c>
      <c r="AM328" s="3">
        <v>12.824</v>
      </c>
      <c r="AN328" s="3">
        <v>0</v>
      </c>
      <c r="AO328" s="3">
        <v>12.824</v>
      </c>
      <c r="AP328" s="3">
        <v>0</v>
      </c>
      <c r="AQ328" s="3">
        <v>0</v>
      </c>
      <c r="AR328" s="3">
        <v>0</v>
      </c>
      <c r="AS328" s="3">
        <v>55.998999999999995</v>
      </c>
      <c r="AT328" s="3">
        <v>0</v>
      </c>
      <c r="AU328" s="3">
        <v>0</v>
      </c>
      <c r="AV328" s="3">
        <v>0</v>
      </c>
      <c r="AW328" s="3">
        <v>55.998999999999995</v>
      </c>
      <c r="AX328" s="3">
        <v>0</v>
      </c>
      <c r="AY328" s="3">
        <v>0</v>
      </c>
    </row>
    <row r="329" spans="1:51">
      <c r="A329" s="1">
        <v>744</v>
      </c>
      <c r="B329" s="2">
        <v>46014</v>
      </c>
      <c r="C329" s="1" t="s">
        <v>118</v>
      </c>
      <c r="D329" s="1">
        <v>9519385347</v>
      </c>
      <c r="E329" s="1">
        <v>5</v>
      </c>
      <c r="F329" s="1" t="s">
        <v>2253</v>
      </c>
      <c r="G329" s="1" t="s">
        <v>133</v>
      </c>
      <c r="H329" s="137" t="s">
        <v>120</v>
      </c>
      <c r="I329" s="1" t="s">
        <v>1</v>
      </c>
      <c r="J329" s="1" t="s">
        <v>2436</v>
      </c>
      <c r="K329" s="1" t="s">
        <v>23</v>
      </c>
      <c r="L329" s="1" t="s">
        <v>15</v>
      </c>
      <c r="N329" s="1" t="s">
        <v>9</v>
      </c>
      <c r="O329" s="1" t="s">
        <v>9</v>
      </c>
      <c r="P329" s="1" t="s">
        <v>484</v>
      </c>
      <c r="Q329" s="1" t="s">
        <v>407</v>
      </c>
      <c r="R329" s="1" t="s">
        <v>408</v>
      </c>
      <c r="S329" s="1">
        <v>940016</v>
      </c>
      <c r="T329" s="1" t="s">
        <v>464</v>
      </c>
      <c r="U329" s="1">
        <v>3522241</v>
      </c>
      <c r="V329" s="1" t="s">
        <v>477</v>
      </c>
      <c r="W329" s="1" t="s">
        <v>466</v>
      </c>
      <c r="X329" s="1" t="s">
        <v>467</v>
      </c>
      <c r="Y329" s="1" t="s">
        <v>471</v>
      </c>
      <c r="Z329" s="1">
        <v>0.43</v>
      </c>
      <c r="AA329" s="1">
        <v>1220</v>
      </c>
      <c r="AB329" s="1">
        <v>0</v>
      </c>
      <c r="AF329" s="1">
        <v>3</v>
      </c>
      <c r="AG329" s="1">
        <v>5</v>
      </c>
      <c r="AH329" s="3">
        <v>28</v>
      </c>
      <c r="AI329" s="3">
        <v>0</v>
      </c>
      <c r="AJ329" s="3">
        <v>3.7440000000000002</v>
      </c>
      <c r="AK329" s="3">
        <v>-22.585000000000001</v>
      </c>
      <c r="AL329" s="3">
        <v>24.255000000000003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24.255000000000003</v>
      </c>
      <c r="AT329" s="3">
        <v>0</v>
      </c>
      <c r="AU329" s="3">
        <v>0</v>
      </c>
      <c r="AV329" s="3">
        <v>0</v>
      </c>
      <c r="AW329" s="3">
        <v>0</v>
      </c>
      <c r="AX329" s="3">
        <v>24.255000000000003</v>
      </c>
      <c r="AY329" s="3">
        <v>0</v>
      </c>
    </row>
    <row r="330" spans="1:51">
      <c r="A330" s="1">
        <v>744</v>
      </c>
      <c r="B330" s="2">
        <v>46014</v>
      </c>
      <c r="C330" s="1" t="s">
        <v>118</v>
      </c>
      <c r="D330" s="1">
        <v>9519385251</v>
      </c>
      <c r="E330" s="1">
        <v>1</v>
      </c>
      <c r="F330" s="1" t="s">
        <v>2254</v>
      </c>
      <c r="G330" s="1" t="s">
        <v>2282</v>
      </c>
      <c r="H330" s="137" t="s">
        <v>120</v>
      </c>
      <c r="I330" s="1" t="s">
        <v>1</v>
      </c>
      <c r="K330" s="1" t="s">
        <v>23</v>
      </c>
      <c r="L330" s="1" t="s">
        <v>15</v>
      </c>
      <c r="N330" s="1" t="s">
        <v>9</v>
      </c>
      <c r="O330" s="1" t="s">
        <v>9</v>
      </c>
      <c r="P330" s="1" t="s">
        <v>484</v>
      </c>
      <c r="Q330" s="1" t="s">
        <v>407</v>
      </c>
      <c r="R330" s="1" t="s">
        <v>408</v>
      </c>
      <c r="S330" s="1">
        <v>940016</v>
      </c>
      <c r="T330" s="1" t="s">
        <v>464</v>
      </c>
      <c r="U330" s="1">
        <v>3522241</v>
      </c>
      <c r="V330" s="1" t="s">
        <v>477</v>
      </c>
      <c r="W330" s="1" t="s">
        <v>466</v>
      </c>
      <c r="X330" s="1" t="s">
        <v>467</v>
      </c>
      <c r="Y330" s="1" t="s">
        <v>471</v>
      </c>
      <c r="Z330" s="1">
        <v>0.43</v>
      </c>
      <c r="AA330" s="1">
        <v>1220</v>
      </c>
      <c r="AB330" s="1">
        <v>0</v>
      </c>
      <c r="AF330" s="1">
        <v>3</v>
      </c>
      <c r="AG330" s="1">
        <v>5</v>
      </c>
      <c r="AH330" s="3">
        <v>252</v>
      </c>
      <c r="AI330" s="3">
        <v>103.92</v>
      </c>
      <c r="AJ330" s="3">
        <v>38.804000000000002</v>
      </c>
      <c r="AK330" s="3">
        <v>13.95</v>
      </c>
      <c r="AL330" s="3">
        <v>213.19499999999996</v>
      </c>
      <c r="AM330" s="3">
        <v>38.804000000000002</v>
      </c>
      <c r="AN330" s="3">
        <v>38.804000000000002</v>
      </c>
      <c r="AO330" s="3">
        <v>0</v>
      </c>
      <c r="AP330" s="3">
        <v>0</v>
      </c>
      <c r="AQ330" s="3">
        <v>0</v>
      </c>
      <c r="AR330" s="3">
        <v>0</v>
      </c>
      <c r="AS330" s="3">
        <v>251.99899999999997</v>
      </c>
      <c r="AT330" s="3">
        <v>0</v>
      </c>
      <c r="AU330" s="3">
        <v>0</v>
      </c>
      <c r="AV330" s="3">
        <v>251.99899999999997</v>
      </c>
      <c r="AW330" s="3">
        <v>0</v>
      </c>
      <c r="AX330" s="3">
        <v>0</v>
      </c>
      <c r="AY330" s="3">
        <v>0</v>
      </c>
    </row>
    <row r="331" spans="1:51">
      <c r="A331" s="1">
        <v>743</v>
      </c>
      <c r="B331" s="2">
        <v>46014</v>
      </c>
      <c r="C331" s="1" t="s">
        <v>118</v>
      </c>
      <c r="D331" s="1">
        <v>9519385533</v>
      </c>
      <c r="E331" s="1">
        <v>1</v>
      </c>
      <c r="F331" s="1" t="s">
        <v>2255</v>
      </c>
      <c r="G331" s="1" t="s">
        <v>2282</v>
      </c>
      <c r="H331" s="137" t="s">
        <v>120</v>
      </c>
      <c r="I331" s="1" t="s">
        <v>1</v>
      </c>
      <c r="J331" s="1" t="s">
        <v>2436</v>
      </c>
      <c r="K331" s="1" t="s">
        <v>14</v>
      </c>
      <c r="L331" s="1" t="s">
        <v>15</v>
      </c>
      <c r="N331" s="1" t="s">
        <v>9</v>
      </c>
      <c r="O331" s="1" t="s">
        <v>9</v>
      </c>
      <c r="P331" s="1" t="s">
        <v>434</v>
      </c>
      <c r="Q331" s="1" t="s">
        <v>407</v>
      </c>
      <c r="R331" s="1" t="s">
        <v>408</v>
      </c>
      <c r="S331" s="1">
        <v>942294</v>
      </c>
      <c r="T331" s="1" t="s">
        <v>409</v>
      </c>
      <c r="U331" s="1">
        <v>3946362</v>
      </c>
      <c r="V331" s="1" t="s">
        <v>410</v>
      </c>
      <c r="W331" s="1" t="s">
        <v>411</v>
      </c>
      <c r="X331" s="1" t="s">
        <v>412</v>
      </c>
      <c r="Y331" s="1" t="s">
        <v>413</v>
      </c>
      <c r="Z331" s="1">
        <v>0.47</v>
      </c>
      <c r="AA331" s="1">
        <v>1220</v>
      </c>
      <c r="AB331" s="1">
        <v>0</v>
      </c>
      <c r="AF331" s="1">
        <v>3</v>
      </c>
      <c r="AG331" s="1">
        <v>5</v>
      </c>
      <c r="AH331" s="3">
        <v>224</v>
      </c>
      <c r="AI331" s="3">
        <v>18.785</v>
      </c>
      <c r="AJ331" s="3">
        <v>146.465</v>
      </c>
      <c r="AK331" s="3">
        <v>2.33</v>
      </c>
      <c r="AL331" s="3">
        <v>32.674999999999997</v>
      </c>
      <c r="AM331" s="3">
        <v>146.465</v>
      </c>
      <c r="AN331" s="3">
        <v>0</v>
      </c>
      <c r="AO331" s="3">
        <v>146.465</v>
      </c>
      <c r="AP331" s="3">
        <v>0</v>
      </c>
      <c r="AQ331" s="3">
        <v>0</v>
      </c>
      <c r="AR331" s="3">
        <v>0</v>
      </c>
      <c r="AS331" s="3">
        <v>179.14</v>
      </c>
      <c r="AT331" s="3">
        <v>0</v>
      </c>
      <c r="AU331" s="3">
        <v>0</v>
      </c>
      <c r="AV331" s="3">
        <v>179.14</v>
      </c>
      <c r="AW331" s="3">
        <v>0</v>
      </c>
      <c r="AX331" s="3">
        <v>0</v>
      </c>
      <c r="AY331" s="3">
        <v>0</v>
      </c>
    </row>
    <row r="332" spans="1:51">
      <c r="A332" s="1">
        <v>743</v>
      </c>
      <c r="B332" s="2">
        <v>46014</v>
      </c>
      <c r="C332" s="1" t="s">
        <v>118</v>
      </c>
      <c r="D332" s="1">
        <v>9519385533</v>
      </c>
      <c r="E332" s="1">
        <v>2</v>
      </c>
      <c r="F332" s="1" t="s">
        <v>2256</v>
      </c>
      <c r="G332" s="1" t="s">
        <v>2282</v>
      </c>
      <c r="H332" s="137" t="s">
        <v>120</v>
      </c>
      <c r="I332" s="1" t="s">
        <v>1</v>
      </c>
      <c r="J332" s="1" t="s">
        <v>2436</v>
      </c>
      <c r="K332" s="1" t="s">
        <v>14</v>
      </c>
      <c r="L332" s="1" t="s">
        <v>15</v>
      </c>
      <c r="N332" s="1" t="s">
        <v>9</v>
      </c>
      <c r="O332" s="1" t="s">
        <v>9</v>
      </c>
      <c r="P332" s="1" t="s">
        <v>434</v>
      </c>
      <c r="Q332" s="1" t="s">
        <v>407</v>
      </c>
      <c r="R332" s="1" t="s">
        <v>408</v>
      </c>
      <c r="S332" s="1">
        <v>942294</v>
      </c>
      <c r="T332" s="1" t="s">
        <v>409</v>
      </c>
      <c r="U332" s="1">
        <v>4170941</v>
      </c>
      <c r="V332" s="1" t="s">
        <v>2200</v>
      </c>
      <c r="W332" s="1" t="s">
        <v>411</v>
      </c>
      <c r="X332" s="1" t="s">
        <v>412</v>
      </c>
      <c r="Y332" s="1" t="s">
        <v>420</v>
      </c>
      <c r="Z332" s="1">
        <v>0.38</v>
      </c>
      <c r="AA332" s="1">
        <v>1220</v>
      </c>
      <c r="AB332" s="1">
        <v>0</v>
      </c>
      <c r="AF332" s="1">
        <v>3</v>
      </c>
      <c r="AG332" s="1">
        <v>5</v>
      </c>
      <c r="AH332" s="3">
        <v>56</v>
      </c>
      <c r="AI332" s="3">
        <v>0</v>
      </c>
      <c r="AJ332" s="3">
        <v>32.045000000000002</v>
      </c>
      <c r="AK332" s="3">
        <v>1.07</v>
      </c>
      <c r="AL332" s="3">
        <v>23.955000000000002</v>
      </c>
      <c r="AM332" s="3">
        <v>32.045000000000002</v>
      </c>
      <c r="AN332" s="3">
        <v>0</v>
      </c>
      <c r="AO332" s="3">
        <v>32.045000000000002</v>
      </c>
      <c r="AP332" s="3">
        <v>0</v>
      </c>
      <c r="AQ332" s="3">
        <v>0</v>
      </c>
      <c r="AR332" s="3">
        <v>0</v>
      </c>
      <c r="AS332" s="3">
        <v>56</v>
      </c>
      <c r="AT332" s="3">
        <v>0</v>
      </c>
      <c r="AU332" s="3">
        <v>56</v>
      </c>
      <c r="AV332" s="3">
        <v>0</v>
      </c>
      <c r="AW332" s="3">
        <v>0</v>
      </c>
      <c r="AX332" s="3">
        <v>0</v>
      </c>
      <c r="AY332" s="3">
        <v>0</v>
      </c>
    </row>
    <row r="333" spans="1:51">
      <c r="A333" s="1">
        <v>743</v>
      </c>
      <c r="B333" s="2">
        <v>46014</v>
      </c>
      <c r="C333" s="1" t="s">
        <v>118</v>
      </c>
      <c r="D333" s="1">
        <v>9519385570</v>
      </c>
      <c r="E333" s="1">
        <v>8</v>
      </c>
      <c r="F333" s="1" t="s">
        <v>2257</v>
      </c>
      <c r="G333" s="1" t="s">
        <v>2282</v>
      </c>
      <c r="H333" s="137" t="s">
        <v>120</v>
      </c>
      <c r="I333" s="1" t="s">
        <v>1</v>
      </c>
      <c r="K333" s="1" t="s">
        <v>14</v>
      </c>
      <c r="L333" s="1" t="s">
        <v>15</v>
      </c>
      <c r="N333" s="1" t="s">
        <v>9</v>
      </c>
      <c r="O333" s="1" t="s">
        <v>9</v>
      </c>
      <c r="P333" s="1" t="s">
        <v>276</v>
      </c>
      <c r="Q333" s="1" t="s">
        <v>407</v>
      </c>
      <c r="R333" s="1" t="s">
        <v>408</v>
      </c>
      <c r="S333" s="1">
        <v>942284</v>
      </c>
      <c r="T333" s="1" t="s">
        <v>409</v>
      </c>
      <c r="U333" s="1">
        <v>3946363</v>
      </c>
      <c r="V333" s="1" t="s">
        <v>2271</v>
      </c>
      <c r="W333" s="1" t="s">
        <v>411</v>
      </c>
      <c r="X333" s="1" t="s">
        <v>412</v>
      </c>
      <c r="Y333" s="1" t="s">
        <v>413</v>
      </c>
      <c r="Z333" s="1">
        <v>0.6</v>
      </c>
      <c r="AA333" s="1">
        <v>1220</v>
      </c>
      <c r="AB333" s="1">
        <v>0</v>
      </c>
      <c r="AF333" s="1">
        <v>3</v>
      </c>
      <c r="AG333" s="1">
        <v>5</v>
      </c>
      <c r="AH333" s="3">
        <v>28</v>
      </c>
      <c r="AI333" s="3">
        <v>0</v>
      </c>
      <c r="AJ333" s="3">
        <v>28</v>
      </c>
      <c r="AK333" s="3">
        <v>-0.83</v>
      </c>
      <c r="AL333" s="3">
        <v>0</v>
      </c>
      <c r="AM333" s="3">
        <v>28</v>
      </c>
      <c r="AN333" s="3">
        <v>0</v>
      </c>
      <c r="AO333" s="3">
        <v>28</v>
      </c>
      <c r="AP333" s="3">
        <v>0</v>
      </c>
      <c r="AQ333" s="3">
        <v>0</v>
      </c>
      <c r="AR333" s="3">
        <v>0</v>
      </c>
      <c r="AS333" s="3">
        <v>28</v>
      </c>
      <c r="AT333" s="3">
        <v>0</v>
      </c>
      <c r="AU333" s="3">
        <v>0</v>
      </c>
      <c r="AV333" s="3">
        <v>28</v>
      </c>
      <c r="AW333" s="3">
        <v>0</v>
      </c>
      <c r="AX333" s="3">
        <v>0</v>
      </c>
      <c r="AY333" s="3">
        <v>0</v>
      </c>
    </row>
    <row r="334" spans="1:51">
      <c r="A334" s="1">
        <v>743</v>
      </c>
      <c r="B334" s="2">
        <v>46014</v>
      </c>
      <c r="C334" s="1" t="s">
        <v>118</v>
      </c>
      <c r="D334" s="1">
        <v>9519385570</v>
      </c>
      <c r="E334" s="1">
        <v>9</v>
      </c>
      <c r="F334" s="1" t="s">
        <v>2258</v>
      </c>
      <c r="G334" s="1" t="s">
        <v>2282</v>
      </c>
      <c r="H334" s="137" t="s">
        <v>120</v>
      </c>
      <c r="I334" s="1" t="s">
        <v>1</v>
      </c>
      <c r="J334" s="1" t="s">
        <v>2436</v>
      </c>
      <c r="K334" s="1" t="s">
        <v>14</v>
      </c>
      <c r="L334" s="1" t="s">
        <v>15</v>
      </c>
      <c r="N334" s="1" t="s">
        <v>9</v>
      </c>
      <c r="O334" s="1" t="s">
        <v>9</v>
      </c>
      <c r="P334" s="1" t="s">
        <v>276</v>
      </c>
      <c r="Q334" s="1" t="s">
        <v>407</v>
      </c>
      <c r="R334" s="1" t="s">
        <v>408</v>
      </c>
      <c r="S334" s="1">
        <v>942284</v>
      </c>
      <c r="T334" s="1" t="s">
        <v>409</v>
      </c>
      <c r="U334" s="1">
        <v>3946362</v>
      </c>
      <c r="V334" s="1" t="s">
        <v>410</v>
      </c>
      <c r="W334" s="1" t="s">
        <v>411</v>
      </c>
      <c r="X334" s="1" t="s">
        <v>412</v>
      </c>
      <c r="Y334" s="1" t="s">
        <v>413</v>
      </c>
      <c r="Z334" s="1">
        <v>0.47</v>
      </c>
      <c r="AA334" s="1">
        <v>1220</v>
      </c>
      <c r="AB334" s="1">
        <v>0</v>
      </c>
      <c r="AF334" s="1">
        <v>3</v>
      </c>
      <c r="AG334" s="1">
        <v>5</v>
      </c>
      <c r="AH334" s="3">
        <v>56</v>
      </c>
      <c r="AI334" s="3">
        <v>0</v>
      </c>
      <c r="AJ334" s="3">
        <v>47.545000000000002</v>
      </c>
      <c r="AK334" s="3">
        <v>1.07</v>
      </c>
      <c r="AL334" s="3">
        <v>0</v>
      </c>
      <c r="AM334" s="3">
        <v>47.545000000000002</v>
      </c>
      <c r="AN334" s="3">
        <v>0</v>
      </c>
      <c r="AO334" s="3">
        <v>47.545000000000002</v>
      </c>
      <c r="AP334" s="3">
        <v>0</v>
      </c>
      <c r="AQ334" s="3">
        <v>0</v>
      </c>
      <c r="AR334" s="3">
        <v>0</v>
      </c>
      <c r="AS334" s="3">
        <v>47.545000000000002</v>
      </c>
      <c r="AT334" s="3">
        <v>0</v>
      </c>
      <c r="AU334" s="3">
        <v>0</v>
      </c>
      <c r="AV334" s="3">
        <v>47.545000000000002</v>
      </c>
      <c r="AW334" s="3">
        <v>0</v>
      </c>
      <c r="AX334" s="3">
        <v>0</v>
      </c>
      <c r="AY334" s="3">
        <v>0</v>
      </c>
    </row>
    <row r="335" spans="1:51">
      <c r="A335" s="1">
        <v>743</v>
      </c>
      <c r="B335" s="2">
        <v>46014</v>
      </c>
      <c r="C335" s="1" t="s">
        <v>118</v>
      </c>
      <c r="D335" s="1">
        <v>9519385570</v>
      </c>
      <c r="E335" s="1">
        <v>10</v>
      </c>
      <c r="F335" s="1" t="s">
        <v>2259</v>
      </c>
      <c r="G335" s="1" t="s">
        <v>2282</v>
      </c>
      <c r="H335" s="137" t="s">
        <v>120</v>
      </c>
      <c r="I335" s="1" t="s">
        <v>1</v>
      </c>
      <c r="J335" s="1" t="s">
        <v>2436</v>
      </c>
      <c r="K335" s="1" t="s">
        <v>14</v>
      </c>
      <c r="L335" s="1" t="s">
        <v>15</v>
      </c>
      <c r="N335" s="1" t="s">
        <v>9</v>
      </c>
      <c r="O335" s="1" t="s">
        <v>9</v>
      </c>
      <c r="P335" s="1" t="s">
        <v>276</v>
      </c>
      <c r="Q335" s="1" t="s">
        <v>407</v>
      </c>
      <c r="R335" s="1" t="s">
        <v>408</v>
      </c>
      <c r="S335" s="1">
        <v>942284</v>
      </c>
      <c r="T335" s="1" t="s">
        <v>409</v>
      </c>
      <c r="U335" s="1">
        <v>3946362</v>
      </c>
      <c r="V335" s="1" t="s">
        <v>410</v>
      </c>
      <c r="W335" s="1" t="s">
        <v>411</v>
      </c>
      <c r="X335" s="1" t="s">
        <v>412</v>
      </c>
      <c r="Y335" s="1" t="s">
        <v>413</v>
      </c>
      <c r="Z335" s="1">
        <v>0.47</v>
      </c>
      <c r="AA335" s="1">
        <v>1220</v>
      </c>
      <c r="AB335" s="1">
        <v>0</v>
      </c>
      <c r="AF335" s="1">
        <v>3</v>
      </c>
      <c r="AG335" s="1">
        <v>5</v>
      </c>
      <c r="AH335" s="3">
        <v>84</v>
      </c>
      <c r="AI335" s="3">
        <v>36.99</v>
      </c>
      <c r="AJ335" s="3">
        <v>37.83</v>
      </c>
      <c r="AK335" s="3">
        <v>1.9950000000000001</v>
      </c>
      <c r="AL335" s="3">
        <v>28.365000000000002</v>
      </c>
      <c r="AM335" s="3">
        <v>37.83</v>
      </c>
      <c r="AN335" s="3">
        <v>0</v>
      </c>
      <c r="AO335" s="3">
        <v>37.83</v>
      </c>
      <c r="AP335" s="3">
        <v>0</v>
      </c>
      <c r="AQ335" s="3">
        <v>0</v>
      </c>
      <c r="AR335" s="3">
        <v>0</v>
      </c>
      <c r="AS335" s="3">
        <v>66.194999999999993</v>
      </c>
      <c r="AT335" s="3">
        <v>0</v>
      </c>
      <c r="AU335" s="3">
        <v>66.194999999999993</v>
      </c>
      <c r="AV335" s="3">
        <v>0</v>
      </c>
      <c r="AW335" s="3">
        <v>0</v>
      </c>
      <c r="AX335" s="3">
        <v>0</v>
      </c>
      <c r="AY335" s="3">
        <v>0</v>
      </c>
    </row>
    <row r="336" spans="1:51">
      <c r="A336" s="1">
        <v>744</v>
      </c>
      <c r="B336" s="2">
        <v>46014</v>
      </c>
      <c r="C336" s="1" t="s">
        <v>118</v>
      </c>
      <c r="D336" s="1">
        <v>9519385347</v>
      </c>
      <c r="E336" s="1">
        <v>1</v>
      </c>
      <c r="F336" s="1" t="s">
        <v>2260</v>
      </c>
      <c r="G336" s="1" t="s">
        <v>2282</v>
      </c>
      <c r="H336" s="137" t="s">
        <v>120</v>
      </c>
      <c r="I336" s="1" t="s">
        <v>1</v>
      </c>
      <c r="K336" s="1" t="s">
        <v>23</v>
      </c>
      <c r="L336" s="1" t="s">
        <v>15</v>
      </c>
      <c r="N336" s="1" t="s">
        <v>9</v>
      </c>
      <c r="O336" s="1" t="s">
        <v>9</v>
      </c>
      <c r="P336" s="1" t="s">
        <v>484</v>
      </c>
      <c r="Q336" s="1" t="s">
        <v>407</v>
      </c>
      <c r="R336" s="1" t="s">
        <v>408</v>
      </c>
      <c r="S336" s="1">
        <v>940016</v>
      </c>
      <c r="T336" s="1" t="s">
        <v>464</v>
      </c>
      <c r="U336" s="1">
        <v>3522241</v>
      </c>
      <c r="V336" s="1" t="s">
        <v>477</v>
      </c>
      <c r="W336" s="1" t="s">
        <v>466</v>
      </c>
      <c r="X336" s="1" t="s">
        <v>467</v>
      </c>
      <c r="Y336" s="1" t="s">
        <v>471</v>
      </c>
      <c r="Z336" s="1">
        <v>0.43</v>
      </c>
      <c r="AA336" s="1">
        <v>1220</v>
      </c>
      <c r="AB336" s="1">
        <v>0</v>
      </c>
      <c r="AF336" s="1">
        <v>3</v>
      </c>
      <c r="AG336" s="1">
        <v>5</v>
      </c>
      <c r="AH336" s="3">
        <v>112</v>
      </c>
      <c r="AI336" s="3">
        <v>26.765000000000001</v>
      </c>
      <c r="AJ336" s="3">
        <v>45.573999999999998</v>
      </c>
      <c r="AK336" s="3">
        <v>-4.9850000000000003</v>
      </c>
      <c r="AL336" s="3">
        <v>66.424999999999997</v>
      </c>
      <c r="AM336" s="3">
        <v>45.573999999999998</v>
      </c>
      <c r="AN336" s="3">
        <v>0</v>
      </c>
      <c r="AO336" s="3">
        <v>45.573999999999998</v>
      </c>
      <c r="AP336" s="3">
        <v>0</v>
      </c>
      <c r="AQ336" s="3">
        <v>0</v>
      </c>
      <c r="AR336" s="3">
        <v>0</v>
      </c>
      <c r="AS336" s="3">
        <v>111.999</v>
      </c>
      <c r="AT336" s="3">
        <v>0</v>
      </c>
      <c r="AU336" s="3">
        <v>0</v>
      </c>
      <c r="AV336" s="3">
        <v>0</v>
      </c>
      <c r="AW336" s="3">
        <v>111.999</v>
      </c>
      <c r="AX336" s="3">
        <v>0</v>
      </c>
      <c r="AY336" s="3">
        <v>0</v>
      </c>
    </row>
    <row r="337" spans="1:51">
      <c r="A337" s="1">
        <v>744</v>
      </c>
      <c r="B337" s="2">
        <v>46014</v>
      </c>
      <c r="C337" s="1" t="s">
        <v>118</v>
      </c>
      <c r="D337" s="1">
        <v>9519385347</v>
      </c>
      <c r="E337" s="1">
        <v>3</v>
      </c>
      <c r="F337" s="1" t="s">
        <v>2261</v>
      </c>
      <c r="G337" s="1" t="s">
        <v>2282</v>
      </c>
      <c r="H337" s="137" t="s">
        <v>120</v>
      </c>
      <c r="I337" s="1" t="s">
        <v>1</v>
      </c>
      <c r="K337" s="1" t="s">
        <v>23</v>
      </c>
      <c r="L337" s="1" t="s">
        <v>15</v>
      </c>
      <c r="N337" s="1" t="s">
        <v>9</v>
      </c>
      <c r="O337" s="1" t="s">
        <v>9</v>
      </c>
      <c r="P337" s="1" t="s">
        <v>484</v>
      </c>
      <c r="Q337" s="1" t="s">
        <v>407</v>
      </c>
      <c r="R337" s="1" t="s">
        <v>408</v>
      </c>
      <c r="S337" s="1">
        <v>940016</v>
      </c>
      <c r="T337" s="1" t="s">
        <v>464</v>
      </c>
      <c r="U337" s="1">
        <v>3522241</v>
      </c>
      <c r="V337" s="1" t="s">
        <v>477</v>
      </c>
      <c r="W337" s="1" t="s">
        <v>466</v>
      </c>
      <c r="X337" s="1" t="s">
        <v>467</v>
      </c>
      <c r="Y337" s="1" t="s">
        <v>471</v>
      </c>
      <c r="Z337" s="1">
        <v>0.43</v>
      </c>
      <c r="AA337" s="1">
        <v>1220</v>
      </c>
      <c r="AB337" s="1">
        <v>0</v>
      </c>
      <c r="AF337" s="1">
        <v>3</v>
      </c>
      <c r="AG337" s="1">
        <v>5</v>
      </c>
      <c r="AH337" s="3">
        <v>112</v>
      </c>
      <c r="AI337" s="3">
        <v>34.68</v>
      </c>
      <c r="AJ337" s="3">
        <v>40.823999999999998</v>
      </c>
      <c r="AK337" s="3">
        <v>12.55</v>
      </c>
      <c r="AL337" s="3">
        <v>71.174999999999997</v>
      </c>
      <c r="AM337" s="3">
        <v>40.823999999999998</v>
      </c>
      <c r="AN337" s="3">
        <v>40.823999999999998</v>
      </c>
      <c r="AO337" s="3">
        <v>0</v>
      </c>
      <c r="AP337" s="3">
        <v>0</v>
      </c>
      <c r="AQ337" s="3">
        <v>0</v>
      </c>
      <c r="AR337" s="3">
        <v>0</v>
      </c>
      <c r="AS337" s="3">
        <v>111.999</v>
      </c>
      <c r="AT337" s="3">
        <v>0</v>
      </c>
      <c r="AU337" s="3">
        <v>0</v>
      </c>
      <c r="AV337" s="3">
        <v>111.999</v>
      </c>
      <c r="AW337" s="3">
        <v>0</v>
      </c>
      <c r="AX337" s="3">
        <v>0</v>
      </c>
      <c r="AY337" s="3">
        <v>0</v>
      </c>
    </row>
    <row r="338" spans="1:51">
      <c r="A338" s="1">
        <v>744</v>
      </c>
      <c r="B338" s="2">
        <v>46014</v>
      </c>
      <c r="C338" s="1" t="s">
        <v>118</v>
      </c>
      <c r="D338" s="1">
        <v>9519385347</v>
      </c>
      <c r="E338" s="1">
        <v>4</v>
      </c>
      <c r="F338" s="1" t="s">
        <v>2262</v>
      </c>
      <c r="G338" s="1" t="s">
        <v>133</v>
      </c>
      <c r="H338" s="137" t="s">
        <v>120</v>
      </c>
      <c r="I338" s="1" t="s">
        <v>1</v>
      </c>
      <c r="J338" s="1" t="s">
        <v>2436</v>
      </c>
      <c r="K338" s="1" t="s">
        <v>23</v>
      </c>
      <c r="L338" s="1" t="s">
        <v>15</v>
      </c>
      <c r="N338" s="1" t="s">
        <v>9</v>
      </c>
      <c r="O338" s="1" t="s">
        <v>9</v>
      </c>
      <c r="P338" s="1" t="s">
        <v>484</v>
      </c>
      <c r="Q338" s="1" t="s">
        <v>407</v>
      </c>
      <c r="R338" s="1" t="s">
        <v>408</v>
      </c>
      <c r="S338" s="1">
        <v>940016</v>
      </c>
      <c r="T338" s="1" t="s">
        <v>464</v>
      </c>
      <c r="U338" s="1">
        <v>3522241</v>
      </c>
      <c r="V338" s="1" t="s">
        <v>477</v>
      </c>
      <c r="W338" s="1" t="s">
        <v>466</v>
      </c>
      <c r="X338" s="1" t="s">
        <v>467</v>
      </c>
      <c r="Y338" s="1" t="s">
        <v>471</v>
      </c>
      <c r="Z338" s="1">
        <v>0.43</v>
      </c>
      <c r="AA338" s="1">
        <v>1220</v>
      </c>
      <c r="AB338" s="1">
        <v>0</v>
      </c>
      <c r="AF338" s="1">
        <v>3</v>
      </c>
      <c r="AG338" s="1">
        <v>5</v>
      </c>
      <c r="AH338" s="3">
        <v>56</v>
      </c>
      <c r="AI338" s="3">
        <v>21.105</v>
      </c>
      <c r="AJ338" s="3">
        <v>3.1890000000000001</v>
      </c>
      <c r="AK338" s="3">
        <v>4.62</v>
      </c>
      <c r="AL338" s="3">
        <v>31.704999999999995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31.704999999999995</v>
      </c>
      <c r="AT338" s="3">
        <v>0</v>
      </c>
      <c r="AU338" s="3">
        <v>0</v>
      </c>
      <c r="AV338" s="3">
        <v>0</v>
      </c>
      <c r="AW338" s="3">
        <v>0</v>
      </c>
      <c r="AX338" s="3">
        <v>31.704999999999995</v>
      </c>
      <c r="AY338" s="3">
        <v>0</v>
      </c>
    </row>
    <row r="339" spans="1:51">
      <c r="A339" s="1">
        <v>743</v>
      </c>
      <c r="B339" s="2">
        <v>46014</v>
      </c>
      <c r="C339" s="1" t="s">
        <v>118</v>
      </c>
      <c r="D339" s="1">
        <v>9519385494</v>
      </c>
      <c r="E339" s="1">
        <v>1</v>
      </c>
      <c r="F339" s="1" t="s">
        <v>2263</v>
      </c>
      <c r="G339" s="1" t="s">
        <v>2282</v>
      </c>
      <c r="H339" s="137" t="s">
        <v>120</v>
      </c>
      <c r="I339" s="1" t="s">
        <v>1</v>
      </c>
      <c r="K339" s="1" t="s">
        <v>14</v>
      </c>
      <c r="L339" s="1" t="s">
        <v>15</v>
      </c>
      <c r="N339" s="1" t="s">
        <v>9</v>
      </c>
      <c r="O339" s="1" t="s">
        <v>9</v>
      </c>
      <c r="P339" s="1" t="s">
        <v>459</v>
      </c>
      <c r="Q339" s="1" t="s">
        <v>407</v>
      </c>
      <c r="R339" s="1" t="s">
        <v>408</v>
      </c>
      <c r="S339" s="1">
        <v>942293</v>
      </c>
      <c r="T339" s="1" t="s">
        <v>409</v>
      </c>
      <c r="U339" s="1">
        <v>3946362</v>
      </c>
      <c r="V339" s="1" t="s">
        <v>410</v>
      </c>
      <c r="W339" s="1" t="s">
        <v>411</v>
      </c>
      <c r="X339" s="1" t="s">
        <v>412</v>
      </c>
      <c r="Y339" s="1" t="s">
        <v>413</v>
      </c>
      <c r="Z339" s="1">
        <v>0.47</v>
      </c>
      <c r="AA339" s="1">
        <v>1220</v>
      </c>
      <c r="AB339" s="1">
        <v>0</v>
      </c>
      <c r="AF339" s="1">
        <v>3</v>
      </c>
      <c r="AG339" s="1">
        <v>5</v>
      </c>
      <c r="AH339" s="3">
        <v>280</v>
      </c>
      <c r="AI339" s="3">
        <v>64.7</v>
      </c>
      <c r="AJ339" s="3">
        <v>169.785</v>
      </c>
      <c r="AK339" s="3">
        <v>6.49</v>
      </c>
      <c r="AL339" s="3">
        <v>110.21500000000002</v>
      </c>
      <c r="AM339" s="3">
        <v>169.785</v>
      </c>
      <c r="AN339" s="3">
        <v>0</v>
      </c>
      <c r="AO339" s="3">
        <v>169.785</v>
      </c>
      <c r="AP339" s="3">
        <v>0</v>
      </c>
      <c r="AQ339" s="3">
        <v>0</v>
      </c>
      <c r="AR339" s="3">
        <v>0</v>
      </c>
      <c r="AS339" s="3">
        <v>280</v>
      </c>
      <c r="AT339" s="3">
        <v>0</v>
      </c>
      <c r="AU339" s="3">
        <v>0</v>
      </c>
      <c r="AV339" s="3">
        <v>280</v>
      </c>
      <c r="AW339" s="3">
        <v>0</v>
      </c>
      <c r="AX339" s="3">
        <v>0</v>
      </c>
      <c r="AY339" s="3">
        <v>0</v>
      </c>
    </row>
    <row r="340" spans="1:51">
      <c r="A340" s="1">
        <v>743</v>
      </c>
      <c r="B340" s="2">
        <v>46014</v>
      </c>
      <c r="C340" s="1" t="s">
        <v>118</v>
      </c>
      <c r="D340" s="1">
        <v>9519385494</v>
      </c>
      <c r="E340" s="1">
        <v>2</v>
      </c>
      <c r="F340" s="1" t="s">
        <v>2264</v>
      </c>
      <c r="G340" s="1" t="s">
        <v>2282</v>
      </c>
      <c r="H340" s="137" t="s">
        <v>120</v>
      </c>
      <c r="I340" s="1" t="s">
        <v>1</v>
      </c>
      <c r="J340" s="1" t="s">
        <v>2436</v>
      </c>
      <c r="K340" s="1" t="s">
        <v>14</v>
      </c>
      <c r="L340" s="1" t="s">
        <v>15</v>
      </c>
      <c r="N340" s="1" t="s">
        <v>9</v>
      </c>
      <c r="O340" s="1" t="s">
        <v>9</v>
      </c>
      <c r="P340" s="1" t="s">
        <v>459</v>
      </c>
      <c r="Q340" s="1" t="s">
        <v>407</v>
      </c>
      <c r="R340" s="1" t="s">
        <v>408</v>
      </c>
      <c r="S340" s="1">
        <v>942293</v>
      </c>
      <c r="T340" s="1" t="s">
        <v>409</v>
      </c>
      <c r="U340" s="1">
        <v>3946362</v>
      </c>
      <c r="V340" s="1" t="s">
        <v>410</v>
      </c>
      <c r="W340" s="1" t="s">
        <v>411</v>
      </c>
      <c r="X340" s="1" t="s">
        <v>412</v>
      </c>
      <c r="Y340" s="1" t="s">
        <v>413</v>
      </c>
      <c r="Z340" s="1">
        <v>0.47</v>
      </c>
      <c r="AA340" s="1">
        <v>1220</v>
      </c>
      <c r="AB340" s="1">
        <v>0</v>
      </c>
      <c r="AF340" s="1">
        <v>3</v>
      </c>
      <c r="AG340" s="1">
        <v>5</v>
      </c>
      <c r="AH340" s="3">
        <v>56</v>
      </c>
      <c r="AI340" s="3">
        <v>9.6750000000000007</v>
      </c>
      <c r="AJ340" s="3">
        <v>30.254999999999999</v>
      </c>
      <c r="AK340" s="3">
        <v>2.77</v>
      </c>
      <c r="AL340" s="3">
        <v>25.744999999999997</v>
      </c>
      <c r="AM340" s="3">
        <v>30.254999999999999</v>
      </c>
      <c r="AN340" s="3">
        <v>0</v>
      </c>
      <c r="AO340" s="3">
        <v>30.254999999999999</v>
      </c>
      <c r="AP340" s="3">
        <v>0</v>
      </c>
      <c r="AQ340" s="3">
        <v>0</v>
      </c>
      <c r="AR340" s="3">
        <v>0</v>
      </c>
      <c r="AS340" s="3">
        <v>56</v>
      </c>
      <c r="AT340" s="3">
        <v>0</v>
      </c>
      <c r="AU340" s="3">
        <v>0</v>
      </c>
      <c r="AV340" s="3">
        <v>56</v>
      </c>
      <c r="AW340" s="3">
        <v>0</v>
      </c>
      <c r="AX340" s="3">
        <v>0</v>
      </c>
      <c r="AY340" s="3">
        <v>0</v>
      </c>
    </row>
    <row r="341" spans="1:51">
      <c r="A341" s="1">
        <v>743</v>
      </c>
      <c r="B341" s="2">
        <v>46014</v>
      </c>
      <c r="C341" s="1" t="s">
        <v>118</v>
      </c>
      <c r="D341" s="1">
        <v>9519385494</v>
      </c>
      <c r="E341" s="1">
        <v>3</v>
      </c>
      <c r="F341" s="1" t="s">
        <v>2265</v>
      </c>
      <c r="G341" s="1" t="s">
        <v>2282</v>
      </c>
      <c r="H341" s="137" t="s">
        <v>120</v>
      </c>
      <c r="I341" s="1" t="s">
        <v>1</v>
      </c>
      <c r="J341" s="1" t="s">
        <v>2436</v>
      </c>
      <c r="K341" s="1" t="s">
        <v>14</v>
      </c>
      <c r="L341" s="1" t="s">
        <v>15</v>
      </c>
      <c r="N341" s="1" t="s">
        <v>9</v>
      </c>
      <c r="O341" s="1" t="s">
        <v>9</v>
      </c>
      <c r="P341" s="1" t="s">
        <v>459</v>
      </c>
      <c r="Q341" s="1" t="s">
        <v>407</v>
      </c>
      <c r="R341" s="1" t="s">
        <v>408</v>
      </c>
      <c r="S341" s="1">
        <v>942293</v>
      </c>
      <c r="T341" s="1" t="s">
        <v>409</v>
      </c>
      <c r="U341" s="1">
        <v>3946363</v>
      </c>
      <c r="V341" s="1" t="s">
        <v>2271</v>
      </c>
      <c r="W341" s="1" t="s">
        <v>411</v>
      </c>
      <c r="X341" s="1" t="s">
        <v>412</v>
      </c>
      <c r="Y341" s="1" t="s">
        <v>413</v>
      </c>
      <c r="Z341" s="1">
        <v>0.6</v>
      </c>
      <c r="AA341" s="1">
        <v>1220</v>
      </c>
      <c r="AB341" s="1">
        <v>0</v>
      </c>
      <c r="AF341" s="1">
        <v>3</v>
      </c>
      <c r="AG341" s="1">
        <v>5</v>
      </c>
      <c r="AH341" s="3">
        <v>28</v>
      </c>
      <c r="AI341" s="3">
        <v>0</v>
      </c>
      <c r="AJ341" s="3">
        <v>28</v>
      </c>
      <c r="AK341" s="3">
        <v>0.5</v>
      </c>
      <c r="AL341" s="3">
        <v>0</v>
      </c>
      <c r="AM341" s="3">
        <v>28</v>
      </c>
      <c r="AN341" s="3">
        <v>0</v>
      </c>
      <c r="AO341" s="3">
        <v>28</v>
      </c>
      <c r="AP341" s="3">
        <v>0</v>
      </c>
      <c r="AQ341" s="3">
        <v>0</v>
      </c>
      <c r="AR341" s="3">
        <v>0</v>
      </c>
      <c r="AS341" s="3">
        <v>28</v>
      </c>
      <c r="AT341" s="3">
        <v>0</v>
      </c>
      <c r="AU341" s="3">
        <v>0</v>
      </c>
      <c r="AV341" s="3">
        <v>28</v>
      </c>
      <c r="AW341" s="3">
        <v>0</v>
      </c>
      <c r="AX341" s="3">
        <v>0</v>
      </c>
      <c r="AY341" s="3">
        <v>0</v>
      </c>
    </row>
    <row r="342" spans="1:51">
      <c r="A342" s="1">
        <v>744</v>
      </c>
      <c r="B342" s="2">
        <v>46014</v>
      </c>
      <c r="C342" s="1" t="s">
        <v>118</v>
      </c>
      <c r="D342" s="1">
        <v>9519385306</v>
      </c>
      <c r="E342" s="1">
        <v>1</v>
      </c>
      <c r="F342" s="1" t="s">
        <v>2266</v>
      </c>
      <c r="G342" s="1" t="s">
        <v>133</v>
      </c>
      <c r="H342" s="137" t="s">
        <v>120</v>
      </c>
      <c r="I342" s="1" t="s">
        <v>1</v>
      </c>
      <c r="J342" s="1" t="s">
        <v>2436</v>
      </c>
      <c r="K342" s="1" t="s">
        <v>23</v>
      </c>
      <c r="L342" s="1" t="s">
        <v>15</v>
      </c>
      <c r="N342" s="1" t="s">
        <v>9</v>
      </c>
      <c r="O342" s="1" t="s">
        <v>9</v>
      </c>
      <c r="P342" s="1" t="s">
        <v>459</v>
      </c>
      <c r="Q342" s="1" t="s">
        <v>407</v>
      </c>
      <c r="R342" s="1" t="s">
        <v>408</v>
      </c>
      <c r="S342" s="1">
        <v>940008</v>
      </c>
      <c r="T342" s="1" t="s">
        <v>464</v>
      </c>
      <c r="U342" s="1">
        <v>3522241</v>
      </c>
      <c r="V342" s="1" t="s">
        <v>477</v>
      </c>
      <c r="W342" s="1" t="s">
        <v>466</v>
      </c>
      <c r="X342" s="1" t="s">
        <v>467</v>
      </c>
      <c r="Y342" s="1" t="s">
        <v>471</v>
      </c>
      <c r="Z342" s="1">
        <v>0.43</v>
      </c>
      <c r="AA342" s="1">
        <v>1220</v>
      </c>
      <c r="AB342" s="1">
        <v>0</v>
      </c>
      <c r="AF342" s="1">
        <v>3</v>
      </c>
      <c r="AG342" s="1">
        <v>5</v>
      </c>
      <c r="AH342" s="3">
        <v>56</v>
      </c>
      <c r="AI342" s="3">
        <v>21.725000000000001</v>
      </c>
      <c r="AJ342" s="3">
        <v>6.7990000000000004</v>
      </c>
      <c r="AK342" s="3">
        <v>3.5249999999999999</v>
      </c>
      <c r="AL342" s="3">
        <v>49.199999999999996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49.199999999999996</v>
      </c>
      <c r="AT342" s="3">
        <v>0</v>
      </c>
      <c r="AU342" s="3">
        <v>0</v>
      </c>
      <c r="AV342" s="3">
        <v>0</v>
      </c>
      <c r="AW342" s="3">
        <v>0</v>
      </c>
      <c r="AX342" s="3">
        <v>49.199999999999996</v>
      </c>
      <c r="AY342" s="3">
        <v>0</v>
      </c>
    </row>
    <row r="343" spans="1:51">
      <c r="A343" s="1">
        <v>743</v>
      </c>
      <c r="B343" s="2">
        <v>46014</v>
      </c>
      <c r="C343" s="1" t="s">
        <v>118</v>
      </c>
      <c r="D343" s="1">
        <v>9519385570</v>
      </c>
      <c r="E343" s="1">
        <v>1</v>
      </c>
      <c r="F343" s="1" t="s">
        <v>2267</v>
      </c>
      <c r="G343" s="1" t="s">
        <v>2282</v>
      </c>
      <c r="H343" s="137" t="s">
        <v>120</v>
      </c>
      <c r="I343" s="1" t="s">
        <v>1</v>
      </c>
      <c r="J343" s="1" t="s">
        <v>2436</v>
      </c>
      <c r="K343" s="1" t="s">
        <v>14</v>
      </c>
      <c r="L343" s="1" t="s">
        <v>15</v>
      </c>
      <c r="N343" s="1" t="s">
        <v>9</v>
      </c>
      <c r="O343" s="1" t="s">
        <v>9</v>
      </c>
      <c r="P343" s="1" t="s">
        <v>276</v>
      </c>
      <c r="Q343" s="1" t="s">
        <v>407</v>
      </c>
      <c r="R343" s="1" t="s">
        <v>408</v>
      </c>
      <c r="S343" s="1">
        <v>942284</v>
      </c>
      <c r="T343" s="1" t="s">
        <v>409</v>
      </c>
      <c r="U343" s="1">
        <v>3946362</v>
      </c>
      <c r="V343" s="1" t="s">
        <v>410</v>
      </c>
      <c r="W343" s="1" t="s">
        <v>411</v>
      </c>
      <c r="X343" s="1" t="s">
        <v>412</v>
      </c>
      <c r="Y343" s="1" t="s">
        <v>413</v>
      </c>
      <c r="Z343" s="1">
        <v>0.47</v>
      </c>
      <c r="AA343" s="1">
        <v>1220</v>
      </c>
      <c r="AB343" s="1">
        <v>0</v>
      </c>
      <c r="AF343" s="1">
        <v>3</v>
      </c>
      <c r="AG343" s="1">
        <v>5</v>
      </c>
      <c r="AH343" s="3">
        <v>140</v>
      </c>
      <c r="AI343" s="3">
        <v>19.329999999999998</v>
      </c>
      <c r="AJ343" s="3">
        <v>120.67</v>
      </c>
      <c r="AK343" s="3">
        <v>2.5049999999999999</v>
      </c>
      <c r="AL343" s="3">
        <v>19.329999999999998</v>
      </c>
      <c r="AM343" s="3">
        <v>120.67</v>
      </c>
      <c r="AN343" s="3">
        <v>0</v>
      </c>
      <c r="AO343" s="3">
        <v>120.67</v>
      </c>
      <c r="AP343" s="3">
        <v>0</v>
      </c>
      <c r="AQ343" s="3">
        <v>0</v>
      </c>
      <c r="AR343" s="3">
        <v>0</v>
      </c>
      <c r="AS343" s="3">
        <v>140</v>
      </c>
      <c r="AT343" s="3">
        <v>0</v>
      </c>
      <c r="AU343" s="3">
        <v>0</v>
      </c>
      <c r="AV343" s="3">
        <v>140</v>
      </c>
      <c r="AW343" s="3">
        <v>0</v>
      </c>
      <c r="AX343" s="3">
        <v>0</v>
      </c>
      <c r="AY343" s="3">
        <v>0</v>
      </c>
    </row>
    <row r="344" spans="1:51">
      <c r="A344" s="1">
        <v>743</v>
      </c>
      <c r="B344" s="2">
        <v>46014</v>
      </c>
      <c r="C344" s="1" t="s">
        <v>118</v>
      </c>
      <c r="D344" s="1">
        <v>9519385570</v>
      </c>
      <c r="E344" s="1">
        <v>2</v>
      </c>
      <c r="F344" s="1" t="s">
        <v>2268</v>
      </c>
      <c r="G344" s="1" t="s">
        <v>2282</v>
      </c>
      <c r="H344" s="137" t="s">
        <v>120</v>
      </c>
      <c r="I344" s="1" t="s">
        <v>1</v>
      </c>
      <c r="K344" s="1" t="s">
        <v>14</v>
      </c>
      <c r="L344" s="1" t="s">
        <v>15</v>
      </c>
      <c r="N344" s="1" t="s">
        <v>9</v>
      </c>
      <c r="O344" s="1" t="s">
        <v>9</v>
      </c>
      <c r="P344" s="1" t="s">
        <v>276</v>
      </c>
      <c r="Q344" s="1" t="s">
        <v>407</v>
      </c>
      <c r="R344" s="1" t="s">
        <v>408</v>
      </c>
      <c r="S344" s="1">
        <v>942284</v>
      </c>
      <c r="T344" s="1" t="s">
        <v>409</v>
      </c>
      <c r="U344" s="1">
        <v>3946362</v>
      </c>
      <c r="V344" s="1" t="s">
        <v>410</v>
      </c>
      <c r="W344" s="1" t="s">
        <v>411</v>
      </c>
      <c r="X344" s="1" t="s">
        <v>412</v>
      </c>
      <c r="Y344" s="1" t="s">
        <v>413</v>
      </c>
      <c r="Z344" s="1">
        <v>0.47</v>
      </c>
      <c r="AA344" s="1">
        <v>1220</v>
      </c>
      <c r="AB344" s="1">
        <v>0</v>
      </c>
      <c r="AF344" s="1">
        <v>3</v>
      </c>
      <c r="AG344" s="1">
        <v>5</v>
      </c>
      <c r="AH344" s="3">
        <v>56</v>
      </c>
      <c r="AI344" s="3">
        <v>0</v>
      </c>
      <c r="AJ344" s="3">
        <v>56</v>
      </c>
      <c r="AK344" s="3">
        <v>56</v>
      </c>
      <c r="AL344" s="3">
        <v>0</v>
      </c>
      <c r="AM344" s="3">
        <v>56</v>
      </c>
      <c r="AN344" s="3">
        <v>0</v>
      </c>
      <c r="AO344" s="3">
        <v>0</v>
      </c>
      <c r="AP344" s="3">
        <v>56</v>
      </c>
      <c r="AQ344" s="3">
        <v>0</v>
      </c>
      <c r="AR344" s="3">
        <v>0</v>
      </c>
      <c r="AS344" s="3">
        <v>56</v>
      </c>
      <c r="AT344" s="3">
        <v>0</v>
      </c>
      <c r="AU344" s="3">
        <v>0</v>
      </c>
      <c r="AV344" s="3">
        <v>0</v>
      </c>
      <c r="AW344" s="3">
        <v>56</v>
      </c>
      <c r="AX344" s="3">
        <v>0</v>
      </c>
      <c r="AY344" s="3">
        <v>0</v>
      </c>
    </row>
    <row r="345" spans="1:51">
      <c r="A345" s="1">
        <v>742</v>
      </c>
      <c r="B345" s="2">
        <v>46010</v>
      </c>
      <c r="C345" s="1" t="s">
        <v>118</v>
      </c>
      <c r="D345" s="1">
        <v>9519371818</v>
      </c>
      <c r="E345" s="1">
        <v>1</v>
      </c>
      <c r="F345" s="1" t="s">
        <v>2269</v>
      </c>
      <c r="G345" s="1" t="s">
        <v>2282</v>
      </c>
      <c r="H345" s="137" t="s">
        <v>120</v>
      </c>
      <c r="I345" s="1" t="s">
        <v>1</v>
      </c>
      <c r="K345" s="1" t="s">
        <v>6</v>
      </c>
      <c r="L345" s="1" t="s">
        <v>11</v>
      </c>
      <c r="N345" s="1" t="s">
        <v>7</v>
      </c>
      <c r="O345" s="1" t="s">
        <v>7</v>
      </c>
      <c r="P345" s="1" t="s">
        <v>228</v>
      </c>
      <c r="Q345" s="1" t="s">
        <v>139</v>
      </c>
      <c r="R345" s="1" t="s">
        <v>229</v>
      </c>
      <c r="S345" s="1">
        <v>950552</v>
      </c>
      <c r="T345" s="1" t="s">
        <v>1302</v>
      </c>
      <c r="U345" s="1">
        <v>3711646</v>
      </c>
      <c r="V345" s="1" t="s">
        <v>2227</v>
      </c>
      <c r="W345" s="1" t="s">
        <v>146</v>
      </c>
      <c r="X345" s="1" t="s">
        <v>154</v>
      </c>
      <c r="Y345" s="1" t="s">
        <v>155</v>
      </c>
      <c r="Z345" s="1">
        <v>0.33</v>
      </c>
      <c r="AA345" s="1">
        <v>1250</v>
      </c>
      <c r="AB345" s="1">
        <v>2500</v>
      </c>
      <c r="AF345" s="1">
        <v>0.1</v>
      </c>
      <c r="AG345" s="1">
        <v>9.9</v>
      </c>
      <c r="AH345" s="3">
        <v>29</v>
      </c>
      <c r="AI345" s="3">
        <v>0</v>
      </c>
      <c r="AJ345" s="3">
        <v>29</v>
      </c>
      <c r="AK345" s="3">
        <v>29</v>
      </c>
      <c r="AL345" s="3">
        <v>0</v>
      </c>
      <c r="AM345" s="3">
        <v>29</v>
      </c>
      <c r="AN345" s="3">
        <v>0</v>
      </c>
      <c r="AO345" s="3">
        <v>0</v>
      </c>
      <c r="AP345" s="3">
        <v>29</v>
      </c>
      <c r="AQ345" s="3">
        <v>0</v>
      </c>
      <c r="AR345" s="3">
        <v>0</v>
      </c>
      <c r="AS345" s="3">
        <v>29</v>
      </c>
      <c r="AT345" s="3">
        <v>0</v>
      </c>
      <c r="AU345" s="3">
        <v>0</v>
      </c>
      <c r="AV345" s="3">
        <v>0</v>
      </c>
      <c r="AW345" s="3">
        <v>29</v>
      </c>
      <c r="AX345" s="3">
        <v>0</v>
      </c>
      <c r="AY345" s="3">
        <v>0</v>
      </c>
    </row>
    <row r="346" spans="1:51">
      <c r="A346" s="1">
        <v>743</v>
      </c>
      <c r="B346" s="2">
        <v>46014</v>
      </c>
      <c r="C346" s="1" t="s">
        <v>118</v>
      </c>
      <c r="D346" s="1">
        <v>9519385296</v>
      </c>
      <c r="E346" s="1">
        <v>1</v>
      </c>
      <c r="F346" s="1" t="s">
        <v>2270</v>
      </c>
      <c r="G346" s="1" t="s">
        <v>2282</v>
      </c>
      <c r="H346" s="137" t="s">
        <v>120</v>
      </c>
      <c r="I346" s="1" t="s">
        <v>1</v>
      </c>
      <c r="K346" s="1" t="s">
        <v>18</v>
      </c>
      <c r="L346" s="1" t="s">
        <v>2233</v>
      </c>
      <c r="N346" s="1" t="s">
        <v>7</v>
      </c>
      <c r="O346" s="1" t="s">
        <v>7</v>
      </c>
      <c r="P346" s="1" t="s">
        <v>806</v>
      </c>
      <c r="Q346" s="1" t="s">
        <v>139</v>
      </c>
      <c r="R346" s="1" t="s">
        <v>2174</v>
      </c>
      <c r="S346" s="1">
        <v>929931</v>
      </c>
      <c r="T346" s="1" t="s">
        <v>807</v>
      </c>
      <c r="U346" s="1">
        <v>1851091</v>
      </c>
      <c r="V346" s="1" t="s">
        <v>780</v>
      </c>
      <c r="W346" s="1" t="s">
        <v>762</v>
      </c>
      <c r="X346" s="1" t="s">
        <v>744</v>
      </c>
      <c r="Y346" s="1" t="s">
        <v>763</v>
      </c>
      <c r="Z346" s="1">
        <v>0.4</v>
      </c>
      <c r="AA346" s="1">
        <v>1250</v>
      </c>
      <c r="AB346" s="1">
        <v>0</v>
      </c>
      <c r="AF346" s="1">
        <v>4</v>
      </c>
      <c r="AG346" s="1">
        <v>6</v>
      </c>
      <c r="AH346" s="3">
        <v>29</v>
      </c>
      <c r="AI346" s="3">
        <v>0</v>
      </c>
      <c r="AJ346" s="3">
        <v>29</v>
      </c>
      <c r="AK346" s="3">
        <v>29</v>
      </c>
      <c r="AL346" s="3">
        <v>0</v>
      </c>
      <c r="AM346" s="3">
        <v>29</v>
      </c>
      <c r="AN346" s="3">
        <v>0</v>
      </c>
      <c r="AO346" s="3">
        <v>0</v>
      </c>
      <c r="AP346" s="3">
        <v>0</v>
      </c>
      <c r="AQ346" s="3">
        <v>0</v>
      </c>
      <c r="AR346" s="3">
        <v>29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29</v>
      </c>
    </row>
    <row r="347" spans="1:51">
      <c r="A347" s="1">
        <v>742</v>
      </c>
      <c r="C347" s="1" t="s">
        <v>118</v>
      </c>
      <c r="D347" s="1">
        <v>9519379942</v>
      </c>
      <c r="E347" s="1">
        <v>3</v>
      </c>
      <c r="F347" s="1" t="s">
        <v>2293</v>
      </c>
      <c r="G347" s="1" t="s">
        <v>2282</v>
      </c>
      <c r="H347" s="137" t="s">
        <v>120</v>
      </c>
      <c r="I347" s="1" t="s">
        <v>1</v>
      </c>
      <c r="K347" s="1" t="s">
        <v>6</v>
      </c>
      <c r="L347" s="1" t="s">
        <v>325</v>
      </c>
      <c r="N347" s="1" t="s">
        <v>9</v>
      </c>
      <c r="O347" s="1" t="s">
        <v>9</v>
      </c>
      <c r="P347" s="1" t="s">
        <v>306</v>
      </c>
      <c r="Q347" s="1" t="s">
        <v>121</v>
      </c>
      <c r="S347" s="1">
        <v>183326</v>
      </c>
      <c r="T347" s="1" t="s">
        <v>2296</v>
      </c>
      <c r="U347" s="1">
        <v>4184557</v>
      </c>
      <c r="W347" s="1" t="s">
        <v>124</v>
      </c>
      <c r="X347" s="1" t="s">
        <v>125</v>
      </c>
      <c r="Y347" s="3" t="s">
        <v>126</v>
      </c>
      <c r="Z347" s="1">
        <v>0.5</v>
      </c>
      <c r="AA347" s="3">
        <v>1200</v>
      </c>
      <c r="AB347" s="3"/>
      <c r="AC347" s="3"/>
      <c r="AD347" s="3"/>
      <c r="AE347" s="3"/>
      <c r="AF347" s="3"/>
      <c r="AG347" s="3"/>
      <c r="AH347" s="3">
        <v>54</v>
      </c>
      <c r="AI347" s="3">
        <v>0</v>
      </c>
      <c r="AJ347" s="3">
        <v>54</v>
      </c>
      <c r="AK347" s="3">
        <v>54</v>
      </c>
      <c r="AL347" s="3">
        <v>0</v>
      </c>
      <c r="AM347" s="3">
        <v>54</v>
      </c>
      <c r="AN347" s="3">
        <v>0</v>
      </c>
      <c r="AO347" s="3">
        <v>0</v>
      </c>
      <c r="AP347" s="3">
        <v>0</v>
      </c>
      <c r="AQ347" s="3">
        <v>0</v>
      </c>
      <c r="AR347" s="3">
        <v>54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54</v>
      </c>
    </row>
    <row r="348" spans="1:51">
      <c r="A348" s="1">
        <v>742</v>
      </c>
      <c r="C348" s="1" t="s">
        <v>118</v>
      </c>
      <c r="D348" s="1">
        <v>9519379942</v>
      </c>
      <c r="E348" s="1">
        <v>2</v>
      </c>
      <c r="F348" s="1" t="s">
        <v>2294</v>
      </c>
      <c r="G348" s="1" t="s">
        <v>2282</v>
      </c>
      <c r="H348" s="137" t="s">
        <v>120</v>
      </c>
      <c r="I348" s="1" t="s">
        <v>1</v>
      </c>
      <c r="K348" s="1" t="s">
        <v>6</v>
      </c>
      <c r="L348" s="1" t="s">
        <v>325</v>
      </c>
      <c r="N348" s="1" t="s">
        <v>9</v>
      </c>
      <c r="O348" s="1" t="s">
        <v>9</v>
      </c>
      <c r="P348" s="1" t="s">
        <v>306</v>
      </c>
      <c r="Q348" s="1" t="s">
        <v>121</v>
      </c>
      <c r="R348" s="3"/>
      <c r="S348" s="3">
        <v>183326</v>
      </c>
      <c r="T348" s="3" t="s">
        <v>2296</v>
      </c>
      <c r="U348" s="3">
        <v>3587949</v>
      </c>
      <c r="V348" s="3"/>
      <c r="W348" s="3" t="s">
        <v>124</v>
      </c>
      <c r="X348" s="3" t="s">
        <v>125</v>
      </c>
      <c r="Y348" s="3" t="s">
        <v>126</v>
      </c>
      <c r="Z348" s="1">
        <v>0.5</v>
      </c>
      <c r="AA348" s="3">
        <v>1250</v>
      </c>
      <c r="AB348" s="3"/>
      <c r="AC348" s="3"/>
      <c r="AD348" s="3"/>
      <c r="AE348" s="3"/>
      <c r="AF348" s="3"/>
      <c r="AG348" s="3"/>
      <c r="AH348" s="3">
        <v>87</v>
      </c>
      <c r="AI348" s="3">
        <v>0</v>
      </c>
      <c r="AJ348" s="3">
        <v>87</v>
      </c>
      <c r="AK348" s="3">
        <v>87</v>
      </c>
      <c r="AL348" s="3">
        <v>0</v>
      </c>
      <c r="AM348" s="3">
        <v>87</v>
      </c>
      <c r="AN348" s="3">
        <v>0</v>
      </c>
      <c r="AO348" s="3">
        <v>0</v>
      </c>
      <c r="AP348" s="3">
        <v>0</v>
      </c>
      <c r="AQ348" s="3">
        <v>0</v>
      </c>
      <c r="AR348" s="3">
        <v>87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87</v>
      </c>
    </row>
    <row r="349" spans="1:51">
      <c r="A349" s="1">
        <v>742</v>
      </c>
      <c r="C349" s="1" t="s">
        <v>118</v>
      </c>
      <c r="D349" s="1">
        <v>9519379942</v>
      </c>
      <c r="E349" s="1">
        <v>1</v>
      </c>
      <c r="F349" s="1" t="s">
        <v>2295</v>
      </c>
      <c r="G349" s="1" t="s">
        <v>2282</v>
      </c>
      <c r="H349" s="137" t="s">
        <v>120</v>
      </c>
      <c r="I349" s="1" t="s">
        <v>1</v>
      </c>
      <c r="K349" s="1" t="s">
        <v>6</v>
      </c>
      <c r="L349" s="3" t="s">
        <v>325</v>
      </c>
      <c r="M349" s="3"/>
      <c r="N349" s="1" t="s">
        <v>9</v>
      </c>
      <c r="O349" s="1" t="s">
        <v>9</v>
      </c>
      <c r="P349" s="1" t="s">
        <v>306</v>
      </c>
      <c r="Q349" s="1" t="s">
        <v>121</v>
      </c>
      <c r="R349" s="3"/>
      <c r="S349" s="3">
        <v>183326</v>
      </c>
      <c r="T349" s="3" t="s">
        <v>2296</v>
      </c>
      <c r="U349" s="3">
        <v>3433028</v>
      </c>
      <c r="V349" s="3"/>
      <c r="W349" s="3" t="s">
        <v>124</v>
      </c>
      <c r="X349" s="3" t="s">
        <v>125</v>
      </c>
      <c r="Y349" s="3" t="s">
        <v>126</v>
      </c>
      <c r="Z349" s="1">
        <v>0.5</v>
      </c>
      <c r="AA349" s="3">
        <v>1165</v>
      </c>
      <c r="AB349" s="3"/>
      <c r="AC349" s="3"/>
      <c r="AD349" s="89"/>
      <c r="AE349" s="3"/>
      <c r="AF349" s="3"/>
      <c r="AG349" s="3"/>
      <c r="AH349" s="3">
        <v>81</v>
      </c>
      <c r="AI349" s="3">
        <v>0</v>
      </c>
      <c r="AJ349" s="3">
        <v>81</v>
      </c>
      <c r="AK349" s="3">
        <v>81</v>
      </c>
      <c r="AL349" s="3">
        <v>0</v>
      </c>
      <c r="AM349" s="3">
        <v>81</v>
      </c>
      <c r="AN349" s="3">
        <v>0</v>
      </c>
      <c r="AO349" s="3">
        <v>0</v>
      </c>
      <c r="AP349" s="3">
        <v>0</v>
      </c>
      <c r="AQ349" s="3">
        <v>0</v>
      </c>
      <c r="AR349" s="3">
        <v>81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81</v>
      </c>
    </row>
    <row r="350" spans="1:51">
      <c r="A350" s="1">
        <v>742</v>
      </c>
      <c r="C350" s="1" t="s">
        <v>118</v>
      </c>
      <c r="D350" s="1">
        <v>9519314368</v>
      </c>
      <c r="F350" s="1" t="s">
        <v>1814</v>
      </c>
      <c r="G350" s="1" t="s">
        <v>133</v>
      </c>
      <c r="H350" s="137" t="s">
        <v>120</v>
      </c>
      <c r="I350" s="1" t="s">
        <v>1</v>
      </c>
      <c r="J350" s="1" t="s">
        <v>2438</v>
      </c>
      <c r="K350" s="1" t="s">
        <v>6</v>
      </c>
      <c r="L350" s="3" t="s">
        <v>9</v>
      </c>
      <c r="M350" s="3"/>
      <c r="N350" s="1" t="s">
        <v>9</v>
      </c>
      <c r="O350" s="1" t="s">
        <v>9</v>
      </c>
      <c r="P350" s="1" t="s">
        <v>399</v>
      </c>
      <c r="Q350" s="3" t="s">
        <v>221</v>
      </c>
      <c r="R350" s="3"/>
      <c r="S350" s="3"/>
      <c r="T350" s="3" t="s">
        <v>2297</v>
      </c>
      <c r="U350" s="3"/>
      <c r="V350" s="3"/>
      <c r="W350" s="3" t="s">
        <v>124</v>
      </c>
      <c r="X350" s="3"/>
      <c r="Y350" s="3" t="s">
        <v>345</v>
      </c>
      <c r="Z350" s="1">
        <v>0.88</v>
      </c>
      <c r="AA350" s="3">
        <v>913</v>
      </c>
      <c r="AB350" s="3"/>
      <c r="AC350" s="3"/>
      <c r="AD350" s="89"/>
      <c r="AE350" s="3"/>
      <c r="AF350" s="3"/>
      <c r="AG350" s="3"/>
      <c r="AH350" s="3">
        <v>125.998</v>
      </c>
      <c r="AI350" s="3">
        <v>45.87</v>
      </c>
      <c r="AJ350" s="3">
        <v>80.128</v>
      </c>
      <c r="AK350" s="3">
        <v>70.707999999999998</v>
      </c>
      <c r="AL350" s="3">
        <v>8.02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8.02</v>
      </c>
      <c r="AT350" s="3">
        <v>8.02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</row>
    <row r="351" spans="1:51">
      <c r="A351" s="1">
        <v>742</v>
      </c>
      <c r="B351" s="2">
        <v>46014</v>
      </c>
      <c r="C351" s="1" t="s">
        <v>118</v>
      </c>
      <c r="D351" s="1">
        <v>9519386049</v>
      </c>
      <c r="E351" s="1">
        <v>1</v>
      </c>
      <c r="F351" s="1" t="s">
        <v>2697</v>
      </c>
      <c r="G351" s="1" t="s">
        <v>2282</v>
      </c>
      <c r="H351" s="137" t="s">
        <v>120</v>
      </c>
      <c r="I351" s="1" t="s">
        <v>1</v>
      </c>
      <c r="K351" s="1" t="s">
        <v>6</v>
      </c>
      <c r="L351" s="3" t="s">
        <v>9</v>
      </c>
      <c r="N351" s="1" t="s">
        <v>9</v>
      </c>
      <c r="O351" s="1" t="s">
        <v>9</v>
      </c>
      <c r="P351" s="1" t="s">
        <v>399</v>
      </c>
      <c r="Q351" s="3" t="s">
        <v>221</v>
      </c>
      <c r="T351" s="1" t="s">
        <v>316</v>
      </c>
      <c r="U351" s="1">
        <v>3683012</v>
      </c>
      <c r="V351" s="1" t="s">
        <v>381</v>
      </c>
      <c r="W351" s="1" t="s">
        <v>124</v>
      </c>
      <c r="X351" s="1" t="s">
        <v>295</v>
      </c>
      <c r="Y351" s="1" t="s">
        <v>360</v>
      </c>
      <c r="Z351" s="1">
        <v>0.97</v>
      </c>
      <c r="AA351" s="1">
        <v>1215</v>
      </c>
      <c r="AB351" s="1">
        <v>0</v>
      </c>
      <c r="AH351" s="3">
        <v>280</v>
      </c>
      <c r="AI351" s="3">
        <v>0</v>
      </c>
      <c r="AJ351" s="3">
        <v>280</v>
      </c>
      <c r="AK351" s="3">
        <v>280</v>
      </c>
      <c r="AL351" s="3">
        <v>0</v>
      </c>
      <c r="AM351" s="3">
        <v>280</v>
      </c>
      <c r="AN351" s="3">
        <v>0</v>
      </c>
      <c r="AO351" s="3">
        <v>0</v>
      </c>
      <c r="AP351" s="3">
        <v>0</v>
      </c>
      <c r="AQ351" s="3">
        <v>280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280</v>
      </c>
    </row>
    <row r="352" spans="1:51">
      <c r="A352" s="1">
        <v>742</v>
      </c>
      <c r="B352" s="2">
        <v>46014</v>
      </c>
      <c r="C352" s="1" t="s">
        <v>118</v>
      </c>
      <c r="D352" s="1">
        <v>9519386049</v>
      </c>
      <c r="E352" s="1">
        <v>2</v>
      </c>
      <c r="F352" s="1" t="s">
        <v>2698</v>
      </c>
      <c r="G352" s="1" t="s">
        <v>2282</v>
      </c>
      <c r="H352" s="137" t="s">
        <v>120</v>
      </c>
      <c r="I352" s="1" t="s">
        <v>1</v>
      </c>
      <c r="K352" s="1" t="s">
        <v>6</v>
      </c>
      <c r="L352" s="3" t="s">
        <v>9</v>
      </c>
      <c r="N352" s="1" t="s">
        <v>9</v>
      </c>
      <c r="O352" s="1" t="s">
        <v>9</v>
      </c>
      <c r="P352" s="1" t="s">
        <v>399</v>
      </c>
      <c r="Q352" s="3" t="s">
        <v>221</v>
      </c>
      <c r="T352" s="1" t="s">
        <v>316</v>
      </c>
      <c r="U352" s="1">
        <v>3683012</v>
      </c>
      <c r="V352" s="1" t="s">
        <v>381</v>
      </c>
      <c r="W352" s="1" t="s">
        <v>124</v>
      </c>
      <c r="X352" s="1" t="s">
        <v>295</v>
      </c>
      <c r="Y352" s="1" t="s">
        <v>360</v>
      </c>
      <c r="Z352" s="1">
        <v>0.97</v>
      </c>
      <c r="AA352" s="1">
        <v>1215</v>
      </c>
      <c r="AB352" s="1">
        <v>0</v>
      </c>
      <c r="AH352" s="3">
        <v>112</v>
      </c>
      <c r="AI352" s="3">
        <v>0</v>
      </c>
      <c r="AJ352" s="3">
        <v>112</v>
      </c>
      <c r="AK352" s="3">
        <v>112</v>
      </c>
      <c r="AL352" s="3">
        <v>0</v>
      </c>
      <c r="AM352" s="3">
        <v>112</v>
      </c>
      <c r="AN352" s="3">
        <v>0</v>
      </c>
      <c r="AO352" s="3">
        <v>0</v>
      </c>
      <c r="AP352" s="3">
        <v>0</v>
      </c>
      <c r="AQ352" s="3">
        <v>112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112</v>
      </c>
    </row>
    <row r="353" spans="1:51">
      <c r="A353" s="1">
        <v>742</v>
      </c>
      <c r="B353" s="2">
        <v>46014</v>
      </c>
      <c r="C353" s="1" t="s">
        <v>118</v>
      </c>
      <c r="D353" s="1">
        <v>9519386049</v>
      </c>
      <c r="E353" s="1">
        <v>3</v>
      </c>
      <c r="F353" s="1" t="s">
        <v>2699</v>
      </c>
      <c r="G353" s="1" t="s">
        <v>2282</v>
      </c>
      <c r="H353" s="137" t="s">
        <v>120</v>
      </c>
      <c r="I353" s="1" t="s">
        <v>1</v>
      </c>
      <c r="K353" s="1" t="s">
        <v>6</v>
      </c>
      <c r="L353" s="3" t="s">
        <v>9</v>
      </c>
      <c r="N353" s="1" t="s">
        <v>9</v>
      </c>
      <c r="O353" s="1" t="s">
        <v>9</v>
      </c>
      <c r="P353" s="1" t="s">
        <v>399</v>
      </c>
      <c r="Q353" s="3" t="s">
        <v>221</v>
      </c>
      <c r="T353" s="1" t="s">
        <v>316</v>
      </c>
      <c r="U353" s="1">
        <v>3655054</v>
      </c>
      <c r="V353" s="1" t="s">
        <v>370</v>
      </c>
      <c r="W353" s="1" t="s">
        <v>124</v>
      </c>
      <c r="X353" s="1" t="s">
        <v>295</v>
      </c>
      <c r="Y353" s="1" t="s">
        <v>360</v>
      </c>
      <c r="Z353" s="1">
        <v>1.2</v>
      </c>
      <c r="AA353" s="1">
        <v>1215</v>
      </c>
      <c r="AB353" s="1">
        <v>0</v>
      </c>
      <c r="AH353" s="3">
        <v>280</v>
      </c>
      <c r="AI353" s="3">
        <v>0</v>
      </c>
      <c r="AJ353" s="3">
        <v>280</v>
      </c>
      <c r="AK353" s="3">
        <v>280</v>
      </c>
      <c r="AL353" s="3">
        <v>0</v>
      </c>
      <c r="AM353" s="3">
        <v>280</v>
      </c>
      <c r="AN353" s="3">
        <v>0</v>
      </c>
      <c r="AO353" s="3">
        <v>0</v>
      </c>
      <c r="AP353" s="3">
        <v>0</v>
      </c>
      <c r="AQ353" s="3">
        <v>280</v>
      </c>
      <c r="AR353" s="3">
        <v>0</v>
      </c>
      <c r="AS353" s="3">
        <v>280</v>
      </c>
      <c r="AT353" s="3">
        <v>0</v>
      </c>
      <c r="AU353" s="3">
        <v>0</v>
      </c>
      <c r="AV353" s="3">
        <v>0</v>
      </c>
      <c r="AW353" s="3">
        <v>280</v>
      </c>
      <c r="AX353" s="3">
        <v>0</v>
      </c>
      <c r="AY353" s="3">
        <v>0</v>
      </c>
    </row>
    <row r="354" spans="1:51">
      <c r="A354" s="1">
        <v>742</v>
      </c>
      <c r="B354" s="2">
        <v>46014</v>
      </c>
      <c r="C354" s="1" t="s">
        <v>118</v>
      </c>
      <c r="D354" s="1">
        <v>9519386049</v>
      </c>
      <c r="E354" s="1">
        <v>4</v>
      </c>
      <c r="F354" s="1" t="s">
        <v>2700</v>
      </c>
      <c r="G354" s="1" t="s">
        <v>2282</v>
      </c>
      <c r="H354" s="137" t="s">
        <v>120</v>
      </c>
      <c r="I354" s="1" t="s">
        <v>1</v>
      </c>
      <c r="K354" s="1" t="s">
        <v>6</v>
      </c>
      <c r="L354" s="3" t="s">
        <v>9</v>
      </c>
      <c r="N354" s="1" t="s">
        <v>9</v>
      </c>
      <c r="O354" s="1" t="s">
        <v>9</v>
      </c>
      <c r="P354" s="1" t="s">
        <v>399</v>
      </c>
      <c r="Q354" s="3" t="s">
        <v>221</v>
      </c>
      <c r="T354" s="1" t="s">
        <v>316</v>
      </c>
      <c r="U354" s="1">
        <v>3655054</v>
      </c>
      <c r="V354" s="1" t="s">
        <v>370</v>
      </c>
      <c r="W354" s="1" t="s">
        <v>124</v>
      </c>
      <c r="X354" s="1" t="s">
        <v>295</v>
      </c>
      <c r="Y354" s="1" t="s">
        <v>360</v>
      </c>
      <c r="Z354" s="1">
        <v>1.2</v>
      </c>
      <c r="AA354" s="1">
        <v>1215</v>
      </c>
      <c r="AB354" s="1">
        <v>0</v>
      </c>
      <c r="AH354" s="3">
        <v>56</v>
      </c>
      <c r="AI354" s="3">
        <v>0</v>
      </c>
      <c r="AJ354" s="3">
        <v>56</v>
      </c>
      <c r="AK354" s="3">
        <v>56</v>
      </c>
      <c r="AL354" s="3">
        <v>0</v>
      </c>
      <c r="AM354" s="3">
        <v>56</v>
      </c>
      <c r="AN354" s="3">
        <v>0</v>
      </c>
      <c r="AO354" s="3">
        <v>0</v>
      </c>
      <c r="AP354" s="3">
        <v>0</v>
      </c>
      <c r="AQ354" s="3">
        <v>56</v>
      </c>
      <c r="AR354" s="3">
        <v>0</v>
      </c>
      <c r="AS354" s="3">
        <v>56</v>
      </c>
      <c r="AT354" s="3">
        <v>0</v>
      </c>
      <c r="AU354" s="3">
        <v>0</v>
      </c>
      <c r="AV354" s="3">
        <v>0</v>
      </c>
      <c r="AW354" s="3">
        <v>56</v>
      </c>
      <c r="AX354" s="3">
        <v>0</v>
      </c>
      <c r="AY354" s="3">
        <v>0</v>
      </c>
    </row>
    <row r="355" spans="1:51">
      <c r="A355" s="1">
        <v>742</v>
      </c>
      <c r="B355" s="2">
        <v>46014</v>
      </c>
      <c r="C355" s="1" t="s">
        <v>118</v>
      </c>
      <c r="D355" s="1">
        <v>9519386049</v>
      </c>
      <c r="E355" s="1">
        <v>5</v>
      </c>
      <c r="F355" s="1" t="s">
        <v>2701</v>
      </c>
      <c r="G355" s="1" t="s">
        <v>2282</v>
      </c>
      <c r="H355" s="137" t="s">
        <v>120</v>
      </c>
      <c r="I355" s="1" t="s">
        <v>1</v>
      </c>
      <c r="K355" s="1" t="s">
        <v>6</v>
      </c>
      <c r="L355" s="3" t="s">
        <v>9</v>
      </c>
      <c r="N355" s="1" t="s">
        <v>9</v>
      </c>
      <c r="O355" s="1" t="s">
        <v>9</v>
      </c>
      <c r="P355" s="1" t="s">
        <v>399</v>
      </c>
      <c r="Q355" s="3" t="s">
        <v>221</v>
      </c>
      <c r="T355" s="1" t="s">
        <v>316</v>
      </c>
      <c r="U355" s="1">
        <v>3655053</v>
      </c>
      <c r="V355" s="1" t="s">
        <v>2299</v>
      </c>
      <c r="W355" s="1" t="s">
        <v>124</v>
      </c>
      <c r="X355" s="1" t="s">
        <v>295</v>
      </c>
      <c r="Y355" s="1" t="s">
        <v>360</v>
      </c>
      <c r="Z355" s="1">
        <v>0.9</v>
      </c>
      <c r="AA355" s="1">
        <v>1215</v>
      </c>
      <c r="AB355" s="1">
        <v>0</v>
      </c>
      <c r="AH355" s="3">
        <v>56</v>
      </c>
      <c r="AI355" s="3">
        <v>0</v>
      </c>
      <c r="AJ355" s="3">
        <v>56</v>
      </c>
      <c r="AK355" s="3">
        <v>56</v>
      </c>
      <c r="AL355" s="3">
        <v>0</v>
      </c>
      <c r="AM355" s="3">
        <v>56</v>
      </c>
      <c r="AN355" s="3">
        <v>0</v>
      </c>
      <c r="AO355" s="3">
        <v>0</v>
      </c>
      <c r="AP355" s="3">
        <v>0</v>
      </c>
      <c r="AQ355" s="3">
        <v>0</v>
      </c>
      <c r="AR355" s="3">
        <v>56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56</v>
      </c>
    </row>
    <row r="356" spans="1:51">
      <c r="A356" s="1">
        <v>742</v>
      </c>
      <c r="B356" s="2">
        <v>46014</v>
      </c>
      <c r="C356" s="1" t="s">
        <v>118</v>
      </c>
      <c r="D356" s="1">
        <v>9519386074</v>
      </c>
      <c r="E356" s="1">
        <v>1</v>
      </c>
      <c r="F356" s="1" t="s">
        <v>2702</v>
      </c>
      <c r="G356" s="1" t="s">
        <v>2282</v>
      </c>
      <c r="H356" s="137" t="s">
        <v>120</v>
      </c>
      <c r="I356" s="1" t="s">
        <v>1</v>
      </c>
      <c r="K356" s="1" t="s">
        <v>6</v>
      </c>
      <c r="L356" s="3" t="s">
        <v>9</v>
      </c>
      <c r="N356" s="1" t="s">
        <v>9</v>
      </c>
      <c r="O356" s="1" t="s">
        <v>9</v>
      </c>
      <c r="P356" s="1" t="s">
        <v>399</v>
      </c>
      <c r="Q356" s="3" t="s">
        <v>221</v>
      </c>
      <c r="T356" s="1" t="s">
        <v>316</v>
      </c>
      <c r="U356" s="1">
        <v>2164792</v>
      </c>
      <c r="V356" s="1" t="s">
        <v>374</v>
      </c>
      <c r="W356" s="1" t="s">
        <v>124</v>
      </c>
      <c r="X356" s="1" t="s">
        <v>295</v>
      </c>
      <c r="Y356" s="1" t="s">
        <v>345</v>
      </c>
      <c r="Z356" s="1">
        <v>0.9</v>
      </c>
      <c r="AA356" s="1">
        <v>913</v>
      </c>
      <c r="AB356" s="1">
        <v>0</v>
      </c>
      <c r="AH356" s="3">
        <v>210</v>
      </c>
      <c r="AI356" s="3">
        <v>0</v>
      </c>
      <c r="AJ356" s="3">
        <v>210</v>
      </c>
      <c r="AK356" s="3">
        <v>210</v>
      </c>
      <c r="AL356" s="3">
        <v>0</v>
      </c>
      <c r="AM356" s="3">
        <v>210</v>
      </c>
      <c r="AN356" s="3">
        <v>0</v>
      </c>
      <c r="AO356" s="3">
        <v>0</v>
      </c>
      <c r="AP356" s="3">
        <v>210</v>
      </c>
      <c r="AQ356" s="3">
        <v>0</v>
      </c>
      <c r="AR356" s="3">
        <v>0</v>
      </c>
      <c r="AS356" s="3">
        <v>210</v>
      </c>
      <c r="AT356" s="3">
        <v>0</v>
      </c>
      <c r="AU356" s="3">
        <v>0</v>
      </c>
      <c r="AV356" s="3">
        <v>210</v>
      </c>
      <c r="AW356" s="3">
        <v>0</v>
      </c>
      <c r="AX356" s="3">
        <v>0</v>
      </c>
      <c r="AY356" s="3">
        <v>0</v>
      </c>
    </row>
    <row r="357" spans="1:51">
      <c r="A357" s="1">
        <v>742</v>
      </c>
      <c r="B357" s="2">
        <v>46014</v>
      </c>
      <c r="C357" s="1" t="s">
        <v>118</v>
      </c>
      <c r="D357" s="1">
        <v>9519386074</v>
      </c>
      <c r="E357" s="1">
        <v>2</v>
      </c>
      <c r="F357" s="1" t="s">
        <v>2703</v>
      </c>
      <c r="G357" s="1" t="s">
        <v>2282</v>
      </c>
      <c r="H357" s="137" t="s">
        <v>120</v>
      </c>
      <c r="I357" s="1" t="s">
        <v>1</v>
      </c>
      <c r="K357" s="1" t="s">
        <v>6</v>
      </c>
      <c r="L357" s="3" t="s">
        <v>9</v>
      </c>
      <c r="N357" s="1" t="s">
        <v>9</v>
      </c>
      <c r="O357" s="1" t="s">
        <v>9</v>
      </c>
      <c r="P357" s="1" t="s">
        <v>399</v>
      </c>
      <c r="Q357" s="3" t="s">
        <v>221</v>
      </c>
      <c r="T357" s="1" t="s">
        <v>316</v>
      </c>
      <c r="U357" s="1">
        <v>2164803</v>
      </c>
      <c r="V357" s="1" t="s">
        <v>362</v>
      </c>
      <c r="W357" s="1" t="s">
        <v>124</v>
      </c>
      <c r="X357" s="1" t="s">
        <v>295</v>
      </c>
      <c r="Y357" s="1" t="s">
        <v>345</v>
      </c>
      <c r="Z357" s="1">
        <v>1.2</v>
      </c>
      <c r="AA357" s="1">
        <v>910</v>
      </c>
      <c r="AB357" s="1">
        <v>0</v>
      </c>
      <c r="AH357" s="3">
        <v>294</v>
      </c>
      <c r="AI357" s="3">
        <v>0</v>
      </c>
      <c r="AJ357" s="3">
        <v>294</v>
      </c>
      <c r="AK357" s="3">
        <v>294</v>
      </c>
      <c r="AL357" s="3">
        <v>0</v>
      </c>
      <c r="AM357" s="3">
        <v>294</v>
      </c>
      <c r="AN357" s="3">
        <v>0</v>
      </c>
      <c r="AO357" s="3">
        <v>0</v>
      </c>
      <c r="AP357" s="3">
        <v>0</v>
      </c>
      <c r="AQ357" s="3">
        <v>294</v>
      </c>
      <c r="AR357" s="3">
        <v>0</v>
      </c>
      <c r="AS357" s="3">
        <v>294</v>
      </c>
      <c r="AT357" s="3">
        <v>0</v>
      </c>
      <c r="AU357" s="3">
        <v>0</v>
      </c>
      <c r="AV357" s="3">
        <v>0</v>
      </c>
      <c r="AW357" s="3">
        <v>294</v>
      </c>
      <c r="AX357" s="3">
        <v>0</v>
      </c>
      <c r="AY357" s="3">
        <v>0</v>
      </c>
    </row>
    <row r="358" spans="1:51">
      <c r="A358" s="1">
        <v>742</v>
      </c>
      <c r="B358" s="2">
        <v>46014</v>
      </c>
      <c r="C358" s="1" t="s">
        <v>118</v>
      </c>
      <c r="D358" s="1">
        <v>9519386074</v>
      </c>
      <c r="E358" s="1">
        <v>3</v>
      </c>
      <c r="F358" s="1" t="s">
        <v>2704</v>
      </c>
      <c r="G358" s="1" t="s">
        <v>2282</v>
      </c>
      <c r="H358" s="137" t="s">
        <v>120</v>
      </c>
      <c r="I358" s="1" t="s">
        <v>1</v>
      </c>
      <c r="K358" s="1" t="s">
        <v>6</v>
      </c>
      <c r="L358" s="3" t="s">
        <v>9</v>
      </c>
      <c r="N358" s="1" t="s">
        <v>9</v>
      </c>
      <c r="O358" s="1" t="s">
        <v>9</v>
      </c>
      <c r="P358" s="1" t="s">
        <v>399</v>
      </c>
      <c r="Q358" s="3" t="s">
        <v>221</v>
      </c>
      <c r="T358" s="1" t="s">
        <v>316</v>
      </c>
      <c r="U358" s="1">
        <v>2164800</v>
      </c>
      <c r="V358" s="1" t="s">
        <v>344</v>
      </c>
      <c r="W358" s="1" t="s">
        <v>124</v>
      </c>
      <c r="X358" s="1" t="s">
        <v>295</v>
      </c>
      <c r="Y358" s="1" t="s">
        <v>345</v>
      </c>
      <c r="Z358" s="1">
        <v>0.97</v>
      </c>
      <c r="AA358" s="1">
        <v>913</v>
      </c>
      <c r="AB358" s="1">
        <v>0</v>
      </c>
      <c r="AH358" s="3">
        <v>294</v>
      </c>
      <c r="AI358" s="3">
        <v>0</v>
      </c>
      <c r="AJ358" s="3">
        <v>294</v>
      </c>
      <c r="AK358" s="3">
        <v>294</v>
      </c>
      <c r="AL358" s="3">
        <v>0</v>
      </c>
      <c r="AM358" s="3">
        <v>294</v>
      </c>
      <c r="AN358" s="3">
        <v>0</v>
      </c>
      <c r="AO358" s="3">
        <v>0</v>
      </c>
      <c r="AP358" s="3">
        <v>0</v>
      </c>
      <c r="AQ358" s="3">
        <v>294</v>
      </c>
      <c r="AR358" s="3">
        <v>0</v>
      </c>
      <c r="AS358" s="3">
        <v>294</v>
      </c>
      <c r="AT358" s="3">
        <v>0</v>
      </c>
      <c r="AU358" s="3">
        <v>0</v>
      </c>
      <c r="AV358" s="3">
        <v>0</v>
      </c>
      <c r="AW358" s="3">
        <v>0</v>
      </c>
      <c r="AX358" s="3">
        <v>294</v>
      </c>
      <c r="AY358" s="3">
        <v>0</v>
      </c>
    </row>
    <row r="359" spans="1:51">
      <c r="A359" s="1">
        <v>742</v>
      </c>
      <c r="B359" s="2">
        <v>46014</v>
      </c>
      <c r="C359" s="1" t="s">
        <v>118</v>
      </c>
      <c r="D359" s="1">
        <v>9519386074</v>
      </c>
      <c r="E359" s="1">
        <v>4</v>
      </c>
      <c r="F359" s="1" t="s">
        <v>2705</v>
      </c>
      <c r="G359" s="1" t="s">
        <v>2282</v>
      </c>
      <c r="H359" s="137" t="s">
        <v>120</v>
      </c>
      <c r="I359" s="1" t="s">
        <v>1</v>
      </c>
      <c r="K359" s="1" t="s">
        <v>6</v>
      </c>
      <c r="L359" s="3" t="s">
        <v>9</v>
      </c>
      <c r="N359" s="1" t="s">
        <v>9</v>
      </c>
      <c r="O359" s="1" t="s">
        <v>9</v>
      </c>
      <c r="P359" s="1" t="s">
        <v>399</v>
      </c>
      <c r="Q359" s="3" t="s">
        <v>221</v>
      </c>
      <c r="T359" s="1" t="s">
        <v>316</v>
      </c>
      <c r="U359" s="1">
        <v>2164800</v>
      </c>
      <c r="V359" s="1" t="s">
        <v>344</v>
      </c>
      <c r="W359" s="1" t="s">
        <v>124</v>
      </c>
      <c r="X359" s="1" t="s">
        <v>295</v>
      </c>
      <c r="Y359" s="1" t="s">
        <v>345</v>
      </c>
      <c r="Z359" s="1">
        <v>0.97</v>
      </c>
      <c r="AA359" s="1">
        <v>913</v>
      </c>
      <c r="AB359" s="1">
        <v>0</v>
      </c>
      <c r="AH359" s="3">
        <v>252</v>
      </c>
      <c r="AI359" s="3">
        <v>0</v>
      </c>
      <c r="AJ359" s="3">
        <v>252</v>
      </c>
      <c r="AK359" s="3">
        <v>252</v>
      </c>
      <c r="AL359" s="3">
        <v>0</v>
      </c>
      <c r="AM359" s="3">
        <v>252</v>
      </c>
      <c r="AN359" s="3">
        <v>0</v>
      </c>
      <c r="AO359" s="3">
        <v>0</v>
      </c>
      <c r="AP359" s="3">
        <v>0</v>
      </c>
      <c r="AQ359" s="3">
        <v>252</v>
      </c>
      <c r="AR359" s="3">
        <v>0</v>
      </c>
      <c r="AS359" s="3">
        <v>252</v>
      </c>
      <c r="AT359" s="3">
        <v>0</v>
      </c>
      <c r="AU359" s="3">
        <v>0</v>
      </c>
      <c r="AV359" s="3">
        <v>0</v>
      </c>
      <c r="AW359" s="3">
        <v>0</v>
      </c>
      <c r="AX359" s="3">
        <v>252</v>
      </c>
      <c r="AY359" s="3">
        <v>0</v>
      </c>
    </row>
    <row r="360" spans="1:51">
      <c r="A360" s="1">
        <v>742</v>
      </c>
      <c r="B360" s="2">
        <v>46016</v>
      </c>
      <c r="C360" s="1" t="s">
        <v>118</v>
      </c>
      <c r="D360" s="1">
        <v>9519390633</v>
      </c>
      <c r="E360" s="1">
        <v>1</v>
      </c>
      <c r="F360" s="1" t="s">
        <v>2706</v>
      </c>
      <c r="G360" s="1" t="s">
        <v>2282</v>
      </c>
      <c r="H360" s="137" t="s">
        <v>120</v>
      </c>
      <c r="I360" s="1" t="s">
        <v>1</v>
      </c>
      <c r="K360" s="1" t="s">
        <v>6</v>
      </c>
      <c r="L360" s="3" t="s">
        <v>9</v>
      </c>
      <c r="N360" s="1" t="s">
        <v>9</v>
      </c>
      <c r="O360" s="1" t="s">
        <v>9</v>
      </c>
      <c r="P360" s="1" t="s">
        <v>399</v>
      </c>
      <c r="Q360" s="3" t="s">
        <v>221</v>
      </c>
      <c r="T360" s="1" t="s">
        <v>316</v>
      </c>
      <c r="U360" s="1">
        <v>3683012</v>
      </c>
      <c r="V360" s="1" t="s">
        <v>381</v>
      </c>
      <c r="W360" s="1" t="s">
        <v>124</v>
      </c>
      <c r="X360" s="1" t="s">
        <v>295</v>
      </c>
      <c r="Y360" s="1" t="s">
        <v>360</v>
      </c>
      <c r="Z360" s="1">
        <v>0.97</v>
      </c>
      <c r="AA360" s="1">
        <v>1215</v>
      </c>
      <c r="AB360" s="1">
        <v>0</v>
      </c>
      <c r="AH360" s="3">
        <v>56</v>
      </c>
      <c r="AI360" s="3">
        <v>0</v>
      </c>
      <c r="AJ360" s="3">
        <v>56</v>
      </c>
      <c r="AK360" s="3">
        <v>56</v>
      </c>
      <c r="AL360" s="3">
        <v>0</v>
      </c>
      <c r="AM360" s="3">
        <v>56</v>
      </c>
      <c r="AN360" s="3">
        <v>0</v>
      </c>
      <c r="AO360" s="3">
        <v>0</v>
      </c>
      <c r="AP360" s="3">
        <v>0</v>
      </c>
      <c r="AQ360" s="3">
        <v>0</v>
      </c>
      <c r="AR360" s="3">
        <v>56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56</v>
      </c>
    </row>
    <row r="361" spans="1:51">
      <c r="A361" s="1">
        <v>742</v>
      </c>
      <c r="B361" s="2">
        <v>46016</v>
      </c>
      <c r="C361" s="1" t="s">
        <v>118</v>
      </c>
      <c r="D361" s="1">
        <v>9519390633</v>
      </c>
      <c r="E361" s="1">
        <v>2</v>
      </c>
      <c r="F361" s="1" t="s">
        <v>2707</v>
      </c>
      <c r="G361" s="1" t="s">
        <v>2282</v>
      </c>
      <c r="H361" s="137" t="s">
        <v>120</v>
      </c>
      <c r="I361" s="1" t="s">
        <v>1</v>
      </c>
      <c r="K361" s="1" t="s">
        <v>6</v>
      </c>
      <c r="L361" s="3" t="s">
        <v>9</v>
      </c>
      <c r="N361" s="1" t="s">
        <v>9</v>
      </c>
      <c r="O361" s="1" t="s">
        <v>9</v>
      </c>
      <c r="P361" s="1" t="s">
        <v>399</v>
      </c>
      <c r="Q361" s="3" t="s">
        <v>221</v>
      </c>
      <c r="T361" s="1" t="s">
        <v>316</v>
      </c>
      <c r="U361" s="1">
        <v>3655054</v>
      </c>
      <c r="V361" s="1" t="s">
        <v>370</v>
      </c>
      <c r="W361" s="1" t="s">
        <v>124</v>
      </c>
      <c r="X361" s="1" t="s">
        <v>295</v>
      </c>
      <c r="Y361" s="1" t="s">
        <v>360</v>
      </c>
      <c r="Z361" s="1">
        <v>1.2</v>
      </c>
      <c r="AA361" s="1">
        <v>1215</v>
      </c>
      <c r="AB361" s="1">
        <v>0</v>
      </c>
      <c r="AH361" s="3">
        <v>28</v>
      </c>
      <c r="AI361" s="3">
        <v>0</v>
      </c>
      <c r="AJ361" s="3">
        <v>28</v>
      </c>
      <c r="AK361" s="3">
        <v>28</v>
      </c>
      <c r="AL361" s="3">
        <v>0</v>
      </c>
      <c r="AM361" s="3">
        <v>28</v>
      </c>
      <c r="AN361" s="3">
        <v>0</v>
      </c>
      <c r="AO361" s="3">
        <v>0</v>
      </c>
      <c r="AP361" s="3">
        <v>28</v>
      </c>
      <c r="AQ361" s="3">
        <v>0</v>
      </c>
      <c r="AR361" s="3">
        <v>0</v>
      </c>
      <c r="AS361" s="3">
        <v>28</v>
      </c>
      <c r="AT361" s="3">
        <v>0</v>
      </c>
      <c r="AU361" s="3">
        <v>0</v>
      </c>
      <c r="AV361" s="3">
        <v>28</v>
      </c>
      <c r="AW361" s="3">
        <v>0</v>
      </c>
      <c r="AX361" s="3">
        <v>0</v>
      </c>
      <c r="AY361" s="3">
        <v>0</v>
      </c>
    </row>
    <row r="362" spans="1:51">
      <c r="A362" s="1">
        <v>742</v>
      </c>
      <c r="B362" s="2">
        <v>46016</v>
      </c>
      <c r="C362" s="1" t="s">
        <v>118</v>
      </c>
      <c r="D362" s="1">
        <v>9519390633</v>
      </c>
      <c r="E362" s="1">
        <v>3</v>
      </c>
      <c r="F362" s="1" t="s">
        <v>2708</v>
      </c>
      <c r="G362" s="1" t="s">
        <v>2282</v>
      </c>
      <c r="H362" s="137" t="s">
        <v>120</v>
      </c>
      <c r="I362" s="1" t="s">
        <v>1</v>
      </c>
      <c r="K362" s="1" t="s">
        <v>6</v>
      </c>
      <c r="L362" s="3" t="s">
        <v>9</v>
      </c>
      <c r="N362" s="1" t="s">
        <v>9</v>
      </c>
      <c r="O362" s="1" t="s">
        <v>9</v>
      </c>
      <c r="P362" s="1" t="s">
        <v>399</v>
      </c>
      <c r="Q362" s="3" t="s">
        <v>221</v>
      </c>
      <c r="T362" s="1" t="s">
        <v>316</v>
      </c>
      <c r="U362" s="1">
        <v>2164800</v>
      </c>
      <c r="V362" s="1" t="s">
        <v>344</v>
      </c>
      <c r="W362" s="1" t="s">
        <v>124</v>
      </c>
      <c r="X362" s="1" t="s">
        <v>295</v>
      </c>
      <c r="Y362" s="1" t="s">
        <v>345</v>
      </c>
      <c r="Z362" s="1">
        <v>0.97</v>
      </c>
      <c r="AA362" s="1">
        <v>913</v>
      </c>
      <c r="AB362" s="1">
        <v>0</v>
      </c>
      <c r="AH362" s="3">
        <v>42</v>
      </c>
      <c r="AI362" s="3">
        <v>0</v>
      </c>
      <c r="AJ362" s="3">
        <v>42</v>
      </c>
      <c r="AK362" s="3">
        <v>42</v>
      </c>
      <c r="AL362" s="3">
        <v>0</v>
      </c>
      <c r="AM362" s="3">
        <v>42</v>
      </c>
      <c r="AN362" s="3">
        <v>0</v>
      </c>
      <c r="AO362" s="3">
        <v>0</v>
      </c>
      <c r="AP362" s="3">
        <v>0</v>
      </c>
      <c r="AQ362" s="3">
        <v>0</v>
      </c>
      <c r="AR362" s="3">
        <v>42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42</v>
      </c>
    </row>
    <row r="363" spans="1:51">
      <c r="A363" s="1">
        <v>742</v>
      </c>
      <c r="B363" s="2">
        <v>46016</v>
      </c>
      <c r="C363" s="1" t="s">
        <v>118</v>
      </c>
      <c r="D363" s="1">
        <v>9519390633</v>
      </c>
      <c r="E363" s="1">
        <v>4</v>
      </c>
      <c r="F363" s="1" t="s">
        <v>2709</v>
      </c>
      <c r="G363" s="1" t="s">
        <v>2282</v>
      </c>
      <c r="H363" s="137" t="s">
        <v>120</v>
      </c>
      <c r="I363" s="1" t="s">
        <v>1</v>
      </c>
      <c r="K363" s="1" t="s">
        <v>6</v>
      </c>
      <c r="L363" s="3" t="s">
        <v>9</v>
      </c>
      <c r="N363" s="1" t="s">
        <v>9</v>
      </c>
      <c r="O363" s="1" t="s">
        <v>9</v>
      </c>
      <c r="P363" s="1" t="s">
        <v>399</v>
      </c>
      <c r="Q363" s="3" t="s">
        <v>221</v>
      </c>
      <c r="T363" s="1" t="s">
        <v>316</v>
      </c>
      <c r="U363" s="1">
        <v>2164803</v>
      </c>
      <c r="V363" s="1" t="s">
        <v>362</v>
      </c>
      <c r="W363" s="1" t="s">
        <v>124</v>
      </c>
      <c r="X363" s="1" t="s">
        <v>295</v>
      </c>
      <c r="Y363" s="1" t="s">
        <v>345</v>
      </c>
      <c r="Z363" s="1">
        <v>1.2</v>
      </c>
      <c r="AA363" s="1">
        <v>910</v>
      </c>
      <c r="AB363" s="1">
        <v>0</v>
      </c>
      <c r="AH363" s="3">
        <v>126</v>
      </c>
      <c r="AI363" s="3">
        <v>0</v>
      </c>
      <c r="AJ363" s="3">
        <v>126</v>
      </c>
      <c r="AK363" s="3">
        <v>126</v>
      </c>
      <c r="AL363" s="3">
        <v>0</v>
      </c>
      <c r="AM363" s="3">
        <v>105</v>
      </c>
      <c r="AN363" s="3">
        <v>0</v>
      </c>
      <c r="AO363" s="3">
        <v>0</v>
      </c>
      <c r="AP363" s="3">
        <v>0</v>
      </c>
      <c r="AQ363" s="3">
        <v>0</v>
      </c>
      <c r="AR363" s="3">
        <v>105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105</v>
      </c>
    </row>
    <row r="364" spans="1:51">
      <c r="A364" s="1">
        <v>742</v>
      </c>
      <c r="B364" s="2">
        <v>46016</v>
      </c>
      <c r="C364" s="1" t="s">
        <v>118</v>
      </c>
      <c r="D364" s="1">
        <v>9519390765</v>
      </c>
      <c r="E364" s="1">
        <v>1</v>
      </c>
      <c r="F364" s="1" t="s">
        <v>2710</v>
      </c>
      <c r="G364" s="1" t="s">
        <v>2282</v>
      </c>
      <c r="H364" s="137" t="s">
        <v>120</v>
      </c>
      <c r="I364" s="1" t="s">
        <v>1</v>
      </c>
      <c r="K364" s="1" t="s">
        <v>6</v>
      </c>
      <c r="L364" s="3" t="s">
        <v>9</v>
      </c>
      <c r="N364" s="1" t="s">
        <v>9</v>
      </c>
      <c r="O364" s="1" t="s">
        <v>9</v>
      </c>
      <c r="P364" s="1" t="s">
        <v>255</v>
      </c>
      <c r="Q364" s="1" t="s">
        <v>121</v>
      </c>
      <c r="T364" s="1" t="s">
        <v>313</v>
      </c>
      <c r="U364" s="1">
        <v>2279492</v>
      </c>
      <c r="V364" s="1" t="s">
        <v>383</v>
      </c>
      <c r="W364" s="1" t="s">
        <v>124</v>
      </c>
      <c r="X364" s="1" t="s">
        <v>295</v>
      </c>
      <c r="Y364" s="1" t="s">
        <v>360</v>
      </c>
      <c r="Z364" s="1">
        <v>0.9</v>
      </c>
      <c r="AA364" s="1">
        <v>1220</v>
      </c>
      <c r="AB364" s="1">
        <v>0</v>
      </c>
      <c r="AH364" s="3">
        <v>28</v>
      </c>
      <c r="AI364" s="3">
        <v>0</v>
      </c>
      <c r="AJ364" s="3">
        <v>28</v>
      </c>
      <c r="AK364" s="3">
        <v>28</v>
      </c>
      <c r="AL364" s="3">
        <v>0</v>
      </c>
      <c r="AM364" s="3">
        <v>28</v>
      </c>
      <c r="AN364" s="3">
        <v>0</v>
      </c>
      <c r="AO364" s="3">
        <v>0</v>
      </c>
      <c r="AP364" s="3">
        <v>28</v>
      </c>
      <c r="AQ364" s="3">
        <v>0</v>
      </c>
      <c r="AR364" s="3">
        <v>0</v>
      </c>
      <c r="AS364" s="3">
        <v>28</v>
      </c>
      <c r="AT364" s="3">
        <v>0</v>
      </c>
      <c r="AU364" s="3">
        <v>0</v>
      </c>
      <c r="AV364" s="3">
        <v>28</v>
      </c>
      <c r="AW364" s="3">
        <v>0</v>
      </c>
      <c r="AX364" s="3">
        <v>0</v>
      </c>
      <c r="AY364" s="3">
        <v>0</v>
      </c>
    </row>
    <row r="365" spans="1:51">
      <c r="A365" s="1">
        <v>742</v>
      </c>
      <c r="B365" s="2">
        <v>46016</v>
      </c>
      <c r="C365" s="1" t="s">
        <v>118</v>
      </c>
      <c r="D365" s="1">
        <v>9519390765</v>
      </c>
      <c r="E365" s="1">
        <v>2</v>
      </c>
      <c r="F365" s="1" t="s">
        <v>2711</v>
      </c>
      <c r="G365" s="1" t="s">
        <v>2282</v>
      </c>
      <c r="H365" s="137" t="s">
        <v>120</v>
      </c>
      <c r="I365" s="1" t="s">
        <v>1</v>
      </c>
      <c r="K365" s="1" t="s">
        <v>6</v>
      </c>
      <c r="L365" s="3" t="s">
        <v>9</v>
      </c>
      <c r="N365" s="1" t="s">
        <v>9</v>
      </c>
      <c r="O365" s="1" t="s">
        <v>9</v>
      </c>
      <c r="P365" s="1" t="s">
        <v>255</v>
      </c>
      <c r="Q365" s="1" t="s">
        <v>121</v>
      </c>
      <c r="T365" s="1" t="s">
        <v>313</v>
      </c>
      <c r="U365" s="1">
        <v>2170008</v>
      </c>
      <c r="V365" s="1" t="s">
        <v>359</v>
      </c>
      <c r="W365" s="1" t="s">
        <v>124</v>
      </c>
      <c r="X365" s="1" t="s">
        <v>295</v>
      </c>
      <c r="Y365" s="1" t="s">
        <v>360</v>
      </c>
      <c r="Z365" s="1">
        <v>0.97</v>
      </c>
      <c r="AA365" s="1">
        <v>1220</v>
      </c>
      <c r="AB365" s="1">
        <v>0</v>
      </c>
      <c r="AH365" s="3">
        <v>280</v>
      </c>
      <c r="AI365" s="3">
        <v>0</v>
      </c>
      <c r="AJ365" s="3">
        <v>280</v>
      </c>
      <c r="AK365" s="3">
        <v>280</v>
      </c>
      <c r="AL365" s="3">
        <v>0</v>
      </c>
      <c r="AM365" s="3">
        <v>280</v>
      </c>
      <c r="AN365" s="3">
        <v>0</v>
      </c>
      <c r="AO365" s="3">
        <v>0</v>
      </c>
      <c r="AP365" s="3">
        <v>280</v>
      </c>
      <c r="AQ365" s="3">
        <v>0</v>
      </c>
      <c r="AR365" s="3">
        <v>0</v>
      </c>
      <c r="AS365" s="3">
        <v>280</v>
      </c>
      <c r="AT365" s="3">
        <v>0</v>
      </c>
      <c r="AU365" s="3">
        <v>0</v>
      </c>
      <c r="AV365" s="3">
        <v>280</v>
      </c>
      <c r="AW365" s="3">
        <v>0</v>
      </c>
      <c r="AX365" s="3">
        <v>0</v>
      </c>
      <c r="AY365" s="3">
        <v>0</v>
      </c>
    </row>
    <row r="366" spans="1:51">
      <c r="A366" s="1">
        <v>742</v>
      </c>
      <c r="B366" s="2">
        <v>46016</v>
      </c>
      <c r="C366" s="1" t="s">
        <v>118</v>
      </c>
      <c r="D366" s="1">
        <v>9519390765</v>
      </c>
      <c r="E366" s="1">
        <v>3</v>
      </c>
      <c r="F366" s="1" t="s">
        <v>2712</v>
      </c>
      <c r="G366" s="1" t="s">
        <v>2282</v>
      </c>
      <c r="H366" s="137" t="s">
        <v>120</v>
      </c>
      <c r="I366" s="1" t="s">
        <v>1</v>
      </c>
      <c r="K366" s="1" t="s">
        <v>6</v>
      </c>
      <c r="L366" s="3" t="s">
        <v>9</v>
      </c>
      <c r="N366" s="1" t="s">
        <v>9</v>
      </c>
      <c r="O366" s="1" t="s">
        <v>9</v>
      </c>
      <c r="P366" s="1" t="s">
        <v>255</v>
      </c>
      <c r="Q366" s="1" t="s">
        <v>121</v>
      </c>
      <c r="T366" s="1" t="s">
        <v>313</v>
      </c>
      <c r="U366" s="1">
        <v>2170030</v>
      </c>
      <c r="V366" s="1" t="s">
        <v>384</v>
      </c>
      <c r="W366" s="1" t="s">
        <v>124</v>
      </c>
      <c r="X366" s="1" t="s">
        <v>295</v>
      </c>
      <c r="Y366" s="1" t="s">
        <v>360</v>
      </c>
      <c r="Z366" s="1">
        <v>1.2</v>
      </c>
      <c r="AA366" s="1">
        <v>1220</v>
      </c>
      <c r="AB366" s="1">
        <v>0</v>
      </c>
      <c r="AH366" s="3">
        <v>56</v>
      </c>
      <c r="AI366" s="3">
        <v>0</v>
      </c>
      <c r="AJ366" s="3">
        <v>56</v>
      </c>
      <c r="AK366" s="3">
        <v>56</v>
      </c>
      <c r="AL366" s="3">
        <v>0</v>
      </c>
      <c r="AM366" s="3">
        <v>56</v>
      </c>
      <c r="AN366" s="3">
        <v>0</v>
      </c>
      <c r="AO366" s="3">
        <v>0</v>
      </c>
      <c r="AP366" s="3">
        <v>56</v>
      </c>
      <c r="AQ366" s="3">
        <v>0</v>
      </c>
      <c r="AR366" s="3">
        <v>0</v>
      </c>
      <c r="AS366" s="3">
        <v>56</v>
      </c>
      <c r="AT366" s="3">
        <v>0</v>
      </c>
      <c r="AU366" s="3">
        <v>0</v>
      </c>
      <c r="AV366" s="3">
        <v>0</v>
      </c>
      <c r="AW366" s="3">
        <v>56</v>
      </c>
      <c r="AX366" s="3">
        <v>0</v>
      </c>
      <c r="AY366" s="3">
        <v>0</v>
      </c>
    </row>
    <row r="367" spans="1:51">
      <c r="A367" s="1">
        <v>742</v>
      </c>
      <c r="B367" s="2">
        <v>46016</v>
      </c>
      <c r="C367" s="1" t="s">
        <v>118</v>
      </c>
      <c r="D367" s="1">
        <v>9519390765</v>
      </c>
      <c r="E367" s="1">
        <v>4</v>
      </c>
      <c r="F367" s="1" t="s">
        <v>2713</v>
      </c>
      <c r="G367" s="1" t="s">
        <v>2282</v>
      </c>
      <c r="H367" s="137" t="s">
        <v>120</v>
      </c>
      <c r="I367" s="1" t="s">
        <v>1</v>
      </c>
      <c r="K367" s="1" t="s">
        <v>6</v>
      </c>
      <c r="L367" s="3" t="s">
        <v>9</v>
      </c>
      <c r="N367" s="1" t="s">
        <v>9</v>
      </c>
      <c r="O367" s="1" t="s">
        <v>9</v>
      </c>
      <c r="P367" s="1" t="s">
        <v>255</v>
      </c>
      <c r="Q367" s="1" t="s">
        <v>121</v>
      </c>
      <c r="T367" s="1" t="s">
        <v>313</v>
      </c>
      <c r="U367" s="1">
        <v>3781084</v>
      </c>
      <c r="V367" s="1" t="s">
        <v>2301</v>
      </c>
      <c r="W367" s="1" t="s">
        <v>124</v>
      </c>
      <c r="X367" s="1" t="s">
        <v>295</v>
      </c>
      <c r="Y367" s="1" t="s">
        <v>345</v>
      </c>
      <c r="Z367" s="1">
        <v>0.97</v>
      </c>
      <c r="AA367" s="1">
        <v>1005</v>
      </c>
      <c r="AB367" s="1">
        <v>0</v>
      </c>
      <c r="AH367" s="3">
        <v>46</v>
      </c>
      <c r="AI367" s="3">
        <v>0</v>
      </c>
      <c r="AJ367" s="3">
        <v>46</v>
      </c>
      <c r="AK367" s="3">
        <v>46</v>
      </c>
      <c r="AL367" s="3">
        <v>0</v>
      </c>
      <c r="AM367" s="3">
        <v>46</v>
      </c>
      <c r="AN367" s="3">
        <v>0</v>
      </c>
      <c r="AO367" s="3">
        <v>0</v>
      </c>
      <c r="AP367" s="3">
        <v>0</v>
      </c>
      <c r="AQ367" s="3">
        <v>0</v>
      </c>
      <c r="AR367" s="3">
        <v>46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46</v>
      </c>
    </row>
    <row r="368" spans="1:51">
      <c r="A368" s="1">
        <v>742</v>
      </c>
      <c r="B368" s="2">
        <v>46016</v>
      </c>
      <c r="C368" s="1" t="s">
        <v>118</v>
      </c>
      <c r="D368" s="1">
        <v>9519390765</v>
      </c>
      <c r="E368" s="1">
        <v>5</v>
      </c>
      <c r="F368" s="1" t="s">
        <v>2714</v>
      </c>
      <c r="G368" s="1" t="s">
        <v>2282</v>
      </c>
      <c r="H368" s="137" t="s">
        <v>120</v>
      </c>
      <c r="I368" s="1" t="s">
        <v>1</v>
      </c>
      <c r="K368" s="1" t="s">
        <v>6</v>
      </c>
      <c r="L368" s="3" t="s">
        <v>9</v>
      </c>
      <c r="N368" s="1" t="s">
        <v>9</v>
      </c>
      <c r="O368" s="1" t="s">
        <v>9</v>
      </c>
      <c r="P368" s="1" t="s">
        <v>255</v>
      </c>
      <c r="Q368" s="1" t="s">
        <v>121</v>
      </c>
      <c r="T368" s="1" t="s">
        <v>313</v>
      </c>
      <c r="U368" s="1">
        <v>2164800</v>
      </c>
      <c r="V368" s="1" t="s">
        <v>344</v>
      </c>
      <c r="W368" s="1" t="s">
        <v>124</v>
      </c>
      <c r="X368" s="1" t="s">
        <v>295</v>
      </c>
      <c r="Y368" s="1" t="s">
        <v>345</v>
      </c>
      <c r="Z368" s="1">
        <v>0.97</v>
      </c>
      <c r="AA368" s="1">
        <v>913</v>
      </c>
      <c r="AB368" s="1">
        <v>0</v>
      </c>
      <c r="AH368" s="3">
        <v>294</v>
      </c>
      <c r="AI368" s="3">
        <v>0</v>
      </c>
      <c r="AJ368" s="3">
        <v>294</v>
      </c>
      <c r="AK368" s="3">
        <v>294</v>
      </c>
      <c r="AL368" s="3">
        <v>0</v>
      </c>
      <c r="AM368" s="3">
        <v>294</v>
      </c>
      <c r="AN368" s="3">
        <v>0</v>
      </c>
      <c r="AO368" s="3">
        <v>0</v>
      </c>
      <c r="AP368" s="3">
        <v>294</v>
      </c>
      <c r="AQ368" s="3">
        <v>0</v>
      </c>
      <c r="AR368" s="3">
        <v>0</v>
      </c>
      <c r="AS368" s="3">
        <v>294</v>
      </c>
      <c r="AT368" s="3">
        <v>0</v>
      </c>
      <c r="AU368" s="3">
        <v>0</v>
      </c>
      <c r="AV368" s="3">
        <v>0</v>
      </c>
      <c r="AW368" s="3">
        <v>294</v>
      </c>
      <c r="AX368" s="3">
        <v>0</v>
      </c>
      <c r="AY368" s="3">
        <v>0</v>
      </c>
    </row>
    <row r="369" spans="1:51">
      <c r="A369" s="1">
        <v>742</v>
      </c>
      <c r="B369" s="2">
        <v>46016</v>
      </c>
      <c r="C369" s="1" t="s">
        <v>118</v>
      </c>
      <c r="D369" s="1">
        <v>9519390765</v>
      </c>
      <c r="E369" s="1">
        <v>6</v>
      </c>
      <c r="F369" s="1" t="s">
        <v>2715</v>
      </c>
      <c r="G369" s="1" t="s">
        <v>2282</v>
      </c>
      <c r="H369" s="137" t="s">
        <v>120</v>
      </c>
      <c r="I369" s="1" t="s">
        <v>1</v>
      </c>
      <c r="K369" s="1" t="s">
        <v>6</v>
      </c>
      <c r="L369" s="3" t="s">
        <v>9</v>
      </c>
      <c r="N369" s="1" t="s">
        <v>9</v>
      </c>
      <c r="O369" s="1" t="s">
        <v>9</v>
      </c>
      <c r="P369" s="1" t="s">
        <v>255</v>
      </c>
      <c r="Q369" s="1" t="s">
        <v>121</v>
      </c>
      <c r="T369" s="1" t="s">
        <v>313</v>
      </c>
      <c r="U369" s="1">
        <v>2164800</v>
      </c>
      <c r="V369" s="1" t="s">
        <v>344</v>
      </c>
      <c r="W369" s="1" t="s">
        <v>124</v>
      </c>
      <c r="X369" s="1" t="s">
        <v>295</v>
      </c>
      <c r="Y369" s="1" t="s">
        <v>345</v>
      </c>
      <c r="Z369" s="1">
        <v>0.97</v>
      </c>
      <c r="AA369" s="1">
        <v>913</v>
      </c>
      <c r="AB369" s="1">
        <v>0</v>
      </c>
      <c r="AH369" s="3">
        <v>21</v>
      </c>
      <c r="AI369" s="3">
        <v>0</v>
      </c>
      <c r="AJ369" s="3">
        <v>21</v>
      </c>
      <c r="AK369" s="3">
        <v>21</v>
      </c>
      <c r="AL369" s="3">
        <v>0</v>
      </c>
      <c r="AM369" s="3">
        <v>21</v>
      </c>
      <c r="AN369" s="3">
        <v>0</v>
      </c>
      <c r="AO369" s="3">
        <v>0</v>
      </c>
      <c r="AP369" s="3">
        <v>21</v>
      </c>
      <c r="AQ369" s="3">
        <v>0</v>
      </c>
      <c r="AR369" s="3">
        <v>0</v>
      </c>
      <c r="AS369" s="3">
        <v>21</v>
      </c>
      <c r="AT369" s="3">
        <v>0</v>
      </c>
      <c r="AU369" s="3">
        <v>0</v>
      </c>
      <c r="AV369" s="3">
        <v>0</v>
      </c>
      <c r="AW369" s="3">
        <v>21</v>
      </c>
      <c r="AX369" s="3">
        <v>0</v>
      </c>
      <c r="AY369" s="3">
        <v>0</v>
      </c>
    </row>
    <row r="370" spans="1:51">
      <c r="A370" s="1">
        <v>742</v>
      </c>
      <c r="B370" s="2">
        <v>46016</v>
      </c>
      <c r="C370" s="1" t="s">
        <v>118</v>
      </c>
      <c r="D370" s="1">
        <v>9519390765</v>
      </c>
      <c r="E370" s="1">
        <v>7</v>
      </c>
      <c r="F370" s="1" t="s">
        <v>2716</v>
      </c>
      <c r="G370" s="1" t="s">
        <v>2282</v>
      </c>
      <c r="H370" s="137" t="s">
        <v>120</v>
      </c>
      <c r="I370" s="1" t="s">
        <v>1</v>
      </c>
      <c r="K370" s="1" t="s">
        <v>6</v>
      </c>
      <c r="L370" s="3" t="s">
        <v>9</v>
      </c>
      <c r="N370" s="1" t="s">
        <v>9</v>
      </c>
      <c r="O370" s="1" t="s">
        <v>9</v>
      </c>
      <c r="P370" s="1" t="s">
        <v>255</v>
      </c>
      <c r="Q370" s="1" t="s">
        <v>121</v>
      </c>
      <c r="T370" s="1" t="s">
        <v>313</v>
      </c>
      <c r="U370" s="1">
        <v>3767518</v>
      </c>
      <c r="V370" s="1" t="s">
        <v>2302</v>
      </c>
      <c r="W370" s="1" t="s">
        <v>124</v>
      </c>
      <c r="X370" s="1" t="s">
        <v>295</v>
      </c>
      <c r="Y370" s="1" t="s">
        <v>345</v>
      </c>
      <c r="Z370" s="1">
        <v>0.63</v>
      </c>
      <c r="AA370" s="1">
        <v>920</v>
      </c>
      <c r="AB370" s="1">
        <v>0</v>
      </c>
      <c r="AH370" s="3">
        <v>30</v>
      </c>
      <c r="AI370" s="3">
        <v>0</v>
      </c>
      <c r="AJ370" s="3">
        <v>42</v>
      </c>
      <c r="AK370" s="3">
        <v>30</v>
      </c>
      <c r="AL370" s="3">
        <v>0</v>
      </c>
      <c r="AM370" s="3">
        <v>42</v>
      </c>
      <c r="AN370" s="3">
        <v>0</v>
      </c>
      <c r="AO370" s="3">
        <v>0</v>
      </c>
      <c r="AP370" s="3">
        <v>42</v>
      </c>
      <c r="AQ370" s="3">
        <v>0</v>
      </c>
      <c r="AR370" s="3">
        <v>0</v>
      </c>
      <c r="AS370" s="3">
        <v>42</v>
      </c>
      <c r="AT370" s="3">
        <v>0</v>
      </c>
      <c r="AU370" s="3">
        <v>0</v>
      </c>
      <c r="AV370" s="3">
        <v>0</v>
      </c>
      <c r="AW370" s="3">
        <v>42</v>
      </c>
      <c r="AX370" s="3">
        <v>0</v>
      </c>
      <c r="AY370" s="3">
        <v>0</v>
      </c>
    </row>
    <row r="371" spans="1:51">
      <c r="A371" s="1">
        <v>742</v>
      </c>
      <c r="B371" s="2">
        <v>46016</v>
      </c>
      <c r="C371" s="1" t="s">
        <v>118</v>
      </c>
      <c r="D371" s="1">
        <v>9519390765</v>
      </c>
      <c r="E371" s="1">
        <v>8</v>
      </c>
      <c r="F371" s="1" t="s">
        <v>2717</v>
      </c>
      <c r="G371" s="1" t="s">
        <v>2282</v>
      </c>
      <c r="H371" s="137" t="s">
        <v>120</v>
      </c>
      <c r="I371" s="1" t="s">
        <v>1</v>
      </c>
      <c r="K371" s="1" t="s">
        <v>6</v>
      </c>
      <c r="L371" s="3" t="s">
        <v>9</v>
      </c>
      <c r="N371" s="1" t="s">
        <v>9</v>
      </c>
      <c r="O371" s="1" t="s">
        <v>9</v>
      </c>
      <c r="P371" s="1" t="s">
        <v>255</v>
      </c>
      <c r="Q371" s="1" t="s">
        <v>121</v>
      </c>
      <c r="T371" s="1" t="s">
        <v>313</v>
      </c>
      <c r="U371" s="1">
        <v>2170009</v>
      </c>
      <c r="V371" s="1" t="s">
        <v>2300</v>
      </c>
      <c r="W371" s="1" t="s">
        <v>124</v>
      </c>
      <c r="X371" s="1" t="s">
        <v>295</v>
      </c>
      <c r="Y371" s="1" t="s">
        <v>345</v>
      </c>
      <c r="Z371" s="1">
        <v>1.2</v>
      </c>
      <c r="AA371" s="1">
        <v>914</v>
      </c>
      <c r="AB371" s="1">
        <v>0</v>
      </c>
      <c r="AH371" s="3">
        <v>63</v>
      </c>
      <c r="AI371" s="3">
        <v>0</v>
      </c>
      <c r="AJ371" s="3">
        <v>63</v>
      </c>
      <c r="AK371" s="3">
        <v>63</v>
      </c>
      <c r="AL371" s="3">
        <v>0</v>
      </c>
      <c r="AM371" s="3">
        <v>63</v>
      </c>
      <c r="AN371" s="3">
        <v>0</v>
      </c>
      <c r="AO371" s="3">
        <v>0</v>
      </c>
      <c r="AP371" s="3">
        <v>63</v>
      </c>
      <c r="AQ371" s="3">
        <v>0</v>
      </c>
      <c r="AR371" s="3">
        <v>0</v>
      </c>
      <c r="AS371" s="3">
        <v>63</v>
      </c>
      <c r="AT371" s="3">
        <v>0</v>
      </c>
      <c r="AU371" s="3">
        <v>0</v>
      </c>
      <c r="AV371" s="3">
        <v>0</v>
      </c>
      <c r="AW371" s="3">
        <v>63</v>
      </c>
      <c r="AX371" s="3">
        <v>0</v>
      </c>
      <c r="AY371" s="3">
        <v>0</v>
      </c>
    </row>
    <row r="372" spans="1:51">
      <c r="A372" s="1">
        <v>742</v>
      </c>
      <c r="B372" s="2">
        <v>46016</v>
      </c>
      <c r="C372" s="1" t="s">
        <v>118</v>
      </c>
      <c r="D372" s="1">
        <v>9519390828</v>
      </c>
      <c r="E372" s="1">
        <v>1</v>
      </c>
      <c r="F372" s="1" t="s">
        <v>2718</v>
      </c>
      <c r="G372" s="1" t="s">
        <v>2282</v>
      </c>
      <c r="H372" s="137" t="s">
        <v>120</v>
      </c>
      <c r="I372" s="1" t="s">
        <v>1</v>
      </c>
      <c r="K372" s="1" t="s">
        <v>6</v>
      </c>
      <c r="L372" s="3" t="s">
        <v>9</v>
      </c>
      <c r="N372" s="1" t="s">
        <v>9</v>
      </c>
      <c r="O372" s="1" t="s">
        <v>9</v>
      </c>
      <c r="P372" s="1" t="s">
        <v>1150</v>
      </c>
      <c r="Q372" s="3" t="s">
        <v>221</v>
      </c>
      <c r="T372" s="1" t="s">
        <v>321</v>
      </c>
      <c r="U372" s="1">
        <v>3492271</v>
      </c>
      <c r="V372" s="1" t="s">
        <v>1151</v>
      </c>
      <c r="W372" s="1" t="s">
        <v>146</v>
      </c>
      <c r="X372" s="1" t="s">
        <v>295</v>
      </c>
      <c r="Y372" s="1" t="s">
        <v>345</v>
      </c>
      <c r="Z372" s="1">
        <v>0.9</v>
      </c>
      <c r="AA372" s="1">
        <v>913</v>
      </c>
      <c r="AB372" s="1">
        <v>0</v>
      </c>
      <c r="AH372" s="3">
        <v>30</v>
      </c>
      <c r="AI372" s="3">
        <v>0</v>
      </c>
      <c r="AJ372" s="3">
        <v>42</v>
      </c>
      <c r="AK372" s="3">
        <v>30</v>
      </c>
      <c r="AL372" s="3">
        <v>0</v>
      </c>
      <c r="AM372" s="3">
        <v>42</v>
      </c>
      <c r="AN372" s="3">
        <v>0</v>
      </c>
      <c r="AO372" s="3">
        <v>0</v>
      </c>
      <c r="AP372" s="3">
        <v>42</v>
      </c>
      <c r="AQ372" s="3">
        <v>0</v>
      </c>
      <c r="AR372" s="3">
        <v>0</v>
      </c>
      <c r="AS372" s="3">
        <v>42</v>
      </c>
      <c r="AT372" s="3">
        <v>0</v>
      </c>
      <c r="AU372" s="3">
        <v>0</v>
      </c>
      <c r="AV372" s="3">
        <v>0</v>
      </c>
      <c r="AW372" s="3">
        <v>42</v>
      </c>
      <c r="AX372" s="3">
        <v>0</v>
      </c>
      <c r="AY372" s="3">
        <v>0</v>
      </c>
    </row>
    <row r="373" spans="1:51">
      <c r="A373" s="1">
        <v>742</v>
      </c>
      <c r="B373" s="2">
        <v>46016</v>
      </c>
      <c r="C373" s="1" t="s">
        <v>118</v>
      </c>
      <c r="D373" s="1">
        <v>9519390828</v>
      </c>
      <c r="E373" s="1">
        <v>2</v>
      </c>
      <c r="F373" s="1" t="s">
        <v>2719</v>
      </c>
      <c r="G373" s="1" t="s">
        <v>2282</v>
      </c>
      <c r="H373" s="137" t="s">
        <v>120</v>
      </c>
      <c r="I373" s="1" t="s">
        <v>1</v>
      </c>
      <c r="K373" s="1" t="s">
        <v>6</v>
      </c>
      <c r="L373" s="3" t="s">
        <v>9</v>
      </c>
      <c r="N373" s="1" t="s">
        <v>9</v>
      </c>
      <c r="O373" s="1" t="s">
        <v>9</v>
      </c>
      <c r="P373" s="1" t="s">
        <v>1150</v>
      </c>
      <c r="Q373" s="3" t="s">
        <v>221</v>
      </c>
      <c r="T373" s="1" t="s">
        <v>321</v>
      </c>
      <c r="U373" s="1">
        <v>3404312</v>
      </c>
      <c r="V373" s="1" t="s">
        <v>1954</v>
      </c>
      <c r="W373" s="1" t="s">
        <v>146</v>
      </c>
      <c r="X373" s="1" t="s">
        <v>295</v>
      </c>
      <c r="Y373" s="1" t="s">
        <v>345</v>
      </c>
      <c r="Z373" s="1">
        <v>0.97</v>
      </c>
      <c r="AA373" s="1">
        <v>913</v>
      </c>
      <c r="AB373" s="1">
        <v>0</v>
      </c>
      <c r="AH373" s="3">
        <v>30</v>
      </c>
      <c r="AI373" s="3">
        <v>0</v>
      </c>
      <c r="AJ373" s="3">
        <v>42</v>
      </c>
      <c r="AK373" s="3">
        <v>30</v>
      </c>
      <c r="AL373" s="3">
        <v>0</v>
      </c>
      <c r="AM373" s="3">
        <v>42</v>
      </c>
      <c r="AN373" s="3">
        <v>0</v>
      </c>
      <c r="AO373" s="3">
        <v>0</v>
      </c>
      <c r="AP373" s="3">
        <v>42</v>
      </c>
      <c r="AQ373" s="3">
        <v>0</v>
      </c>
      <c r="AR373" s="3">
        <v>0</v>
      </c>
      <c r="AS373" s="3">
        <v>42</v>
      </c>
      <c r="AT373" s="3">
        <v>0</v>
      </c>
      <c r="AU373" s="3">
        <v>0</v>
      </c>
      <c r="AV373" s="3">
        <v>0</v>
      </c>
      <c r="AW373" s="3">
        <v>42</v>
      </c>
      <c r="AX373" s="3">
        <v>0</v>
      </c>
      <c r="AY373" s="3">
        <v>0</v>
      </c>
    </row>
    <row r="374" spans="1:51">
      <c r="A374" s="1">
        <v>742</v>
      </c>
      <c r="B374" s="2">
        <v>46016</v>
      </c>
      <c r="C374" s="1" t="s">
        <v>118</v>
      </c>
      <c r="D374" s="1">
        <v>9519390828</v>
      </c>
      <c r="E374" s="1">
        <v>3</v>
      </c>
      <c r="F374" s="1" t="s">
        <v>2720</v>
      </c>
      <c r="G374" s="1" t="s">
        <v>2282</v>
      </c>
      <c r="H374" s="137" t="s">
        <v>120</v>
      </c>
      <c r="I374" s="1" t="s">
        <v>1</v>
      </c>
      <c r="K374" s="1" t="s">
        <v>6</v>
      </c>
      <c r="L374" s="3" t="s">
        <v>9</v>
      </c>
      <c r="N374" s="1" t="s">
        <v>9</v>
      </c>
      <c r="O374" s="1" t="s">
        <v>9</v>
      </c>
      <c r="P374" s="1" t="s">
        <v>1150</v>
      </c>
      <c r="Q374" s="3" t="s">
        <v>221</v>
      </c>
      <c r="T374" s="1" t="s">
        <v>321</v>
      </c>
      <c r="U374" s="1">
        <v>3492272</v>
      </c>
      <c r="V374" s="1" t="s">
        <v>1152</v>
      </c>
      <c r="W374" s="1" t="s">
        <v>146</v>
      </c>
      <c r="X374" s="1" t="s">
        <v>295</v>
      </c>
      <c r="Y374" s="1" t="s">
        <v>345</v>
      </c>
      <c r="Z374" s="1">
        <v>1.2</v>
      </c>
      <c r="AA374" s="1">
        <v>910</v>
      </c>
      <c r="AB374" s="1">
        <v>0</v>
      </c>
      <c r="AH374" s="3">
        <v>40</v>
      </c>
      <c r="AI374" s="3">
        <v>0</v>
      </c>
      <c r="AJ374" s="3">
        <v>42</v>
      </c>
      <c r="AK374" s="3">
        <v>40</v>
      </c>
      <c r="AL374" s="3">
        <v>0</v>
      </c>
      <c r="AM374" s="3">
        <v>42</v>
      </c>
      <c r="AN374" s="3">
        <v>0</v>
      </c>
      <c r="AO374" s="3">
        <v>0</v>
      </c>
      <c r="AP374" s="3">
        <v>42</v>
      </c>
      <c r="AQ374" s="3">
        <v>0</v>
      </c>
      <c r="AR374" s="3">
        <v>0</v>
      </c>
      <c r="AS374" s="3">
        <v>42</v>
      </c>
      <c r="AT374" s="3">
        <v>0</v>
      </c>
      <c r="AU374" s="3">
        <v>0</v>
      </c>
      <c r="AV374" s="3">
        <v>0</v>
      </c>
      <c r="AW374" s="3">
        <v>42</v>
      </c>
      <c r="AX374" s="3">
        <v>0</v>
      </c>
      <c r="AY374" s="3">
        <v>0</v>
      </c>
    </row>
    <row r="375" spans="1:51">
      <c r="A375" s="1">
        <v>742</v>
      </c>
      <c r="B375" s="2">
        <v>46016</v>
      </c>
      <c r="C375" s="1" t="s">
        <v>118</v>
      </c>
      <c r="D375" s="1">
        <v>9519390828</v>
      </c>
      <c r="E375" s="1">
        <v>4</v>
      </c>
      <c r="F375" s="1" t="s">
        <v>2721</v>
      </c>
      <c r="G375" s="1" t="s">
        <v>2282</v>
      </c>
      <c r="H375" s="137" t="s">
        <v>120</v>
      </c>
      <c r="I375" s="1" t="s">
        <v>1</v>
      </c>
      <c r="K375" s="1" t="s">
        <v>6</v>
      </c>
      <c r="L375" s="3" t="s">
        <v>9</v>
      </c>
      <c r="N375" s="1" t="s">
        <v>9</v>
      </c>
      <c r="O375" s="1" t="s">
        <v>9</v>
      </c>
      <c r="P375" s="1" t="s">
        <v>1150</v>
      </c>
      <c r="Q375" s="3" t="s">
        <v>221</v>
      </c>
      <c r="T375" s="1" t="s">
        <v>321</v>
      </c>
      <c r="U375" s="1">
        <v>3409914</v>
      </c>
      <c r="V375" s="1" t="s">
        <v>2303</v>
      </c>
      <c r="W375" s="1" t="s">
        <v>146</v>
      </c>
      <c r="X375" s="1" t="s">
        <v>295</v>
      </c>
      <c r="Y375" s="1" t="s">
        <v>345</v>
      </c>
      <c r="Z375" s="1">
        <v>1.2</v>
      </c>
      <c r="AA375" s="1">
        <v>914</v>
      </c>
      <c r="AB375" s="1">
        <v>0</v>
      </c>
      <c r="AH375" s="3">
        <v>50</v>
      </c>
      <c r="AI375" s="3">
        <v>0</v>
      </c>
      <c r="AJ375" s="3">
        <v>42</v>
      </c>
      <c r="AK375" s="3">
        <v>50</v>
      </c>
      <c r="AL375" s="3">
        <v>0</v>
      </c>
      <c r="AM375" s="3">
        <v>42</v>
      </c>
      <c r="AN375" s="3">
        <v>0</v>
      </c>
      <c r="AO375" s="3">
        <v>0</v>
      </c>
      <c r="AP375" s="3">
        <v>42</v>
      </c>
      <c r="AQ375" s="3">
        <v>0</v>
      </c>
      <c r="AR375" s="3">
        <v>0</v>
      </c>
      <c r="AS375" s="3">
        <v>42</v>
      </c>
      <c r="AT375" s="3">
        <v>0</v>
      </c>
      <c r="AU375" s="3">
        <v>0</v>
      </c>
      <c r="AV375" s="3">
        <v>0</v>
      </c>
      <c r="AW375" s="3">
        <v>42</v>
      </c>
      <c r="AX375" s="3">
        <v>0</v>
      </c>
      <c r="AY375" s="3">
        <v>0</v>
      </c>
    </row>
    <row r="376" spans="1:51">
      <c r="A376" s="1">
        <v>742</v>
      </c>
      <c r="B376" s="2">
        <v>46016</v>
      </c>
      <c r="C376" s="1" t="s">
        <v>118</v>
      </c>
      <c r="D376" s="1">
        <v>9519390883</v>
      </c>
      <c r="E376" s="1">
        <v>1</v>
      </c>
      <c r="F376" s="1" t="s">
        <v>2722</v>
      </c>
      <c r="G376" s="1" t="s">
        <v>2282</v>
      </c>
      <c r="H376" s="137" t="s">
        <v>120</v>
      </c>
      <c r="I376" s="1" t="s">
        <v>1</v>
      </c>
      <c r="K376" s="1" t="s">
        <v>6</v>
      </c>
      <c r="L376" s="3" t="s">
        <v>9</v>
      </c>
      <c r="N376" s="1" t="s">
        <v>9</v>
      </c>
      <c r="O376" s="1" t="s">
        <v>9</v>
      </c>
      <c r="P376" s="1" t="s">
        <v>306</v>
      </c>
      <c r="Q376" s="1" t="s">
        <v>121</v>
      </c>
      <c r="T376" s="1" t="s">
        <v>314</v>
      </c>
      <c r="U376" s="1">
        <v>2402200</v>
      </c>
      <c r="V376" s="1" t="s">
        <v>2304</v>
      </c>
      <c r="W376" s="1" t="s">
        <v>124</v>
      </c>
      <c r="X376" s="1" t="s">
        <v>295</v>
      </c>
      <c r="Y376" s="1" t="s">
        <v>360</v>
      </c>
      <c r="Z376" s="1">
        <v>0.9</v>
      </c>
      <c r="AA376" s="1">
        <v>1315</v>
      </c>
      <c r="AB376" s="1">
        <v>0</v>
      </c>
      <c r="AH376" s="3">
        <v>30</v>
      </c>
      <c r="AI376" s="3">
        <v>0</v>
      </c>
      <c r="AJ376" s="3">
        <v>30</v>
      </c>
      <c r="AK376" s="3">
        <v>30</v>
      </c>
      <c r="AL376" s="3">
        <v>0</v>
      </c>
      <c r="AM376" s="3">
        <v>30</v>
      </c>
      <c r="AN376" s="3">
        <v>0</v>
      </c>
      <c r="AO376" s="3">
        <v>0</v>
      </c>
      <c r="AP376" s="3">
        <v>30</v>
      </c>
      <c r="AQ376" s="3">
        <v>0</v>
      </c>
      <c r="AR376" s="3">
        <v>0</v>
      </c>
      <c r="AS376" s="3">
        <v>30</v>
      </c>
      <c r="AT376" s="3">
        <v>0</v>
      </c>
      <c r="AU376" s="3">
        <v>0</v>
      </c>
      <c r="AV376" s="3">
        <v>0</v>
      </c>
      <c r="AW376" s="3">
        <v>30</v>
      </c>
      <c r="AX376" s="3">
        <v>0</v>
      </c>
      <c r="AY376" s="3">
        <v>0</v>
      </c>
    </row>
    <row r="377" spans="1:51">
      <c r="A377" s="1">
        <v>742</v>
      </c>
      <c r="B377" s="2">
        <v>46016</v>
      </c>
      <c r="C377" s="1" t="s">
        <v>118</v>
      </c>
      <c r="D377" s="1">
        <v>9519390883</v>
      </c>
      <c r="E377" s="1">
        <v>2</v>
      </c>
      <c r="F377" s="1" t="s">
        <v>2723</v>
      </c>
      <c r="G377" s="1" t="s">
        <v>2282</v>
      </c>
      <c r="H377" s="137" t="s">
        <v>120</v>
      </c>
      <c r="I377" s="1" t="s">
        <v>1</v>
      </c>
      <c r="K377" s="1" t="s">
        <v>6</v>
      </c>
      <c r="L377" s="3" t="s">
        <v>9</v>
      </c>
      <c r="N377" s="1" t="s">
        <v>9</v>
      </c>
      <c r="O377" s="1" t="s">
        <v>9</v>
      </c>
      <c r="P377" s="1" t="s">
        <v>306</v>
      </c>
      <c r="Q377" s="1" t="s">
        <v>121</v>
      </c>
      <c r="T377" s="1" t="s">
        <v>314</v>
      </c>
      <c r="U377" s="1">
        <v>2164792</v>
      </c>
      <c r="V377" s="1" t="s">
        <v>374</v>
      </c>
      <c r="W377" s="1" t="s">
        <v>124</v>
      </c>
      <c r="X377" s="1" t="s">
        <v>295</v>
      </c>
      <c r="Y377" s="1" t="s">
        <v>345</v>
      </c>
      <c r="Z377" s="1">
        <v>0.9</v>
      </c>
      <c r="AA377" s="1">
        <v>913</v>
      </c>
      <c r="AB377" s="1">
        <v>0</v>
      </c>
      <c r="AH377" s="3">
        <v>42</v>
      </c>
      <c r="AI377" s="3">
        <v>0</v>
      </c>
      <c r="AJ377" s="3">
        <v>42</v>
      </c>
      <c r="AK377" s="3">
        <v>42</v>
      </c>
      <c r="AL377" s="3">
        <v>0</v>
      </c>
      <c r="AM377" s="3">
        <v>42</v>
      </c>
      <c r="AN377" s="3">
        <v>0</v>
      </c>
      <c r="AO377" s="3">
        <v>0</v>
      </c>
      <c r="AP377" s="3">
        <v>42</v>
      </c>
      <c r="AQ377" s="3">
        <v>0</v>
      </c>
      <c r="AR377" s="3">
        <v>0</v>
      </c>
      <c r="AS377" s="3">
        <v>42</v>
      </c>
      <c r="AT377" s="3">
        <v>0</v>
      </c>
      <c r="AU377" s="3">
        <v>0</v>
      </c>
      <c r="AV377" s="3">
        <v>0</v>
      </c>
      <c r="AW377" s="3">
        <v>42</v>
      </c>
      <c r="AX377" s="3">
        <v>0</v>
      </c>
      <c r="AY377" s="3">
        <v>0</v>
      </c>
    </row>
    <row r="378" spans="1:51">
      <c r="A378" s="1">
        <v>742</v>
      </c>
      <c r="B378" s="2">
        <v>46016</v>
      </c>
      <c r="C378" s="1" t="s">
        <v>118</v>
      </c>
      <c r="D378" s="1">
        <v>9519390883</v>
      </c>
      <c r="E378" s="1">
        <v>3</v>
      </c>
      <c r="F378" s="1" t="s">
        <v>2724</v>
      </c>
      <c r="G378" s="1" t="s">
        <v>2282</v>
      </c>
      <c r="H378" s="137" t="s">
        <v>120</v>
      </c>
      <c r="I378" s="1" t="s">
        <v>1</v>
      </c>
      <c r="K378" s="1" t="s">
        <v>6</v>
      </c>
      <c r="L378" s="3" t="s">
        <v>9</v>
      </c>
      <c r="N378" s="1" t="s">
        <v>9</v>
      </c>
      <c r="O378" s="1" t="s">
        <v>9</v>
      </c>
      <c r="P378" s="1" t="s">
        <v>306</v>
      </c>
      <c r="Q378" s="1" t="s">
        <v>121</v>
      </c>
      <c r="T378" s="1" t="s">
        <v>314</v>
      </c>
      <c r="U378" s="1">
        <v>2164800</v>
      </c>
      <c r="V378" s="1" t="s">
        <v>344</v>
      </c>
      <c r="W378" s="1" t="s">
        <v>124</v>
      </c>
      <c r="X378" s="1" t="s">
        <v>295</v>
      </c>
      <c r="Y378" s="1" t="s">
        <v>345</v>
      </c>
      <c r="Z378" s="1">
        <v>0.97</v>
      </c>
      <c r="AA378" s="1">
        <v>913</v>
      </c>
      <c r="AB378" s="1">
        <v>0</v>
      </c>
      <c r="AH378" s="3">
        <v>294</v>
      </c>
      <c r="AI378" s="3">
        <v>0</v>
      </c>
      <c r="AJ378" s="3">
        <v>294</v>
      </c>
      <c r="AK378" s="3">
        <v>294</v>
      </c>
      <c r="AL378" s="3">
        <v>0</v>
      </c>
      <c r="AM378" s="3">
        <v>294</v>
      </c>
      <c r="AN378" s="3">
        <v>0</v>
      </c>
      <c r="AO378" s="3">
        <v>0</v>
      </c>
      <c r="AP378" s="3">
        <v>0</v>
      </c>
      <c r="AQ378" s="3">
        <v>294</v>
      </c>
      <c r="AR378" s="3">
        <v>0</v>
      </c>
      <c r="AS378" s="3">
        <v>294</v>
      </c>
      <c r="AT378" s="3">
        <v>0</v>
      </c>
      <c r="AU378" s="3">
        <v>0</v>
      </c>
      <c r="AV378" s="3">
        <v>0</v>
      </c>
      <c r="AW378" s="3">
        <v>0</v>
      </c>
      <c r="AX378" s="3">
        <v>294</v>
      </c>
      <c r="AY378" s="3">
        <v>0</v>
      </c>
    </row>
    <row r="379" spans="1:51">
      <c r="A379" s="1">
        <v>742</v>
      </c>
      <c r="B379" s="2">
        <v>46016</v>
      </c>
      <c r="C379" s="1" t="s">
        <v>118</v>
      </c>
      <c r="D379" s="1">
        <v>9519390883</v>
      </c>
      <c r="E379" s="1">
        <v>4</v>
      </c>
      <c r="F379" s="1" t="s">
        <v>2725</v>
      </c>
      <c r="G379" s="1" t="s">
        <v>2282</v>
      </c>
      <c r="H379" s="137" t="s">
        <v>120</v>
      </c>
      <c r="I379" s="1" t="s">
        <v>1</v>
      </c>
      <c r="K379" s="1" t="s">
        <v>6</v>
      </c>
      <c r="L379" s="3" t="s">
        <v>9</v>
      </c>
      <c r="N379" s="1" t="s">
        <v>9</v>
      </c>
      <c r="O379" s="1" t="s">
        <v>9</v>
      </c>
      <c r="P379" s="1" t="s">
        <v>306</v>
      </c>
      <c r="Q379" s="1" t="s">
        <v>121</v>
      </c>
      <c r="T379" s="1" t="s">
        <v>314</v>
      </c>
      <c r="U379" s="1">
        <v>2164803</v>
      </c>
      <c r="V379" s="1" t="s">
        <v>362</v>
      </c>
      <c r="W379" s="1" t="s">
        <v>124</v>
      </c>
      <c r="X379" s="1" t="s">
        <v>295</v>
      </c>
      <c r="Y379" s="1" t="s">
        <v>345</v>
      </c>
      <c r="Z379" s="1">
        <v>1.2</v>
      </c>
      <c r="AA379" s="1">
        <v>910</v>
      </c>
      <c r="AB379" s="1">
        <v>0</v>
      </c>
      <c r="AH379" s="3">
        <v>147</v>
      </c>
      <c r="AI379" s="3">
        <v>0</v>
      </c>
      <c r="AJ379" s="3">
        <v>147</v>
      </c>
      <c r="AK379" s="3">
        <v>147</v>
      </c>
      <c r="AL379" s="3">
        <v>0</v>
      </c>
      <c r="AM379" s="3">
        <v>147</v>
      </c>
      <c r="AN379" s="3">
        <v>0</v>
      </c>
      <c r="AO379" s="3">
        <v>0</v>
      </c>
      <c r="AP379" s="3">
        <v>0</v>
      </c>
      <c r="AQ379" s="3">
        <v>0</v>
      </c>
      <c r="AR379" s="3">
        <v>147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147</v>
      </c>
    </row>
    <row r="380" spans="1:51">
      <c r="A380" s="1">
        <v>742</v>
      </c>
      <c r="B380" s="2">
        <v>46016</v>
      </c>
      <c r="C380" s="1" t="s">
        <v>118</v>
      </c>
      <c r="D380" s="1">
        <v>9519390883</v>
      </c>
      <c r="E380" s="1">
        <v>5</v>
      </c>
      <c r="F380" s="1" t="s">
        <v>2726</v>
      </c>
      <c r="G380" s="1" t="s">
        <v>2282</v>
      </c>
      <c r="H380" s="137" t="s">
        <v>120</v>
      </c>
      <c r="I380" s="1" t="s">
        <v>1</v>
      </c>
      <c r="K380" s="1" t="s">
        <v>6</v>
      </c>
      <c r="L380" s="3" t="s">
        <v>9</v>
      </c>
      <c r="N380" s="1" t="s">
        <v>9</v>
      </c>
      <c r="O380" s="1" t="s">
        <v>9</v>
      </c>
      <c r="P380" s="1" t="s">
        <v>306</v>
      </c>
      <c r="Q380" s="1" t="s">
        <v>121</v>
      </c>
      <c r="T380" s="1" t="s">
        <v>314</v>
      </c>
      <c r="U380" s="1">
        <v>2423120</v>
      </c>
      <c r="V380" s="1" t="s">
        <v>2305</v>
      </c>
      <c r="W380" s="1" t="s">
        <v>124</v>
      </c>
      <c r="X380" s="1" t="s">
        <v>295</v>
      </c>
      <c r="Y380" s="1" t="s">
        <v>360</v>
      </c>
      <c r="Z380" s="1">
        <v>0.97</v>
      </c>
      <c r="AA380" s="1">
        <v>1265</v>
      </c>
      <c r="AB380" s="1">
        <v>0</v>
      </c>
      <c r="AH380" s="3">
        <v>58</v>
      </c>
      <c r="AI380" s="3">
        <v>0</v>
      </c>
      <c r="AJ380" s="3">
        <v>58</v>
      </c>
      <c r="AK380" s="3">
        <v>58</v>
      </c>
      <c r="AL380" s="3">
        <v>0</v>
      </c>
      <c r="AM380" s="3">
        <v>58</v>
      </c>
      <c r="AN380" s="3">
        <v>0</v>
      </c>
      <c r="AO380" s="3">
        <v>0</v>
      </c>
      <c r="AP380" s="3">
        <v>0</v>
      </c>
      <c r="AQ380" s="3">
        <v>58</v>
      </c>
      <c r="AR380" s="3">
        <v>0</v>
      </c>
      <c r="AS380" s="3">
        <v>58</v>
      </c>
      <c r="AT380" s="3">
        <v>0</v>
      </c>
      <c r="AU380" s="3">
        <v>0</v>
      </c>
      <c r="AV380" s="3">
        <v>0</v>
      </c>
      <c r="AW380" s="3">
        <v>0</v>
      </c>
      <c r="AX380" s="3">
        <v>58</v>
      </c>
      <c r="AY380" s="3">
        <v>0</v>
      </c>
    </row>
    <row r="381" spans="1:51">
      <c r="A381" s="1">
        <v>742</v>
      </c>
      <c r="B381" s="2">
        <v>46016</v>
      </c>
      <c r="C381" s="1" t="s">
        <v>118</v>
      </c>
      <c r="D381" s="1">
        <v>9519390883</v>
      </c>
      <c r="E381" s="1">
        <v>6</v>
      </c>
      <c r="F381" s="1" t="s">
        <v>2727</v>
      </c>
      <c r="G381" s="1" t="s">
        <v>2282</v>
      </c>
      <c r="H381" s="137" t="s">
        <v>120</v>
      </c>
      <c r="I381" s="1" t="s">
        <v>1</v>
      </c>
      <c r="K381" s="1" t="s">
        <v>6</v>
      </c>
      <c r="L381" s="3" t="s">
        <v>9</v>
      </c>
      <c r="N381" s="1" t="s">
        <v>9</v>
      </c>
      <c r="O381" s="1" t="s">
        <v>9</v>
      </c>
      <c r="P381" s="1" t="s">
        <v>306</v>
      </c>
      <c r="Q381" s="1" t="s">
        <v>121</v>
      </c>
      <c r="T381" s="1" t="s">
        <v>314</v>
      </c>
      <c r="U381" s="1">
        <v>2164800</v>
      </c>
      <c r="V381" s="1" t="s">
        <v>344</v>
      </c>
      <c r="W381" s="1" t="s">
        <v>124</v>
      </c>
      <c r="X381" s="1" t="s">
        <v>295</v>
      </c>
      <c r="Y381" s="1" t="s">
        <v>345</v>
      </c>
      <c r="Z381" s="1">
        <v>0.97</v>
      </c>
      <c r="AA381" s="1">
        <v>913</v>
      </c>
      <c r="AB381" s="1">
        <v>0</v>
      </c>
      <c r="AH381" s="3">
        <v>147</v>
      </c>
      <c r="AI381" s="3">
        <v>0</v>
      </c>
      <c r="AJ381" s="3">
        <v>147</v>
      </c>
      <c r="AK381" s="3">
        <v>147</v>
      </c>
      <c r="AL381" s="3">
        <v>0</v>
      </c>
      <c r="AM381" s="3">
        <v>147</v>
      </c>
      <c r="AN381" s="3">
        <v>0</v>
      </c>
      <c r="AO381" s="3">
        <v>0</v>
      </c>
      <c r="AP381" s="3">
        <v>0</v>
      </c>
      <c r="AQ381" s="3">
        <v>0</v>
      </c>
      <c r="AR381" s="3">
        <v>147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147</v>
      </c>
    </row>
    <row r="382" spans="1:51">
      <c r="A382" s="1">
        <v>744</v>
      </c>
      <c r="B382" s="2">
        <v>46015</v>
      </c>
      <c r="C382" s="1" t="s">
        <v>118</v>
      </c>
      <c r="D382" s="1">
        <v>9519387758</v>
      </c>
      <c r="E382" s="1">
        <v>1</v>
      </c>
      <c r="F382" s="1" t="s">
        <v>2728</v>
      </c>
      <c r="G382" s="1" t="s">
        <v>2282</v>
      </c>
      <c r="H382" s="137" t="s">
        <v>120</v>
      </c>
      <c r="I382" s="1" t="s">
        <v>1</v>
      </c>
      <c r="K382" s="1" t="s">
        <v>23</v>
      </c>
      <c r="L382" s="1" t="s">
        <v>15</v>
      </c>
      <c r="N382" s="1" t="s">
        <v>9</v>
      </c>
      <c r="O382" s="1" t="s">
        <v>9</v>
      </c>
      <c r="P382" s="1" t="s">
        <v>237</v>
      </c>
      <c r="Q382" s="1" t="s">
        <v>407</v>
      </c>
      <c r="T382" s="1" t="s">
        <v>409</v>
      </c>
      <c r="U382" s="1">
        <v>3902332</v>
      </c>
      <c r="V382" s="1" t="s">
        <v>465</v>
      </c>
      <c r="W382" s="1" t="s">
        <v>466</v>
      </c>
      <c r="X382" s="1" t="s">
        <v>467</v>
      </c>
      <c r="Y382" s="1" t="s">
        <v>468</v>
      </c>
      <c r="Z382" s="1">
        <v>0.5</v>
      </c>
      <c r="AA382" s="1">
        <v>1220</v>
      </c>
      <c r="AB382" s="1">
        <v>0</v>
      </c>
      <c r="AH382" s="3">
        <v>280</v>
      </c>
      <c r="AI382" s="3">
        <v>0</v>
      </c>
      <c r="AJ382" s="3">
        <v>280</v>
      </c>
      <c r="AK382" s="3">
        <v>13.605</v>
      </c>
      <c r="AL382" s="3">
        <v>0</v>
      </c>
      <c r="AM382" s="3">
        <v>280</v>
      </c>
      <c r="AN382" s="3">
        <v>280</v>
      </c>
      <c r="AO382" s="3">
        <v>0</v>
      </c>
      <c r="AP382" s="3">
        <v>0</v>
      </c>
      <c r="AQ382" s="3">
        <v>0</v>
      </c>
      <c r="AR382" s="3">
        <v>0</v>
      </c>
      <c r="AS382" s="3">
        <v>280</v>
      </c>
      <c r="AT382" s="3">
        <v>0</v>
      </c>
      <c r="AU382" s="3">
        <v>0</v>
      </c>
      <c r="AV382" s="3">
        <v>280</v>
      </c>
      <c r="AW382" s="3">
        <v>0</v>
      </c>
      <c r="AX382" s="3">
        <v>0</v>
      </c>
      <c r="AY382" s="3">
        <v>0</v>
      </c>
    </row>
    <row r="383" spans="1:51">
      <c r="A383" s="1">
        <v>742</v>
      </c>
      <c r="B383" s="2">
        <v>46016</v>
      </c>
      <c r="C383" s="1" t="s">
        <v>118</v>
      </c>
      <c r="D383" s="1">
        <v>9519391613</v>
      </c>
      <c r="E383" s="1">
        <v>7</v>
      </c>
      <c r="F383" s="1" t="s">
        <v>2306</v>
      </c>
      <c r="G383" s="1" t="s">
        <v>2282</v>
      </c>
      <c r="H383" s="137" t="s">
        <v>120</v>
      </c>
      <c r="I383" s="1" t="s">
        <v>1</v>
      </c>
      <c r="K383" s="1" t="s">
        <v>6</v>
      </c>
      <c r="L383" s="1" t="s">
        <v>10</v>
      </c>
      <c r="N383" s="1" t="s">
        <v>7</v>
      </c>
      <c r="O383" s="1" t="s">
        <v>7</v>
      </c>
      <c r="P383" s="1" t="s">
        <v>2460</v>
      </c>
      <c r="Q383" s="1" t="s">
        <v>1139</v>
      </c>
      <c r="S383" s="1">
        <v>936997</v>
      </c>
      <c r="T383" s="1" t="s">
        <v>2355</v>
      </c>
      <c r="U383" s="1">
        <v>1804826</v>
      </c>
      <c r="V383" s="1" t="s">
        <v>850</v>
      </c>
      <c r="W383" s="1" t="s">
        <v>124</v>
      </c>
      <c r="X383" s="1" t="s">
        <v>295</v>
      </c>
      <c r="Y383" s="1" t="s">
        <v>296</v>
      </c>
      <c r="Z383" s="1">
        <v>0.9</v>
      </c>
      <c r="AA383" s="1">
        <v>1250</v>
      </c>
      <c r="AB383" s="1">
        <v>0</v>
      </c>
      <c r="AH383" s="3">
        <v>58</v>
      </c>
      <c r="AI383" s="3">
        <v>0</v>
      </c>
      <c r="AJ383" s="3">
        <v>58</v>
      </c>
      <c r="AK383" s="3">
        <v>58</v>
      </c>
      <c r="AL383" s="3">
        <v>0</v>
      </c>
      <c r="AM383" s="3">
        <v>58</v>
      </c>
      <c r="AN383" s="3">
        <v>0</v>
      </c>
      <c r="AO383" s="3">
        <v>58</v>
      </c>
      <c r="AP383" s="3">
        <v>0</v>
      </c>
      <c r="AQ383" s="3">
        <v>0</v>
      </c>
      <c r="AR383" s="3">
        <v>0</v>
      </c>
      <c r="AS383" s="3">
        <v>58</v>
      </c>
      <c r="AT383" s="3">
        <v>0</v>
      </c>
      <c r="AU383" s="3">
        <v>0</v>
      </c>
      <c r="AV383" s="3">
        <v>58</v>
      </c>
      <c r="AW383" s="3">
        <v>0</v>
      </c>
      <c r="AX383" s="3">
        <v>0</v>
      </c>
      <c r="AY383" s="3">
        <v>0</v>
      </c>
    </row>
    <row r="384" spans="1:51">
      <c r="A384" s="1">
        <v>742</v>
      </c>
      <c r="B384" s="2">
        <v>46015</v>
      </c>
      <c r="C384" s="1" t="s">
        <v>118</v>
      </c>
      <c r="D384" s="1">
        <v>9519387331</v>
      </c>
      <c r="E384" s="1">
        <v>1</v>
      </c>
      <c r="F384" s="1" t="s">
        <v>2307</v>
      </c>
      <c r="G384" s="1" t="s">
        <v>2282</v>
      </c>
      <c r="H384" s="137" t="s">
        <v>120</v>
      </c>
      <c r="I384" s="1" t="s">
        <v>1</v>
      </c>
      <c r="K384" s="1" t="s">
        <v>1215</v>
      </c>
      <c r="L384" s="1" t="s">
        <v>1490</v>
      </c>
      <c r="N384" s="1" t="s">
        <v>1490</v>
      </c>
      <c r="O384" s="1" t="s">
        <v>1490</v>
      </c>
      <c r="P384" s="1" t="s">
        <v>843</v>
      </c>
      <c r="Q384" s="1" t="s">
        <v>1137</v>
      </c>
      <c r="S384" s="1">
        <v>157491</v>
      </c>
      <c r="T384" s="1" t="s">
        <v>140</v>
      </c>
      <c r="U384" s="1">
        <v>1309822</v>
      </c>
      <c r="V384" s="1" t="s">
        <v>1312</v>
      </c>
      <c r="W384" s="1">
        <v>768</v>
      </c>
      <c r="X384" s="1" t="s">
        <v>1217</v>
      </c>
      <c r="Y384" s="1" t="s">
        <v>1218</v>
      </c>
      <c r="Z384" s="1">
        <v>4</v>
      </c>
      <c r="AA384" s="1">
        <v>1250</v>
      </c>
      <c r="AB384" s="1">
        <v>0</v>
      </c>
      <c r="AH384" s="3">
        <v>145</v>
      </c>
      <c r="AI384" s="3">
        <v>0</v>
      </c>
      <c r="AJ384" s="3">
        <v>79.010000000000005</v>
      </c>
      <c r="AK384" s="3">
        <v>145</v>
      </c>
      <c r="AL384" s="3">
        <v>43.980000000000004</v>
      </c>
      <c r="AM384" s="3">
        <v>79.010000000000005</v>
      </c>
      <c r="AN384" s="3">
        <v>79.010000000000005</v>
      </c>
      <c r="AO384" s="3">
        <v>0</v>
      </c>
      <c r="AP384" s="3">
        <v>0</v>
      </c>
      <c r="AQ384" s="3">
        <v>0</v>
      </c>
      <c r="AR384" s="3">
        <v>0</v>
      </c>
      <c r="AS384" s="3">
        <v>122.99000000000001</v>
      </c>
      <c r="AT384" s="3">
        <v>0</v>
      </c>
      <c r="AU384" s="3">
        <v>122.99000000000001</v>
      </c>
      <c r="AV384" s="3">
        <v>0</v>
      </c>
      <c r="AW384" s="3">
        <v>0</v>
      </c>
      <c r="AX384" s="3">
        <v>0</v>
      </c>
      <c r="AY384" s="3">
        <v>0</v>
      </c>
    </row>
    <row r="385" spans="1:51">
      <c r="A385" s="1">
        <v>742</v>
      </c>
      <c r="B385" s="2" t="e">
        <v>#N/A</v>
      </c>
      <c r="C385" s="1" t="s">
        <v>358</v>
      </c>
      <c r="D385" s="1">
        <v>4000527461</v>
      </c>
      <c r="E385" s="1">
        <v>4</v>
      </c>
      <c r="F385" s="1" t="s">
        <v>2308</v>
      </c>
      <c r="G385" s="1" t="s">
        <v>2282</v>
      </c>
      <c r="H385" s="137" t="s">
        <v>120</v>
      </c>
      <c r="I385" s="1" t="s">
        <v>1</v>
      </c>
      <c r="K385" s="1" t="s">
        <v>1215</v>
      </c>
      <c r="L385" s="1" t="s">
        <v>12</v>
      </c>
      <c r="N385" s="1" t="s">
        <v>12</v>
      </c>
      <c r="O385" s="1" t="s">
        <v>12</v>
      </c>
      <c r="Q385" s="1" t="s">
        <v>1137</v>
      </c>
      <c r="S385" s="1">
        <v>650789</v>
      </c>
      <c r="T385" s="1" t="s">
        <v>2356</v>
      </c>
      <c r="U385" s="1">
        <v>1210083</v>
      </c>
      <c r="V385" s="1" t="e">
        <v>#N/A</v>
      </c>
      <c r="W385" s="1">
        <v>768</v>
      </c>
      <c r="X385" s="1" t="e">
        <v>#N/A</v>
      </c>
      <c r="Y385" s="1" t="s">
        <v>1337</v>
      </c>
      <c r="Z385" s="1">
        <v>2</v>
      </c>
      <c r="AA385" s="1">
        <v>1250</v>
      </c>
      <c r="AB385" s="1">
        <v>0</v>
      </c>
      <c r="AH385" s="3">
        <v>116</v>
      </c>
      <c r="AI385" s="3">
        <v>0</v>
      </c>
      <c r="AJ385" s="3">
        <v>116</v>
      </c>
      <c r="AK385" s="3">
        <v>116</v>
      </c>
      <c r="AL385" s="3">
        <v>0</v>
      </c>
      <c r="AM385" s="3">
        <v>116</v>
      </c>
      <c r="AN385" s="3">
        <v>0</v>
      </c>
      <c r="AO385" s="3">
        <v>116</v>
      </c>
      <c r="AP385" s="3">
        <v>0</v>
      </c>
      <c r="AQ385" s="3">
        <v>0</v>
      </c>
      <c r="AR385" s="3">
        <v>0</v>
      </c>
      <c r="AS385" s="3">
        <v>116</v>
      </c>
      <c r="AT385" s="3">
        <v>0</v>
      </c>
      <c r="AU385" s="3">
        <v>0</v>
      </c>
      <c r="AV385" s="3">
        <v>116</v>
      </c>
      <c r="AW385" s="3">
        <v>0</v>
      </c>
      <c r="AX385" s="3">
        <v>0</v>
      </c>
      <c r="AY385" s="3">
        <v>0</v>
      </c>
    </row>
    <row r="386" spans="1:51">
      <c r="A386" s="1">
        <v>742</v>
      </c>
      <c r="B386" s="2" t="e">
        <v>#N/A</v>
      </c>
      <c r="C386" s="1" t="s">
        <v>358</v>
      </c>
      <c r="D386" s="1">
        <v>4000527461</v>
      </c>
      <c r="E386" s="1">
        <v>3</v>
      </c>
      <c r="F386" s="1" t="s">
        <v>2309</v>
      </c>
      <c r="G386" s="1" t="s">
        <v>2282</v>
      </c>
      <c r="H386" s="137" t="s">
        <v>120</v>
      </c>
      <c r="I386" s="1" t="s">
        <v>1</v>
      </c>
      <c r="K386" s="1" t="s">
        <v>1215</v>
      </c>
      <c r="L386" s="1" t="s">
        <v>12</v>
      </c>
      <c r="N386" s="1" t="s">
        <v>12</v>
      </c>
      <c r="O386" s="1" t="s">
        <v>12</v>
      </c>
      <c r="Q386" s="1" t="s">
        <v>1137</v>
      </c>
      <c r="S386" s="1">
        <v>650789</v>
      </c>
      <c r="T386" s="1" t="s">
        <v>2356</v>
      </c>
      <c r="U386" s="1">
        <v>1250221</v>
      </c>
      <c r="V386" s="1" t="e">
        <v>#N/A</v>
      </c>
      <c r="W386" s="1">
        <v>768</v>
      </c>
      <c r="X386" s="1" t="e">
        <v>#N/A</v>
      </c>
      <c r="Y386" s="1" t="s">
        <v>1337</v>
      </c>
      <c r="Z386" s="1">
        <v>2.5</v>
      </c>
      <c r="AA386" s="1">
        <v>1250</v>
      </c>
      <c r="AB386" s="1">
        <v>0</v>
      </c>
      <c r="AH386" s="3">
        <v>58</v>
      </c>
      <c r="AI386" s="3">
        <v>0</v>
      </c>
      <c r="AJ386" s="3">
        <v>58</v>
      </c>
      <c r="AK386" s="3">
        <v>58</v>
      </c>
      <c r="AL386" s="3">
        <v>0</v>
      </c>
      <c r="AM386" s="3">
        <v>58</v>
      </c>
      <c r="AN386" s="3">
        <v>0</v>
      </c>
      <c r="AO386" s="3">
        <v>0</v>
      </c>
      <c r="AP386" s="3">
        <v>58</v>
      </c>
      <c r="AQ386" s="3">
        <v>0</v>
      </c>
      <c r="AR386" s="3">
        <v>0</v>
      </c>
      <c r="AS386" s="3">
        <v>58</v>
      </c>
      <c r="AT386" s="3">
        <v>0</v>
      </c>
      <c r="AU386" s="3">
        <v>0</v>
      </c>
      <c r="AV386" s="3">
        <v>0</v>
      </c>
      <c r="AW386" s="3">
        <v>58</v>
      </c>
      <c r="AX386" s="3">
        <v>0</v>
      </c>
      <c r="AY386" s="3">
        <v>0</v>
      </c>
    </row>
    <row r="387" spans="1:51">
      <c r="A387" s="1">
        <v>742</v>
      </c>
      <c r="B387" s="2" t="e">
        <v>#N/A</v>
      </c>
      <c r="C387" s="1" t="s">
        <v>358</v>
      </c>
      <c r="D387" s="1">
        <v>4000527461</v>
      </c>
      <c r="E387" s="1">
        <v>2</v>
      </c>
      <c r="F387" s="1" t="s">
        <v>2310</v>
      </c>
      <c r="G387" s="1" t="s">
        <v>2282</v>
      </c>
      <c r="H387" s="137" t="s">
        <v>120</v>
      </c>
      <c r="I387" s="1" t="s">
        <v>1</v>
      </c>
      <c r="K387" s="1" t="s">
        <v>1215</v>
      </c>
      <c r="L387" s="1" t="s">
        <v>12</v>
      </c>
      <c r="N387" s="1" t="s">
        <v>12</v>
      </c>
      <c r="O387" s="1" t="s">
        <v>12</v>
      </c>
      <c r="Q387" s="1" t="s">
        <v>1137</v>
      </c>
      <c r="S387" s="1">
        <v>650789</v>
      </c>
      <c r="T387" s="1" t="s">
        <v>2356</v>
      </c>
      <c r="U387" s="1">
        <v>4185136</v>
      </c>
      <c r="V387" s="1" t="e">
        <v>#N/A</v>
      </c>
      <c r="W387" s="1">
        <v>768</v>
      </c>
      <c r="X387" s="1" t="e">
        <v>#N/A</v>
      </c>
      <c r="Y387" s="1" t="s">
        <v>1337</v>
      </c>
      <c r="Z387" s="1">
        <v>3.15</v>
      </c>
      <c r="AA387" s="1">
        <v>1270</v>
      </c>
      <c r="AB387" s="1">
        <v>0</v>
      </c>
      <c r="AH387" s="3">
        <v>29</v>
      </c>
      <c r="AI387" s="3">
        <v>0</v>
      </c>
      <c r="AJ387" s="3">
        <v>29</v>
      </c>
      <c r="AK387" s="3">
        <v>29</v>
      </c>
      <c r="AL387" s="3">
        <v>0</v>
      </c>
      <c r="AM387" s="3">
        <v>29</v>
      </c>
      <c r="AN387" s="3">
        <v>0</v>
      </c>
      <c r="AO387" s="3">
        <v>0</v>
      </c>
      <c r="AP387" s="3">
        <v>0</v>
      </c>
      <c r="AQ387" s="3">
        <v>29</v>
      </c>
      <c r="AR387" s="3">
        <v>0</v>
      </c>
      <c r="AS387" s="3">
        <v>29</v>
      </c>
      <c r="AT387" s="3">
        <v>0</v>
      </c>
      <c r="AU387" s="3">
        <v>0</v>
      </c>
      <c r="AV387" s="3">
        <v>0</v>
      </c>
      <c r="AW387" s="3">
        <v>0</v>
      </c>
      <c r="AX387" s="3">
        <v>29</v>
      </c>
      <c r="AY387" s="3">
        <v>0</v>
      </c>
    </row>
    <row r="388" spans="1:51">
      <c r="A388" s="1">
        <v>742</v>
      </c>
      <c r="B388" s="2" t="e">
        <v>#N/A</v>
      </c>
      <c r="C388" s="1" t="s">
        <v>358</v>
      </c>
      <c r="D388" s="1">
        <v>4000527461</v>
      </c>
      <c r="E388" s="1">
        <v>1</v>
      </c>
      <c r="F388" s="1" t="s">
        <v>2311</v>
      </c>
      <c r="G388" s="1" t="s">
        <v>2282</v>
      </c>
      <c r="H388" s="137" t="s">
        <v>120</v>
      </c>
      <c r="I388" s="1" t="s">
        <v>1</v>
      </c>
      <c r="K388" s="1" t="s">
        <v>1215</v>
      </c>
      <c r="L388" s="1" t="s">
        <v>12</v>
      </c>
      <c r="N388" s="1" t="s">
        <v>12</v>
      </c>
      <c r="O388" s="1" t="s">
        <v>12</v>
      </c>
      <c r="Q388" s="1" t="s">
        <v>1137</v>
      </c>
      <c r="S388" s="1">
        <v>650789</v>
      </c>
      <c r="T388" s="1" t="s">
        <v>2356</v>
      </c>
      <c r="U388" s="1">
        <v>4185135</v>
      </c>
      <c r="V388" s="1" t="e">
        <v>#N/A</v>
      </c>
      <c r="W388" s="1">
        <v>768</v>
      </c>
      <c r="X388" s="1" t="e">
        <v>#N/A</v>
      </c>
      <c r="Y388" s="1" t="s">
        <v>1337</v>
      </c>
      <c r="Z388" s="1">
        <v>2.5</v>
      </c>
      <c r="AA388" s="1">
        <v>1240</v>
      </c>
      <c r="AB388" s="1">
        <v>0</v>
      </c>
      <c r="AH388" s="3">
        <v>28</v>
      </c>
      <c r="AI388" s="3">
        <v>0</v>
      </c>
      <c r="AJ388" s="3">
        <v>28</v>
      </c>
      <c r="AK388" s="3">
        <v>28</v>
      </c>
      <c r="AL388" s="3">
        <v>0</v>
      </c>
      <c r="AM388" s="3">
        <v>28</v>
      </c>
      <c r="AN388" s="3">
        <v>28</v>
      </c>
      <c r="AO388" s="3">
        <v>0</v>
      </c>
      <c r="AP388" s="3">
        <v>0</v>
      </c>
      <c r="AQ388" s="3">
        <v>0</v>
      </c>
      <c r="AR388" s="3">
        <v>0</v>
      </c>
      <c r="AS388" s="3">
        <v>28</v>
      </c>
      <c r="AT388" s="3">
        <v>0</v>
      </c>
      <c r="AU388" s="3">
        <v>28</v>
      </c>
      <c r="AV388" s="3">
        <v>0</v>
      </c>
      <c r="AW388" s="3">
        <v>0</v>
      </c>
      <c r="AX388" s="3">
        <v>0</v>
      </c>
      <c r="AY388" s="3">
        <v>0</v>
      </c>
    </row>
    <row r="389" spans="1:51">
      <c r="A389" s="1">
        <v>742</v>
      </c>
      <c r="B389" s="2">
        <v>46017</v>
      </c>
      <c r="C389" s="1" t="s">
        <v>118</v>
      </c>
      <c r="D389" s="1">
        <v>9519395838</v>
      </c>
      <c r="E389" s="1">
        <v>2</v>
      </c>
      <c r="F389" s="1" t="s">
        <v>2312</v>
      </c>
      <c r="G389" s="1" t="s">
        <v>2282</v>
      </c>
      <c r="H389" s="137" t="s">
        <v>120</v>
      </c>
      <c r="I389" s="1" t="s">
        <v>1</v>
      </c>
      <c r="K389" s="1" t="s">
        <v>6</v>
      </c>
      <c r="L389" s="1" t="s">
        <v>9</v>
      </c>
      <c r="N389" s="1" t="s">
        <v>9</v>
      </c>
      <c r="O389" s="1" t="s">
        <v>9</v>
      </c>
      <c r="P389" s="1" t="s">
        <v>402</v>
      </c>
      <c r="Q389" s="1" t="s">
        <v>1139</v>
      </c>
      <c r="S389" s="1">
        <v>189430</v>
      </c>
      <c r="T389" s="1" t="s">
        <v>2357</v>
      </c>
      <c r="U389" s="1">
        <v>2170008</v>
      </c>
      <c r="V389" s="1" t="s">
        <v>359</v>
      </c>
      <c r="W389" s="1" t="s">
        <v>124</v>
      </c>
      <c r="X389" s="1" t="s">
        <v>295</v>
      </c>
      <c r="Y389" s="1" t="s">
        <v>360</v>
      </c>
      <c r="Z389" s="1">
        <v>0.97</v>
      </c>
      <c r="AA389" s="1">
        <v>1220</v>
      </c>
      <c r="AB389" s="1">
        <v>0</v>
      </c>
      <c r="AH389" s="3">
        <v>28</v>
      </c>
      <c r="AI389" s="3">
        <v>0</v>
      </c>
      <c r="AJ389" s="3">
        <v>28</v>
      </c>
      <c r="AK389" s="3">
        <v>28</v>
      </c>
      <c r="AL389" s="3">
        <v>0</v>
      </c>
      <c r="AM389" s="3">
        <v>28</v>
      </c>
      <c r="AN389" s="3">
        <v>0</v>
      </c>
      <c r="AO389" s="3">
        <v>0</v>
      </c>
      <c r="AP389" s="3">
        <v>28</v>
      </c>
      <c r="AQ389" s="3">
        <v>0</v>
      </c>
      <c r="AR389" s="3">
        <v>0</v>
      </c>
      <c r="AS389" s="3">
        <v>28</v>
      </c>
      <c r="AT389" s="3">
        <v>0</v>
      </c>
      <c r="AU389" s="3">
        <v>0</v>
      </c>
      <c r="AV389" s="3">
        <v>0</v>
      </c>
      <c r="AW389" s="3">
        <v>28</v>
      </c>
      <c r="AX389" s="3">
        <v>0</v>
      </c>
      <c r="AY389" s="3">
        <v>0</v>
      </c>
    </row>
    <row r="390" spans="1:51">
      <c r="A390" s="1">
        <v>742</v>
      </c>
      <c r="B390" s="2">
        <v>46017</v>
      </c>
      <c r="C390" s="1" t="s">
        <v>118</v>
      </c>
      <c r="D390" s="1">
        <v>9519395792</v>
      </c>
      <c r="E390" s="1">
        <v>3</v>
      </c>
      <c r="F390" s="1" t="s">
        <v>2313</v>
      </c>
      <c r="G390" s="1" t="s">
        <v>2282</v>
      </c>
      <c r="H390" s="137" t="s">
        <v>120</v>
      </c>
      <c r="I390" s="1" t="s">
        <v>1</v>
      </c>
      <c r="K390" s="1" t="s">
        <v>6</v>
      </c>
      <c r="L390" s="1" t="s">
        <v>9</v>
      </c>
      <c r="N390" s="1" t="s">
        <v>9</v>
      </c>
      <c r="O390" s="1" t="s">
        <v>9</v>
      </c>
      <c r="P390" s="1" t="s">
        <v>402</v>
      </c>
      <c r="Q390" s="1" t="s">
        <v>1139</v>
      </c>
      <c r="S390" s="1">
        <v>189430</v>
      </c>
      <c r="T390" s="1" t="s">
        <v>2357</v>
      </c>
      <c r="U390" s="1">
        <v>2164792</v>
      </c>
      <c r="V390" s="1" t="s">
        <v>374</v>
      </c>
      <c r="W390" s="1" t="s">
        <v>124</v>
      </c>
      <c r="X390" s="1" t="s">
        <v>295</v>
      </c>
      <c r="Y390" s="1" t="s">
        <v>345</v>
      </c>
      <c r="Z390" s="1">
        <v>0.9</v>
      </c>
      <c r="AA390" s="1">
        <v>913</v>
      </c>
      <c r="AB390" s="1">
        <v>0</v>
      </c>
      <c r="AH390" s="3">
        <v>168</v>
      </c>
      <c r="AI390" s="3">
        <v>0</v>
      </c>
      <c r="AJ390" s="3">
        <v>168</v>
      </c>
      <c r="AK390" s="3">
        <v>168</v>
      </c>
      <c r="AL390" s="3">
        <v>0</v>
      </c>
      <c r="AM390" s="3">
        <v>168</v>
      </c>
      <c r="AN390" s="3">
        <v>0</v>
      </c>
      <c r="AO390" s="3">
        <v>0</v>
      </c>
      <c r="AP390" s="3">
        <v>0</v>
      </c>
      <c r="AQ390" s="3">
        <v>168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168</v>
      </c>
    </row>
    <row r="391" spans="1:51">
      <c r="A391" s="1">
        <v>743</v>
      </c>
      <c r="B391" s="2">
        <v>46015</v>
      </c>
      <c r="C391" s="1" t="s">
        <v>118</v>
      </c>
      <c r="D391" s="1">
        <v>9519388260</v>
      </c>
      <c r="E391" s="1">
        <v>7</v>
      </c>
      <c r="F391" s="1" t="s">
        <v>2314</v>
      </c>
      <c r="G391" s="1" t="s">
        <v>2282</v>
      </c>
      <c r="H391" s="137" t="s">
        <v>120</v>
      </c>
      <c r="I391" s="1" t="s">
        <v>1</v>
      </c>
      <c r="K391" s="1" t="s">
        <v>14</v>
      </c>
      <c r="L391" s="1" t="s">
        <v>15</v>
      </c>
      <c r="N391" s="1" t="s">
        <v>9</v>
      </c>
      <c r="O391" s="1" t="s">
        <v>9</v>
      </c>
      <c r="P391" s="1" t="s">
        <v>237</v>
      </c>
      <c r="Q391" s="1" t="s">
        <v>1138</v>
      </c>
      <c r="S391" s="1">
        <v>942283</v>
      </c>
      <c r="T391" s="1" t="s">
        <v>409</v>
      </c>
      <c r="U391" s="1">
        <v>1882004</v>
      </c>
      <c r="V391" s="1" t="s">
        <v>432</v>
      </c>
      <c r="W391" s="1" t="s">
        <v>411</v>
      </c>
      <c r="X391" s="1" t="s">
        <v>412</v>
      </c>
      <c r="Y391" s="1" t="s">
        <v>426</v>
      </c>
      <c r="Z391" s="1">
        <v>0.55000000000000004</v>
      </c>
      <c r="AA391" s="1">
        <v>1220</v>
      </c>
      <c r="AB391" s="1">
        <v>0</v>
      </c>
      <c r="AH391" s="3">
        <v>28</v>
      </c>
      <c r="AI391" s="3">
        <v>0</v>
      </c>
      <c r="AJ391" s="3">
        <v>28</v>
      </c>
      <c r="AK391" s="3">
        <v>28</v>
      </c>
      <c r="AL391" s="3">
        <v>0</v>
      </c>
      <c r="AM391" s="3">
        <v>28</v>
      </c>
      <c r="AN391" s="3">
        <v>0</v>
      </c>
      <c r="AO391" s="3">
        <v>0</v>
      </c>
      <c r="AP391" s="3">
        <v>0</v>
      </c>
      <c r="AQ391" s="3">
        <v>0</v>
      </c>
      <c r="AR391" s="3">
        <v>28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28</v>
      </c>
    </row>
    <row r="392" spans="1:51">
      <c r="A392" s="1">
        <v>743</v>
      </c>
      <c r="B392" s="2">
        <v>46015</v>
      </c>
      <c r="C392" s="1" t="s">
        <v>118</v>
      </c>
      <c r="D392" s="1">
        <v>9519388260</v>
      </c>
      <c r="E392" s="1">
        <v>6</v>
      </c>
      <c r="F392" s="1" t="s">
        <v>2315</v>
      </c>
      <c r="G392" s="1" t="s">
        <v>2282</v>
      </c>
      <c r="H392" s="137" t="s">
        <v>120</v>
      </c>
      <c r="I392" s="1" t="s">
        <v>1</v>
      </c>
      <c r="K392" s="1" t="s">
        <v>14</v>
      </c>
      <c r="L392" s="1" t="s">
        <v>15</v>
      </c>
      <c r="N392" s="1" t="s">
        <v>9</v>
      </c>
      <c r="O392" s="1" t="s">
        <v>9</v>
      </c>
      <c r="P392" s="1" t="s">
        <v>237</v>
      </c>
      <c r="Q392" s="1" t="s">
        <v>1138</v>
      </c>
      <c r="S392" s="1">
        <v>942283</v>
      </c>
      <c r="T392" s="1" t="s">
        <v>409</v>
      </c>
      <c r="U392" s="1">
        <v>1882004</v>
      </c>
      <c r="V392" s="1" t="s">
        <v>432</v>
      </c>
      <c r="W392" s="1" t="s">
        <v>411</v>
      </c>
      <c r="X392" s="1" t="s">
        <v>412</v>
      </c>
      <c r="Y392" s="1" t="s">
        <v>426</v>
      </c>
      <c r="Z392" s="1">
        <v>0.55000000000000004</v>
      </c>
      <c r="AA392" s="1">
        <v>1220</v>
      </c>
      <c r="AB392" s="1">
        <v>0</v>
      </c>
      <c r="AH392" s="3">
        <v>84</v>
      </c>
      <c r="AI392" s="3">
        <v>0</v>
      </c>
      <c r="AJ392" s="3">
        <v>84</v>
      </c>
      <c r="AK392" s="3">
        <v>84</v>
      </c>
      <c r="AL392" s="3">
        <v>0</v>
      </c>
      <c r="AM392" s="3">
        <v>84</v>
      </c>
      <c r="AN392" s="3">
        <v>0</v>
      </c>
      <c r="AO392" s="3">
        <v>0</v>
      </c>
      <c r="AP392" s="3">
        <v>0</v>
      </c>
      <c r="AQ392" s="3">
        <v>0</v>
      </c>
      <c r="AR392" s="3">
        <v>84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84</v>
      </c>
    </row>
    <row r="393" spans="1:51">
      <c r="A393" s="1">
        <v>743</v>
      </c>
      <c r="B393" s="2">
        <v>46015</v>
      </c>
      <c r="C393" s="1" t="s">
        <v>118</v>
      </c>
      <c r="D393" s="1">
        <v>9519388260</v>
      </c>
      <c r="E393" s="1">
        <v>5</v>
      </c>
      <c r="F393" s="1" t="s">
        <v>2316</v>
      </c>
      <c r="G393" s="1" t="s">
        <v>2282</v>
      </c>
      <c r="H393" s="137" t="s">
        <v>120</v>
      </c>
      <c r="I393" s="1" t="s">
        <v>1</v>
      </c>
      <c r="K393" s="1" t="s">
        <v>14</v>
      </c>
      <c r="L393" s="1" t="s">
        <v>15</v>
      </c>
      <c r="N393" s="1" t="s">
        <v>9</v>
      </c>
      <c r="O393" s="1" t="s">
        <v>9</v>
      </c>
      <c r="P393" s="1" t="s">
        <v>237</v>
      </c>
      <c r="Q393" s="1" t="s">
        <v>1138</v>
      </c>
      <c r="S393" s="1">
        <v>942283</v>
      </c>
      <c r="T393" s="1" t="s">
        <v>409</v>
      </c>
      <c r="U393" s="1">
        <v>1881969</v>
      </c>
      <c r="V393" s="1" t="s">
        <v>425</v>
      </c>
      <c r="W393" s="1" t="s">
        <v>411</v>
      </c>
      <c r="X393" s="1" t="s">
        <v>412</v>
      </c>
      <c r="Y393" s="1" t="s">
        <v>426</v>
      </c>
      <c r="Z393" s="1">
        <v>0.45</v>
      </c>
      <c r="AA393" s="1">
        <v>1220</v>
      </c>
      <c r="AB393" s="1">
        <v>0</v>
      </c>
      <c r="AH393" s="3">
        <v>112</v>
      </c>
      <c r="AI393" s="3">
        <v>0</v>
      </c>
      <c r="AJ393" s="3">
        <v>59.125</v>
      </c>
      <c r="AK393" s="3">
        <v>112</v>
      </c>
      <c r="AL393" s="3">
        <v>34.86</v>
      </c>
      <c r="AM393" s="3">
        <v>59.125</v>
      </c>
      <c r="AN393" s="3">
        <v>0</v>
      </c>
      <c r="AO393" s="3">
        <v>0</v>
      </c>
      <c r="AP393" s="3">
        <v>0</v>
      </c>
      <c r="AQ393" s="3">
        <v>59.125</v>
      </c>
      <c r="AR393" s="3">
        <v>0</v>
      </c>
      <c r="AS393" s="3">
        <v>59.125</v>
      </c>
      <c r="AT393" s="3">
        <v>0</v>
      </c>
      <c r="AU393" s="3">
        <v>0</v>
      </c>
      <c r="AV393" s="3">
        <v>0</v>
      </c>
      <c r="AW393" s="3">
        <v>0</v>
      </c>
      <c r="AX393" s="3">
        <v>59.125</v>
      </c>
      <c r="AY393" s="3">
        <v>34.86</v>
      </c>
    </row>
    <row r="394" spans="1:51">
      <c r="A394" s="1">
        <v>743</v>
      </c>
      <c r="B394" s="2">
        <v>46015</v>
      </c>
      <c r="C394" s="1" t="s">
        <v>118</v>
      </c>
      <c r="D394" s="1">
        <v>9519388260</v>
      </c>
      <c r="E394" s="1">
        <v>4</v>
      </c>
      <c r="F394" s="1" t="s">
        <v>2317</v>
      </c>
      <c r="G394" s="1" t="s">
        <v>2282</v>
      </c>
      <c r="H394" s="137" t="s">
        <v>120</v>
      </c>
      <c r="I394" s="1" t="s">
        <v>1</v>
      </c>
      <c r="K394" s="1" t="s">
        <v>14</v>
      </c>
      <c r="L394" s="1" t="s">
        <v>15</v>
      </c>
      <c r="N394" s="1" t="s">
        <v>9</v>
      </c>
      <c r="O394" s="1" t="s">
        <v>9</v>
      </c>
      <c r="P394" s="1" t="s">
        <v>237</v>
      </c>
      <c r="Q394" s="1" t="s">
        <v>1138</v>
      </c>
      <c r="S394" s="1">
        <v>942283</v>
      </c>
      <c r="T394" s="1" t="s">
        <v>409</v>
      </c>
      <c r="U394" s="1">
        <v>1881969</v>
      </c>
      <c r="V394" s="1" t="s">
        <v>425</v>
      </c>
      <c r="W394" s="1" t="s">
        <v>411</v>
      </c>
      <c r="X394" s="1" t="s">
        <v>412</v>
      </c>
      <c r="Y394" s="1" t="s">
        <v>426</v>
      </c>
      <c r="Z394" s="1">
        <v>0.45</v>
      </c>
      <c r="AA394" s="1">
        <v>1220</v>
      </c>
      <c r="AB394" s="1">
        <v>0</v>
      </c>
      <c r="AH394" s="3">
        <v>84</v>
      </c>
      <c r="AI394" s="3">
        <v>0</v>
      </c>
      <c r="AJ394" s="3">
        <v>84</v>
      </c>
      <c r="AK394" s="3">
        <v>84</v>
      </c>
      <c r="AL394" s="3">
        <v>0</v>
      </c>
      <c r="AM394" s="3">
        <v>84</v>
      </c>
      <c r="AN394" s="3">
        <v>0</v>
      </c>
      <c r="AO394" s="3">
        <v>0</v>
      </c>
      <c r="AP394" s="3">
        <v>0</v>
      </c>
      <c r="AQ394" s="3">
        <v>0</v>
      </c>
      <c r="AR394" s="3">
        <v>84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84</v>
      </c>
    </row>
    <row r="395" spans="1:51">
      <c r="A395" s="1">
        <v>743</v>
      </c>
      <c r="B395" s="2">
        <v>46015</v>
      </c>
      <c r="C395" s="1" t="s">
        <v>118</v>
      </c>
      <c r="D395" s="1">
        <v>9519388260</v>
      </c>
      <c r="E395" s="1">
        <v>3</v>
      </c>
      <c r="F395" s="1" t="s">
        <v>2318</v>
      </c>
      <c r="G395" s="1" t="s">
        <v>2282</v>
      </c>
      <c r="H395" s="137" t="s">
        <v>120</v>
      </c>
      <c r="I395" s="1" t="s">
        <v>1</v>
      </c>
      <c r="K395" s="1" t="s">
        <v>14</v>
      </c>
      <c r="L395" s="1" t="s">
        <v>15</v>
      </c>
      <c r="N395" s="1" t="s">
        <v>9</v>
      </c>
      <c r="O395" s="1" t="s">
        <v>9</v>
      </c>
      <c r="P395" s="1" t="s">
        <v>237</v>
      </c>
      <c r="Q395" s="1" t="s">
        <v>1138</v>
      </c>
      <c r="S395" s="1">
        <v>942283</v>
      </c>
      <c r="T395" s="1" t="s">
        <v>409</v>
      </c>
      <c r="U395" s="1">
        <v>1881969</v>
      </c>
      <c r="V395" s="1" t="s">
        <v>425</v>
      </c>
      <c r="W395" s="1" t="s">
        <v>411</v>
      </c>
      <c r="X395" s="1" t="s">
        <v>412</v>
      </c>
      <c r="Y395" s="1" t="s">
        <v>426</v>
      </c>
      <c r="Z395" s="1">
        <v>0.45</v>
      </c>
      <c r="AA395" s="1">
        <v>1220</v>
      </c>
      <c r="AB395" s="1">
        <v>0</v>
      </c>
      <c r="AH395" s="3">
        <v>280</v>
      </c>
      <c r="AI395" s="3">
        <v>0</v>
      </c>
      <c r="AJ395" s="3">
        <v>280</v>
      </c>
      <c r="AK395" s="3">
        <v>280</v>
      </c>
      <c r="AL395" s="3">
        <v>0</v>
      </c>
      <c r="AM395" s="3">
        <v>280</v>
      </c>
      <c r="AN395" s="3">
        <v>0</v>
      </c>
      <c r="AO395" s="3">
        <v>0</v>
      </c>
      <c r="AP395" s="3">
        <v>0</v>
      </c>
      <c r="AQ395" s="3">
        <v>0</v>
      </c>
      <c r="AR395" s="3">
        <v>280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280</v>
      </c>
    </row>
    <row r="396" spans="1:51">
      <c r="A396" s="1">
        <v>743</v>
      </c>
      <c r="B396" s="2">
        <v>46015</v>
      </c>
      <c r="C396" s="1" t="s">
        <v>118</v>
      </c>
      <c r="D396" s="1">
        <v>9519388260</v>
      </c>
      <c r="E396" s="1">
        <v>2</v>
      </c>
      <c r="F396" s="1" t="s">
        <v>2319</v>
      </c>
      <c r="G396" s="1" t="s">
        <v>2282</v>
      </c>
      <c r="H396" s="137" t="s">
        <v>120</v>
      </c>
      <c r="I396" s="1" t="s">
        <v>1</v>
      </c>
      <c r="K396" s="1" t="s">
        <v>14</v>
      </c>
      <c r="L396" s="1" t="s">
        <v>15</v>
      </c>
      <c r="N396" s="1" t="s">
        <v>9</v>
      </c>
      <c r="O396" s="1" t="s">
        <v>9</v>
      </c>
      <c r="P396" s="1" t="s">
        <v>237</v>
      </c>
      <c r="Q396" s="1" t="s">
        <v>1138</v>
      </c>
      <c r="S396" s="1">
        <v>942283</v>
      </c>
      <c r="T396" s="1" t="s">
        <v>409</v>
      </c>
      <c r="U396" s="1">
        <v>1881969</v>
      </c>
      <c r="V396" s="1" t="s">
        <v>425</v>
      </c>
      <c r="W396" s="1" t="s">
        <v>411</v>
      </c>
      <c r="X396" s="1" t="s">
        <v>412</v>
      </c>
      <c r="Y396" s="1" t="s">
        <v>426</v>
      </c>
      <c r="Z396" s="1">
        <v>0.45</v>
      </c>
      <c r="AA396" s="1">
        <v>1220</v>
      </c>
      <c r="AB396" s="1">
        <v>0</v>
      </c>
      <c r="AH396" s="3">
        <v>168</v>
      </c>
      <c r="AI396" s="3">
        <v>0</v>
      </c>
      <c r="AJ396" s="3">
        <v>168</v>
      </c>
      <c r="AK396" s="3">
        <v>168</v>
      </c>
      <c r="AL396" s="3">
        <v>0</v>
      </c>
      <c r="AM396" s="3">
        <v>168</v>
      </c>
      <c r="AN396" s="3">
        <v>0</v>
      </c>
      <c r="AO396" s="3">
        <v>0</v>
      </c>
      <c r="AP396" s="3">
        <v>0</v>
      </c>
      <c r="AQ396" s="3">
        <v>168</v>
      </c>
      <c r="AR396" s="3">
        <v>0</v>
      </c>
      <c r="AS396" s="3">
        <v>168</v>
      </c>
      <c r="AT396" s="3">
        <v>0</v>
      </c>
      <c r="AU396" s="3">
        <v>0</v>
      </c>
      <c r="AV396" s="3">
        <v>0</v>
      </c>
      <c r="AW396" s="3">
        <v>0</v>
      </c>
      <c r="AX396" s="3">
        <v>168</v>
      </c>
      <c r="AY396" s="3">
        <v>0</v>
      </c>
    </row>
    <row r="397" spans="1:51">
      <c r="A397" s="1">
        <v>744</v>
      </c>
      <c r="B397" s="2">
        <v>46015</v>
      </c>
      <c r="C397" s="1" t="s">
        <v>118</v>
      </c>
      <c r="D397" s="1">
        <v>9519387758</v>
      </c>
      <c r="E397" s="1">
        <v>23</v>
      </c>
      <c r="F397" s="1" t="s">
        <v>2320</v>
      </c>
      <c r="G397" s="1" t="s">
        <v>2282</v>
      </c>
      <c r="H397" s="137" t="s">
        <v>120</v>
      </c>
      <c r="I397" s="1" t="s">
        <v>1</v>
      </c>
      <c r="K397" s="1" t="s">
        <v>23</v>
      </c>
      <c r="L397" s="1" t="s">
        <v>15</v>
      </c>
      <c r="N397" s="1" t="s">
        <v>9</v>
      </c>
      <c r="O397" s="1" t="s">
        <v>9</v>
      </c>
      <c r="P397" s="1" t="s">
        <v>237</v>
      </c>
      <c r="Q397" s="1" t="s">
        <v>1138</v>
      </c>
      <c r="S397" s="1">
        <v>941597</v>
      </c>
      <c r="T397" s="1" t="s">
        <v>409</v>
      </c>
      <c r="U397" s="1">
        <v>3902332</v>
      </c>
      <c r="V397" s="1" t="s">
        <v>465</v>
      </c>
      <c r="W397" s="1" t="s">
        <v>466</v>
      </c>
      <c r="X397" s="1" t="s">
        <v>467</v>
      </c>
      <c r="Y397" s="1" t="s">
        <v>468</v>
      </c>
      <c r="Z397" s="1">
        <v>0.5</v>
      </c>
      <c r="AA397" s="1">
        <v>1220</v>
      </c>
      <c r="AB397" s="1">
        <v>0</v>
      </c>
      <c r="AH397" s="3">
        <v>28</v>
      </c>
      <c r="AI397" s="3">
        <v>0</v>
      </c>
      <c r="AJ397" s="3">
        <v>28</v>
      </c>
      <c r="AK397" s="3">
        <v>28</v>
      </c>
      <c r="AL397" s="3">
        <v>0</v>
      </c>
      <c r="AM397" s="3">
        <v>28</v>
      </c>
      <c r="AN397" s="3">
        <v>0</v>
      </c>
      <c r="AO397" s="3">
        <v>0</v>
      </c>
      <c r="AP397" s="3">
        <v>28</v>
      </c>
      <c r="AQ397" s="3">
        <v>0</v>
      </c>
      <c r="AR397" s="3">
        <v>0</v>
      </c>
      <c r="AS397" s="3">
        <v>28</v>
      </c>
      <c r="AT397" s="3">
        <v>0</v>
      </c>
      <c r="AU397" s="3">
        <v>0</v>
      </c>
      <c r="AV397" s="3">
        <v>0</v>
      </c>
      <c r="AW397" s="3">
        <v>28</v>
      </c>
      <c r="AX397" s="3">
        <v>0</v>
      </c>
      <c r="AY397" s="3">
        <v>0</v>
      </c>
    </row>
    <row r="398" spans="1:51">
      <c r="A398" s="1">
        <v>744</v>
      </c>
      <c r="B398" s="2">
        <v>46015</v>
      </c>
      <c r="C398" s="1" t="s">
        <v>118</v>
      </c>
      <c r="D398" s="1">
        <v>9519387758</v>
      </c>
      <c r="E398" s="1">
        <v>22</v>
      </c>
      <c r="F398" s="1" t="s">
        <v>2321</v>
      </c>
      <c r="G398" s="1" t="s">
        <v>2282</v>
      </c>
      <c r="H398" s="137" t="s">
        <v>120</v>
      </c>
      <c r="I398" s="1" t="s">
        <v>1</v>
      </c>
      <c r="K398" s="1" t="s">
        <v>23</v>
      </c>
      <c r="L398" s="1" t="s">
        <v>15</v>
      </c>
      <c r="N398" s="1" t="s">
        <v>9</v>
      </c>
      <c r="O398" s="1" t="s">
        <v>9</v>
      </c>
      <c r="P398" s="1" t="s">
        <v>237</v>
      </c>
      <c r="Q398" s="1" t="s">
        <v>1138</v>
      </c>
      <c r="S398" s="1">
        <v>941597</v>
      </c>
      <c r="T398" s="1" t="s">
        <v>409</v>
      </c>
      <c r="U398" s="1">
        <v>3902332</v>
      </c>
      <c r="V398" s="1" t="s">
        <v>465</v>
      </c>
      <c r="W398" s="1" t="s">
        <v>466</v>
      </c>
      <c r="X398" s="1" t="s">
        <v>467</v>
      </c>
      <c r="Y398" s="1" t="s">
        <v>468</v>
      </c>
      <c r="Z398" s="1">
        <v>0.5</v>
      </c>
      <c r="AA398" s="1">
        <v>1220</v>
      </c>
      <c r="AB398" s="1">
        <v>0</v>
      </c>
      <c r="AH398" s="3">
        <v>28</v>
      </c>
      <c r="AI398" s="3">
        <v>0</v>
      </c>
      <c r="AJ398" s="3">
        <v>28</v>
      </c>
      <c r="AK398" s="3">
        <v>28</v>
      </c>
      <c r="AL398" s="3">
        <v>0</v>
      </c>
      <c r="AM398" s="3">
        <v>28</v>
      </c>
      <c r="AN398" s="3">
        <v>0</v>
      </c>
      <c r="AO398" s="3">
        <v>0</v>
      </c>
      <c r="AP398" s="3">
        <v>28</v>
      </c>
      <c r="AQ398" s="3">
        <v>0</v>
      </c>
      <c r="AR398" s="3">
        <v>0</v>
      </c>
      <c r="AS398" s="3">
        <v>28</v>
      </c>
      <c r="AT398" s="3">
        <v>0</v>
      </c>
      <c r="AU398" s="3">
        <v>0</v>
      </c>
      <c r="AV398" s="3">
        <v>0</v>
      </c>
      <c r="AW398" s="3">
        <v>28</v>
      </c>
      <c r="AX398" s="3">
        <v>0</v>
      </c>
      <c r="AY398" s="3">
        <v>0</v>
      </c>
    </row>
    <row r="399" spans="1:51">
      <c r="A399" s="1">
        <v>743</v>
      </c>
      <c r="B399" s="2">
        <v>46015</v>
      </c>
      <c r="C399" s="1" t="s">
        <v>118</v>
      </c>
      <c r="D399" s="1">
        <v>9519388260</v>
      </c>
      <c r="E399" s="1">
        <v>1</v>
      </c>
      <c r="F399" s="1" t="s">
        <v>2322</v>
      </c>
      <c r="G399" s="1" t="s">
        <v>2282</v>
      </c>
      <c r="H399" s="137" t="s">
        <v>120</v>
      </c>
      <c r="I399" s="1" t="s">
        <v>1</v>
      </c>
      <c r="K399" s="1" t="s">
        <v>14</v>
      </c>
      <c r="L399" s="1" t="s">
        <v>15</v>
      </c>
      <c r="N399" s="1" t="s">
        <v>9</v>
      </c>
      <c r="O399" s="1" t="s">
        <v>9</v>
      </c>
      <c r="P399" s="1" t="s">
        <v>237</v>
      </c>
      <c r="Q399" s="1" t="s">
        <v>1138</v>
      </c>
      <c r="S399" s="1">
        <v>942283</v>
      </c>
      <c r="T399" s="1" t="s">
        <v>409</v>
      </c>
      <c r="U399" s="1">
        <v>1881969</v>
      </c>
      <c r="V399" s="1" t="s">
        <v>425</v>
      </c>
      <c r="W399" s="1" t="s">
        <v>411</v>
      </c>
      <c r="X399" s="1" t="s">
        <v>412</v>
      </c>
      <c r="Y399" s="1" t="s">
        <v>426</v>
      </c>
      <c r="Z399" s="1">
        <v>0.45</v>
      </c>
      <c r="AA399" s="1">
        <v>1220</v>
      </c>
      <c r="AB399" s="1">
        <v>0</v>
      </c>
      <c r="AH399" s="3">
        <v>280</v>
      </c>
      <c r="AI399" s="3">
        <v>0</v>
      </c>
      <c r="AJ399" s="3">
        <v>280</v>
      </c>
      <c r="AK399" s="3">
        <v>280</v>
      </c>
      <c r="AL399" s="3">
        <v>0</v>
      </c>
      <c r="AM399" s="3">
        <v>280</v>
      </c>
      <c r="AN399" s="3">
        <v>0</v>
      </c>
      <c r="AO399" s="3">
        <v>0</v>
      </c>
      <c r="AP399" s="3">
        <v>280</v>
      </c>
      <c r="AQ399" s="3">
        <v>0</v>
      </c>
      <c r="AR399" s="3">
        <v>0</v>
      </c>
      <c r="AS399" s="3">
        <v>280</v>
      </c>
      <c r="AT399" s="3">
        <v>0</v>
      </c>
      <c r="AU399" s="3">
        <v>0</v>
      </c>
      <c r="AV399" s="3">
        <v>0</v>
      </c>
      <c r="AW399" s="3">
        <v>280</v>
      </c>
      <c r="AX399" s="3">
        <v>0</v>
      </c>
      <c r="AY399" s="3">
        <v>0</v>
      </c>
    </row>
    <row r="400" spans="1:51">
      <c r="A400" s="1">
        <v>744</v>
      </c>
      <c r="B400" s="2">
        <v>46015</v>
      </c>
      <c r="C400" s="1" t="s">
        <v>118</v>
      </c>
      <c r="D400" s="1">
        <v>9519387758</v>
      </c>
      <c r="E400" s="1">
        <v>21</v>
      </c>
      <c r="F400" s="1" t="s">
        <v>2323</v>
      </c>
      <c r="G400" s="1" t="s">
        <v>2282</v>
      </c>
      <c r="H400" s="137" t="s">
        <v>120</v>
      </c>
      <c r="I400" s="1" t="s">
        <v>1</v>
      </c>
      <c r="K400" s="1" t="s">
        <v>23</v>
      </c>
      <c r="L400" s="1" t="s">
        <v>15</v>
      </c>
      <c r="N400" s="1" t="s">
        <v>9</v>
      </c>
      <c r="O400" s="1" t="s">
        <v>9</v>
      </c>
      <c r="P400" s="1" t="s">
        <v>237</v>
      </c>
      <c r="Q400" s="1" t="s">
        <v>1138</v>
      </c>
      <c r="S400" s="1">
        <v>941597</v>
      </c>
      <c r="T400" s="1" t="s">
        <v>409</v>
      </c>
      <c r="U400" s="1">
        <v>3902332</v>
      </c>
      <c r="V400" s="1" t="s">
        <v>465</v>
      </c>
      <c r="W400" s="1" t="s">
        <v>466</v>
      </c>
      <c r="X400" s="1" t="s">
        <v>467</v>
      </c>
      <c r="Y400" s="1" t="s">
        <v>468</v>
      </c>
      <c r="Z400" s="1">
        <v>0.5</v>
      </c>
      <c r="AA400" s="1">
        <v>1220</v>
      </c>
      <c r="AB400" s="1">
        <v>0</v>
      </c>
      <c r="AH400" s="3">
        <v>28</v>
      </c>
      <c r="AI400" s="3">
        <v>0</v>
      </c>
      <c r="AJ400" s="3">
        <v>28</v>
      </c>
      <c r="AK400" s="3">
        <v>28</v>
      </c>
      <c r="AL400" s="3">
        <v>0</v>
      </c>
      <c r="AM400" s="3">
        <v>28</v>
      </c>
      <c r="AN400" s="3">
        <v>0</v>
      </c>
      <c r="AO400" s="3">
        <v>0</v>
      </c>
      <c r="AP400" s="3">
        <v>28</v>
      </c>
      <c r="AQ400" s="3">
        <v>0</v>
      </c>
      <c r="AR400" s="3">
        <v>0</v>
      </c>
      <c r="AS400" s="3">
        <v>28</v>
      </c>
      <c r="AT400" s="3">
        <v>0</v>
      </c>
      <c r="AU400" s="3">
        <v>0</v>
      </c>
      <c r="AV400" s="3">
        <v>0</v>
      </c>
      <c r="AW400" s="3">
        <v>28</v>
      </c>
      <c r="AX400" s="3">
        <v>0</v>
      </c>
      <c r="AY400" s="3">
        <v>0</v>
      </c>
    </row>
    <row r="401" spans="1:51">
      <c r="A401" s="1">
        <v>744</v>
      </c>
      <c r="B401" s="2">
        <v>46015</v>
      </c>
      <c r="C401" s="1" t="s">
        <v>118</v>
      </c>
      <c r="D401" s="1">
        <v>9519387758</v>
      </c>
      <c r="E401" s="1">
        <v>20</v>
      </c>
      <c r="F401" s="1" t="s">
        <v>2324</v>
      </c>
      <c r="G401" s="1" t="s">
        <v>2282</v>
      </c>
      <c r="H401" s="137" t="s">
        <v>120</v>
      </c>
      <c r="I401" s="1" t="s">
        <v>1</v>
      </c>
      <c r="K401" s="1" t="s">
        <v>23</v>
      </c>
      <c r="L401" s="1" t="s">
        <v>15</v>
      </c>
      <c r="N401" s="1" t="s">
        <v>9</v>
      </c>
      <c r="O401" s="1" t="s">
        <v>9</v>
      </c>
      <c r="P401" s="1" t="s">
        <v>237</v>
      </c>
      <c r="Q401" s="1" t="s">
        <v>1138</v>
      </c>
      <c r="S401" s="1">
        <v>941597</v>
      </c>
      <c r="T401" s="1" t="s">
        <v>409</v>
      </c>
      <c r="U401" s="1">
        <v>3902332</v>
      </c>
      <c r="V401" s="1" t="s">
        <v>465</v>
      </c>
      <c r="W401" s="1" t="s">
        <v>466</v>
      </c>
      <c r="X401" s="1" t="s">
        <v>467</v>
      </c>
      <c r="Y401" s="1" t="s">
        <v>468</v>
      </c>
      <c r="Z401" s="1">
        <v>0.5</v>
      </c>
      <c r="AA401" s="1">
        <v>1220</v>
      </c>
      <c r="AB401" s="1">
        <v>0</v>
      </c>
      <c r="AH401" s="3">
        <v>28</v>
      </c>
      <c r="AI401" s="3">
        <v>0</v>
      </c>
      <c r="AJ401" s="3">
        <v>28</v>
      </c>
      <c r="AK401" s="3">
        <v>28</v>
      </c>
      <c r="AL401" s="3">
        <v>0</v>
      </c>
      <c r="AM401" s="3">
        <v>28</v>
      </c>
      <c r="AN401" s="3">
        <v>0</v>
      </c>
      <c r="AO401" s="3">
        <v>0</v>
      </c>
      <c r="AP401" s="3">
        <v>28</v>
      </c>
      <c r="AQ401" s="3">
        <v>0</v>
      </c>
      <c r="AR401" s="3">
        <v>0</v>
      </c>
      <c r="AS401" s="3">
        <v>28</v>
      </c>
      <c r="AT401" s="3">
        <v>0</v>
      </c>
      <c r="AU401" s="3">
        <v>0</v>
      </c>
      <c r="AV401" s="3">
        <v>0</v>
      </c>
      <c r="AW401" s="3">
        <v>28</v>
      </c>
      <c r="AX401" s="3">
        <v>0</v>
      </c>
      <c r="AY401" s="3">
        <v>0</v>
      </c>
    </row>
    <row r="402" spans="1:51">
      <c r="A402" s="1">
        <v>744</v>
      </c>
      <c r="B402" s="2">
        <v>46015</v>
      </c>
      <c r="C402" s="1" t="s">
        <v>118</v>
      </c>
      <c r="D402" s="1">
        <v>9519387758</v>
      </c>
      <c r="E402" s="1">
        <v>19</v>
      </c>
      <c r="F402" s="1" t="s">
        <v>2325</v>
      </c>
      <c r="G402" s="1" t="s">
        <v>2282</v>
      </c>
      <c r="H402" s="137" t="s">
        <v>120</v>
      </c>
      <c r="I402" s="1" t="s">
        <v>1</v>
      </c>
      <c r="K402" s="1" t="s">
        <v>23</v>
      </c>
      <c r="L402" s="1" t="s">
        <v>15</v>
      </c>
      <c r="N402" s="1" t="s">
        <v>9</v>
      </c>
      <c r="O402" s="1" t="s">
        <v>9</v>
      </c>
      <c r="P402" s="1" t="s">
        <v>237</v>
      </c>
      <c r="Q402" s="1" t="s">
        <v>1138</v>
      </c>
      <c r="S402" s="1">
        <v>941597</v>
      </c>
      <c r="T402" s="1" t="s">
        <v>409</v>
      </c>
      <c r="U402" s="1">
        <v>3902332</v>
      </c>
      <c r="V402" s="1" t="s">
        <v>465</v>
      </c>
      <c r="W402" s="1" t="s">
        <v>466</v>
      </c>
      <c r="X402" s="1" t="s">
        <v>467</v>
      </c>
      <c r="Y402" s="1" t="s">
        <v>468</v>
      </c>
      <c r="Z402" s="1">
        <v>0.5</v>
      </c>
      <c r="AA402" s="1">
        <v>1220</v>
      </c>
      <c r="AB402" s="1">
        <v>0</v>
      </c>
      <c r="AH402" s="3">
        <v>28</v>
      </c>
      <c r="AI402" s="3">
        <v>0</v>
      </c>
      <c r="AJ402" s="3">
        <v>28</v>
      </c>
      <c r="AK402" s="3">
        <v>28</v>
      </c>
      <c r="AL402" s="3">
        <v>0</v>
      </c>
      <c r="AM402" s="3">
        <v>28</v>
      </c>
      <c r="AN402" s="3">
        <v>0</v>
      </c>
      <c r="AO402" s="3">
        <v>0</v>
      </c>
      <c r="AP402" s="3">
        <v>28</v>
      </c>
      <c r="AQ402" s="3">
        <v>0</v>
      </c>
      <c r="AR402" s="3">
        <v>0</v>
      </c>
      <c r="AS402" s="3">
        <v>28</v>
      </c>
      <c r="AT402" s="3">
        <v>0</v>
      </c>
      <c r="AU402" s="3">
        <v>0</v>
      </c>
      <c r="AV402" s="3">
        <v>0</v>
      </c>
      <c r="AW402" s="3">
        <v>28</v>
      </c>
      <c r="AX402" s="3">
        <v>0</v>
      </c>
      <c r="AY402" s="3">
        <v>0</v>
      </c>
    </row>
    <row r="403" spans="1:51">
      <c r="A403" s="1">
        <v>744</v>
      </c>
      <c r="B403" s="2">
        <v>46015</v>
      </c>
      <c r="C403" s="1" t="s">
        <v>118</v>
      </c>
      <c r="D403" s="1">
        <v>9519387758</v>
      </c>
      <c r="E403" s="1">
        <v>18</v>
      </c>
      <c r="F403" s="1" t="s">
        <v>2326</v>
      </c>
      <c r="G403" s="1" t="s">
        <v>2282</v>
      </c>
      <c r="H403" s="137" t="s">
        <v>120</v>
      </c>
      <c r="I403" s="1" t="s">
        <v>1</v>
      </c>
      <c r="K403" s="1" t="s">
        <v>23</v>
      </c>
      <c r="L403" s="1" t="s">
        <v>15</v>
      </c>
      <c r="N403" s="1" t="s">
        <v>9</v>
      </c>
      <c r="O403" s="1" t="s">
        <v>9</v>
      </c>
      <c r="P403" s="1" t="s">
        <v>237</v>
      </c>
      <c r="Q403" s="1" t="s">
        <v>1138</v>
      </c>
      <c r="S403" s="1">
        <v>941597</v>
      </c>
      <c r="T403" s="1" t="s">
        <v>409</v>
      </c>
      <c r="U403" s="1">
        <v>3902332</v>
      </c>
      <c r="V403" s="1" t="s">
        <v>465</v>
      </c>
      <c r="W403" s="1" t="s">
        <v>466</v>
      </c>
      <c r="X403" s="1" t="s">
        <v>467</v>
      </c>
      <c r="Y403" s="1" t="s">
        <v>468</v>
      </c>
      <c r="Z403" s="1">
        <v>0.5</v>
      </c>
      <c r="AA403" s="1">
        <v>1220</v>
      </c>
      <c r="AB403" s="1">
        <v>0</v>
      </c>
      <c r="AH403" s="3">
        <v>28</v>
      </c>
      <c r="AI403" s="3">
        <v>0</v>
      </c>
      <c r="AJ403" s="3">
        <v>28</v>
      </c>
      <c r="AK403" s="3">
        <v>28</v>
      </c>
      <c r="AL403" s="3">
        <v>0</v>
      </c>
      <c r="AM403" s="3">
        <v>28</v>
      </c>
      <c r="AN403" s="3">
        <v>0</v>
      </c>
      <c r="AO403" s="3">
        <v>0</v>
      </c>
      <c r="AP403" s="3">
        <v>28</v>
      </c>
      <c r="AQ403" s="3">
        <v>0</v>
      </c>
      <c r="AR403" s="3">
        <v>0</v>
      </c>
      <c r="AS403" s="3">
        <v>28</v>
      </c>
      <c r="AT403" s="3">
        <v>0</v>
      </c>
      <c r="AU403" s="3">
        <v>0</v>
      </c>
      <c r="AV403" s="3">
        <v>0</v>
      </c>
      <c r="AW403" s="3">
        <v>28</v>
      </c>
      <c r="AX403" s="3">
        <v>0</v>
      </c>
      <c r="AY403" s="3">
        <v>0</v>
      </c>
    </row>
    <row r="404" spans="1:51">
      <c r="A404" s="1">
        <v>744</v>
      </c>
      <c r="B404" s="2">
        <v>46015</v>
      </c>
      <c r="C404" s="1" t="s">
        <v>118</v>
      </c>
      <c r="D404" s="1">
        <v>9519387758</v>
      </c>
      <c r="E404" s="1">
        <v>17</v>
      </c>
      <c r="F404" s="1" t="s">
        <v>2327</v>
      </c>
      <c r="G404" s="1" t="s">
        <v>2282</v>
      </c>
      <c r="H404" s="137" t="s">
        <v>120</v>
      </c>
      <c r="I404" s="1" t="s">
        <v>1</v>
      </c>
      <c r="K404" s="1" t="s">
        <v>23</v>
      </c>
      <c r="L404" s="1" t="s">
        <v>15</v>
      </c>
      <c r="N404" s="1" t="s">
        <v>9</v>
      </c>
      <c r="O404" s="1" t="s">
        <v>9</v>
      </c>
      <c r="P404" s="1" t="s">
        <v>237</v>
      </c>
      <c r="Q404" s="1" t="s">
        <v>1138</v>
      </c>
      <c r="S404" s="1">
        <v>941597</v>
      </c>
      <c r="T404" s="1" t="s">
        <v>409</v>
      </c>
      <c r="U404" s="1">
        <v>3902332</v>
      </c>
      <c r="V404" s="1" t="s">
        <v>465</v>
      </c>
      <c r="W404" s="1" t="s">
        <v>466</v>
      </c>
      <c r="X404" s="1" t="s">
        <v>467</v>
      </c>
      <c r="Y404" s="1" t="s">
        <v>468</v>
      </c>
      <c r="Z404" s="1">
        <v>0.5</v>
      </c>
      <c r="AA404" s="1">
        <v>1220</v>
      </c>
      <c r="AB404" s="1">
        <v>0</v>
      </c>
      <c r="AH404" s="3">
        <v>56</v>
      </c>
      <c r="AI404" s="3">
        <v>0</v>
      </c>
      <c r="AJ404" s="3">
        <v>56</v>
      </c>
      <c r="AK404" s="3">
        <v>56</v>
      </c>
      <c r="AL404" s="3">
        <v>0</v>
      </c>
      <c r="AM404" s="3">
        <v>56</v>
      </c>
      <c r="AN404" s="3">
        <v>0</v>
      </c>
      <c r="AO404" s="3">
        <v>0</v>
      </c>
      <c r="AP404" s="3">
        <v>56</v>
      </c>
      <c r="AQ404" s="3">
        <v>0</v>
      </c>
      <c r="AR404" s="3">
        <v>0</v>
      </c>
      <c r="AS404" s="3">
        <v>56</v>
      </c>
      <c r="AT404" s="3">
        <v>0</v>
      </c>
      <c r="AU404" s="3">
        <v>0</v>
      </c>
      <c r="AV404" s="3">
        <v>0</v>
      </c>
      <c r="AW404" s="3">
        <v>56</v>
      </c>
      <c r="AX404" s="3">
        <v>0</v>
      </c>
      <c r="AY404" s="3">
        <v>0</v>
      </c>
    </row>
    <row r="405" spans="1:51">
      <c r="A405" s="1">
        <v>744</v>
      </c>
      <c r="B405" s="2">
        <v>46015</v>
      </c>
      <c r="C405" s="1" t="s">
        <v>118</v>
      </c>
      <c r="D405" s="1">
        <v>9519387758</v>
      </c>
      <c r="E405" s="1">
        <v>16</v>
      </c>
      <c r="F405" s="1" t="s">
        <v>2328</v>
      </c>
      <c r="G405" s="1" t="s">
        <v>2282</v>
      </c>
      <c r="H405" s="137" t="s">
        <v>120</v>
      </c>
      <c r="I405" s="1" t="s">
        <v>1</v>
      </c>
      <c r="K405" s="1" t="s">
        <v>23</v>
      </c>
      <c r="L405" s="1" t="s">
        <v>15</v>
      </c>
      <c r="N405" s="1" t="s">
        <v>9</v>
      </c>
      <c r="O405" s="1" t="s">
        <v>9</v>
      </c>
      <c r="P405" s="1" t="s">
        <v>237</v>
      </c>
      <c r="Q405" s="1" t="s">
        <v>1138</v>
      </c>
      <c r="S405" s="1">
        <v>941597</v>
      </c>
      <c r="T405" s="1" t="s">
        <v>409</v>
      </c>
      <c r="U405" s="1">
        <v>3902332</v>
      </c>
      <c r="V405" s="1" t="s">
        <v>465</v>
      </c>
      <c r="W405" s="1" t="s">
        <v>466</v>
      </c>
      <c r="X405" s="1" t="s">
        <v>467</v>
      </c>
      <c r="Y405" s="1" t="s">
        <v>468</v>
      </c>
      <c r="Z405" s="1">
        <v>0.5</v>
      </c>
      <c r="AA405" s="1">
        <v>1220</v>
      </c>
      <c r="AB405" s="1">
        <v>0</v>
      </c>
      <c r="AH405" s="3">
        <v>56</v>
      </c>
      <c r="AI405" s="3">
        <v>0</v>
      </c>
      <c r="AJ405" s="3">
        <v>56</v>
      </c>
      <c r="AK405" s="3">
        <v>56</v>
      </c>
      <c r="AL405" s="3">
        <v>0</v>
      </c>
      <c r="AM405" s="3">
        <v>56</v>
      </c>
      <c r="AN405" s="3">
        <v>0</v>
      </c>
      <c r="AO405" s="3">
        <v>0</v>
      </c>
      <c r="AP405" s="3">
        <v>56</v>
      </c>
      <c r="AQ405" s="3">
        <v>0</v>
      </c>
      <c r="AR405" s="3">
        <v>0</v>
      </c>
      <c r="AS405" s="3">
        <v>56</v>
      </c>
      <c r="AT405" s="3">
        <v>0</v>
      </c>
      <c r="AU405" s="3">
        <v>0</v>
      </c>
      <c r="AV405" s="3">
        <v>0</v>
      </c>
      <c r="AW405" s="3">
        <v>56</v>
      </c>
      <c r="AX405" s="3">
        <v>0</v>
      </c>
      <c r="AY405" s="3">
        <v>0</v>
      </c>
    </row>
    <row r="406" spans="1:51">
      <c r="A406" s="1">
        <v>744</v>
      </c>
      <c r="B406" s="2">
        <v>46015</v>
      </c>
      <c r="C406" s="1" t="s">
        <v>118</v>
      </c>
      <c r="D406" s="1">
        <v>9519387758</v>
      </c>
      <c r="E406" s="1">
        <v>15</v>
      </c>
      <c r="F406" s="1" t="s">
        <v>2329</v>
      </c>
      <c r="G406" s="1" t="s">
        <v>2282</v>
      </c>
      <c r="H406" s="137" t="s">
        <v>120</v>
      </c>
      <c r="I406" s="1" t="s">
        <v>1</v>
      </c>
      <c r="K406" s="1" t="s">
        <v>23</v>
      </c>
      <c r="L406" s="1" t="s">
        <v>15</v>
      </c>
      <c r="N406" s="1" t="s">
        <v>9</v>
      </c>
      <c r="O406" s="1" t="s">
        <v>9</v>
      </c>
      <c r="P406" s="1" t="s">
        <v>237</v>
      </c>
      <c r="Q406" s="1" t="s">
        <v>1138</v>
      </c>
      <c r="S406" s="1">
        <v>941597</v>
      </c>
      <c r="T406" s="1" t="s">
        <v>409</v>
      </c>
      <c r="U406" s="1">
        <v>3902332</v>
      </c>
      <c r="V406" s="1" t="s">
        <v>465</v>
      </c>
      <c r="W406" s="1" t="s">
        <v>466</v>
      </c>
      <c r="X406" s="1" t="s">
        <v>467</v>
      </c>
      <c r="Y406" s="1" t="s">
        <v>468</v>
      </c>
      <c r="Z406" s="1">
        <v>0.5</v>
      </c>
      <c r="AA406" s="1">
        <v>1220</v>
      </c>
      <c r="AB406" s="1">
        <v>0</v>
      </c>
      <c r="AH406" s="3">
        <v>56</v>
      </c>
      <c r="AI406" s="3">
        <v>0</v>
      </c>
      <c r="AJ406" s="3">
        <v>56</v>
      </c>
      <c r="AK406" s="3">
        <v>56</v>
      </c>
      <c r="AL406" s="3">
        <v>0</v>
      </c>
      <c r="AM406" s="3">
        <v>56</v>
      </c>
      <c r="AN406" s="3">
        <v>0</v>
      </c>
      <c r="AO406" s="3">
        <v>56</v>
      </c>
      <c r="AP406" s="3">
        <v>0</v>
      </c>
      <c r="AQ406" s="3">
        <v>0</v>
      </c>
      <c r="AR406" s="3">
        <v>0</v>
      </c>
      <c r="AS406" s="3">
        <v>56</v>
      </c>
      <c r="AT406" s="3">
        <v>0</v>
      </c>
      <c r="AU406" s="3">
        <v>0</v>
      </c>
      <c r="AV406" s="3">
        <v>56</v>
      </c>
      <c r="AW406" s="3">
        <v>0</v>
      </c>
      <c r="AX406" s="3">
        <v>0</v>
      </c>
      <c r="AY406" s="3">
        <v>0</v>
      </c>
    </row>
    <row r="407" spans="1:51">
      <c r="A407" s="1">
        <v>744</v>
      </c>
      <c r="B407" s="2">
        <v>46015</v>
      </c>
      <c r="C407" s="1" t="s">
        <v>118</v>
      </c>
      <c r="D407" s="1">
        <v>9519387758</v>
      </c>
      <c r="E407" s="1">
        <v>14</v>
      </c>
      <c r="F407" s="1" t="s">
        <v>2330</v>
      </c>
      <c r="G407" s="1" t="s">
        <v>2282</v>
      </c>
      <c r="H407" s="137" t="s">
        <v>120</v>
      </c>
      <c r="I407" s="1" t="s">
        <v>1</v>
      </c>
      <c r="K407" s="1" t="s">
        <v>23</v>
      </c>
      <c r="L407" s="1" t="s">
        <v>15</v>
      </c>
      <c r="N407" s="1" t="s">
        <v>9</v>
      </c>
      <c r="O407" s="1" t="s">
        <v>9</v>
      </c>
      <c r="P407" s="1" t="s">
        <v>237</v>
      </c>
      <c r="Q407" s="1" t="s">
        <v>1138</v>
      </c>
      <c r="S407" s="1">
        <v>941597</v>
      </c>
      <c r="T407" s="1" t="s">
        <v>409</v>
      </c>
      <c r="U407" s="1">
        <v>3902332</v>
      </c>
      <c r="V407" s="1" t="s">
        <v>465</v>
      </c>
      <c r="W407" s="1" t="s">
        <v>466</v>
      </c>
      <c r="X407" s="1" t="s">
        <v>467</v>
      </c>
      <c r="Y407" s="1" t="s">
        <v>468</v>
      </c>
      <c r="Z407" s="1">
        <v>0.5</v>
      </c>
      <c r="AA407" s="1">
        <v>1220</v>
      </c>
      <c r="AB407" s="1">
        <v>0</v>
      </c>
      <c r="AH407" s="3">
        <v>56</v>
      </c>
      <c r="AI407" s="3">
        <v>0</v>
      </c>
      <c r="AJ407" s="3">
        <v>56</v>
      </c>
      <c r="AK407" s="3">
        <v>56</v>
      </c>
      <c r="AL407" s="3">
        <v>0</v>
      </c>
      <c r="AM407" s="3">
        <v>56</v>
      </c>
      <c r="AN407" s="3">
        <v>0</v>
      </c>
      <c r="AO407" s="3">
        <v>56</v>
      </c>
      <c r="AP407" s="3">
        <v>0</v>
      </c>
      <c r="AQ407" s="3">
        <v>0</v>
      </c>
      <c r="AR407" s="3">
        <v>0</v>
      </c>
      <c r="AS407" s="3">
        <v>56</v>
      </c>
      <c r="AT407" s="3">
        <v>0</v>
      </c>
      <c r="AU407" s="3">
        <v>0</v>
      </c>
      <c r="AV407" s="3">
        <v>56</v>
      </c>
      <c r="AW407" s="3">
        <v>0</v>
      </c>
      <c r="AX407" s="3">
        <v>0</v>
      </c>
      <c r="AY407" s="3">
        <v>0</v>
      </c>
    </row>
    <row r="408" spans="1:51">
      <c r="A408" s="1">
        <v>744</v>
      </c>
      <c r="B408" s="2">
        <v>46015</v>
      </c>
      <c r="C408" s="1" t="s">
        <v>118</v>
      </c>
      <c r="D408" s="1">
        <v>9519387758</v>
      </c>
      <c r="E408" s="1">
        <v>13</v>
      </c>
      <c r="F408" s="1" t="s">
        <v>2331</v>
      </c>
      <c r="G408" s="1" t="s">
        <v>2282</v>
      </c>
      <c r="H408" s="137" t="s">
        <v>120</v>
      </c>
      <c r="I408" s="1" t="s">
        <v>1</v>
      </c>
      <c r="K408" s="1" t="s">
        <v>23</v>
      </c>
      <c r="L408" s="1" t="s">
        <v>15</v>
      </c>
      <c r="N408" s="1" t="s">
        <v>9</v>
      </c>
      <c r="O408" s="1" t="s">
        <v>9</v>
      </c>
      <c r="P408" s="1" t="s">
        <v>237</v>
      </c>
      <c r="Q408" s="1" t="s">
        <v>1138</v>
      </c>
      <c r="S408" s="1">
        <v>941597</v>
      </c>
      <c r="T408" s="1" t="s">
        <v>409</v>
      </c>
      <c r="U408" s="1">
        <v>3902332</v>
      </c>
      <c r="V408" s="1" t="s">
        <v>465</v>
      </c>
      <c r="W408" s="1" t="s">
        <v>466</v>
      </c>
      <c r="X408" s="1" t="s">
        <v>467</v>
      </c>
      <c r="Y408" s="1" t="s">
        <v>468</v>
      </c>
      <c r="Z408" s="1">
        <v>0.5</v>
      </c>
      <c r="AA408" s="1">
        <v>1220</v>
      </c>
      <c r="AB408" s="1">
        <v>0</v>
      </c>
      <c r="AH408" s="3">
        <v>56</v>
      </c>
      <c r="AI408" s="3">
        <v>0</v>
      </c>
      <c r="AJ408" s="3">
        <v>56</v>
      </c>
      <c r="AK408" s="3">
        <v>56</v>
      </c>
      <c r="AL408" s="3">
        <v>0</v>
      </c>
      <c r="AM408" s="3">
        <v>56</v>
      </c>
      <c r="AN408" s="3">
        <v>0</v>
      </c>
      <c r="AO408" s="3">
        <v>56</v>
      </c>
      <c r="AP408" s="3">
        <v>0</v>
      </c>
      <c r="AQ408" s="3">
        <v>0</v>
      </c>
      <c r="AR408" s="3">
        <v>0</v>
      </c>
      <c r="AS408" s="3">
        <v>56</v>
      </c>
      <c r="AT408" s="3">
        <v>0</v>
      </c>
      <c r="AU408" s="3">
        <v>0</v>
      </c>
      <c r="AV408" s="3">
        <v>56</v>
      </c>
      <c r="AW408" s="3">
        <v>0</v>
      </c>
      <c r="AX408" s="3">
        <v>0</v>
      </c>
      <c r="AY408" s="3">
        <v>0</v>
      </c>
    </row>
    <row r="409" spans="1:51">
      <c r="A409" s="1">
        <v>744</v>
      </c>
      <c r="B409" s="2">
        <v>46015</v>
      </c>
      <c r="C409" s="1" t="s">
        <v>118</v>
      </c>
      <c r="D409" s="1">
        <v>9519387758</v>
      </c>
      <c r="E409" s="1">
        <v>12</v>
      </c>
      <c r="F409" s="1" t="s">
        <v>2332</v>
      </c>
      <c r="G409" s="1" t="s">
        <v>2282</v>
      </c>
      <c r="H409" s="137" t="s">
        <v>120</v>
      </c>
      <c r="I409" s="1" t="s">
        <v>1</v>
      </c>
      <c r="K409" s="1" t="s">
        <v>23</v>
      </c>
      <c r="L409" s="1" t="s">
        <v>15</v>
      </c>
      <c r="N409" s="1" t="s">
        <v>9</v>
      </c>
      <c r="O409" s="1" t="s">
        <v>9</v>
      </c>
      <c r="P409" s="1" t="s">
        <v>237</v>
      </c>
      <c r="Q409" s="1" t="s">
        <v>1138</v>
      </c>
      <c r="S409" s="1">
        <v>941597</v>
      </c>
      <c r="T409" s="1" t="s">
        <v>409</v>
      </c>
      <c r="U409" s="1">
        <v>3902332</v>
      </c>
      <c r="V409" s="1" t="s">
        <v>465</v>
      </c>
      <c r="W409" s="1" t="s">
        <v>466</v>
      </c>
      <c r="X409" s="1" t="s">
        <v>467</v>
      </c>
      <c r="Y409" s="1" t="s">
        <v>468</v>
      </c>
      <c r="Z409" s="1">
        <v>0.5</v>
      </c>
      <c r="AA409" s="1">
        <v>1220</v>
      </c>
      <c r="AB409" s="1">
        <v>0</v>
      </c>
      <c r="AH409" s="3">
        <v>56</v>
      </c>
      <c r="AI409" s="3">
        <v>0</v>
      </c>
      <c r="AJ409" s="3">
        <v>56</v>
      </c>
      <c r="AK409" s="3">
        <v>56</v>
      </c>
      <c r="AL409" s="3">
        <v>0</v>
      </c>
      <c r="AM409" s="3">
        <v>56</v>
      </c>
      <c r="AN409" s="3">
        <v>0</v>
      </c>
      <c r="AO409" s="3">
        <v>0</v>
      </c>
      <c r="AP409" s="3">
        <v>56</v>
      </c>
      <c r="AQ409" s="3">
        <v>0</v>
      </c>
      <c r="AR409" s="3">
        <v>0</v>
      </c>
      <c r="AS409" s="3">
        <v>56</v>
      </c>
      <c r="AT409" s="3">
        <v>0</v>
      </c>
      <c r="AU409" s="3">
        <v>0</v>
      </c>
      <c r="AV409" s="3">
        <v>0</v>
      </c>
      <c r="AW409" s="3">
        <v>56</v>
      </c>
      <c r="AX409" s="3">
        <v>0</v>
      </c>
      <c r="AY409" s="3">
        <v>0</v>
      </c>
    </row>
    <row r="410" spans="1:51">
      <c r="A410" s="1">
        <v>744</v>
      </c>
      <c r="B410" s="2">
        <v>46015</v>
      </c>
      <c r="C410" s="1" t="s">
        <v>118</v>
      </c>
      <c r="D410" s="1">
        <v>9519387758</v>
      </c>
      <c r="E410" s="1">
        <v>11</v>
      </c>
      <c r="F410" s="1" t="s">
        <v>2333</v>
      </c>
      <c r="G410" s="1" t="s">
        <v>2282</v>
      </c>
      <c r="H410" s="137" t="s">
        <v>120</v>
      </c>
      <c r="I410" s="1" t="s">
        <v>1</v>
      </c>
      <c r="K410" s="1" t="s">
        <v>23</v>
      </c>
      <c r="L410" s="1" t="s">
        <v>15</v>
      </c>
      <c r="N410" s="1" t="s">
        <v>9</v>
      </c>
      <c r="O410" s="1" t="s">
        <v>9</v>
      </c>
      <c r="P410" s="1" t="s">
        <v>237</v>
      </c>
      <c r="Q410" s="1" t="s">
        <v>1138</v>
      </c>
      <c r="S410" s="1">
        <v>941597</v>
      </c>
      <c r="T410" s="1" t="s">
        <v>409</v>
      </c>
      <c r="U410" s="1">
        <v>3902332</v>
      </c>
      <c r="V410" s="1" t="s">
        <v>465</v>
      </c>
      <c r="W410" s="1" t="s">
        <v>466</v>
      </c>
      <c r="X410" s="1" t="s">
        <v>467</v>
      </c>
      <c r="Y410" s="1" t="s">
        <v>468</v>
      </c>
      <c r="Z410" s="1">
        <v>0.5</v>
      </c>
      <c r="AA410" s="1">
        <v>1220</v>
      </c>
      <c r="AB410" s="1">
        <v>0</v>
      </c>
      <c r="AH410" s="3">
        <v>56</v>
      </c>
      <c r="AI410" s="3">
        <v>0</v>
      </c>
      <c r="AJ410" s="3">
        <v>56</v>
      </c>
      <c r="AK410" s="3">
        <v>56</v>
      </c>
      <c r="AL410" s="3">
        <v>0</v>
      </c>
      <c r="AM410" s="3">
        <v>56</v>
      </c>
      <c r="AN410" s="3">
        <v>0</v>
      </c>
      <c r="AO410" s="3">
        <v>0</v>
      </c>
      <c r="AP410" s="3">
        <v>56</v>
      </c>
      <c r="AQ410" s="3">
        <v>0</v>
      </c>
      <c r="AR410" s="3">
        <v>0</v>
      </c>
      <c r="AS410" s="3">
        <v>56</v>
      </c>
      <c r="AT410" s="3">
        <v>0</v>
      </c>
      <c r="AU410" s="3">
        <v>0</v>
      </c>
      <c r="AV410" s="3">
        <v>0</v>
      </c>
      <c r="AW410" s="3">
        <v>56</v>
      </c>
      <c r="AX410" s="3">
        <v>0</v>
      </c>
      <c r="AY410" s="3">
        <v>0</v>
      </c>
    </row>
    <row r="411" spans="1:51">
      <c r="A411" s="1">
        <v>744</v>
      </c>
      <c r="B411" s="2">
        <v>46015</v>
      </c>
      <c r="C411" s="1" t="s">
        <v>118</v>
      </c>
      <c r="D411" s="1">
        <v>9519387758</v>
      </c>
      <c r="E411" s="1">
        <v>10</v>
      </c>
      <c r="F411" s="1" t="s">
        <v>2334</v>
      </c>
      <c r="G411" s="1" t="s">
        <v>2282</v>
      </c>
      <c r="H411" s="137" t="s">
        <v>120</v>
      </c>
      <c r="I411" s="1" t="s">
        <v>1</v>
      </c>
      <c r="K411" s="1" t="s">
        <v>23</v>
      </c>
      <c r="L411" s="1" t="s">
        <v>15</v>
      </c>
      <c r="N411" s="1" t="s">
        <v>9</v>
      </c>
      <c r="O411" s="1" t="s">
        <v>9</v>
      </c>
      <c r="P411" s="1" t="s">
        <v>237</v>
      </c>
      <c r="Q411" s="1" t="s">
        <v>1138</v>
      </c>
      <c r="S411" s="1">
        <v>941597</v>
      </c>
      <c r="T411" s="1" t="s">
        <v>409</v>
      </c>
      <c r="U411" s="1">
        <v>3902332</v>
      </c>
      <c r="V411" s="1" t="s">
        <v>465</v>
      </c>
      <c r="W411" s="1" t="s">
        <v>466</v>
      </c>
      <c r="X411" s="1" t="s">
        <v>467</v>
      </c>
      <c r="Y411" s="1" t="s">
        <v>468</v>
      </c>
      <c r="Z411" s="1">
        <v>0.5</v>
      </c>
      <c r="AA411" s="1">
        <v>1220</v>
      </c>
      <c r="AB411" s="1">
        <v>0</v>
      </c>
      <c r="AH411" s="3">
        <v>56</v>
      </c>
      <c r="AI411" s="3">
        <v>0</v>
      </c>
      <c r="AJ411" s="3">
        <v>56</v>
      </c>
      <c r="AK411" s="3">
        <v>56</v>
      </c>
      <c r="AL411" s="3">
        <v>0</v>
      </c>
      <c r="AM411" s="3">
        <v>56</v>
      </c>
      <c r="AN411" s="3">
        <v>0</v>
      </c>
      <c r="AO411" s="3">
        <v>0</v>
      </c>
      <c r="AP411" s="3">
        <v>56</v>
      </c>
      <c r="AQ411" s="3">
        <v>0</v>
      </c>
      <c r="AR411" s="3">
        <v>0</v>
      </c>
      <c r="AS411" s="3">
        <v>56</v>
      </c>
      <c r="AT411" s="3">
        <v>0</v>
      </c>
      <c r="AU411" s="3">
        <v>0</v>
      </c>
      <c r="AV411" s="3">
        <v>0</v>
      </c>
      <c r="AW411" s="3">
        <v>56</v>
      </c>
      <c r="AX411" s="3">
        <v>0</v>
      </c>
      <c r="AY411" s="3">
        <v>0</v>
      </c>
    </row>
    <row r="412" spans="1:51">
      <c r="A412" s="1">
        <v>744</v>
      </c>
      <c r="B412" s="2">
        <v>46015</v>
      </c>
      <c r="C412" s="1" t="s">
        <v>118</v>
      </c>
      <c r="D412" s="1">
        <v>9519387758</v>
      </c>
      <c r="E412" s="1">
        <v>9</v>
      </c>
      <c r="F412" s="1" t="s">
        <v>2335</v>
      </c>
      <c r="G412" s="1" t="s">
        <v>2282</v>
      </c>
      <c r="H412" s="137" t="s">
        <v>120</v>
      </c>
      <c r="I412" s="1" t="s">
        <v>1</v>
      </c>
      <c r="K412" s="1" t="s">
        <v>23</v>
      </c>
      <c r="L412" s="1" t="s">
        <v>15</v>
      </c>
      <c r="N412" s="1" t="s">
        <v>9</v>
      </c>
      <c r="O412" s="1" t="s">
        <v>9</v>
      </c>
      <c r="P412" s="1" t="s">
        <v>237</v>
      </c>
      <c r="Q412" s="1" t="s">
        <v>1138</v>
      </c>
      <c r="S412" s="1">
        <v>941597</v>
      </c>
      <c r="T412" s="1" t="s">
        <v>409</v>
      </c>
      <c r="U412" s="1">
        <v>3902332</v>
      </c>
      <c r="V412" s="1" t="s">
        <v>465</v>
      </c>
      <c r="W412" s="1" t="s">
        <v>466</v>
      </c>
      <c r="X412" s="1" t="s">
        <v>467</v>
      </c>
      <c r="Y412" s="1" t="s">
        <v>468</v>
      </c>
      <c r="Z412" s="1">
        <v>0.5</v>
      </c>
      <c r="AA412" s="1">
        <v>1220</v>
      </c>
      <c r="AB412" s="1">
        <v>0</v>
      </c>
      <c r="AH412" s="3">
        <v>84</v>
      </c>
      <c r="AI412" s="3">
        <v>0</v>
      </c>
      <c r="AJ412" s="3">
        <v>84</v>
      </c>
      <c r="AK412" s="3">
        <v>84</v>
      </c>
      <c r="AL412" s="3">
        <v>0</v>
      </c>
      <c r="AM412" s="3">
        <v>84</v>
      </c>
      <c r="AN412" s="3">
        <v>0</v>
      </c>
      <c r="AO412" s="3">
        <v>84</v>
      </c>
      <c r="AP412" s="3">
        <v>0</v>
      </c>
      <c r="AQ412" s="3">
        <v>0</v>
      </c>
      <c r="AR412" s="3">
        <v>0</v>
      </c>
      <c r="AS412" s="3">
        <v>84</v>
      </c>
      <c r="AT412" s="3">
        <v>0</v>
      </c>
      <c r="AU412" s="3">
        <v>0</v>
      </c>
      <c r="AV412" s="3">
        <v>84</v>
      </c>
      <c r="AW412" s="3">
        <v>0</v>
      </c>
      <c r="AX412" s="3">
        <v>0</v>
      </c>
      <c r="AY412" s="3">
        <v>0</v>
      </c>
    </row>
    <row r="413" spans="1:51">
      <c r="A413" s="1">
        <v>744</v>
      </c>
      <c r="B413" s="2">
        <v>46015</v>
      </c>
      <c r="C413" s="1" t="s">
        <v>118</v>
      </c>
      <c r="D413" s="1">
        <v>9519387758</v>
      </c>
      <c r="E413" s="1">
        <v>8</v>
      </c>
      <c r="F413" s="1" t="s">
        <v>2336</v>
      </c>
      <c r="G413" s="1" t="s">
        <v>2282</v>
      </c>
      <c r="H413" s="137" t="s">
        <v>120</v>
      </c>
      <c r="I413" s="1" t="s">
        <v>1</v>
      </c>
      <c r="K413" s="1" t="s">
        <v>23</v>
      </c>
      <c r="L413" s="1" t="s">
        <v>15</v>
      </c>
      <c r="N413" s="1" t="s">
        <v>9</v>
      </c>
      <c r="O413" s="1" t="s">
        <v>9</v>
      </c>
      <c r="P413" s="1" t="s">
        <v>237</v>
      </c>
      <c r="Q413" s="1" t="s">
        <v>1138</v>
      </c>
      <c r="S413" s="1">
        <v>941597</v>
      </c>
      <c r="T413" s="1" t="s">
        <v>409</v>
      </c>
      <c r="U413" s="1">
        <v>3902332</v>
      </c>
      <c r="V413" s="1" t="s">
        <v>465</v>
      </c>
      <c r="W413" s="1" t="s">
        <v>466</v>
      </c>
      <c r="X413" s="1" t="s">
        <v>467</v>
      </c>
      <c r="Y413" s="1" t="s">
        <v>468</v>
      </c>
      <c r="Z413" s="1">
        <v>0.5</v>
      </c>
      <c r="AA413" s="1">
        <v>1220</v>
      </c>
      <c r="AB413" s="1">
        <v>0</v>
      </c>
      <c r="AH413" s="3">
        <v>84</v>
      </c>
      <c r="AI413" s="3">
        <v>0</v>
      </c>
      <c r="AJ413" s="3">
        <v>84</v>
      </c>
      <c r="AK413" s="3">
        <v>84</v>
      </c>
      <c r="AL413" s="3">
        <v>0</v>
      </c>
      <c r="AM413" s="3">
        <v>84</v>
      </c>
      <c r="AN413" s="3">
        <v>0</v>
      </c>
      <c r="AO413" s="3">
        <v>0</v>
      </c>
      <c r="AP413" s="3">
        <v>84</v>
      </c>
      <c r="AQ413" s="3">
        <v>0</v>
      </c>
      <c r="AR413" s="3">
        <v>0</v>
      </c>
      <c r="AS413" s="3">
        <v>84</v>
      </c>
      <c r="AT413" s="3">
        <v>0</v>
      </c>
      <c r="AU413" s="3">
        <v>0</v>
      </c>
      <c r="AV413" s="3">
        <v>0</v>
      </c>
      <c r="AW413" s="3">
        <v>84</v>
      </c>
      <c r="AX413" s="3">
        <v>0</v>
      </c>
      <c r="AY413" s="3">
        <v>0</v>
      </c>
    </row>
    <row r="414" spans="1:51">
      <c r="A414" s="1">
        <v>744</v>
      </c>
      <c r="B414" s="2">
        <v>46015</v>
      </c>
      <c r="C414" s="1" t="s">
        <v>118</v>
      </c>
      <c r="D414" s="1">
        <v>9519387758</v>
      </c>
      <c r="E414" s="1">
        <v>7</v>
      </c>
      <c r="F414" s="1" t="s">
        <v>2337</v>
      </c>
      <c r="G414" s="1" t="s">
        <v>2282</v>
      </c>
      <c r="H414" s="137" t="s">
        <v>120</v>
      </c>
      <c r="I414" s="1" t="s">
        <v>1</v>
      </c>
      <c r="K414" s="1" t="s">
        <v>23</v>
      </c>
      <c r="L414" s="1" t="s">
        <v>15</v>
      </c>
      <c r="N414" s="1" t="s">
        <v>9</v>
      </c>
      <c r="O414" s="1" t="s">
        <v>9</v>
      </c>
      <c r="P414" s="1" t="s">
        <v>237</v>
      </c>
      <c r="Q414" s="1" t="s">
        <v>1138</v>
      </c>
      <c r="S414" s="1">
        <v>941597</v>
      </c>
      <c r="T414" s="1" t="s">
        <v>409</v>
      </c>
      <c r="U414" s="1">
        <v>3902332</v>
      </c>
      <c r="V414" s="1" t="s">
        <v>465</v>
      </c>
      <c r="W414" s="1" t="s">
        <v>466</v>
      </c>
      <c r="X414" s="1" t="s">
        <v>467</v>
      </c>
      <c r="Y414" s="1" t="s">
        <v>468</v>
      </c>
      <c r="Z414" s="1">
        <v>0.5</v>
      </c>
      <c r="AA414" s="1">
        <v>1220</v>
      </c>
      <c r="AB414" s="1">
        <v>0</v>
      </c>
      <c r="AH414" s="3">
        <v>112</v>
      </c>
      <c r="AI414" s="3">
        <v>0</v>
      </c>
      <c r="AJ414" s="3">
        <v>112</v>
      </c>
      <c r="AK414" s="3">
        <v>112</v>
      </c>
      <c r="AL414" s="3">
        <v>0</v>
      </c>
      <c r="AM414" s="3">
        <v>112</v>
      </c>
      <c r="AN414" s="3">
        <v>0</v>
      </c>
      <c r="AO414" s="3">
        <v>0</v>
      </c>
      <c r="AP414" s="3">
        <v>112</v>
      </c>
      <c r="AQ414" s="3">
        <v>0</v>
      </c>
      <c r="AR414" s="3">
        <v>0</v>
      </c>
      <c r="AS414" s="3">
        <v>112</v>
      </c>
      <c r="AT414" s="3">
        <v>0</v>
      </c>
      <c r="AU414" s="3">
        <v>0</v>
      </c>
      <c r="AV414" s="3">
        <v>0</v>
      </c>
      <c r="AW414" s="3">
        <v>0</v>
      </c>
      <c r="AX414" s="3">
        <v>112</v>
      </c>
      <c r="AY414" s="3">
        <v>0</v>
      </c>
    </row>
    <row r="415" spans="1:51">
      <c r="A415" s="1">
        <v>744</v>
      </c>
      <c r="B415" s="2">
        <v>46015</v>
      </c>
      <c r="C415" s="1" t="s">
        <v>118</v>
      </c>
      <c r="D415" s="1">
        <v>9519387758</v>
      </c>
      <c r="E415" s="1">
        <v>6</v>
      </c>
      <c r="F415" s="1" t="s">
        <v>2338</v>
      </c>
      <c r="G415" s="1" t="s">
        <v>2282</v>
      </c>
      <c r="H415" s="137" t="s">
        <v>120</v>
      </c>
      <c r="I415" s="1" t="s">
        <v>1</v>
      </c>
      <c r="K415" s="1" t="s">
        <v>23</v>
      </c>
      <c r="L415" s="1" t="s">
        <v>15</v>
      </c>
      <c r="N415" s="1" t="s">
        <v>9</v>
      </c>
      <c r="O415" s="1" t="s">
        <v>9</v>
      </c>
      <c r="P415" s="1" t="s">
        <v>237</v>
      </c>
      <c r="Q415" s="1" t="s">
        <v>1138</v>
      </c>
      <c r="S415" s="1">
        <v>941597</v>
      </c>
      <c r="T415" s="1" t="s">
        <v>409</v>
      </c>
      <c r="U415" s="1">
        <v>3902332</v>
      </c>
      <c r="V415" s="1" t="s">
        <v>465</v>
      </c>
      <c r="W415" s="1" t="s">
        <v>466</v>
      </c>
      <c r="X415" s="1" t="s">
        <v>467</v>
      </c>
      <c r="Y415" s="1" t="s">
        <v>468</v>
      </c>
      <c r="Z415" s="1">
        <v>0.5</v>
      </c>
      <c r="AA415" s="1">
        <v>1220</v>
      </c>
      <c r="AB415" s="1">
        <v>0</v>
      </c>
      <c r="AH415" s="3">
        <v>140</v>
      </c>
      <c r="AI415" s="3">
        <v>0</v>
      </c>
      <c r="AJ415" s="3">
        <v>140</v>
      </c>
      <c r="AK415" s="3">
        <v>140</v>
      </c>
      <c r="AL415" s="3">
        <v>0</v>
      </c>
      <c r="AM415" s="3">
        <v>140</v>
      </c>
      <c r="AN415" s="3">
        <v>0</v>
      </c>
      <c r="AO415" s="3">
        <v>140</v>
      </c>
      <c r="AP415" s="3">
        <v>0</v>
      </c>
      <c r="AQ415" s="3">
        <v>0</v>
      </c>
      <c r="AR415" s="3">
        <v>0</v>
      </c>
      <c r="AS415" s="3">
        <v>140</v>
      </c>
      <c r="AT415" s="3">
        <v>0</v>
      </c>
      <c r="AU415" s="3">
        <v>0</v>
      </c>
      <c r="AV415" s="3">
        <v>140</v>
      </c>
      <c r="AW415" s="3">
        <v>0</v>
      </c>
      <c r="AX415" s="3">
        <v>0</v>
      </c>
      <c r="AY415" s="3">
        <v>0</v>
      </c>
    </row>
    <row r="416" spans="1:51">
      <c r="A416" s="1">
        <v>744</v>
      </c>
      <c r="B416" s="2">
        <v>46015</v>
      </c>
      <c r="C416" s="1" t="s">
        <v>118</v>
      </c>
      <c r="D416" s="1">
        <v>9519387758</v>
      </c>
      <c r="E416" s="1">
        <v>5</v>
      </c>
      <c r="F416" s="1" t="s">
        <v>2339</v>
      </c>
      <c r="G416" s="1" t="s">
        <v>2282</v>
      </c>
      <c r="H416" s="137" t="s">
        <v>120</v>
      </c>
      <c r="I416" s="1" t="s">
        <v>1</v>
      </c>
      <c r="K416" s="1" t="s">
        <v>23</v>
      </c>
      <c r="L416" s="1" t="s">
        <v>15</v>
      </c>
      <c r="N416" s="1" t="s">
        <v>9</v>
      </c>
      <c r="O416" s="1" t="s">
        <v>9</v>
      </c>
      <c r="P416" s="1" t="s">
        <v>237</v>
      </c>
      <c r="Q416" s="1" t="s">
        <v>1138</v>
      </c>
      <c r="S416" s="1">
        <v>941597</v>
      </c>
      <c r="T416" s="1" t="s">
        <v>409</v>
      </c>
      <c r="U416" s="1">
        <v>3902332</v>
      </c>
      <c r="V416" s="1" t="s">
        <v>465</v>
      </c>
      <c r="W416" s="1" t="s">
        <v>466</v>
      </c>
      <c r="X416" s="1" t="s">
        <v>467</v>
      </c>
      <c r="Y416" s="1" t="s">
        <v>468</v>
      </c>
      <c r="Z416" s="1">
        <v>0.5</v>
      </c>
      <c r="AA416" s="1">
        <v>1220</v>
      </c>
      <c r="AB416" s="1">
        <v>0</v>
      </c>
      <c r="AH416" s="3">
        <v>140</v>
      </c>
      <c r="AI416" s="3">
        <v>0</v>
      </c>
      <c r="AJ416" s="3">
        <v>140</v>
      </c>
      <c r="AK416" s="3">
        <v>140</v>
      </c>
      <c r="AL416" s="3">
        <v>0</v>
      </c>
      <c r="AM416" s="3">
        <v>140</v>
      </c>
      <c r="AN416" s="3">
        <v>0</v>
      </c>
      <c r="AO416" s="3">
        <v>140</v>
      </c>
      <c r="AP416" s="3">
        <v>0</v>
      </c>
      <c r="AQ416" s="3">
        <v>0</v>
      </c>
      <c r="AR416" s="3">
        <v>0</v>
      </c>
      <c r="AS416" s="3">
        <v>140</v>
      </c>
      <c r="AT416" s="3">
        <v>0</v>
      </c>
      <c r="AU416" s="3">
        <v>0</v>
      </c>
      <c r="AV416" s="3">
        <v>140</v>
      </c>
      <c r="AW416" s="3">
        <v>0</v>
      </c>
      <c r="AX416" s="3">
        <v>0</v>
      </c>
      <c r="AY416" s="3">
        <v>0</v>
      </c>
    </row>
    <row r="417" spans="1:51">
      <c r="A417" s="1">
        <v>744</v>
      </c>
      <c r="B417" s="2">
        <v>46015</v>
      </c>
      <c r="C417" s="1" t="s">
        <v>118</v>
      </c>
      <c r="D417" s="1">
        <v>9519387758</v>
      </c>
      <c r="E417" s="1">
        <v>4</v>
      </c>
      <c r="F417" s="1" t="s">
        <v>2340</v>
      </c>
      <c r="G417" s="1" t="s">
        <v>2282</v>
      </c>
      <c r="H417" s="137" t="s">
        <v>120</v>
      </c>
      <c r="I417" s="1" t="s">
        <v>1</v>
      </c>
      <c r="K417" s="1" t="s">
        <v>23</v>
      </c>
      <c r="L417" s="1" t="s">
        <v>15</v>
      </c>
      <c r="N417" s="1" t="s">
        <v>9</v>
      </c>
      <c r="O417" s="1" t="s">
        <v>9</v>
      </c>
      <c r="P417" s="1" t="s">
        <v>237</v>
      </c>
      <c r="Q417" s="1" t="s">
        <v>1138</v>
      </c>
      <c r="S417" s="1">
        <v>941597</v>
      </c>
      <c r="T417" s="1" t="s">
        <v>409</v>
      </c>
      <c r="U417" s="1">
        <v>3902332</v>
      </c>
      <c r="V417" s="1" t="s">
        <v>465</v>
      </c>
      <c r="W417" s="1" t="s">
        <v>466</v>
      </c>
      <c r="X417" s="1" t="s">
        <v>467</v>
      </c>
      <c r="Y417" s="1" t="s">
        <v>468</v>
      </c>
      <c r="Z417" s="1">
        <v>0.5</v>
      </c>
      <c r="AA417" s="1">
        <v>1220</v>
      </c>
      <c r="AB417" s="1">
        <v>0</v>
      </c>
      <c r="AH417" s="3">
        <v>140</v>
      </c>
      <c r="AI417" s="3">
        <v>0</v>
      </c>
      <c r="AJ417" s="3">
        <v>140</v>
      </c>
      <c r="AK417" s="3">
        <v>140</v>
      </c>
      <c r="AL417" s="3">
        <v>0</v>
      </c>
      <c r="AM417" s="3">
        <v>140</v>
      </c>
      <c r="AN417" s="3">
        <v>0</v>
      </c>
      <c r="AO417" s="3">
        <v>0</v>
      </c>
      <c r="AP417" s="3">
        <v>140</v>
      </c>
      <c r="AQ417" s="3">
        <v>0</v>
      </c>
      <c r="AR417" s="3">
        <v>0</v>
      </c>
      <c r="AS417" s="3">
        <v>140</v>
      </c>
      <c r="AT417" s="3">
        <v>0</v>
      </c>
      <c r="AU417" s="3">
        <v>0</v>
      </c>
      <c r="AV417" s="3">
        <v>0</v>
      </c>
      <c r="AW417" s="3">
        <v>0</v>
      </c>
      <c r="AX417" s="3">
        <v>140</v>
      </c>
      <c r="AY417" s="3">
        <v>0</v>
      </c>
    </row>
    <row r="418" spans="1:51">
      <c r="A418" s="1">
        <v>744</v>
      </c>
      <c r="B418" s="2">
        <v>46015</v>
      </c>
      <c r="C418" s="1" t="s">
        <v>118</v>
      </c>
      <c r="D418" s="1">
        <v>9519387758</v>
      </c>
      <c r="E418" s="1">
        <v>3</v>
      </c>
      <c r="F418" s="1" t="s">
        <v>2341</v>
      </c>
      <c r="G418" s="1" t="s">
        <v>2282</v>
      </c>
      <c r="H418" s="137" t="s">
        <v>120</v>
      </c>
      <c r="I418" s="1" t="s">
        <v>1</v>
      </c>
      <c r="K418" s="1" t="s">
        <v>23</v>
      </c>
      <c r="L418" s="1" t="s">
        <v>15</v>
      </c>
      <c r="N418" s="1" t="s">
        <v>9</v>
      </c>
      <c r="O418" s="1" t="s">
        <v>9</v>
      </c>
      <c r="P418" s="1" t="s">
        <v>237</v>
      </c>
      <c r="Q418" s="1" t="s">
        <v>1138</v>
      </c>
      <c r="S418" s="1">
        <v>941597</v>
      </c>
      <c r="T418" s="1" t="s">
        <v>409</v>
      </c>
      <c r="U418" s="1">
        <v>3902332</v>
      </c>
      <c r="V418" s="1" t="s">
        <v>465</v>
      </c>
      <c r="W418" s="1" t="s">
        <v>466</v>
      </c>
      <c r="X418" s="1" t="s">
        <v>467</v>
      </c>
      <c r="Y418" s="1" t="s">
        <v>468</v>
      </c>
      <c r="Z418" s="1">
        <v>0.5</v>
      </c>
      <c r="AA418" s="1">
        <v>1220</v>
      </c>
      <c r="AB418" s="1">
        <v>0</v>
      </c>
      <c r="AH418" s="3">
        <v>196</v>
      </c>
      <c r="AI418" s="3">
        <v>0</v>
      </c>
      <c r="AJ418" s="3">
        <v>196</v>
      </c>
      <c r="AK418" s="3">
        <v>196</v>
      </c>
      <c r="AL418" s="3">
        <v>0</v>
      </c>
      <c r="AM418" s="3">
        <v>196</v>
      </c>
      <c r="AN418" s="3">
        <v>0</v>
      </c>
      <c r="AO418" s="3">
        <v>196</v>
      </c>
      <c r="AP418" s="3">
        <v>0</v>
      </c>
      <c r="AQ418" s="3">
        <v>0</v>
      </c>
      <c r="AR418" s="3">
        <v>0</v>
      </c>
      <c r="AS418" s="3">
        <v>196</v>
      </c>
      <c r="AT418" s="3">
        <v>0</v>
      </c>
      <c r="AU418" s="3">
        <v>0</v>
      </c>
      <c r="AV418" s="3">
        <v>196</v>
      </c>
      <c r="AW418" s="3">
        <v>0</v>
      </c>
      <c r="AX418" s="3">
        <v>0</v>
      </c>
      <c r="AY418" s="3">
        <v>0</v>
      </c>
    </row>
    <row r="419" spans="1:51">
      <c r="A419" s="1">
        <v>743</v>
      </c>
      <c r="B419" s="2">
        <v>46014</v>
      </c>
      <c r="C419" s="1" t="s">
        <v>118</v>
      </c>
      <c r="D419" s="1">
        <v>9519383330</v>
      </c>
      <c r="E419" s="1">
        <v>4</v>
      </c>
      <c r="F419" s="1" t="s">
        <v>2342</v>
      </c>
      <c r="G419" s="1" t="s">
        <v>2282</v>
      </c>
      <c r="H419" s="137" t="s">
        <v>120</v>
      </c>
      <c r="I419" s="1" t="s">
        <v>1</v>
      </c>
      <c r="K419" s="1" t="s">
        <v>18</v>
      </c>
      <c r="L419" s="1" t="s">
        <v>2232</v>
      </c>
      <c r="N419" s="1" t="s">
        <v>7</v>
      </c>
      <c r="O419" s="1" t="s">
        <v>7</v>
      </c>
      <c r="P419" s="1" t="s">
        <v>164</v>
      </c>
      <c r="Q419" s="1" t="s">
        <v>1138</v>
      </c>
      <c r="S419" s="1">
        <v>117061</v>
      </c>
      <c r="T419" s="1" t="s">
        <v>162</v>
      </c>
      <c r="U419" s="1">
        <v>3484329</v>
      </c>
      <c r="V419" s="1" t="s">
        <v>951</v>
      </c>
      <c r="W419" s="1" t="s">
        <v>775</v>
      </c>
      <c r="X419" s="1" t="s">
        <v>744</v>
      </c>
      <c r="Y419" s="1" t="s">
        <v>763</v>
      </c>
      <c r="Z419" s="1">
        <v>0.6</v>
      </c>
      <c r="AA419" s="1">
        <v>900</v>
      </c>
      <c r="AB419" s="1">
        <v>2500</v>
      </c>
      <c r="AH419" s="3">
        <v>33</v>
      </c>
      <c r="AI419" s="3">
        <v>0</v>
      </c>
      <c r="AJ419" s="3">
        <v>33</v>
      </c>
      <c r="AK419" s="3">
        <v>33</v>
      </c>
      <c r="AL419" s="3">
        <v>0</v>
      </c>
      <c r="AM419" s="3">
        <v>33</v>
      </c>
      <c r="AN419" s="3">
        <v>0</v>
      </c>
      <c r="AO419" s="3">
        <v>33</v>
      </c>
      <c r="AP419" s="3">
        <v>0</v>
      </c>
      <c r="AQ419" s="3">
        <v>0</v>
      </c>
      <c r="AR419" s="3">
        <v>0</v>
      </c>
      <c r="AS419" s="3">
        <v>33</v>
      </c>
      <c r="AT419" s="3">
        <v>0</v>
      </c>
      <c r="AU419" s="3">
        <v>0</v>
      </c>
      <c r="AV419" s="3">
        <v>33</v>
      </c>
      <c r="AW419" s="3">
        <v>0</v>
      </c>
      <c r="AX419" s="3">
        <v>0</v>
      </c>
      <c r="AY419" s="3">
        <v>0</v>
      </c>
    </row>
    <row r="420" spans="1:51">
      <c r="A420" s="1">
        <v>743</v>
      </c>
      <c r="B420" s="2">
        <v>46014</v>
      </c>
      <c r="C420" s="1" t="s">
        <v>118</v>
      </c>
      <c r="D420" s="1">
        <v>9519383330</v>
      </c>
      <c r="E420" s="1">
        <v>3</v>
      </c>
      <c r="F420" s="1" t="s">
        <v>2343</v>
      </c>
      <c r="G420" s="1" t="s">
        <v>2282</v>
      </c>
      <c r="H420" s="137" t="s">
        <v>120</v>
      </c>
      <c r="I420" s="1" t="s">
        <v>1</v>
      </c>
      <c r="K420" s="1" t="s">
        <v>18</v>
      </c>
      <c r="L420" s="1" t="s">
        <v>2232</v>
      </c>
      <c r="N420" s="1" t="s">
        <v>7</v>
      </c>
      <c r="O420" s="1" t="s">
        <v>7</v>
      </c>
      <c r="P420" s="1" t="s">
        <v>164</v>
      </c>
      <c r="Q420" s="1" t="s">
        <v>1138</v>
      </c>
      <c r="S420" s="1">
        <v>117061</v>
      </c>
      <c r="T420" s="1" t="s">
        <v>162</v>
      </c>
      <c r="U420" s="1">
        <v>3484328</v>
      </c>
      <c r="V420" s="1" t="s">
        <v>943</v>
      </c>
      <c r="W420" s="1" t="s">
        <v>775</v>
      </c>
      <c r="X420" s="1" t="s">
        <v>744</v>
      </c>
      <c r="Y420" s="1" t="s">
        <v>763</v>
      </c>
      <c r="Z420" s="1">
        <v>0.5</v>
      </c>
      <c r="AA420" s="1">
        <v>900</v>
      </c>
      <c r="AB420" s="1">
        <v>2500</v>
      </c>
      <c r="AH420" s="3">
        <v>39</v>
      </c>
      <c r="AI420" s="3">
        <v>0</v>
      </c>
      <c r="AJ420" s="3">
        <v>39</v>
      </c>
      <c r="AK420" s="3">
        <v>39</v>
      </c>
      <c r="AL420" s="3">
        <v>0</v>
      </c>
      <c r="AM420" s="3">
        <v>39</v>
      </c>
      <c r="AN420" s="3">
        <v>0</v>
      </c>
      <c r="AO420" s="3">
        <v>39</v>
      </c>
      <c r="AP420" s="3">
        <v>0</v>
      </c>
      <c r="AQ420" s="3">
        <v>0</v>
      </c>
      <c r="AR420" s="3">
        <v>0</v>
      </c>
      <c r="AS420" s="3">
        <v>39</v>
      </c>
      <c r="AT420" s="3">
        <v>0</v>
      </c>
      <c r="AU420" s="3">
        <v>0</v>
      </c>
      <c r="AV420" s="3">
        <v>39</v>
      </c>
      <c r="AW420" s="3">
        <v>0</v>
      </c>
      <c r="AX420" s="3">
        <v>0</v>
      </c>
      <c r="AY420" s="3">
        <v>0</v>
      </c>
    </row>
    <row r="421" spans="1:51">
      <c r="A421" s="1">
        <v>743</v>
      </c>
      <c r="B421" s="2">
        <v>46014</v>
      </c>
      <c r="C421" s="1" t="s">
        <v>118</v>
      </c>
      <c r="D421" s="1">
        <v>9519383330</v>
      </c>
      <c r="E421" s="1">
        <v>2</v>
      </c>
      <c r="F421" s="1" t="s">
        <v>2344</v>
      </c>
      <c r="G421" s="1" t="s">
        <v>2282</v>
      </c>
      <c r="H421" s="137" t="s">
        <v>120</v>
      </c>
      <c r="I421" s="1" t="s">
        <v>1</v>
      </c>
      <c r="K421" s="1" t="s">
        <v>18</v>
      </c>
      <c r="L421" s="1" t="s">
        <v>2232</v>
      </c>
      <c r="N421" s="1" t="s">
        <v>7</v>
      </c>
      <c r="O421" s="1" t="s">
        <v>7</v>
      </c>
      <c r="P421" s="1" t="s">
        <v>164</v>
      </c>
      <c r="Q421" s="1" t="s">
        <v>1138</v>
      </c>
      <c r="S421" s="1">
        <v>117061</v>
      </c>
      <c r="T421" s="1" t="s">
        <v>162</v>
      </c>
      <c r="U421" s="1">
        <v>3484326</v>
      </c>
      <c r="V421" s="1" t="s">
        <v>953</v>
      </c>
      <c r="W421" s="1" t="s">
        <v>775</v>
      </c>
      <c r="X421" s="1" t="s">
        <v>744</v>
      </c>
      <c r="Y421" s="1" t="s">
        <v>763</v>
      </c>
      <c r="Z421" s="1">
        <v>0.4</v>
      </c>
      <c r="AA421" s="1">
        <v>900</v>
      </c>
      <c r="AB421" s="1">
        <v>2500</v>
      </c>
      <c r="AH421" s="3">
        <v>39</v>
      </c>
      <c r="AI421" s="3">
        <v>0</v>
      </c>
      <c r="AJ421" s="3">
        <v>39</v>
      </c>
      <c r="AK421" s="3">
        <v>39</v>
      </c>
      <c r="AL421" s="3">
        <v>0</v>
      </c>
      <c r="AM421" s="3">
        <v>39</v>
      </c>
      <c r="AN421" s="3">
        <v>0</v>
      </c>
      <c r="AO421" s="3">
        <v>0</v>
      </c>
      <c r="AP421" s="3">
        <v>39</v>
      </c>
      <c r="AQ421" s="3">
        <v>0</v>
      </c>
      <c r="AR421" s="3">
        <v>0</v>
      </c>
      <c r="AS421" s="3">
        <v>39</v>
      </c>
      <c r="AT421" s="3">
        <v>0</v>
      </c>
      <c r="AU421" s="3">
        <v>0</v>
      </c>
      <c r="AV421" s="3">
        <v>39</v>
      </c>
      <c r="AW421" s="3">
        <v>0</v>
      </c>
      <c r="AX421" s="3">
        <v>0</v>
      </c>
      <c r="AY421" s="3">
        <v>0</v>
      </c>
    </row>
    <row r="422" spans="1:51">
      <c r="A422" s="1">
        <v>743</v>
      </c>
      <c r="B422" s="2">
        <v>46014</v>
      </c>
      <c r="C422" s="1" t="s">
        <v>118</v>
      </c>
      <c r="D422" s="1">
        <v>9519383330</v>
      </c>
      <c r="E422" s="1">
        <v>1</v>
      </c>
      <c r="F422" s="1" t="s">
        <v>2345</v>
      </c>
      <c r="G422" s="1" t="s">
        <v>2282</v>
      </c>
      <c r="H422" s="137" t="s">
        <v>120</v>
      </c>
      <c r="I422" s="1" t="s">
        <v>1</v>
      </c>
      <c r="K422" s="1" t="s">
        <v>18</v>
      </c>
      <c r="L422" s="1" t="s">
        <v>2232</v>
      </c>
      <c r="N422" s="1" t="s">
        <v>7</v>
      </c>
      <c r="O422" s="1" t="s">
        <v>7</v>
      </c>
      <c r="P422" s="1" t="s">
        <v>164</v>
      </c>
      <c r="Q422" s="1" t="s">
        <v>1138</v>
      </c>
      <c r="S422" s="1">
        <v>117061</v>
      </c>
      <c r="T422" s="1" t="s">
        <v>162</v>
      </c>
      <c r="U422" s="1">
        <v>3484325</v>
      </c>
      <c r="V422" s="1" t="s">
        <v>945</v>
      </c>
      <c r="W422" s="1" t="s">
        <v>775</v>
      </c>
      <c r="X422" s="1" t="s">
        <v>744</v>
      </c>
      <c r="Y422" s="1" t="s">
        <v>763</v>
      </c>
      <c r="Z422" s="1">
        <v>0.35</v>
      </c>
      <c r="AA422" s="1">
        <v>900</v>
      </c>
      <c r="AB422" s="1">
        <v>2500</v>
      </c>
      <c r="AH422" s="3">
        <v>39</v>
      </c>
      <c r="AI422" s="3">
        <v>0</v>
      </c>
      <c r="AJ422" s="3">
        <v>39</v>
      </c>
      <c r="AK422" s="3">
        <v>39</v>
      </c>
      <c r="AL422" s="3">
        <v>0</v>
      </c>
      <c r="AM422" s="3">
        <v>39</v>
      </c>
      <c r="AN422" s="3">
        <v>0</v>
      </c>
      <c r="AO422" s="3">
        <v>39</v>
      </c>
      <c r="AP422" s="3">
        <v>0</v>
      </c>
      <c r="AQ422" s="3">
        <v>0</v>
      </c>
      <c r="AR422" s="3">
        <v>0</v>
      </c>
      <c r="AS422" s="3">
        <v>39</v>
      </c>
      <c r="AT422" s="3">
        <v>0</v>
      </c>
      <c r="AU422" s="3">
        <v>0</v>
      </c>
      <c r="AV422" s="3">
        <v>39</v>
      </c>
      <c r="AW422" s="3">
        <v>0</v>
      </c>
      <c r="AX422" s="3">
        <v>0</v>
      </c>
      <c r="AY422" s="3">
        <v>0</v>
      </c>
    </row>
    <row r="423" spans="1:51">
      <c r="A423" s="1">
        <v>743</v>
      </c>
      <c r="B423" s="2">
        <v>46014</v>
      </c>
      <c r="C423" s="1" t="s">
        <v>118</v>
      </c>
      <c r="D423" s="1">
        <v>9519385296</v>
      </c>
      <c r="E423" s="1">
        <v>3</v>
      </c>
      <c r="F423" s="1" t="s">
        <v>2346</v>
      </c>
      <c r="G423" s="1" t="s">
        <v>2282</v>
      </c>
      <c r="H423" s="137" t="s">
        <v>120</v>
      </c>
      <c r="I423" s="1" t="s">
        <v>1</v>
      </c>
      <c r="K423" s="1" t="s">
        <v>18</v>
      </c>
      <c r="L423" s="1" t="s">
        <v>2233</v>
      </c>
      <c r="N423" s="1" t="s">
        <v>7</v>
      </c>
      <c r="O423" s="1" t="s">
        <v>7</v>
      </c>
      <c r="P423" s="1" t="s">
        <v>2461</v>
      </c>
      <c r="Q423" s="1" t="s">
        <v>1983</v>
      </c>
      <c r="S423" s="1">
        <v>929931</v>
      </c>
      <c r="T423" s="1" t="s">
        <v>807</v>
      </c>
      <c r="U423" s="1">
        <v>1851106</v>
      </c>
      <c r="V423" s="1" t="s">
        <v>779</v>
      </c>
      <c r="W423" s="1" t="s">
        <v>762</v>
      </c>
      <c r="X423" s="1" t="s">
        <v>744</v>
      </c>
      <c r="Y423" s="1" t="s">
        <v>763</v>
      </c>
      <c r="Z423" s="1">
        <v>0.6</v>
      </c>
      <c r="AA423" s="1">
        <v>1250</v>
      </c>
      <c r="AB423" s="1">
        <v>0</v>
      </c>
      <c r="AH423" s="3">
        <v>29</v>
      </c>
      <c r="AI423" s="3">
        <v>0</v>
      </c>
      <c r="AJ423" s="3">
        <v>29</v>
      </c>
      <c r="AK423" s="3">
        <v>29</v>
      </c>
      <c r="AL423" s="3">
        <v>0</v>
      </c>
      <c r="AM423" s="3">
        <v>29</v>
      </c>
      <c r="AN423" s="3">
        <v>0</v>
      </c>
      <c r="AO423" s="3">
        <v>0</v>
      </c>
      <c r="AP423" s="3">
        <v>0</v>
      </c>
      <c r="AQ423" s="3">
        <v>29</v>
      </c>
      <c r="AR423" s="3">
        <v>0</v>
      </c>
      <c r="AS423" s="3">
        <v>29</v>
      </c>
      <c r="AT423" s="3">
        <v>0</v>
      </c>
      <c r="AU423" s="3">
        <v>0</v>
      </c>
      <c r="AV423" s="3">
        <v>0</v>
      </c>
      <c r="AW423" s="3">
        <v>0</v>
      </c>
      <c r="AX423" s="3">
        <v>29</v>
      </c>
      <c r="AY423" s="3">
        <v>0</v>
      </c>
    </row>
    <row r="424" spans="1:51">
      <c r="A424" s="1">
        <v>743</v>
      </c>
      <c r="B424" s="2">
        <v>46014</v>
      </c>
      <c r="C424" s="1" t="s">
        <v>118</v>
      </c>
      <c r="D424" s="1">
        <v>9519385296</v>
      </c>
      <c r="E424" s="1">
        <v>2</v>
      </c>
      <c r="F424" s="1" t="s">
        <v>2347</v>
      </c>
      <c r="G424" s="1" t="s">
        <v>2282</v>
      </c>
      <c r="H424" s="137" t="s">
        <v>120</v>
      </c>
      <c r="I424" s="1" t="s">
        <v>1</v>
      </c>
      <c r="K424" s="1" t="s">
        <v>18</v>
      </c>
      <c r="L424" s="1" t="s">
        <v>2233</v>
      </c>
      <c r="N424" s="1" t="s">
        <v>7</v>
      </c>
      <c r="O424" s="1" t="s">
        <v>7</v>
      </c>
      <c r="P424" s="1" t="s">
        <v>2461</v>
      </c>
      <c r="Q424" s="1" t="s">
        <v>1983</v>
      </c>
      <c r="S424" s="1">
        <v>929931</v>
      </c>
      <c r="T424" s="1" t="s">
        <v>807</v>
      </c>
      <c r="U424" s="1">
        <v>1851102</v>
      </c>
      <c r="V424" s="1" t="s">
        <v>782</v>
      </c>
      <c r="W424" s="1" t="s">
        <v>762</v>
      </c>
      <c r="X424" s="1" t="s">
        <v>744</v>
      </c>
      <c r="Y424" s="1" t="s">
        <v>763</v>
      </c>
      <c r="Z424" s="1">
        <v>0.5</v>
      </c>
      <c r="AA424" s="1">
        <v>1250</v>
      </c>
      <c r="AB424" s="1">
        <v>0</v>
      </c>
      <c r="AH424" s="3">
        <v>29</v>
      </c>
      <c r="AI424" s="3">
        <v>0</v>
      </c>
      <c r="AJ424" s="3">
        <v>29</v>
      </c>
      <c r="AK424" s="3">
        <v>29</v>
      </c>
      <c r="AL424" s="3">
        <v>0</v>
      </c>
      <c r="AM424" s="3">
        <v>29</v>
      </c>
      <c r="AN424" s="3">
        <v>0</v>
      </c>
      <c r="AO424" s="3">
        <v>0</v>
      </c>
      <c r="AP424" s="3">
        <v>0</v>
      </c>
      <c r="AQ424" s="3">
        <v>29</v>
      </c>
      <c r="AR424" s="3">
        <v>0</v>
      </c>
      <c r="AS424" s="3">
        <v>29</v>
      </c>
      <c r="AT424" s="3">
        <v>0</v>
      </c>
      <c r="AU424" s="3">
        <v>0</v>
      </c>
      <c r="AV424" s="3">
        <v>0</v>
      </c>
      <c r="AW424" s="3">
        <v>0</v>
      </c>
      <c r="AX424" s="3">
        <v>29</v>
      </c>
      <c r="AY424" s="3">
        <v>0</v>
      </c>
    </row>
    <row r="425" spans="1:51">
      <c r="A425" s="1">
        <v>743</v>
      </c>
      <c r="B425" s="2">
        <v>46014</v>
      </c>
      <c r="C425" s="1" t="s">
        <v>118</v>
      </c>
      <c r="D425" s="1">
        <v>9519384211</v>
      </c>
      <c r="E425" s="1">
        <v>5</v>
      </c>
      <c r="F425" s="1" t="s">
        <v>2348</v>
      </c>
      <c r="G425" s="1" t="s">
        <v>2282</v>
      </c>
      <c r="H425" s="137" t="s">
        <v>120</v>
      </c>
      <c r="I425" s="1" t="s">
        <v>1</v>
      </c>
      <c r="J425" s="1" t="s">
        <v>2458</v>
      </c>
      <c r="K425" s="1" t="s">
        <v>18</v>
      </c>
      <c r="L425" s="1" t="s">
        <v>2232</v>
      </c>
      <c r="N425" s="1" t="s">
        <v>7</v>
      </c>
      <c r="O425" s="1" t="s">
        <v>7</v>
      </c>
      <c r="P425" s="1" t="s">
        <v>181</v>
      </c>
      <c r="Q425" s="1" t="s">
        <v>1138</v>
      </c>
      <c r="S425" s="1">
        <v>103227</v>
      </c>
      <c r="T425" s="1" t="s">
        <v>174</v>
      </c>
      <c r="U425" s="1">
        <v>1854424</v>
      </c>
      <c r="V425" s="1" t="s">
        <v>911</v>
      </c>
      <c r="W425" s="1" t="s">
        <v>762</v>
      </c>
      <c r="X425" s="1" t="s">
        <v>744</v>
      </c>
      <c r="Y425" s="1" t="s">
        <v>763</v>
      </c>
      <c r="Z425" s="1">
        <v>0.6</v>
      </c>
      <c r="AA425" s="1">
        <v>900</v>
      </c>
      <c r="AB425" s="1">
        <v>0</v>
      </c>
      <c r="AH425" s="3">
        <v>189</v>
      </c>
      <c r="AI425" s="3">
        <v>0</v>
      </c>
      <c r="AJ425" s="3">
        <v>189</v>
      </c>
      <c r="AK425" s="3">
        <v>189</v>
      </c>
      <c r="AL425" s="3">
        <v>0</v>
      </c>
      <c r="AM425" s="3">
        <v>189</v>
      </c>
      <c r="AN425" s="3">
        <v>0</v>
      </c>
      <c r="AO425" s="3">
        <v>0</v>
      </c>
      <c r="AP425" s="3">
        <v>0</v>
      </c>
      <c r="AQ425" s="3">
        <v>0</v>
      </c>
      <c r="AR425" s="3">
        <v>189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189</v>
      </c>
    </row>
    <row r="426" spans="1:51">
      <c r="A426" s="1">
        <v>743</v>
      </c>
      <c r="B426" s="2">
        <v>46014</v>
      </c>
      <c r="C426" s="1" t="s">
        <v>118</v>
      </c>
      <c r="D426" s="1">
        <v>9519384255</v>
      </c>
      <c r="E426" s="1">
        <v>3</v>
      </c>
      <c r="F426" s="1" t="s">
        <v>2349</v>
      </c>
      <c r="G426" s="1" t="s">
        <v>2282</v>
      </c>
      <c r="H426" s="137" t="s">
        <v>120</v>
      </c>
      <c r="I426" s="1" t="s">
        <v>1</v>
      </c>
      <c r="K426" s="1" t="s">
        <v>18</v>
      </c>
      <c r="L426" s="1" t="s">
        <v>2233</v>
      </c>
      <c r="N426" s="1" t="s">
        <v>7</v>
      </c>
      <c r="O426" s="1" t="s">
        <v>7</v>
      </c>
      <c r="P426" s="1" t="s">
        <v>181</v>
      </c>
      <c r="Q426" s="1" t="s">
        <v>1138</v>
      </c>
      <c r="S426" s="1">
        <v>103227</v>
      </c>
      <c r="T426" s="1" t="s">
        <v>174</v>
      </c>
      <c r="U426" s="1">
        <v>1334725</v>
      </c>
      <c r="V426" s="1" t="s">
        <v>795</v>
      </c>
      <c r="W426" s="1" t="s">
        <v>762</v>
      </c>
      <c r="X426" s="1" t="s">
        <v>744</v>
      </c>
      <c r="Y426" s="1" t="s">
        <v>763</v>
      </c>
      <c r="Z426" s="1">
        <v>0.6</v>
      </c>
      <c r="AA426" s="1">
        <v>1220</v>
      </c>
      <c r="AB426" s="1">
        <v>0</v>
      </c>
      <c r="AH426" s="3">
        <v>28</v>
      </c>
      <c r="AI426" s="3">
        <v>0</v>
      </c>
      <c r="AJ426" s="3">
        <v>28</v>
      </c>
      <c r="AK426" s="3">
        <v>28</v>
      </c>
      <c r="AL426" s="3">
        <v>0</v>
      </c>
      <c r="AM426" s="3">
        <v>28</v>
      </c>
      <c r="AN426" s="3">
        <v>0</v>
      </c>
      <c r="AO426" s="3">
        <v>0</v>
      </c>
      <c r="AP426" s="3">
        <v>0</v>
      </c>
      <c r="AQ426" s="3">
        <v>0</v>
      </c>
      <c r="AR426" s="3">
        <v>28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28</v>
      </c>
    </row>
    <row r="427" spans="1:51">
      <c r="A427" s="1">
        <v>743</v>
      </c>
      <c r="B427" s="2">
        <v>46014</v>
      </c>
      <c r="C427" s="1" t="s">
        <v>118</v>
      </c>
      <c r="D427" s="1">
        <v>9519384255</v>
      </c>
      <c r="E427" s="1">
        <v>2</v>
      </c>
      <c r="F427" s="1" t="s">
        <v>2350</v>
      </c>
      <c r="G427" s="1" t="s">
        <v>2282</v>
      </c>
      <c r="H427" s="137" t="s">
        <v>120</v>
      </c>
      <c r="I427" s="1" t="s">
        <v>1</v>
      </c>
      <c r="K427" s="1" t="s">
        <v>18</v>
      </c>
      <c r="L427" s="1" t="s">
        <v>2233</v>
      </c>
      <c r="N427" s="1" t="s">
        <v>7</v>
      </c>
      <c r="O427" s="1" t="s">
        <v>7</v>
      </c>
      <c r="P427" s="1" t="s">
        <v>181</v>
      </c>
      <c r="Q427" s="1" t="s">
        <v>1138</v>
      </c>
      <c r="S427" s="1">
        <v>103227</v>
      </c>
      <c r="T427" s="1" t="s">
        <v>174</v>
      </c>
      <c r="U427" s="1">
        <v>1851101</v>
      </c>
      <c r="V427" s="1" t="s">
        <v>770</v>
      </c>
      <c r="W427" s="1" t="s">
        <v>762</v>
      </c>
      <c r="X427" s="1" t="s">
        <v>744</v>
      </c>
      <c r="Y427" s="1" t="s">
        <v>763</v>
      </c>
      <c r="Z427" s="1">
        <v>0.5</v>
      </c>
      <c r="AA427" s="1">
        <v>1220</v>
      </c>
      <c r="AB427" s="1">
        <v>0</v>
      </c>
      <c r="AH427" s="3">
        <v>28</v>
      </c>
      <c r="AI427" s="3">
        <v>0</v>
      </c>
      <c r="AJ427" s="3">
        <v>28</v>
      </c>
      <c r="AK427" s="3">
        <v>28</v>
      </c>
      <c r="AL427" s="3">
        <v>0</v>
      </c>
      <c r="AM427" s="3">
        <v>28</v>
      </c>
      <c r="AN427" s="3">
        <v>0</v>
      </c>
      <c r="AO427" s="3">
        <v>0</v>
      </c>
      <c r="AP427" s="3">
        <v>0</v>
      </c>
      <c r="AQ427" s="3">
        <v>0</v>
      </c>
      <c r="AR427" s="3">
        <v>28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28</v>
      </c>
    </row>
    <row r="428" spans="1:51">
      <c r="A428" s="1">
        <v>743</v>
      </c>
      <c r="B428" s="2">
        <v>46014</v>
      </c>
      <c r="C428" s="1" t="s">
        <v>118</v>
      </c>
      <c r="D428" s="1">
        <v>9519384255</v>
      </c>
      <c r="E428" s="1">
        <v>1</v>
      </c>
      <c r="F428" s="1" t="s">
        <v>2351</v>
      </c>
      <c r="G428" s="1" t="s">
        <v>2282</v>
      </c>
      <c r="H428" s="137" t="s">
        <v>120</v>
      </c>
      <c r="I428" s="1" t="s">
        <v>1</v>
      </c>
      <c r="K428" s="1" t="s">
        <v>18</v>
      </c>
      <c r="L428" s="1" t="s">
        <v>2233</v>
      </c>
      <c r="N428" s="1" t="s">
        <v>7</v>
      </c>
      <c r="O428" s="1" t="s">
        <v>7</v>
      </c>
      <c r="P428" s="1" t="s">
        <v>181</v>
      </c>
      <c r="Q428" s="1" t="s">
        <v>1138</v>
      </c>
      <c r="S428" s="1">
        <v>103227</v>
      </c>
      <c r="T428" s="1" t="s">
        <v>174</v>
      </c>
      <c r="U428" s="1">
        <v>1854410</v>
      </c>
      <c r="V428" s="1" t="s">
        <v>761</v>
      </c>
      <c r="W428" s="1" t="s">
        <v>762</v>
      </c>
      <c r="X428" s="1" t="s">
        <v>744</v>
      </c>
      <c r="Y428" s="1" t="s">
        <v>763</v>
      </c>
      <c r="Z428" s="1">
        <v>0.4</v>
      </c>
      <c r="AA428" s="1">
        <v>1220</v>
      </c>
      <c r="AB428" s="1">
        <v>0</v>
      </c>
      <c r="AH428" s="3">
        <v>28</v>
      </c>
      <c r="AI428" s="3">
        <v>0</v>
      </c>
      <c r="AJ428" s="3">
        <v>28</v>
      </c>
      <c r="AK428" s="3">
        <v>28</v>
      </c>
      <c r="AL428" s="3">
        <v>0</v>
      </c>
      <c r="AM428" s="3">
        <v>28</v>
      </c>
      <c r="AN428" s="3">
        <v>0</v>
      </c>
      <c r="AO428" s="3">
        <v>0</v>
      </c>
      <c r="AP428" s="3">
        <v>0</v>
      </c>
      <c r="AQ428" s="3">
        <v>0</v>
      </c>
      <c r="AR428" s="3">
        <v>28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28</v>
      </c>
    </row>
    <row r="429" spans="1:51">
      <c r="A429" s="1">
        <v>742</v>
      </c>
      <c r="B429" s="2">
        <v>46010</v>
      </c>
      <c r="C429" s="1" t="s">
        <v>118</v>
      </c>
      <c r="D429" s="1">
        <v>9519372724</v>
      </c>
      <c r="E429" s="1">
        <v>3</v>
      </c>
      <c r="F429" s="1" t="s">
        <v>2352</v>
      </c>
      <c r="G429" s="1" t="s">
        <v>2282</v>
      </c>
      <c r="H429" s="137" t="s">
        <v>120</v>
      </c>
      <c r="I429" s="1" t="s">
        <v>1</v>
      </c>
      <c r="K429" s="1" t="s">
        <v>1215</v>
      </c>
      <c r="L429" s="1" t="s">
        <v>1490</v>
      </c>
      <c r="N429" s="1" t="s">
        <v>1490</v>
      </c>
      <c r="O429" s="1" t="s">
        <v>1490</v>
      </c>
      <c r="P429" s="1" t="s">
        <v>843</v>
      </c>
      <c r="Q429" s="1" t="s">
        <v>1137</v>
      </c>
      <c r="S429" s="1">
        <v>157491</v>
      </c>
      <c r="T429" s="1" t="s">
        <v>140</v>
      </c>
      <c r="U429" s="1">
        <v>1309820</v>
      </c>
      <c r="V429" s="1" t="s">
        <v>1662</v>
      </c>
      <c r="W429" s="1">
        <v>768</v>
      </c>
      <c r="X429" s="1" t="s">
        <v>1217</v>
      </c>
      <c r="Y429" s="1" t="s">
        <v>1218</v>
      </c>
      <c r="Z429" s="1">
        <v>3.2</v>
      </c>
      <c r="AA429" s="1">
        <v>1250</v>
      </c>
      <c r="AB429" s="1">
        <v>0</v>
      </c>
      <c r="AH429" s="3">
        <v>174</v>
      </c>
      <c r="AI429" s="3">
        <v>0</v>
      </c>
      <c r="AJ429" s="3">
        <v>174</v>
      </c>
      <c r="AK429" s="3">
        <v>174</v>
      </c>
      <c r="AL429" s="3">
        <v>0</v>
      </c>
      <c r="AM429" s="3">
        <v>174</v>
      </c>
      <c r="AN429" s="3">
        <v>0</v>
      </c>
      <c r="AO429" s="3">
        <v>0</v>
      </c>
      <c r="AP429" s="3">
        <v>174</v>
      </c>
      <c r="AQ429" s="3">
        <v>0</v>
      </c>
      <c r="AR429" s="3">
        <v>0</v>
      </c>
      <c r="AS429" s="3">
        <v>174</v>
      </c>
      <c r="AT429" s="3">
        <v>0</v>
      </c>
      <c r="AU429" s="3">
        <v>0</v>
      </c>
      <c r="AV429" s="3">
        <v>0</v>
      </c>
      <c r="AW429" s="3">
        <v>174</v>
      </c>
      <c r="AX429" s="3">
        <v>0</v>
      </c>
      <c r="AY429" s="3">
        <v>0</v>
      </c>
    </row>
    <row r="430" spans="1:51">
      <c r="A430" s="1">
        <v>742</v>
      </c>
      <c r="B430" s="2">
        <v>46010</v>
      </c>
      <c r="C430" s="1" t="s">
        <v>118</v>
      </c>
      <c r="D430" s="1">
        <v>9519372724</v>
      </c>
      <c r="E430" s="1">
        <v>2</v>
      </c>
      <c r="F430" s="1" t="s">
        <v>2353</v>
      </c>
      <c r="G430" s="1" t="s">
        <v>2282</v>
      </c>
      <c r="H430" s="137" t="s">
        <v>120</v>
      </c>
      <c r="I430" s="1" t="s">
        <v>1</v>
      </c>
      <c r="K430" s="1" t="s">
        <v>1215</v>
      </c>
      <c r="L430" s="1" t="s">
        <v>1490</v>
      </c>
      <c r="M430" s="1">
        <v>600</v>
      </c>
      <c r="N430" s="1" t="s">
        <v>1490</v>
      </c>
      <c r="O430" s="1" t="s">
        <v>1490</v>
      </c>
      <c r="P430" s="1" t="s">
        <v>843</v>
      </c>
      <c r="Q430" s="1" t="s">
        <v>1137</v>
      </c>
      <c r="S430" s="1">
        <v>157491</v>
      </c>
      <c r="T430" s="1" t="s">
        <v>140</v>
      </c>
      <c r="U430" s="1">
        <v>1309819</v>
      </c>
      <c r="V430" s="1" t="s">
        <v>2729</v>
      </c>
      <c r="W430" s="1">
        <v>768</v>
      </c>
      <c r="X430" s="1" t="s">
        <v>1217</v>
      </c>
      <c r="Y430" s="1" t="s">
        <v>1218</v>
      </c>
      <c r="Z430" s="1">
        <v>3</v>
      </c>
      <c r="AA430" s="1">
        <v>1250</v>
      </c>
      <c r="AB430" s="1">
        <v>0</v>
      </c>
      <c r="AH430" s="3">
        <v>116</v>
      </c>
      <c r="AI430" s="3">
        <v>0</v>
      </c>
      <c r="AJ430" s="3">
        <v>116</v>
      </c>
      <c r="AK430" s="3">
        <v>116</v>
      </c>
      <c r="AL430" s="3">
        <v>0</v>
      </c>
      <c r="AM430" s="3">
        <v>116</v>
      </c>
      <c r="AN430" s="3">
        <v>0</v>
      </c>
      <c r="AO430" s="3">
        <v>0</v>
      </c>
      <c r="AP430" s="3">
        <v>0</v>
      </c>
      <c r="AQ430" s="3">
        <v>116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116</v>
      </c>
    </row>
    <row r="431" spans="1:51">
      <c r="A431" s="1">
        <v>742</v>
      </c>
      <c r="B431" s="2">
        <v>46010</v>
      </c>
      <c r="C431" s="1" t="s">
        <v>118</v>
      </c>
      <c r="D431" s="1">
        <v>9519372724</v>
      </c>
      <c r="E431" s="1">
        <v>1</v>
      </c>
      <c r="F431" s="1" t="s">
        <v>2354</v>
      </c>
      <c r="G431" s="1" t="s">
        <v>2282</v>
      </c>
      <c r="H431" s="137" t="s">
        <v>120</v>
      </c>
      <c r="I431" s="1" t="s">
        <v>1</v>
      </c>
      <c r="K431" s="1" t="s">
        <v>1215</v>
      </c>
      <c r="L431" s="1" t="s">
        <v>1490</v>
      </c>
      <c r="N431" s="1" t="s">
        <v>1490</v>
      </c>
      <c r="O431" s="1" t="s">
        <v>1490</v>
      </c>
      <c r="P431" s="1" t="s">
        <v>843</v>
      </c>
      <c r="Q431" s="1" t="s">
        <v>1137</v>
      </c>
      <c r="S431" s="1">
        <v>157491</v>
      </c>
      <c r="T431" s="1" t="s">
        <v>140</v>
      </c>
      <c r="U431" s="1">
        <v>1309700</v>
      </c>
      <c r="V431" s="1" t="s">
        <v>1316</v>
      </c>
      <c r="W431" s="1">
        <v>768</v>
      </c>
      <c r="X431" s="1" t="s">
        <v>1217</v>
      </c>
      <c r="Y431" s="1" t="s">
        <v>1218</v>
      </c>
      <c r="Z431" s="1">
        <v>2.2999999999999998</v>
      </c>
      <c r="AA431" s="1">
        <v>1250</v>
      </c>
      <c r="AB431" s="1">
        <v>0</v>
      </c>
      <c r="AH431" s="3">
        <v>58</v>
      </c>
      <c r="AI431" s="3">
        <v>0</v>
      </c>
      <c r="AJ431" s="3">
        <v>36</v>
      </c>
      <c r="AK431" s="3">
        <v>58</v>
      </c>
      <c r="AL431" s="3">
        <v>0</v>
      </c>
      <c r="AM431" s="3">
        <v>36</v>
      </c>
      <c r="AN431" s="3">
        <v>36</v>
      </c>
      <c r="AO431" s="3">
        <v>0</v>
      </c>
      <c r="AP431" s="3">
        <v>0</v>
      </c>
      <c r="AQ431" s="3">
        <v>0</v>
      </c>
      <c r="AR431" s="3">
        <v>0</v>
      </c>
      <c r="AS431" s="3">
        <v>36</v>
      </c>
      <c r="AT431" s="3">
        <v>0</v>
      </c>
      <c r="AU431" s="3">
        <v>36</v>
      </c>
      <c r="AV431" s="3">
        <v>0</v>
      </c>
      <c r="AW431" s="3">
        <v>0</v>
      </c>
      <c r="AX431" s="3">
        <v>0</v>
      </c>
      <c r="AY431" s="3">
        <v>0</v>
      </c>
    </row>
    <row r="432" spans="1:51">
      <c r="A432" s="1">
        <v>742</v>
      </c>
      <c r="B432" s="2">
        <v>45980</v>
      </c>
      <c r="C432" s="1" t="s">
        <v>118</v>
      </c>
      <c r="D432" s="1">
        <v>9519284306</v>
      </c>
      <c r="E432" s="1">
        <v>9</v>
      </c>
      <c r="F432" s="1" t="s">
        <v>2358</v>
      </c>
      <c r="G432" s="1" t="s">
        <v>133</v>
      </c>
      <c r="H432" s="137" t="s">
        <v>120</v>
      </c>
      <c r="I432" s="1" t="s">
        <v>1</v>
      </c>
      <c r="J432" s="1" t="s">
        <v>2498</v>
      </c>
      <c r="K432" s="1" t="s">
        <v>6</v>
      </c>
      <c r="L432" s="1" t="s">
        <v>10</v>
      </c>
      <c r="N432" s="1" t="s">
        <v>7</v>
      </c>
      <c r="O432" s="1" t="s">
        <v>7</v>
      </c>
      <c r="P432" s="1" t="s">
        <v>255</v>
      </c>
      <c r="Q432" s="1" t="s">
        <v>1137</v>
      </c>
      <c r="S432" s="1">
        <v>946077</v>
      </c>
      <c r="T432" s="1" t="s">
        <v>256</v>
      </c>
      <c r="U432" s="1">
        <v>189866</v>
      </c>
      <c r="V432" s="1" t="s">
        <v>301</v>
      </c>
      <c r="W432" s="1" t="s">
        <v>146</v>
      </c>
      <c r="X432" s="1" t="s">
        <v>295</v>
      </c>
      <c r="Y432" s="1" t="s">
        <v>296</v>
      </c>
      <c r="Z432" s="1">
        <v>1.2</v>
      </c>
      <c r="AA432" s="1">
        <v>1250</v>
      </c>
      <c r="AB432" s="1">
        <v>2500</v>
      </c>
      <c r="AH432" s="3">
        <v>58</v>
      </c>
      <c r="AI432" s="3">
        <v>0</v>
      </c>
      <c r="AJ432" s="3">
        <v>8.5399999999999991</v>
      </c>
      <c r="AK432" s="3">
        <v>58</v>
      </c>
      <c r="AL432" s="3">
        <v>20.105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20.105</v>
      </c>
      <c r="AT432" s="3">
        <v>20.105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</row>
    <row r="433" spans="1:51">
      <c r="A433" s="1">
        <v>743</v>
      </c>
      <c r="B433" s="2">
        <v>45975</v>
      </c>
      <c r="C433" s="1" t="s">
        <v>358</v>
      </c>
      <c r="D433" s="1">
        <v>9519272334</v>
      </c>
      <c r="E433" s="1">
        <v>2</v>
      </c>
      <c r="F433" s="1" t="s">
        <v>1271</v>
      </c>
      <c r="G433" s="1" t="s">
        <v>2282</v>
      </c>
      <c r="H433" s="137" t="s">
        <v>120</v>
      </c>
      <c r="I433" s="1" t="s">
        <v>1</v>
      </c>
      <c r="K433" s="1" t="s">
        <v>18</v>
      </c>
      <c r="L433" s="1" t="s">
        <v>2233</v>
      </c>
      <c r="N433" s="1" t="s">
        <v>7</v>
      </c>
      <c r="O433" s="1" t="s">
        <v>2691</v>
      </c>
      <c r="P433" s="1" t="s">
        <v>244</v>
      </c>
      <c r="Q433" s="3" t="s">
        <v>1138</v>
      </c>
      <c r="S433" s="1">
        <v>600250</v>
      </c>
      <c r="T433" s="1" t="s">
        <v>317</v>
      </c>
      <c r="U433" s="1">
        <v>3230681</v>
      </c>
      <c r="V433" s="1" t="s">
        <v>797</v>
      </c>
      <c r="W433" s="1" t="s">
        <v>762</v>
      </c>
      <c r="X433" s="1" t="s">
        <v>744</v>
      </c>
      <c r="Y433" s="1" t="s">
        <v>798</v>
      </c>
      <c r="Z433" s="1">
        <v>0.42</v>
      </c>
      <c r="AA433" s="1">
        <v>1220</v>
      </c>
      <c r="AB433" s="1">
        <v>0</v>
      </c>
      <c r="AH433" s="3">
        <v>290</v>
      </c>
      <c r="AI433" s="3">
        <v>272.04000000000002</v>
      </c>
      <c r="AJ433" s="3">
        <v>17.96</v>
      </c>
      <c r="AK433" s="3">
        <v>17.96</v>
      </c>
      <c r="AL433" s="3">
        <v>5.2649999999999997</v>
      </c>
      <c r="AM433" s="3">
        <v>17.96</v>
      </c>
      <c r="AN433" s="3">
        <v>0</v>
      </c>
      <c r="AO433" s="3">
        <v>0</v>
      </c>
      <c r="AP433" s="3">
        <v>0</v>
      </c>
      <c r="AQ433" s="3">
        <v>0</v>
      </c>
      <c r="AR433" s="3">
        <v>17.96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23.225000000000001</v>
      </c>
    </row>
    <row r="434" spans="1:51">
      <c r="A434" s="1">
        <v>742</v>
      </c>
      <c r="B434" s="2">
        <v>45968</v>
      </c>
      <c r="C434" s="1" t="s">
        <v>118</v>
      </c>
      <c r="D434" s="1">
        <v>9519255399</v>
      </c>
      <c r="E434" s="1">
        <v>2</v>
      </c>
      <c r="F434" s="1" t="s">
        <v>2359</v>
      </c>
      <c r="G434" s="1" t="s">
        <v>2459</v>
      </c>
      <c r="H434" s="137" t="s">
        <v>120</v>
      </c>
      <c r="I434" s="1" t="s">
        <v>1</v>
      </c>
      <c r="K434" s="1" t="s">
        <v>6</v>
      </c>
      <c r="L434" s="1" t="s">
        <v>11</v>
      </c>
      <c r="N434" s="1" t="s">
        <v>7</v>
      </c>
      <c r="O434" s="1" t="s">
        <v>7</v>
      </c>
      <c r="P434" s="1" t="s">
        <v>164</v>
      </c>
      <c r="Q434" s="1" t="s">
        <v>139</v>
      </c>
      <c r="S434" s="1">
        <v>117061</v>
      </c>
      <c r="T434" s="1" t="s">
        <v>162</v>
      </c>
      <c r="U434" s="1">
        <v>3239542</v>
      </c>
      <c r="V434" s="1" t="s">
        <v>170</v>
      </c>
      <c r="W434" s="1" t="s">
        <v>146</v>
      </c>
      <c r="X434" s="1" t="s">
        <v>154</v>
      </c>
      <c r="Y434" s="1" t="s">
        <v>155</v>
      </c>
      <c r="Z434" s="1">
        <v>0.35</v>
      </c>
      <c r="AA434" s="1">
        <v>1000</v>
      </c>
      <c r="AB434" s="1">
        <v>2500</v>
      </c>
      <c r="AH434" s="3">
        <v>46</v>
      </c>
      <c r="AI434" s="3">
        <v>0</v>
      </c>
      <c r="AJ434" s="3">
        <v>46</v>
      </c>
      <c r="AK434" s="3">
        <v>46</v>
      </c>
      <c r="AL434" s="3">
        <v>0</v>
      </c>
      <c r="AM434" s="3">
        <v>46</v>
      </c>
      <c r="AN434" s="3">
        <v>0</v>
      </c>
      <c r="AO434" s="3">
        <v>0</v>
      </c>
      <c r="AP434" s="3">
        <v>0</v>
      </c>
      <c r="AQ434" s="3">
        <v>0</v>
      </c>
      <c r="AR434" s="3">
        <v>46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46</v>
      </c>
    </row>
    <row r="435" spans="1:51">
      <c r="A435" s="1">
        <v>742</v>
      </c>
      <c r="B435" s="2">
        <v>45968</v>
      </c>
      <c r="C435" s="1" t="s">
        <v>118</v>
      </c>
      <c r="D435" s="1">
        <v>9519255399</v>
      </c>
      <c r="E435" s="1">
        <v>9</v>
      </c>
      <c r="F435" s="1" t="s">
        <v>2360</v>
      </c>
      <c r="G435" s="1" t="s">
        <v>2459</v>
      </c>
      <c r="H435" s="137" t="s">
        <v>120</v>
      </c>
      <c r="I435" s="1" t="s">
        <v>1</v>
      </c>
      <c r="K435" s="1" t="s">
        <v>6</v>
      </c>
      <c r="L435" s="1" t="s">
        <v>11</v>
      </c>
      <c r="N435" s="1" t="s">
        <v>7</v>
      </c>
      <c r="O435" s="1" t="s">
        <v>7</v>
      </c>
      <c r="P435" s="1" t="s">
        <v>164</v>
      </c>
      <c r="Q435" s="1" t="s">
        <v>139</v>
      </c>
      <c r="S435" s="1">
        <v>117061</v>
      </c>
      <c r="T435" s="1" t="s">
        <v>162</v>
      </c>
      <c r="U435" s="1">
        <v>3240778</v>
      </c>
      <c r="V435" s="1" t="s">
        <v>167</v>
      </c>
      <c r="W435" s="1" t="s">
        <v>146</v>
      </c>
      <c r="X435" s="1" t="s">
        <v>147</v>
      </c>
      <c r="Y435" s="1" t="s">
        <v>148</v>
      </c>
      <c r="Z435" s="1">
        <v>0.6</v>
      </c>
      <c r="AA435" s="1">
        <v>1000</v>
      </c>
      <c r="AB435" s="1">
        <v>2500</v>
      </c>
      <c r="AH435" s="3">
        <v>46</v>
      </c>
      <c r="AI435" s="3">
        <v>0</v>
      </c>
      <c r="AJ435" s="3">
        <v>46</v>
      </c>
      <c r="AK435" s="3">
        <v>46</v>
      </c>
      <c r="AL435" s="3">
        <v>0</v>
      </c>
      <c r="AM435" s="3">
        <v>46</v>
      </c>
      <c r="AN435" s="3">
        <v>0</v>
      </c>
      <c r="AO435" s="3">
        <v>0</v>
      </c>
      <c r="AP435" s="3">
        <v>0</v>
      </c>
      <c r="AQ435" s="3">
        <v>46</v>
      </c>
      <c r="AR435" s="3">
        <v>0</v>
      </c>
      <c r="AS435" s="3">
        <v>46</v>
      </c>
      <c r="AT435" s="3">
        <v>0</v>
      </c>
      <c r="AU435" s="3">
        <v>0</v>
      </c>
      <c r="AV435" s="3">
        <v>0</v>
      </c>
      <c r="AW435" s="3">
        <v>0</v>
      </c>
      <c r="AX435" s="3">
        <v>46</v>
      </c>
      <c r="AY435" s="3">
        <v>0</v>
      </c>
    </row>
    <row r="436" spans="1:51">
      <c r="A436" s="1">
        <v>742</v>
      </c>
      <c r="B436" s="2">
        <v>45968</v>
      </c>
      <c r="C436" s="1" t="s">
        <v>118</v>
      </c>
      <c r="D436" s="1">
        <v>9519255399</v>
      </c>
      <c r="E436" s="1">
        <v>11</v>
      </c>
      <c r="F436" s="1" t="s">
        <v>2361</v>
      </c>
      <c r="G436" s="1" t="s">
        <v>2459</v>
      </c>
      <c r="H436" s="137" t="s">
        <v>120</v>
      </c>
      <c r="I436" s="1" t="s">
        <v>1</v>
      </c>
      <c r="K436" s="1" t="s">
        <v>6</v>
      </c>
      <c r="L436" s="1" t="s">
        <v>11</v>
      </c>
      <c r="N436" s="1" t="s">
        <v>7</v>
      </c>
      <c r="O436" s="1" t="s">
        <v>7</v>
      </c>
      <c r="P436" s="1" t="s">
        <v>164</v>
      </c>
      <c r="Q436" s="1" t="s">
        <v>139</v>
      </c>
      <c r="S436" s="1">
        <v>117061</v>
      </c>
      <c r="T436" s="1" t="s">
        <v>162</v>
      </c>
      <c r="U436" s="1">
        <v>3240790</v>
      </c>
      <c r="V436" s="1" t="s">
        <v>163</v>
      </c>
      <c r="W436" s="1" t="s">
        <v>146</v>
      </c>
      <c r="X436" s="1" t="s">
        <v>147</v>
      </c>
      <c r="Y436" s="1" t="s">
        <v>148</v>
      </c>
      <c r="Z436" s="1">
        <v>0.7</v>
      </c>
      <c r="AA436" s="1">
        <v>1000</v>
      </c>
      <c r="AB436" s="1">
        <v>2500</v>
      </c>
      <c r="AH436" s="3">
        <v>23</v>
      </c>
      <c r="AI436" s="3">
        <v>0</v>
      </c>
      <c r="AJ436" s="3">
        <v>23</v>
      </c>
      <c r="AK436" s="3">
        <v>23</v>
      </c>
      <c r="AL436" s="3">
        <v>0</v>
      </c>
      <c r="AM436" s="3">
        <v>23</v>
      </c>
      <c r="AN436" s="3">
        <v>0</v>
      </c>
      <c r="AO436" s="3">
        <v>0</v>
      </c>
      <c r="AP436" s="3">
        <v>0</v>
      </c>
      <c r="AQ436" s="3">
        <v>23</v>
      </c>
      <c r="AR436" s="3">
        <v>0</v>
      </c>
      <c r="AS436" s="3">
        <v>23</v>
      </c>
      <c r="AT436" s="3">
        <v>0</v>
      </c>
      <c r="AU436" s="3">
        <v>0</v>
      </c>
      <c r="AV436" s="3">
        <v>0</v>
      </c>
      <c r="AW436" s="3">
        <v>0</v>
      </c>
      <c r="AX436" s="3">
        <v>23</v>
      </c>
      <c r="AY436" s="3">
        <v>0</v>
      </c>
    </row>
    <row r="437" spans="1:51">
      <c r="A437" s="1">
        <v>742</v>
      </c>
      <c r="B437" s="2">
        <v>45968</v>
      </c>
      <c r="C437" s="1" t="s">
        <v>118</v>
      </c>
      <c r="D437" s="1">
        <v>9519255399</v>
      </c>
      <c r="E437" s="1">
        <v>7</v>
      </c>
      <c r="F437" s="1" t="s">
        <v>2362</v>
      </c>
      <c r="G437" s="1" t="s">
        <v>2459</v>
      </c>
      <c r="H437" s="137" t="s">
        <v>120</v>
      </c>
      <c r="I437" s="1" t="s">
        <v>1</v>
      </c>
      <c r="K437" s="1" t="s">
        <v>6</v>
      </c>
      <c r="L437" s="1" t="s">
        <v>11</v>
      </c>
      <c r="N437" s="1" t="s">
        <v>7</v>
      </c>
      <c r="O437" s="1" t="s">
        <v>7</v>
      </c>
      <c r="P437" s="1" t="s">
        <v>164</v>
      </c>
      <c r="Q437" s="1" t="s">
        <v>139</v>
      </c>
      <c r="S437" s="1">
        <v>117061</v>
      </c>
      <c r="T437" s="1" t="s">
        <v>162</v>
      </c>
      <c r="U437" s="1">
        <v>3240760</v>
      </c>
      <c r="V437" s="1" t="s">
        <v>166</v>
      </c>
      <c r="W437" s="1" t="s">
        <v>146</v>
      </c>
      <c r="X437" s="1" t="s">
        <v>147</v>
      </c>
      <c r="Y437" s="1" t="s">
        <v>148</v>
      </c>
      <c r="Z437" s="1">
        <v>0.5</v>
      </c>
      <c r="AA437" s="1">
        <v>1000</v>
      </c>
      <c r="AB437" s="1">
        <v>2500</v>
      </c>
      <c r="AH437" s="3">
        <v>46</v>
      </c>
      <c r="AI437" s="3">
        <v>0</v>
      </c>
      <c r="AJ437" s="3">
        <v>46</v>
      </c>
      <c r="AK437" s="3">
        <v>46</v>
      </c>
      <c r="AL437" s="3">
        <v>0</v>
      </c>
      <c r="AM437" s="3">
        <v>46</v>
      </c>
      <c r="AN437" s="3">
        <v>0</v>
      </c>
      <c r="AO437" s="3">
        <v>0</v>
      </c>
      <c r="AP437" s="3">
        <v>0</v>
      </c>
      <c r="AQ437" s="3">
        <v>46</v>
      </c>
      <c r="AR437" s="3">
        <v>0</v>
      </c>
      <c r="AS437" s="3">
        <v>46</v>
      </c>
      <c r="AT437" s="3">
        <v>0</v>
      </c>
      <c r="AU437" s="3">
        <v>0</v>
      </c>
      <c r="AV437" s="3">
        <v>0</v>
      </c>
      <c r="AW437" s="3">
        <v>0</v>
      </c>
      <c r="AX437" s="3">
        <v>46</v>
      </c>
      <c r="AY437" s="3">
        <v>0</v>
      </c>
    </row>
    <row r="438" spans="1:51">
      <c r="A438" s="1">
        <v>742</v>
      </c>
      <c r="B438" s="2">
        <v>45967</v>
      </c>
      <c r="C438" s="1" t="s">
        <v>118</v>
      </c>
      <c r="D438" s="1">
        <v>9519253200</v>
      </c>
      <c r="E438" s="1">
        <v>2</v>
      </c>
      <c r="F438" s="1" t="s">
        <v>1418</v>
      </c>
      <c r="G438" s="1" t="s">
        <v>2459</v>
      </c>
      <c r="H438" s="137" t="s">
        <v>120</v>
      </c>
      <c r="I438" s="1" t="s">
        <v>1</v>
      </c>
      <c r="J438" s="1" t="s">
        <v>2436</v>
      </c>
      <c r="K438" s="1" t="s">
        <v>6</v>
      </c>
      <c r="L438" s="1" t="s">
        <v>11</v>
      </c>
      <c r="N438" s="1" t="s">
        <v>7</v>
      </c>
      <c r="O438" s="1" t="s">
        <v>7</v>
      </c>
      <c r="P438" s="1" t="s">
        <v>212</v>
      </c>
      <c r="Q438" s="1" t="s">
        <v>139</v>
      </c>
      <c r="S438" s="1">
        <v>931662</v>
      </c>
      <c r="T438" s="1" t="s">
        <v>226</v>
      </c>
      <c r="U438" s="1">
        <v>3240851</v>
      </c>
      <c r="V438" s="1" t="s">
        <v>187</v>
      </c>
      <c r="W438" s="1" t="s">
        <v>146</v>
      </c>
      <c r="X438" s="1" t="s">
        <v>147</v>
      </c>
      <c r="Y438" s="1" t="s">
        <v>148</v>
      </c>
      <c r="Z438" s="1">
        <v>1.2</v>
      </c>
      <c r="AA438" s="1">
        <v>1250</v>
      </c>
      <c r="AB438" s="1">
        <v>2500</v>
      </c>
      <c r="AH438" s="3">
        <v>29</v>
      </c>
      <c r="AI438" s="3">
        <v>0</v>
      </c>
      <c r="AJ438" s="3">
        <v>29</v>
      </c>
      <c r="AK438" s="3">
        <v>29</v>
      </c>
      <c r="AL438" s="3">
        <v>0</v>
      </c>
      <c r="AM438" s="3">
        <v>29</v>
      </c>
      <c r="AN438" s="3">
        <v>0</v>
      </c>
      <c r="AO438" s="3">
        <v>0</v>
      </c>
      <c r="AP438" s="3">
        <v>29</v>
      </c>
      <c r="AQ438" s="3">
        <v>0</v>
      </c>
      <c r="AR438" s="3">
        <v>0</v>
      </c>
      <c r="AS438" s="3">
        <v>29</v>
      </c>
      <c r="AT438" s="3">
        <v>0</v>
      </c>
      <c r="AU438" s="3">
        <v>0</v>
      </c>
      <c r="AV438" s="3">
        <v>0</v>
      </c>
      <c r="AW438" s="3">
        <v>29</v>
      </c>
      <c r="AX438" s="3">
        <v>0</v>
      </c>
      <c r="AY438" s="3">
        <v>0</v>
      </c>
    </row>
    <row r="439" spans="1:51">
      <c r="A439" s="1">
        <v>743</v>
      </c>
      <c r="B439" s="2">
        <v>45973</v>
      </c>
      <c r="C439" s="1" t="s">
        <v>118</v>
      </c>
      <c r="D439" s="1">
        <v>9519267693</v>
      </c>
      <c r="E439" s="1">
        <v>1</v>
      </c>
      <c r="F439" s="1" t="s">
        <v>1270</v>
      </c>
      <c r="G439" s="1" t="s">
        <v>133</v>
      </c>
      <c r="H439" s="137" t="s">
        <v>120</v>
      </c>
      <c r="I439" s="1" t="s">
        <v>1</v>
      </c>
      <c r="J439" s="1" t="s">
        <v>2436</v>
      </c>
      <c r="K439" s="1" t="s">
        <v>14</v>
      </c>
      <c r="L439" s="1" t="s">
        <v>16</v>
      </c>
      <c r="N439" s="1" t="s">
        <v>9</v>
      </c>
      <c r="O439" s="1" t="s">
        <v>9</v>
      </c>
      <c r="P439" s="1" t="s">
        <v>306</v>
      </c>
      <c r="Q439" s="1" t="s">
        <v>121</v>
      </c>
      <c r="S439" s="1">
        <v>951019</v>
      </c>
      <c r="T439" s="1" t="s">
        <v>1304</v>
      </c>
      <c r="U439" s="1">
        <v>3856072</v>
      </c>
      <c r="V439" s="1" t="s">
        <v>1323</v>
      </c>
      <c r="W439" s="1" t="s">
        <v>411</v>
      </c>
      <c r="X439" s="1" t="s">
        <v>412</v>
      </c>
      <c r="Y439" s="1" t="s">
        <v>426</v>
      </c>
      <c r="Z439" s="1">
        <v>0.9</v>
      </c>
      <c r="AA439" s="1">
        <v>1200</v>
      </c>
      <c r="AB439" s="1">
        <v>0</v>
      </c>
      <c r="AH439" s="3">
        <v>216</v>
      </c>
      <c r="AI439" s="3">
        <v>198.35499999999999</v>
      </c>
      <c r="AJ439" s="3">
        <v>17.645</v>
      </c>
      <c r="AK439" s="3">
        <v>6.3949999999999996</v>
      </c>
      <c r="AL439" s="3">
        <v>10.295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10.295</v>
      </c>
      <c r="AT439" s="3">
        <v>10.295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</row>
    <row r="440" spans="1:51">
      <c r="A440" s="1">
        <v>743</v>
      </c>
      <c r="B440" s="2">
        <v>45989</v>
      </c>
      <c r="C440" s="1" t="s">
        <v>358</v>
      </c>
      <c r="D440" s="1">
        <v>9519313848</v>
      </c>
      <c r="E440" s="1">
        <v>4</v>
      </c>
      <c r="F440" s="1" t="s">
        <v>1830</v>
      </c>
      <c r="G440" s="1" t="s">
        <v>2459</v>
      </c>
      <c r="H440" s="137" t="s">
        <v>120</v>
      </c>
      <c r="I440" s="1" t="s">
        <v>1</v>
      </c>
      <c r="K440" s="1" t="s">
        <v>18</v>
      </c>
      <c r="L440" s="1" t="s">
        <v>2232</v>
      </c>
      <c r="N440" s="1" t="s">
        <v>7</v>
      </c>
      <c r="O440" s="1" t="s">
        <v>2691</v>
      </c>
      <c r="P440" s="1" t="s">
        <v>244</v>
      </c>
      <c r="Q440" s="3" t="s">
        <v>1138</v>
      </c>
      <c r="S440" s="1">
        <v>600250</v>
      </c>
      <c r="T440" s="1" t="s">
        <v>317</v>
      </c>
      <c r="U440" s="1">
        <v>1854418</v>
      </c>
      <c r="V440" s="1" t="s">
        <v>909</v>
      </c>
      <c r="W440" s="1" t="s">
        <v>762</v>
      </c>
      <c r="X440" s="1" t="s">
        <v>744</v>
      </c>
      <c r="Y440" s="1" t="s">
        <v>763</v>
      </c>
      <c r="Z440" s="1">
        <v>0.5</v>
      </c>
      <c r="AA440" s="1">
        <v>900</v>
      </c>
      <c r="AB440" s="1">
        <v>0</v>
      </c>
      <c r="AH440" s="3">
        <v>147</v>
      </c>
      <c r="AI440" s="3">
        <v>128.23500000000001</v>
      </c>
      <c r="AJ440" s="3">
        <v>18.765000000000001</v>
      </c>
      <c r="AK440" s="3">
        <v>18.765000000000001</v>
      </c>
      <c r="AL440" s="3">
        <v>9.8849999999999998</v>
      </c>
      <c r="AM440" s="3">
        <v>18.765000000000001</v>
      </c>
      <c r="AN440" s="3">
        <v>18.765000000000001</v>
      </c>
      <c r="AO440" s="3">
        <v>0</v>
      </c>
      <c r="AP440" s="3">
        <v>0</v>
      </c>
      <c r="AQ440" s="3">
        <v>0</v>
      </c>
      <c r="AR440" s="3">
        <v>0</v>
      </c>
      <c r="AS440" s="3">
        <v>28.65</v>
      </c>
      <c r="AT440" s="3">
        <v>0</v>
      </c>
      <c r="AU440" s="3">
        <v>28.65</v>
      </c>
      <c r="AV440" s="3">
        <v>0</v>
      </c>
      <c r="AW440" s="3">
        <v>0</v>
      </c>
      <c r="AX440" s="3">
        <v>0</v>
      </c>
      <c r="AY440" s="3">
        <v>0</v>
      </c>
    </row>
    <row r="441" spans="1:51">
      <c r="A441" s="1">
        <v>743</v>
      </c>
      <c r="B441" s="2">
        <v>45974</v>
      </c>
      <c r="C441" s="1" t="s">
        <v>118</v>
      </c>
      <c r="D441" s="1">
        <v>9519269707</v>
      </c>
      <c r="E441" s="1">
        <v>1</v>
      </c>
      <c r="F441" s="1" t="s">
        <v>1262</v>
      </c>
      <c r="G441" s="1" t="s">
        <v>2459</v>
      </c>
      <c r="H441" s="137" t="s">
        <v>120</v>
      </c>
      <c r="I441" s="1" t="s">
        <v>1</v>
      </c>
      <c r="K441" s="1" t="s">
        <v>18</v>
      </c>
      <c r="L441" s="1" t="s">
        <v>2233</v>
      </c>
      <c r="N441" s="1" t="s">
        <v>7</v>
      </c>
      <c r="O441" s="1" t="s">
        <v>7</v>
      </c>
      <c r="P441" s="1" t="s">
        <v>1142</v>
      </c>
      <c r="Q441" s="1" t="s">
        <v>221</v>
      </c>
      <c r="S441" s="1">
        <v>932086</v>
      </c>
      <c r="T441" s="1" t="s">
        <v>778</v>
      </c>
      <c r="U441" s="1">
        <v>1300230</v>
      </c>
      <c r="V441" s="1" t="s">
        <v>787</v>
      </c>
      <c r="W441" s="1" t="s">
        <v>762</v>
      </c>
      <c r="X441" s="1" t="s">
        <v>744</v>
      </c>
      <c r="Y441" s="1" t="s">
        <v>766</v>
      </c>
      <c r="Z441" s="1">
        <v>0.3</v>
      </c>
      <c r="AA441" s="1">
        <v>1220</v>
      </c>
      <c r="AB441" s="1">
        <v>0</v>
      </c>
      <c r="AH441" s="3">
        <v>280</v>
      </c>
      <c r="AI441" s="3">
        <v>260.76</v>
      </c>
      <c r="AJ441" s="3">
        <v>19.239999999999998</v>
      </c>
      <c r="AK441" s="3">
        <v>19.239999999999998</v>
      </c>
      <c r="AL441" s="3">
        <v>15.975</v>
      </c>
      <c r="AM441" s="3">
        <v>19.239999999999998</v>
      </c>
      <c r="AN441" s="3">
        <v>0</v>
      </c>
      <c r="AO441" s="3">
        <v>0</v>
      </c>
      <c r="AP441" s="3">
        <v>0</v>
      </c>
      <c r="AQ441" s="3">
        <v>0</v>
      </c>
      <c r="AR441" s="3">
        <v>19.239999999999998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35.214999999999996</v>
      </c>
    </row>
    <row r="442" spans="1:51">
      <c r="A442" s="1">
        <v>742</v>
      </c>
      <c r="B442" s="2">
        <v>45978</v>
      </c>
      <c r="C442" s="1" t="s">
        <v>358</v>
      </c>
      <c r="D442" s="1">
        <v>9519279552</v>
      </c>
      <c r="E442" s="1">
        <v>1</v>
      </c>
      <c r="F442" s="1" t="s">
        <v>1460</v>
      </c>
      <c r="G442" s="1" t="s">
        <v>2459</v>
      </c>
      <c r="H442" s="137" t="s">
        <v>120</v>
      </c>
      <c r="I442" s="1" t="s">
        <v>1</v>
      </c>
      <c r="K442" s="1" t="s">
        <v>6</v>
      </c>
      <c r="L442" s="1" t="s">
        <v>10</v>
      </c>
      <c r="N442" s="1" t="s">
        <v>7</v>
      </c>
      <c r="O442" s="1" t="s">
        <v>2690</v>
      </c>
      <c r="P442" s="1" t="s">
        <v>244</v>
      </c>
      <c r="Q442" s="3" t="s">
        <v>1138</v>
      </c>
      <c r="S442" s="1">
        <v>600250</v>
      </c>
      <c r="T442" s="1" t="s">
        <v>317</v>
      </c>
      <c r="U442" s="1">
        <v>185675</v>
      </c>
      <c r="V442" s="1" t="s">
        <v>822</v>
      </c>
      <c r="W442" s="1" t="s">
        <v>124</v>
      </c>
      <c r="X442" s="1" t="s">
        <v>295</v>
      </c>
      <c r="Y442" s="1" t="s">
        <v>296</v>
      </c>
      <c r="Z442" s="1">
        <v>0.5</v>
      </c>
      <c r="AA442" s="1">
        <v>1250</v>
      </c>
      <c r="AB442" s="1">
        <v>0</v>
      </c>
      <c r="AH442" s="3">
        <v>116</v>
      </c>
      <c r="AI442" s="3">
        <v>91.72</v>
      </c>
      <c r="AJ442" s="3">
        <v>24.28</v>
      </c>
      <c r="AK442" s="3">
        <v>2.13</v>
      </c>
      <c r="AL442" s="3">
        <v>0</v>
      </c>
      <c r="AM442" s="3">
        <v>24.28</v>
      </c>
      <c r="AN442" s="3">
        <v>0</v>
      </c>
      <c r="AO442" s="3">
        <v>24.28</v>
      </c>
      <c r="AP442" s="3">
        <v>0</v>
      </c>
      <c r="AQ442" s="3">
        <v>0</v>
      </c>
      <c r="AR442" s="3">
        <v>0</v>
      </c>
      <c r="AS442" s="3">
        <v>24.28</v>
      </c>
      <c r="AT442" s="3">
        <v>0</v>
      </c>
      <c r="AU442" s="3">
        <v>0</v>
      </c>
      <c r="AV442" s="3">
        <v>24.28</v>
      </c>
      <c r="AW442" s="3">
        <v>0</v>
      </c>
      <c r="AX442" s="3">
        <v>0</v>
      </c>
      <c r="AY442" s="3">
        <v>0</v>
      </c>
    </row>
    <row r="443" spans="1:51">
      <c r="A443" s="1">
        <v>742</v>
      </c>
      <c r="B443" s="2">
        <v>45973</v>
      </c>
      <c r="C443" s="1" t="s">
        <v>118</v>
      </c>
      <c r="D443" s="1">
        <v>9519267412</v>
      </c>
      <c r="E443" s="1">
        <v>1</v>
      </c>
      <c r="F443" s="1" t="s">
        <v>1635</v>
      </c>
      <c r="G443" s="1" t="s">
        <v>2459</v>
      </c>
      <c r="H443" s="137" t="s">
        <v>120</v>
      </c>
      <c r="I443" s="1" t="s">
        <v>1</v>
      </c>
      <c r="K443" s="1" t="s">
        <v>6</v>
      </c>
      <c r="L443" s="1" t="s">
        <v>9</v>
      </c>
      <c r="N443" s="1" t="s">
        <v>9</v>
      </c>
      <c r="O443" s="1" t="s">
        <v>9</v>
      </c>
      <c r="P443" s="1" t="s">
        <v>929</v>
      </c>
      <c r="Q443" s="1" t="s">
        <v>135</v>
      </c>
      <c r="S443" s="1">
        <v>111559</v>
      </c>
      <c r="T443" s="1" t="s">
        <v>1105</v>
      </c>
      <c r="U443" s="1">
        <v>481456</v>
      </c>
      <c r="V443" s="1" t="s">
        <v>1660</v>
      </c>
      <c r="W443" s="1" t="s">
        <v>146</v>
      </c>
      <c r="X443" s="1" t="s">
        <v>626</v>
      </c>
      <c r="Y443" s="1" t="s">
        <v>627</v>
      </c>
      <c r="Z443" s="1">
        <v>2</v>
      </c>
      <c r="AA443" s="1">
        <v>1250</v>
      </c>
      <c r="AB443" s="1">
        <v>2500</v>
      </c>
      <c r="AH443" s="3">
        <v>57.8</v>
      </c>
      <c r="AI443" s="3">
        <v>19.88</v>
      </c>
      <c r="AJ443" s="3">
        <v>15.385</v>
      </c>
      <c r="AK443" s="3">
        <v>-11.2</v>
      </c>
      <c r="AL443" s="3">
        <v>42.415000000000006</v>
      </c>
      <c r="AM443" s="3">
        <v>15.385</v>
      </c>
      <c r="AN443" s="3">
        <v>0</v>
      </c>
      <c r="AO443" s="3">
        <v>0</v>
      </c>
      <c r="AP443" s="3">
        <v>15.385</v>
      </c>
      <c r="AQ443" s="3">
        <v>0</v>
      </c>
      <c r="AR443" s="3">
        <v>0</v>
      </c>
      <c r="AS443" s="3">
        <v>57.800000000000004</v>
      </c>
      <c r="AT443" s="3">
        <v>0</v>
      </c>
      <c r="AU443" s="3">
        <v>0</v>
      </c>
      <c r="AV443" s="3">
        <v>0</v>
      </c>
      <c r="AW443" s="3">
        <v>57.800000000000004</v>
      </c>
      <c r="AX443" s="3">
        <v>0</v>
      </c>
      <c r="AY443" s="3">
        <v>0</v>
      </c>
    </row>
    <row r="444" spans="1:51">
      <c r="A444" s="1">
        <v>742</v>
      </c>
      <c r="B444" s="2">
        <v>45981</v>
      </c>
      <c r="C444" s="1" t="s">
        <v>118</v>
      </c>
      <c r="D444" s="1">
        <v>9519287720</v>
      </c>
      <c r="E444" s="1">
        <v>1</v>
      </c>
      <c r="F444" s="1" t="s">
        <v>1595</v>
      </c>
      <c r="G444" s="1" t="s">
        <v>2459</v>
      </c>
      <c r="H444" s="137" t="s">
        <v>120</v>
      </c>
      <c r="I444" s="1" t="s">
        <v>1</v>
      </c>
      <c r="J444" s="1" t="s">
        <v>2436</v>
      </c>
      <c r="K444" s="1" t="s">
        <v>6</v>
      </c>
      <c r="L444" s="1" t="s">
        <v>11</v>
      </c>
      <c r="N444" s="1" t="s">
        <v>7</v>
      </c>
      <c r="O444" s="1" t="s">
        <v>7</v>
      </c>
      <c r="P444" s="1" t="s">
        <v>244</v>
      </c>
      <c r="Q444" s="1" t="s">
        <v>139</v>
      </c>
      <c r="S444" s="1">
        <v>948783</v>
      </c>
      <c r="T444" s="1" t="s">
        <v>245</v>
      </c>
      <c r="U444" s="1">
        <v>3239408</v>
      </c>
      <c r="V444" s="1" t="s">
        <v>179</v>
      </c>
      <c r="W444" s="1" t="s">
        <v>146</v>
      </c>
      <c r="X444" s="1" t="s">
        <v>154</v>
      </c>
      <c r="Y444" s="1" t="s">
        <v>155</v>
      </c>
      <c r="Z444" s="1">
        <v>0.3</v>
      </c>
      <c r="AA444" s="1">
        <v>900</v>
      </c>
      <c r="AB444" s="1">
        <v>2500</v>
      </c>
      <c r="AH444" s="3">
        <v>42</v>
      </c>
      <c r="AI444" s="3">
        <v>0</v>
      </c>
      <c r="AJ444" s="3">
        <v>23.395</v>
      </c>
      <c r="AK444" s="3">
        <v>2.1</v>
      </c>
      <c r="AL444" s="3">
        <v>16.54</v>
      </c>
      <c r="AM444" s="3">
        <v>23.395</v>
      </c>
      <c r="AN444" s="3">
        <v>23.395</v>
      </c>
      <c r="AO444" s="3">
        <v>0</v>
      </c>
      <c r="AP444" s="3">
        <v>0</v>
      </c>
      <c r="AQ444" s="3">
        <v>0</v>
      </c>
      <c r="AR444" s="3">
        <v>0</v>
      </c>
      <c r="AS444" s="3">
        <v>39.935000000000002</v>
      </c>
      <c r="AT444" s="3">
        <v>0</v>
      </c>
      <c r="AU444" s="3">
        <v>39.935000000000002</v>
      </c>
      <c r="AV444" s="3">
        <v>0</v>
      </c>
      <c r="AW444" s="3">
        <v>0</v>
      </c>
      <c r="AX444" s="3">
        <v>0</v>
      </c>
      <c r="AY444" s="3">
        <v>0</v>
      </c>
    </row>
    <row r="445" spans="1:51">
      <c r="A445" s="1">
        <v>742</v>
      </c>
      <c r="B445" s="2">
        <v>45980</v>
      </c>
      <c r="C445" s="1" t="s">
        <v>118</v>
      </c>
      <c r="D445" s="1">
        <v>9519284306</v>
      </c>
      <c r="E445" s="1">
        <v>1</v>
      </c>
      <c r="F445" s="1" t="s">
        <v>1509</v>
      </c>
      <c r="G445" s="1" t="s">
        <v>133</v>
      </c>
      <c r="H445" s="137" t="s">
        <v>120</v>
      </c>
      <c r="I445" s="1" t="s">
        <v>1</v>
      </c>
      <c r="J445" s="1" t="s">
        <v>2498</v>
      </c>
      <c r="K445" s="1" t="s">
        <v>6</v>
      </c>
      <c r="L445" s="1" t="s">
        <v>11</v>
      </c>
      <c r="N445" s="1" t="s">
        <v>7</v>
      </c>
      <c r="O445" s="1" t="s">
        <v>7</v>
      </c>
      <c r="P445" s="1" t="s">
        <v>255</v>
      </c>
      <c r="Q445" s="1" t="s">
        <v>121</v>
      </c>
      <c r="S445" s="1">
        <v>946077</v>
      </c>
      <c r="T445" s="1" t="s">
        <v>256</v>
      </c>
      <c r="U445" s="1">
        <v>3239535</v>
      </c>
      <c r="V445" s="1" t="s">
        <v>1131</v>
      </c>
      <c r="W445" s="1" t="s">
        <v>146</v>
      </c>
      <c r="X445" s="1" t="s">
        <v>154</v>
      </c>
      <c r="Y445" s="1" t="s">
        <v>155</v>
      </c>
      <c r="Z445" s="1">
        <v>0.35</v>
      </c>
      <c r="AA445" s="1">
        <v>900</v>
      </c>
      <c r="AB445" s="1">
        <v>2440</v>
      </c>
      <c r="AH445" s="3">
        <v>42</v>
      </c>
      <c r="AI445" s="3">
        <v>0</v>
      </c>
      <c r="AJ445" s="3">
        <v>7.6449999999999996</v>
      </c>
      <c r="AK445" s="3">
        <v>42</v>
      </c>
      <c r="AL445" s="3">
        <v>4.3849999999999998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4.3849999999999998</v>
      </c>
      <c r="AT445" s="3">
        <v>4.3849999999999998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</row>
    <row r="446" spans="1:51">
      <c r="A446" s="1">
        <v>742</v>
      </c>
      <c r="B446" s="2">
        <v>45980</v>
      </c>
      <c r="C446" s="1" t="s">
        <v>118</v>
      </c>
      <c r="D446" s="1">
        <v>9519284306</v>
      </c>
      <c r="E446" s="1">
        <v>3</v>
      </c>
      <c r="F446" s="1" t="s">
        <v>1511</v>
      </c>
      <c r="G446" s="1" t="s">
        <v>2459</v>
      </c>
      <c r="H446" s="137" t="s">
        <v>120</v>
      </c>
      <c r="I446" s="1" t="s">
        <v>1</v>
      </c>
      <c r="J446" s="1" t="s">
        <v>2498</v>
      </c>
      <c r="K446" s="1" t="s">
        <v>6</v>
      </c>
      <c r="L446" s="1" t="s">
        <v>11</v>
      </c>
      <c r="N446" s="1" t="s">
        <v>7</v>
      </c>
      <c r="O446" s="1" t="s">
        <v>7</v>
      </c>
      <c r="P446" s="1" t="s">
        <v>255</v>
      </c>
      <c r="Q446" s="1" t="s">
        <v>121</v>
      </c>
      <c r="S446" s="1">
        <v>946077</v>
      </c>
      <c r="T446" s="1" t="s">
        <v>256</v>
      </c>
      <c r="U446" s="1">
        <v>3411571</v>
      </c>
      <c r="V446" s="1" t="s">
        <v>260</v>
      </c>
      <c r="W446" s="1" t="s">
        <v>146</v>
      </c>
      <c r="X446" s="1" t="s">
        <v>147</v>
      </c>
      <c r="Y446" s="1" t="s">
        <v>148</v>
      </c>
      <c r="Z446" s="1">
        <v>0.5</v>
      </c>
      <c r="AA446" s="1">
        <v>900</v>
      </c>
      <c r="AB446" s="1">
        <v>2440</v>
      </c>
      <c r="AH446" s="3">
        <v>63</v>
      </c>
      <c r="AI446" s="3">
        <v>0</v>
      </c>
      <c r="AJ446" s="3">
        <v>9.2799999999999994</v>
      </c>
      <c r="AK446" s="3">
        <v>63</v>
      </c>
      <c r="AL446" s="3">
        <v>10.41</v>
      </c>
      <c r="AM446" s="3">
        <v>9.2799999999999994</v>
      </c>
      <c r="AN446" s="3">
        <v>0</v>
      </c>
      <c r="AO446" s="3">
        <v>9.2799999999999994</v>
      </c>
      <c r="AP446" s="3">
        <v>0</v>
      </c>
      <c r="AQ446" s="3">
        <v>0</v>
      </c>
      <c r="AR446" s="3">
        <v>0</v>
      </c>
      <c r="AS446" s="3">
        <v>19.689999999999998</v>
      </c>
      <c r="AT446" s="3">
        <v>0</v>
      </c>
      <c r="AU446" s="3">
        <v>0</v>
      </c>
      <c r="AV446" s="3">
        <v>19.689999999999998</v>
      </c>
      <c r="AW446" s="3">
        <v>0</v>
      </c>
      <c r="AX446" s="3">
        <v>0</v>
      </c>
      <c r="AY446" s="3">
        <v>0</v>
      </c>
    </row>
    <row r="447" spans="1:51">
      <c r="A447" s="1">
        <v>742</v>
      </c>
      <c r="B447" s="2">
        <v>45980</v>
      </c>
      <c r="C447" s="1" t="s">
        <v>118</v>
      </c>
      <c r="D447" s="1">
        <v>9519284306</v>
      </c>
      <c r="E447" s="1">
        <v>4</v>
      </c>
      <c r="F447" s="1" t="s">
        <v>1512</v>
      </c>
      <c r="G447" s="1" t="s">
        <v>133</v>
      </c>
      <c r="H447" s="137" t="s">
        <v>120</v>
      </c>
      <c r="I447" s="1" t="s">
        <v>1</v>
      </c>
      <c r="J447" s="1" t="s">
        <v>2498</v>
      </c>
      <c r="K447" s="1" t="s">
        <v>6</v>
      </c>
      <c r="L447" s="1" t="s">
        <v>11</v>
      </c>
      <c r="N447" s="1" t="s">
        <v>7</v>
      </c>
      <c r="O447" s="1" t="s">
        <v>7</v>
      </c>
      <c r="P447" s="1" t="s">
        <v>255</v>
      </c>
      <c r="Q447" s="1" t="s">
        <v>121</v>
      </c>
      <c r="S447" s="1">
        <v>946077</v>
      </c>
      <c r="T447" s="1" t="s">
        <v>256</v>
      </c>
      <c r="U447" s="1">
        <v>3240771</v>
      </c>
      <c r="V447" s="1" t="s">
        <v>262</v>
      </c>
      <c r="W447" s="1" t="s">
        <v>146</v>
      </c>
      <c r="X447" s="1" t="s">
        <v>147</v>
      </c>
      <c r="Y447" s="1" t="s">
        <v>148</v>
      </c>
      <c r="Z447" s="1">
        <v>0.6</v>
      </c>
      <c r="AA447" s="1">
        <v>900</v>
      </c>
      <c r="AB447" s="1">
        <v>2440</v>
      </c>
      <c r="AH447" s="3">
        <v>63</v>
      </c>
      <c r="AI447" s="3">
        <v>0</v>
      </c>
      <c r="AJ447" s="3">
        <v>0.56499999999999995</v>
      </c>
      <c r="AK447" s="3">
        <v>63</v>
      </c>
      <c r="AL447" s="3">
        <v>8.18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8.18</v>
      </c>
      <c r="AT447" s="3">
        <v>8.18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</row>
    <row r="448" spans="1:51">
      <c r="A448" s="1">
        <v>743</v>
      </c>
      <c r="B448" s="2">
        <v>45972</v>
      </c>
      <c r="C448" s="1" t="s">
        <v>118</v>
      </c>
      <c r="D448" s="1">
        <v>9519265634</v>
      </c>
      <c r="E448" s="1">
        <v>1</v>
      </c>
      <c r="F448" s="1" t="s">
        <v>2363</v>
      </c>
      <c r="G448" s="1" t="s">
        <v>2282</v>
      </c>
      <c r="H448" s="137" t="s">
        <v>120</v>
      </c>
      <c r="I448" s="1" t="s">
        <v>1</v>
      </c>
      <c r="J448" s="1" t="s">
        <v>2437</v>
      </c>
      <c r="K448" s="1" t="s">
        <v>14</v>
      </c>
      <c r="L448" s="1" t="s">
        <v>16</v>
      </c>
      <c r="N448" s="1" t="s">
        <v>9</v>
      </c>
      <c r="O448" s="1" t="s">
        <v>9</v>
      </c>
      <c r="P448" s="1" t="s">
        <v>364</v>
      </c>
      <c r="Q448" s="1" t="s">
        <v>121</v>
      </c>
      <c r="S448" s="1">
        <v>188152</v>
      </c>
      <c r="T448" s="1" t="s">
        <v>656</v>
      </c>
      <c r="U448" s="1">
        <v>4087970</v>
      </c>
      <c r="V448" s="1" t="s">
        <v>2426</v>
      </c>
      <c r="W448" s="1" t="s">
        <v>411</v>
      </c>
      <c r="X448" s="1" t="s">
        <v>412</v>
      </c>
      <c r="Y448" s="1" t="s">
        <v>660</v>
      </c>
      <c r="Z448" s="1">
        <v>0.84</v>
      </c>
      <c r="AA448" s="1">
        <v>1250</v>
      </c>
      <c r="AB448" s="1">
        <v>0</v>
      </c>
      <c r="AH448" s="3">
        <v>50</v>
      </c>
      <c r="AI448" s="3">
        <v>0</v>
      </c>
      <c r="AJ448" s="3">
        <v>50</v>
      </c>
      <c r="AK448" s="3">
        <v>50</v>
      </c>
      <c r="AL448" s="3">
        <v>0</v>
      </c>
      <c r="AM448" s="3">
        <v>50</v>
      </c>
      <c r="AN448" s="3">
        <v>0</v>
      </c>
      <c r="AO448" s="3">
        <v>0</v>
      </c>
      <c r="AP448" s="3">
        <v>50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50</v>
      </c>
    </row>
    <row r="449" spans="1:51">
      <c r="A449" s="1">
        <v>743</v>
      </c>
      <c r="B449" s="2">
        <v>45989</v>
      </c>
      <c r="C449" s="1" t="s">
        <v>118</v>
      </c>
      <c r="D449" s="1">
        <v>9519312250</v>
      </c>
      <c r="E449" s="1">
        <v>4</v>
      </c>
      <c r="F449" s="1" t="s">
        <v>2364</v>
      </c>
      <c r="G449" s="1" t="s">
        <v>133</v>
      </c>
      <c r="H449" s="137" t="s">
        <v>120</v>
      </c>
      <c r="I449" s="1" t="s">
        <v>1</v>
      </c>
      <c r="J449" s="1" t="s">
        <v>2498</v>
      </c>
      <c r="K449" s="1" t="s">
        <v>18</v>
      </c>
      <c r="L449" s="1" t="s">
        <v>2232</v>
      </c>
      <c r="N449" s="1" t="s">
        <v>7</v>
      </c>
      <c r="O449" s="1" t="s">
        <v>7</v>
      </c>
      <c r="P449" s="1" t="s">
        <v>237</v>
      </c>
      <c r="Q449" s="1" t="s">
        <v>139</v>
      </c>
      <c r="S449" s="1">
        <v>121328</v>
      </c>
      <c r="T449" s="1" t="s">
        <v>238</v>
      </c>
      <c r="U449" s="1">
        <v>1178439</v>
      </c>
      <c r="V449" s="1" t="s">
        <v>914</v>
      </c>
      <c r="W449" s="1" t="s">
        <v>762</v>
      </c>
      <c r="X449" s="1" t="s">
        <v>744</v>
      </c>
      <c r="Y449" s="1" t="s">
        <v>763</v>
      </c>
      <c r="Z449" s="1">
        <v>0.4</v>
      </c>
      <c r="AA449" s="1">
        <v>900</v>
      </c>
      <c r="AB449" s="1">
        <v>0</v>
      </c>
      <c r="AH449" s="3">
        <v>105</v>
      </c>
      <c r="AI449" s="3">
        <v>0</v>
      </c>
      <c r="AJ449" s="3">
        <v>6.22</v>
      </c>
      <c r="AK449" s="3">
        <v>105</v>
      </c>
      <c r="AL449" s="3">
        <v>98.78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98.78</v>
      </c>
      <c r="AT449" s="3">
        <v>98.78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</row>
    <row r="450" spans="1:51">
      <c r="A450" s="1">
        <v>743</v>
      </c>
      <c r="B450" s="2">
        <v>45972</v>
      </c>
      <c r="C450" s="1" t="s">
        <v>118</v>
      </c>
      <c r="D450" s="1">
        <v>9519265634</v>
      </c>
      <c r="E450" s="1">
        <v>2</v>
      </c>
      <c r="F450" s="1" t="s">
        <v>1257</v>
      </c>
      <c r="G450" s="1" t="s">
        <v>2459</v>
      </c>
      <c r="H450" s="137" t="s">
        <v>120</v>
      </c>
      <c r="I450" s="1" t="s">
        <v>1</v>
      </c>
      <c r="K450" s="1" t="s">
        <v>14</v>
      </c>
      <c r="L450" s="1" t="s">
        <v>16</v>
      </c>
      <c r="N450" s="1" t="s">
        <v>9</v>
      </c>
      <c r="O450" s="1" t="s">
        <v>9</v>
      </c>
      <c r="P450" s="1" t="s">
        <v>364</v>
      </c>
      <c r="Q450" s="1" t="s">
        <v>121</v>
      </c>
      <c r="S450" s="1">
        <v>188152</v>
      </c>
      <c r="T450" s="1" t="s">
        <v>656</v>
      </c>
      <c r="U450" s="1">
        <v>3954447</v>
      </c>
      <c r="V450" s="1" t="s">
        <v>1328</v>
      </c>
      <c r="W450" s="1" t="s">
        <v>411</v>
      </c>
      <c r="X450" s="1" t="s">
        <v>412</v>
      </c>
      <c r="Y450" s="1" t="s">
        <v>658</v>
      </c>
      <c r="Z450" s="1">
        <v>0.9</v>
      </c>
      <c r="AA450" s="1">
        <v>1160</v>
      </c>
      <c r="AB450" s="1">
        <v>0</v>
      </c>
      <c r="AH450" s="3">
        <v>239.999</v>
      </c>
      <c r="AI450" s="3">
        <v>86.515000000000001</v>
      </c>
      <c r="AJ450" s="3">
        <v>128.88900000000001</v>
      </c>
      <c r="AK450" s="3">
        <v>116.274</v>
      </c>
      <c r="AL450" s="3">
        <v>62.304999999999993</v>
      </c>
      <c r="AM450" s="3">
        <v>128.88900000000001</v>
      </c>
      <c r="AN450" s="3">
        <v>0</v>
      </c>
      <c r="AO450" s="3">
        <v>0</v>
      </c>
      <c r="AP450" s="3">
        <v>128.88900000000001</v>
      </c>
      <c r="AQ450" s="3">
        <v>0</v>
      </c>
      <c r="AR450" s="3">
        <v>0</v>
      </c>
      <c r="AS450" s="3">
        <v>191.19400000000002</v>
      </c>
      <c r="AT450" s="3">
        <v>0</v>
      </c>
      <c r="AU450" s="3">
        <v>0</v>
      </c>
      <c r="AV450" s="3">
        <v>0</v>
      </c>
      <c r="AW450" s="3">
        <v>191.19400000000002</v>
      </c>
      <c r="AX450" s="3">
        <v>0</v>
      </c>
      <c r="AY450" s="3">
        <v>0</v>
      </c>
    </row>
    <row r="451" spans="1:51">
      <c r="A451" s="1">
        <v>743</v>
      </c>
      <c r="B451" s="2">
        <v>45972</v>
      </c>
      <c r="C451" s="1" t="s">
        <v>118</v>
      </c>
      <c r="D451" s="1">
        <v>9519265314</v>
      </c>
      <c r="E451" s="1">
        <v>1</v>
      </c>
      <c r="F451" s="1" t="s">
        <v>1374</v>
      </c>
      <c r="G451" s="1" t="s">
        <v>2459</v>
      </c>
      <c r="H451" s="137" t="s">
        <v>120</v>
      </c>
      <c r="I451" s="1" t="s">
        <v>1</v>
      </c>
      <c r="K451" s="1" t="s">
        <v>18</v>
      </c>
      <c r="L451" s="1" t="s">
        <v>2232</v>
      </c>
      <c r="N451" s="1" t="s">
        <v>7</v>
      </c>
      <c r="O451" s="1" t="s">
        <v>7</v>
      </c>
      <c r="P451" s="1" t="s">
        <v>164</v>
      </c>
      <c r="Q451" s="1" t="s">
        <v>139</v>
      </c>
      <c r="S451" s="1">
        <v>117061</v>
      </c>
      <c r="T451" s="1" t="s">
        <v>162</v>
      </c>
      <c r="U451" s="1">
        <v>3484325</v>
      </c>
      <c r="V451" s="1" t="s">
        <v>945</v>
      </c>
      <c r="W451" s="1" t="s">
        <v>775</v>
      </c>
      <c r="X451" s="1" t="s">
        <v>744</v>
      </c>
      <c r="Y451" s="1" t="s">
        <v>763</v>
      </c>
      <c r="Z451" s="1">
        <v>0.35</v>
      </c>
      <c r="AA451" s="1">
        <v>900</v>
      </c>
      <c r="AB451" s="1">
        <v>2500</v>
      </c>
      <c r="AH451" s="3">
        <v>36</v>
      </c>
      <c r="AI451" s="3">
        <v>3.21</v>
      </c>
      <c r="AJ451" s="3">
        <v>32.79</v>
      </c>
      <c r="AK451" s="3">
        <v>32.79</v>
      </c>
      <c r="AL451" s="3">
        <v>0</v>
      </c>
      <c r="AM451" s="3">
        <v>32.79</v>
      </c>
      <c r="AN451" s="3">
        <v>32.79</v>
      </c>
      <c r="AO451" s="3">
        <v>0</v>
      </c>
      <c r="AP451" s="3">
        <v>0</v>
      </c>
      <c r="AQ451" s="3">
        <v>0</v>
      </c>
      <c r="AR451" s="3">
        <v>0</v>
      </c>
      <c r="AS451" s="3">
        <v>32.79</v>
      </c>
      <c r="AT451" s="3">
        <v>0</v>
      </c>
      <c r="AU451" s="3">
        <v>32.79</v>
      </c>
      <c r="AV451" s="3">
        <v>0</v>
      </c>
      <c r="AW451" s="3">
        <v>0</v>
      </c>
      <c r="AX451" s="3">
        <v>0</v>
      </c>
      <c r="AY451" s="3">
        <v>0</v>
      </c>
    </row>
    <row r="452" spans="1:51">
      <c r="A452" s="1">
        <v>743</v>
      </c>
      <c r="B452" s="2">
        <v>45968</v>
      </c>
      <c r="C452" s="1" t="s">
        <v>118</v>
      </c>
      <c r="D452" s="1">
        <v>9519256609</v>
      </c>
      <c r="E452" s="1">
        <v>3</v>
      </c>
      <c r="F452" s="1" t="s">
        <v>1441</v>
      </c>
      <c r="G452" s="1" t="s">
        <v>2459</v>
      </c>
      <c r="H452" s="137" t="s">
        <v>120</v>
      </c>
      <c r="I452" s="1" t="s">
        <v>1</v>
      </c>
      <c r="K452" s="1" t="s">
        <v>18</v>
      </c>
      <c r="L452" s="1" t="s">
        <v>2234</v>
      </c>
      <c r="N452" s="1" t="s">
        <v>7</v>
      </c>
      <c r="O452" s="1" t="s">
        <v>7</v>
      </c>
      <c r="P452" s="1" t="s">
        <v>1143</v>
      </c>
      <c r="Q452" s="1" t="s">
        <v>135</v>
      </c>
      <c r="S452" s="1">
        <v>115190</v>
      </c>
      <c r="T452" s="1" t="s">
        <v>731</v>
      </c>
      <c r="U452" s="1">
        <v>3897430</v>
      </c>
      <c r="V452" s="1" t="s">
        <v>740</v>
      </c>
      <c r="W452" s="1" t="s">
        <v>729</v>
      </c>
      <c r="X452" s="1" t="s">
        <v>733</v>
      </c>
      <c r="Y452" s="1" t="s">
        <v>734</v>
      </c>
      <c r="Z452" s="1">
        <v>0.4</v>
      </c>
      <c r="AA452" s="1">
        <v>900</v>
      </c>
      <c r="AB452" s="1">
        <v>0</v>
      </c>
      <c r="AH452" s="3">
        <v>63</v>
      </c>
      <c r="AI452" s="3">
        <v>0</v>
      </c>
      <c r="AJ452" s="3">
        <v>63</v>
      </c>
      <c r="AK452" s="3">
        <v>63</v>
      </c>
      <c r="AL452" s="3">
        <v>0</v>
      </c>
      <c r="AM452" s="3">
        <v>63</v>
      </c>
      <c r="AN452" s="3">
        <v>0</v>
      </c>
      <c r="AO452" s="3">
        <v>63</v>
      </c>
      <c r="AP452" s="3">
        <v>0</v>
      </c>
      <c r="AQ452" s="3">
        <v>0</v>
      </c>
      <c r="AR452" s="3">
        <v>0</v>
      </c>
      <c r="AS452" s="3">
        <v>63</v>
      </c>
      <c r="AT452" s="3">
        <v>0</v>
      </c>
      <c r="AU452" s="3">
        <v>0</v>
      </c>
      <c r="AV452" s="3">
        <v>63</v>
      </c>
      <c r="AW452" s="3">
        <v>0</v>
      </c>
      <c r="AX452" s="3">
        <v>0</v>
      </c>
      <c r="AY452" s="3">
        <v>0</v>
      </c>
    </row>
    <row r="453" spans="1:51">
      <c r="A453" s="1">
        <v>743</v>
      </c>
      <c r="B453" s="2">
        <v>45972</v>
      </c>
      <c r="C453" s="1" t="s">
        <v>118</v>
      </c>
      <c r="D453" s="1">
        <v>9519265314</v>
      </c>
      <c r="E453" s="1">
        <v>2</v>
      </c>
      <c r="F453" s="1" t="s">
        <v>1375</v>
      </c>
      <c r="G453" s="1" t="s">
        <v>2459</v>
      </c>
      <c r="H453" s="137" t="s">
        <v>120</v>
      </c>
      <c r="I453" s="1" t="s">
        <v>1</v>
      </c>
      <c r="K453" s="1" t="s">
        <v>18</v>
      </c>
      <c r="L453" s="1" t="s">
        <v>2232</v>
      </c>
      <c r="N453" s="1" t="s">
        <v>7</v>
      </c>
      <c r="O453" s="1" t="s">
        <v>7</v>
      </c>
      <c r="P453" s="1" t="s">
        <v>164</v>
      </c>
      <c r="Q453" s="1" t="s">
        <v>139</v>
      </c>
      <c r="S453" s="1">
        <v>117061</v>
      </c>
      <c r="T453" s="1" t="s">
        <v>162</v>
      </c>
      <c r="U453" s="1">
        <v>3484326</v>
      </c>
      <c r="V453" s="1" t="s">
        <v>953</v>
      </c>
      <c r="W453" s="1" t="s">
        <v>775</v>
      </c>
      <c r="X453" s="1" t="s">
        <v>744</v>
      </c>
      <c r="Y453" s="1" t="s">
        <v>763</v>
      </c>
      <c r="Z453" s="1">
        <v>0.4</v>
      </c>
      <c r="AA453" s="1">
        <v>900</v>
      </c>
      <c r="AB453" s="1">
        <v>2500</v>
      </c>
      <c r="AH453" s="3">
        <v>30</v>
      </c>
      <c r="AI453" s="3">
        <v>0</v>
      </c>
      <c r="AJ453" s="3">
        <v>30</v>
      </c>
      <c r="AK453" s="3">
        <v>30</v>
      </c>
      <c r="AL453" s="3">
        <v>0</v>
      </c>
      <c r="AM453" s="3">
        <v>30</v>
      </c>
      <c r="AN453" s="3">
        <v>30</v>
      </c>
      <c r="AO453" s="3">
        <v>0</v>
      </c>
      <c r="AP453" s="3">
        <v>0</v>
      </c>
      <c r="AQ453" s="3">
        <v>0</v>
      </c>
      <c r="AR453" s="3">
        <v>0</v>
      </c>
      <c r="AS453" s="3">
        <v>30</v>
      </c>
      <c r="AT453" s="3">
        <v>0</v>
      </c>
      <c r="AU453" s="3">
        <v>30</v>
      </c>
      <c r="AV453" s="3">
        <v>0</v>
      </c>
      <c r="AW453" s="3">
        <v>0</v>
      </c>
      <c r="AX453" s="3">
        <v>0</v>
      </c>
      <c r="AY453" s="3">
        <v>0</v>
      </c>
    </row>
    <row r="454" spans="1:51">
      <c r="A454" s="1">
        <v>742</v>
      </c>
      <c r="B454" s="2">
        <v>45981</v>
      </c>
      <c r="C454" s="1" t="s">
        <v>118</v>
      </c>
      <c r="D454" s="1">
        <v>9519287706</v>
      </c>
      <c r="E454" s="1">
        <v>1</v>
      </c>
      <c r="F454" s="1" t="s">
        <v>1587</v>
      </c>
      <c r="G454" s="1" t="s">
        <v>2459</v>
      </c>
      <c r="H454" s="137" t="s">
        <v>120</v>
      </c>
      <c r="I454" s="1" t="s">
        <v>1</v>
      </c>
      <c r="J454" s="1" t="s">
        <v>2436</v>
      </c>
      <c r="K454" s="1" t="s">
        <v>6</v>
      </c>
      <c r="L454" s="1" t="s">
        <v>11</v>
      </c>
      <c r="N454" s="1" t="s">
        <v>7</v>
      </c>
      <c r="O454" s="1" t="s">
        <v>7</v>
      </c>
      <c r="P454" s="1" t="s">
        <v>1140</v>
      </c>
      <c r="Q454" s="1" t="s">
        <v>139</v>
      </c>
      <c r="S454" s="1">
        <v>116649</v>
      </c>
      <c r="T454" s="1" t="s">
        <v>245</v>
      </c>
      <c r="U454" s="1">
        <v>3239408</v>
      </c>
      <c r="V454" s="1" t="s">
        <v>179</v>
      </c>
      <c r="W454" s="1" t="s">
        <v>146</v>
      </c>
      <c r="X454" s="1" t="s">
        <v>154</v>
      </c>
      <c r="Y454" s="1" t="s">
        <v>155</v>
      </c>
      <c r="Z454" s="1">
        <v>0.3</v>
      </c>
      <c r="AA454" s="1">
        <v>900</v>
      </c>
      <c r="AB454" s="1">
        <v>2500</v>
      </c>
      <c r="AH454" s="3">
        <v>42</v>
      </c>
      <c r="AI454" s="3">
        <v>0</v>
      </c>
      <c r="AJ454" s="3">
        <v>42</v>
      </c>
      <c r="AK454" s="3">
        <v>2.25</v>
      </c>
      <c r="AL454" s="3">
        <v>0</v>
      </c>
      <c r="AM454" s="3">
        <v>42</v>
      </c>
      <c r="AN454" s="3">
        <v>0</v>
      </c>
      <c r="AO454" s="3">
        <v>0</v>
      </c>
      <c r="AP454" s="3">
        <v>42</v>
      </c>
      <c r="AQ454" s="3">
        <v>0</v>
      </c>
      <c r="AR454" s="3">
        <v>0</v>
      </c>
      <c r="AS454" s="3">
        <v>42</v>
      </c>
      <c r="AT454" s="3">
        <v>0</v>
      </c>
      <c r="AU454" s="3">
        <v>0</v>
      </c>
      <c r="AV454" s="3">
        <v>0</v>
      </c>
      <c r="AW454" s="3">
        <v>42</v>
      </c>
      <c r="AX454" s="3">
        <v>0</v>
      </c>
      <c r="AY454" s="3">
        <v>0</v>
      </c>
    </row>
    <row r="455" spans="1:51">
      <c r="A455" s="1">
        <v>742</v>
      </c>
      <c r="B455" s="2">
        <v>45985</v>
      </c>
      <c r="C455" s="1" t="s">
        <v>118</v>
      </c>
      <c r="D455" s="1">
        <v>9519297624</v>
      </c>
      <c r="E455" s="1">
        <v>2</v>
      </c>
      <c r="F455" s="1" t="s">
        <v>1670</v>
      </c>
      <c r="G455" s="1" t="s">
        <v>2459</v>
      </c>
      <c r="H455" s="137" t="s">
        <v>120</v>
      </c>
      <c r="I455" s="1" t="s">
        <v>1</v>
      </c>
      <c r="K455" s="1" t="s">
        <v>6</v>
      </c>
      <c r="L455" s="1" t="s">
        <v>333</v>
      </c>
      <c r="N455" s="1" t="s">
        <v>7</v>
      </c>
      <c r="O455" s="1" t="s">
        <v>7</v>
      </c>
      <c r="P455" s="1" t="s">
        <v>1150</v>
      </c>
      <c r="Q455" s="1" t="s">
        <v>221</v>
      </c>
      <c r="S455" s="1">
        <v>854773</v>
      </c>
      <c r="T455" s="1" t="s">
        <v>338</v>
      </c>
      <c r="U455" s="1">
        <v>2438381</v>
      </c>
      <c r="V455" s="1" t="s">
        <v>628</v>
      </c>
      <c r="W455" s="1" t="s">
        <v>124</v>
      </c>
      <c r="X455" s="1" t="s">
        <v>295</v>
      </c>
      <c r="Y455" s="1" t="s">
        <v>629</v>
      </c>
      <c r="Z455" s="1">
        <v>0.9</v>
      </c>
      <c r="AA455" s="1">
        <v>1320</v>
      </c>
      <c r="AB455" s="1">
        <v>0</v>
      </c>
      <c r="AH455" s="3">
        <v>30.01</v>
      </c>
      <c r="AI455" s="3">
        <v>0</v>
      </c>
      <c r="AJ455" s="3">
        <v>30.01</v>
      </c>
      <c r="AK455" s="3">
        <v>30.01</v>
      </c>
      <c r="AL455" s="3">
        <v>0</v>
      </c>
      <c r="AM455" s="3">
        <v>30.01</v>
      </c>
      <c r="AN455" s="3">
        <v>0</v>
      </c>
      <c r="AO455" s="3">
        <v>0</v>
      </c>
      <c r="AP455" s="3">
        <v>30.01</v>
      </c>
      <c r="AQ455" s="3">
        <v>0</v>
      </c>
      <c r="AR455" s="3">
        <v>0</v>
      </c>
      <c r="AS455" s="3">
        <v>30.01</v>
      </c>
      <c r="AT455" s="3">
        <v>0</v>
      </c>
      <c r="AU455" s="3">
        <v>0</v>
      </c>
      <c r="AV455" s="3">
        <v>0</v>
      </c>
      <c r="AW455" s="3">
        <v>30.01</v>
      </c>
      <c r="AX455" s="3">
        <v>0</v>
      </c>
      <c r="AY455" s="3">
        <v>0</v>
      </c>
    </row>
    <row r="456" spans="1:51">
      <c r="A456" s="1">
        <v>742</v>
      </c>
      <c r="B456" s="2">
        <v>45971</v>
      </c>
      <c r="C456" s="1" t="s">
        <v>118</v>
      </c>
      <c r="D456" s="1">
        <v>9519262576</v>
      </c>
      <c r="E456" s="1">
        <v>3</v>
      </c>
      <c r="F456" s="1" t="s">
        <v>2365</v>
      </c>
      <c r="G456" s="1" t="s">
        <v>2459</v>
      </c>
      <c r="H456" s="137" t="s">
        <v>120</v>
      </c>
      <c r="I456" s="1" t="s">
        <v>1</v>
      </c>
      <c r="K456" s="1" t="s">
        <v>6</v>
      </c>
      <c r="L456" s="1" t="s">
        <v>11</v>
      </c>
      <c r="N456" s="1" t="s">
        <v>7</v>
      </c>
      <c r="O456" s="1" t="s">
        <v>7</v>
      </c>
      <c r="P456" s="1" t="s">
        <v>181</v>
      </c>
      <c r="Q456" s="1" t="s">
        <v>139</v>
      </c>
      <c r="S456" s="1">
        <v>103227</v>
      </c>
      <c r="T456" s="1" t="s">
        <v>174</v>
      </c>
      <c r="U456" s="1">
        <v>3240778</v>
      </c>
      <c r="V456" s="1" t="s">
        <v>167</v>
      </c>
      <c r="W456" s="1" t="s">
        <v>146</v>
      </c>
      <c r="X456" s="1" t="s">
        <v>147</v>
      </c>
      <c r="Y456" s="1" t="s">
        <v>148</v>
      </c>
      <c r="Z456" s="1">
        <v>0.6</v>
      </c>
      <c r="AA456" s="1">
        <v>1000</v>
      </c>
      <c r="AB456" s="1">
        <v>2500</v>
      </c>
      <c r="AH456" s="3">
        <v>23</v>
      </c>
      <c r="AI456" s="3">
        <v>0</v>
      </c>
      <c r="AJ456" s="3">
        <v>23</v>
      </c>
      <c r="AK456" s="3">
        <v>23</v>
      </c>
      <c r="AL456" s="3">
        <v>0</v>
      </c>
      <c r="AM456" s="3">
        <v>23</v>
      </c>
      <c r="AN456" s="3">
        <v>0</v>
      </c>
      <c r="AO456" s="3">
        <v>0</v>
      </c>
      <c r="AP456" s="3">
        <v>0</v>
      </c>
      <c r="AQ456" s="3">
        <v>23</v>
      </c>
      <c r="AR456" s="3">
        <v>0</v>
      </c>
      <c r="AS456" s="3">
        <v>23</v>
      </c>
      <c r="AT456" s="3">
        <v>0</v>
      </c>
      <c r="AU456" s="3">
        <v>0</v>
      </c>
      <c r="AV456" s="3">
        <v>0</v>
      </c>
      <c r="AW456" s="3">
        <v>0</v>
      </c>
      <c r="AX456" s="3">
        <v>23</v>
      </c>
      <c r="AY456" s="3">
        <v>0</v>
      </c>
    </row>
    <row r="457" spans="1:51">
      <c r="A457" s="1">
        <v>742</v>
      </c>
      <c r="B457" s="2">
        <v>45971</v>
      </c>
      <c r="C457" s="1" t="s">
        <v>118</v>
      </c>
      <c r="D457" s="1">
        <v>9519262570</v>
      </c>
      <c r="E457" s="1">
        <v>3</v>
      </c>
      <c r="F457" s="1" t="s">
        <v>2366</v>
      </c>
      <c r="G457" s="1" t="s">
        <v>2459</v>
      </c>
      <c r="H457" s="137" t="s">
        <v>120</v>
      </c>
      <c r="I457" s="1" t="s">
        <v>1</v>
      </c>
      <c r="K457" s="1" t="s">
        <v>6</v>
      </c>
      <c r="L457" s="1" t="s">
        <v>11</v>
      </c>
      <c r="N457" s="1" t="s">
        <v>7</v>
      </c>
      <c r="O457" s="1" t="s">
        <v>7</v>
      </c>
      <c r="P457" s="1" t="s">
        <v>181</v>
      </c>
      <c r="Q457" s="1" t="s">
        <v>139</v>
      </c>
      <c r="S457" s="1">
        <v>103227</v>
      </c>
      <c r="T457" s="1" t="s">
        <v>174</v>
      </c>
      <c r="U457" s="1">
        <v>3240778</v>
      </c>
      <c r="V457" s="1" t="s">
        <v>167</v>
      </c>
      <c r="W457" s="1" t="s">
        <v>146</v>
      </c>
      <c r="X457" s="1" t="s">
        <v>147</v>
      </c>
      <c r="Y457" s="1" t="s">
        <v>148</v>
      </c>
      <c r="Z457" s="1">
        <v>0.6</v>
      </c>
      <c r="AA457" s="1">
        <v>1000</v>
      </c>
      <c r="AB457" s="1">
        <v>2500</v>
      </c>
      <c r="AH457" s="3">
        <v>23</v>
      </c>
      <c r="AI457" s="3">
        <v>0</v>
      </c>
      <c r="AJ457" s="3">
        <v>23</v>
      </c>
      <c r="AK457" s="3">
        <v>23</v>
      </c>
      <c r="AL457" s="3">
        <v>0</v>
      </c>
      <c r="AM457" s="3">
        <v>23</v>
      </c>
      <c r="AN457" s="3">
        <v>0</v>
      </c>
      <c r="AO457" s="3">
        <v>0</v>
      </c>
      <c r="AP457" s="3">
        <v>0</v>
      </c>
      <c r="AQ457" s="3">
        <v>23</v>
      </c>
      <c r="AR457" s="3">
        <v>0</v>
      </c>
      <c r="AS457" s="3">
        <v>23</v>
      </c>
      <c r="AT457" s="3">
        <v>0</v>
      </c>
      <c r="AU457" s="3">
        <v>0</v>
      </c>
      <c r="AV457" s="3">
        <v>0</v>
      </c>
      <c r="AW457" s="3">
        <v>0</v>
      </c>
      <c r="AX457" s="3">
        <v>23</v>
      </c>
      <c r="AY457" s="3">
        <v>0</v>
      </c>
    </row>
    <row r="458" spans="1:51">
      <c r="A458" s="1">
        <v>743</v>
      </c>
      <c r="B458" s="2">
        <v>45972</v>
      </c>
      <c r="C458" s="1" t="s">
        <v>118</v>
      </c>
      <c r="D458" s="1">
        <v>9519265314</v>
      </c>
      <c r="E458" s="1">
        <v>4</v>
      </c>
      <c r="F458" s="1" t="s">
        <v>1377</v>
      </c>
      <c r="G458" s="1" t="s">
        <v>2459</v>
      </c>
      <c r="H458" s="137" t="s">
        <v>120</v>
      </c>
      <c r="I458" s="1" t="s">
        <v>1</v>
      </c>
      <c r="K458" s="1" t="s">
        <v>18</v>
      </c>
      <c r="L458" s="1" t="s">
        <v>2232</v>
      </c>
      <c r="N458" s="1" t="s">
        <v>7</v>
      </c>
      <c r="O458" s="1" t="s">
        <v>7</v>
      </c>
      <c r="P458" s="1" t="s">
        <v>164</v>
      </c>
      <c r="Q458" s="1" t="s">
        <v>139</v>
      </c>
      <c r="S458" s="1">
        <v>117061</v>
      </c>
      <c r="T458" s="1" t="s">
        <v>162</v>
      </c>
      <c r="U458" s="1">
        <v>3484329</v>
      </c>
      <c r="V458" s="1" t="s">
        <v>951</v>
      </c>
      <c r="W458" s="1" t="s">
        <v>775</v>
      </c>
      <c r="X458" s="1" t="s">
        <v>744</v>
      </c>
      <c r="Y458" s="1" t="s">
        <v>763</v>
      </c>
      <c r="Z458" s="1">
        <v>0.6</v>
      </c>
      <c r="AA458" s="1">
        <v>900</v>
      </c>
      <c r="AB458" s="1">
        <v>2500</v>
      </c>
      <c r="AH458" s="3">
        <v>30</v>
      </c>
      <c r="AI458" s="3">
        <v>0</v>
      </c>
      <c r="AJ458" s="3">
        <v>21.43</v>
      </c>
      <c r="AK458" s="3">
        <v>21.43</v>
      </c>
      <c r="AL458" s="3">
        <v>8.57</v>
      </c>
      <c r="AM458" s="3">
        <v>21.43</v>
      </c>
      <c r="AN458" s="3">
        <v>0</v>
      </c>
      <c r="AO458" s="3">
        <v>21.43</v>
      </c>
      <c r="AP458" s="3">
        <v>0</v>
      </c>
      <c r="AQ458" s="3">
        <v>0</v>
      </c>
      <c r="AR458" s="3">
        <v>0</v>
      </c>
      <c r="AS458" s="3">
        <v>30</v>
      </c>
      <c r="AT458" s="3">
        <v>0</v>
      </c>
      <c r="AU458" s="3">
        <v>0</v>
      </c>
      <c r="AV458" s="3">
        <v>30</v>
      </c>
      <c r="AW458" s="3">
        <v>0</v>
      </c>
      <c r="AX458" s="3">
        <v>0</v>
      </c>
      <c r="AY458" s="3">
        <v>0</v>
      </c>
    </row>
    <row r="459" spans="1:51">
      <c r="A459" s="1">
        <v>742</v>
      </c>
      <c r="B459" s="2">
        <v>45988</v>
      </c>
      <c r="C459" s="1" t="s">
        <v>118</v>
      </c>
      <c r="D459" s="1">
        <v>9519310985</v>
      </c>
      <c r="E459" s="1">
        <v>2</v>
      </c>
      <c r="F459" s="1" t="s">
        <v>1732</v>
      </c>
      <c r="G459" s="1" t="s">
        <v>2459</v>
      </c>
      <c r="H459" s="137" t="s">
        <v>120</v>
      </c>
      <c r="I459" s="1" t="s">
        <v>1</v>
      </c>
      <c r="K459" s="1" t="s">
        <v>6</v>
      </c>
      <c r="L459" s="1" t="s">
        <v>9</v>
      </c>
      <c r="N459" s="1" t="s">
        <v>9</v>
      </c>
      <c r="O459" s="1" t="s">
        <v>9</v>
      </c>
      <c r="P459" s="1" t="s">
        <v>306</v>
      </c>
      <c r="Q459" s="1" t="s">
        <v>121</v>
      </c>
      <c r="S459" s="1">
        <v>187214</v>
      </c>
      <c r="T459" s="1" t="s">
        <v>314</v>
      </c>
      <c r="U459" s="1">
        <v>2164803</v>
      </c>
      <c r="V459" s="1" t="s">
        <v>362</v>
      </c>
      <c r="W459" s="1" t="s">
        <v>124</v>
      </c>
      <c r="X459" s="1" t="s">
        <v>295</v>
      </c>
      <c r="Y459" s="1" t="s">
        <v>345</v>
      </c>
      <c r="Z459" s="1">
        <v>1.2</v>
      </c>
      <c r="AA459" s="1">
        <v>910</v>
      </c>
      <c r="AB459" s="1">
        <v>0</v>
      </c>
      <c r="AH459" s="3">
        <v>42</v>
      </c>
      <c r="AI459" s="3">
        <v>0</v>
      </c>
      <c r="AJ459" s="3">
        <v>42</v>
      </c>
      <c r="AK459" s="3">
        <v>24.535</v>
      </c>
      <c r="AL459" s="3">
        <v>0</v>
      </c>
      <c r="AM459" s="3">
        <v>42</v>
      </c>
      <c r="AN459" s="3">
        <v>0</v>
      </c>
      <c r="AO459" s="3">
        <v>0</v>
      </c>
      <c r="AP459" s="3">
        <v>42</v>
      </c>
      <c r="AQ459" s="3">
        <v>0</v>
      </c>
      <c r="AR459" s="3">
        <v>0</v>
      </c>
      <c r="AS459" s="3">
        <v>42</v>
      </c>
      <c r="AT459" s="3">
        <v>0</v>
      </c>
      <c r="AU459" s="3">
        <v>0</v>
      </c>
      <c r="AV459" s="3">
        <v>0</v>
      </c>
      <c r="AW459" s="3">
        <v>42</v>
      </c>
      <c r="AX459" s="3">
        <v>0</v>
      </c>
      <c r="AY459" s="3">
        <v>0</v>
      </c>
    </row>
    <row r="460" spans="1:51">
      <c r="A460" s="1">
        <v>742</v>
      </c>
      <c r="B460" s="2">
        <v>45974</v>
      </c>
      <c r="C460" s="1" t="s">
        <v>118</v>
      </c>
      <c r="D460" s="1">
        <v>9519270899</v>
      </c>
      <c r="E460" s="1">
        <v>1</v>
      </c>
      <c r="F460" s="1" t="s">
        <v>1422</v>
      </c>
      <c r="G460" s="1" t="s">
        <v>2459</v>
      </c>
      <c r="H460" s="137" t="s">
        <v>120</v>
      </c>
      <c r="I460" s="1" t="s">
        <v>1</v>
      </c>
      <c r="J460" s="1" t="s">
        <v>2436</v>
      </c>
      <c r="K460" s="1" t="s">
        <v>6</v>
      </c>
      <c r="L460" s="1" t="s">
        <v>11</v>
      </c>
      <c r="N460" s="1" t="s">
        <v>7</v>
      </c>
      <c r="O460" s="1" t="s">
        <v>7</v>
      </c>
      <c r="P460" s="1" t="s">
        <v>237</v>
      </c>
      <c r="Q460" s="1" t="s">
        <v>139</v>
      </c>
      <c r="S460" s="1">
        <v>121328</v>
      </c>
      <c r="T460" s="1" t="s">
        <v>238</v>
      </c>
      <c r="U460" s="1">
        <v>2440959</v>
      </c>
      <c r="V460" s="1" t="s">
        <v>188</v>
      </c>
      <c r="W460" s="1" t="s">
        <v>146</v>
      </c>
      <c r="X460" s="1" t="s">
        <v>154</v>
      </c>
      <c r="Y460" s="1" t="s">
        <v>155</v>
      </c>
      <c r="Z460" s="1">
        <v>0.33</v>
      </c>
      <c r="AA460" s="1">
        <v>900</v>
      </c>
      <c r="AB460" s="1">
        <v>2500</v>
      </c>
      <c r="AH460" s="3">
        <v>63</v>
      </c>
      <c r="AI460" s="3">
        <v>19.035</v>
      </c>
      <c r="AJ460" s="3">
        <v>43.965000000000003</v>
      </c>
      <c r="AK460" s="3">
        <v>3.5049999999999999</v>
      </c>
      <c r="AL460" s="3">
        <v>0</v>
      </c>
      <c r="AM460" s="3">
        <v>43.965000000000003</v>
      </c>
      <c r="AN460" s="3">
        <v>0</v>
      </c>
      <c r="AO460" s="3">
        <v>0</v>
      </c>
      <c r="AP460" s="3">
        <v>43.965000000000003</v>
      </c>
      <c r="AQ460" s="3">
        <v>0</v>
      </c>
      <c r="AR460" s="3">
        <v>0</v>
      </c>
      <c r="AS460" s="3">
        <v>43.965000000000003</v>
      </c>
      <c r="AT460" s="3">
        <v>0</v>
      </c>
      <c r="AU460" s="3">
        <v>0</v>
      </c>
      <c r="AV460" s="3">
        <v>0</v>
      </c>
      <c r="AW460" s="3">
        <v>43.965000000000003</v>
      </c>
      <c r="AX460" s="3">
        <v>0</v>
      </c>
      <c r="AY460" s="3">
        <v>0</v>
      </c>
    </row>
    <row r="461" spans="1:51">
      <c r="A461" s="1">
        <v>743</v>
      </c>
      <c r="B461" s="2">
        <v>45968</v>
      </c>
      <c r="C461" s="1" t="s">
        <v>118</v>
      </c>
      <c r="D461" s="1">
        <v>9519256929</v>
      </c>
      <c r="E461" s="1">
        <v>2</v>
      </c>
      <c r="F461" s="1" t="s">
        <v>2367</v>
      </c>
      <c r="G461" s="1" t="s">
        <v>133</v>
      </c>
      <c r="H461" s="137" t="s">
        <v>120</v>
      </c>
      <c r="I461" s="1" t="s">
        <v>1</v>
      </c>
      <c r="J461" s="1" t="s">
        <v>2498</v>
      </c>
      <c r="K461" s="1" t="s">
        <v>18</v>
      </c>
      <c r="L461" s="1" t="s">
        <v>2232</v>
      </c>
      <c r="N461" s="1" t="s">
        <v>7</v>
      </c>
      <c r="O461" s="1" t="s">
        <v>7</v>
      </c>
      <c r="P461" s="1" t="s">
        <v>195</v>
      </c>
      <c r="Q461" s="1" t="s">
        <v>135</v>
      </c>
      <c r="S461" s="1">
        <v>931525</v>
      </c>
      <c r="T461" s="1" t="s">
        <v>192</v>
      </c>
      <c r="U461" s="1">
        <v>1191956</v>
      </c>
      <c r="V461" s="1" t="s">
        <v>926</v>
      </c>
      <c r="W461" s="1" t="s">
        <v>762</v>
      </c>
      <c r="X461" s="1" t="s">
        <v>744</v>
      </c>
      <c r="Y461" s="1" t="s">
        <v>763</v>
      </c>
      <c r="Z461" s="1">
        <v>0.35</v>
      </c>
      <c r="AA461" s="1">
        <v>900</v>
      </c>
      <c r="AB461" s="1">
        <v>0</v>
      </c>
      <c r="AH461" s="3">
        <v>63</v>
      </c>
      <c r="AI461" s="3">
        <v>0</v>
      </c>
      <c r="AJ461" s="3">
        <v>5.3049999999999997</v>
      </c>
      <c r="AK461" s="3">
        <v>22.97</v>
      </c>
      <c r="AL461" s="3">
        <v>57.694999999999993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57.694999999999993</v>
      </c>
      <c r="AT461" s="3">
        <v>57.694999999999993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</row>
    <row r="462" spans="1:51">
      <c r="A462" s="1">
        <v>742</v>
      </c>
      <c r="B462" s="2">
        <v>45979</v>
      </c>
      <c r="C462" s="1" t="s">
        <v>118</v>
      </c>
      <c r="D462" s="1">
        <v>9519283130</v>
      </c>
      <c r="E462" s="1">
        <v>1</v>
      </c>
      <c r="F462" s="1" t="s">
        <v>1414</v>
      </c>
      <c r="G462" s="1" t="s">
        <v>2459</v>
      </c>
      <c r="H462" s="137" t="s">
        <v>120</v>
      </c>
      <c r="I462" s="1" t="s">
        <v>1</v>
      </c>
      <c r="K462" s="1" t="s">
        <v>6</v>
      </c>
      <c r="L462" s="1" t="s">
        <v>11</v>
      </c>
      <c r="N462" s="1" t="s">
        <v>7</v>
      </c>
      <c r="O462" s="1" t="s">
        <v>7</v>
      </c>
      <c r="P462" s="1" t="s">
        <v>605</v>
      </c>
      <c r="Q462" s="1" t="s">
        <v>135</v>
      </c>
      <c r="S462" s="1">
        <v>116137</v>
      </c>
      <c r="T462" s="1" t="s">
        <v>223</v>
      </c>
      <c r="U462" s="1">
        <v>3239543</v>
      </c>
      <c r="V462" s="1" t="s">
        <v>268</v>
      </c>
      <c r="W462" s="1" t="s">
        <v>146</v>
      </c>
      <c r="X462" s="1" t="s">
        <v>154</v>
      </c>
      <c r="Y462" s="1" t="s">
        <v>155</v>
      </c>
      <c r="Z462" s="1">
        <v>0.35</v>
      </c>
      <c r="AA462" s="1">
        <v>1250</v>
      </c>
      <c r="AB462" s="1">
        <v>2500</v>
      </c>
      <c r="AH462" s="3">
        <v>58</v>
      </c>
      <c r="AI462" s="3">
        <v>0</v>
      </c>
      <c r="AJ462" s="3">
        <v>58</v>
      </c>
      <c r="AK462" s="3">
        <v>2.9</v>
      </c>
      <c r="AL462" s="3">
        <v>0</v>
      </c>
      <c r="AM462" s="3">
        <v>58</v>
      </c>
      <c r="AN462" s="3">
        <v>0</v>
      </c>
      <c r="AO462" s="3">
        <v>58</v>
      </c>
      <c r="AP462" s="3">
        <v>0</v>
      </c>
      <c r="AQ462" s="3">
        <v>0</v>
      </c>
      <c r="AR462" s="3">
        <v>0</v>
      </c>
      <c r="AS462" s="3">
        <v>58</v>
      </c>
      <c r="AT462" s="3">
        <v>0</v>
      </c>
      <c r="AU462" s="3">
        <v>0</v>
      </c>
      <c r="AV462" s="3">
        <v>58</v>
      </c>
      <c r="AW462" s="3">
        <v>0</v>
      </c>
      <c r="AX462" s="3">
        <v>0</v>
      </c>
      <c r="AY462" s="3">
        <v>0</v>
      </c>
    </row>
    <row r="463" spans="1:51">
      <c r="A463" s="1">
        <v>743</v>
      </c>
      <c r="B463" s="2">
        <v>45974</v>
      </c>
      <c r="C463" s="1" t="s">
        <v>118</v>
      </c>
      <c r="D463" s="1">
        <v>9519271037</v>
      </c>
      <c r="E463" s="1">
        <v>8</v>
      </c>
      <c r="F463" s="1" t="s">
        <v>2368</v>
      </c>
      <c r="G463" s="1" t="s">
        <v>2459</v>
      </c>
      <c r="H463" s="137" t="s">
        <v>120</v>
      </c>
      <c r="I463" s="1" t="s">
        <v>1</v>
      </c>
      <c r="K463" s="1" t="s">
        <v>18</v>
      </c>
      <c r="L463" s="1" t="s">
        <v>2232</v>
      </c>
      <c r="N463" s="1" t="s">
        <v>7</v>
      </c>
      <c r="O463" s="1" t="s">
        <v>7</v>
      </c>
      <c r="P463" s="1" t="s">
        <v>237</v>
      </c>
      <c r="Q463" s="1" t="s">
        <v>139</v>
      </c>
      <c r="S463" s="1">
        <v>121328</v>
      </c>
      <c r="T463" s="1" t="s">
        <v>238</v>
      </c>
      <c r="U463" s="1">
        <v>1854418</v>
      </c>
      <c r="V463" s="1" t="s">
        <v>909</v>
      </c>
      <c r="W463" s="1" t="s">
        <v>762</v>
      </c>
      <c r="X463" s="1" t="s">
        <v>744</v>
      </c>
      <c r="Y463" s="1" t="s">
        <v>763</v>
      </c>
      <c r="Z463" s="1">
        <v>0.5</v>
      </c>
      <c r="AA463" s="1">
        <v>900</v>
      </c>
      <c r="AB463" s="1">
        <v>0</v>
      </c>
      <c r="AH463" s="3">
        <v>105</v>
      </c>
      <c r="AI463" s="3">
        <v>0</v>
      </c>
      <c r="AJ463" s="3">
        <v>56.384999999999998</v>
      </c>
      <c r="AK463" s="3">
        <v>67.59</v>
      </c>
      <c r="AL463" s="3">
        <v>0</v>
      </c>
      <c r="AM463" s="3">
        <v>56.384999999999998</v>
      </c>
      <c r="AN463" s="3">
        <v>56.384999999999998</v>
      </c>
      <c r="AO463" s="3">
        <v>0</v>
      </c>
      <c r="AP463" s="3">
        <v>0</v>
      </c>
      <c r="AQ463" s="3">
        <v>0</v>
      </c>
      <c r="AR463" s="3">
        <v>0</v>
      </c>
      <c r="AS463" s="3">
        <v>56.384999999999998</v>
      </c>
      <c r="AT463" s="3">
        <v>0</v>
      </c>
      <c r="AU463" s="3">
        <v>56.384999999999998</v>
      </c>
      <c r="AV463" s="3">
        <v>0</v>
      </c>
      <c r="AW463" s="3">
        <v>0</v>
      </c>
      <c r="AX463" s="3">
        <v>0</v>
      </c>
      <c r="AY463" s="3">
        <v>0</v>
      </c>
    </row>
    <row r="464" spans="1:51">
      <c r="A464" s="1">
        <v>743</v>
      </c>
      <c r="B464" s="2">
        <v>45968</v>
      </c>
      <c r="C464" s="1" t="s">
        <v>118</v>
      </c>
      <c r="D464" s="1">
        <v>9519256609</v>
      </c>
      <c r="E464" s="1">
        <v>2</v>
      </c>
      <c r="F464" s="1" t="s">
        <v>1440</v>
      </c>
      <c r="G464" s="1" t="s">
        <v>2459</v>
      </c>
      <c r="H464" s="137" t="s">
        <v>120</v>
      </c>
      <c r="I464" s="1" t="s">
        <v>1</v>
      </c>
      <c r="K464" s="1" t="s">
        <v>18</v>
      </c>
      <c r="L464" s="1" t="s">
        <v>2234</v>
      </c>
      <c r="N464" s="1" t="s">
        <v>7</v>
      </c>
      <c r="O464" s="1" t="s">
        <v>7</v>
      </c>
      <c r="P464" s="1" t="s">
        <v>1143</v>
      </c>
      <c r="Q464" s="1" t="s">
        <v>135</v>
      </c>
      <c r="S464" s="1">
        <v>115190</v>
      </c>
      <c r="T464" s="1" t="s">
        <v>731</v>
      </c>
      <c r="U464" s="1">
        <v>3897429</v>
      </c>
      <c r="V464" s="1" t="s">
        <v>737</v>
      </c>
      <c r="W464" s="1" t="s">
        <v>729</v>
      </c>
      <c r="X464" s="1" t="s">
        <v>733</v>
      </c>
      <c r="Y464" s="1" t="s">
        <v>734</v>
      </c>
      <c r="Z464" s="1">
        <v>0.35</v>
      </c>
      <c r="AA464" s="1">
        <v>900</v>
      </c>
      <c r="AB464" s="1">
        <v>0</v>
      </c>
      <c r="AH464" s="3">
        <v>63</v>
      </c>
      <c r="AI464" s="3">
        <v>0</v>
      </c>
      <c r="AJ464" s="3">
        <v>63</v>
      </c>
      <c r="AK464" s="3">
        <v>63</v>
      </c>
      <c r="AL464" s="3">
        <v>0</v>
      </c>
      <c r="AM464" s="3">
        <v>63</v>
      </c>
      <c r="AN464" s="3">
        <v>0</v>
      </c>
      <c r="AO464" s="3">
        <v>63</v>
      </c>
      <c r="AP464" s="3">
        <v>0</v>
      </c>
      <c r="AQ464" s="3">
        <v>0</v>
      </c>
      <c r="AR464" s="3">
        <v>0</v>
      </c>
      <c r="AS464" s="3">
        <v>63</v>
      </c>
      <c r="AT464" s="3">
        <v>0</v>
      </c>
      <c r="AU464" s="3">
        <v>0</v>
      </c>
      <c r="AV464" s="3">
        <v>63</v>
      </c>
      <c r="AW464" s="3">
        <v>0</v>
      </c>
      <c r="AX464" s="3">
        <v>0</v>
      </c>
      <c r="AY464" s="3">
        <v>0</v>
      </c>
    </row>
    <row r="465" spans="1:51">
      <c r="A465" s="1">
        <v>742</v>
      </c>
      <c r="B465" s="2">
        <v>45966</v>
      </c>
      <c r="C465" s="1" t="s">
        <v>118</v>
      </c>
      <c r="D465" s="1">
        <v>9519251431</v>
      </c>
      <c r="E465" s="1">
        <v>1</v>
      </c>
      <c r="F465" s="1" t="s">
        <v>1352</v>
      </c>
      <c r="G465" s="1" t="s">
        <v>2459</v>
      </c>
      <c r="H465" s="137" t="s">
        <v>120</v>
      </c>
      <c r="I465" s="1" t="s">
        <v>1</v>
      </c>
      <c r="J465" s="1" t="s">
        <v>2436</v>
      </c>
      <c r="K465" s="1" t="s">
        <v>6</v>
      </c>
      <c r="L465" s="1" t="s">
        <v>9</v>
      </c>
      <c r="N465" s="1" t="s">
        <v>9</v>
      </c>
      <c r="O465" s="1" t="s">
        <v>9</v>
      </c>
      <c r="P465" s="1" t="s">
        <v>1150</v>
      </c>
      <c r="Q465" s="3" t="s">
        <v>221</v>
      </c>
      <c r="S465" s="1">
        <v>189022</v>
      </c>
      <c r="T465" s="1" t="s">
        <v>1106</v>
      </c>
      <c r="U465" s="1">
        <v>3492271</v>
      </c>
      <c r="V465" s="1" t="s">
        <v>1151</v>
      </c>
      <c r="W465" s="1" t="s">
        <v>146</v>
      </c>
      <c r="X465" s="1" t="s">
        <v>295</v>
      </c>
      <c r="Y465" s="1" t="s">
        <v>345</v>
      </c>
      <c r="Z465" s="1">
        <v>0.9</v>
      </c>
      <c r="AA465" s="1">
        <v>913</v>
      </c>
      <c r="AB465" s="1">
        <v>1800</v>
      </c>
      <c r="AH465" s="3">
        <v>21</v>
      </c>
      <c r="AI465" s="3">
        <v>0</v>
      </c>
      <c r="AJ465" s="3">
        <v>21</v>
      </c>
      <c r="AK465" s="3">
        <v>1.155</v>
      </c>
      <c r="AL465" s="3">
        <v>0</v>
      </c>
      <c r="AM465" s="3">
        <v>21</v>
      </c>
      <c r="AN465" s="3">
        <v>0</v>
      </c>
      <c r="AO465" s="3">
        <v>0</v>
      </c>
      <c r="AP465" s="3">
        <v>21</v>
      </c>
      <c r="AQ465" s="3">
        <v>0</v>
      </c>
      <c r="AR465" s="3">
        <v>0</v>
      </c>
      <c r="AS465" s="3">
        <v>21</v>
      </c>
      <c r="AT465" s="3">
        <v>0</v>
      </c>
      <c r="AU465" s="3">
        <v>0</v>
      </c>
      <c r="AV465" s="3">
        <v>0</v>
      </c>
      <c r="AW465" s="3">
        <v>21</v>
      </c>
      <c r="AX465" s="3">
        <v>0</v>
      </c>
      <c r="AY465" s="3">
        <v>0</v>
      </c>
    </row>
    <row r="466" spans="1:51">
      <c r="A466" s="1">
        <v>743</v>
      </c>
      <c r="B466" s="2">
        <v>45973</v>
      </c>
      <c r="C466" s="1" t="s">
        <v>118</v>
      </c>
      <c r="D466" s="1">
        <v>9519268726</v>
      </c>
      <c r="E466" s="1">
        <v>13</v>
      </c>
      <c r="F466" s="1" t="s">
        <v>1456</v>
      </c>
      <c r="G466" s="1" t="s">
        <v>2459</v>
      </c>
      <c r="H466" s="137" t="s">
        <v>120</v>
      </c>
      <c r="I466" s="1" t="s">
        <v>1</v>
      </c>
      <c r="K466" s="1" t="s">
        <v>18</v>
      </c>
      <c r="L466" s="1" t="s">
        <v>2232</v>
      </c>
      <c r="N466" s="1" t="s">
        <v>7</v>
      </c>
      <c r="O466" s="1" t="s">
        <v>7</v>
      </c>
      <c r="P466" s="1" t="s">
        <v>237</v>
      </c>
      <c r="Q466" s="1" t="s">
        <v>139</v>
      </c>
      <c r="S466" s="1">
        <v>185794</v>
      </c>
      <c r="T466" s="1" t="s">
        <v>250</v>
      </c>
      <c r="U466" s="1">
        <v>1854424</v>
      </c>
      <c r="V466" s="1" t="s">
        <v>911</v>
      </c>
      <c r="W466" s="1" t="s">
        <v>762</v>
      </c>
      <c r="X466" s="1" t="s">
        <v>744</v>
      </c>
      <c r="Y466" s="1" t="s">
        <v>763</v>
      </c>
      <c r="Z466" s="1">
        <v>0.6</v>
      </c>
      <c r="AA466" s="1">
        <v>900</v>
      </c>
      <c r="AB466" s="1">
        <v>0</v>
      </c>
      <c r="AH466" s="3">
        <v>126</v>
      </c>
      <c r="AI466" s="3">
        <v>96.26</v>
      </c>
      <c r="AJ466" s="3">
        <v>29.74</v>
      </c>
      <c r="AK466" s="3">
        <v>29.74</v>
      </c>
      <c r="AL466" s="3">
        <v>0</v>
      </c>
      <c r="AM466" s="3">
        <v>29.74</v>
      </c>
      <c r="AN466" s="3">
        <v>0</v>
      </c>
      <c r="AO466" s="3">
        <v>29.74</v>
      </c>
      <c r="AP466" s="3">
        <v>0</v>
      </c>
      <c r="AQ466" s="3">
        <v>0</v>
      </c>
      <c r="AR466" s="3">
        <v>0</v>
      </c>
      <c r="AS466" s="3">
        <v>29.74</v>
      </c>
      <c r="AT466" s="3">
        <v>0</v>
      </c>
      <c r="AU466" s="3">
        <v>0</v>
      </c>
      <c r="AV466" s="3">
        <v>29.74</v>
      </c>
      <c r="AW466" s="3">
        <v>0</v>
      </c>
      <c r="AX466" s="3">
        <v>0</v>
      </c>
      <c r="AY466" s="3">
        <v>0</v>
      </c>
    </row>
    <row r="467" spans="1:51">
      <c r="A467" s="1">
        <v>742</v>
      </c>
      <c r="B467" s="2">
        <v>45968</v>
      </c>
      <c r="C467" s="1" t="s">
        <v>118</v>
      </c>
      <c r="D467" s="1">
        <v>9519256101</v>
      </c>
      <c r="E467" s="1">
        <v>1</v>
      </c>
      <c r="F467" s="1" t="s">
        <v>1237</v>
      </c>
      <c r="G467" s="1" t="s">
        <v>2459</v>
      </c>
      <c r="H467" s="137" t="s">
        <v>120</v>
      </c>
      <c r="I467" s="1" t="s">
        <v>1</v>
      </c>
      <c r="K467" s="1" t="s">
        <v>6</v>
      </c>
      <c r="L467" s="1" t="s">
        <v>11</v>
      </c>
      <c r="N467" s="1" t="s">
        <v>7</v>
      </c>
      <c r="O467" s="1" t="s">
        <v>7</v>
      </c>
      <c r="P467" s="1" t="s">
        <v>605</v>
      </c>
      <c r="Q467" s="1" t="s">
        <v>135</v>
      </c>
      <c r="S467" s="1">
        <v>116137</v>
      </c>
      <c r="T467" s="1" t="s">
        <v>223</v>
      </c>
      <c r="U467" s="1">
        <v>3239543</v>
      </c>
      <c r="V467" s="1" t="s">
        <v>268</v>
      </c>
      <c r="W467" s="1" t="s">
        <v>146</v>
      </c>
      <c r="X467" s="1" t="s">
        <v>154</v>
      </c>
      <c r="Y467" s="1" t="s">
        <v>155</v>
      </c>
      <c r="Z467" s="1">
        <v>0.35</v>
      </c>
      <c r="AA467" s="1">
        <v>1250</v>
      </c>
      <c r="AB467" s="1">
        <v>2500</v>
      </c>
      <c r="AH467" s="3">
        <v>29</v>
      </c>
      <c r="AI467" s="3">
        <v>0</v>
      </c>
      <c r="AJ467" s="3">
        <v>29</v>
      </c>
      <c r="AK467" s="3">
        <v>1.2749999999999999</v>
      </c>
      <c r="AL467" s="3">
        <v>0</v>
      </c>
      <c r="AM467" s="3">
        <v>29</v>
      </c>
      <c r="AN467" s="3">
        <v>0</v>
      </c>
      <c r="AO467" s="3">
        <v>29</v>
      </c>
      <c r="AP467" s="3">
        <v>0</v>
      </c>
      <c r="AQ467" s="3">
        <v>0</v>
      </c>
      <c r="AR467" s="3">
        <v>0</v>
      </c>
      <c r="AS467" s="3">
        <v>29</v>
      </c>
      <c r="AT467" s="3">
        <v>0</v>
      </c>
      <c r="AU467" s="3">
        <v>0</v>
      </c>
      <c r="AV467" s="3">
        <v>29</v>
      </c>
      <c r="AW467" s="3">
        <v>0</v>
      </c>
      <c r="AX467" s="3">
        <v>0</v>
      </c>
      <c r="AY467" s="3">
        <v>0</v>
      </c>
    </row>
    <row r="468" spans="1:51">
      <c r="A468" s="1">
        <v>742</v>
      </c>
      <c r="B468" s="2">
        <v>45974</v>
      </c>
      <c r="C468" s="1" t="s">
        <v>118</v>
      </c>
      <c r="D468" s="1">
        <v>9519271230</v>
      </c>
      <c r="E468" s="1">
        <v>3</v>
      </c>
      <c r="F468" s="1" t="s">
        <v>1410</v>
      </c>
      <c r="G468" s="1" t="s">
        <v>2459</v>
      </c>
      <c r="H468" s="137" t="s">
        <v>120</v>
      </c>
      <c r="I468" s="1" t="s">
        <v>1</v>
      </c>
      <c r="J468" s="1" t="s">
        <v>2436</v>
      </c>
      <c r="K468" s="1" t="s">
        <v>6</v>
      </c>
      <c r="L468" s="1" t="s">
        <v>11</v>
      </c>
      <c r="N468" s="1" t="s">
        <v>7</v>
      </c>
      <c r="O468" s="1" t="s">
        <v>7</v>
      </c>
      <c r="P468" s="1" t="s">
        <v>195</v>
      </c>
      <c r="Q468" s="1" t="s">
        <v>135</v>
      </c>
      <c r="S468" s="1">
        <v>115841</v>
      </c>
      <c r="T468" s="1" t="s">
        <v>207</v>
      </c>
      <c r="U468" s="1">
        <v>3240794</v>
      </c>
      <c r="V468" s="1" t="s">
        <v>204</v>
      </c>
      <c r="W468" s="1" t="s">
        <v>146</v>
      </c>
      <c r="X468" s="1" t="s">
        <v>147</v>
      </c>
      <c r="Y468" s="1" t="s">
        <v>148</v>
      </c>
      <c r="Z468" s="1">
        <v>0.7</v>
      </c>
      <c r="AA468" s="1">
        <v>1250</v>
      </c>
      <c r="AB468" s="1">
        <v>1930</v>
      </c>
      <c r="AH468" s="3">
        <v>58</v>
      </c>
      <c r="AI468" s="3">
        <v>25.81</v>
      </c>
      <c r="AJ468" s="3">
        <v>32.19</v>
      </c>
      <c r="AK468" s="3">
        <v>3.7</v>
      </c>
      <c r="AL468" s="3">
        <v>0</v>
      </c>
      <c r="AM468" s="3">
        <v>32.19</v>
      </c>
      <c r="AN468" s="3">
        <v>0</v>
      </c>
      <c r="AO468" s="3">
        <v>0</v>
      </c>
      <c r="AP468" s="3">
        <v>32.19</v>
      </c>
      <c r="AQ468" s="3">
        <v>0</v>
      </c>
      <c r="AR468" s="3">
        <v>0</v>
      </c>
      <c r="AS468" s="3">
        <v>32.19</v>
      </c>
      <c r="AT468" s="3">
        <v>0</v>
      </c>
      <c r="AU468" s="3">
        <v>0</v>
      </c>
      <c r="AV468" s="3">
        <v>0</v>
      </c>
      <c r="AW468" s="3">
        <v>32.19</v>
      </c>
      <c r="AX468" s="3">
        <v>0</v>
      </c>
      <c r="AY468" s="3">
        <v>0</v>
      </c>
    </row>
    <row r="469" spans="1:51">
      <c r="A469" s="1">
        <v>742</v>
      </c>
      <c r="B469" s="2">
        <v>45988</v>
      </c>
      <c r="C469" s="1" t="s">
        <v>118</v>
      </c>
      <c r="D469" s="1">
        <v>9519310953</v>
      </c>
      <c r="E469" s="1">
        <v>2</v>
      </c>
      <c r="F469" s="1" t="s">
        <v>1734</v>
      </c>
      <c r="G469" s="1" t="s">
        <v>2459</v>
      </c>
      <c r="H469" s="137" t="s">
        <v>120</v>
      </c>
      <c r="I469" s="1" t="s">
        <v>1</v>
      </c>
      <c r="J469" s="1" t="s">
        <v>2436</v>
      </c>
      <c r="K469" s="1" t="s">
        <v>6</v>
      </c>
      <c r="L469" s="1" t="s">
        <v>9</v>
      </c>
      <c r="N469" s="1" t="s">
        <v>9</v>
      </c>
      <c r="O469" s="1" t="s">
        <v>9</v>
      </c>
      <c r="P469" s="1" t="s">
        <v>402</v>
      </c>
      <c r="Q469" s="1" t="s">
        <v>135</v>
      </c>
      <c r="S469" s="1">
        <v>189430</v>
      </c>
      <c r="T469" s="1" t="s">
        <v>315</v>
      </c>
      <c r="U469" s="1">
        <v>2164800</v>
      </c>
      <c r="V469" s="1" t="s">
        <v>344</v>
      </c>
      <c r="W469" s="1" t="s">
        <v>124</v>
      </c>
      <c r="X469" s="1" t="s">
        <v>295</v>
      </c>
      <c r="Y469" s="1" t="s">
        <v>345</v>
      </c>
      <c r="Z469" s="1">
        <v>0.97</v>
      </c>
      <c r="AA469" s="1">
        <v>913</v>
      </c>
      <c r="AB469" s="1">
        <v>0</v>
      </c>
      <c r="AH469" s="3">
        <v>168</v>
      </c>
      <c r="AI469" s="3">
        <v>133.1</v>
      </c>
      <c r="AJ469" s="3">
        <v>34.9</v>
      </c>
      <c r="AK469" s="3">
        <v>11.815</v>
      </c>
      <c r="AL469" s="3">
        <v>0</v>
      </c>
      <c r="AM469" s="3">
        <v>34.9</v>
      </c>
      <c r="AN469" s="3">
        <v>0</v>
      </c>
      <c r="AO469" s="3">
        <v>34.9</v>
      </c>
      <c r="AP469" s="3">
        <v>0</v>
      </c>
      <c r="AQ469" s="3">
        <v>0</v>
      </c>
      <c r="AR469" s="3">
        <v>0</v>
      </c>
      <c r="AS469" s="3">
        <v>34.9</v>
      </c>
      <c r="AT469" s="3">
        <v>0</v>
      </c>
      <c r="AU469" s="3">
        <v>34.9</v>
      </c>
      <c r="AV469" s="3">
        <v>0</v>
      </c>
      <c r="AW469" s="3">
        <v>0</v>
      </c>
      <c r="AX469" s="3">
        <v>0</v>
      </c>
      <c r="AY469" s="3">
        <v>0</v>
      </c>
    </row>
    <row r="470" spans="1:51">
      <c r="A470" s="1">
        <v>742</v>
      </c>
      <c r="B470" s="2">
        <v>45985</v>
      </c>
      <c r="C470" s="1" t="s">
        <v>118</v>
      </c>
      <c r="D470" s="1">
        <v>9519297624</v>
      </c>
      <c r="E470" s="1">
        <v>1</v>
      </c>
      <c r="F470" s="1" t="s">
        <v>1669</v>
      </c>
      <c r="G470" s="1" t="s">
        <v>2459</v>
      </c>
      <c r="H470" s="137" t="s">
        <v>120</v>
      </c>
      <c r="I470" s="1" t="s">
        <v>1</v>
      </c>
      <c r="K470" s="1" t="s">
        <v>6</v>
      </c>
      <c r="L470" s="1" t="s">
        <v>333</v>
      </c>
      <c r="N470" s="1" t="s">
        <v>7</v>
      </c>
      <c r="O470" s="1" t="s">
        <v>7</v>
      </c>
      <c r="P470" s="1" t="s">
        <v>1150</v>
      </c>
      <c r="Q470" s="1" t="s">
        <v>221</v>
      </c>
      <c r="S470" s="1">
        <v>854773</v>
      </c>
      <c r="T470" s="1" t="s">
        <v>338</v>
      </c>
      <c r="U470" s="1">
        <v>3532322</v>
      </c>
      <c r="V470" s="1" t="s">
        <v>1129</v>
      </c>
      <c r="W470" s="1" t="s">
        <v>124</v>
      </c>
      <c r="X470" s="1" t="s">
        <v>295</v>
      </c>
      <c r="Y470" s="1" t="s">
        <v>629</v>
      </c>
      <c r="Z470" s="1">
        <v>1</v>
      </c>
      <c r="AA470" s="1">
        <v>1320</v>
      </c>
      <c r="AB470" s="1">
        <v>0</v>
      </c>
      <c r="AH470" s="3">
        <v>30.01</v>
      </c>
      <c r="AI470" s="3">
        <v>0</v>
      </c>
      <c r="AJ470" s="3">
        <v>30.01</v>
      </c>
      <c r="AK470" s="3">
        <v>30.01</v>
      </c>
      <c r="AL470" s="3">
        <v>0</v>
      </c>
      <c r="AM470" s="3">
        <v>30.01</v>
      </c>
      <c r="AN470" s="3">
        <v>0</v>
      </c>
      <c r="AO470" s="3">
        <v>0</v>
      </c>
      <c r="AP470" s="3">
        <v>30.01</v>
      </c>
      <c r="AQ470" s="3">
        <v>0</v>
      </c>
      <c r="AR470" s="3">
        <v>0</v>
      </c>
      <c r="AS470" s="3">
        <v>30.01</v>
      </c>
      <c r="AT470" s="3">
        <v>0</v>
      </c>
      <c r="AU470" s="3">
        <v>0</v>
      </c>
      <c r="AV470" s="3">
        <v>0</v>
      </c>
      <c r="AW470" s="3">
        <v>30.01</v>
      </c>
      <c r="AX470" s="3">
        <v>0</v>
      </c>
      <c r="AY470" s="3">
        <v>0</v>
      </c>
    </row>
    <row r="471" spans="1:51">
      <c r="A471" s="1">
        <v>743</v>
      </c>
      <c r="B471" s="2">
        <v>45972</v>
      </c>
      <c r="C471" s="1" t="s">
        <v>118</v>
      </c>
      <c r="D471" s="1">
        <v>9519265314</v>
      </c>
      <c r="E471" s="1">
        <v>3</v>
      </c>
      <c r="F471" s="1" t="s">
        <v>1376</v>
      </c>
      <c r="G471" s="1" t="s">
        <v>2459</v>
      </c>
      <c r="H471" s="137" t="s">
        <v>120</v>
      </c>
      <c r="I471" s="1" t="s">
        <v>1</v>
      </c>
      <c r="K471" s="1" t="s">
        <v>18</v>
      </c>
      <c r="L471" s="1" t="s">
        <v>2232</v>
      </c>
      <c r="N471" s="1" t="s">
        <v>7</v>
      </c>
      <c r="O471" s="1" t="s">
        <v>7</v>
      </c>
      <c r="P471" s="1" t="s">
        <v>164</v>
      </c>
      <c r="Q471" s="1" t="s">
        <v>139</v>
      </c>
      <c r="S471" s="1">
        <v>117061</v>
      </c>
      <c r="T471" s="1" t="s">
        <v>162</v>
      </c>
      <c r="U471" s="1">
        <v>3484328</v>
      </c>
      <c r="V471" s="1" t="s">
        <v>943</v>
      </c>
      <c r="W471" s="1" t="s">
        <v>775</v>
      </c>
      <c r="X471" s="1" t="s">
        <v>744</v>
      </c>
      <c r="Y471" s="1" t="s">
        <v>763</v>
      </c>
      <c r="Z471" s="1">
        <v>0.5</v>
      </c>
      <c r="AA471" s="1">
        <v>900</v>
      </c>
      <c r="AB471" s="1">
        <v>2500</v>
      </c>
      <c r="AH471" s="3">
        <v>30</v>
      </c>
      <c r="AI471" s="3">
        <v>0</v>
      </c>
      <c r="AJ471" s="3">
        <v>30</v>
      </c>
      <c r="AK471" s="3">
        <v>30</v>
      </c>
      <c r="AL471" s="3">
        <v>0</v>
      </c>
      <c r="AM471" s="3">
        <v>30</v>
      </c>
      <c r="AN471" s="3">
        <v>0</v>
      </c>
      <c r="AO471" s="3">
        <v>30</v>
      </c>
      <c r="AP471" s="3">
        <v>0</v>
      </c>
      <c r="AQ471" s="3">
        <v>0</v>
      </c>
      <c r="AR471" s="3">
        <v>0</v>
      </c>
      <c r="AS471" s="3">
        <v>30</v>
      </c>
      <c r="AT471" s="3">
        <v>0</v>
      </c>
      <c r="AU471" s="3">
        <v>0</v>
      </c>
      <c r="AV471" s="3">
        <v>30</v>
      </c>
      <c r="AW471" s="3">
        <v>0</v>
      </c>
      <c r="AX471" s="3">
        <v>0</v>
      </c>
      <c r="AY471" s="3">
        <v>0</v>
      </c>
    </row>
    <row r="472" spans="1:51">
      <c r="A472" s="1">
        <v>742</v>
      </c>
      <c r="B472" s="2">
        <v>45968</v>
      </c>
      <c r="C472" s="1" t="s">
        <v>118</v>
      </c>
      <c r="D472" s="1">
        <v>9519255399</v>
      </c>
      <c r="E472" s="1">
        <v>13</v>
      </c>
      <c r="F472" s="1" t="s">
        <v>1368</v>
      </c>
      <c r="G472" s="1" t="s">
        <v>2459</v>
      </c>
      <c r="H472" s="137" t="s">
        <v>120</v>
      </c>
      <c r="I472" s="1" t="s">
        <v>1</v>
      </c>
      <c r="K472" s="1" t="s">
        <v>6</v>
      </c>
      <c r="L472" s="1" t="s">
        <v>11</v>
      </c>
      <c r="N472" s="1" t="s">
        <v>7</v>
      </c>
      <c r="O472" s="1" t="s">
        <v>7</v>
      </c>
      <c r="P472" s="1" t="s">
        <v>164</v>
      </c>
      <c r="Q472" s="1" t="s">
        <v>139</v>
      </c>
      <c r="S472" s="1">
        <v>117061</v>
      </c>
      <c r="T472" s="1" t="s">
        <v>162</v>
      </c>
      <c r="U472" s="1">
        <v>3240808</v>
      </c>
      <c r="V472" s="1" t="s">
        <v>1475</v>
      </c>
      <c r="W472" s="1" t="s">
        <v>146</v>
      </c>
      <c r="X472" s="1" t="s">
        <v>147</v>
      </c>
      <c r="Y472" s="1" t="s">
        <v>148</v>
      </c>
      <c r="Z472" s="1">
        <v>0.8</v>
      </c>
      <c r="AA472" s="1">
        <v>1250</v>
      </c>
      <c r="AB472" s="1">
        <v>2500</v>
      </c>
      <c r="AH472" s="3">
        <v>29</v>
      </c>
      <c r="AI472" s="3">
        <v>0</v>
      </c>
      <c r="AJ472" s="3">
        <v>29</v>
      </c>
      <c r="AK472" s="3">
        <v>13.135</v>
      </c>
      <c r="AL472" s="3">
        <v>0</v>
      </c>
      <c r="AM472" s="3">
        <v>29</v>
      </c>
      <c r="AN472" s="3">
        <v>0</v>
      </c>
      <c r="AO472" s="3">
        <v>0</v>
      </c>
      <c r="AP472" s="3">
        <v>29</v>
      </c>
      <c r="AQ472" s="3">
        <v>0</v>
      </c>
      <c r="AR472" s="3">
        <v>0</v>
      </c>
      <c r="AS472" s="3">
        <v>29</v>
      </c>
      <c r="AT472" s="3">
        <v>0</v>
      </c>
      <c r="AU472" s="3">
        <v>0</v>
      </c>
      <c r="AV472" s="3">
        <v>0</v>
      </c>
      <c r="AW472" s="3">
        <v>29</v>
      </c>
      <c r="AX472" s="3">
        <v>0</v>
      </c>
      <c r="AY472" s="3">
        <v>0</v>
      </c>
    </row>
    <row r="473" spans="1:51">
      <c r="A473" s="1">
        <v>743</v>
      </c>
      <c r="B473" s="2">
        <v>45989</v>
      </c>
      <c r="C473" s="1" t="s">
        <v>118</v>
      </c>
      <c r="D473" s="1">
        <v>9519312250</v>
      </c>
      <c r="E473" s="1">
        <v>2</v>
      </c>
      <c r="F473" s="1" t="s">
        <v>2369</v>
      </c>
      <c r="G473" s="1" t="s">
        <v>2459</v>
      </c>
      <c r="H473" s="137" t="s">
        <v>120</v>
      </c>
      <c r="I473" s="1" t="s">
        <v>1</v>
      </c>
      <c r="K473" s="1" t="s">
        <v>18</v>
      </c>
      <c r="L473" s="1" t="s">
        <v>2232</v>
      </c>
      <c r="N473" s="1" t="s">
        <v>7</v>
      </c>
      <c r="O473" s="1" t="s">
        <v>7</v>
      </c>
      <c r="P473" s="1" t="s">
        <v>237</v>
      </c>
      <c r="Q473" s="1" t="s">
        <v>139</v>
      </c>
      <c r="S473" s="1">
        <v>121328</v>
      </c>
      <c r="T473" s="1" t="s">
        <v>238</v>
      </c>
      <c r="U473" s="1">
        <v>1191955</v>
      </c>
      <c r="V473" s="1" t="s">
        <v>925</v>
      </c>
      <c r="W473" s="1" t="s">
        <v>762</v>
      </c>
      <c r="X473" s="1" t="s">
        <v>744</v>
      </c>
      <c r="Y473" s="1" t="s">
        <v>763</v>
      </c>
      <c r="Z473" s="1">
        <v>0.3</v>
      </c>
      <c r="AA473" s="1">
        <v>900</v>
      </c>
      <c r="AB473" s="1">
        <v>0</v>
      </c>
      <c r="AH473" s="3">
        <v>105</v>
      </c>
      <c r="AI473" s="3">
        <v>0</v>
      </c>
      <c r="AJ473" s="3">
        <v>49.62</v>
      </c>
      <c r="AK473" s="3">
        <v>67.91</v>
      </c>
      <c r="AL473" s="3">
        <v>35.39</v>
      </c>
      <c r="AM473" s="3">
        <v>49.62</v>
      </c>
      <c r="AN473" s="3">
        <v>0</v>
      </c>
      <c r="AO473" s="3">
        <v>0</v>
      </c>
      <c r="AP473" s="3">
        <v>0</v>
      </c>
      <c r="AQ473" s="3">
        <v>49.62</v>
      </c>
      <c r="AR473" s="3">
        <v>0</v>
      </c>
      <c r="AS473" s="3">
        <v>85.009999999999991</v>
      </c>
      <c r="AT473" s="3">
        <v>0</v>
      </c>
      <c r="AU473" s="3">
        <v>0</v>
      </c>
      <c r="AV473" s="3">
        <v>0</v>
      </c>
      <c r="AW473" s="3">
        <v>85.009999999999991</v>
      </c>
      <c r="AX473" s="3">
        <v>0</v>
      </c>
      <c r="AY473" s="3">
        <v>0</v>
      </c>
    </row>
    <row r="474" spans="1:51">
      <c r="A474" s="1">
        <v>742</v>
      </c>
      <c r="B474" s="2">
        <v>45986</v>
      </c>
      <c r="C474" s="1" t="s">
        <v>118</v>
      </c>
      <c r="D474" s="1">
        <v>9519301367</v>
      </c>
      <c r="E474" s="1">
        <v>1</v>
      </c>
      <c r="F474" s="1" t="s">
        <v>1706</v>
      </c>
      <c r="G474" s="1" t="s">
        <v>2459</v>
      </c>
      <c r="H474" s="137" t="s">
        <v>120</v>
      </c>
      <c r="I474" s="1" t="s">
        <v>1</v>
      </c>
      <c r="J474" s="1" t="s">
        <v>2436</v>
      </c>
      <c r="K474" s="1" t="s">
        <v>6</v>
      </c>
      <c r="L474" s="1" t="s">
        <v>8</v>
      </c>
      <c r="N474" s="1" t="s">
        <v>7</v>
      </c>
      <c r="O474" s="1" t="s">
        <v>7</v>
      </c>
      <c r="P474" s="1" t="s">
        <v>929</v>
      </c>
      <c r="Q474" s="1" t="s">
        <v>135</v>
      </c>
      <c r="S474" s="1">
        <v>184986</v>
      </c>
      <c r="T474" s="1" t="s">
        <v>136</v>
      </c>
      <c r="U474" s="1">
        <v>2439201</v>
      </c>
      <c r="V474" s="1" t="s">
        <v>137</v>
      </c>
      <c r="W474" s="1" t="s">
        <v>124</v>
      </c>
      <c r="X474" s="1" t="s">
        <v>125</v>
      </c>
      <c r="Y474" s="1" t="s">
        <v>126</v>
      </c>
      <c r="Z474" s="1">
        <v>0.5</v>
      </c>
      <c r="AA474" s="1">
        <v>1170</v>
      </c>
      <c r="AB474" s="1">
        <v>0</v>
      </c>
      <c r="AH474" s="3">
        <v>296.99900000000002</v>
      </c>
      <c r="AI474" s="3">
        <v>205.72499999999999</v>
      </c>
      <c r="AJ474" s="3">
        <v>42.999000000000002</v>
      </c>
      <c r="AK474" s="3">
        <v>12.064</v>
      </c>
      <c r="AL474" s="3">
        <v>48.274999999999999</v>
      </c>
      <c r="AM474" s="3">
        <v>42.999000000000002</v>
      </c>
      <c r="AN474" s="3">
        <v>0</v>
      </c>
      <c r="AO474" s="3">
        <v>42.999000000000002</v>
      </c>
      <c r="AP474" s="3">
        <v>0</v>
      </c>
      <c r="AQ474" s="3">
        <v>0</v>
      </c>
      <c r="AR474" s="3">
        <v>0</v>
      </c>
      <c r="AS474" s="3">
        <v>91.274000000000001</v>
      </c>
      <c r="AT474" s="3">
        <v>0</v>
      </c>
      <c r="AU474" s="3">
        <v>91.274000000000001</v>
      </c>
      <c r="AV474" s="3">
        <v>0</v>
      </c>
      <c r="AW474" s="3">
        <v>0</v>
      </c>
      <c r="AX474" s="3">
        <v>0</v>
      </c>
      <c r="AY474" s="3">
        <v>0</v>
      </c>
    </row>
    <row r="475" spans="1:51">
      <c r="A475" s="1">
        <v>742</v>
      </c>
      <c r="B475" s="2">
        <v>45980</v>
      </c>
      <c r="C475" s="1" t="s">
        <v>118</v>
      </c>
      <c r="D475" s="1">
        <v>9519286555</v>
      </c>
      <c r="E475" s="1">
        <v>2</v>
      </c>
      <c r="F475" s="1" t="s">
        <v>1577</v>
      </c>
      <c r="G475" s="1" t="s">
        <v>133</v>
      </c>
      <c r="H475" s="137" t="s">
        <v>120</v>
      </c>
      <c r="I475" s="1" t="s">
        <v>1</v>
      </c>
      <c r="J475" s="1" t="s">
        <v>2436</v>
      </c>
      <c r="K475" s="1" t="s">
        <v>6</v>
      </c>
      <c r="L475" s="1" t="s">
        <v>11</v>
      </c>
      <c r="N475" s="1" t="s">
        <v>7</v>
      </c>
      <c r="O475" s="1" t="s">
        <v>7</v>
      </c>
      <c r="P475" s="1" t="s">
        <v>212</v>
      </c>
      <c r="Q475" s="1" t="s">
        <v>139</v>
      </c>
      <c r="S475" s="1">
        <v>931662</v>
      </c>
      <c r="T475" s="1" t="s">
        <v>226</v>
      </c>
      <c r="U475" s="1">
        <v>3239536</v>
      </c>
      <c r="V475" s="1" t="s">
        <v>158</v>
      </c>
      <c r="W475" s="1" t="s">
        <v>146</v>
      </c>
      <c r="X475" s="1" t="s">
        <v>154</v>
      </c>
      <c r="Y475" s="1" t="s">
        <v>155</v>
      </c>
      <c r="Z475" s="1">
        <v>0.35</v>
      </c>
      <c r="AA475" s="1">
        <v>900</v>
      </c>
      <c r="AB475" s="1">
        <v>2500</v>
      </c>
      <c r="AH475" s="3">
        <v>21</v>
      </c>
      <c r="AI475" s="3">
        <v>0</v>
      </c>
      <c r="AJ475" s="3">
        <v>2.02</v>
      </c>
      <c r="AK475" s="3">
        <v>0.9</v>
      </c>
      <c r="AL475" s="3">
        <v>18.98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18.98</v>
      </c>
      <c r="AT475" s="3">
        <v>18.98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</row>
    <row r="476" spans="1:51">
      <c r="A476" s="1">
        <v>743</v>
      </c>
      <c r="B476" s="2">
        <v>45989</v>
      </c>
      <c r="C476" s="1" t="s">
        <v>118</v>
      </c>
      <c r="D476" s="1">
        <v>9519314527</v>
      </c>
      <c r="E476" s="1">
        <v>5</v>
      </c>
      <c r="F476" s="1" t="s">
        <v>2370</v>
      </c>
      <c r="G476" s="1" t="s">
        <v>133</v>
      </c>
      <c r="H476" s="137" t="s">
        <v>120</v>
      </c>
      <c r="I476" s="1" t="s">
        <v>1</v>
      </c>
      <c r="J476" s="1" t="s">
        <v>2436</v>
      </c>
      <c r="K476" s="1" t="s">
        <v>14</v>
      </c>
      <c r="L476" s="1" t="s">
        <v>15</v>
      </c>
      <c r="N476" s="1" t="s">
        <v>9</v>
      </c>
      <c r="O476" s="1" t="s">
        <v>9</v>
      </c>
      <c r="P476" s="1" t="s">
        <v>237</v>
      </c>
      <c r="Q476" s="1" t="s">
        <v>407</v>
      </c>
      <c r="S476" s="1">
        <v>942283</v>
      </c>
      <c r="T476" s="1" t="s">
        <v>409</v>
      </c>
      <c r="U476" s="1">
        <v>1881969</v>
      </c>
      <c r="V476" s="1" t="s">
        <v>425</v>
      </c>
      <c r="W476" s="1" t="s">
        <v>411</v>
      </c>
      <c r="X476" s="1" t="s">
        <v>412</v>
      </c>
      <c r="Y476" s="1" t="s">
        <v>426</v>
      </c>
      <c r="Z476" s="1">
        <v>0.45</v>
      </c>
      <c r="AA476" s="1">
        <v>1220</v>
      </c>
      <c r="AB476" s="1">
        <v>0</v>
      </c>
      <c r="AH476" s="3">
        <v>112</v>
      </c>
      <c r="AI476" s="3">
        <v>62.795000000000002</v>
      </c>
      <c r="AJ476" s="3">
        <v>3.1549999999999998</v>
      </c>
      <c r="AK476" s="3">
        <v>-86.775000000000006</v>
      </c>
      <c r="AL476" s="3">
        <v>8.3249999999999993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8.3249999999999993</v>
      </c>
      <c r="AT476" s="3">
        <v>0</v>
      </c>
      <c r="AU476" s="3">
        <v>8.3249999999999993</v>
      </c>
      <c r="AV476" s="3">
        <v>0</v>
      </c>
      <c r="AW476" s="3">
        <v>0</v>
      </c>
      <c r="AX476" s="3">
        <v>0</v>
      </c>
      <c r="AY476" s="3">
        <v>0</v>
      </c>
    </row>
    <row r="477" spans="1:51">
      <c r="A477" s="1">
        <v>743</v>
      </c>
      <c r="B477" s="2">
        <v>45965</v>
      </c>
      <c r="C477" s="1" t="s">
        <v>118</v>
      </c>
      <c r="D477" s="1">
        <v>9519248026</v>
      </c>
      <c r="E477" s="1">
        <v>2</v>
      </c>
      <c r="F477" s="1" t="s">
        <v>1246</v>
      </c>
      <c r="G477" s="1" t="s">
        <v>2459</v>
      </c>
      <c r="H477" s="137" t="s">
        <v>120</v>
      </c>
      <c r="I477" s="1" t="s">
        <v>1</v>
      </c>
      <c r="K477" s="1" t="s">
        <v>14</v>
      </c>
      <c r="L477" s="1" t="s">
        <v>9</v>
      </c>
      <c r="N477" s="1" t="s">
        <v>9</v>
      </c>
      <c r="O477" s="1" t="s">
        <v>9</v>
      </c>
      <c r="P477" s="1" t="s">
        <v>1142</v>
      </c>
      <c r="Q477" s="3" t="s">
        <v>221</v>
      </c>
      <c r="S477" s="1">
        <v>942186</v>
      </c>
      <c r="T477" s="1" t="s">
        <v>697</v>
      </c>
      <c r="U477" s="1">
        <v>3248015</v>
      </c>
      <c r="V477" s="1" t="s">
        <v>1322</v>
      </c>
      <c r="W477" s="1" t="s">
        <v>411</v>
      </c>
      <c r="X477" s="1" t="s">
        <v>412</v>
      </c>
      <c r="Y477" s="1" t="s">
        <v>1343</v>
      </c>
      <c r="Z477" s="1">
        <v>0.37</v>
      </c>
      <c r="AA477" s="1">
        <v>1220</v>
      </c>
      <c r="AB477" s="1">
        <v>0</v>
      </c>
      <c r="AH477" s="3">
        <v>60.999000000000002</v>
      </c>
      <c r="AI477" s="3">
        <v>8.52</v>
      </c>
      <c r="AJ477" s="3">
        <v>35.064</v>
      </c>
      <c r="AK477" s="3">
        <v>35.064</v>
      </c>
      <c r="AL477" s="3">
        <v>25.934999999999999</v>
      </c>
      <c r="AM477" s="3">
        <v>35.064</v>
      </c>
      <c r="AN477" s="3">
        <v>0</v>
      </c>
      <c r="AO477" s="3">
        <v>0</v>
      </c>
      <c r="AP477" s="3">
        <v>35.064</v>
      </c>
      <c r="AQ477" s="3">
        <v>0</v>
      </c>
      <c r="AR477" s="3">
        <v>0</v>
      </c>
      <c r="AS477" s="3">
        <v>60.998999999999995</v>
      </c>
      <c r="AT477" s="3">
        <v>0</v>
      </c>
      <c r="AU477" s="3">
        <v>0</v>
      </c>
      <c r="AV477" s="3">
        <v>60.998999999999995</v>
      </c>
      <c r="AW477" s="3">
        <v>0</v>
      </c>
      <c r="AX477" s="3">
        <v>0</v>
      </c>
      <c r="AY477" s="3">
        <v>0</v>
      </c>
    </row>
    <row r="478" spans="1:51">
      <c r="A478" s="1">
        <v>742</v>
      </c>
      <c r="B478" s="2">
        <v>45989</v>
      </c>
      <c r="C478" s="1" t="s">
        <v>118</v>
      </c>
      <c r="D478" s="1">
        <v>9519313179</v>
      </c>
      <c r="E478" s="1">
        <v>2</v>
      </c>
      <c r="F478" s="1" t="s">
        <v>1796</v>
      </c>
      <c r="G478" s="1" t="s">
        <v>2459</v>
      </c>
      <c r="H478" s="137" t="s">
        <v>120</v>
      </c>
      <c r="I478" s="1" t="s">
        <v>1</v>
      </c>
      <c r="K478" s="1" t="s">
        <v>6</v>
      </c>
      <c r="L478" s="1" t="s">
        <v>9</v>
      </c>
      <c r="N478" s="1" t="s">
        <v>9</v>
      </c>
      <c r="O478" s="1" t="s">
        <v>9</v>
      </c>
      <c r="P478" s="1" t="s">
        <v>255</v>
      </c>
      <c r="Q478" s="1" t="s">
        <v>121</v>
      </c>
      <c r="S478" s="1">
        <v>188238</v>
      </c>
      <c r="T478" s="1" t="s">
        <v>313</v>
      </c>
      <c r="U478" s="1">
        <v>2164800</v>
      </c>
      <c r="V478" s="1" t="s">
        <v>344</v>
      </c>
      <c r="W478" s="1" t="s">
        <v>124</v>
      </c>
      <c r="X478" s="1" t="s">
        <v>295</v>
      </c>
      <c r="Y478" s="1" t="s">
        <v>345</v>
      </c>
      <c r="Z478" s="1">
        <v>0.97</v>
      </c>
      <c r="AA478" s="1">
        <v>913</v>
      </c>
      <c r="AB478" s="1">
        <v>0</v>
      </c>
      <c r="AH478" s="3">
        <v>63</v>
      </c>
      <c r="AI478" s="3">
        <v>45.37</v>
      </c>
      <c r="AJ478" s="3">
        <v>17.63</v>
      </c>
      <c r="AK478" s="3">
        <v>17.63</v>
      </c>
      <c r="AL478" s="3">
        <v>0</v>
      </c>
      <c r="AM478" s="3">
        <v>17.63</v>
      </c>
      <c r="AN478" s="3">
        <v>0</v>
      </c>
      <c r="AO478" s="3">
        <v>0</v>
      </c>
      <c r="AP478" s="3">
        <v>17.63</v>
      </c>
      <c r="AQ478" s="3">
        <v>0</v>
      </c>
      <c r="AR478" s="3">
        <v>0</v>
      </c>
      <c r="AS478" s="3">
        <v>17.63</v>
      </c>
      <c r="AT478" s="3">
        <v>0</v>
      </c>
      <c r="AU478" s="3">
        <v>0</v>
      </c>
      <c r="AV478" s="3">
        <v>0</v>
      </c>
      <c r="AW478" s="3">
        <v>17.63</v>
      </c>
      <c r="AX478" s="3">
        <v>0</v>
      </c>
      <c r="AY478" s="3">
        <v>0</v>
      </c>
    </row>
    <row r="479" spans="1:51">
      <c r="A479" s="1">
        <v>742</v>
      </c>
      <c r="B479" s="2">
        <v>45978</v>
      </c>
      <c r="C479" s="1" t="s">
        <v>118</v>
      </c>
      <c r="D479" s="1">
        <v>9519278610</v>
      </c>
      <c r="E479" s="1">
        <v>1</v>
      </c>
      <c r="F479" s="1" t="s">
        <v>1420</v>
      </c>
      <c r="G479" s="1" t="s">
        <v>2459</v>
      </c>
      <c r="H479" s="137" t="s">
        <v>120</v>
      </c>
      <c r="I479" s="1" t="s">
        <v>1</v>
      </c>
      <c r="J479" s="1" t="s">
        <v>2436</v>
      </c>
      <c r="K479" s="1" t="s">
        <v>6</v>
      </c>
      <c r="L479" s="1" t="s">
        <v>11</v>
      </c>
      <c r="N479" s="1" t="s">
        <v>7</v>
      </c>
      <c r="O479" s="1" t="s">
        <v>7</v>
      </c>
      <c r="P479" s="1" t="s">
        <v>244</v>
      </c>
      <c r="Q479" s="1" t="s">
        <v>139</v>
      </c>
      <c r="S479" s="1">
        <v>925093</v>
      </c>
      <c r="T479" s="1" t="s">
        <v>230</v>
      </c>
      <c r="U479" s="1">
        <v>2427612</v>
      </c>
      <c r="V479" s="1" t="s">
        <v>179</v>
      </c>
      <c r="W479" s="1" t="s">
        <v>146</v>
      </c>
      <c r="X479" s="1" t="s">
        <v>154</v>
      </c>
      <c r="Y479" s="1" t="s">
        <v>155</v>
      </c>
      <c r="Z479" s="1">
        <v>0.3</v>
      </c>
      <c r="AA479" s="1">
        <v>900</v>
      </c>
      <c r="AB479" s="1">
        <v>2500</v>
      </c>
      <c r="AH479" s="3">
        <v>21</v>
      </c>
      <c r="AI479" s="3">
        <v>0</v>
      </c>
      <c r="AJ479" s="3">
        <v>21</v>
      </c>
      <c r="AK479" s="3">
        <v>0.7</v>
      </c>
      <c r="AL479" s="3">
        <v>0</v>
      </c>
      <c r="AM479" s="3">
        <v>19</v>
      </c>
      <c r="AN479" s="3">
        <v>19</v>
      </c>
      <c r="AO479" s="3">
        <v>0</v>
      </c>
      <c r="AP479" s="3">
        <v>0</v>
      </c>
      <c r="AQ479" s="3">
        <v>0</v>
      </c>
      <c r="AR479" s="3">
        <v>0</v>
      </c>
      <c r="AS479" s="3">
        <v>19</v>
      </c>
      <c r="AT479" s="3">
        <v>0</v>
      </c>
      <c r="AU479" s="3">
        <v>19</v>
      </c>
      <c r="AV479" s="3">
        <v>0</v>
      </c>
      <c r="AW479" s="3">
        <v>0</v>
      </c>
      <c r="AX479" s="3">
        <v>0</v>
      </c>
      <c r="AY479" s="3">
        <v>0</v>
      </c>
    </row>
    <row r="480" spans="1:51">
      <c r="A480" s="1">
        <v>742</v>
      </c>
      <c r="B480" s="2">
        <v>45980</v>
      </c>
      <c r="C480" s="1" t="s">
        <v>358</v>
      </c>
      <c r="D480" s="1">
        <v>9519285265</v>
      </c>
      <c r="E480" s="1">
        <v>1</v>
      </c>
      <c r="F480" s="1" t="s">
        <v>1614</v>
      </c>
      <c r="G480" s="1" t="s">
        <v>133</v>
      </c>
      <c r="H480" s="137" t="s">
        <v>120</v>
      </c>
      <c r="I480" s="1" t="s">
        <v>1</v>
      </c>
      <c r="J480" s="1" t="s">
        <v>2436</v>
      </c>
      <c r="K480" s="1" t="s">
        <v>1294</v>
      </c>
      <c r="L480" s="1" t="s">
        <v>1488</v>
      </c>
      <c r="N480" s="1" t="s">
        <v>12</v>
      </c>
      <c r="O480" s="1" t="s">
        <v>12</v>
      </c>
      <c r="P480" s="1" t="s">
        <v>1142</v>
      </c>
      <c r="Q480" s="3" t="s">
        <v>221</v>
      </c>
      <c r="S480" s="1">
        <v>650783</v>
      </c>
      <c r="T480" s="1" t="s">
        <v>1298</v>
      </c>
      <c r="U480" s="1">
        <v>4015441</v>
      </c>
      <c r="V480" s="1" t="s">
        <v>1619</v>
      </c>
      <c r="W480" s="1" t="s">
        <v>1338</v>
      </c>
      <c r="X480" s="1" t="s">
        <v>1339</v>
      </c>
      <c r="Y480" s="1" t="s">
        <v>1340</v>
      </c>
      <c r="Z480" s="1">
        <v>0.32900000000000001</v>
      </c>
      <c r="AA480" s="1">
        <v>1235</v>
      </c>
      <c r="AB480" s="1">
        <v>0</v>
      </c>
      <c r="AH480" s="3">
        <v>291</v>
      </c>
      <c r="AI480" s="3">
        <v>267.41000000000003</v>
      </c>
      <c r="AJ480" s="3">
        <v>3.44</v>
      </c>
      <c r="AK480" s="3">
        <v>3.47</v>
      </c>
      <c r="AL480" s="3">
        <v>190.18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190.18</v>
      </c>
      <c r="AT480" s="3">
        <v>190.18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</row>
    <row r="481" spans="1:51">
      <c r="A481" s="1">
        <v>742</v>
      </c>
      <c r="B481" s="2">
        <v>45980</v>
      </c>
      <c r="C481" s="1" t="s">
        <v>358</v>
      </c>
      <c r="D481" s="1">
        <v>9519285265</v>
      </c>
      <c r="E481" s="1">
        <v>2</v>
      </c>
      <c r="F481" s="1" t="s">
        <v>1615</v>
      </c>
      <c r="G481" s="1" t="s">
        <v>133</v>
      </c>
      <c r="H481" s="137" t="s">
        <v>120</v>
      </c>
      <c r="I481" s="1" t="s">
        <v>1</v>
      </c>
      <c r="J481" s="1" t="s">
        <v>2436</v>
      </c>
      <c r="K481" s="1" t="s">
        <v>1294</v>
      </c>
      <c r="L481" s="1" t="s">
        <v>1488</v>
      </c>
      <c r="N481" s="1" t="s">
        <v>12</v>
      </c>
      <c r="O481" s="1" t="s">
        <v>12</v>
      </c>
      <c r="P481" s="1" t="s">
        <v>1142</v>
      </c>
      <c r="Q481" s="3" t="s">
        <v>221</v>
      </c>
      <c r="S481" s="1">
        <v>650783</v>
      </c>
      <c r="T481" s="1" t="s">
        <v>1298</v>
      </c>
      <c r="U481" s="1">
        <v>4015441</v>
      </c>
      <c r="V481" s="1" t="s">
        <v>1619</v>
      </c>
      <c r="W481" s="1" t="s">
        <v>1338</v>
      </c>
      <c r="X481" s="1" t="s">
        <v>1339</v>
      </c>
      <c r="Y481" s="1" t="s">
        <v>1340</v>
      </c>
      <c r="Z481" s="1">
        <v>0.32900000000000001</v>
      </c>
      <c r="AA481" s="1">
        <v>1235</v>
      </c>
      <c r="AB481" s="1">
        <v>0</v>
      </c>
      <c r="AH481" s="3">
        <v>280</v>
      </c>
      <c r="AI481" s="3">
        <v>218.14</v>
      </c>
      <c r="AJ481" s="3">
        <v>13.6</v>
      </c>
      <c r="AK481" s="3">
        <v>-10.44</v>
      </c>
      <c r="AL481" s="3">
        <v>218.33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218.33</v>
      </c>
      <c r="AT481" s="3">
        <v>218.33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</row>
    <row r="482" spans="1:51">
      <c r="A482" s="1">
        <v>742</v>
      </c>
      <c r="B482" s="2">
        <v>45991</v>
      </c>
      <c r="C482" s="1" t="s">
        <v>118</v>
      </c>
      <c r="D482" s="1">
        <v>9519320926</v>
      </c>
      <c r="E482" s="1">
        <v>1</v>
      </c>
      <c r="F482" s="1" t="s">
        <v>1856</v>
      </c>
      <c r="G482" s="1" t="s">
        <v>2459</v>
      </c>
      <c r="H482" s="137" t="s">
        <v>120</v>
      </c>
      <c r="I482" s="1" t="s">
        <v>1</v>
      </c>
      <c r="J482" s="1" t="s">
        <v>2436</v>
      </c>
      <c r="K482" s="1" t="s">
        <v>6</v>
      </c>
      <c r="L482" s="1" t="s">
        <v>9</v>
      </c>
      <c r="N482" s="1" t="s">
        <v>9</v>
      </c>
      <c r="O482" s="1" t="s">
        <v>9</v>
      </c>
      <c r="P482" s="1" t="s">
        <v>1150</v>
      </c>
      <c r="Q482" s="3" t="s">
        <v>221</v>
      </c>
      <c r="S482" s="1">
        <v>188891</v>
      </c>
      <c r="T482" s="1" t="s">
        <v>326</v>
      </c>
      <c r="U482" s="1">
        <v>1804785</v>
      </c>
      <c r="V482" s="1" t="s">
        <v>1866</v>
      </c>
      <c r="W482" s="1" t="s">
        <v>124</v>
      </c>
      <c r="X482" s="1" t="s">
        <v>154</v>
      </c>
      <c r="Y482" s="1" t="s">
        <v>1868</v>
      </c>
      <c r="Z482" s="1">
        <v>0.5</v>
      </c>
      <c r="AA482" s="1">
        <v>1250</v>
      </c>
      <c r="AB482" s="1">
        <v>0</v>
      </c>
      <c r="AH482" s="3">
        <v>290</v>
      </c>
      <c r="AI482" s="3">
        <v>224.92500000000001</v>
      </c>
      <c r="AJ482" s="3">
        <v>60.744</v>
      </c>
      <c r="AK482" s="3">
        <v>14.365</v>
      </c>
      <c r="AL482" s="3">
        <v>73.655000000000015</v>
      </c>
      <c r="AM482" s="3">
        <v>60.744</v>
      </c>
      <c r="AN482" s="3">
        <v>60.744</v>
      </c>
      <c r="AO482" s="3">
        <v>0</v>
      </c>
      <c r="AP482" s="3">
        <v>0</v>
      </c>
      <c r="AQ482" s="3">
        <v>0</v>
      </c>
      <c r="AR482" s="3">
        <v>0</v>
      </c>
      <c r="AS482" s="3">
        <v>134.399</v>
      </c>
      <c r="AT482" s="3">
        <v>0</v>
      </c>
      <c r="AU482" s="3">
        <v>134.399</v>
      </c>
      <c r="AV482" s="3">
        <v>0</v>
      </c>
      <c r="AW482" s="3">
        <v>0</v>
      </c>
      <c r="AX482" s="3">
        <v>0</v>
      </c>
      <c r="AY482" s="3">
        <v>0</v>
      </c>
    </row>
    <row r="483" spans="1:51">
      <c r="A483" s="1">
        <v>742</v>
      </c>
      <c r="B483" s="2">
        <v>45980</v>
      </c>
      <c r="C483" s="1" t="s">
        <v>118</v>
      </c>
      <c r="D483" s="1">
        <v>9519285086</v>
      </c>
      <c r="E483" s="1">
        <v>4</v>
      </c>
      <c r="F483" s="1" t="s">
        <v>1562</v>
      </c>
      <c r="G483" s="1" t="s">
        <v>2459</v>
      </c>
      <c r="H483" s="137" t="s">
        <v>120</v>
      </c>
      <c r="I483" s="1" t="s">
        <v>1</v>
      </c>
      <c r="K483" s="1" t="s">
        <v>6</v>
      </c>
      <c r="L483" s="1" t="s">
        <v>11</v>
      </c>
      <c r="N483" s="1" t="s">
        <v>7</v>
      </c>
      <c r="O483" s="1" t="s">
        <v>7</v>
      </c>
      <c r="P483" s="1" t="s">
        <v>181</v>
      </c>
      <c r="Q483" s="1" t="s">
        <v>139</v>
      </c>
      <c r="S483" s="1">
        <v>103227</v>
      </c>
      <c r="T483" s="1" t="s">
        <v>174</v>
      </c>
      <c r="U483" s="1">
        <v>2441002</v>
      </c>
      <c r="V483" s="1" t="s">
        <v>191</v>
      </c>
      <c r="W483" s="1" t="s">
        <v>146</v>
      </c>
      <c r="X483" s="1" t="s">
        <v>154</v>
      </c>
      <c r="Y483" s="1" t="s">
        <v>155</v>
      </c>
      <c r="Z483" s="1">
        <v>0.38</v>
      </c>
      <c r="AA483" s="1">
        <v>1250</v>
      </c>
      <c r="AB483" s="1">
        <v>2500</v>
      </c>
      <c r="AH483" s="3">
        <v>29</v>
      </c>
      <c r="AI483" s="3">
        <v>0</v>
      </c>
      <c r="AJ483" s="3">
        <v>29</v>
      </c>
      <c r="AK483" s="3">
        <v>1.93</v>
      </c>
      <c r="AL483" s="3">
        <v>0</v>
      </c>
      <c r="AM483" s="3">
        <v>29</v>
      </c>
      <c r="AN483" s="3">
        <v>29</v>
      </c>
      <c r="AO483" s="3">
        <v>0</v>
      </c>
      <c r="AP483" s="3">
        <v>0</v>
      </c>
      <c r="AQ483" s="3">
        <v>0</v>
      </c>
      <c r="AR483" s="3">
        <v>0</v>
      </c>
      <c r="AS483" s="3">
        <v>29</v>
      </c>
      <c r="AT483" s="3">
        <v>0</v>
      </c>
      <c r="AU483" s="3">
        <v>29</v>
      </c>
      <c r="AV483" s="3">
        <v>0</v>
      </c>
      <c r="AW483" s="3">
        <v>0</v>
      </c>
      <c r="AX483" s="3">
        <v>0</v>
      </c>
      <c r="AY483" s="3">
        <v>0</v>
      </c>
    </row>
    <row r="484" spans="1:51">
      <c r="A484" s="1">
        <v>742</v>
      </c>
      <c r="B484" s="2">
        <v>45971</v>
      </c>
      <c r="C484" s="1" t="s">
        <v>118</v>
      </c>
      <c r="D484" s="1">
        <v>9519262017</v>
      </c>
      <c r="E484" s="1">
        <v>3</v>
      </c>
      <c r="F484" s="1" t="s">
        <v>2371</v>
      </c>
      <c r="G484" s="1" t="s">
        <v>2459</v>
      </c>
      <c r="H484" s="137" t="s">
        <v>120</v>
      </c>
      <c r="I484" s="1" t="s">
        <v>1</v>
      </c>
      <c r="K484" s="1" t="s">
        <v>6</v>
      </c>
      <c r="L484" s="1" t="s">
        <v>11</v>
      </c>
      <c r="N484" s="1" t="s">
        <v>7</v>
      </c>
      <c r="O484" s="1" t="s">
        <v>7</v>
      </c>
      <c r="P484" s="1" t="s">
        <v>195</v>
      </c>
      <c r="Q484" s="1" t="s">
        <v>135</v>
      </c>
      <c r="S484" s="1">
        <v>931525</v>
      </c>
      <c r="T484" s="1" t="s">
        <v>192</v>
      </c>
      <c r="U484" s="1">
        <v>3765561</v>
      </c>
      <c r="V484" s="1" t="s">
        <v>196</v>
      </c>
      <c r="W484" s="1" t="s">
        <v>146</v>
      </c>
      <c r="X484" s="1" t="s">
        <v>147</v>
      </c>
      <c r="Y484" s="1" t="s">
        <v>148</v>
      </c>
      <c r="Z484" s="1">
        <v>0.7</v>
      </c>
      <c r="AA484" s="1">
        <v>1000</v>
      </c>
      <c r="AB484" s="1">
        <v>1930</v>
      </c>
      <c r="AH484" s="3">
        <v>23</v>
      </c>
      <c r="AI484" s="3">
        <v>0</v>
      </c>
      <c r="AJ484" s="3">
        <v>23</v>
      </c>
      <c r="AK484" s="3">
        <v>23</v>
      </c>
      <c r="AL484" s="3">
        <v>0</v>
      </c>
      <c r="AM484" s="3">
        <v>23</v>
      </c>
      <c r="AN484" s="3">
        <v>0</v>
      </c>
      <c r="AO484" s="3">
        <v>0</v>
      </c>
      <c r="AP484" s="3">
        <v>0</v>
      </c>
      <c r="AQ484" s="3">
        <v>23</v>
      </c>
      <c r="AR484" s="3">
        <v>0</v>
      </c>
      <c r="AS484" s="3">
        <v>23</v>
      </c>
      <c r="AT484" s="3">
        <v>0</v>
      </c>
      <c r="AU484" s="3">
        <v>0</v>
      </c>
      <c r="AV484" s="3">
        <v>0</v>
      </c>
      <c r="AW484" s="3">
        <v>0</v>
      </c>
      <c r="AX484" s="3">
        <v>23</v>
      </c>
      <c r="AY484" s="3">
        <v>0</v>
      </c>
    </row>
    <row r="485" spans="1:51">
      <c r="A485" s="1">
        <v>743</v>
      </c>
      <c r="B485" s="2">
        <v>45974</v>
      </c>
      <c r="C485" s="1" t="s">
        <v>118</v>
      </c>
      <c r="D485" s="1">
        <v>9519271037</v>
      </c>
      <c r="E485" s="1">
        <v>5</v>
      </c>
      <c r="F485" s="1" t="s">
        <v>2372</v>
      </c>
      <c r="G485" s="1" t="s">
        <v>2459</v>
      </c>
      <c r="H485" s="137" t="s">
        <v>120</v>
      </c>
      <c r="I485" s="1" t="s">
        <v>1</v>
      </c>
      <c r="K485" s="1" t="s">
        <v>18</v>
      </c>
      <c r="L485" s="1" t="s">
        <v>2232</v>
      </c>
      <c r="N485" s="1" t="s">
        <v>7</v>
      </c>
      <c r="O485" s="1" t="s">
        <v>7</v>
      </c>
      <c r="P485" s="1" t="s">
        <v>237</v>
      </c>
      <c r="Q485" s="1" t="s">
        <v>139</v>
      </c>
      <c r="S485" s="1">
        <v>121328</v>
      </c>
      <c r="T485" s="1" t="s">
        <v>238</v>
      </c>
      <c r="U485" s="1">
        <v>1178439</v>
      </c>
      <c r="V485" s="1" t="s">
        <v>914</v>
      </c>
      <c r="W485" s="1" t="s">
        <v>762</v>
      </c>
      <c r="X485" s="1" t="s">
        <v>744</v>
      </c>
      <c r="Y485" s="1" t="s">
        <v>763</v>
      </c>
      <c r="Z485" s="1">
        <v>0.4</v>
      </c>
      <c r="AA485" s="1">
        <v>900</v>
      </c>
      <c r="AB485" s="1">
        <v>0</v>
      </c>
      <c r="AH485" s="3">
        <v>105</v>
      </c>
      <c r="AI485" s="3">
        <v>0</v>
      </c>
      <c r="AJ485" s="3">
        <v>105</v>
      </c>
      <c r="AK485" s="3">
        <v>105</v>
      </c>
      <c r="AL485" s="3">
        <v>0</v>
      </c>
      <c r="AM485" s="3">
        <v>105</v>
      </c>
      <c r="AN485" s="3">
        <v>105</v>
      </c>
      <c r="AO485" s="3">
        <v>0</v>
      </c>
      <c r="AP485" s="3">
        <v>0</v>
      </c>
      <c r="AQ485" s="3">
        <v>0</v>
      </c>
      <c r="AR485" s="3">
        <v>0</v>
      </c>
      <c r="AS485" s="3">
        <v>105</v>
      </c>
      <c r="AT485" s="3">
        <v>0</v>
      </c>
      <c r="AU485" s="3">
        <v>105</v>
      </c>
      <c r="AV485" s="3">
        <v>0</v>
      </c>
      <c r="AW485" s="3">
        <v>0</v>
      </c>
      <c r="AX485" s="3">
        <v>0</v>
      </c>
      <c r="AY485" s="3">
        <v>0</v>
      </c>
    </row>
    <row r="486" spans="1:51">
      <c r="A486" s="1">
        <v>742</v>
      </c>
      <c r="B486" s="2">
        <v>45974</v>
      </c>
      <c r="C486" s="1" t="s">
        <v>358</v>
      </c>
      <c r="D486" s="1">
        <v>9519271079</v>
      </c>
      <c r="E486" s="1">
        <v>2</v>
      </c>
      <c r="F486" s="1" t="s">
        <v>1719</v>
      </c>
      <c r="G486" s="1" t="s">
        <v>2459</v>
      </c>
      <c r="H486" s="137" t="s">
        <v>120</v>
      </c>
      <c r="I486" s="1" t="s">
        <v>1</v>
      </c>
      <c r="K486" s="1" t="s">
        <v>6</v>
      </c>
      <c r="L486" s="1" t="s">
        <v>325</v>
      </c>
      <c r="N486" s="1" t="s">
        <v>9</v>
      </c>
      <c r="O486" s="1" t="s">
        <v>2690</v>
      </c>
      <c r="P486" s="1" t="s">
        <v>244</v>
      </c>
      <c r="Q486" s="3" t="s">
        <v>1138</v>
      </c>
      <c r="S486" s="1">
        <v>600250</v>
      </c>
      <c r="T486" s="1" t="s">
        <v>317</v>
      </c>
      <c r="U486" s="1">
        <v>2439203</v>
      </c>
      <c r="V486" s="1" t="s">
        <v>639</v>
      </c>
      <c r="W486" s="1" t="s">
        <v>124</v>
      </c>
      <c r="X486" s="1" t="s">
        <v>125</v>
      </c>
      <c r="Y486" s="1" t="s">
        <v>126</v>
      </c>
      <c r="Z486" s="1">
        <v>0.5</v>
      </c>
      <c r="AA486" s="1">
        <v>1160</v>
      </c>
      <c r="AB486" s="1">
        <v>0</v>
      </c>
      <c r="AH486" s="3">
        <v>297</v>
      </c>
      <c r="AI486" s="3">
        <v>240.785</v>
      </c>
      <c r="AJ486" s="3">
        <v>32.204999999999998</v>
      </c>
      <c r="AK486" s="3">
        <v>2.5350000000000001</v>
      </c>
      <c r="AL486" s="3">
        <v>12.16</v>
      </c>
      <c r="AM486" s="3">
        <v>32.204999999999998</v>
      </c>
      <c r="AN486" s="3">
        <v>0</v>
      </c>
      <c r="AO486" s="3">
        <v>32.204999999999998</v>
      </c>
      <c r="AP486" s="3">
        <v>0</v>
      </c>
      <c r="AQ486" s="3">
        <v>0</v>
      </c>
      <c r="AR486" s="3">
        <v>0</v>
      </c>
      <c r="AS486" s="3">
        <v>44.364999999999995</v>
      </c>
      <c r="AT486" s="3">
        <v>0</v>
      </c>
      <c r="AU486" s="3">
        <v>44.364999999999995</v>
      </c>
      <c r="AV486" s="3">
        <v>0</v>
      </c>
      <c r="AW486" s="3">
        <v>0</v>
      </c>
      <c r="AX486" s="3">
        <v>0</v>
      </c>
      <c r="AY486" s="3">
        <v>0</v>
      </c>
    </row>
    <row r="487" spans="1:51">
      <c r="A487" s="1">
        <v>742</v>
      </c>
      <c r="B487" s="2">
        <v>45980</v>
      </c>
      <c r="C487" s="1" t="s">
        <v>118</v>
      </c>
      <c r="D487" s="1">
        <v>9519286555</v>
      </c>
      <c r="E487" s="1">
        <v>8</v>
      </c>
      <c r="F487" s="1" t="s">
        <v>1583</v>
      </c>
      <c r="G487" s="1" t="s">
        <v>2459</v>
      </c>
      <c r="H487" s="137" t="s">
        <v>120</v>
      </c>
      <c r="I487" s="1" t="s">
        <v>1</v>
      </c>
      <c r="J487" s="1" t="s">
        <v>2436</v>
      </c>
      <c r="K487" s="1" t="s">
        <v>6</v>
      </c>
      <c r="L487" s="1" t="s">
        <v>11</v>
      </c>
      <c r="N487" s="1" t="s">
        <v>7</v>
      </c>
      <c r="O487" s="1" t="s">
        <v>7</v>
      </c>
      <c r="P487" s="1" t="s">
        <v>212</v>
      </c>
      <c r="Q487" s="1" t="s">
        <v>139</v>
      </c>
      <c r="S487" s="1">
        <v>931662</v>
      </c>
      <c r="T487" s="1" t="s">
        <v>226</v>
      </c>
      <c r="U487" s="1">
        <v>3239568</v>
      </c>
      <c r="V487" s="1" t="s">
        <v>165</v>
      </c>
      <c r="W487" s="1" t="s">
        <v>146</v>
      </c>
      <c r="X487" s="1" t="s">
        <v>154</v>
      </c>
      <c r="Y487" s="1" t="s">
        <v>155</v>
      </c>
      <c r="Z487" s="1">
        <v>0.45</v>
      </c>
      <c r="AA487" s="1">
        <v>1250</v>
      </c>
      <c r="AB487" s="1">
        <v>2500</v>
      </c>
      <c r="AH487" s="3">
        <v>29</v>
      </c>
      <c r="AI487" s="3">
        <v>0</v>
      </c>
      <c r="AJ487" s="3">
        <v>19.475000000000001</v>
      </c>
      <c r="AK487" s="3">
        <v>5.0599999999999996</v>
      </c>
      <c r="AL487" s="3">
        <v>0</v>
      </c>
      <c r="AM487" s="3">
        <v>19.475000000000001</v>
      </c>
      <c r="AN487" s="3">
        <v>0</v>
      </c>
      <c r="AO487" s="3">
        <v>0</v>
      </c>
      <c r="AP487" s="3">
        <v>19.475000000000001</v>
      </c>
      <c r="AQ487" s="3">
        <v>0</v>
      </c>
      <c r="AR487" s="3">
        <v>0</v>
      </c>
      <c r="AS487" s="3">
        <v>19.475000000000001</v>
      </c>
      <c r="AT487" s="3">
        <v>0</v>
      </c>
      <c r="AU487" s="3">
        <v>0</v>
      </c>
      <c r="AV487" s="3">
        <v>0</v>
      </c>
      <c r="AW487" s="3">
        <v>19.475000000000001</v>
      </c>
      <c r="AX487" s="3">
        <v>0</v>
      </c>
      <c r="AY487" s="3">
        <v>0</v>
      </c>
    </row>
    <row r="488" spans="1:51">
      <c r="A488" s="1">
        <v>743</v>
      </c>
      <c r="B488" s="2">
        <v>45973</v>
      </c>
      <c r="C488" s="1" t="s">
        <v>118</v>
      </c>
      <c r="D488" s="1">
        <v>9519268726</v>
      </c>
      <c r="E488" s="1">
        <v>10</v>
      </c>
      <c r="F488" s="1" t="s">
        <v>1453</v>
      </c>
      <c r="G488" s="1" t="s">
        <v>2459</v>
      </c>
      <c r="H488" s="137" t="s">
        <v>120</v>
      </c>
      <c r="I488" s="1" t="s">
        <v>1</v>
      </c>
      <c r="K488" s="1" t="s">
        <v>18</v>
      </c>
      <c r="L488" s="1" t="s">
        <v>2232</v>
      </c>
      <c r="N488" s="1" t="s">
        <v>7</v>
      </c>
      <c r="O488" s="1" t="s">
        <v>7</v>
      </c>
      <c r="P488" s="1" t="s">
        <v>237</v>
      </c>
      <c r="Q488" s="1" t="s">
        <v>139</v>
      </c>
      <c r="S488" s="1">
        <v>185794</v>
      </c>
      <c r="T488" s="1" t="s">
        <v>250</v>
      </c>
      <c r="U488" s="1">
        <v>1854418</v>
      </c>
      <c r="V488" s="1" t="s">
        <v>909</v>
      </c>
      <c r="W488" s="1" t="s">
        <v>762</v>
      </c>
      <c r="X488" s="1" t="s">
        <v>744</v>
      </c>
      <c r="Y488" s="1" t="s">
        <v>763</v>
      </c>
      <c r="Z488" s="1">
        <v>0.5</v>
      </c>
      <c r="AA488" s="1">
        <v>900</v>
      </c>
      <c r="AB488" s="1">
        <v>0</v>
      </c>
      <c r="AH488" s="3">
        <v>168</v>
      </c>
      <c r="AI488" s="3">
        <v>33.405000000000001</v>
      </c>
      <c r="AJ488" s="3">
        <v>134.595</v>
      </c>
      <c r="AK488" s="3">
        <v>134.595</v>
      </c>
      <c r="AL488" s="3">
        <v>3.53</v>
      </c>
      <c r="AM488" s="3">
        <v>134.595</v>
      </c>
      <c r="AN488" s="3">
        <v>0</v>
      </c>
      <c r="AO488" s="3">
        <v>134.595</v>
      </c>
      <c r="AP488" s="3">
        <v>0</v>
      </c>
      <c r="AQ488" s="3">
        <v>0</v>
      </c>
      <c r="AR488" s="3">
        <v>0</v>
      </c>
      <c r="AS488" s="3">
        <v>138.125</v>
      </c>
      <c r="AT488" s="3">
        <v>0</v>
      </c>
      <c r="AU488" s="3">
        <v>0</v>
      </c>
      <c r="AV488" s="3">
        <v>138.125</v>
      </c>
      <c r="AW488" s="3">
        <v>0</v>
      </c>
      <c r="AX488" s="3">
        <v>0</v>
      </c>
      <c r="AY488" s="3">
        <v>0</v>
      </c>
    </row>
    <row r="489" spans="1:51">
      <c r="A489" s="1">
        <v>742</v>
      </c>
      <c r="B489" s="2">
        <v>45980</v>
      </c>
      <c r="C489" s="1" t="s">
        <v>118</v>
      </c>
      <c r="D489" s="1">
        <v>9519285141</v>
      </c>
      <c r="E489" s="1">
        <v>4</v>
      </c>
      <c r="F489" s="1" t="s">
        <v>1564</v>
      </c>
      <c r="G489" s="1" t="s">
        <v>2459</v>
      </c>
      <c r="H489" s="137" t="s">
        <v>120</v>
      </c>
      <c r="I489" s="1" t="s">
        <v>1</v>
      </c>
      <c r="J489" s="1" t="s">
        <v>2436</v>
      </c>
      <c r="K489" s="1" t="s">
        <v>6</v>
      </c>
      <c r="L489" s="1" t="s">
        <v>11</v>
      </c>
      <c r="N489" s="1" t="s">
        <v>7</v>
      </c>
      <c r="O489" s="1" t="s">
        <v>7</v>
      </c>
      <c r="P489" s="1" t="s">
        <v>181</v>
      </c>
      <c r="Q489" s="1" t="s">
        <v>139</v>
      </c>
      <c r="S489" s="1">
        <v>103227</v>
      </c>
      <c r="T489" s="1" t="s">
        <v>174</v>
      </c>
      <c r="U489" s="1">
        <v>2441002</v>
      </c>
      <c r="V489" s="1" t="s">
        <v>191</v>
      </c>
      <c r="W489" s="1" t="s">
        <v>146</v>
      </c>
      <c r="X489" s="1" t="s">
        <v>154</v>
      </c>
      <c r="Y489" s="1" t="s">
        <v>155</v>
      </c>
      <c r="Z489" s="1">
        <v>0.38</v>
      </c>
      <c r="AA489" s="1">
        <v>1250</v>
      </c>
      <c r="AB489" s="1">
        <v>2500</v>
      </c>
      <c r="AH489" s="3">
        <v>29</v>
      </c>
      <c r="AI489" s="3">
        <v>0</v>
      </c>
      <c r="AJ489" s="3">
        <v>19.885000000000002</v>
      </c>
      <c r="AK489" s="3">
        <v>2.77</v>
      </c>
      <c r="AL489" s="3">
        <v>0</v>
      </c>
      <c r="AM489" s="3">
        <v>19.885000000000002</v>
      </c>
      <c r="AN489" s="3">
        <v>19.885000000000002</v>
      </c>
      <c r="AO489" s="3">
        <v>0</v>
      </c>
      <c r="AP489" s="3">
        <v>0</v>
      </c>
      <c r="AQ489" s="3">
        <v>0</v>
      </c>
      <c r="AR489" s="3">
        <v>0</v>
      </c>
      <c r="AS489" s="3">
        <v>19.885000000000002</v>
      </c>
      <c r="AT489" s="3">
        <v>0</v>
      </c>
      <c r="AU489" s="3">
        <v>19.885000000000002</v>
      </c>
      <c r="AV489" s="3">
        <v>0</v>
      </c>
      <c r="AW489" s="3">
        <v>0</v>
      </c>
      <c r="AX489" s="3">
        <v>0</v>
      </c>
      <c r="AY489" s="3">
        <v>0</v>
      </c>
    </row>
    <row r="490" spans="1:51">
      <c r="A490" s="1">
        <v>743</v>
      </c>
      <c r="B490" s="2">
        <v>45974</v>
      </c>
      <c r="C490" s="1" t="s">
        <v>118</v>
      </c>
      <c r="D490" s="1">
        <v>9519271037</v>
      </c>
      <c r="E490" s="1">
        <v>3</v>
      </c>
      <c r="F490" s="1" t="s">
        <v>2373</v>
      </c>
      <c r="G490" s="1" t="s">
        <v>2459</v>
      </c>
      <c r="H490" s="137" t="s">
        <v>120</v>
      </c>
      <c r="I490" s="1" t="s">
        <v>1</v>
      </c>
      <c r="K490" s="1" t="s">
        <v>18</v>
      </c>
      <c r="L490" s="1" t="s">
        <v>2232</v>
      </c>
      <c r="N490" s="1" t="s">
        <v>7</v>
      </c>
      <c r="O490" s="1" t="s">
        <v>7</v>
      </c>
      <c r="P490" s="1" t="s">
        <v>237</v>
      </c>
      <c r="Q490" s="1" t="s">
        <v>139</v>
      </c>
      <c r="S490" s="1">
        <v>121328</v>
      </c>
      <c r="T490" s="1" t="s">
        <v>238</v>
      </c>
      <c r="U490" s="1">
        <v>1191956</v>
      </c>
      <c r="V490" s="1" t="s">
        <v>926</v>
      </c>
      <c r="W490" s="1" t="s">
        <v>762</v>
      </c>
      <c r="X490" s="1" t="s">
        <v>744</v>
      </c>
      <c r="Y490" s="1" t="s">
        <v>763</v>
      </c>
      <c r="Z490" s="1">
        <v>0.35</v>
      </c>
      <c r="AA490" s="1">
        <v>900</v>
      </c>
      <c r="AB490" s="1">
        <v>0</v>
      </c>
      <c r="AH490" s="3">
        <v>147</v>
      </c>
      <c r="AI490" s="3">
        <v>97.48</v>
      </c>
      <c r="AJ490" s="3">
        <v>17.864999999999998</v>
      </c>
      <c r="AK490" s="3">
        <v>28.695</v>
      </c>
      <c r="AL490" s="3">
        <v>12.355</v>
      </c>
      <c r="AM490" s="3">
        <v>17.864999999999998</v>
      </c>
      <c r="AN490" s="3">
        <v>17.864999999999998</v>
      </c>
      <c r="AO490" s="3">
        <v>0</v>
      </c>
      <c r="AP490" s="3">
        <v>0</v>
      </c>
      <c r="AQ490" s="3">
        <v>0</v>
      </c>
      <c r="AR490" s="3">
        <v>0</v>
      </c>
      <c r="AS490" s="3">
        <v>30.22</v>
      </c>
      <c r="AT490" s="3">
        <v>0</v>
      </c>
      <c r="AU490" s="3">
        <v>30.22</v>
      </c>
      <c r="AV490" s="3">
        <v>0</v>
      </c>
      <c r="AW490" s="3">
        <v>0</v>
      </c>
      <c r="AX490" s="3">
        <v>0</v>
      </c>
      <c r="AY490" s="3">
        <v>0</v>
      </c>
    </row>
    <row r="491" spans="1:51">
      <c r="A491" s="1">
        <v>743</v>
      </c>
      <c r="B491" s="2">
        <v>45968</v>
      </c>
      <c r="C491" s="1" t="s">
        <v>118</v>
      </c>
      <c r="D491" s="1">
        <v>9519256609</v>
      </c>
      <c r="E491" s="1">
        <v>4</v>
      </c>
      <c r="F491" s="1" t="s">
        <v>1442</v>
      </c>
      <c r="G491" s="1" t="s">
        <v>2459</v>
      </c>
      <c r="H491" s="137" t="s">
        <v>120</v>
      </c>
      <c r="I491" s="1" t="s">
        <v>1</v>
      </c>
      <c r="K491" s="1" t="s">
        <v>18</v>
      </c>
      <c r="L491" s="1" t="s">
        <v>2234</v>
      </c>
      <c r="N491" s="1" t="s">
        <v>7</v>
      </c>
      <c r="O491" s="1" t="s">
        <v>7</v>
      </c>
      <c r="P491" s="1" t="s">
        <v>1143</v>
      </c>
      <c r="Q491" s="1" t="s">
        <v>135</v>
      </c>
      <c r="S491" s="1">
        <v>115190</v>
      </c>
      <c r="T491" s="1" t="s">
        <v>731</v>
      </c>
      <c r="U491" s="1">
        <v>3897501</v>
      </c>
      <c r="V491" s="1" t="s">
        <v>732</v>
      </c>
      <c r="W491" s="1" t="s">
        <v>729</v>
      </c>
      <c r="X491" s="1" t="s">
        <v>733</v>
      </c>
      <c r="Y491" s="1" t="s">
        <v>734</v>
      </c>
      <c r="Z491" s="1">
        <v>0.5</v>
      </c>
      <c r="AA491" s="1">
        <v>900</v>
      </c>
      <c r="AB491" s="1">
        <v>0</v>
      </c>
      <c r="AH491" s="3">
        <v>105</v>
      </c>
      <c r="AI491" s="3">
        <v>0</v>
      </c>
      <c r="AJ491" s="3">
        <v>105</v>
      </c>
      <c r="AK491" s="3">
        <v>105</v>
      </c>
      <c r="AL491" s="3">
        <v>0</v>
      </c>
      <c r="AM491" s="3">
        <v>105</v>
      </c>
      <c r="AN491" s="3">
        <v>0</v>
      </c>
      <c r="AO491" s="3">
        <v>105</v>
      </c>
      <c r="AP491" s="3">
        <v>0</v>
      </c>
      <c r="AQ491" s="3">
        <v>0</v>
      </c>
      <c r="AR491" s="3">
        <v>0</v>
      </c>
      <c r="AS491" s="3">
        <v>105</v>
      </c>
      <c r="AT491" s="3">
        <v>0</v>
      </c>
      <c r="AU491" s="3">
        <v>0</v>
      </c>
      <c r="AV491" s="3">
        <v>105</v>
      </c>
      <c r="AW491" s="3">
        <v>0</v>
      </c>
      <c r="AX491" s="3">
        <v>0</v>
      </c>
      <c r="AY491" s="3">
        <v>0</v>
      </c>
    </row>
    <row r="492" spans="1:51">
      <c r="A492" s="1">
        <v>743</v>
      </c>
      <c r="B492" s="2">
        <v>45973</v>
      </c>
      <c r="C492" s="1" t="s">
        <v>118</v>
      </c>
      <c r="D492" s="1">
        <v>9519268726</v>
      </c>
      <c r="E492" s="1">
        <v>11</v>
      </c>
      <c r="F492" s="1" t="s">
        <v>1454</v>
      </c>
      <c r="G492" s="1" t="s">
        <v>2459</v>
      </c>
      <c r="H492" s="137" t="s">
        <v>120</v>
      </c>
      <c r="I492" s="1" t="s">
        <v>1</v>
      </c>
      <c r="K492" s="1" t="s">
        <v>18</v>
      </c>
      <c r="L492" s="1" t="s">
        <v>2232</v>
      </c>
      <c r="N492" s="1" t="s">
        <v>7</v>
      </c>
      <c r="O492" s="1" t="s">
        <v>7</v>
      </c>
      <c r="P492" s="1" t="s">
        <v>237</v>
      </c>
      <c r="Q492" s="1" t="s">
        <v>139</v>
      </c>
      <c r="S492" s="1">
        <v>185794</v>
      </c>
      <c r="T492" s="1" t="s">
        <v>250</v>
      </c>
      <c r="U492" s="1">
        <v>1854418</v>
      </c>
      <c r="V492" s="1" t="s">
        <v>909</v>
      </c>
      <c r="W492" s="1" t="s">
        <v>762</v>
      </c>
      <c r="X492" s="1" t="s">
        <v>744</v>
      </c>
      <c r="Y492" s="1" t="s">
        <v>763</v>
      </c>
      <c r="Z492" s="1">
        <v>0.5</v>
      </c>
      <c r="AA492" s="1">
        <v>900</v>
      </c>
      <c r="AB492" s="1">
        <v>0</v>
      </c>
      <c r="AH492" s="3">
        <v>189</v>
      </c>
      <c r="AI492" s="3">
        <v>0</v>
      </c>
      <c r="AJ492" s="3">
        <v>189</v>
      </c>
      <c r="AK492" s="3">
        <v>189</v>
      </c>
      <c r="AL492" s="3">
        <v>0</v>
      </c>
      <c r="AM492" s="3">
        <v>189</v>
      </c>
      <c r="AN492" s="3">
        <v>0</v>
      </c>
      <c r="AO492" s="3">
        <v>189</v>
      </c>
      <c r="AP492" s="3">
        <v>0</v>
      </c>
      <c r="AQ492" s="3">
        <v>0</v>
      </c>
      <c r="AR492" s="3">
        <v>0</v>
      </c>
      <c r="AS492" s="3">
        <v>189</v>
      </c>
      <c r="AT492" s="3">
        <v>0</v>
      </c>
      <c r="AU492" s="3">
        <v>0</v>
      </c>
      <c r="AV492" s="3">
        <v>189</v>
      </c>
      <c r="AW492" s="3">
        <v>0</v>
      </c>
      <c r="AX492" s="3">
        <v>0</v>
      </c>
      <c r="AY492" s="3">
        <v>0</v>
      </c>
    </row>
    <row r="493" spans="1:51">
      <c r="A493" s="1">
        <v>742</v>
      </c>
      <c r="B493" s="2">
        <v>45985</v>
      </c>
      <c r="C493" s="1" t="s">
        <v>118</v>
      </c>
      <c r="D493" s="1">
        <v>9519299172</v>
      </c>
      <c r="E493" s="1">
        <v>6</v>
      </c>
      <c r="F493" s="1" t="s">
        <v>1691</v>
      </c>
      <c r="G493" s="1" t="s">
        <v>2459</v>
      </c>
      <c r="H493" s="137" t="s">
        <v>120</v>
      </c>
      <c r="I493" s="1" t="s">
        <v>1</v>
      </c>
      <c r="K493" s="1" t="s">
        <v>6</v>
      </c>
      <c r="L493" s="1" t="s">
        <v>333</v>
      </c>
      <c r="N493" s="1" t="s">
        <v>7</v>
      </c>
      <c r="O493" s="1" t="s">
        <v>7</v>
      </c>
      <c r="P493" s="1" t="s">
        <v>402</v>
      </c>
      <c r="Q493" s="1" t="s">
        <v>135</v>
      </c>
      <c r="S493" s="1">
        <v>102457</v>
      </c>
      <c r="T493" s="1" t="s">
        <v>1692</v>
      </c>
      <c r="U493" s="1">
        <v>2420614</v>
      </c>
      <c r="V493" s="1" t="s">
        <v>1701</v>
      </c>
      <c r="W493" s="1" t="s">
        <v>124</v>
      </c>
      <c r="X493" s="1" t="s">
        <v>295</v>
      </c>
      <c r="Y493" s="1" t="s">
        <v>629</v>
      </c>
      <c r="Z493" s="1">
        <v>2.2000000000000002</v>
      </c>
      <c r="AA493" s="1">
        <v>1250</v>
      </c>
      <c r="AB493" s="1">
        <v>0</v>
      </c>
      <c r="AH493" s="3">
        <v>58.98</v>
      </c>
      <c r="AI493" s="3">
        <v>23.92</v>
      </c>
      <c r="AJ493" s="3">
        <v>35.06</v>
      </c>
      <c r="AK493" s="3">
        <v>35.06</v>
      </c>
      <c r="AL493" s="3">
        <v>0</v>
      </c>
      <c r="AM493" s="3">
        <v>35.06</v>
      </c>
      <c r="AN493" s="3">
        <v>0</v>
      </c>
      <c r="AO493" s="3">
        <v>0</v>
      </c>
      <c r="AP493" s="3">
        <v>35.06</v>
      </c>
      <c r="AQ493" s="3">
        <v>0</v>
      </c>
      <c r="AR493" s="3">
        <v>0</v>
      </c>
      <c r="AS493" s="3">
        <v>35.06</v>
      </c>
      <c r="AT493" s="3">
        <v>0</v>
      </c>
      <c r="AU493" s="3">
        <v>0</v>
      </c>
      <c r="AV493" s="3">
        <v>0</v>
      </c>
      <c r="AW493" s="3">
        <v>35.06</v>
      </c>
      <c r="AX493" s="3">
        <v>0</v>
      </c>
      <c r="AY493" s="3">
        <v>0</v>
      </c>
    </row>
    <row r="494" spans="1:51">
      <c r="A494" s="1">
        <v>742</v>
      </c>
      <c r="B494" s="2">
        <v>45974</v>
      </c>
      <c r="C494" s="1" t="s">
        <v>118</v>
      </c>
      <c r="D494" s="1">
        <v>9519271230</v>
      </c>
      <c r="E494" s="1">
        <v>1</v>
      </c>
      <c r="F494" s="1" t="s">
        <v>1408</v>
      </c>
      <c r="G494" s="1" t="s">
        <v>2459</v>
      </c>
      <c r="H494" s="137" t="s">
        <v>120</v>
      </c>
      <c r="I494" s="1" t="s">
        <v>1</v>
      </c>
      <c r="K494" s="1" t="s">
        <v>6</v>
      </c>
      <c r="L494" s="1" t="s">
        <v>11</v>
      </c>
      <c r="N494" s="1" t="s">
        <v>7</v>
      </c>
      <c r="O494" s="1" t="s">
        <v>7</v>
      </c>
      <c r="P494" s="1" t="s">
        <v>195</v>
      </c>
      <c r="Q494" s="1" t="s">
        <v>135</v>
      </c>
      <c r="S494" s="1">
        <v>115841</v>
      </c>
      <c r="T494" s="1" t="s">
        <v>207</v>
      </c>
      <c r="U494" s="1">
        <v>3437524</v>
      </c>
      <c r="V494" s="1" t="s">
        <v>198</v>
      </c>
      <c r="W494" s="1" t="s">
        <v>146</v>
      </c>
      <c r="X494" s="1" t="s">
        <v>154</v>
      </c>
      <c r="Y494" s="1" t="s">
        <v>155</v>
      </c>
      <c r="Z494" s="1">
        <v>0.4</v>
      </c>
      <c r="AA494" s="1">
        <v>1250</v>
      </c>
      <c r="AB494" s="1">
        <v>2030</v>
      </c>
      <c r="AH494" s="3">
        <v>58</v>
      </c>
      <c r="AI494" s="3">
        <v>22.844999999999999</v>
      </c>
      <c r="AJ494" s="3">
        <v>35.155000000000001</v>
      </c>
      <c r="AK494" s="3">
        <v>8.3049999999999997</v>
      </c>
      <c r="AL494" s="3">
        <v>0</v>
      </c>
      <c r="AM494" s="3">
        <v>35.155000000000001</v>
      </c>
      <c r="AN494" s="3">
        <v>35.155000000000001</v>
      </c>
      <c r="AO494" s="3">
        <v>0</v>
      </c>
      <c r="AP494" s="3">
        <v>0</v>
      </c>
      <c r="AQ494" s="3">
        <v>0</v>
      </c>
      <c r="AR494" s="3">
        <v>0</v>
      </c>
      <c r="AS494" s="3">
        <v>35.155000000000001</v>
      </c>
      <c r="AT494" s="3">
        <v>0</v>
      </c>
      <c r="AU494" s="3">
        <v>35.155000000000001</v>
      </c>
      <c r="AV494" s="3">
        <v>0</v>
      </c>
      <c r="AW494" s="3">
        <v>0</v>
      </c>
      <c r="AX494" s="3">
        <v>0</v>
      </c>
      <c r="AY494" s="3">
        <v>0</v>
      </c>
    </row>
    <row r="495" spans="1:51">
      <c r="A495" s="1">
        <v>742</v>
      </c>
      <c r="B495" s="2">
        <v>45980</v>
      </c>
      <c r="C495" s="1" t="s">
        <v>118</v>
      </c>
      <c r="D495" s="1">
        <v>9519284306</v>
      </c>
      <c r="E495" s="1">
        <v>10</v>
      </c>
      <c r="F495" s="1" t="s">
        <v>1605</v>
      </c>
      <c r="G495" s="1" t="s">
        <v>133</v>
      </c>
      <c r="H495" s="137" t="s">
        <v>120</v>
      </c>
      <c r="I495" s="1" t="s">
        <v>1</v>
      </c>
      <c r="J495" s="1" t="s">
        <v>2498</v>
      </c>
      <c r="K495" s="1" t="s">
        <v>6</v>
      </c>
      <c r="L495" s="1" t="s">
        <v>10</v>
      </c>
      <c r="N495" s="1" t="s">
        <v>7</v>
      </c>
      <c r="O495" s="1" t="s">
        <v>7</v>
      </c>
      <c r="P495" s="1" t="s">
        <v>255</v>
      </c>
      <c r="Q495" s="1" t="s">
        <v>121</v>
      </c>
      <c r="S495" s="1">
        <v>946077</v>
      </c>
      <c r="T495" s="1" t="s">
        <v>256</v>
      </c>
      <c r="U495" s="1">
        <v>194544</v>
      </c>
      <c r="V495" s="1" t="s">
        <v>299</v>
      </c>
      <c r="W495" s="1" t="s">
        <v>146</v>
      </c>
      <c r="X495" s="1" t="s">
        <v>295</v>
      </c>
      <c r="Y495" s="1" t="s">
        <v>296</v>
      </c>
      <c r="Z495" s="1">
        <v>1.5</v>
      </c>
      <c r="AA495" s="1">
        <v>1250</v>
      </c>
      <c r="AB495" s="1">
        <v>2500</v>
      </c>
      <c r="AH495" s="3">
        <v>28.96</v>
      </c>
      <c r="AI495" s="3">
        <v>0</v>
      </c>
      <c r="AJ495" s="3">
        <v>0</v>
      </c>
      <c r="AK495" s="3">
        <v>28.96</v>
      </c>
      <c r="AL495" s="3">
        <v>11.68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11.68</v>
      </c>
      <c r="AT495" s="3">
        <v>11.68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</row>
    <row r="496" spans="1:51">
      <c r="A496" s="1">
        <v>743</v>
      </c>
      <c r="B496" s="2">
        <v>45974</v>
      </c>
      <c r="C496" s="1" t="s">
        <v>118</v>
      </c>
      <c r="D496" s="1">
        <v>9519271037</v>
      </c>
      <c r="E496" s="1">
        <v>2</v>
      </c>
      <c r="F496" s="1" t="s">
        <v>2374</v>
      </c>
      <c r="G496" s="1" t="s">
        <v>2459</v>
      </c>
      <c r="H496" s="137" t="s">
        <v>120</v>
      </c>
      <c r="I496" s="1" t="s">
        <v>1</v>
      </c>
      <c r="K496" s="1" t="s">
        <v>18</v>
      </c>
      <c r="L496" s="1" t="s">
        <v>2232</v>
      </c>
      <c r="N496" s="1" t="s">
        <v>7</v>
      </c>
      <c r="O496" s="1" t="s">
        <v>7</v>
      </c>
      <c r="P496" s="1" t="s">
        <v>237</v>
      </c>
      <c r="Q496" s="1" t="s">
        <v>139</v>
      </c>
      <c r="S496" s="1">
        <v>121328</v>
      </c>
      <c r="T496" s="1" t="s">
        <v>238</v>
      </c>
      <c r="U496" s="1">
        <v>1191955</v>
      </c>
      <c r="V496" s="1" t="s">
        <v>925</v>
      </c>
      <c r="W496" s="1" t="s">
        <v>762</v>
      </c>
      <c r="X496" s="1" t="s">
        <v>744</v>
      </c>
      <c r="Y496" s="1" t="s">
        <v>763</v>
      </c>
      <c r="Z496" s="1">
        <v>0.3</v>
      </c>
      <c r="AA496" s="1">
        <v>900</v>
      </c>
      <c r="AB496" s="1">
        <v>0</v>
      </c>
      <c r="AH496" s="3">
        <v>168</v>
      </c>
      <c r="AI496" s="3">
        <v>0</v>
      </c>
      <c r="AJ496" s="3">
        <v>101.69499999999999</v>
      </c>
      <c r="AK496" s="3">
        <v>168</v>
      </c>
      <c r="AL496" s="3">
        <v>9.2349999999999994</v>
      </c>
      <c r="AM496" s="3">
        <v>101.69499999999999</v>
      </c>
      <c r="AN496" s="3">
        <v>0</v>
      </c>
      <c r="AO496" s="3">
        <v>101.69499999999999</v>
      </c>
      <c r="AP496" s="3">
        <v>0</v>
      </c>
      <c r="AQ496" s="3">
        <v>0</v>
      </c>
      <c r="AR496" s="3">
        <v>0</v>
      </c>
      <c r="AS496" s="3">
        <v>110.92999999999999</v>
      </c>
      <c r="AT496" s="3">
        <v>0</v>
      </c>
      <c r="AU496" s="3">
        <v>0</v>
      </c>
      <c r="AV496" s="3">
        <v>110.92999999999999</v>
      </c>
      <c r="AW496" s="3">
        <v>0</v>
      </c>
      <c r="AX496" s="3">
        <v>0</v>
      </c>
      <c r="AY496" s="3">
        <v>0</v>
      </c>
    </row>
    <row r="497" spans="1:51">
      <c r="A497" s="1">
        <v>742</v>
      </c>
      <c r="B497" s="2">
        <v>45989</v>
      </c>
      <c r="C497" s="1" t="s">
        <v>118</v>
      </c>
      <c r="D497" s="1">
        <v>9519312376</v>
      </c>
      <c r="E497" s="1">
        <v>4</v>
      </c>
      <c r="F497" s="1" t="s">
        <v>1780</v>
      </c>
      <c r="G497" s="1" t="s">
        <v>2459</v>
      </c>
      <c r="H497" s="137" t="s">
        <v>120</v>
      </c>
      <c r="I497" s="1" t="s">
        <v>1</v>
      </c>
      <c r="K497" s="1" t="s">
        <v>6</v>
      </c>
      <c r="L497" s="1" t="s">
        <v>11</v>
      </c>
      <c r="N497" s="1" t="s">
        <v>7</v>
      </c>
      <c r="O497" s="1" t="s">
        <v>7</v>
      </c>
      <c r="P497" s="1" t="s">
        <v>237</v>
      </c>
      <c r="Q497" s="1" t="s">
        <v>139</v>
      </c>
      <c r="S497" s="1">
        <v>121328</v>
      </c>
      <c r="T497" s="1" t="s">
        <v>238</v>
      </c>
      <c r="U497" s="1">
        <v>2441002</v>
      </c>
      <c r="V497" s="1" t="s">
        <v>191</v>
      </c>
      <c r="W497" s="1" t="s">
        <v>146</v>
      </c>
      <c r="X497" s="1" t="s">
        <v>154</v>
      </c>
      <c r="Y497" s="1" t="s">
        <v>155</v>
      </c>
      <c r="Z497" s="1">
        <v>0.38</v>
      </c>
      <c r="AA497" s="1">
        <v>1250</v>
      </c>
      <c r="AB497" s="1">
        <v>2500</v>
      </c>
      <c r="AH497" s="3">
        <v>29</v>
      </c>
      <c r="AI497" s="3">
        <v>0</v>
      </c>
      <c r="AJ497" s="3">
        <v>29</v>
      </c>
      <c r="AK497" s="3">
        <v>1.8</v>
      </c>
      <c r="AL497" s="3">
        <v>0</v>
      </c>
      <c r="AM497" s="3">
        <v>29</v>
      </c>
      <c r="AN497" s="3">
        <v>29</v>
      </c>
      <c r="AO497" s="3">
        <v>0</v>
      </c>
      <c r="AP497" s="3">
        <v>0</v>
      </c>
      <c r="AQ497" s="3">
        <v>0</v>
      </c>
      <c r="AR497" s="3">
        <v>0</v>
      </c>
      <c r="AS497" s="3">
        <v>29</v>
      </c>
      <c r="AT497" s="3">
        <v>0</v>
      </c>
      <c r="AU497" s="3">
        <v>29</v>
      </c>
      <c r="AV497" s="3">
        <v>0</v>
      </c>
      <c r="AW497" s="3">
        <v>0</v>
      </c>
      <c r="AX497" s="3">
        <v>0</v>
      </c>
      <c r="AY497" s="3">
        <v>0</v>
      </c>
    </row>
    <row r="498" spans="1:51">
      <c r="A498" s="1">
        <v>743</v>
      </c>
      <c r="B498" s="2">
        <v>45968</v>
      </c>
      <c r="C498" s="1" t="s">
        <v>118</v>
      </c>
      <c r="D498" s="1">
        <v>9519256609</v>
      </c>
      <c r="E498" s="1">
        <v>1</v>
      </c>
      <c r="F498" s="1" t="s">
        <v>1439</v>
      </c>
      <c r="G498" s="1" t="s">
        <v>2459</v>
      </c>
      <c r="H498" s="137" t="s">
        <v>120</v>
      </c>
      <c r="I498" s="1" t="s">
        <v>1</v>
      </c>
      <c r="K498" s="1" t="s">
        <v>18</v>
      </c>
      <c r="L498" s="1" t="s">
        <v>2234</v>
      </c>
      <c r="N498" s="1" t="s">
        <v>7</v>
      </c>
      <c r="O498" s="1" t="s">
        <v>7</v>
      </c>
      <c r="P498" s="1" t="s">
        <v>1143</v>
      </c>
      <c r="Q498" s="1" t="s">
        <v>135</v>
      </c>
      <c r="S498" s="1">
        <v>115190</v>
      </c>
      <c r="T498" s="1" t="s">
        <v>731</v>
      </c>
      <c r="U498" s="1">
        <v>3897428</v>
      </c>
      <c r="V498" s="1" t="s">
        <v>741</v>
      </c>
      <c r="W498" s="1" t="s">
        <v>729</v>
      </c>
      <c r="X498" s="1" t="s">
        <v>733</v>
      </c>
      <c r="Y498" s="1" t="s">
        <v>734</v>
      </c>
      <c r="Z498" s="1">
        <v>0.3</v>
      </c>
      <c r="AA498" s="1">
        <v>900</v>
      </c>
      <c r="AB498" s="1">
        <v>0</v>
      </c>
      <c r="AH498" s="3">
        <v>42</v>
      </c>
      <c r="AI498" s="3">
        <v>0</v>
      </c>
      <c r="AJ498" s="3">
        <v>42</v>
      </c>
      <c r="AK498" s="3">
        <v>42</v>
      </c>
      <c r="AL498" s="3">
        <v>0</v>
      </c>
      <c r="AM498" s="3">
        <v>42</v>
      </c>
      <c r="AN498" s="3">
        <v>0</v>
      </c>
      <c r="AO498" s="3">
        <v>0</v>
      </c>
      <c r="AP498" s="3">
        <v>0</v>
      </c>
      <c r="AQ498" s="3">
        <v>42</v>
      </c>
      <c r="AR498" s="3">
        <v>0</v>
      </c>
      <c r="AS498" s="3">
        <v>42</v>
      </c>
      <c r="AT498" s="3">
        <v>0</v>
      </c>
      <c r="AU498" s="3">
        <v>0</v>
      </c>
      <c r="AV498" s="3">
        <v>0</v>
      </c>
      <c r="AW498" s="3">
        <v>0</v>
      </c>
      <c r="AX498" s="3">
        <v>42</v>
      </c>
      <c r="AY498" s="3">
        <v>0</v>
      </c>
    </row>
    <row r="499" spans="1:51">
      <c r="A499" s="1">
        <v>742</v>
      </c>
      <c r="B499" s="2">
        <v>45982</v>
      </c>
      <c r="C499" s="1" t="s">
        <v>118</v>
      </c>
      <c r="D499" s="1">
        <v>9519292517</v>
      </c>
      <c r="E499" s="1">
        <v>5</v>
      </c>
      <c r="F499" s="1" t="s">
        <v>1645</v>
      </c>
      <c r="G499" s="1" t="s">
        <v>2459</v>
      </c>
      <c r="H499" s="137" t="s">
        <v>120</v>
      </c>
      <c r="I499" s="1" t="s">
        <v>1</v>
      </c>
      <c r="K499" s="1" t="s">
        <v>6</v>
      </c>
      <c r="L499" s="1" t="s">
        <v>11</v>
      </c>
      <c r="N499" s="1" t="s">
        <v>7</v>
      </c>
      <c r="O499" s="1" t="s">
        <v>7</v>
      </c>
      <c r="P499" s="1" t="s">
        <v>237</v>
      </c>
      <c r="Q499" s="1" t="s">
        <v>139</v>
      </c>
      <c r="S499" s="1">
        <v>165053</v>
      </c>
      <c r="T499" s="1" t="s">
        <v>273</v>
      </c>
      <c r="U499" s="1">
        <v>3239568</v>
      </c>
      <c r="V499" s="1" t="s">
        <v>165</v>
      </c>
      <c r="W499" s="1" t="s">
        <v>146</v>
      </c>
      <c r="X499" s="1" t="s">
        <v>154</v>
      </c>
      <c r="Y499" s="1" t="s">
        <v>155</v>
      </c>
      <c r="Z499" s="1">
        <v>0.45</v>
      </c>
      <c r="AA499" s="1">
        <v>1250</v>
      </c>
      <c r="AB499" s="1">
        <v>2500</v>
      </c>
      <c r="AH499" s="3">
        <v>29</v>
      </c>
      <c r="AI499" s="3">
        <v>0</v>
      </c>
      <c r="AJ499" s="3">
        <v>29</v>
      </c>
      <c r="AK499" s="3">
        <v>29</v>
      </c>
      <c r="AL499" s="3">
        <v>0</v>
      </c>
      <c r="AM499" s="3">
        <v>29</v>
      </c>
      <c r="AN499" s="3">
        <v>0</v>
      </c>
      <c r="AO499" s="3">
        <v>0</v>
      </c>
      <c r="AP499" s="3">
        <v>29</v>
      </c>
      <c r="AQ499" s="3">
        <v>0</v>
      </c>
      <c r="AR499" s="3">
        <v>0</v>
      </c>
      <c r="AS499" s="3">
        <v>29</v>
      </c>
      <c r="AT499" s="3">
        <v>0</v>
      </c>
      <c r="AU499" s="3">
        <v>0</v>
      </c>
      <c r="AV499" s="3">
        <v>0</v>
      </c>
      <c r="AW499" s="3">
        <v>29</v>
      </c>
      <c r="AX499" s="3">
        <v>0</v>
      </c>
      <c r="AY499" s="3">
        <v>0</v>
      </c>
    </row>
    <row r="500" spans="1:51">
      <c r="A500" s="1">
        <v>742</v>
      </c>
      <c r="B500" s="2">
        <v>45987</v>
      </c>
      <c r="C500" s="1" t="s">
        <v>118</v>
      </c>
      <c r="D500" s="1">
        <v>9519305529</v>
      </c>
      <c r="E500" s="1">
        <v>1</v>
      </c>
      <c r="F500" s="1" t="s">
        <v>1718</v>
      </c>
      <c r="G500" s="1" t="s">
        <v>2459</v>
      </c>
      <c r="H500" s="137" t="s">
        <v>120</v>
      </c>
      <c r="I500" s="1" t="s">
        <v>1</v>
      </c>
      <c r="K500" s="1" t="s">
        <v>6</v>
      </c>
      <c r="L500" s="1" t="s">
        <v>10</v>
      </c>
      <c r="N500" s="1" t="s">
        <v>7</v>
      </c>
      <c r="O500" s="1" t="s">
        <v>7</v>
      </c>
      <c r="P500" s="1" t="s">
        <v>195</v>
      </c>
      <c r="Q500" s="1" t="s">
        <v>135</v>
      </c>
      <c r="S500" s="1">
        <v>116734</v>
      </c>
      <c r="T500" s="1" t="s">
        <v>1114</v>
      </c>
      <c r="U500" s="1">
        <v>1804772</v>
      </c>
      <c r="V500" s="1" t="s">
        <v>816</v>
      </c>
      <c r="W500" s="1" t="s">
        <v>124</v>
      </c>
      <c r="X500" s="1" t="s">
        <v>295</v>
      </c>
      <c r="Y500" s="1" t="s">
        <v>296</v>
      </c>
      <c r="Z500" s="1">
        <v>0.4</v>
      </c>
      <c r="AA500" s="1">
        <v>1250</v>
      </c>
      <c r="AB500" s="1">
        <v>0</v>
      </c>
      <c r="AH500" s="3">
        <v>58</v>
      </c>
      <c r="AI500" s="3">
        <v>24.6</v>
      </c>
      <c r="AJ500" s="3">
        <v>33.4</v>
      </c>
      <c r="AK500" s="3">
        <v>3.29</v>
      </c>
      <c r="AL500" s="3">
        <v>0</v>
      </c>
      <c r="AM500" s="3">
        <v>33.4</v>
      </c>
      <c r="AN500" s="3">
        <v>0</v>
      </c>
      <c r="AO500" s="3">
        <v>33.4</v>
      </c>
      <c r="AP500" s="3">
        <v>0</v>
      </c>
      <c r="AQ500" s="3">
        <v>0</v>
      </c>
      <c r="AR500" s="3">
        <v>0</v>
      </c>
      <c r="AS500" s="3">
        <v>33.4</v>
      </c>
      <c r="AT500" s="3">
        <v>0</v>
      </c>
      <c r="AU500" s="3">
        <v>0</v>
      </c>
      <c r="AV500" s="3">
        <v>33.4</v>
      </c>
      <c r="AW500" s="3">
        <v>0</v>
      </c>
      <c r="AX500" s="3">
        <v>0</v>
      </c>
      <c r="AY500" s="3">
        <v>0</v>
      </c>
    </row>
    <row r="501" spans="1:51">
      <c r="A501" s="1">
        <v>742</v>
      </c>
      <c r="B501" s="2">
        <v>45978</v>
      </c>
      <c r="C501" s="1" t="s">
        <v>118</v>
      </c>
      <c r="D501" s="1">
        <v>9519278610</v>
      </c>
      <c r="E501" s="1">
        <v>2</v>
      </c>
      <c r="F501" s="1" t="s">
        <v>1421</v>
      </c>
      <c r="G501" s="1" t="s">
        <v>2459</v>
      </c>
      <c r="H501" s="137" t="s">
        <v>120</v>
      </c>
      <c r="I501" s="1" t="s">
        <v>1</v>
      </c>
      <c r="K501" s="1" t="s">
        <v>6</v>
      </c>
      <c r="L501" s="1" t="s">
        <v>11</v>
      </c>
      <c r="N501" s="1" t="s">
        <v>7</v>
      </c>
      <c r="O501" s="1" t="s">
        <v>7</v>
      </c>
      <c r="P501" s="1" t="s">
        <v>244</v>
      </c>
      <c r="Q501" s="1" t="s">
        <v>139</v>
      </c>
      <c r="S501" s="1">
        <v>925093</v>
      </c>
      <c r="T501" s="1" t="s">
        <v>230</v>
      </c>
      <c r="U501" s="1">
        <v>3239543</v>
      </c>
      <c r="V501" s="1" t="s">
        <v>268</v>
      </c>
      <c r="W501" s="1" t="s">
        <v>146</v>
      </c>
      <c r="X501" s="1" t="s">
        <v>154</v>
      </c>
      <c r="Y501" s="1" t="s">
        <v>155</v>
      </c>
      <c r="Z501" s="1">
        <v>0.35</v>
      </c>
      <c r="AA501" s="1">
        <v>1250</v>
      </c>
      <c r="AB501" s="1">
        <v>2500</v>
      </c>
      <c r="AH501" s="3">
        <v>29</v>
      </c>
      <c r="AI501" s="3">
        <v>0</v>
      </c>
      <c r="AJ501" s="3">
        <v>29</v>
      </c>
      <c r="AK501" s="3">
        <v>1.4850000000000001</v>
      </c>
      <c r="AL501" s="3">
        <v>0</v>
      </c>
      <c r="AM501" s="3">
        <v>29</v>
      </c>
      <c r="AN501" s="3">
        <v>29</v>
      </c>
      <c r="AO501" s="3">
        <v>0</v>
      </c>
      <c r="AP501" s="3">
        <v>0</v>
      </c>
      <c r="AQ501" s="3">
        <v>0</v>
      </c>
      <c r="AR501" s="3">
        <v>0</v>
      </c>
      <c r="AS501" s="3">
        <v>29</v>
      </c>
      <c r="AT501" s="3">
        <v>0</v>
      </c>
      <c r="AU501" s="3">
        <v>29</v>
      </c>
      <c r="AV501" s="3">
        <v>0</v>
      </c>
      <c r="AW501" s="3">
        <v>0</v>
      </c>
      <c r="AX501" s="3">
        <v>0</v>
      </c>
      <c r="AY501" s="3">
        <v>0</v>
      </c>
    </row>
    <row r="502" spans="1:51">
      <c r="A502" s="1">
        <v>742</v>
      </c>
      <c r="B502" s="2">
        <v>45987</v>
      </c>
      <c r="C502" s="1" t="s">
        <v>118</v>
      </c>
      <c r="D502" s="1">
        <v>9519304588</v>
      </c>
      <c r="E502" s="1">
        <v>2</v>
      </c>
      <c r="F502" s="1" t="s">
        <v>1702</v>
      </c>
      <c r="G502" s="1" t="s">
        <v>2459</v>
      </c>
      <c r="H502" s="137" t="s">
        <v>120</v>
      </c>
      <c r="I502" s="1" t="s">
        <v>1</v>
      </c>
      <c r="K502" s="1" t="s">
        <v>6</v>
      </c>
      <c r="L502" s="1" t="s">
        <v>10</v>
      </c>
      <c r="N502" s="1" t="s">
        <v>7</v>
      </c>
      <c r="O502" s="1" t="s">
        <v>7</v>
      </c>
      <c r="P502" s="1" t="s">
        <v>195</v>
      </c>
      <c r="Q502" s="1" t="s">
        <v>135</v>
      </c>
      <c r="S502" s="1">
        <v>123052</v>
      </c>
      <c r="T502" s="1" t="s">
        <v>1111</v>
      </c>
      <c r="U502" s="1">
        <v>1800890</v>
      </c>
      <c r="V502" s="1" t="s">
        <v>826</v>
      </c>
      <c r="W502" s="1" t="s">
        <v>124</v>
      </c>
      <c r="X502" s="1" t="s">
        <v>295</v>
      </c>
      <c r="Y502" s="1" t="s">
        <v>296</v>
      </c>
      <c r="Z502" s="1">
        <v>0.35</v>
      </c>
      <c r="AA502" s="1">
        <v>1250</v>
      </c>
      <c r="AB502" s="1">
        <v>0</v>
      </c>
      <c r="AH502" s="3">
        <v>58</v>
      </c>
      <c r="AI502" s="3">
        <v>12.67</v>
      </c>
      <c r="AJ502" s="3">
        <v>45.33</v>
      </c>
      <c r="AK502" s="3">
        <v>-10.074999999999999</v>
      </c>
      <c r="AL502" s="3">
        <v>0</v>
      </c>
      <c r="AM502" s="3">
        <v>45.33</v>
      </c>
      <c r="AN502" s="3">
        <v>45.33</v>
      </c>
      <c r="AO502" s="3">
        <v>0</v>
      </c>
      <c r="AP502" s="3">
        <v>0</v>
      </c>
      <c r="AQ502" s="3">
        <v>0</v>
      </c>
      <c r="AR502" s="3">
        <v>0</v>
      </c>
      <c r="AS502" s="3">
        <v>45.33</v>
      </c>
      <c r="AT502" s="3">
        <v>0</v>
      </c>
      <c r="AU502" s="3">
        <v>45.33</v>
      </c>
      <c r="AV502" s="3">
        <v>0</v>
      </c>
      <c r="AW502" s="3">
        <v>0</v>
      </c>
      <c r="AX502" s="3">
        <v>0</v>
      </c>
      <c r="AY502" s="3">
        <v>0</v>
      </c>
    </row>
    <row r="503" spans="1:51">
      <c r="A503" s="1">
        <v>742</v>
      </c>
      <c r="B503" s="2">
        <v>45982</v>
      </c>
      <c r="C503" s="1" t="s">
        <v>118</v>
      </c>
      <c r="D503" s="1">
        <v>9519291815</v>
      </c>
      <c r="E503" s="1">
        <v>2</v>
      </c>
      <c r="F503" s="1" t="s">
        <v>2375</v>
      </c>
      <c r="G503" s="1" t="s">
        <v>2459</v>
      </c>
      <c r="H503" s="137" t="s">
        <v>120</v>
      </c>
      <c r="I503" s="1" t="s">
        <v>1</v>
      </c>
      <c r="K503" s="1" t="s">
        <v>1215</v>
      </c>
      <c r="L503" s="1" t="s">
        <v>1490</v>
      </c>
      <c r="N503" s="1" t="s">
        <v>1490</v>
      </c>
      <c r="O503" s="1" t="s">
        <v>1490</v>
      </c>
      <c r="P503" s="1" t="s">
        <v>843</v>
      </c>
      <c r="Q503" s="1" t="s">
        <v>121</v>
      </c>
      <c r="S503" s="1">
        <v>925470</v>
      </c>
      <c r="T503" s="1" t="s">
        <v>140</v>
      </c>
      <c r="U503" s="1">
        <v>1309699</v>
      </c>
      <c r="V503" s="1" t="s">
        <v>1216</v>
      </c>
      <c r="W503" s="1">
        <v>768</v>
      </c>
      <c r="X503" s="1" t="s">
        <v>1217</v>
      </c>
      <c r="Y503" s="1" t="s">
        <v>1218</v>
      </c>
      <c r="Z503" s="1">
        <v>2</v>
      </c>
      <c r="AA503" s="1">
        <v>1250</v>
      </c>
      <c r="AB503" s="1">
        <v>0</v>
      </c>
      <c r="AH503" s="3">
        <v>86.09</v>
      </c>
      <c r="AI503" s="3">
        <v>0</v>
      </c>
      <c r="AJ503" s="3">
        <v>20.239999999999998</v>
      </c>
      <c r="AK503" s="3">
        <v>-2.4300000000000002</v>
      </c>
      <c r="AL503" s="3">
        <v>65.849999999999994</v>
      </c>
      <c r="AM503" s="3">
        <v>20.239999999999998</v>
      </c>
      <c r="AN503" s="3">
        <v>20.239999999999998</v>
      </c>
      <c r="AO503" s="3">
        <v>0</v>
      </c>
      <c r="AP503" s="3">
        <v>0</v>
      </c>
      <c r="AQ503" s="3">
        <v>0</v>
      </c>
      <c r="AR503" s="3">
        <v>0</v>
      </c>
      <c r="AS503" s="3">
        <v>86.089999999999989</v>
      </c>
      <c r="AT503" s="3">
        <v>0</v>
      </c>
      <c r="AU503" s="3">
        <v>86.089999999999989</v>
      </c>
      <c r="AV503" s="3">
        <v>0</v>
      </c>
      <c r="AW503" s="3">
        <v>0</v>
      </c>
      <c r="AX503" s="3">
        <v>0</v>
      </c>
      <c r="AY503" s="3">
        <v>0</v>
      </c>
    </row>
    <row r="504" spans="1:51">
      <c r="A504" s="1">
        <v>742</v>
      </c>
      <c r="B504" s="2">
        <v>45987</v>
      </c>
      <c r="C504" s="1" t="s">
        <v>118</v>
      </c>
      <c r="D504" s="1">
        <v>9519305631</v>
      </c>
      <c r="E504" s="1">
        <v>2</v>
      </c>
      <c r="F504" s="1" t="s">
        <v>1713</v>
      </c>
      <c r="G504" s="1" t="s">
        <v>2459</v>
      </c>
      <c r="H504" s="137" t="s">
        <v>120</v>
      </c>
      <c r="I504" s="1" t="s">
        <v>1</v>
      </c>
      <c r="K504" s="1" t="s">
        <v>6</v>
      </c>
      <c r="L504" s="1" t="s">
        <v>10</v>
      </c>
      <c r="N504" s="1" t="s">
        <v>7</v>
      </c>
      <c r="O504" s="1" t="s">
        <v>7</v>
      </c>
      <c r="P504" s="1" t="s">
        <v>929</v>
      </c>
      <c r="Q504" s="1" t="s">
        <v>135</v>
      </c>
      <c r="S504" s="1">
        <v>101499</v>
      </c>
      <c r="T504" s="1" t="s">
        <v>329</v>
      </c>
      <c r="U504" s="1">
        <v>1804772</v>
      </c>
      <c r="V504" s="1" t="s">
        <v>816</v>
      </c>
      <c r="W504" s="1" t="s">
        <v>124</v>
      </c>
      <c r="X504" s="1" t="s">
        <v>295</v>
      </c>
      <c r="Y504" s="1" t="s">
        <v>296</v>
      </c>
      <c r="Z504" s="1">
        <v>0.4</v>
      </c>
      <c r="AA504" s="1">
        <v>1250</v>
      </c>
      <c r="AB504" s="1">
        <v>0</v>
      </c>
      <c r="AH504" s="3">
        <v>87</v>
      </c>
      <c r="AI504" s="3">
        <v>0</v>
      </c>
      <c r="AJ504" s="3">
        <v>61.98</v>
      </c>
      <c r="AK504" s="3">
        <v>32.71</v>
      </c>
      <c r="AL504" s="3">
        <v>25.020000000000003</v>
      </c>
      <c r="AM504" s="3">
        <v>61.98</v>
      </c>
      <c r="AN504" s="3">
        <v>61.98</v>
      </c>
      <c r="AO504" s="3">
        <v>0</v>
      </c>
      <c r="AP504" s="3">
        <v>0</v>
      </c>
      <c r="AQ504" s="3">
        <v>0</v>
      </c>
      <c r="AR504" s="3">
        <v>0</v>
      </c>
      <c r="AS504" s="3">
        <v>87</v>
      </c>
      <c r="AT504" s="3">
        <v>0</v>
      </c>
      <c r="AU504" s="3">
        <v>87</v>
      </c>
      <c r="AV504" s="3">
        <v>0</v>
      </c>
      <c r="AW504" s="3">
        <v>0</v>
      </c>
      <c r="AX504" s="3">
        <v>0</v>
      </c>
      <c r="AY504" s="3">
        <v>0</v>
      </c>
    </row>
    <row r="505" spans="1:51">
      <c r="A505" s="1">
        <v>744</v>
      </c>
      <c r="B505" s="2">
        <v>45991</v>
      </c>
      <c r="C505" s="1" t="s">
        <v>118</v>
      </c>
      <c r="D505" s="1">
        <v>9519320380</v>
      </c>
      <c r="E505" s="1">
        <v>11</v>
      </c>
      <c r="F505" s="1" t="s">
        <v>1849</v>
      </c>
      <c r="G505" s="1" t="s">
        <v>2459</v>
      </c>
      <c r="H505" s="137" t="s">
        <v>120</v>
      </c>
      <c r="I505" s="1" t="s">
        <v>1</v>
      </c>
      <c r="K505" s="1" t="s">
        <v>23</v>
      </c>
      <c r="L505" s="1" t="s">
        <v>15</v>
      </c>
      <c r="N505" s="1" t="s">
        <v>9</v>
      </c>
      <c r="O505" s="1" t="s">
        <v>9</v>
      </c>
      <c r="P505" s="1" t="s">
        <v>237</v>
      </c>
      <c r="Q505" s="1" t="s">
        <v>407</v>
      </c>
      <c r="S505" s="1">
        <v>941597</v>
      </c>
      <c r="T505" s="1" t="s">
        <v>409</v>
      </c>
      <c r="U505" s="1">
        <v>3902332</v>
      </c>
      <c r="V505" s="1" t="s">
        <v>465</v>
      </c>
      <c r="W505" s="1" t="s">
        <v>466</v>
      </c>
      <c r="X505" s="1" t="s">
        <v>467</v>
      </c>
      <c r="Y505" s="1" t="s">
        <v>468</v>
      </c>
      <c r="Z505" s="1">
        <v>0.5</v>
      </c>
      <c r="AA505" s="1">
        <v>1220</v>
      </c>
      <c r="AB505" s="1">
        <v>0</v>
      </c>
      <c r="AH505" s="3">
        <v>279.99799999999999</v>
      </c>
      <c r="AI505" s="3">
        <v>260.745</v>
      </c>
      <c r="AJ505" s="3">
        <v>19.253</v>
      </c>
      <c r="AK505" s="3">
        <v>11.382999999999999</v>
      </c>
      <c r="AL505" s="3">
        <v>91.924999999999997</v>
      </c>
      <c r="AM505" s="3">
        <v>19.253</v>
      </c>
      <c r="AN505" s="3">
        <v>0</v>
      </c>
      <c r="AO505" s="3">
        <v>0</v>
      </c>
      <c r="AP505" s="3">
        <v>19.253</v>
      </c>
      <c r="AQ505" s="3">
        <v>0</v>
      </c>
      <c r="AR505" s="3">
        <v>0</v>
      </c>
      <c r="AS505" s="3">
        <v>111.178</v>
      </c>
      <c r="AT505" s="3">
        <v>0</v>
      </c>
      <c r="AU505" s="3">
        <v>0</v>
      </c>
      <c r="AV505" s="3">
        <v>0</v>
      </c>
      <c r="AW505" s="3">
        <v>0</v>
      </c>
      <c r="AX505" s="3">
        <v>111.178</v>
      </c>
      <c r="AY505" s="3">
        <v>0</v>
      </c>
    </row>
    <row r="506" spans="1:51">
      <c r="A506" s="1">
        <v>742</v>
      </c>
      <c r="B506" s="2">
        <v>45980</v>
      </c>
      <c r="C506" s="1" t="s">
        <v>358</v>
      </c>
      <c r="D506" s="1">
        <v>4000524226</v>
      </c>
      <c r="E506" s="1">
        <v>1</v>
      </c>
      <c r="F506" s="1" t="s">
        <v>1529</v>
      </c>
      <c r="G506" s="1" t="s">
        <v>2459</v>
      </c>
      <c r="H506" s="137" t="s">
        <v>120</v>
      </c>
      <c r="I506" s="1" t="s">
        <v>1</v>
      </c>
      <c r="K506" s="1" t="s">
        <v>1215</v>
      </c>
      <c r="L506" s="1" t="s">
        <v>12</v>
      </c>
      <c r="N506" s="1" t="s">
        <v>12</v>
      </c>
      <c r="O506" s="1" t="s">
        <v>12</v>
      </c>
      <c r="Q506" s="1" t="s">
        <v>139</v>
      </c>
      <c r="S506" s="1">
        <v>600103</v>
      </c>
      <c r="T506" s="1" t="s">
        <v>1296</v>
      </c>
      <c r="U506" s="1">
        <v>1371338</v>
      </c>
      <c r="V506" s="1" t="s">
        <v>1558</v>
      </c>
      <c r="W506" s="1">
        <v>768</v>
      </c>
      <c r="X506" s="1" t="s">
        <v>1336</v>
      </c>
      <c r="Y506" s="1" t="s">
        <v>1337</v>
      </c>
      <c r="Z506" s="1">
        <v>2.2999999999999998</v>
      </c>
      <c r="AA506" s="1">
        <v>1250</v>
      </c>
      <c r="AB506" s="1">
        <v>0</v>
      </c>
      <c r="AH506" s="3">
        <v>174</v>
      </c>
      <c r="AI506" s="3">
        <v>155.24</v>
      </c>
      <c r="AJ506" s="3">
        <v>18.760000000000002</v>
      </c>
      <c r="AK506" s="3">
        <v>-3.33</v>
      </c>
      <c r="AL506" s="3">
        <v>22</v>
      </c>
      <c r="AM506" s="3">
        <v>18.760000000000002</v>
      </c>
      <c r="AN506" s="3">
        <v>0</v>
      </c>
      <c r="AO506" s="3">
        <v>18.760000000000002</v>
      </c>
      <c r="AP506" s="3">
        <v>0</v>
      </c>
      <c r="AQ506" s="3">
        <v>0</v>
      </c>
      <c r="AR506" s="3">
        <v>0</v>
      </c>
      <c r="AS506" s="3">
        <v>40.760000000000005</v>
      </c>
      <c r="AT506" s="3">
        <v>0</v>
      </c>
      <c r="AU506" s="3">
        <v>0</v>
      </c>
      <c r="AV506" s="3">
        <v>40.760000000000005</v>
      </c>
      <c r="AW506" s="3">
        <v>0</v>
      </c>
      <c r="AX506" s="3">
        <v>0</v>
      </c>
      <c r="AY506" s="3">
        <v>0</v>
      </c>
    </row>
    <row r="507" spans="1:51">
      <c r="A507" s="1">
        <v>742</v>
      </c>
      <c r="B507" s="2">
        <v>45980</v>
      </c>
      <c r="C507" s="1" t="s">
        <v>358</v>
      </c>
      <c r="D507" s="1">
        <v>4000524226</v>
      </c>
      <c r="E507" s="1">
        <v>5</v>
      </c>
      <c r="F507" s="1" t="s">
        <v>1524</v>
      </c>
      <c r="G507" s="1" t="s">
        <v>2459</v>
      </c>
      <c r="H507" s="137" t="s">
        <v>120</v>
      </c>
      <c r="I507" s="1" t="s">
        <v>1</v>
      </c>
      <c r="K507" s="1" t="s">
        <v>1215</v>
      </c>
      <c r="L507" s="1" t="s">
        <v>12</v>
      </c>
      <c r="N507" s="1" t="s">
        <v>12</v>
      </c>
      <c r="O507" s="1" t="s">
        <v>12</v>
      </c>
      <c r="Q507" s="1" t="s">
        <v>139</v>
      </c>
      <c r="S507" s="1">
        <v>600103</v>
      </c>
      <c r="T507" s="1" t="s">
        <v>1296</v>
      </c>
      <c r="U507" s="1">
        <v>1294722</v>
      </c>
      <c r="V507" s="1" t="s">
        <v>1554</v>
      </c>
      <c r="W507" s="1">
        <v>768</v>
      </c>
      <c r="X507" s="1" t="s">
        <v>1336</v>
      </c>
      <c r="Y507" s="1" t="s">
        <v>1337</v>
      </c>
      <c r="Z507" s="1">
        <v>3.15</v>
      </c>
      <c r="AA507" s="1">
        <v>1250</v>
      </c>
      <c r="AB507" s="1">
        <v>0</v>
      </c>
      <c r="AH507" s="3">
        <v>116</v>
      </c>
      <c r="AI507" s="3">
        <v>89.13</v>
      </c>
      <c r="AJ507" s="3">
        <v>26.87</v>
      </c>
      <c r="AK507" s="3">
        <v>26.87</v>
      </c>
      <c r="AL507" s="3">
        <v>22.33</v>
      </c>
      <c r="AM507" s="3">
        <v>26.87</v>
      </c>
      <c r="AN507" s="3">
        <v>0</v>
      </c>
      <c r="AO507" s="3">
        <v>0</v>
      </c>
      <c r="AP507" s="3">
        <v>26.87</v>
      </c>
      <c r="AQ507" s="3">
        <v>0</v>
      </c>
      <c r="AR507" s="3">
        <v>0</v>
      </c>
      <c r="AS507" s="3">
        <v>49.2</v>
      </c>
      <c r="AT507" s="3">
        <v>0</v>
      </c>
      <c r="AU507" s="3">
        <v>0</v>
      </c>
      <c r="AV507" s="3">
        <v>0</v>
      </c>
      <c r="AW507" s="3">
        <v>49.2</v>
      </c>
      <c r="AX507" s="3">
        <v>0</v>
      </c>
      <c r="AY507" s="3">
        <v>0</v>
      </c>
    </row>
    <row r="508" spans="1:51">
      <c r="A508" s="1">
        <v>742</v>
      </c>
      <c r="B508" s="2">
        <v>45980</v>
      </c>
      <c r="C508" s="1" t="s">
        <v>358</v>
      </c>
      <c r="D508" s="1">
        <v>4000524226</v>
      </c>
      <c r="E508" s="1">
        <v>6</v>
      </c>
      <c r="F508" s="1" t="s">
        <v>1525</v>
      </c>
      <c r="G508" s="1" t="s">
        <v>2459</v>
      </c>
      <c r="H508" s="137" t="s">
        <v>120</v>
      </c>
      <c r="I508" s="1" t="s">
        <v>1</v>
      </c>
      <c r="K508" s="1" t="s">
        <v>1215</v>
      </c>
      <c r="L508" s="1" t="s">
        <v>12</v>
      </c>
      <c r="N508" s="1" t="s">
        <v>12</v>
      </c>
      <c r="O508" s="1" t="s">
        <v>12</v>
      </c>
      <c r="Q508" s="1" t="s">
        <v>139</v>
      </c>
      <c r="S508" s="1">
        <v>600103</v>
      </c>
      <c r="T508" s="1" t="s">
        <v>1296</v>
      </c>
      <c r="U508" s="1">
        <v>3226988</v>
      </c>
      <c r="V508" s="1" t="s">
        <v>1555</v>
      </c>
      <c r="W508" s="1">
        <v>768</v>
      </c>
      <c r="X508" s="1" t="s">
        <v>1336</v>
      </c>
      <c r="Y508" s="1" t="s">
        <v>1337</v>
      </c>
      <c r="Z508" s="1">
        <v>3.4</v>
      </c>
      <c r="AA508" s="1">
        <v>1250</v>
      </c>
      <c r="AB508" s="1">
        <v>0</v>
      </c>
      <c r="AH508" s="3">
        <v>116</v>
      </c>
      <c r="AI508" s="3">
        <v>88.7</v>
      </c>
      <c r="AJ508" s="3">
        <v>27.3</v>
      </c>
      <c r="AK508" s="3">
        <v>27.3</v>
      </c>
      <c r="AL508" s="3">
        <v>0</v>
      </c>
      <c r="AM508" s="3">
        <v>27.3</v>
      </c>
      <c r="AN508" s="3">
        <v>0</v>
      </c>
      <c r="AO508" s="3">
        <v>0</v>
      </c>
      <c r="AP508" s="3">
        <v>0</v>
      </c>
      <c r="AQ508" s="3">
        <v>27.3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27.3</v>
      </c>
    </row>
    <row r="509" spans="1:51">
      <c r="A509" s="1">
        <v>742</v>
      </c>
      <c r="B509" s="2">
        <v>45981</v>
      </c>
      <c r="C509" s="1" t="s">
        <v>358</v>
      </c>
      <c r="D509" s="1">
        <v>4000524367</v>
      </c>
      <c r="E509" s="1">
        <v>1</v>
      </c>
      <c r="F509" s="1" t="s">
        <v>1527</v>
      </c>
      <c r="G509" s="1" t="s">
        <v>2459</v>
      </c>
      <c r="H509" s="137" t="s">
        <v>120</v>
      </c>
      <c r="I509" s="1" t="s">
        <v>1</v>
      </c>
      <c r="K509" s="1" t="s">
        <v>1215</v>
      </c>
      <c r="L509" s="1" t="s">
        <v>12</v>
      </c>
      <c r="N509" s="1" t="s">
        <v>12</v>
      </c>
      <c r="O509" s="1" t="s">
        <v>12</v>
      </c>
      <c r="Q509" s="1" t="s">
        <v>139</v>
      </c>
      <c r="S509" s="1">
        <v>600103</v>
      </c>
      <c r="T509" s="1" t="s">
        <v>1296</v>
      </c>
      <c r="U509" s="1">
        <v>3226987</v>
      </c>
      <c r="V509" s="1" t="s">
        <v>1557</v>
      </c>
      <c r="W509" s="1">
        <v>768</v>
      </c>
      <c r="X509" s="1" t="s">
        <v>1336</v>
      </c>
      <c r="Y509" s="1" t="s">
        <v>1337</v>
      </c>
      <c r="Z509" s="1">
        <v>1.9</v>
      </c>
      <c r="AA509" s="1">
        <v>1250</v>
      </c>
      <c r="AB509" s="1">
        <v>0</v>
      </c>
      <c r="AH509" s="3">
        <v>174</v>
      </c>
      <c r="AI509" s="3">
        <v>21.57</v>
      </c>
      <c r="AJ509" s="3">
        <v>152.43</v>
      </c>
      <c r="AK509" s="3">
        <v>152.43</v>
      </c>
      <c r="AL509" s="3">
        <v>0</v>
      </c>
      <c r="AM509" s="3">
        <v>152.43</v>
      </c>
      <c r="AN509" s="3">
        <v>0</v>
      </c>
      <c r="AO509" s="3">
        <v>0</v>
      </c>
      <c r="AP509" s="3">
        <v>152.43</v>
      </c>
      <c r="AQ509" s="3">
        <v>0</v>
      </c>
      <c r="AR509" s="3">
        <v>0</v>
      </c>
      <c r="AS509" s="3">
        <v>152.43</v>
      </c>
      <c r="AT509" s="3">
        <v>0</v>
      </c>
      <c r="AU509" s="3">
        <v>0</v>
      </c>
      <c r="AV509" s="3">
        <v>0</v>
      </c>
      <c r="AW509" s="3">
        <v>152.43</v>
      </c>
      <c r="AX509" s="3">
        <v>0</v>
      </c>
      <c r="AY509" s="3">
        <v>0</v>
      </c>
    </row>
    <row r="510" spans="1:51">
      <c r="A510" s="1">
        <v>742</v>
      </c>
      <c r="B510" s="2">
        <v>46010</v>
      </c>
      <c r="C510" s="1" t="s">
        <v>118</v>
      </c>
      <c r="D510" s="1">
        <v>9519372476</v>
      </c>
      <c r="E510" s="1">
        <v>8</v>
      </c>
      <c r="F510" s="1" t="s">
        <v>2376</v>
      </c>
      <c r="G510" s="1" t="s">
        <v>2282</v>
      </c>
      <c r="H510" s="137" t="s">
        <v>120</v>
      </c>
      <c r="I510" s="1" t="s">
        <v>1</v>
      </c>
      <c r="J510" s="1" t="s">
        <v>2437</v>
      </c>
      <c r="K510" s="1" t="s">
        <v>6</v>
      </c>
      <c r="L510" s="1" t="s">
        <v>11</v>
      </c>
      <c r="N510" s="1" t="s">
        <v>7</v>
      </c>
      <c r="O510" s="1" t="s">
        <v>7</v>
      </c>
      <c r="P510" s="1" t="s">
        <v>164</v>
      </c>
      <c r="Q510" s="1" t="s">
        <v>139</v>
      </c>
      <c r="S510" s="1">
        <v>117061</v>
      </c>
      <c r="T510" s="1" t="s">
        <v>162</v>
      </c>
      <c r="U510" s="1">
        <v>3240765</v>
      </c>
      <c r="V510" s="1" t="s">
        <v>182</v>
      </c>
      <c r="W510" s="1" t="s">
        <v>146</v>
      </c>
      <c r="X510" s="1" t="s">
        <v>147</v>
      </c>
      <c r="Y510" s="1" t="s">
        <v>148</v>
      </c>
      <c r="Z510" s="1">
        <v>0.5</v>
      </c>
      <c r="AA510" s="1">
        <v>1250</v>
      </c>
      <c r="AB510" s="1">
        <v>2500</v>
      </c>
      <c r="AH510" s="3">
        <v>58</v>
      </c>
      <c r="AI510" s="3">
        <v>0</v>
      </c>
      <c r="AJ510" s="3">
        <v>58</v>
      </c>
      <c r="AK510" s="3">
        <v>58</v>
      </c>
      <c r="AL510" s="3">
        <v>0</v>
      </c>
      <c r="AM510" s="3">
        <v>58</v>
      </c>
      <c r="AN510" s="3">
        <v>58</v>
      </c>
      <c r="AO510" s="3">
        <v>0</v>
      </c>
      <c r="AP510" s="3">
        <v>0</v>
      </c>
      <c r="AQ510" s="3">
        <v>0</v>
      </c>
      <c r="AR510" s="3">
        <v>0</v>
      </c>
      <c r="AS510" s="3">
        <v>58</v>
      </c>
      <c r="AT510" s="3">
        <v>0</v>
      </c>
      <c r="AU510" s="3">
        <v>58</v>
      </c>
      <c r="AV510" s="3">
        <v>0</v>
      </c>
      <c r="AW510" s="3">
        <v>0</v>
      </c>
      <c r="AX510" s="3">
        <v>0</v>
      </c>
      <c r="AY510" s="3">
        <v>0</v>
      </c>
    </row>
    <row r="511" spans="1:51">
      <c r="A511" s="1">
        <v>742</v>
      </c>
      <c r="B511" s="2">
        <v>46010</v>
      </c>
      <c r="C511" s="1" t="s">
        <v>118</v>
      </c>
      <c r="D511" s="1">
        <v>9519372476</v>
      </c>
      <c r="E511" s="1">
        <v>10</v>
      </c>
      <c r="F511" s="1" t="s">
        <v>2377</v>
      </c>
      <c r="G511" s="1" t="s">
        <v>133</v>
      </c>
      <c r="H511" s="137" t="s">
        <v>120</v>
      </c>
      <c r="I511" s="1" t="s">
        <v>1</v>
      </c>
      <c r="J511" s="1" t="s">
        <v>2437</v>
      </c>
      <c r="K511" s="1" t="s">
        <v>6</v>
      </c>
      <c r="L511" s="1" t="s">
        <v>11</v>
      </c>
      <c r="N511" s="1" t="s">
        <v>7</v>
      </c>
      <c r="O511" s="1" t="s">
        <v>7</v>
      </c>
      <c r="P511" s="1" t="s">
        <v>164</v>
      </c>
      <c r="Q511" s="1" t="s">
        <v>139</v>
      </c>
      <c r="S511" s="1">
        <v>117061</v>
      </c>
      <c r="T511" s="1" t="s">
        <v>162</v>
      </c>
      <c r="U511" s="1">
        <v>3240792</v>
      </c>
      <c r="V511" s="1" t="s">
        <v>225</v>
      </c>
      <c r="W511" s="1" t="s">
        <v>146</v>
      </c>
      <c r="X511" s="1" t="s">
        <v>147</v>
      </c>
      <c r="Y511" s="1" t="s">
        <v>148</v>
      </c>
      <c r="Z511" s="1">
        <v>0.6</v>
      </c>
      <c r="AA511" s="1">
        <v>1250</v>
      </c>
      <c r="AB511" s="1">
        <v>2500</v>
      </c>
      <c r="AH511" s="3">
        <v>29</v>
      </c>
      <c r="AI511" s="3">
        <v>0</v>
      </c>
      <c r="AJ511" s="3">
        <v>26.145</v>
      </c>
      <c r="AK511" s="3">
        <v>29</v>
      </c>
      <c r="AL511" s="3">
        <v>2.855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2.855</v>
      </c>
      <c r="AT511" s="3">
        <v>2.855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</row>
    <row r="512" spans="1:51">
      <c r="A512" s="1">
        <v>744</v>
      </c>
      <c r="B512" s="2">
        <v>45966</v>
      </c>
      <c r="C512" s="1" t="s">
        <v>118</v>
      </c>
      <c r="D512" s="1">
        <v>9519250341</v>
      </c>
      <c r="E512" s="1">
        <v>1</v>
      </c>
      <c r="F512" s="1" t="s">
        <v>1293</v>
      </c>
      <c r="G512" s="1" t="s">
        <v>2459</v>
      </c>
      <c r="H512" s="137" t="s">
        <v>120</v>
      </c>
      <c r="I512" s="1" t="s">
        <v>1</v>
      </c>
      <c r="J512" s="1" t="s">
        <v>2436</v>
      </c>
      <c r="K512" s="1" t="s">
        <v>23</v>
      </c>
      <c r="L512" s="1" t="s">
        <v>15</v>
      </c>
      <c r="N512" s="1" t="s">
        <v>9</v>
      </c>
      <c r="O512" s="1" t="s">
        <v>9</v>
      </c>
      <c r="P512" s="1" t="s">
        <v>237</v>
      </c>
      <c r="Q512" s="1" t="s">
        <v>407</v>
      </c>
      <c r="S512" s="1">
        <v>940016</v>
      </c>
      <c r="T512" s="1" t="s">
        <v>464</v>
      </c>
      <c r="U512" s="1">
        <v>4153964</v>
      </c>
      <c r="V512" s="1" t="s">
        <v>1335</v>
      </c>
      <c r="W512" s="1" t="s">
        <v>466</v>
      </c>
      <c r="X512" s="1" t="s">
        <v>467</v>
      </c>
      <c r="Y512" s="1" t="s">
        <v>522</v>
      </c>
      <c r="Z512" s="1">
        <v>0.59</v>
      </c>
      <c r="AA512" s="1">
        <v>1220</v>
      </c>
      <c r="AB512" s="1">
        <v>0</v>
      </c>
      <c r="AH512" s="3">
        <v>139.999</v>
      </c>
      <c r="AI512" s="3">
        <v>115.38500000000001</v>
      </c>
      <c r="AJ512" s="3">
        <v>24.614000000000001</v>
      </c>
      <c r="AK512" s="3">
        <v>2.7890000000000001</v>
      </c>
      <c r="AL512" s="3">
        <v>1.855</v>
      </c>
      <c r="AM512" s="3">
        <v>24.614000000000001</v>
      </c>
      <c r="AN512" s="3">
        <v>24.614000000000001</v>
      </c>
      <c r="AO512" s="3">
        <v>0</v>
      </c>
      <c r="AP512" s="3">
        <v>0</v>
      </c>
      <c r="AQ512" s="3">
        <v>0</v>
      </c>
      <c r="AR512" s="3">
        <v>0</v>
      </c>
      <c r="AS512" s="3">
        <v>26.469000000000001</v>
      </c>
      <c r="AT512" s="3">
        <v>0</v>
      </c>
      <c r="AU512" s="3">
        <v>0</v>
      </c>
      <c r="AV512" s="3">
        <v>26.469000000000001</v>
      </c>
      <c r="AW512" s="3">
        <v>0</v>
      </c>
      <c r="AX512" s="3">
        <v>0</v>
      </c>
      <c r="AY512" s="3">
        <v>0</v>
      </c>
    </row>
    <row r="513" spans="1:51">
      <c r="A513" s="1">
        <v>742</v>
      </c>
      <c r="B513" s="2">
        <v>45981</v>
      </c>
      <c r="C513" s="1" t="s">
        <v>358</v>
      </c>
      <c r="D513" s="1">
        <v>9519287158</v>
      </c>
      <c r="E513" s="1">
        <v>1</v>
      </c>
      <c r="F513" s="1" t="s">
        <v>1617</v>
      </c>
      <c r="G513" s="1" t="s">
        <v>2459</v>
      </c>
      <c r="H513" s="137" t="s">
        <v>120</v>
      </c>
      <c r="I513" s="1" t="s">
        <v>1</v>
      </c>
      <c r="K513" s="1" t="s">
        <v>1294</v>
      </c>
      <c r="L513" s="1" t="s">
        <v>1488</v>
      </c>
      <c r="N513" s="1" t="s">
        <v>12</v>
      </c>
      <c r="O513" s="1" t="s">
        <v>12</v>
      </c>
      <c r="P513" s="1" t="s">
        <v>1142</v>
      </c>
      <c r="Q513" s="3" t="s">
        <v>221</v>
      </c>
      <c r="S513" s="1">
        <v>650783</v>
      </c>
      <c r="T513" s="1" t="s">
        <v>1298</v>
      </c>
      <c r="U513" s="1">
        <v>4015452</v>
      </c>
      <c r="V513" s="1" t="s">
        <v>1622</v>
      </c>
      <c r="W513" s="1" t="s">
        <v>1338</v>
      </c>
      <c r="X513" s="1" t="s">
        <v>1339</v>
      </c>
      <c r="Y513" s="1" t="s">
        <v>1340</v>
      </c>
      <c r="Z513" s="1">
        <v>0.34899999999999998</v>
      </c>
      <c r="AA513" s="1">
        <v>1235</v>
      </c>
      <c r="AB513" s="1">
        <v>0</v>
      </c>
      <c r="AH513" s="3">
        <v>280</v>
      </c>
      <c r="AI513" s="3">
        <v>73.12</v>
      </c>
      <c r="AJ513" s="3">
        <v>29.7</v>
      </c>
      <c r="AK513" s="3">
        <v>49.45</v>
      </c>
      <c r="AL513" s="3">
        <v>201.49</v>
      </c>
      <c r="AM513" s="3">
        <v>29.7</v>
      </c>
      <c r="AN513" s="3">
        <v>0</v>
      </c>
      <c r="AO513" s="3">
        <v>29.7</v>
      </c>
      <c r="AP513" s="3">
        <v>0</v>
      </c>
      <c r="AQ513" s="3">
        <v>0</v>
      </c>
      <c r="AR513" s="3">
        <v>0</v>
      </c>
      <c r="AS513" s="3">
        <v>231.19</v>
      </c>
      <c r="AT513" s="3">
        <v>0</v>
      </c>
      <c r="AU513" s="3">
        <v>231.19</v>
      </c>
      <c r="AV513" s="3">
        <v>0</v>
      </c>
      <c r="AW513" s="3">
        <v>0</v>
      </c>
      <c r="AX513" s="3">
        <v>0</v>
      </c>
      <c r="AY513" s="3">
        <v>0</v>
      </c>
    </row>
    <row r="514" spans="1:51">
      <c r="A514" s="1">
        <v>742</v>
      </c>
      <c r="B514" s="2">
        <v>45981</v>
      </c>
      <c r="C514" s="1" t="s">
        <v>358</v>
      </c>
      <c r="D514" s="1">
        <v>9519287158</v>
      </c>
      <c r="E514" s="1">
        <v>2</v>
      </c>
      <c r="F514" s="1" t="s">
        <v>1618</v>
      </c>
      <c r="G514" s="1" t="s">
        <v>133</v>
      </c>
      <c r="H514" s="137" t="s">
        <v>120</v>
      </c>
      <c r="I514" s="1" t="s">
        <v>1</v>
      </c>
      <c r="J514" s="1" t="s">
        <v>2436</v>
      </c>
      <c r="K514" s="1" t="s">
        <v>1294</v>
      </c>
      <c r="L514" s="1" t="s">
        <v>1488</v>
      </c>
      <c r="N514" s="1" t="s">
        <v>12</v>
      </c>
      <c r="O514" s="1" t="s">
        <v>12</v>
      </c>
      <c r="P514" s="1" t="s">
        <v>1142</v>
      </c>
      <c r="Q514" s="3" t="s">
        <v>221</v>
      </c>
      <c r="S514" s="1">
        <v>650783</v>
      </c>
      <c r="T514" s="1" t="s">
        <v>1298</v>
      </c>
      <c r="U514" s="1">
        <v>4015453</v>
      </c>
      <c r="V514" s="1" t="s">
        <v>1623</v>
      </c>
      <c r="W514" s="1" t="s">
        <v>1338</v>
      </c>
      <c r="X514" s="1" t="s">
        <v>1339</v>
      </c>
      <c r="Y514" s="1" t="s">
        <v>1340</v>
      </c>
      <c r="Z514" s="1">
        <v>0.39900000000000002</v>
      </c>
      <c r="AA514" s="1">
        <v>1235</v>
      </c>
      <c r="AB514" s="1">
        <v>0</v>
      </c>
      <c r="AH514" s="3">
        <v>148</v>
      </c>
      <c r="AI514" s="3">
        <v>121.27</v>
      </c>
      <c r="AJ514" s="3">
        <v>2.48</v>
      </c>
      <c r="AK514" s="3">
        <v>2.48</v>
      </c>
      <c r="AL514" s="3">
        <v>48.47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48.47</v>
      </c>
      <c r="AT514" s="3">
        <v>48.47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</row>
    <row r="515" spans="1:51">
      <c r="A515" s="1">
        <v>742</v>
      </c>
      <c r="B515" s="2">
        <v>45987</v>
      </c>
      <c r="C515" s="1" t="s">
        <v>118</v>
      </c>
      <c r="D515" s="1">
        <v>9519305631</v>
      </c>
      <c r="E515" s="1">
        <v>1</v>
      </c>
      <c r="F515" s="1" t="s">
        <v>1712</v>
      </c>
      <c r="G515" s="1" t="s">
        <v>2459</v>
      </c>
      <c r="H515" s="137" t="s">
        <v>120</v>
      </c>
      <c r="I515" s="1" t="s">
        <v>1</v>
      </c>
      <c r="K515" s="1" t="s">
        <v>6</v>
      </c>
      <c r="L515" s="1" t="s">
        <v>10</v>
      </c>
      <c r="N515" s="1" t="s">
        <v>7</v>
      </c>
      <c r="O515" s="1" t="s">
        <v>7</v>
      </c>
      <c r="P515" s="1" t="s">
        <v>929</v>
      </c>
      <c r="Q515" s="1" t="s">
        <v>135</v>
      </c>
      <c r="S515" s="1">
        <v>101499</v>
      </c>
      <c r="T515" s="1" t="s">
        <v>329</v>
      </c>
      <c r="U515" s="1">
        <v>1800890</v>
      </c>
      <c r="V515" s="1" t="s">
        <v>826</v>
      </c>
      <c r="W515" s="1" t="s">
        <v>124</v>
      </c>
      <c r="X515" s="1" t="s">
        <v>295</v>
      </c>
      <c r="Y515" s="1" t="s">
        <v>296</v>
      </c>
      <c r="Z515" s="1">
        <v>0.35</v>
      </c>
      <c r="AA515" s="1">
        <v>1250</v>
      </c>
      <c r="AB515" s="1">
        <v>0</v>
      </c>
      <c r="AH515" s="3">
        <v>58</v>
      </c>
      <c r="AI515" s="3">
        <v>0</v>
      </c>
      <c r="AJ515" s="3">
        <v>58</v>
      </c>
      <c r="AK515" s="3">
        <v>2.7650000000000001</v>
      </c>
      <c r="AL515" s="3">
        <v>0</v>
      </c>
      <c r="AM515" s="3">
        <v>58</v>
      </c>
      <c r="AN515" s="3">
        <v>58</v>
      </c>
      <c r="AO515" s="3">
        <v>0</v>
      </c>
      <c r="AP515" s="3">
        <v>0</v>
      </c>
      <c r="AQ515" s="3">
        <v>0</v>
      </c>
      <c r="AR515" s="3">
        <v>0</v>
      </c>
      <c r="AS515" s="3">
        <v>58</v>
      </c>
      <c r="AT515" s="3">
        <v>0</v>
      </c>
      <c r="AU515" s="3">
        <v>58</v>
      </c>
      <c r="AV515" s="3">
        <v>0</v>
      </c>
      <c r="AW515" s="3">
        <v>0</v>
      </c>
      <c r="AX515" s="3">
        <v>0</v>
      </c>
      <c r="AY515" s="3">
        <v>0</v>
      </c>
    </row>
    <row r="516" spans="1:51">
      <c r="A516" s="1">
        <v>743</v>
      </c>
      <c r="B516" s="2">
        <v>45989</v>
      </c>
      <c r="C516" s="1" t="s">
        <v>118</v>
      </c>
      <c r="D516" s="1">
        <v>9519314527</v>
      </c>
      <c r="E516" s="1">
        <v>2</v>
      </c>
      <c r="F516" s="1" t="s">
        <v>1816</v>
      </c>
      <c r="G516" s="1" t="s">
        <v>2459</v>
      </c>
      <c r="H516" s="137" t="s">
        <v>120</v>
      </c>
      <c r="I516" s="1" t="s">
        <v>1</v>
      </c>
      <c r="J516" s="1" t="s">
        <v>2436</v>
      </c>
      <c r="K516" s="1" t="s">
        <v>14</v>
      </c>
      <c r="L516" s="1" t="s">
        <v>15</v>
      </c>
      <c r="N516" s="1" t="s">
        <v>9</v>
      </c>
      <c r="O516" s="1" t="s">
        <v>9</v>
      </c>
      <c r="P516" s="1" t="s">
        <v>237</v>
      </c>
      <c r="Q516" s="1" t="s">
        <v>407</v>
      </c>
      <c r="S516" s="1">
        <v>942283</v>
      </c>
      <c r="T516" s="1" t="s">
        <v>409</v>
      </c>
      <c r="U516" s="1">
        <v>1881969</v>
      </c>
      <c r="V516" s="1" t="s">
        <v>425</v>
      </c>
      <c r="W516" s="1" t="s">
        <v>411</v>
      </c>
      <c r="X516" s="1" t="s">
        <v>412</v>
      </c>
      <c r="Y516" s="1" t="s">
        <v>426</v>
      </c>
      <c r="Z516" s="1">
        <v>0.45</v>
      </c>
      <c r="AA516" s="1">
        <v>1220</v>
      </c>
      <c r="AB516" s="1">
        <v>0</v>
      </c>
      <c r="AH516" s="3">
        <v>280</v>
      </c>
      <c r="AI516" s="3">
        <v>218.24</v>
      </c>
      <c r="AJ516" s="3">
        <v>29.745000000000001</v>
      </c>
      <c r="AK516" s="3">
        <v>-17.242999999999999</v>
      </c>
      <c r="AL516" s="3">
        <v>24.92</v>
      </c>
      <c r="AM516" s="3">
        <v>29.745000000000001</v>
      </c>
      <c r="AN516" s="3">
        <v>0</v>
      </c>
      <c r="AO516" s="3">
        <v>29.745000000000001</v>
      </c>
      <c r="AP516" s="3">
        <v>0</v>
      </c>
      <c r="AQ516" s="3">
        <v>0</v>
      </c>
      <c r="AR516" s="3">
        <v>0</v>
      </c>
      <c r="AS516" s="3">
        <v>54.665000000000006</v>
      </c>
      <c r="AT516" s="3">
        <v>0</v>
      </c>
      <c r="AU516" s="3">
        <v>0</v>
      </c>
      <c r="AV516" s="3">
        <v>54.665000000000006</v>
      </c>
      <c r="AW516" s="3">
        <v>0</v>
      </c>
      <c r="AX516" s="3">
        <v>0</v>
      </c>
      <c r="AY516" s="3">
        <v>0</v>
      </c>
    </row>
    <row r="517" spans="1:51">
      <c r="A517" s="1">
        <v>744</v>
      </c>
      <c r="B517" s="2">
        <v>45991</v>
      </c>
      <c r="C517" s="1" t="s">
        <v>118</v>
      </c>
      <c r="D517" s="1">
        <v>9519320380</v>
      </c>
      <c r="E517" s="1">
        <v>5</v>
      </c>
      <c r="F517" s="1" t="s">
        <v>1844</v>
      </c>
      <c r="G517" s="1" t="s">
        <v>2459</v>
      </c>
      <c r="H517" s="137" t="s">
        <v>120</v>
      </c>
      <c r="I517" s="1" t="s">
        <v>1</v>
      </c>
      <c r="J517" s="1" t="s">
        <v>2436</v>
      </c>
      <c r="K517" s="1" t="s">
        <v>23</v>
      </c>
      <c r="L517" s="1" t="s">
        <v>15</v>
      </c>
      <c r="N517" s="1" t="s">
        <v>9</v>
      </c>
      <c r="O517" s="1" t="s">
        <v>9</v>
      </c>
      <c r="P517" s="1" t="s">
        <v>237</v>
      </c>
      <c r="Q517" s="1" t="s">
        <v>407</v>
      </c>
      <c r="S517" s="1">
        <v>941597</v>
      </c>
      <c r="T517" s="1" t="s">
        <v>409</v>
      </c>
      <c r="U517" s="1">
        <v>3902332</v>
      </c>
      <c r="V517" s="1" t="s">
        <v>465</v>
      </c>
      <c r="W517" s="1" t="s">
        <v>466</v>
      </c>
      <c r="X517" s="1" t="s">
        <v>467</v>
      </c>
      <c r="Y517" s="1" t="s">
        <v>468</v>
      </c>
      <c r="Z517" s="1">
        <v>0.5</v>
      </c>
      <c r="AA517" s="1">
        <v>1220</v>
      </c>
      <c r="AB517" s="1">
        <v>0</v>
      </c>
      <c r="AH517" s="3">
        <v>279.99799999999999</v>
      </c>
      <c r="AI517" s="3">
        <v>219.69499999999999</v>
      </c>
      <c r="AJ517" s="3">
        <v>60.302999999999997</v>
      </c>
      <c r="AK517" s="3">
        <v>0.89800000000000002</v>
      </c>
      <c r="AL517" s="3">
        <v>4.34</v>
      </c>
      <c r="AM517" s="3">
        <v>51.902999999999999</v>
      </c>
      <c r="AN517" s="3">
        <v>0</v>
      </c>
      <c r="AO517" s="3">
        <v>51.902999999999999</v>
      </c>
      <c r="AP517" s="3">
        <v>0</v>
      </c>
      <c r="AQ517" s="3">
        <v>0</v>
      </c>
      <c r="AR517" s="3">
        <v>0</v>
      </c>
      <c r="AS517" s="3">
        <v>56.242999999999995</v>
      </c>
      <c r="AT517" s="3">
        <v>0</v>
      </c>
      <c r="AU517" s="3">
        <v>0</v>
      </c>
      <c r="AV517" s="3">
        <v>0</v>
      </c>
      <c r="AW517" s="3">
        <v>56.242999999999995</v>
      </c>
      <c r="AX517" s="3">
        <v>0</v>
      </c>
      <c r="AY517" s="3">
        <v>0</v>
      </c>
    </row>
    <row r="518" spans="1:51">
      <c r="A518" s="1">
        <v>744</v>
      </c>
      <c r="B518" s="2">
        <v>45991</v>
      </c>
      <c r="C518" s="1" t="s">
        <v>118</v>
      </c>
      <c r="D518" s="1">
        <v>9519320380</v>
      </c>
      <c r="E518" s="1">
        <v>20</v>
      </c>
      <c r="F518" s="1" t="s">
        <v>1862</v>
      </c>
      <c r="G518" s="1" t="s">
        <v>2459</v>
      </c>
      <c r="H518" s="137" t="s">
        <v>120</v>
      </c>
      <c r="I518" s="1" t="s">
        <v>1</v>
      </c>
      <c r="J518" s="1" t="s">
        <v>2436</v>
      </c>
      <c r="K518" s="1" t="s">
        <v>23</v>
      </c>
      <c r="L518" s="1" t="s">
        <v>15</v>
      </c>
      <c r="N518" s="1" t="s">
        <v>9</v>
      </c>
      <c r="O518" s="1" t="s">
        <v>9</v>
      </c>
      <c r="P518" s="1" t="s">
        <v>237</v>
      </c>
      <c r="Q518" s="1" t="s">
        <v>407</v>
      </c>
      <c r="S518" s="1">
        <v>941597</v>
      </c>
      <c r="T518" s="1" t="s">
        <v>409</v>
      </c>
      <c r="U518" s="1">
        <v>3902332</v>
      </c>
      <c r="V518" s="1" t="s">
        <v>465</v>
      </c>
      <c r="W518" s="1" t="s">
        <v>466</v>
      </c>
      <c r="X518" s="1" t="s">
        <v>467</v>
      </c>
      <c r="Y518" s="1" t="s">
        <v>468</v>
      </c>
      <c r="Z518" s="1">
        <v>0.5</v>
      </c>
      <c r="AA518" s="1">
        <v>1220</v>
      </c>
      <c r="AB518" s="1">
        <v>0</v>
      </c>
      <c r="AH518" s="3">
        <v>111.999</v>
      </c>
      <c r="AI518" s="3">
        <v>73.295000000000002</v>
      </c>
      <c r="AJ518" s="3">
        <v>22.393999999999998</v>
      </c>
      <c r="AK518" s="3">
        <v>10.044</v>
      </c>
      <c r="AL518" s="3">
        <v>55.87</v>
      </c>
      <c r="AM518" s="3">
        <v>22.393999999999998</v>
      </c>
      <c r="AN518" s="3">
        <v>0</v>
      </c>
      <c r="AO518" s="3">
        <v>0</v>
      </c>
      <c r="AP518" s="3">
        <v>22.393999999999998</v>
      </c>
      <c r="AQ518" s="3">
        <v>0</v>
      </c>
      <c r="AR518" s="3">
        <v>0</v>
      </c>
      <c r="AS518" s="3">
        <v>78.263999999999996</v>
      </c>
      <c r="AT518" s="3">
        <v>0</v>
      </c>
      <c r="AU518" s="3">
        <v>0</v>
      </c>
      <c r="AV518" s="3">
        <v>0</v>
      </c>
      <c r="AW518" s="3">
        <v>0</v>
      </c>
      <c r="AX518" s="3">
        <v>78.263999999999996</v>
      </c>
      <c r="AY518" s="3">
        <v>0</v>
      </c>
    </row>
    <row r="519" spans="1:51">
      <c r="A519" s="1">
        <v>743</v>
      </c>
      <c r="B519" s="2">
        <v>45989</v>
      </c>
      <c r="C519" s="1" t="s">
        <v>358</v>
      </c>
      <c r="D519" s="1">
        <v>9519314456</v>
      </c>
      <c r="E519" s="1">
        <v>1</v>
      </c>
      <c r="F519" s="1" t="s">
        <v>2378</v>
      </c>
      <c r="G519" s="1" t="s">
        <v>2459</v>
      </c>
      <c r="H519" s="137" t="s">
        <v>120</v>
      </c>
      <c r="I519" s="1" t="s">
        <v>1</v>
      </c>
      <c r="K519" s="1" t="s">
        <v>18</v>
      </c>
      <c r="L519" s="1" t="s">
        <v>2235</v>
      </c>
      <c r="M519" s="1">
        <v>1000</v>
      </c>
      <c r="N519" s="1" t="s">
        <v>7</v>
      </c>
      <c r="O519" s="1" t="s">
        <v>2691</v>
      </c>
      <c r="P519" s="1" t="s">
        <v>164</v>
      </c>
      <c r="Q519" s="1" t="s">
        <v>139</v>
      </c>
      <c r="S519" s="1">
        <v>650743</v>
      </c>
      <c r="T519" s="1" t="s">
        <v>727</v>
      </c>
      <c r="U519" s="1">
        <v>3767014</v>
      </c>
      <c r="V519" s="1" t="s">
        <v>756</v>
      </c>
      <c r="W519" s="1" t="s">
        <v>729</v>
      </c>
      <c r="X519" s="1" t="s">
        <v>730</v>
      </c>
      <c r="Y519" s="1" t="s">
        <v>47</v>
      </c>
      <c r="Z519" s="1">
        <v>0.4</v>
      </c>
      <c r="AA519" s="1">
        <v>1350</v>
      </c>
      <c r="AB519" s="1">
        <v>0</v>
      </c>
      <c r="AH519" s="3">
        <v>320</v>
      </c>
      <c r="AI519" s="3">
        <v>260.02</v>
      </c>
      <c r="AJ519" s="3">
        <v>60</v>
      </c>
      <c r="AK519" s="3">
        <v>44.98</v>
      </c>
      <c r="AL519" s="3">
        <v>0</v>
      </c>
      <c r="AM519" s="3">
        <v>44.98</v>
      </c>
      <c r="AN519" s="3">
        <v>0</v>
      </c>
      <c r="AO519" s="3">
        <v>0</v>
      </c>
      <c r="AP519" s="3">
        <v>44.98</v>
      </c>
      <c r="AQ519" s="3">
        <v>0</v>
      </c>
      <c r="AR519" s="3">
        <v>0</v>
      </c>
      <c r="AS519" s="3">
        <v>44.98</v>
      </c>
      <c r="AT519" s="3">
        <v>0</v>
      </c>
      <c r="AU519" s="3">
        <v>0</v>
      </c>
      <c r="AV519" s="3">
        <v>44.98</v>
      </c>
      <c r="AW519" s="3">
        <v>0</v>
      </c>
      <c r="AX519" s="3">
        <v>0</v>
      </c>
      <c r="AY519" s="3">
        <v>0</v>
      </c>
    </row>
    <row r="520" spans="1:51">
      <c r="A520" s="1">
        <v>742</v>
      </c>
      <c r="B520" s="2">
        <v>45993</v>
      </c>
      <c r="C520" s="1" t="s">
        <v>118</v>
      </c>
      <c r="D520" s="1">
        <v>9519326175</v>
      </c>
      <c r="E520" s="1">
        <v>6</v>
      </c>
      <c r="F520" s="1" t="s">
        <v>2379</v>
      </c>
      <c r="G520" s="1" t="s">
        <v>2459</v>
      </c>
      <c r="H520" s="137" t="s">
        <v>120</v>
      </c>
      <c r="I520" s="1" t="s">
        <v>1</v>
      </c>
      <c r="K520" s="1" t="s">
        <v>6</v>
      </c>
      <c r="L520" s="1" t="s">
        <v>11</v>
      </c>
      <c r="N520" s="1" t="s">
        <v>7</v>
      </c>
      <c r="O520" s="1" t="s">
        <v>7</v>
      </c>
      <c r="P520" s="1" t="s">
        <v>1150</v>
      </c>
      <c r="Q520" s="1" t="s">
        <v>221</v>
      </c>
      <c r="S520" s="1">
        <v>854773</v>
      </c>
      <c r="T520" s="1" t="s">
        <v>338</v>
      </c>
      <c r="U520" s="1">
        <v>3240869</v>
      </c>
      <c r="V520" s="1" t="s">
        <v>169</v>
      </c>
      <c r="W520" s="1" t="s">
        <v>146</v>
      </c>
      <c r="X520" s="1" t="s">
        <v>147</v>
      </c>
      <c r="Y520" s="1" t="s">
        <v>148</v>
      </c>
      <c r="Z520" s="1">
        <v>2</v>
      </c>
      <c r="AA520" s="1">
        <v>1250</v>
      </c>
      <c r="AB520" s="1">
        <v>2500</v>
      </c>
      <c r="AH520" s="3">
        <v>58</v>
      </c>
      <c r="AI520" s="3">
        <v>0</v>
      </c>
      <c r="AJ520" s="3">
        <v>58</v>
      </c>
      <c r="AK520" s="3">
        <v>58</v>
      </c>
      <c r="AL520" s="3">
        <v>0</v>
      </c>
      <c r="AM520" s="3">
        <v>58</v>
      </c>
      <c r="AN520" s="3">
        <v>0</v>
      </c>
      <c r="AO520" s="3">
        <v>0</v>
      </c>
      <c r="AP520" s="3">
        <v>58</v>
      </c>
      <c r="AQ520" s="3">
        <v>0</v>
      </c>
      <c r="AR520" s="3">
        <v>0</v>
      </c>
      <c r="AS520" s="3">
        <v>58</v>
      </c>
      <c r="AT520" s="3">
        <v>0</v>
      </c>
      <c r="AU520" s="3">
        <v>0</v>
      </c>
      <c r="AV520" s="3">
        <v>0</v>
      </c>
      <c r="AW520" s="3">
        <v>58</v>
      </c>
      <c r="AX520" s="3">
        <v>0</v>
      </c>
      <c r="AY520" s="3">
        <v>0</v>
      </c>
    </row>
    <row r="521" spans="1:51">
      <c r="A521" s="1">
        <v>743</v>
      </c>
      <c r="B521" s="2">
        <v>45994</v>
      </c>
      <c r="C521" s="1" t="s">
        <v>118</v>
      </c>
      <c r="D521" s="1">
        <v>9519328748</v>
      </c>
      <c r="E521" s="1">
        <v>1</v>
      </c>
      <c r="F521" s="1" t="s">
        <v>2380</v>
      </c>
      <c r="G521" s="1" t="s">
        <v>2459</v>
      </c>
      <c r="H521" s="137" t="s">
        <v>120</v>
      </c>
      <c r="I521" s="1" t="s">
        <v>1</v>
      </c>
      <c r="J521" s="1" t="s">
        <v>2436</v>
      </c>
      <c r="K521" s="1" t="s">
        <v>14</v>
      </c>
      <c r="L521" s="1" t="s">
        <v>16</v>
      </c>
      <c r="N521" s="1" t="s">
        <v>9</v>
      </c>
      <c r="O521" s="1" t="s">
        <v>9</v>
      </c>
      <c r="P521" s="1" t="s">
        <v>237</v>
      </c>
      <c r="Q521" s="1" t="s">
        <v>407</v>
      </c>
      <c r="S521" s="1">
        <v>942283</v>
      </c>
      <c r="T521" s="1" t="s">
        <v>409</v>
      </c>
      <c r="U521" s="1">
        <v>1882051</v>
      </c>
      <c r="V521" s="1" t="s">
        <v>681</v>
      </c>
      <c r="W521" s="1" t="s">
        <v>411</v>
      </c>
      <c r="X521" s="1" t="s">
        <v>412</v>
      </c>
      <c r="Y521" s="1" t="s">
        <v>426</v>
      </c>
      <c r="Z521" s="1">
        <v>0.9</v>
      </c>
      <c r="AA521" s="1">
        <v>1250</v>
      </c>
      <c r="AB521" s="1">
        <v>0</v>
      </c>
      <c r="AH521" s="3">
        <v>290</v>
      </c>
      <c r="AI521" s="3">
        <v>237.905</v>
      </c>
      <c r="AJ521" s="3">
        <v>39.354999999999997</v>
      </c>
      <c r="AK521" s="3">
        <v>-18.704999999999998</v>
      </c>
      <c r="AL521" s="3">
        <v>39.540000000000006</v>
      </c>
      <c r="AM521" s="3">
        <v>39.354999999999997</v>
      </c>
      <c r="AN521" s="3">
        <v>39.354999999999997</v>
      </c>
      <c r="AO521" s="3">
        <v>0</v>
      </c>
      <c r="AP521" s="3">
        <v>0</v>
      </c>
      <c r="AQ521" s="3">
        <v>0</v>
      </c>
      <c r="AR521" s="3">
        <v>0</v>
      </c>
      <c r="AS521" s="3">
        <v>78.89500000000001</v>
      </c>
      <c r="AT521" s="3">
        <v>0</v>
      </c>
      <c r="AU521" s="3">
        <v>78.89500000000001</v>
      </c>
      <c r="AV521" s="3">
        <v>0</v>
      </c>
      <c r="AW521" s="3">
        <v>0</v>
      </c>
      <c r="AX521" s="3">
        <v>0</v>
      </c>
      <c r="AY521" s="3">
        <v>0</v>
      </c>
    </row>
    <row r="522" spans="1:51">
      <c r="A522" s="1">
        <v>744</v>
      </c>
      <c r="B522" s="2">
        <v>45991</v>
      </c>
      <c r="C522" s="1" t="s">
        <v>118</v>
      </c>
      <c r="D522" s="1">
        <v>9519320380</v>
      </c>
      <c r="E522" s="1">
        <v>18</v>
      </c>
      <c r="F522" s="1" t="s">
        <v>1853</v>
      </c>
      <c r="G522" s="1" t="s">
        <v>2282</v>
      </c>
      <c r="H522" s="137" t="s">
        <v>120</v>
      </c>
      <c r="I522" s="1" t="s">
        <v>1</v>
      </c>
      <c r="J522" s="1" t="s">
        <v>2436</v>
      </c>
      <c r="K522" s="1" t="s">
        <v>23</v>
      </c>
      <c r="L522" s="1" t="s">
        <v>15</v>
      </c>
      <c r="N522" s="1" t="s">
        <v>9</v>
      </c>
      <c r="O522" s="1" t="s">
        <v>9</v>
      </c>
      <c r="P522" s="1" t="s">
        <v>237</v>
      </c>
      <c r="Q522" s="1" t="s">
        <v>407</v>
      </c>
      <c r="S522" s="1">
        <v>941597</v>
      </c>
      <c r="T522" s="1" t="s">
        <v>409</v>
      </c>
      <c r="U522" s="1">
        <v>3902332</v>
      </c>
      <c r="V522" s="1" t="s">
        <v>465</v>
      </c>
      <c r="W522" s="1" t="s">
        <v>466</v>
      </c>
      <c r="X522" s="1" t="s">
        <v>467</v>
      </c>
      <c r="Y522" s="1" t="s">
        <v>468</v>
      </c>
      <c r="Z522" s="1">
        <v>0.5</v>
      </c>
      <c r="AA522" s="1">
        <v>1220</v>
      </c>
      <c r="AB522" s="1">
        <v>0</v>
      </c>
      <c r="AH522" s="3">
        <v>252</v>
      </c>
      <c r="AI522" s="3">
        <v>223.4</v>
      </c>
      <c r="AJ522" s="3">
        <v>10.159000000000001</v>
      </c>
      <c r="AK522" s="3">
        <v>-4.859</v>
      </c>
      <c r="AL522" s="3">
        <v>36.695</v>
      </c>
      <c r="AM522" s="3">
        <v>10.159000000000001</v>
      </c>
      <c r="AN522" s="3">
        <v>0</v>
      </c>
      <c r="AO522" s="3">
        <v>10.159000000000001</v>
      </c>
      <c r="AP522" s="3">
        <v>0</v>
      </c>
      <c r="AQ522" s="3">
        <v>0</v>
      </c>
      <c r="AR522" s="3">
        <v>0</v>
      </c>
      <c r="AS522" s="3">
        <v>46.853999999999999</v>
      </c>
      <c r="AT522" s="3">
        <v>0</v>
      </c>
      <c r="AU522" s="3">
        <v>0</v>
      </c>
      <c r="AV522" s="3">
        <v>0</v>
      </c>
      <c r="AW522" s="3">
        <v>46.853999999999999</v>
      </c>
      <c r="AX522" s="3">
        <v>0</v>
      </c>
      <c r="AY522" s="3">
        <v>0</v>
      </c>
    </row>
    <row r="523" spans="1:51">
      <c r="A523" s="1">
        <v>742</v>
      </c>
      <c r="B523" s="2">
        <v>45971</v>
      </c>
      <c r="C523" s="1" t="s">
        <v>118</v>
      </c>
      <c r="D523" s="1">
        <v>9519262576</v>
      </c>
      <c r="E523" s="1">
        <v>4</v>
      </c>
      <c r="F523" s="1" t="s">
        <v>2381</v>
      </c>
      <c r="G523" s="1" t="s">
        <v>2459</v>
      </c>
      <c r="H523" s="137" t="s">
        <v>120</v>
      </c>
      <c r="I523" s="1" t="s">
        <v>1</v>
      </c>
      <c r="K523" s="1" t="s">
        <v>6</v>
      </c>
      <c r="L523" s="1" t="s">
        <v>11</v>
      </c>
      <c r="N523" s="1" t="s">
        <v>7</v>
      </c>
      <c r="O523" s="1" t="s">
        <v>7</v>
      </c>
      <c r="P523" s="1" t="s">
        <v>181</v>
      </c>
      <c r="Q523" s="1" t="s">
        <v>139</v>
      </c>
      <c r="S523" s="1">
        <v>103227</v>
      </c>
      <c r="T523" s="1" t="s">
        <v>174</v>
      </c>
      <c r="U523" s="1">
        <v>3240760</v>
      </c>
      <c r="V523" s="1" t="s">
        <v>166</v>
      </c>
      <c r="W523" s="1" t="s">
        <v>146</v>
      </c>
      <c r="X523" s="1" t="s">
        <v>147</v>
      </c>
      <c r="Y523" s="1" t="s">
        <v>148</v>
      </c>
      <c r="Z523" s="1">
        <v>0.5</v>
      </c>
      <c r="AA523" s="1">
        <v>1000</v>
      </c>
      <c r="AB523" s="1">
        <v>2500</v>
      </c>
      <c r="AH523" s="3">
        <v>23</v>
      </c>
      <c r="AI523" s="3">
        <v>0</v>
      </c>
      <c r="AJ523" s="3">
        <v>23</v>
      </c>
      <c r="AK523" s="3">
        <v>23</v>
      </c>
      <c r="AL523" s="3">
        <v>0</v>
      </c>
      <c r="AM523" s="3">
        <v>23</v>
      </c>
      <c r="AN523" s="3">
        <v>0</v>
      </c>
      <c r="AO523" s="3">
        <v>0</v>
      </c>
      <c r="AP523" s="3">
        <v>0</v>
      </c>
      <c r="AQ523" s="3">
        <v>23</v>
      </c>
      <c r="AR523" s="3">
        <v>0</v>
      </c>
      <c r="AS523" s="3">
        <v>23</v>
      </c>
      <c r="AT523" s="3">
        <v>0</v>
      </c>
      <c r="AU523" s="3">
        <v>0</v>
      </c>
      <c r="AV523" s="3">
        <v>0</v>
      </c>
      <c r="AW523" s="3">
        <v>0</v>
      </c>
      <c r="AX523" s="3">
        <v>23</v>
      </c>
      <c r="AY523" s="3">
        <v>0</v>
      </c>
    </row>
    <row r="524" spans="1:51">
      <c r="A524" s="1">
        <v>743</v>
      </c>
      <c r="B524" s="2">
        <v>45988</v>
      </c>
      <c r="C524" s="1" t="s">
        <v>118</v>
      </c>
      <c r="D524" s="1">
        <v>9519308392</v>
      </c>
      <c r="E524" s="1">
        <v>2</v>
      </c>
      <c r="F524" s="1" t="s">
        <v>1813</v>
      </c>
      <c r="G524" s="1" t="s">
        <v>2459</v>
      </c>
      <c r="H524" s="137" t="s">
        <v>120</v>
      </c>
      <c r="I524" s="1" t="s">
        <v>1</v>
      </c>
      <c r="K524" s="1" t="s">
        <v>14</v>
      </c>
      <c r="L524" s="1" t="s">
        <v>16</v>
      </c>
      <c r="N524" s="1" t="s">
        <v>9</v>
      </c>
      <c r="O524" s="1" t="s">
        <v>9</v>
      </c>
      <c r="P524" s="1" t="s">
        <v>605</v>
      </c>
      <c r="Q524" s="1" t="s">
        <v>135</v>
      </c>
      <c r="S524" s="1">
        <v>950529</v>
      </c>
      <c r="T524" s="1" t="s">
        <v>2186</v>
      </c>
      <c r="U524" s="1">
        <v>3884496</v>
      </c>
      <c r="V524" s="1" t="s">
        <v>709</v>
      </c>
      <c r="W524" s="1" t="s">
        <v>411</v>
      </c>
      <c r="X524" s="1" t="s">
        <v>412</v>
      </c>
      <c r="Y524" s="1" t="s">
        <v>660</v>
      </c>
      <c r="Z524" s="1">
        <v>0.9</v>
      </c>
      <c r="AA524" s="1">
        <v>1220</v>
      </c>
      <c r="AB524" s="1">
        <v>0</v>
      </c>
      <c r="AH524" s="3">
        <v>252</v>
      </c>
      <c r="AI524" s="3">
        <v>40.17</v>
      </c>
      <c r="AJ524" s="3">
        <v>121.69</v>
      </c>
      <c r="AK524" s="3">
        <v>117.85</v>
      </c>
      <c r="AL524" s="3">
        <v>33.994999999999997</v>
      </c>
      <c r="AM524" s="3">
        <v>121.69</v>
      </c>
      <c r="AN524" s="3">
        <v>0</v>
      </c>
      <c r="AO524" s="3">
        <v>0</v>
      </c>
      <c r="AP524" s="3">
        <v>121.69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155.685</v>
      </c>
    </row>
    <row r="525" spans="1:51">
      <c r="A525" s="1">
        <v>742</v>
      </c>
      <c r="B525" s="2">
        <v>45974</v>
      </c>
      <c r="C525" s="1" t="s">
        <v>358</v>
      </c>
      <c r="D525" s="1">
        <v>9519271079</v>
      </c>
      <c r="E525" s="1">
        <v>1</v>
      </c>
      <c r="F525" s="1" t="s">
        <v>1716</v>
      </c>
      <c r="G525" s="1" t="s">
        <v>2459</v>
      </c>
      <c r="H525" s="137" t="s">
        <v>120</v>
      </c>
      <c r="I525" s="1" t="s">
        <v>1</v>
      </c>
      <c r="K525" s="1" t="s">
        <v>6</v>
      </c>
      <c r="L525" s="1" t="s">
        <v>325</v>
      </c>
      <c r="N525" s="1" t="s">
        <v>9</v>
      </c>
      <c r="O525" s="1" t="s">
        <v>2690</v>
      </c>
      <c r="P525" s="1" t="s">
        <v>244</v>
      </c>
      <c r="Q525" s="3" t="s">
        <v>1138</v>
      </c>
      <c r="S525" s="1">
        <v>600250</v>
      </c>
      <c r="T525" s="1" t="s">
        <v>317</v>
      </c>
      <c r="U525" s="1">
        <v>2439203</v>
      </c>
      <c r="V525" s="1" t="s">
        <v>639</v>
      </c>
      <c r="W525" s="1" t="s">
        <v>124</v>
      </c>
      <c r="X525" s="1" t="s">
        <v>125</v>
      </c>
      <c r="Y525" s="1" t="s">
        <v>126</v>
      </c>
      <c r="Z525" s="1">
        <v>0.5</v>
      </c>
      <c r="AA525" s="1">
        <v>1160</v>
      </c>
      <c r="AB525" s="1">
        <v>0</v>
      </c>
      <c r="AH525" s="3">
        <v>296.99</v>
      </c>
      <c r="AI525" s="3">
        <v>273.24</v>
      </c>
      <c r="AJ525" s="3">
        <v>23.75</v>
      </c>
      <c r="AK525" s="3">
        <v>23.75</v>
      </c>
      <c r="AL525" s="3">
        <v>0</v>
      </c>
      <c r="AM525" s="3">
        <v>23.75</v>
      </c>
      <c r="AN525" s="3">
        <v>0</v>
      </c>
      <c r="AO525" s="3">
        <v>23.75</v>
      </c>
      <c r="AP525" s="3">
        <v>0</v>
      </c>
      <c r="AQ525" s="3">
        <v>0</v>
      </c>
      <c r="AR525" s="3">
        <v>0</v>
      </c>
      <c r="AS525" s="3">
        <v>23.75</v>
      </c>
      <c r="AT525" s="3">
        <v>0</v>
      </c>
      <c r="AU525" s="3">
        <v>0</v>
      </c>
      <c r="AV525" s="3">
        <v>23.75</v>
      </c>
      <c r="AW525" s="3">
        <v>0</v>
      </c>
      <c r="AX525" s="3">
        <v>0</v>
      </c>
      <c r="AY525" s="3">
        <v>0</v>
      </c>
    </row>
    <row r="526" spans="1:51">
      <c r="A526" s="1">
        <v>742</v>
      </c>
      <c r="B526" s="2">
        <v>45979</v>
      </c>
      <c r="C526" s="1" t="s">
        <v>118</v>
      </c>
      <c r="D526" s="1">
        <v>9519281313</v>
      </c>
      <c r="E526" s="1">
        <v>4</v>
      </c>
      <c r="F526" s="1" t="s">
        <v>2382</v>
      </c>
      <c r="G526" s="1" t="s">
        <v>2459</v>
      </c>
      <c r="H526" s="137" t="s">
        <v>120</v>
      </c>
      <c r="I526" s="1" t="s">
        <v>1</v>
      </c>
      <c r="K526" s="1" t="s">
        <v>1215</v>
      </c>
      <c r="L526" s="1" t="s">
        <v>1490</v>
      </c>
      <c r="N526" s="1" t="s">
        <v>1490</v>
      </c>
      <c r="O526" s="1" t="s">
        <v>1490</v>
      </c>
      <c r="P526" s="1" t="s">
        <v>843</v>
      </c>
      <c r="Q526" s="1" t="s">
        <v>121</v>
      </c>
      <c r="S526" s="1">
        <v>157491</v>
      </c>
      <c r="T526" s="1" t="s">
        <v>140</v>
      </c>
      <c r="U526" s="1">
        <v>1309820</v>
      </c>
      <c r="V526" s="1" t="s">
        <v>1662</v>
      </c>
      <c r="W526" s="1">
        <v>768</v>
      </c>
      <c r="X526" s="1" t="s">
        <v>1217</v>
      </c>
      <c r="Y526" s="1" t="s">
        <v>1218</v>
      </c>
      <c r="Z526" s="1">
        <v>3.2</v>
      </c>
      <c r="AA526" s="1">
        <v>1250</v>
      </c>
      <c r="AB526" s="1">
        <v>0</v>
      </c>
      <c r="AH526" s="3">
        <v>58</v>
      </c>
      <c r="AI526" s="3">
        <v>0</v>
      </c>
      <c r="AJ526" s="3">
        <v>36</v>
      </c>
      <c r="AK526" s="3">
        <v>13.75</v>
      </c>
      <c r="AL526" s="3">
        <v>22</v>
      </c>
      <c r="AM526" s="3">
        <v>36</v>
      </c>
      <c r="AN526" s="3">
        <v>36</v>
      </c>
      <c r="AO526" s="3">
        <v>0</v>
      </c>
      <c r="AP526" s="3">
        <v>0</v>
      </c>
      <c r="AQ526" s="3">
        <v>0</v>
      </c>
      <c r="AR526" s="3">
        <v>0</v>
      </c>
      <c r="AS526" s="3">
        <v>58</v>
      </c>
      <c r="AT526" s="3">
        <v>0</v>
      </c>
      <c r="AU526" s="3">
        <v>58</v>
      </c>
      <c r="AV526" s="3">
        <v>0</v>
      </c>
      <c r="AW526" s="3">
        <v>0</v>
      </c>
      <c r="AX526" s="3">
        <v>0</v>
      </c>
      <c r="AY526" s="3">
        <v>0</v>
      </c>
    </row>
    <row r="527" spans="1:51">
      <c r="A527" s="1">
        <v>742</v>
      </c>
      <c r="B527" s="2">
        <v>45979</v>
      </c>
      <c r="C527" s="1" t="s">
        <v>118</v>
      </c>
      <c r="D527" s="1">
        <v>9519281313</v>
      </c>
      <c r="E527" s="1">
        <v>5</v>
      </c>
      <c r="F527" s="1" t="s">
        <v>2383</v>
      </c>
      <c r="G527" s="1" t="s">
        <v>133</v>
      </c>
      <c r="H527" s="137" t="s">
        <v>120</v>
      </c>
      <c r="I527" s="1" t="s">
        <v>1</v>
      </c>
      <c r="J527" s="1" t="s">
        <v>2436</v>
      </c>
      <c r="K527" s="1" t="s">
        <v>1215</v>
      </c>
      <c r="L527" s="1" t="s">
        <v>1490</v>
      </c>
      <c r="N527" s="1" t="s">
        <v>1490</v>
      </c>
      <c r="O527" s="1" t="s">
        <v>1490</v>
      </c>
      <c r="P527" s="1" t="s">
        <v>843</v>
      </c>
      <c r="Q527" s="1" t="s">
        <v>121</v>
      </c>
      <c r="S527" s="1">
        <v>157491</v>
      </c>
      <c r="T527" s="1" t="s">
        <v>140</v>
      </c>
      <c r="U527" s="1">
        <v>1309822</v>
      </c>
      <c r="V527" s="1" t="s">
        <v>1312</v>
      </c>
      <c r="W527" s="1">
        <v>768</v>
      </c>
      <c r="X527" s="1" t="s">
        <v>1217</v>
      </c>
      <c r="Y527" s="1" t="s">
        <v>1218</v>
      </c>
      <c r="Z527" s="1">
        <v>4</v>
      </c>
      <c r="AA527" s="1">
        <v>1250</v>
      </c>
      <c r="AB527" s="1">
        <v>0</v>
      </c>
      <c r="AH527" s="3">
        <v>58</v>
      </c>
      <c r="AI527" s="3">
        <v>0</v>
      </c>
      <c r="AJ527" s="3">
        <v>14.135</v>
      </c>
      <c r="AK527" s="3">
        <v>13.82</v>
      </c>
      <c r="AL527" s="3">
        <v>21.954999999999998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21.954999999999998</v>
      </c>
      <c r="AT527" s="3">
        <v>21.954999999999998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</row>
    <row r="528" spans="1:51">
      <c r="A528" s="1">
        <v>742</v>
      </c>
      <c r="B528" s="2">
        <v>45979</v>
      </c>
      <c r="C528" s="1" t="s">
        <v>118</v>
      </c>
      <c r="D528" s="1">
        <v>9519281313</v>
      </c>
      <c r="E528" s="1">
        <v>3</v>
      </c>
      <c r="F528" s="1" t="s">
        <v>1651</v>
      </c>
      <c r="G528" s="1" t="s">
        <v>2459</v>
      </c>
      <c r="H528" s="137" t="s">
        <v>120</v>
      </c>
      <c r="I528" s="1" t="s">
        <v>1</v>
      </c>
      <c r="K528" s="1" t="s">
        <v>1215</v>
      </c>
      <c r="L528" s="1" t="s">
        <v>1490</v>
      </c>
      <c r="N528" s="1" t="s">
        <v>1490</v>
      </c>
      <c r="O528" s="1" t="s">
        <v>1490</v>
      </c>
      <c r="P528" s="1" t="s">
        <v>843</v>
      </c>
      <c r="Q528" s="1" t="s">
        <v>121</v>
      </c>
      <c r="S528" s="1">
        <v>157491</v>
      </c>
      <c r="T528" s="1" t="s">
        <v>140</v>
      </c>
      <c r="U528" s="1">
        <v>1305542</v>
      </c>
      <c r="V528" s="1" t="s">
        <v>1314</v>
      </c>
      <c r="W528" s="1">
        <v>768</v>
      </c>
      <c r="X528" s="1" t="s">
        <v>1217</v>
      </c>
      <c r="Y528" s="1" t="s">
        <v>1218</v>
      </c>
      <c r="Z528" s="1">
        <v>2.5</v>
      </c>
      <c r="AA528" s="1">
        <v>1250</v>
      </c>
      <c r="AB528" s="1">
        <v>0</v>
      </c>
      <c r="AH528" s="3">
        <v>116</v>
      </c>
      <c r="AI528" s="3">
        <v>0</v>
      </c>
      <c r="AJ528" s="3">
        <v>71.989999999999995</v>
      </c>
      <c r="AK528" s="3">
        <v>71.7</v>
      </c>
      <c r="AL528" s="3">
        <v>44.010000000000005</v>
      </c>
      <c r="AM528" s="3">
        <v>71.989999999999995</v>
      </c>
      <c r="AN528" s="3">
        <v>71.989999999999995</v>
      </c>
      <c r="AO528" s="3">
        <v>0</v>
      </c>
      <c r="AP528" s="3">
        <v>0</v>
      </c>
      <c r="AQ528" s="3">
        <v>0</v>
      </c>
      <c r="AR528" s="3">
        <v>0</v>
      </c>
      <c r="AS528" s="3">
        <v>116</v>
      </c>
      <c r="AT528" s="3">
        <v>0</v>
      </c>
      <c r="AU528" s="3">
        <v>116</v>
      </c>
      <c r="AV528" s="3">
        <v>0</v>
      </c>
      <c r="AW528" s="3">
        <v>0</v>
      </c>
      <c r="AX528" s="3">
        <v>0</v>
      </c>
      <c r="AY528" s="3">
        <v>0</v>
      </c>
    </row>
    <row r="529" spans="1:51">
      <c r="A529" s="1">
        <v>742</v>
      </c>
      <c r="B529" s="2">
        <v>45971</v>
      </c>
      <c r="C529" s="1" t="s">
        <v>118</v>
      </c>
      <c r="D529" s="1">
        <v>9519262014</v>
      </c>
      <c r="E529" s="1">
        <v>5</v>
      </c>
      <c r="F529" s="1" t="s">
        <v>2384</v>
      </c>
      <c r="G529" s="1" t="s">
        <v>2459</v>
      </c>
      <c r="H529" s="137" t="s">
        <v>120</v>
      </c>
      <c r="I529" s="1" t="s">
        <v>1</v>
      </c>
      <c r="K529" s="1" t="s">
        <v>6</v>
      </c>
      <c r="L529" s="1" t="s">
        <v>11</v>
      </c>
      <c r="N529" s="1" t="s">
        <v>7</v>
      </c>
      <c r="O529" s="1" t="s">
        <v>7</v>
      </c>
      <c r="P529" s="1" t="s">
        <v>195</v>
      </c>
      <c r="Q529" s="1" t="s">
        <v>135</v>
      </c>
      <c r="S529" s="1">
        <v>931525</v>
      </c>
      <c r="T529" s="1" t="s">
        <v>192</v>
      </c>
      <c r="U529" s="1">
        <v>3239554</v>
      </c>
      <c r="V529" s="1" t="s">
        <v>172</v>
      </c>
      <c r="W529" s="1" t="s">
        <v>146</v>
      </c>
      <c r="X529" s="1" t="s">
        <v>154</v>
      </c>
      <c r="Y529" s="1" t="s">
        <v>155</v>
      </c>
      <c r="Z529" s="1">
        <v>0.4</v>
      </c>
      <c r="AA529" s="1">
        <v>1000</v>
      </c>
      <c r="AB529" s="1">
        <v>2500</v>
      </c>
      <c r="AH529" s="3">
        <v>23</v>
      </c>
      <c r="AI529" s="3">
        <v>0</v>
      </c>
      <c r="AJ529" s="3">
        <v>23</v>
      </c>
      <c r="AK529" s="3">
        <v>23</v>
      </c>
      <c r="AL529" s="3">
        <v>0</v>
      </c>
      <c r="AM529" s="3">
        <v>23</v>
      </c>
      <c r="AN529" s="3">
        <v>0</v>
      </c>
      <c r="AO529" s="3">
        <v>0</v>
      </c>
      <c r="AP529" s="3">
        <v>0</v>
      </c>
      <c r="AQ529" s="3">
        <v>0</v>
      </c>
      <c r="AR529" s="3">
        <v>23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23</v>
      </c>
    </row>
    <row r="530" spans="1:51">
      <c r="A530" s="1">
        <v>742</v>
      </c>
      <c r="B530" s="2">
        <v>45971</v>
      </c>
      <c r="C530" s="1" t="s">
        <v>118</v>
      </c>
      <c r="D530" s="1">
        <v>9519262014</v>
      </c>
      <c r="E530" s="1">
        <v>6</v>
      </c>
      <c r="F530" s="1" t="s">
        <v>1403</v>
      </c>
      <c r="G530" s="1" t="s">
        <v>2459</v>
      </c>
      <c r="H530" s="137" t="s">
        <v>120</v>
      </c>
      <c r="I530" s="1" t="s">
        <v>1</v>
      </c>
      <c r="K530" s="1" t="s">
        <v>6</v>
      </c>
      <c r="L530" s="1" t="s">
        <v>11</v>
      </c>
      <c r="N530" s="1" t="s">
        <v>7</v>
      </c>
      <c r="O530" s="1" t="s">
        <v>7</v>
      </c>
      <c r="P530" s="1" t="s">
        <v>195</v>
      </c>
      <c r="Q530" s="1" t="s">
        <v>135</v>
      </c>
      <c r="S530" s="1">
        <v>931525</v>
      </c>
      <c r="T530" s="1" t="s">
        <v>192</v>
      </c>
      <c r="U530" s="1">
        <v>3437524</v>
      </c>
      <c r="V530" s="1" t="s">
        <v>198</v>
      </c>
      <c r="W530" s="1" t="s">
        <v>146</v>
      </c>
      <c r="X530" s="1" t="s">
        <v>154</v>
      </c>
      <c r="Y530" s="1" t="s">
        <v>155</v>
      </c>
      <c r="Z530" s="1">
        <v>0.4</v>
      </c>
      <c r="AA530" s="1">
        <v>1250</v>
      </c>
      <c r="AB530" s="1">
        <v>2030</v>
      </c>
      <c r="AH530" s="3">
        <v>116</v>
      </c>
      <c r="AI530" s="3">
        <v>0</v>
      </c>
      <c r="AJ530" s="3">
        <v>116</v>
      </c>
      <c r="AK530" s="3">
        <v>116</v>
      </c>
      <c r="AL530" s="3">
        <v>0</v>
      </c>
      <c r="AM530" s="3">
        <v>116</v>
      </c>
      <c r="AN530" s="3">
        <v>0</v>
      </c>
      <c r="AO530" s="3">
        <v>0</v>
      </c>
      <c r="AP530" s="3">
        <v>116</v>
      </c>
      <c r="AQ530" s="3">
        <v>0</v>
      </c>
      <c r="AR530" s="3">
        <v>0</v>
      </c>
      <c r="AS530" s="3">
        <v>116</v>
      </c>
      <c r="AT530" s="3">
        <v>0</v>
      </c>
      <c r="AU530" s="3">
        <v>0</v>
      </c>
      <c r="AV530" s="3">
        <v>0</v>
      </c>
      <c r="AW530" s="3">
        <v>116</v>
      </c>
      <c r="AX530" s="3">
        <v>0</v>
      </c>
      <c r="AY530" s="3">
        <v>0</v>
      </c>
    </row>
    <row r="531" spans="1:51">
      <c r="A531" s="1">
        <v>742</v>
      </c>
      <c r="B531" s="2">
        <v>45982</v>
      </c>
      <c r="C531" s="1" t="s">
        <v>358</v>
      </c>
      <c r="D531" s="1">
        <v>9519290434</v>
      </c>
      <c r="E531" s="1">
        <v>1</v>
      </c>
      <c r="F531" s="1" t="s">
        <v>1626</v>
      </c>
      <c r="G531" s="1" t="s">
        <v>2459</v>
      </c>
      <c r="H531" s="137" t="s">
        <v>120</v>
      </c>
      <c r="I531" s="1" t="s">
        <v>1</v>
      </c>
      <c r="J531" s="1" t="s">
        <v>2436</v>
      </c>
      <c r="K531" s="1" t="s">
        <v>6</v>
      </c>
      <c r="L531" s="1" t="s">
        <v>9</v>
      </c>
      <c r="N531" s="1" t="s">
        <v>9</v>
      </c>
      <c r="O531" s="1" t="s">
        <v>2690</v>
      </c>
      <c r="P531" s="1" t="s">
        <v>244</v>
      </c>
      <c r="Q531" s="3" t="s">
        <v>1138</v>
      </c>
      <c r="S531" s="1">
        <v>600250</v>
      </c>
      <c r="T531" s="1" t="s">
        <v>317</v>
      </c>
      <c r="U531" s="1">
        <v>3659268</v>
      </c>
      <c r="V531" s="1" t="s">
        <v>641</v>
      </c>
      <c r="W531" s="1" t="s">
        <v>124</v>
      </c>
      <c r="X531" s="1" t="s">
        <v>125</v>
      </c>
      <c r="Y531" s="1" t="s">
        <v>642</v>
      </c>
      <c r="Z531" s="1">
        <v>0.5</v>
      </c>
      <c r="AA531" s="1">
        <v>1217</v>
      </c>
      <c r="AB531" s="1">
        <v>0</v>
      </c>
      <c r="AH531" s="3">
        <v>252</v>
      </c>
      <c r="AI531" s="3">
        <v>25.395</v>
      </c>
      <c r="AJ531" s="3">
        <v>30.664999999999999</v>
      </c>
      <c r="AK531" s="3">
        <v>5.19</v>
      </c>
      <c r="AL531" s="3">
        <v>0</v>
      </c>
      <c r="AM531" s="3">
        <v>30.664999999999999</v>
      </c>
      <c r="AN531" s="3">
        <v>30.664999999999999</v>
      </c>
      <c r="AO531" s="3">
        <v>0</v>
      </c>
      <c r="AP531" s="3">
        <v>0</v>
      </c>
      <c r="AQ531" s="3">
        <v>0</v>
      </c>
      <c r="AR531" s="3">
        <v>0</v>
      </c>
      <c r="AS531" s="3">
        <v>30.664999999999999</v>
      </c>
      <c r="AT531" s="3">
        <v>0</v>
      </c>
      <c r="AU531" s="3">
        <v>30.664999999999999</v>
      </c>
      <c r="AV531" s="3">
        <v>0</v>
      </c>
      <c r="AW531" s="3">
        <v>0</v>
      </c>
      <c r="AX531" s="3">
        <v>0</v>
      </c>
      <c r="AY531" s="3">
        <v>0</v>
      </c>
    </row>
    <row r="532" spans="1:51">
      <c r="A532" s="1">
        <v>742</v>
      </c>
      <c r="B532" s="2">
        <v>45971</v>
      </c>
      <c r="C532" s="1" t="s">
        <v>118</v>
      </c>
      <c r="D532" s="1">
        <v>9519262576</v>
      </c>
      <c r="E532" s="1">
        <v>9</v>
      </c>
      <c r="F532" s="1" t="s">
        <v>2385</v>
      </c>
      <c r="G532" s="1" t="s">
        <v>2459</v>
      </c>
      <c r="H532" s="137" t="s">
        <v>120</v>
      </c>
      <c r="I532" s="1" t="s">
        <v>1</v>
      </c>
      <c r="K532" s="1" t="s">
        <v>6</v>
      </c>
      <c r="L532" s="1" t="s">
        <v>11</v>
      </c>
      <c r="N532" s="1" t="s">
        <v>7</v>
      </c>
      <c r="O532" s="1" t="s">
        <v>7</v>
      </c>
      <c r="P532" s="1" t="s">
        <v>181</v>
      </c>
      <c r="Q532" s="1" t="s">
        <v>139</v>
      </c>
      <c r="S532" s="1">
        <v>103227</v>
      </c>
      <c r="T532" s="1" t="s">
        <v>174</v>
      </c>
      <c r="U532" s="1">
        <v>3239542</v>
      </c>
      <c r="V532" s="1" t="s">
        <v>170</v>
      </c>
      <c r="W532" s="1" t="s">
        <v>146</v>
      </c>
      <c r="X532" s="1" t="s">
        <v>154</v>
      </c>
      <c r="Y532" s="1" t="s">
        <v>155</v>
      </c>
      <c r="Z532" s="1">
        <v>0.35</v>
      </c>
      <c r="AA532" s="1">
        <v>1000</v>
      </c>
      <c r="AB532" s="1">
        <v>2500</v>
      </c>
      <c r="AH532" s="3">
        <v>23</v>
      </c>
      <c r="AI532" s="3">
        <v>0</v>
      </c>
      <c r="AJ532" s="3">
        <v>23</v>
      </c>
      <c r="AK532" s="3">
        <v>23</v>
      </c>
      <c r="AL532" s="3">
        <v>0</v>
      </c>
      <c r="AM532" s="3">
        <v>23</v>
      </c>
      <c r="AN532" s="3">
        <v>0</v>
      </c>
      <c r="AO532" s="3">
        <v>0</v>
      </c>
      <c r="AP532" s="3">
        <v>0</v>
      </c>
      <c r="AQ532" s="3">
        <v>0</v>
      </c>
      <c r="AR532" s="3">
        <v>23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23</v>
      </c>
    </row>
    <row r="533" spans="1:51">
      <c r="A533" s="1">
        <v>742</v>
      </c>
      <c r="B533" s="2">
        <v>45980</v>
      </c>
      <c r="C533" s="1" t="s">
        <v>358</v>
      </c>
      <c r="D533" s="1">
        <v>9519285265</v>
      </c>
      <c r="E533" s="1">
        <v>4</v>
      </c>
      <c r="F533" s="1" t="s">
        <v>1616</v>
      </c>
      <c r="G533" s="1" t="s">
        <v>2459</v>
      </c>
      <c r="H533" s="137" t="s">
        <v>120</v>
      </c>
      <c r="I533" s="1" t="s">
        <v>1</v>
      </c>
      <c r="K533" s="1" t="s">
        <v>1294</v>
      </c>
      <c r="L533" s="1" t="s">
        <v>1488</v>
      </c>
      <c r="N533" s="1" t="s">
        <v>12</v>
      </c>
      <c r="O533" s="1" t="s">
        <v>12</v>
      </c>
      <c r="P533" s="1" t="s">
        <v>1142</v>
      </c>
      <c r="Q533" s="3" t="s">
        <v>221</v>
      </c>
      <c r="S533" s="1">
        <v>650783</v>
      </c>
      <c r="T533" s="1" t="s">
        <v>1298</v>
      </c>
      <c r="U533" s="1">
        <v>4015451</v>
      </c>
      <c r="V533" s="1" t="s">
        <v>1621</v>
      </c>
      <c r="W533" s="1" t="s">
        <v>1338</v>
      </c>
      <c r="X533" s="1" t="s">
        <v>1339</v>
      </c>
      <c r="Y533" s="1" t="s">
        <v>1340</v>
      </c>
      <c r="Z533" s="1">
        <v>0.57899999999999996</v>
      </c>
      <c r="AA533" s="1">
        <v>1235</v>
      </c>
      <c r="AB533" s="1">
        <v>0</v>
      </c>
      <c r="AH533" s="3">
        <v>196</v>
      </c>
      <c r="AI533" s="3">
        <v>0</v>
      </c>
      <c r="AJ533" s="3">
        <v>196</v>
      </c>
      <c r="AK533" s="3">
        <v>196</v>
      </c>
      <c r="AL533" s="3">
        <v>0</v>
      </c>
      <c r="AM533" s="3">
        <v>196</v>
      </c>
      <c r="AN533" s="3">
        <v>0</v>
      </c>
      <c r="AO533" s="3">
        <v>196</v>
      </c>
      <c r="AP533" s="3">
        <v>0</v>
      </c>
      <c r="AQ533" s="3">
        <v>0</v>
      </c>
      <c r="AR533" s="3">
        <v>0</v>
      </c>
      <c r="AS533" s="3">
        <v>196</v>
      </c>
      <c r="AT533" s="3">
        <v>0</v>
      </c>
      <c r="AU533" s="3">
        <v>0</v>
      </c>
      <c r="AV533" s="3">
        <v>196</v>
      </c>
      <c r="AW533" s="3">
        <v>0</v>
      </c>
      <c r="AX533" s="3">
        <v>0</v>
      </c>
      <c r="AY533" s="3">
        <v>0</v>
      </c>
    </row>
    <row r="534" spans="1:51">
      <c r="A534" s="1">
        <v>742</v>
      </c>
      <c r="B534" s="2">
        <v>45980</v>
      </c>
      <c r="C534" s="1" t="s">
        <v>358</v>
      </c>
      <c r="D534" s="1">
        <v>9519285265</v>
      </c>
      <c r="E534" s="1">
        <v>5</v>
      </c>
      <c r="F534" s="1" t="s">
        <v>2386</v>
      </c>
      <c r="G534" s="1" t="s">
        <v>2459</v>
      </c>
      <c r="H534" s="137" t="s">
        <v>120</v>
      </c>
      <c r="I534" s="1" t="s">
        <v>1</v>
      </c>
      <c r="K534" s="1" t="s">
        <v>1294</v>
      </c>
      <c r="L534" s="1" t="s">
        <v>1488</v>
      </c>
      <c r="N534" s="1" t="s">
        <v>12</v>
      </c>
      <c r="O534" s="1" t="s">
        <v>12</v>
      </c>
      <c r="P534" s="1" t="s">
        <v>1142</v>
      </c>
      <c r="Q534" s="3" t="s">
        <v>221</v>
      </c>
      <c r="S534" s="1">
        <v>650783</v>
      </c>
      <c r="T534" s="1" t="s">
        <v>1298</v>
      </c>
      <c r="U534" s="1">
        <v>4015451</v>
      </c>
      <c r="V534" s="1" t="s">
        <v>1621</v>
      </c>
      <c r="W534" s="1" t="s">
        <v>1338</v>
      </c>
      <c r="X534" s="1" t="s">
        <v>1339</v>
      </c>
      <c r="Y534" s="1" t="s">
        <v>1340</v>
      </c>
      <c r="Z534" s="1">
        <v>0.57899999999999996</v>
      </c>
      <c r="AA534" s="1">
        <v>1235</v>
      </c>
      <c r="AB534" s="1">
        <v>0</v>
      </c>
      <c r="AH534" s="3">
        <v>196</v>
      </c>
      <c r="AI534" s="3">
        <v>0</v>
      </c>
      <c r="AJ534" s="3">
        <v>196</v>
      </c>
      <c r="AK534" s="3">
        <v>196</v>
      </c>
      <c r="AL534" s="3">
        <v>0</v>
      </c>
      <c r="AM534" s="3">
        <v>196</v>
      </c>
      <c r="AN534" s="3">
        <v>0</v>
      </c>
      <c r="AO534" s="3">
        <v>196</v>
      </c>
      <c r="AP534" s="3">
        <v>0</v>
      </c>
      <c r="AQ534" s="3">
        <v>0</v>
      </c>
      <c r="AR534" s="3">
        <v>0</v>
      </c>
      <c r="AS534" s="3">
        <v>196</v>
      </c>
      <c r="AT534" s="3">
        <v>0</v>
      </c>
      <c r="AU534" s="3">
        <v>0</v>
      </c>
      <c r="AV534" s="3">
        <v>196</v>
      </c>
      <c r="AW534" s="3">
        <v>0</v>
      </c>
      <c r="AX534" s="3">
        <v>0</v>
      </c>
      <c r="AY534" s="3">
        <v>0</v>
      </c>
    </row>
    <row r="535" spans="1:51">
      <c r="A535" s="1">
        <v>742</v>
      </c>
      <c r="B535" s="2">
        <v>45974</v>
      </c>
      <c r="C535" s="1" t="s">
        <v>358</v>
      </c>
      <c r="D535" s="1">
        <v>9519271079</v>
      </c>
      <c r="E535" s="1">
        <v>3</v>
      </c>
      <c r="F535" s="1" t="s">
        <v>1721</v>
      </c>
      <c r="G535" s="1" t="s">
        <v>2459</v>
      </c>
      <c r="H535" s="137" t="s">
        <v>120</v>
      </c>
      <c r="I535" s="1" t="s">
        <v>1</v>
      </c>
      <c r="K535" s="1" t="s">
        <v>6</v>
      </c>
      <c r="L535" s="1" t="s">
        <v>325</v>
      </c>
      <c r="N535" s="1" t="s">
        <v>9</v>
      </c>
      <c r="O535" s="1" t="s">
        <v>2690</v>
      </c>
      <c r="P535" s="1" t="s">
        <v>244</v>
      </c>
      <c r="Q535" s="3" t="s">
        <v>1138</v>
      </c>
      <c r="S535" s="1">
        <v>600250</v>
      </c>
      <c r="T535" s="1" t="s">
        <v>317</v>
      </c>
      <c r="U535" s="1">
        <v>2439203</v>
      </c>
      <c r="V535" s="1" t="s">
        <v>639</v>
      </c>
      <c r="W535" s="1" t="s">
        <v>124</v>
      </c>
      <c r="X535" s="1" t="s">
        <v>125</v>
      </c>
      <c r="Y535" s="1" t="s">
        <v>126</v>
      </c>
      <c r="Z535" s="1">
        <v>0.5</v>
      </c>
      <c r="AA535" s="1">
        <v>1160</v>
      </c>
      <c r="AB535" s="1">
        <v>0</v>
      </c>
      <c r="AH535" s="3">
        <v>297</v>
      </c>
      <c r="AI535" s="3">
        <v>144.17500000000001</v>
      </c>
      <c r="AJ535" s="3">
        <v>31.99</v>
      </c>
      <c r="AK535" s="3">
        <v>20.09</v>
      </c>
      <c r="AL535" s="3">
        <v>36.354999999999997</v>
      </c>
      <c r="AM535" s="3">
        <v>31.99</v>
      </c>
      <c r="AN535" s="3">
        <v>0</v>
      </c>
      <c r="AO535" s="3">
        <v>31.99</v>
      </c>
      <c r="AP535" s="3">
        <v>0</v>
      </c>
      <c r="AQ535" s="3">
        <v>0</v>
      </c>
      <c r="AR535" s="3">
        <v>0</v>
      </c>
      <c r="AS535" s="3">
        <v>68.344999999999999</v>
      </c>
      <c r="AT535" s="3">
        <v>0</v>
      </c>
      <c r="AU535" s="3">
        <v>68.344999999999999</v>
      </c>
      <c r="AV535" s="3">
        <v>0</v>
      </c>
      <c r="AW535" s="3">
        <v>0</v>
      </c>
      <c r="AX535" s="3">
        <v>0</v>
      </c>
      <c r="AY535" s="3">
        <v>0</v>
      </c>
    </row>
    <row r="536" spans="1:51">
      <c r="A536" s="1">
        <v>742</v>
      </c>
      <c r="B536" s="2">
        <v>45979</v>
      </c>
      <c r="C536" s="1" t="s">
        <v>118</v>
      </c>
      <c r="D536" s="1">
        <v>9519281313</v>
      </c>
      <c r="E536" s="1">
        <v>1</v>
      </c>
      <c r="F536" s="1" t="s">
        <v>1649</v>
      </c>
      <c r="G536" s="1" t="s">
        <v>2459</v>
      </c>
      <c r="H536" s="137" t="s">
        <v>120</v>
      </c>
      <c r="I536" s="1" t="s">
        <v>1</v>
      </c>
      <c r="J536" s="1" t="s">
        <v>2498</v>
      </c>
      <c r="K536" s="1" t="s">
        <v>1215</v>
      </c>
      <c r="L536" s="1" t="s">
        <v>1490</v>
      </c>
      <c r="N536" s="1" t="s">
        <v>1490</v>
      </c>
      <c r="O536" s="1" t="s">
        <v>1490</v>
      </c>
      <c r="P536" s="1" t="s">
        <v>843</v>
      </c>
      <c r="Q536" s="1" t="s">
        <v>121</v>
      </c>
      <c r="S536" s="1">
        <v>157491</v>
      </c>
      <c r="T536" s="1" t="s">
        <v>140</v>
      </c>
      <c r="U536" s="1">
        <v>1309699</v>
      </c>
      <c r="V536" s="1" t="s">
        <v>1216</v>
      </c>
      <c r="W536" s="1">
        <v>768</v>
      </c>
      <c r="X536" s="1" t="s">
        <v>1217</v>
      </c>
      <c r="Y536" s="1" t="s">
        <v>1218</v>
      </c>
      <c r="Z536" s="1">
        <v>2</v>
      </c>
      <c r="AA536" s="1">
        <v>1250</v>
      </c>
      <c r="AB536" s="1">
        <v>0</v>
      </c>
      <c r="AH536" s="3">
        <v>232</v>
      </c>
      <c r="AI536" s="3">
        <v>0</v>
      </c>
      <c r="AJ536" s="3">
        <v>11.95</v>
      </c>
      <c r="AK536" s="3">
        <v>99.01</v>
      </c>
      <c r="AL536" s="3">
        <v>110.02</v>
      </c>
      <c r="AM536" s="3">
        <v>11.95</v>
      </c>
      <c r="AN536" s="3">
        <v>11.95</v>
      </c>
      <c r="AO536" s="3">
        <v>0</v>
      </c>
      <c r="AP536" s="3">
        <v>0</v>
      </c>
      <c r="AQ536" s="3">
        <v>0</v>
      </c>
      <c r="AR536" s="3">
        <v>0</v>
      </c>
      <c r="AS536" s="3">
        <v>121.97</v>
      </c>
      <c r="AT536" s="3">
        <v>0</v>
      </c>
      <c r="AU536" s="3">
        <v>121.97</v>
      </c>
      <c r="AV536" s="3">
        <v>0</v>
      </c>
      <c r="AW536" s="3">
        <v>0</v>
      </c>
      <c r="AX536" s="3">
        <v>0</v>
      </c>
      <c r="AY536" s="3">
        <v>0</v>
      </c>
    </row>
    <row r="537" spans="1:51">
      <c r="A537" s="1">
        <v>742</v>
      </c>
      <c r="B537" s="2">
        <v>45974</v>
      </c>
      <c r="C537" s="1" t="s">
        <v>358</v>
      </c>
      <c r="D537" s="1">
        <v>9519271079</v>
      </c>
      <c r="E537" s="1">
        <v>8</v>
      </c>
      <c r="F537" s="1" t="s">
        <v>1722</v>
      </c>
      <c r="G537" s="1" t="s">
        <v>2459</v>
      </c>
      <c r="H537" s="137" t="s">
        <v>120</v>
      </c>
      <c r="I537" s="1" t="s">
        <v>1</v>
      </c>
      <c r="K537" s="1" t="s">
        <v>6</v>
      </c>
      <c r="L537" s="1" t="s">
        <v>325</v>
      </c>
      <c r="N537" s="1" t="s">
        <v>9</v>
      </c>
      <c r="O537" s="1" t="s">
        <v>2690</v>
      </c>
      <c r="P537" s="1" t="s">
        <v>244</v>
      </c>
      <c r="Q537" s="3" t="s">
        <v>1138</v>
      </c>
      <c r="S537" s="1">
        <v>600250</v>
      </c>
      <c r="T537" s="1" t="s">
        <v>317</v>
      </c>
      <c r="U537" s="1">
        <v>3587949</v>
      </c>
      <c r="V537" s="1" t="s">
        <v>123</v>
      </c>
      <c r="W537" s="1" t="s">
        <v>124</v>
      </c>
      <c r="X537" s="1" t="s">
        <v>125</v>
      </c>
      <c r="Y537" s="1" t="s">
        <v>126</v>
      </c>
      <c r="Z537" s="1">
        <v>0.5</v>
      </c>
      <c r="AA537" s="1">
        <v>1250</v>
      </c>
      <c r="AB537" s="1">
        <v>0</v>
      </c>
      <c r="AH537" s="3">
        <v>290</v>
      </c>
      <c r="AI537" s="3">
        <v>0</v>
      </c>
      <c r="AJ537" s="3">
        <v>290</v>
      </c>
      <c r="AK537" s="3">
        <v>290</v>
      </c>
      <c r="AL537" s="3">
        <v>0</v>
      </c>
      <c r="AM537" s="3">
        <v>290</v>
      </c>
      <c r="AN537" s="3">
        <v>0</v>
      </c>
      <c r="AO537" s="3">
        <v>290</v>
      </c>
      <c r="AP537" s="3">
        <v>0</v>
      </c>
      <c r="AQ537" s="3">
        <v>0</v>
      </c>
      <c r="AR537" s="3">
        <v>0</v>
      </c>
      <c r="AS537" s="3">
        <v>290</v>
      </c>
      <c r="AT537" s="3">
        <v>0</v>
      </c>
      <c r="AU537" s="3">
        <v>0</v>
      </c>
      <c r="AV537" s="3">
        <v>290</v>
      </c>
      <c r="AW537" s="3">
        <v>0</v>
      </c>
      <c r="AX537" s="3">
        <v>0</v>
      </c>
      <c r="AY537" s="3">
        <v>0</v>
      </c>
    </row>
    <row r="538" spans="1:51">
      <c r="A538" s="1">
        <v>743</v>
      </c>
      <c r="B538" s="2">
        <v>45989</v>
      </c>
      <c r="C538" s="1" t="s">
        <v>118</v>
      </c>
      <c r="D538" s="1">
        <v>9519314527</v>
      </c>
      <c r="E538" s="1">
        <v>10</v>
      </c>
      <c r="F538" s="1" t="s">
        <v>1821</v>
      </c>
      <c r="G538" s="1" t="s">
        <v>2459</v>
      </c>
      <c r="H538" s="137" t="s">
        <v>120</v>
      </c>
      <c r="I538" s="1" t="s">
        <v>1</v>
      </c>
      <c r="K538" s="1" t="s">
        <v>14</v>
      </c>
      <c r="L538" s="1" t="s">
        <v>15</v>
      </c>
      <c r="N538" s="1" t="s">
        <v>9</v>
      </c>
      <c r="O538" s="1" t="s">
        <v>9</v>
      </c>
      <c r="P538" s="1" t="s">
        <v>237</v>
      </c>
      <c r="Q538" s="1" t="s">
        <v>407</v>
      </c>
      <c r="S538" s="1">
        <v>942283</v>
      </c>
      <c r="T538" s="1" t="s">
        <v>409</v>
      </c>
      <c r="U538" s="1">
        <v>1881969</v>
      </c>
      <c r="V538" s="1" t="s">
        <v>425</v>
      </c>
      <c r="W538" s="1" t="s">
        <v>411</v>
      </c>
      <c r="X538" s="1" t="s">
        <v>412</v>
      </c>
      <c r="Y538" s="1" t="s">
        <v>426</v>
      </c>
      <c r="Z538" s="1">
        <v>0.45</v>
      </c>
      <c r="AA538" s="1">
        <v>1220</v>
      </c>
      <c r="AB538" s="1">
        <v>0</v>
      </c>
      <c r="AH538" s="3">
        <v>196</v>
      </c>
      <c r="AI538" s="3">
        <v>162.36500000000001</v>
      </c>
      <c r="AJ538" s="3">
        <v>19.7</v>
      </c>
      <c r="AK538" s="3">
        <v>16.855</v>
      </c>
      <c r="AL538" s="3">
        <v>0</v>
      </c>
      <c r="AM538" s="3">
        <v>19.7</v>
      </c>
      <c r="AN538" s="3">
        <v>0</v>
      </c>
      <c r="AO538" s="3">
        <v>19.7</v>
      </c>
      <c r="AP538" s="3">
        <v>0</v>
      </c>
      <c r="AQ538" s="3">
        <v>0</v>
      </c>
      <c r="AR538" s="3">
        <v>0</v>
      </c>
      <c r="AS538" s="3">
        <v>19.7</v>
      </c>
      <c r="AT538" s="3">
        <v>0</v>
      </c>
      <c r="AU538" s="3">
        <v>0</v>
      </c>
      <c r="AV538" s="3">
        <v>19.7</v>
      </c>
      <c r="AW538" s="3">
        <v>0</v>
      </c>
      <c r="AX538" s="3">
        <v>0</v>
      </c>
      <c r="AY538" s="3">
        <v>0</v>
      </c>
    </row>
    <row r="539" spans="1:51">
      <c r="A539" s="1">
        <v>742</v>
      </c>
      <c r="B539" s="2">
        <v>45980</v>
      </c>
      <c r="C539" s="1" t="s">
        <v>358</v>
      </c>
      <c r="D539" s="1">
        <v>9519285265</v>
      </c>
      <c r="E539" s="1">
        <v>3</v>
      </c>
      <c r="F539" s="1" t="s">
        <v>2387</v>
      </c>
      <c r="G539" s="1" t="s">
        <v>2459</v>
      </c>
      <c r="H539" s="137" t="s">
        <v>120</v>
      </c>
      <c r="I539" s="1" t="s">
        <v>1</v>
      </c>
      <c r="K539" s="1" t="s">
        <v>1294</v>
      </c>
      <c r="L539" s="1" t="s">
        <v>1488</v>
      </c>
      <c r="N539" s="1" t="s">
        <v>12</v>
      </c>
      <c r="O539" s="1" t="s">
        <v>12</v>
      </c>
      <c r="P539" s="1" t="s">
        <v>1142</v>
      </c>
      <c r="Q539" s="3" t="s">
        <v>221</v>
      </c>
      <c r="S539" s="1">
        <v>650783</v>
      </c>
      <c r="T539" s="1" t="s">
        <v>1298</v>
      </c>
      <c r="U539" s="1">
        <v>4015454</v>
      </c>
      <c r="V539" s="1" t="s">
        <v>1620</v>
      </c>
      <c r="W539" s="1" t="s">
        <v>1338</v>
      </c>
      <c r="X539" s="1" t="s">
        <v>1339</v>
      </c>
      <c r="Y539" s="1" t="s">
        <v>1340</v>
      </c>
      <c r="Z539" s="1">
        <v>0.44900000000000001</v>
      </c>
      <c r="AA539" s="1">
        <v>1235</v>
      </c>
      <c r="AB539" s="1">
        <v>0</v>
      </c>
      <c r="AH539" s="3">
        <v>196</v>
      </c>
      <c r="AI539" s="3">
        <v>0</v>
      </c>
      <c r="AJ539" s="3">
        <v>36.11</v>
      </c>
      <c r="AK539" s="3">
        <v>13.04</v>
      </c>
      <c r="AL539" s="3">
        <v>160.85</v>
      </c>
      <c r="AM539" s="3">
        <v>36.11</v>
      </c>
      <c r="AN539" s="3">
        <v>0</v>
      </c>
      <c r="AO539" s="3">
        <v>36.11</v>
      </c>
      <c r="AP539" s="3">
        <v>0</v>
      </c>
      <c r="AQ539" s="3">
        <v>0</v>
      </c>
      <c r="AR539" s="3">
        <v>0</v>
      </c>
      <c r="AS539" s="3">
        <v>196.95999999999998</v>
      </c>
      <c r="AT539" s="3">
        <v>0</v>
      </c>
      <c r="AU539" s="3">
        <v>196.95999999999998</v>
      </c>
      <c r="AV539" s="3">
        <v>0</v>
      </c>
      <c r="AW539" s="3">
        <v>0</v>
      </c>
      <c r="AX539" s="3">
        <v>0</v>
      </c>
      <c r="AY539" s="3">
        <v>0</v>
      </c>
    </row>
    <row r="540" spans="1:51">
      <c r="A540" s="1">
        <v>742</v>
      </c>
      <c r="B540" s="2">
        <v>45982</v>
      </c>
      <c r="C540" s="1" t="s">
        <v>358</v>
      </c>
      <c r="D540" s="1">
        <v>9519290434</v>
      </c>
      <c r="E540" s="1">
        <v>2</v>
      </c>
      <c r="F540" s="1" t="s">
        <v>1627</v>
      </c>
      <c r="G540" s="1" t="s">
        <v>2282</v>
      </c>
      <c r="H540" s="137" t="s">
        <v>120</v>
      </c>
      <c r="I540" s="1" t="s">
        <v>1</v>
      </c>
      <c r="J540" s="1" t="s">
        <v>2438</v>
      </c>
      <c r="K540" s="1" t="s">
        <v>6</v>
      </c>
      <c r="L540" s="1" t="s">
        <v>9</v>
      </c>
      <c r="N540" s="1" t="s">
        <v>9</v>
      </c>
      <c r="O540" s="1" t="s">
        <v>2690</v>
      </c>
      <c r="P540" s="1" t="s">
        <v>244</v>
      </c>
      <c r="Q540" s="3" t="s">
        <v>1138</v>
      </c>
      <c r="S540" s="1">
        <v>600250</v>
      </c>
      <c r="T540" s="1" t="s">
        <v>317</v>
      </c>
      <c r="U540" s="1">
        <v>3704262</v>
      </c>
      <c r="V540" s="1" t="s">
        <v>643</v>
      </c>
      <c r="W540" s="1" t="s">
        <v>124</v>
      </c>
      <c r="X540" s="1" t="s">
        <v>125</v>
      </c>
      <c r="Y540" s="1" t="s">
        <v>642</v>
      </c>
      <c r="Z540" s="1">
        <v>1</v>
      </c>
      <c r="AA540" s="1">
        <v>1250</v>
      </c>
      <c r="AB540" s="1">
        <v>0</v>
      </c>
      <c r="AH540" s="3">
        <v>29</v>
      </c>
      <c r="AI540" s="3">
        <v>0</v>
      </c>
      <c r="AJ540" s="3">
        <v>29</v>
      </c>
      <c r="AK540" s="3">
        <v>1.1499999999999999</v>
      </c>
      <c r="AL540" s="3">
        <v>0</v>
      </c>
      <c r="AM540" s="3">
        <v>29</v>
      </c>
      <c r="AN540" s="3">
        <v>29</v>
      </c>
      <c r="AO540" s="3">
        <v>0</v>
      </c>
      <c r="AP540" s="3">
        <v>0</v>
      </c>
      <c r="AQ540" s="3">
        <v>0</v>
      </c>
      <c r="AR540" s="3">
        <v>0</v>
      </c>
      <c r="AS540" s="3">
        <v>29</v>
      </c>
      <c r="AT540" s="3">
        <v>0</v>
      </c>
      <c r="AU540" s="3">
        <v>29</v>
      </c>
      <c r="AV540" s="3">
        <v>0</v>
      </c>
      <c r="AW540" s="3">
        <v>0</v>
      </c>
      <c r="AX540" s="3">
        <v>0</v>
      </c>
      <c r="AY540" s="3">
        <v>0</v>
      </c>
    </row>
    <row r="541" spans="1:51">
      <c r="A541" s="1">
        <v>742</v>
      </c>
      <c r="B541" s="2">
        <v>45982</v>
      </c>
      <c r="C541" s="1" t="s">
        <v>118</v>
      </c>
      <c r="D541" s="1">
        <v>9519291863</v>
      </c>
      <c r="E541" s="1">
        <v>2</v>
      </c>
      <c r="F541" s="1" t="s">
        <v>1628</v>
      </c>
      <c r="G541" s="1" t="s">
        <v>2459</v>
      </c>
      <c r="H541" s="137" t="s">
        <v>120</v>
      </c>
      <c r="I541" s="1" t="s">
        <v>1</v>
      </c>
      <c r="K541" s="1" t="s">
        <v>6</v>
      </c>
      <c r="L541" s="1" t="s">
        <v>10</v>
      </c>
      <c r="N541" s="1" t="s">
        <v>7</v>
      </c>
      <c r="O541" s="1" t="s">
        <v>7</v>
      </c>
      <c r="P541" s="1" t="s">
        <v>929</v>
      </c>
      <c r="Q541" s="1" t="s">
        <v>135</v>
      </c>
      <c r="S541" s="1">
        <v>184986</v>
      </c>
      <c r="T541" s="1" t="s">
        <v>136</v>
      </c>
      <c r="U541" s="1">
        <v>259534</v>
      </c>
      <c r="V541" s="1" t="s">
        <v>1127</v>
      </c>
      <c r="W541" s="1" t="s">
        <v>124</v>
      </c>
      <c r="X541" s="1" t="s">
        <v>295</v>
      </c>
      <c r="Y541" s="1" t="s">
        <v>296</v>
      </c>
      <c r="Z541" s="1">
        <v>0.35</v>
      </c>
      <c r="AA541" s="1">
        <v>1250</v>
      </c>
      <c r="AB541" s="1">
        <v>0</v>
      </c>
      <c r="AH541" s="3">
        <v>57.99</v>
      </c>
      <c r="AI541" s="3">
        <v>0</v>
      </c>
      <c r="AJ541" s="3">
        <v>57.99</v>
      </c>
      <c r="AK541" s="3">
        <v>2.5499999999999998</v>
      </c>
      <c r="AL541" s="3">
        <v>0</v>
      </c>
      <c r="AM541" s="3">
        <v>57.99</v>
      </c>
      <c r="AN541" s="3">
        <v>57.99</v>
      </c>
      <c r="AO541" s="3">
        <v>0</v>
      </c>
      <c r="AP541" s="3">
        <v>0</v>
      </c>
      <c r="AQ541" s="3">
        <v>0</v>
      </c>
      <c r="AR541" s="3">
        <v>0</v>
      </c>
      <c r="AS541" s="3">
        <v>57.99</v>
      </c>
      <c r="AT541" s="3">
        <v>0</v>
      </c>
      <c r="AU541" s="3">
        <v>57.99</v>
      </c>
      <c r="AV541" s="3">
        <v>0</v>
      </c>
      <c r="AW541" s="3">
        <v>0</v>
      </c>
      <c r="AX541" s="3">
        <v>0</v>
      </c>
      <c r="AY541" s="3">
        <v>0</v>
      </c>
    </row>
    <row r="542" spans="1:51">
      <c r="A542" s="1">
        <v>743</v>
      </c>
      <c r="B542" s="2">
        <v>45989</v>
      </c>
      <c r="C542" s="1" t="s">
        <v>118</v>
      </c>
      <c r="D542" s="1">
        <v>9519314527</v>
      </c>
      <c r="E542" s="1">
        <v>1</v>
      </c>
      <c r="F542" s="1" t="s">
        <v>1815</v>
      </c>
      <c r="G542" s="1" t="s">
        <v>2459</v>
      </c>
      <c r="H542" s="137" t="s">
        <v>120</v>
      </c>
      <c r="I542" s="1" t="s">
        <v>1</v>
      </c>
      <c r="J542" s="1" t="s">
        <v>2436</v>
      </c>
      <c r="K542" s="1" t="s">
        <v>14</v>
      </c>
      <c r="L542" s="1" t="s">
        <v>15</v>
      </c>
      <c r="N542" s="1" t="s">
        <v>9</v>
      </c>
      <c r="O542" s="1" t="s">
        <v>9</v>
      </c>
      <c r="P542" s="1" t="s">
        <v>237</v>
      </c>
      <c r="Q542" s="1" t="s">
        <v>407</v>
      </c>
      <c r="S542" s="1">
        <v>942283</v>
      </c>
      <c r="T542" s="1" t="s">
        <v>409</v>
      </c>
      <c r="U542" s="1">
        <v>1882004</v>
      </c>
      <c r="V542" s="1" t="s">
        <v>432</v>
      </c>
      <c r="W542" s="1" t="s">
        <v>411</v>
      </c>
      <c r="X542" s="1" t="s">
        <v>412</v>
      </c>
      <c r="Y542" s="1" t="s">
        <v>426</v>
      </c>
      <c r="Z542" s="1">
        <v>0.55000000000000004</v>
      </c>
      <c r="AA542" s="1">
        <v>1220</v>
      </c>
      <c r="AB542" s="1">
        <v>0</v>
      </c>
      <c r="AH542" s="3">
        <v>56</v>
      </c>
      <c r="AI542" s="3">
        <v>26.42</v>
      </c>
      <c r="AJ542" s="3">
        <v>29.58</v>
      </c>
      <c r="AK542" s="3">
        <v>2.665</v>
      </c>
      <c r="AL542" s="3">
        <v>0</v>
      </c>
      <c r="AM542" s="3">
        <v>29.58</v>
      </c>
      <c r="AN542" s="3">
        <v>0</v>
      </c>
      <c r="AO542" s="3">
        <v>29.58</v>
      </c>
      <c r="AP542" s="3">
        <v>0</v>
      </c>
      <c r="AQ542" s="3">
        <v>0</v>
      </c>
      <c r="AR542" s="3">
        <v>0</v>
      </c>
      <c r="AS542" s="3">
        <v>29.58</v>
      </c>
      <c r="AT542" s="3">
        <v>0</v>
      </c>
      <c r="AU542" s="3">
        <v>0</v>
      </c>
      <c r="AV542" s="3">
        <v>29.58</v>
      </c>
      <c r="AW542" s="3">
        <v>0</v>
      </c>
      <c r="AX542" s="3">
        <v>0</v>
      </c>
      <c r="AY542" s="3">
        <v>0</v>
      </c>
    </row>
    <row r="543" spans="1:51">
      <c r="A543" s="1">
        <v>742</v>
      </c>
      <c r="B543" s="2">
        <v>45979</v>
      </c>
      <c r="C543" s="1" t="s">
        <v>118</v>
      </c>
      <c r="D543" s="1">
        <v>9519281985</v>
      </c>
      <c r="E543" s="1">
        <v>16</v>
      </c>
      <c r="F543" s="1" t="s">
        <v>1354</v>
      </c>
      <c r="G543" s="1" t="s">
        <v>2459</v>
      </c>
      <c r="H543" s="137" t="s">
        <v>120</v>
      </c>
      <c r="I543" s="1" t="s">
        <v>1</v>
      </c>
      <c r="J543" s="1" t="s">
        <v>2436</v>
      </c>
      <c r="K543" s="1" t="s">
        <v>6</v>
      </c>
      <c r="L543" s="1" t="s">
        <v>11</v>
      </c>
      <c r="N543" s="1" t="s">
        <v>7</v>
      </c>
      <c r="O543" s="1" t="s">
        <v>7</v>
      </c>
      <c r="P543" s="1" t="s">
        <v>306</v>
      </c>
      <c r="Q543" s="1" t="s">
        <v>121</v>
      </c>
      <c r="S543" s="1">
        <v>938550</v>
      </c>
      <c r="T543" s="1" t="s">
        <v>153</v>
      </c>
      <c r="U543" s="1">
        <v>2427612</v>
      </c>
      <c r="V543" s="1" t="s">
        <v>179</v>
      </c>
      <c r="W543" s="1" t="s">
        <v>146</v>
      </c>
      <c r="X543" s="1" t="s">
        <v>154</v>
      </c>
      <c r="Y543" s="1" t="s">
        <v>155</v>
      </c>
      <c r="Z543" s="1">
        <v>0.3</v>
      </c>
      <c r="AA543" s="1">
        <v>900</v>
      </c>
      <c r="AB543" s="1">
        <v>2500</v>
      </c>
      <c r="AH543" s="3">
        <v>42</v>
      </c>
      <c r="AI543" s="3">
        <v>0</v>
      </c>
      <c r="AJ543" s="3">
        <v>42</v>
      </c>
      <c r="AK543" s="3">
        <v>2.97</v>
      </c>
      <c r="AL543" s="3">
        <v>0</v>
      </c>
      <c r="AM543" s="3">
        <v>42</v>
      </c>
      <c r="AN543" s="3">
        <v>0</v>
      </c>
      <c r="AO543" s="3">
        <v>0</v>
      </c>
      <c r="AP543" s="3">
        <v>42</v>
      </c>
      <c r="AQ543" s="3">
        <v>0</v>
      </c>
      <c r="AR543" s="3">
        <v>0</v>
      </c>
      <c r="AS543" s="3">
        <v>42</v>
      </c>
      <c r="AT543" s="3">
        <v>0</v>
      </c>
      <c r="AU543" s="3">
        <v>0</v>
      </c>
      <c r="AV543" s="3">
        <v>0</v>
      </c>
      <c r="AW543" s="3">
        <v>42</v>
      </c>
      <c r="AX543" s="3">
        <v>0</v>
      </c>
      <c r="AY543" s="3">
        <v>0</v>
      </c>
    </row>
    <row r="544" spans="1:51">
      <c r="A544" s="1">
        <v>742</v>
      </c>
      <c r="B544" s="2">
        <v>45979</v>
      </c>
      <c r="C544" s="1" t="s">
        <v>118</v>
      </c>
      <c r="D544" s="1">
        <v>9519281313</v>
      </c>
      <c r="E544" s="1">
        <v>2</v>
      </c>
      <c r="F544" s="1" t="s">
        <v>1650</v>
      </c>
      <c r="G544" s="1" t="s">
        <v>2459</v>
      </c>
      <c r="H544" s="137" t="s">
        <v>120</v>
      </c>
      <c r="I544" s="1" t="s">
        <v>1</v>
      </c>
      <c r="K544" s="1" t="s">
        <v>1215</v>
      </c>
      <c r="L544" s="1" t="s">
        <v>1490</v>
      </c>
      <c r="N544" s="1" t="s">
        <v>1490</v>
      </c>
      <c r="O544" s="1" t="s">
        <v>1490</v>
      </c>
      <c r="P544" s="1" t="s">
        <v>843</v>
      </c>
      <c r="Q544" s="1" t="s">
        <v>121</v>
      </c>
      <c r="S544" s="1">
        <v>157491</v>
      </c>
      <c r="T544" s="1" t="s">
        <v>140</v>
      </c>
      <c r="U544" s="1">
        <v>1309700</v>
      </c>
      <c r="V544" s="1" t="s">
        <v>1316</v>
      </c>
      <c r="W544" s="1">
        <v>768</v>
      </c>
      <c r="X544" s="1" t="s">
        <v>1217</v>
      </c>
      <c r="Y544" s="1" t="s">
        <v>1218</v>
      </c>
      <c r="Z544" s="1">
        <v>2.2999999999999998</v>
      </c>
      <c r="AA544" s="1">
        <v>1250</v>
      </c>
      <c r="AB544" s="1">
        <v>0</v>
      </c>
      <c r="AH544" s="3">
        <v>58</v>
      </c>
      <c r="AI544" s="3">
        <v>18.13</v>
      </c>
      <c r="AJ544" s="3">
        <v>17.864999999999998</v>
      </c>
      <c r="AK544" s="3">
        <v>17.72</v>
      </c>
      <c r="AL544" s="3">
        <v>22.004999999999999</v>
      </c>
      <c r="AM544" s="3">
        <v>17.864999999999998</v>
      </c>
      <c r="AN544" s="3">
        <v>0</v>
      </c>
      <c r="AO544" s="3">
        <v>0</v>
      </c>
      <c r="AP544" s="3">
        <v>0</v>
      </c>
      <c r="AQ544" s="3">
        <v>17.864999999999998</v>
      </c>
      <c r="AR544" s="3">
        <v>0</v>
      </c>
      <c r="AS544" s="3">
        <v>39.869999999999997</v>
      </c>
      <c r="AT544" s="3">
        <v>0</v>
      </c>
      <c r="AU544" s="3">
        <v>0</v>
      </c>
      <c r="AV544" s="3">
        <v>0</v>
      </c>
      <c r="AW544" s="3">
        <v>0</v>
      </c>
      <c r="AX544" s="3">
        <v>39.869999999999997</v>
      </c>
      <c r="AY544" s="3">
        <v>0</v>
      </c>
    </row>
    <row r="545" spans="1:51">
      <c r="A545" s="1">
        <v>743</v>
      </c>
      <c r="B545" s="2">
        <v>45973</v>
      </c>
      <c r="C545" s="1" t="s">
        <v>358</v>
      </c>
      <c r="D545" s="1">
        <v>9519268386</v>
      </c>
      <c r="E545" s="1">
        <v>1</v>
      </c>
      <c r="F545" s="1" t="s">
        <v>1244</v>
      </c>
      <c r="G545" s="1" t="s">
        <v>2459</v>
      </c>
      <c r="H545" s="137" t="s">
        <v>120</v>
      </c>
      <c r="I545" s="1" t="s">
        <v>1</v>
      </c>
      <c r="K545" s="1" t="s">
        <v>18</v>
      </c>
      <c r="L545" s="1" t="s">
        <v>2235</v>
      </c>
      <c r="N545" s="1" t="s">
        <v>7</v>
      </c>
      <c r="O545" s="1" t="s">
        <v>2691</v>
      </c>
      <c r="P545" s="1" t="s">
        <v>164</v>
      </c>
      <c r="Q545" s="1" t="s">
        <v>139</v>
      </c>
      <c r="S545" s="1">
        <v>650743</v>
      </c>
      <c r="T545" s="1" t="s">
        <v>727</v>
      </c>
      <c r="U545" s="1">
        <v>3953694</v>
      </c>
      <c r="V545" s="1" t="s">
        <v>743</v>
      </c>
      <c r="W545" s="1" t="s">
        <v>729</v>
      </c>
      <c r="X545" s="1" t="s">
        <v>744</v>
      </c>
      <c r="Y545" s="1" t="s">
        <v>745</v>
      </c>
      <c r="Z545" s="1">
        <v>0.25</v>
      </c>
      <c r="AA545" s="1">
        <v>1350</v>
      </c>
      <c r="AB545" s="1">
        <v>0</v>
      </c>
      <c r="AH545" s="3">
        <v>310.00099999999998</v>
      </c>
      <c r="AI545" s="3">
        <v>246.78</v>
      </c>
      <c r="AJ545" s="3">
        <v>63.220999999999997</v>
      </c>
      <c r="AK545" s="3">
        <v>63.220999999999997</v>
      </c>
      <c r="AL545" s="3">
        <v>0</v>
      </c>
      <c r="AM545" s="3">
        <v>63.220999999999997</v>
      </c>
      <c r="AN545" s="3">
        <v>0</v>
      </c>
      <c r="AO545" s="3">
        <v>0</v>
      </c>
      <c r="AP545" s="3">
        <v>63.220999999999997</v>
      </c>
      <c r="AQ545" s="3">
        <v>0</v>
      </c>
      <c r="AR545" s="3">
        <v>0</v>
      </c>
      <c r="AS545" s="3">
        <v>63.220999999999997</v>
      </c>
      <c r="AT545" s="3">
        <v>0</v>
      </c>
      <c r="AU545" s="3">
        <v>0</v>
      </c>
      <c r="AV545" s="3">
        <v>63.220999999999997</v>
      </c>
      <c r="AW545" s="3">
        <v>0</v>
      </c>
      <c r="AX545" s="3">
        <v>0</v>
      </c>
      <c r="AY545" s="3">
        <v>0</v>
      </c>
    </row>
    <row r="546" spans="1:51">
      <c r="A546" s="1">
        <v>742</v>
      </c>
      <c r="B546" s="2">
        <v>45972</v>
      </c>
      <c r="C546" s="1" t="s">
        <v>118</v>
      </c>
      <c r="D546" s="1">
        <v>9519264766</v>
      </c>
      <c r="E546" s="1">
        <v>1</v>
      </c>
      <c r="F546" s="1" t="s">
        <v>1290</v>
      </c>
      <c r="G546" s="1" t="s">
        <v>2459</v>
      </c>
      <c r="H546" s="137" t="s">
        <v>120</v>
      </c>
      <c r="I546" s="1" t="s">
        <v>1</v>
      </c>
      <c r="K546" s="1" t="s">
        <v>6</v>
      </c>
      <c r="L546" s="1" t="s">
        <v>10</v>
      </c>
      <c r="N546" s="1" t="s">
        <v>7</v>
      </c>
      <c r="O546" s="1" t="s">
        <v>7</v>
      </c>
      <c r="P546" s="1" t="s">
        <v>929</v>
      </c>
      <c r="Q546" s="1" t="s">
        <v>135</v>
      </c>
      <c r="S546" s="1">
        <v>101499</v>
      </c>
      <c r="T546" s="1" t="s">
        <v>329</v>
      </c>
      <c r="U546" s="1">
        <v>1800890</v>
      </c>
      <c r="V546" s="1" t="s">
        <v>826</v>
      </c>
      <c r="W546" s="1" t="s">
        <v>124</v>
      </c>
      <c r="X546" s="1" t="s">
        <v>295</v>
      </c>
      <c r="Y546" s="1" t="s">
        <v>296</v>
      </c>
      <c r="Z546" s="1">
        <v>0.35</v>
      </c>
      <c r="AA546" s="1">
        <v>1250</v>
      </c>
      <c r="AB546" s="1">
        <v>0</v>
      </c>
      <c r="AH546" s="3">
        <v>87</v>
      </c>
      <c r="AI546" s="3">
        <v>0</v>
      </c>
      <c r="AJ546" s="3">
        <v>87</v>
      </c>
      <c r="AK546" s="3">
        <v>4.8289999999999997</v>
      </c>
      <c r="AL546" s="3">
        <v>0</v>
      </c>
      <c r="AM546" s="3">
        <v>87</v>
      </c>
      <c r="AN546" s="3">
        <v>0</v>
      </c>
      <c r="AO546" s="3">
        <v>87</v>
      </c>
      <c r="AP546" s="3">
        <v>0</v>
      </c>
      <c r="AQ546" s="3">
        <v>0</v>
      </c>
      <c r="AR546" s="3">
        <v>0</v>
      </c>
      <c r="AS546" s="3">
        <v>87</v>
      </c>
      <c r="AT546" s="3">
        <v>0</v>
      </c>
      <c r="AU546" s="3">
        <v>0</v>
      </c>
      <c r="AV546" s="3">
        <v>87</v>
      </c>
      <c r="AW546" s="3">
        <v>0</v>
      </c>
      <c r="AX546" s="3">
        <v>0</v>
      </c>
      <c r="AY546" s="3">
        <v>0</v>
      </c>
    </row>
    <row r="547" spans="1:51">
      <c r="A547" s="1">
        <v>742</v>
      </c>
      <c r="B547" s="2">
        <v>45982</v>
      </c>
      <c r="C547" s="1" t="s">
        <v>118</v>
      </c>
      <c r="D547" s="1">
        <v>9519291815</v>
      </c>
      <c r="E547" s="1">
        <v>1</v>
      </c>
      <c r="F547" s="1" t="s">
        <v>2388</v>
      </c>
      <c r="G547" s="1" t="s">
        <v>2459</v>
      </c>
      <c r="H547" s="137" t="s">
        <v>120</v>
      </c>
      <c r="I547" s="1" t="s">
        <v>1</v>
      </c>
      <c r="K547" s="1" t="s">
        <v>1215</v>
      </c>
      <c r="L547" s="1" t="s">
        <v>1490</v>
      </c>
      <c r="N547" s="1" t="s">
        <v>1490</v>
      </c>
      <c r="O547" s="1" t="s">
        <v>1490</v>
      </c>
      <c r="P547" s="1" t="s">
        <v>843</v>
      </c>
      <c r="Q547" s="1" t="s">
        <v>121</v>
      </c>
      <c r="S547" s="1">
        <v>925470</v>
      </c>
      <c r="T547" s="1" t="s">
        <v>140</v>
      </c>
      <c r="U547" s="1">
        <v>1360583</v>
      </c>
      <c r="V547" s="1" t="s">
        <v>2427</v>
      </c>
      <c r="W547" s="1">
        <v>768</v>
      </c>
      <c r="X547" s="1" t="s">
        <v>1217</v>
      </c>
      <c r="Y547" s="1" t="s">
        <v>1218</v>
      </c>
      <c r="Z547" s="1">
        <v>2.9</v>
      </c>
      <c r="AA547" s="1">
        <v>1250</v>
      </c>
      <c r="AB547" s="1">
        <v>0</v>
      </c>
      <c r="AH547" s="3">
        <v>57.09</v>
      </c>
      <c r="AI547" s="3">
        <v>0</v>
      </c>
      <c r="AJ547" s="3">
        <v>35.130000000000003</v>
      </c>
      <c r="AK547" s="3">
        <v>34.99</v>
      </c>
      <c r="AL547" s="3">
        <v>21.96</v>
      </c>
      <c r="AM547" s="3">
        <v>35.130000000000003</v>
      </c>
      <c r="AN547" s="3">
        <v>35.130000000000003</v>
      </c>
      <c r="AO547" s="3">
        <v>0</v>
      </c>
      <c r="AP547" s="3">
        <v>0</v>
      </c>
      <c r="AQ547" s="3">
        <v>0</v>
      </c>
      <c r="AR547" s="3">
        <v>0</v>
      </c>
      <c r="AS547" s="3">
        <v>57.09</v>
      </c>
      <c r="AT547" s="3">
        <v>0</v>
      </c>
      <c r="AU547" s="3">
        <v>57.09</v>
      </c>
      <c r="AV547" s="3">
        <v>0</v>
      </c>
      <c r="AW547" s="3">
        <v>0</v>
      </c>
      <c r="AX547" s="3">
        <v>0</v>
      </c>
      <c r="AY547" s="3">
        <v>0</v>
      </c>
    </row>
    <row r="548" spans="1:51">
      <c r="A548" s="1">
        <v>742</v>
      </c>
      <c r="B548" s="2">
        <v>45974</v>
      </c>
      <c r="C548" s="1" t="s">
        <v>118</v>
      </c>
      <c r="D548" s="1">
        <v>9519270899</v>
      </c>
      <c r="E548" s="1">
        <v>11</v>
      </c>
      <c r="F548" s="1" t="s">
        <v>2389</v>
      </c>
      <c r="G548" s="1" t="s">
        <v>2459</v>
      </c>
      <c r="H548" s="137" t="s">
        <v>120</v>
      </c>
      <c r="I548" s="1" t="s">
        <v>1</v>
      </c>
      <c r="K548" s="1" t="s">
        <v>6</v>
      </c>
      <c r="L548" s="1" t="s">
        <v>11</v>
      </c>
      <c r="N548" s="1" t="s">
        <v>7</v>
      </c>
      <c r="O548" s="1" t="s">
        <v>7</v>
      </c>
      <c r="P548" s="1" t="s">
        <v>237</v>
      </c>
      <c r="Q548" s="1" t="s">
        <v>139</v>
      </c>
      <c r="S548" s="1">
        <v>121328</v>
      </c>
      <c r="T548" s="1" t="s">
        <v>238</v>
      </c>
      <c r="U548" s="1">
        <v>3239572</v>
      </c>
      <c r="V548" s="1" t="s">
        <v>1479</v>
      </c>
      <c r="W548" s="1" t="s">
        <v>146</v>
      </c>
      <c r="X548" s="1" t="s">
        <v>154</v>
      </c>
      <c r="Y548" s="1" t="s">
        <v>155</v>
      </c>
      <c r="Z548" s="1">
        <v>0.48</v>
      </c>
      <c r="AA548" s="1">
        <v>1000</v>
      </c>
      <c r="AB548" s="1">
        <v>2500</v>
      </c>
      <c r="AH548" s="3">
        <v>46</v>
      </c>
      <c r="AI548" s="3">
        <v>0</v>
      </c>
      <c r="AJ548" s="3">
        <v>46</v>
      </c>
      <c r="AK548" s="3">
        <v>46</v>
      </c>
      <c r="AL548" s="3">
        <v>0</v>
      </c>
      <c r="AM548" s="3">
        <v>46</v>
      </c>
      <c r="AN548" s="3">
        <v>0</v>
      </c>
      <c r="AO548" s="3">
        <v>0</v>
      </c>
      <c r="AP548" s="3">
        <v>0</v>
      </c>
      <c r="AQ548" s="3">
        <v>0</v>
      </c>
      <c r="AR548" s="3">
        <v>46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46</v>
      </c>
    </row>
    <row r="549" spans="1:51">
      <c r="A549" s="1">
        <v>742</v>
      </c>
      <c r="B549" s="2">
        <v>46007</v>
      </c>
      <c r="C549" s="1" t="s">
        <v>118</v>
      </c>
      <c r="D549" s="1">
        <v>9519364284</v>
      </c>
      <c r="E549" s="1">
        <v>12</v>
      </c>
      <c r="F549" s="1" t="s">
        <v>2390</v>
      </c>
      <c r="G549" s="1" t="s">
        <v>2282</v>
      </c>
      <c r="H549" s="137" t="s">
        <v>120</v>
      </c>
      <c r="I549" s="1" t="s">
        <v>1</v>
      </c>
      <c r="J549" s="1" t="s">
        <v>2437</v>
      </c>
      <c r="K549" s="1" t="s">
        <v>6</v>
      </c>
      <c r="L549" s="1" t="s">
        <v>10</v>
      </c>
      <c r="N549" s="1" t="s">
        <v>7</v>
      </c>
      <c r="O549" s="1" t="s">
        <v>7</v>
      </c>
      <c r="P549" s="1" t="s">
        <v>255</v>
      </c>
      <c r="Q549" s="1" t="s">
        <v>121</v>
      </c>
      <c r="S549" s="1">
        <v>946077</v>
      </c>
      <c r="T549" s="1" t="s">
        <v>256</v>
      </c>
      <c r="U549" s="1">
        <v>1206324</v>
      </c>
      <c r="V549" s="1" t="s">
        <v>304</v>
      </c>
      <c r="W549" s="1" t="s">
        <v>146</v>
      </c>
      <c r="X549" s="1" t="s">
        <v>295</v>
      </c>
      <c r="Y549" s="1" t="s">
        <v>296</v>
      </c>
      <c r="Z549" s="1">
        <v>0.75</v>
      </c>
      <c r="AA549" s="1">
        <v>1250</v>
      </c>
      <c r="AB549" s="1">
        <v>2500</v>
      </c>
      <c r="AH549" s="3">
        <v>29</v>
      </c>
      <c r="AI549" s="3">
        <v>0</v>
      </c>
      <c r="AJ549" s="3">
        <v>29</v>
      </c>
      <c r="AK549" s="3">
        <v>-26.41</v>
      </c>
      <c r="AL549" s="3">
        <v>0</v>
      </c>
      <c r="AM549" s="3">
        <v>29</v>
      </c>
      <c r="AN549" s="3">
        <v>0</v>
      </c>
      <c r="AO549" s="3">
        <v>29</v>
      </c>
      <c r="AP549" s="3">
        <v>0</v>
      </c>
      <c r="AQ549" s="3">
        <v>0</v>
      </c>
      <c r="AR549" s="3">
        <v>0</v>
      </c>
      <c r="AS549" s="3">
        <v>29</v>
      </c>
      <c r="AT549" s="3">
        <v>0</v>
      </c>
      <c r="AU549" s="3">
        <v>0</v>
      </c>
      <c r="AV549" s="3">
        <v>29</v>
      </c>
      <c r="AW549" s="3">
        <v>0</v>
      </c>
      <c r="AX549" s="3">
        <v>0</v>
      </c>
      <c r="AY549" s="3">
        <v>0</v>
      </c>
    </row>
    <row r="550" spans="1:51">
      <c r="A550" s="1">
        <v>742</v>
      </c>
      <c r="B550" s="2">
        <v>45973</v>
      </c>
      <c r="C550" s="1" t="s">
        <v>118</v>
      </c>
      <c r="D550" s="1">
        <v>9519268662</v>
      </c>
      <c r="E550" s="1">
        <v>7</v>
      </c>
      <c r="F550" s="1" t="s">
        <v>2391</v>
      </c>
      <c r="G550" s="1" t="s">
        <v>2459</v>
      </c>
      <c r="H550" s="137" t="s">
        <v>120</v>
      </c>
      <c r="I550" s="1" t="s">
        <v>1</v>
      </c>
      <c r="K550" s="1" t="s">
        <v>6</v>
      </c>
      <c r="L550" s="1" t="s">
        <v>11</v>
      </c>
      <c r="N550" s="1" t="s">
        <v>7</v>
      </c>
      <c r="O550" s="1" t="s">
        <v>7</v>
      </c>
      <c r="P550" s="1" t="s">
        <v>237</v>
      </c>
      <c r="Q550" s="1" t="s">
        <v>139</v>
      </c>
      <c r="S550" s="1">
        <v>185794</v>
      </c>
      <c r="T550" s="1" t="s">
        <v>250</v>
      </c>
      <c r="U550" s="1">
        <v>3239567</v>
      </c>
      <c r="V550" s="1" t="s">
        <v>175</v>
      </c>
      <c r="W550" s="1" t="s">
        <v>146</v>
      </c>
      <c r="X550" s="1" t="s">
        <v>154</v>
      </c>
      <c r="Y550" s="1" t="s">
        <v>155</v>
      </c>
      <c r="Z550" s="1">
        <v>0.45</v>
      </c>
      <c r="AA550" s="1">
        <v>1000</v>
      </c>
      <c r="AB550" s="1">
        <v>2500</v>
      </c>
      <c r="AH550" s="3">
        <v>115</v>
      </c>
      <c r="AI550" s="3">
        <v>0</v>
      </c>
      <c r="AJ550" s="3">
        <v>115</v>
      </c>
      <c r="AK550" s="3">
        <v>115</v>
      </c>
      <c r="AL550" s="3">
        <v>0</v>
      </c>
      <c r="AM550" s="3">
        <v>115</v>
      </c>
      <c r="AN550" s="3">
        <v>0</v>
      </c>
      <c r="AO550" s="3">
        <v>0</v>
      </c>
      <c r="AP550" s="3">
        <v>0</v>
      </c>
      <c r="AQ550" s="3">
        <v>0</v>
      </c>
      <c r="AR550" s="3">
        <v>115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115</v>
      </c>
    </row>
    <row r="551" spans="1:51">
      <c r="A551" s="1">
        <v>742</v>
      </c>
      <c r="B551" s="2">
        <v>45974</v>
      </c>
      <c r="C551" s="1" t="s">
        <v>118</v>
      </c>
      <c r="D551" s="1">
        <v>9519270899</v>
      </c>
      <c r="E551" s="1">
        <v>5</v>
      </c>
      <c r="F551" s="1" t="s">
        <v>1425</v>
      </c>
      <c r="G551" s="1" t="s">
        <v>2459</v>
      </c>
      <c r="H551" s="137" t="s">
        <v>120</v>
      </c>
      <c r="I551" s="1" t="s">
        <v>1</v>
      </c>
      <c r="J551" s="1" t="s">
        <v>2436</v>
      </c>
      <c r="K551" s="1" t="s">
        <v>6</v>
      </c>
      <c r="L551" s="1" t="s">
        <v>11</v>
      </c>
      <c r="N551" s="1" t="s">
        <v>7</v>
      </c>
      <c r="O551" s="1" t="s">
        <v>7</v>
      </c>
      <c r="P551" s="1" t="s">
        <v>237</v>
      </c>
      <c r="Q551" s="1" t="s">
        <v>139</v>
      </c>
      <c r="S551" s="1">
        <v>121328</v>
      </c>
      <c r="T551" s="1" t="s">
        <v>238</v>
      </c>
      <c r="U551" s="1">
        <v>2441002</v>
      </c>
      <c r="V551" s="1" t="s">
        <v>191</v>
      </c>
      <c r="W551" s="1" t="s">
        <v>146</v>
      </c>
      <c r="X551" s="1" t="s">
        <v>154</v>
      </c>
      <c r="Y551" s="1" t="s">
        <v>155</v>
      </c>
      <c r="Z551" s="1">
        <v>0.38</v>
      </c>
      <c r="AA551" s="1">
        <v>1250</v>
      </c>
      <c r="AB551" s="1">
        <v>2500</v>
      </c>
      <c r="AH551" s="3">
        <v>58</v>
      </c>
      <c r="AI551" s="3">
        <v>0</v>
      </c>
      <c r="AJ551" s="3">
        <v>34.825000000000003</v>
      </c>
      <c r="AK551" s="3">
        <v>4.4450000000000003</v>
      </c>
      <c r="AL551" s="3">
        <v>11.629999999999999</v>
      </c>
      <c r="AM551" s="3">
        <v>14.25</v>
      </c>
      <c r="AN551" s="3">
        <v>14.25</v>
      </c>
      <c r="AO551" s="3">
        <v>0</v>
      </c>
      <c r="AP551" s="3">
        <v>0</v>
      </c>
      <c r="AQ551" s="3">
        <v>0</v>
      </c>
      <c r="AR551" s="3">
        <v>0</v>
      </c>
      <c r="AS551" s="3">
        <v>25.88</v>
      </c>
      <c r="AT551" s="3">
        <v>0</v>
      </c>
      <c r="AU551" s="3">
        <v>25.88</v>
      </c>
      <c r="AV551" s="3">
        <v>0</v>
      </c>
      <c r="AW551" s="3">
        <v>0</v>
      </c>
      <c r="AX551" s="3">
        <v>0</v>
      </c>
      <c r="AY551" s="3">
        <v>0</v>
      </c>
    </row>
    <row r="552" spans="1:51">
      <c r="A552" s="1">
        <v>742</v>
      </c>
      <c r="B552" s="2">
        <v>45974</v>
      </c>
      <c r="C552" s="1" t="s">
        <v>118</v>
      </c>
      <c r="D552" s="1">
        <v>9519270899</v>
      </c>
      <c r="E552" s="1">
        <v>4</v>
      </c>
      <c r="F552" s="1" t="s">
        <v>2392</v>
      </c>
      <c r="G552" s="1" t="s">
        <v>2459</v>
      </c>
      <c r="H552" s="137" t="s">
        <v>120</v>
      </c>
      <c r="I552" s="1" t="s">
        <v>1</v>
      </c>
      <c r="K552" s="1" t="s">
        <v>6</v>
      </c>
      <c r="L552" s="1" t="s">
        <v>11</v>
      </c>
      <c r="N552" s="1" t="s">
        <v>7</v>
      </c>
      <c r="O552" s="1" t="s">
        <v>7</v>
      </c>
      <c r="P552" s="1" t="s">
        <v>237</v>
      </c>
      <c r="Q552" s="1" t="s">
        <v>139</v>
      </c>
      <c r="S552" s="1">
        <v>121328</v>
      </c>
      <c r="T552" s="1" t="s">
        <v>238</v>
      </c>
      <c r="U552" s="1">
        <v>3152198</v>
      </c>
      <c r="V552" s="1" t="s">
        <v>190</v>
      </c>
      <c r="W552" s="1" t="s">
        <v>146</v>
      </c>
      <c r="X552" s="1" t="s">
        <v>154</v>
      </c>
      <c r="Y552" s="1" t="s">
        <v>155</v>
      </c>
      <c r="Z552" s="1">
        <v>0.38</v>
      </c>
      <c r="AA552" s="1">
        <v>1000</v>
      </c>
      <c r="AB552" s="1">
        <v>2500</v>
      </c>
      <c r="AH552" s="3">
        <v>46</v>
      </c>
      <c r="AI552" s="3">
        <v>0</v>
      </c>
      <c r="AJ552" s="3">
        <v>46</v>
      </c>
      <c r="AK552" s="3">
        <v>46</v>
      </c>
      <c r="AL552" s="3">
        <v>0</v>
      </c>
      <c r="AM552" s="3">
        <v>46</v>
      </c>
      <c r="AN552" s="3">
        <v>0</v>
      </c>
      <c r="AO552" s="3">
        <v>0</v>
      </c>
      <c r="AP552" s="3">
        <v>0</v>
      </c>
      <c r="AQ552" s="3">
        <v>0</v>
      </c>
      <c r="AR552" s="3">
        <v>46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46</v>
      </c>
    </row>
    <row r="553" spans="1:51">
      <c r="A553" s="1">
        <v>742</v>
      </c>
      <c r="B553" s="2">
        <v>45989</v>
      </c>
      <c r="C553" s="1" t="s">
        <v>118</v>
      </c>
      <c r="D553" s="1">
        <v>9519313179</v>
      </c>
      <c r="E553" s="1">
        <v>1</v>
      </c>
      <c r="F553" s="1" t="s">
        <v>2393</v>
      </c>
      <c r="G553" s="1" t="s">
        <v>2459</v>
      </c>
      <c r="H553" s="137" t="s">
        <v>120</v>
      </c>
      <c r="I553" s="1" t="s">
        <v>1</v>
      </c>
      <c r="K553" s="1" t="s">
        <v>6</v>
      </c>
      <c r="L553" s="1" t="s">
        <v>9</v>
      </c>
      <c r="N553" s="1" t="s">
        <v>9</v>
      </c>
      <c r="O553" s="1" t="s">
        <v>9</v>
      </c>
      <c r="P553" s="1" t="s">
        <v>255</v>
      </c>
      <c r="Q553" s="1" t="s">
        <v>121</v>
      </c>
      <c r="S553" s="1">
        <v>188238</v>
      </c>
      <c r="T553" s="1" t="s">
        <v>313</v>
      </c>
      <c r="U553" s="1">
        <v>2423120</v>
      </c>
      <c r="V553" s="1" t="s">
        <v>2305</v>
      </c>
      <c r="W553" s="1" t="s">
        <v>124</v>
      </c>
      <c r="X553" s="1" t="s">
        <v>295</v>
      </c>
      <c r="Y553" s="1" t="s">
        <v>360</v>
      </c>
      <c r="Z553" s="1">
        <v>0.97</v>
      </c>
      <c r="AA553" s="1">
        <v>1265</v>
      </c>
      <c r="AB553" s="1">
        <v>0</v>
      </c>
      <c r="AH553" s="3">
        <v>29</v>
      </c>
      <c r="AI553" s="3">
        <v>0</v>
      </c>
      <c r="AJ553" s="3">
        <v>29</v>
      </c>
      <c r="AK553" s="3">
        <v>29</v>
      </c>
      <c r="AL553" s="3">
        <v>0</v>
      </c>
      <c r="AM553" s="3">
        <v>29</v>
      </c>
      <c r="AN553" s="3">
        <v>0</v>
      </c>
      <c r="AO553" s="3">
        <v>0</v>
      </c>
      <c r="AP553" s="3">
        <v>29</v>
      </c>
      <c r="AQ553" s="3">
        <v>0</v>
      </c>
      <c r="AR553" s="3">
        <v>0</v>
      </c>
      <c r="AS553" s="3">
        <v>29</v>
      </c>
      <c r="AT553" s="3">
        <v>0</v>
      </c>
      <c r="AU553" s="3">
        <v>0</v>
      </c>
      <c r="AV553" s="3">
        <v>0</v>
      </c>
      <c r="AW553" s="3">
        <v>29</v>
      </c>
      <c r="AX553" s="3">
        <v>0</v>
      </c>
      <c r="AY553" s="3">
        <v>0</v>
      </c>
    </row>
    <row r="554" spans="1:51">
      <c r="A554" s="1">
        <v>742</v>
      </c>
      <c r="B554" s="2">
        <v>46017</v>
      </c>
      <c r="C554" s="1" t="s">
        <v>118</v>
      </c>
      <c r="D554" s="1">
        <v>9519395792</v>
      </c>
      <c r="E554" s="1">
        <v>1</v>
      </c>
      <c r="F554" s="1" t="s">
        <v>2394</v>
      </c>
      <c r="G554" s="1" t="s">
        <v>2282</v>
      </c>
      <c r="H554" s="137" t="s">
        <v>120</v>
      </c>
      <c r="I554" s="1" t="s">
        <v>1</v>
      </c>
      <c r="J554" s="1" t="s">
        <v>2437</v>
      </c>
      <c r="K554" s="1" t="s">
        <v>6</v>
      </c>
      <c r="L554" s="1" t="s">
        <v>9</v>
      </c>
      <c r="N554" s="1" t="s">
        <v>9</v>
      </c>
      <c r="O554" s="1" t="s">
        <v>9</v>
      </c>
      <c r="P554" s="1" t="s">
        <v>402</v>
      </c>
      <c r="Q554" s="1" t="s">
        <v>135</v>
      </c>
      <c r="S554" s="1">
        <v>189430</v>
      </c>
      <c r="T554" s="1" t="s">
        <v>315</v>
      </c>
      <c r="U554" s="1">
        <v>2279492</v>
      </c>
      <c r="V554" s="1" t="s">
        <v>383</v>
      </c>
      <c r="W554" s="1" t="s">
        <v>124</v>
      </c>
      <c r="X554" s="1" t="s">
        <v>295</v>
      </c>
      <c r="Y554" s="1" t="s">
        <v>360</v>
      </c>
      <c r="Z554" s="1">
        <v>0.9</v>
      </c>
      <c r="AA554" s="1">
        <v>1220</v>
      </c>
      <c r="AB554" s="1">
        <v>0</v>
      </c>
      <c r="AH554" s="3">
        <v>28</v>
      </c>
      <c r="AI554" s="3">
        <v>0</v>
      </c>
      <c r="AJ554" s="3">
        <v>28</v>
      </c>
      <c r="AK554" s="3">
        <v>28</v>
      </c>
      <c r="AL554" s="3">
        <v>0</v>
      </c>
      <c r="AM554" s="3">
        <v>28</v>
      </c>
      <c r="AN554" s="3">
        <v>0</v>
      </c>
      <c r="AO554" s="3">
        <v>0</v>
      </c>
      <c r="AP554" s="3">
        <v>0</v>
      </c>
      <c r="AQ554" s="3">
        <v>28</v>
      </c>
      <c r="AR554" s="3">
        <v>0</v>
      </c>
      <c r="AS554" s="3">
        <v>28</v>
      </c>
      <c r="AT554" s="3">
        <v>0</v>
      </c>
      <c r="AU554" s="3">
        <v>0</v>
      </c>
      <c r="AV554" s="3">
        <v>0</v>
      </c>
      <c r="AW554" s="3">
        <v>0</v>
      </c>
      <c r="AX554" s="3">
        <v>28</v>
      </c>
      <c r="AY554" s="3">
        <v>0</v>
      </c>
    </row>
    <row r="555" spans="1:51">
      <c r="A555" s="1">
        <v>743</v>
      </c>
      <c r="B555" s="2">
        <v>46014</v>
      </c>
      <c r="C555" s="1" t="s">
        <v>118</v>
      </c>
      <c r="D555" s="1">
        <v>9519383860</v>
      </c>
      <c r="E555" s="1">
        <v>1</v>
      </c>
      <c r="F555" s="1" t="s">
        <v>2395</v>
      </c>
      <c r="G555" s="1" t="s">
        <v>2282</v>
      </c>
      <c r="H555" s="137" t="s">
        <v>120</v>
      </c>
      <c r="I555" s="1" t="s">
        <v>1</v>
      </c>
      <c r="J555" s="1" t="s">
        <v>2437</v>
      </c>
      <c r="K555" s="1" t="s">
        <v>14</v>
      </c>
      <c r="L555" s="1" t="s">
        <v>16</v>
      </c>
      <c r="N555" s="1" t="s">
        <v>9</v>
      </c>
      <c r="O555" s="1" t="s">
        <v>9</v>
      </c>
      <c r="P555" s="1" t="s">
        <v>237</v>
      </c>
      <c r="Q555" s="1" t="s">
        <v>407</v>
      </c>
      <c r="S555" s="1">
        <v>942283</v>
      </c>
      <c r="T555" s="1" t="s">
        <v>409</v>
      </c>
      <c r="U555" s="1">
        <v>1882051</v>
      </c>
      <c r="V555" s="1" t="s">
        <v>681</v>
      </c>
      <c r="W555" s="1" t="s">
        <v>411</v>
      </c>
      <c r="X555" s="1" t="s">
        <v>412</v>
      </c>
      <c r="Y555" s="1" t="s">
        <v>426</v>
      </c>
      <c r="Z555" s="1">
        <v>0.9</v>
      </c>
      <c r="AA555" s="1">
        <v>1250</v>
      </c>
      <c r="AB555" s="1">
        <v>0</v>
      </c>
      <c r="AH555" s="3">
        <v>290</v>
      </c>
      <c r="AI555" s="3">
        <v>0</v>
      </c>
      <c r="AJ555" s="3">
        <v>222.35499999999999</v>
      </c>
      <c r="AK555" s="3">
        <v>-10.49</v>
      </c>
      <c r="AL555" s="3">
        <v>23.23</v>
      </c>
      <c r="AM555" s="3">
        <v>187.52500000000001</v>
      </c>
      <c r="AN555" s="3">
        <v>187.52500000000001</v>
      </c>
      <c r="AO555" s="3">
        <v>0</v>
      </c>
      <c r="AP555" s="3">
        <v>0</v>
      </c>
      <c r="AQ555" s="3">
        <v>0</v>
      </c>
      <c r="AR555" s="3">
        <v>0</v>
      </c>
      <c r="AS555" s="3">
        <v>210.755</v>
      </c>
      <c r="AT555" s="3">
        <v>0</v>
      </c>
      <c r="AU555" s="3">
        <v>210.755</v>
      </c>
      <c r="AV555" s="3">
        <v>0</v>
      </c>
      <c r="AW555" s="3">
        <v>0</v>
      </c>
      <c r="AX555" s="3">
        <v>0</v>
      </c>
      <c r="AY555" s="3">
        <v>0</v>
      </c>
    </row>
    <row r="556" spans="1:51">
      <c r="A556" s="1">
        <v>743</v>
      </c>
      <c r="B556" s="2">
        <v>46014</v>
      </c>
      <c r="C556" s="1" t="s">
        <v>118</v>
      </c>
      <c r="D556" s="1">
        <v>9519383860</v>
      </c>
      <c r="E556" s="1">
        <v>2</v>
      </c>
      <c r="F556" s="1" t="s">
        <v>2396</v>
      </c>
      <c r="G556" s="1" t="s">
        <v>2282</v>
      </c>
      <c r="H556" s="137" t="s">
        <v>120</v>
      </c>
      <c r="I556" s="1" t="s">
        <v>1</v>
      </c>
      <c r="J556" s="1" t="s">
        <v>2437</v>
      </c>
      <c r="K556" s="1" t="s">
        <v>14</v>
      </c>
      <c r="L556" s="1" t="s">
        <v>16</v>
      </c>
      <c r="N556" s="1" t="s">
        <v>9</v>
      </c>
      <c r="O556" s="1" t="s">
        <v>9</v>
      </c>
      <c r="P556" s="1" t="s">
        <v>237</v>
      </c>
      <c r="Q556" s="1" t="s">
        <v>407</v>
      </c>
      <c r="S556" s="1">
        <v>942283</v>
      </c>
      <c r="T556" s="1" t="s">
        <v>409</v>
      </c>
      <c r="U556" s="1">
        <v>1882051</v>
      </c>
      <c r="V556" s="1" t="s">
        <v>681</v>
      </c>
      <c r="W556" s="1" t="s">
        <v>411</v>
      </c>
      <c r="X556" s="1" t="s">
        <v>412</v>
      </c>
      <c r="Y556" s="1" t="s">
        <v>426</v>
      </c>
      <c r="Z556" s="1">
        <v>0.9</v>
      </c>
      <c r="AA556" s="1">
        <v>1250</v>
      </c>
      <c r="AB556" s="1">
        <v>0</v>
      </c>
      <c r="AH556" s="3">
        <v>290</v>
      </c>
      <c r="AI556" s="3">
        <v>0</v>
      </c>
      <c r="AJ556" s="3">
        <v>187.59</v>
      </c>
      <c r="AK556" s="3">
        <v>67</v>
      </c>
      <c r="AL556" s="3">
        <v>80.424999999999997</v>
      </c>
      <c r="AM556" s="3">
        <v>177.01</v>
      </c>
      <c r="AN556" s="3">
        <v>177.01</v>
      </c>
      <c r="AO556" s="3">
        <v>0</v>
      </c>
      <c r="AP556" s="3">
        <v>0</v>
      </c>
      <c r="AQ556" s="3">
        <v>0</v>
      </c>
      <c r="AR556" s="3">
        <v>0</v>
      </c>
      <c r="AS556" s="3">
        <v>257.435</v>
      </c>
      <c r="AT556" s="3">
        <v>0</v>
      </c>
      <c r="AU556" s="3">
        <v>257.435</v>
      </c>
      <c r="AV556" s="3">
        <v>0</v>
      </c>
      <c r="AW556" s="3">
        <v>0</v>
      </c>
      <c r="AX556" s="3">
        <v>0</v>
      </c>
      <c r="AY556" s="3">
        <v>0</v>
      </c>
    </row>
    <row r="557" spans="1:51">
      <c r="A557" s="1">
        <v>743</v>
      </c>
      <c r="B557" s="2">
        <v>46014</v>
      </c>
      <c r="C557" s="1" t="s">
        <v>118</v>
      </c>
      <c r="D557" s="1">
        <v>9519383860</v>
      </c>
      <c r="E557" s="1">
        <v>3</v>
      </c>
      <c r="F557" s="1" t="s">
        <v>2397</v>
      </c>
      <c r="G557" s="1" t="s">
        <v>2282</v>
      </c>
      <c r="H557" s="137" t="s">
        <v>120</v>
      </c>
      <c r="I557" s="1" t="s">
        <v>1</v>
      </c>
      <c r="J557" s="1" t="s">
        <v>2437</v>
      </c>
      <c r="K557" s="1" t="s">
        <v>14</v>
      </c>
      <c r="L557" s="1" t="s">
        <v>16</v>
      </c>
      <c r="N557" s="1" t="s">
        <v>9</v>
      </c>
      <c r="O557" s="1" t="s">
        <v>9</v>
      </c>
      <c r="P557" s="1" t="s">
        <v>237</v>
      </c>
      <c r="Q557" s="1" t="s">
        <v>407</v>
      </c>
      <c r="S557" s="1">
        <v>942283</v>
      </c>
      <c r="T557" s="1" t="s">
        <v>409</v>
      </c>
      <c r="U557" s="1">
        <v>1882051</v>
      </c>
      <c r="V557" s="1" t="s">
        <v>681</v>
      </c>
      <c r="W557" s="1" t="s">
        <v>411</v>
      </c>
      <c r="X557" s="1" t="s">
        <v>412</v>
      </c>
      <c r="Y557" s="1" t="s">
        <v>426</v>
      </c>
      <c r="Z557" s="1">
        <v>0.9</v>
      </c>
      <c r="AA557" s="1">
        <v>1250</v>
      </c>
      <c r="AB557" s="1">
        <v>0</v>
      </c>
      <c r="AH557" s="3">
        <v>290</v>
      </c>
      <c r="AI557" s="3">
        <v>0</v>
      </c>
      <c r="AJ557" s="3">
        <v>152.97499999999999</v>
      </c>
      <c r="AK557" s="3">
        <v>290</v>
      </c>
      <c r="AL557" s="3">
        <v>102.395</v>
      </c>
      <c r="AM557" s="3">
        <v>141.405</v>
      </c>
      <c r="AN557" s="3">
        <v>141.405</v>
      </c>
      <c r="AO557" s="3">
        <v>0</v>
      </c>
      <c r="AP557" s="3">
        <v>0</v>
      </c>
      <c r="AQ557" s="3">
        <v>0</v>
      </c>
      <c r="AR557" s="3">
        <v>0</v>
      </c>
      <c r="AS557" s="3">
        <v>243.8</v>
      </c>
      <c r="AT557" s="3">
        <v>0</v>
      </c>
      <c r="AU557" s="3">
        <v>243.8</v>
      </c>
      <c r="AV557" s="3">
        <v>0</v>
      </c>
      <c r="AW557" s="3">
        <v>0</v>
      </c>
      <c r="AX557" s="3">
        <v>0</v>
      </c>
      <c r="AY557" s="3">
        <v>0</v>
      </c>
    </row>
    <row r="558" spans="1:51">
      <c r="A558" s="1">
        <v>744</v>
      </c>
      <c r="B558" s="2">
        <v>46014</v>
      </c>
      <c r="C558" s="1" t="s">
        <v>118</v>
      </c>
      <c r="D558" s="1">
        <v>9519383057</v>
      </c>
      <c r="E558" s="1">
        <v>3</v>
      </c>
      <c r="F558" s="1" t="s">
        <v>2398</v>
      </c>
      <c r="G558" s="1" t="s">
        <v>2282</v>
      </c>
      <c r="H558" s="137" t="s">
        <v>120</v>
      </c>
      <c r="I558" s="1" t="s">
        <v>1</v>
      </c>
      <c r="J558" s="1" t="s">
        <v>2437</v>
      </c>
      <c r="K558" s="1" t="s">
        <v>23</v>
      </c>
      <c r="L558" s="1" t="s">
        <v>15</v>
      </c>
      <c r="N558" s="1" t="s">
        <v>9</v>
      </c>
      <c r="O558" s="1" t="s">
        <v>9</v>
      </c>
      <c r="P558" s="1" t="s">
        <v>237</v>
      </c>
      <c r="Q558" s="1" t="s">
        <v>407</v>
      </c>
      <c r="S558" s="1">
        <v>941597</v>
      </c>
      <c r="T558" s="1" t="s">
        <v>409</v>
      </c>
      <c r="U558" s="1">
        <v>4036185</v>
      </c>
      <c r="V558" s="1" t="s">
        <v>2428</v>
      </c>
      <c r="W558" s="1" t="s">
        <v>1962</v>
      </c>
      <c r="X558" s="1" t="s">
        <v>1963</v>
      </c>
      <c r="Y558" s="1" t="s">
        <v>2425</v>
      </c>
      <c r="Z558" s="1">
        <v>0.5</v>
      </c>
      <c r="AA558" s="1">
        <v>1220</v>
      </c>
      <c r="AB558" s="1">
        <v>0</v>
      </c>
      <c r="AH558" s="3">
        <v>56</v>
      </c>
      <c r="AI558" s="3">
        <v>0</v>
      </c>
      <c r="AJ558" s="3">
        <v>56</v>
      </c>
      <c r="AK558" s="3">
        <v>56</v>
      </c>
      <c r="AL558" s="3">
        <v>0</v>
      </c>
      <c r="AM558" s="3">
        <v>56</v>
      </c>
      <c r="AN558" s="3">
        <v>0</v>
      </c>
      <c r="AO558" s="3">
        <v>56</v>
      </c>
      <c r="AP558" s="3">
        <v>0</v>
      </c>
      <c r="AQ558" s="3">
        <v>0</v>
      </c>
      <c r="AR558" s="3">
        <v>0</v>
      </c>
      <c r="AS558" s="3">
        <v>56</v>
      </c>
      <c r="AT558" s="3">
        <v>0</v>
      </c>
      <c r="AU558" s="3">
        <v>0</v>
      </c>
      <c r="AV558" s="3">
        <v>56</v>
      </c>
      <c r="AW558" s="3">
        <v>0</v>
      </c>
      <c r="AX558" s="3">
        <v>0</v>
      </c>
      <c r="AY558" s="3">
        <v>0</v>
      </c>
    </row>
    <row r="559" spans="1:51">
      <c r="A559" s="1">
        <v>742</v>
      </c>
      <c r="B559" s="2">
        <v>45973</v>
      </c>
      <c r="C559" s="1" t="s">
        <v>118</v>
      </c>
      <c r="D559" s="1">
        <v>9519268662</v>
      </c>
      <c r="E559" s="1">
        <v>3</v>
      </c>
      <c r="F559" s="1" t="s">
        <v>1443</v>
      </c>
      <c r="G559" s="1" t="s">
        <v>2459</v>
      </c>
      <c r="H559" s="137" t="s">
        <v>120</v>
      </c>
      <c r="I559" s="1" t="s">
        <v>1</v>
      </c>
      <c r="J559" s="1" t="s">
        <v>2436</v>
      </c>
      <c r="K559" s="1" t="s">
        <v>6</v>
      </c>
      <c r="L559" s="1" t="s">
        <v>11</v>
      </c>
      <c r="N559" s="1" t="s">
        <v>7</v>
      </c>
      <c r="O559" s="1" t="s">
        <v>7</v>
      </c>
      <c r="P559" s="1" t="s">
        <v>237</v>
      </c>
      <c r="Q559" s="1" t="s">
        <v>139</v>
      </c>
      <c r="S559" s="1">
        <v>185794</v>
      </c>
      <c r="T559" s="1" t="s">
        <v>250</v>
      </c>
      <c r="U559" s="1">
        <v>3239536</v>
      </c>
      <c r="V559" s="1" t="s">
        <v>158</v>
      </c>
      <c r="W559" s="1" t="s">
        <v>146</v>
      </c>
      <c r="X559" s="1" t="s">
        <v>154</v>
      </c>
      <c r="Y559" s="1" t="s">
        <v>155</v>
      </c>
      <c r="Z559" s="1">
        <v>0.35</v>
      </c>
      <c r="AA559" s="1">
        <v>900</v>
      </c>
      <c r="AB559" s="1">
        <v>2500</v>
      </c>
      <c r="AH559" s="3">
        <v>105</v>
      </c>
      <c r="AI559" s="3">
        <v>0</v>
      </c>
      <c r="AJ559" s="3">
        <v>37.134999999999998</v>
      </c>
      <c r="AK559" s="3">
        <v>3.75</v>
      </c>
      <c r="AL559" s="3">
        <v>55.064999999999998</v>
      </c>
      <c r="AM559" s="3">
        <v>37.134999999999998</v>
      </c>
      <c r="AN559" s="3">
        <v>0</v>
      </c>
      <c r="AO559" s="3">
        <v>0</v>
      </c>
      <c r="AP559" s="3">
        <v>37.134999999999998</v>
      </c>
      <c r="AQ559" s="3">
        <v>0</v>
      </c>
      <c r="AR559" s="3">
        <v>0</v>
      </c>
      <c r="AS559" s="3">
        <v>92.199999999999989</v>
      </c>
      <c r="AT559" s="3">
        <v>0</v>
      </c>
      <c r="AU559" s="3">
        <v>0</v>
      </c>
      <c r="AV559" s="3">
        <v>0</v>
      </c>
      <c r="AW559" s="3">
        <v>92.199999999999989</v>
      </c>
      <c r="AX559" s="3">
        <v>0</v>
      </c>
      <c r="AY559" s="3">
        <v>0</v>
      </c>
    </row>
    <row r="560" spans="1:51">
      <c r="A560" s="1">
        <v>742</v>
      </c>
      <c r="B560" s="2">
        <v>45973</v>
      </c>
      <c r="C560" s="1" t="s">
        <v>118</v>
      </c>
      <c r="D560" s="1">
        <v>9519268662</v>
      </c>
      <c r="E560" s="1">
        <v>4</v>
      </c>
      <c r="F560" s="1" t="s">
        <v>2399</v>
      </c>
      <c r="G560" s="1" t="s">
        <v>2459</v>
      </c>
      <c r="H560" s="137" t="s">
        <v>120</v>
      </c>
      <c r="I560" s="1" t="s">
        <v>1</v>
      </c>
      <c r="K560" s="1" t="s">
        <v>6</v>
      </c>
      <c r="L560" s="1" t="s">
        <v>11</v>
      </c>
      <c r="N560" s="1" t="s">
        <v>7</v>
      </c>
      <c r="O560" s="1" t="s">
        <v>7</v>
      </c>
      <c r="P560" s="1" t="s">
        <v>237</v>
      </c>
      <c r="Q560" s="1" t="s">
        <v>139</v>
      </c>
      <c r="S560" s="1">
        <v>185794</v>
      </c>
      <c r="T560" s="1" t="s">
        <v>250</v>
      </c>
      <c r="U560" s="1">
        <v>3239542</v>
      </c>
      <c r="V560" s="1" t="s">
        <v>170</v>
      </c>
      <c r="W560" s="1" t="s">
        <v>146</v>
      </c>
      <c r="X560" s="1" t="s">
        <v>154</v>
      </c>
      <c r="Y560" s="1" t="s">
        <v>155</v>
      </c>
      <c r="Z560" s="1">
        <v>0.35</v>
      </c>
      <c r="AA560" s="1">
        <v>1000</v>
      </c>
      <c r="AB560" s="1">
        <v>2500</v>
      </c>
      <c r="AH560" s="3">
        <v>69</v>
      </c>
      <c r="AI560" s="3">
        <v>0</v>
      </c>
      <c r="AJ560" s="3">
        <v>69</v>
      </c>
      <c r="AK560" s="3">
        <v>69</v>
      </c>
      <c r="AL560" s="3">
        <v>0</v>
      </c>
      <c r="AM560" s="3">
        <v>69</v>
      </c>
      <c r="AN560" s="3">
        <v>0</v>
      </c>
      <c r="AO560" s="3">
        <v>0</v>
      </c>
      <c r="AP560" s="3">
        <v>0</v>
      </c>
      <c r="AQ560" s="3">
        <v>0</v>
      </c>
      <c r="AR560" s="3">
        <v>69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69</v>
      </c>
    </row>
    <row r="561" spans="1:51">
      <c r="A561" s="1">
        <v>742</v>
      </c>
      <c r="B561" s="2">
        <v>45992</v>
      </c>
      <c r="C561" s="1" t="s">
        <v>118</v>
      </c>
      <c r="D561" s="1">
        <v>9519323941</v>
      </c>
      <c r="E561" s="1">
        <v>7</v>
      </c>
      <c r="F561" s="1" t="s">
        <v>2400</v>
      </c>
      <c r="G561" s="1" t="s">
        <v>2459</v>
      </c>
      <c r="H561" s="137" t="s">
        <v>120</v>
      </c>
      <c r="I561" s="1" t="s">
        <v>1</v>
      </c>
      <c r="K561" s="1" t="s">
        <v>6</v>
      </c>
      <c r="L561" s="1" t="s">
        <v>11</v>
      </c>
      <c r="N561" s="1" t="s">
        <v>7</v>
      </c>
      <c r="O561" s="1" t="s">
        <v>7</v>
      </c>
      <c r="P561" s="1" t="s">
        <v>244</v>
      </c>
      <c r="Q561" s="1" t="s">
        <v>139</v>
      </c>
      <c r="S561" s="1">
        <v>950552</v>
      </c>
      <c r="T561" s="1" t="s">
        <v>1302</v>
      </c>
      <c r="U561" s="1">
        <v>2427624</v>
      </c>
      <c r="V561" s="1" t="s">
        <v>232</v>
      </c>
      <c r="W561" s="1" t="s">
        <v>146</v>
      </c>
      <c r="X561" s="1" t="s">
        <v>147</v>
      </c>
      <c r="Y561" s="1" t="s">
        <v>148</v>
      </c>
      <c r="Z561" s="1">
        <v>0.5</v>
      </c>
      <c r="AA561" s="1">
        <v>1000</v>
      </c>
      <c r="AB561" s="1">
        <v>2000</v>
      </c>
      <c r="AH561" s="3">
        <v>23</v>
      </c>
      <c r="AI561" s="3">
        <v>0</v>
      </c>
      <c r="AJ561" s="3">
        <v>23</v>
      </c>
      <c r="AK561" s="3">
        <v>23</v>
      </c>
      <c r="AL561" s="3">
        <v>0</v>
      </c>
      <c r="AM561" s="3">
        <v>23</v>
      </c>
      <c r="AN561" s="3">
        <v>0</v>
      </c>
      <c r="AO561" s="3">
        <v>0</v>
      </c>
      <c r="AP561" s="3">
        <v>0</v>
      </c>
      <c r="AQ561" s="3">
        <v>23</v>
      </c>
      <c r="AR561" s="3">
        <v>0</v>
      </c>
      <c r="AS561" s="3">
        <v>23</v>
      </c>
      <c r="AT561" s="3">
        <v>0</v>
      </c>
      <c r="AU561" s="3">
        <v>0</v>
      </c>
      <c r="AV561" s="3">
        <v>0</v>
      </c>
      <c r="AW561" s="3">
        <v>0</v>
      </c>
      <c r="AX561" s="3">
        <v>23</v>
      </c>
      <c r="AY561" s="3">
        <v>0</v>
      </c>
    </row>
    <row r="562" spans="1:51">
      <c r="A562" s="1">
        <v>742</v>
      </c>
      <c r="B562" s="2">
        <v>45995</v>
      </c>
      <c r="C562" s="1" t="s">
        <v>118</v>
      </c>
      <c r="D562" s="1">
        <v>9519330041</v>
      </c>
      <c r="E562" s="1">
        <v>2</v>
      </c>
      <c r="F562" s="1" t="s">
        <v>2401</v>
      </c>
      <c r="G562" s="1" t="s">
        <v>2459</v>
      </c>
      <c r="H562" s="137" t="s">
        <v>120</v>
      </c>
      <c r="I562" s="1" t="s">
        <v>1</v>
      </c>
      <c r="K562" s="1" t="s">
        <v>6</v>
      </c>
      <c r="L562" s="1" t="s">
        <v>10</v>
      </c>
      <c r="N562" s="1" t="s">
        <v>7</v>
      </c>
      <c r="O562" s="1" t="s">
        <v>7</v>
      </c>
      <c r="P562" s="1" t="s">
        <v>244</v>
      </c>
      <c r="Q562" s="1" t="s">
        <v>121</v>
      </c>
      <c r="S562" s="1">
        <v>155536</v>
      </c>
      <c r="T562" s="1" t="s">
        <v>140</v>
      </c>
      <c r="U562" s="1">
        <v>1884117</v>
      </c>
      <c r="V562" s="1" t="s">
        <v>309</v>
      </c>
      <c r="W562" s="1" t="s">
        <v>124</v>
      </c>
      <c r="X562" s="1" t="s">
        <v>295</v>
      </c>
      <c r="Y562" s="1" t="s">
        <v>296</v>
      </c>
      <c r="Z562" s="1">
        <v>2</v>
      </c>
      <c r="AA562" s="1">
        <v>1250</v>
      </c>
      <c r="AB562" s="1">
        <v>0</v>
      </c>
      <c r="AH562" s="3">
        <v>156</v>
      </c>
      <c r="AI562" s="3">
        <v>128.20500000000001</v>
      </c>
      <c r="AJ562" s="3">
        <v>27.795000000000002</v>
      </c>
      <c r="AK562" s="3">
        <v>27.795000000000002</v>
      </c>
      <c r="AL562" s="3">
        <v>0</v>
      </c>
      <c r="AM562" s="3">
        <v>27.795000000000002</v>
      </c>
      <c r="AN562" s="3">
        <v>0</v>
      </c>
      <c r="AO562" s="3">
        <v>27.795000000000002</v>
      </c>
      <c r="AP562" s="3">
        <v>0</v>
      </c>
      <c r="AQ562" s="3">
        <v>0</v>
      </c>
      <c r="AR562" s="3">
        <v>0</v>
      </c>
      <c r="AS562" s="3">
        <v>27.795000000000002</v>
      </c>
      <c r="AT562" s="3">
        <v>0</v>
      </c>
      <c r="AU562" s="3">
        <v>0</v>
      </c>
      <c r="AV562" s="3">
        <v>27.795000000000002</v>
      </c>
      <c r="AW562" s="3">
        <v>0</v>
      </c>
      <c r="AX562" s="3">
        <v>0</v>
      </c>
      <c r="AY562" s="3">
        <v>0</v>
      </c>
    </row>
    <row r="563" spans="1:51">
      <c r="A563" s="1">
        <v>742</v>
      </c>
      <c r="B563" s="2">
        <v>45971</v>
      </c>
      <c r="C563" s="1" t="s">
        <v>118</v>
      </c>
      <c r="D563" s="1">
        <v>9519262576</v>
      </c>
      <c r="E563" s="1">
        <v>5</v>
      </c>
      <c r="F563" s="1" t="s">
        <v>2402</v>
      </c>
      <c r="G563" s="1" t="s">
        <v>2459</v>
      </c>
      <c r="H563" s="137" t="s">
        <v>120</v>
      </c>
      <c r="I563" s="1" t="s">
        <v>1</v>
      </c>
      <c r="K563" s="1" t="s">
        <v>6</v>
      </c>
      <c r="L563" s="1" t="s">
        <v>11</v>
      </c>
      <c r="N563" s="1" t="s">
        <v>7</v>
      </c>
      <c r="O563" s="1" t="s">
        <v>7</v>
      </c>
      <c r="P563" s="1" t="s">
        <v>181</v>
      </c>
      <c r="Q563" s="1" t="s">
        <v>139</v>
      </c>
      <c r="S563" s="1">
        <v>103227</v>
      </c>
      <c r="T563" s="1" t="s">
        <v>174</v>
      </c>
      <c r="U563" s="1">
        <v>3239548</v>
      </c>
      <c r="V563" s="1" t="s">
        <v>217</v>
      </c>
      <c r="W563" s="1" t="s">
        <v>146</v>
      </c>
      <c r="X563" s="1" t="s">
        <v>154</v>
      </c>
      <c r="Y563" s="1" t="s">
        <v>155</v>
      </c>
      <c r="Z563" s="1">
        <v>0.4</v>
      </c>
      <c r="AA563" s="1">
        <v>900</v>
      </c>
      <c r="AB563" s="1">
        <v>2500</v>
      </c>
      <c r="AH563" s="3">
        <v>21</v>
      </c>
      <c r="AI563" s="3">
        <v>0</v>
      </c>
      <c r="AJ563" s="3">
        <v>21</v>
      </c>
      <c r="AK563" s="3">
        <v>0.3</v>
      </c>
      <c r="AL563" s="3">
        <v>0</v>
      </c>
      <c r="AM563" s="3">
        <v>21</v>
      </c>
      <c r="AN563" s="3">
        <v>0</v>
      </c>
      <c r="AO563" s="3">
        <v>21</v>
      </c>
      <c r="AP563" s="3">
        <v>0</v>
      </c>
      <c r="AQ563" s="3">
        <v>0</v>
      </c>
      <c r="AR563" s="3">
        <v>0</v>
      </c>
      <c r="AS563" s="3">
        <v>21</v>
      </c>
      <c r="AT563" s="3">
        <v>0</v>
      </c>
      <c r="AU563" s="3">
        <v>0</v>
      </c>
      <c r="AV563" s="3">
        <v>21</v>
      </c>
      <c r="AW563" s="3">
        <v>0</v>
      </c>
      <c r="AX563" s="3">
        <v>0</v>
      </c>
      <c r="AY563" s="3">
        <v>0</v>
      </c>
    </row>
    <row r="564" spans="1:51">
      <c r="A564" s="1">
        <v>742</v>
      </c>
      <c r="B564" s="2">
        <v>45974</v>
      </c>
      <c r="C564" s="1" t="s">
        <v>118</v>
      </c>
      <c r="D564" s="1">
        <v>9519270899</v>
      </c>
      <c r="E564" s="1">
        <v>8</v>
      </c>
      <c r="F564" s="1" t="s">
        <v>2403</v>
      </c>
      <c r="G564" s="1" t="s">
        <v>2459</v>
      </c>
      <c r="H564" s="137" t="s">
        <v>120</v>
      </c>
      <c r="I564" s="1" t="s">
        <v>1</v>
      </c>
      <c r="K564" s="1" t="s">
        <v>6</v>
      </c>
      <c r="L564" s="1" t="s">
        <v>11</v>
      </c>
      <c r="N564" s="1" t="s">
        <v>7</v>
      </c>
      <c r="O564" s="1" t="s">
        <v>7</v>
      </c>
      <c r="P564" s="1" t="s">
        <v>237</v>
      </c>
      <c r="Q564" s="1" t="s">
        <v>139</v>
      </c>
      <c r="S564" s="1">
        <v>121328</v>
      </c>
      <c r="T564" s="1" t="s">
        <v>238</v>
      </c>
      <c r="U564" s="1">
        <v>3152199</v>
      </c>
      <c r="V564" s="1" t="s">
        <v>1211</v>
      </c>
      <c r="W564" s="1" t="s">
        <v>146</v>
      </c>
      <c r="X564" s="1" t="s">
        <v>154</v>
      </c>
      <c r="Y564" s="1" t="s">
        <v>155</v>
      </c>
      <c r="Z564" s="1">
        <v>0.43</v>
      </c>
      <c r="AA564" s="1">
        <v>1000</v>
      </c>
      <c r="AB564" s="1">
        <v>2500</v>
      </c>
      <c r="AH564" s="3">
        <v>46</v>
      </c>
      <c r="AI564" s="3">
        <v>0</v>
      </c>
      <c r="AJ564" s="3">
        <v>46</v>
      </c>
      <c r="AK564" s="3">
        <v>46</v>
      </c>
      <c r="AL564" s="3">
        <v>0</v>
      </c>
      <c r="AM564" s="3">
        <v>46</v>
      </c>
      <c r="AN564" s="3">
        <v>0</v>
      </c>
      <c r="AO564" s="3">
        <v>0</v>
      </c>
      <c r="AP564" s="3">
        <v>0</v>
      </c>
      <c r="AQ564" s="3">
        <v>0</v>
      </c>
      <c r="AR564" s="3">
        <v>46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46</v>
      </c>
    </row>
    <row r="565" spans="1:51">
      <c r="A565" s="1">
        <v>742</v>
      </c>
      <c r="B565" s="2">
        <v>45974</v>
      </c>
      <c r="C565" s="1" t="s">
        <v>118</v>
      </c>
      <c r="D565" s="1">
        <v>9519270899</v>
      </c>
      <c r="E565" s="1">
        <v>6</v>
      </c>
      <c r="F565" s="1" t="s">
        <v>2404</v>
      </c>
      <c r="G565" s="1" t="s">
        <v>2459</v>
      </c>
      <c r="H565" s="137" t="s">
        <v>120</v>
      </c>
      <c r="I565" s="1" t="s">
        <v>1</v>
      </c>
      <c r="K565" s="1" t="s">
        <v>6</v>
      </c>
      <c r="L565" s="1" t="s">
        <v>11</v>
      </c>
      <c r="N565" s="1" t="s">
        <v>7</v>
      </c>
      <c r="O565" s="1" t="s">
        <v>7</v>
      </c>
      <c r="P565" s="1" t="s">
        <v>237</v>
      </c>
      <c r="Q565" s="1" t="s">
        <v>139</v>
      </c>
      <c r="S565" s="1">
        <v>121328</v>
      </c>
      <c r="T565" s="1" t="s">
        <v>238</v>
      </c>
      <c r="U565" s="1">
        <v>3239548</v>
      </c>
      <c r="V565" s="1" t="s">
        <v>217</v>
      </c>
      <c r="W565" s="1" t="s">
        <v>146</v>
      </c>
      <c r="X565" s="1" t="s">
        <v>154</v>
      </c>
      <c r="Y565" s="1" t="s">
        <v>155</v>
      </c>
      <c r="Z565" s="1">
        <v>0.4</v>
      </c>
      <c r="AA565" s="1">
        <v>900</v>
      </c>
      <c r="AB565" s="1">
        <v>2500</v>
      </c>
      <c r="AH565" s="3">
        <v>63</v>
      </c>
      <c r="AI565" s="3">
        <v>0</v>
      </c>
      <c r="AJ565" s="3">
        <v>63</v>
      </c>
      <c r="AK565" s="3">
        <v>0.55500000000000005</v>
      </c>
      <c r="AL565" s="3">
        <v>0</v>
      </c>
      <c r="AM565" s="3">
        <v>63</v>
      </c>
      <c r="AN565" s="3">
        <v>0</v>
      </c>
      <c r="AO565" s="3">
        <v>63</v>
      </c>
      <c r="AP565" s="3">
        <v>0</v>
      </c>
      <c r="AQ565" s="3">
        <v>0</v>
      </c>
      <c r="AR565" s="3">
        <v>0</v>
      </c>
      <c r="AS565" s="3">
        <v>63</v>
      </c>
      <c r="AT565" s="3">
        <v>0</v>
      </c>
      <c r="AU565" s="3">
        <v>0</v>
      </c>
      <c r="AV565" s="3">
        <v>63</v>
      </c>
      <c r="AW565" s="3">
        <v>0</v>
      </c>
      <c r="AX565" s="3">
        <v>0</v>
      </c>
      <c r="AY565" s="3">
        <v>0</v>
      </c>
    </row>
    <row r="566" spans="1:51">
      <c r="A566" s="1">
        <v>742</v>
      </c>
      <c r="B566" s="2">
        <v>45971</v>
      </c>
      <c r="C566" s="1" t="s">
        <v>118</v>
      </c>
      <c r="D566" s="1">
        <v>9519262570</v>
      </c>
      <c r="E566" s="1">
        <v>5</v>
      </c>
      <c r="F566" s="1" t="s">
        <v>2405</v>
      </c>
      <c r="G566" s="1" t="s">
        <v>2459</v>
      </c>
      <c r="H566" s="137" t="s">
        <v>120</v>
      </c>
      <c r="I566" s="1" t="s">
        <v>1</v>
      </c>
      <c r="K566" s="1" t="s">
        <v>6</v>
      </c>
      <c r="L566" s="1" t="s">
        <v>11</v>
      </c>
      <c r="N566" s="1" t="s">
        <v>7</v>
      </c>
      <c r="O566" s="1" t="s">
        <v>7</v>
      </c>
      <c r="P566" s="1" t="s">
        <v>181</v>
      </c>
      <c r="Q566" s="1" t="s">
        <v>139</v>
      </c>
      <c r="S566" s="1">
        <v>103227</v>
      </c>
      <c r="T566" s="1" t="s">
        <v>174</v>
      </c>
      <c r="U566" s="1">
        <v>3239548</v>
      </c>
      <c r="V566" s="1" t="s">
        <v>217</v>
      </c>
      <c r="W566" s="1" t="s">
        <v>146</v>
      </c>
      <c r="X566" s="1" t="s">
        <v>154</v>
      </c>
      <c r="Y566" s="1" t="s">
        <v>155</v>
      </c>
      <c r="Z566" s="1">
        <v>0.4</v>
      </c>
      <c r="AA566" s="1">
        <v>900</v>
      </c>
      <c r="AB566" s="1">
        <v>2500</v>
      </c>
      <c r="AH566" s="3">
        <v>21</v>
      </c>
      <c r="AI566" s="3">
        <v>0</v>
      </c>
      <c r="AJ566" s="3">
        <v>21</v>
      </c>
      <c r="AK566" s="3">
        <v>0.15</v>
      </c>
      <c r="AL566" s="3">
        <v>0</v>
      </c>
      <c r="AM566" s="3">
        <v>21</v>
      </c>
      <c r="AN566" s="3">
        <v>0</v>
      </c>
      <c r="AO566" s="3">
        <v>21</v>
      </c>
      <c r="AP566" s="3">
        <v>0</v>
      </c>
      <c r="AQ566" s="3">
        <v>0</v>
      </c>
      <c r="AR566" s="3">
        <v>0</v>
      </c>
      <c r="AS566" s="3">
        <v>21</v>
      </c>
      <c r="AT566" s="3">
        <v>0</v>
      </c>
      <c r="AU566" s="3">
        <v>0</v>
      </c>
      <c r="AV566" s="3">
        <v>21</v>
      </c>
      <c r="AW566" s="3">
        <v>0</v>
      </c>
      <c r="AX566" s="3">
        <v>0</v>
      </c>
      <c r="AY566" s="3">
        <v>0</v>
      </c>
    </row>
    <row r="567" spans="1:51">
      <c r="A567" s="1">
        <v>742</v>
      </c>
      <c r="B567" s="2">
        <v>45976</v>
      </c>
      <c r="C567" s="1" t="s">
        <v>118</v>
      </c>
      <c r="D567" s="1">
        <v>9519275511</v>
      </c>
      <c r="E567" s="1">
        <v>2</v>
      </c>
      <c r="F567" s="1" t="s">
        <v>2406</v>
      </c>
      <c r="G567" s="1" t="s">
        <v>2459</v>
      </c>
      <c r="H567" s="137" t="s">
        <v>120</v>
      </c>
      <c r="I567" s="1" t="s">
        <v>1</v>
      </c>
      <c r="K567" s="1" t="s">
        <v>6</v>
      </c>
      <c r="L567" s="1" t="s">
        <v>11</v>
      </c>
      <c r="N567" s="1" t="s">
        <v>7</v>
      </c>
      <c r="O567" s="1" t="s">
        <v>7</v>
      </c>
      <c r="P567" s="1" t="s">
        <v>244</v>
      </c>
      <c r="Q567" s="1" t="s">
        <v>139</v>
      </c>
      <c r="S567" s="1">
        <v>950552</v>
      </c>
      <c r="T567" s="1" t="s">
        <v>1302</v>
      </c>
      <c r="U567" s="1">
        <v>3239548</v>
      </c>
      <c r="V567" s="1" t="s">
        <v>217</v>
      </c>
      <c r="W567" s="1" t="s">
        <v>146</v>
      </c>
      <c r="X567" s="1" t="s">
        <v>154</v>
      </c>
      <c r="Y567" s="1" t="s">
        <v>155</v>
      </c>
      <c r="Z567" s="1">
        <v>0.4</v>
      </c>
      <c r="AA567" s="1">
        <v>900</v>
      </c>
      <c r="AB567" s="1">
        <v>2500</v>
      </c>
      <c r="AH567" s="3">
        <v>21</v>
      </c>
      <c r="AI567" s="3">
        <v>0</v>
      </c>
      <c r="AJ567" s="3">
        <v>21</v>
      </c>
      <c r="AK567" s="3">
        <v>0.3</v>
      </c>
      <c r="AL567" s="3">
        <v>0</v>
      </c>
      <c r="AM567" s="3">
        <v>21</v>
      </c>
      <c r="AN567" s="3">
        <v>0</v>
      </c>
      <c r="AO567" s="3">
        <v>21</v>
      </c>
      <c r="AP567" s="3">
        <v>0</v>
      </c>
      <c r="AQ567" s="3">
        <v>0</v>
      </c>
      <c r="AR567" s="3">
        <v>0</v>
      </c>
      <c r="AS567" s="3">
        <v>21</v>
      </c>
      <c r="AT567" s="3">
        <v>0</v>
      </c>
      <c r="AU567" s="3">
        <v>0</v>
      </c>
      <c r="AV567" s="3">
        <v>21</v>
      </c>
      <c r="AW567" s="3">
        <v>0</v>
      </c>
      <c r="AX567" s="3">
        <v>0</v>
      </c>
      <c r="AY567" s="3">
        <v>0</v>
      </c>
    </row>
    <row r="568" spans="1:51">
      <c r="A568" s="1">
        <v>742</v>
      </c>
      <c r="B568" s="2">
        <v>45976</v>
      </c>
      <c r="C568" s="1" t="s">
        <v>118</v>
      </c>
      <c r="D568" s="1">
        <v>9519275511</v>
      </c>
      <c r="E568" s="1">
        <v>1</v>
      </c>
      <c r="F568" s="1" t="s">
        <v>2407</v>
      </c>
      <c r="G568" s="1" t="s">
        <v>2459</v>
      </c>
      <c r="H568" s="137" t="s">
        <v>120</v>
      </c>
      <c r="I568" s="1" t="s">
        <v>1</v>
      </c>
      <c r="K568" s="1" t="s">
        <v>6</v>
      </c>
      <c r="L568" s="1" t="s">
        <v>11</v>
      </c>
      <c r="N568" s="1" t="s">
        <v>7</v>
      </c>
      <c r="O568" s="1" t="s">
        <v>7</v>
      </c>
      <c r="P568" s="1" t="s">
        <v>244</v>
      </c>
      <c r="Q568" s="1" t="s">
        <v>139</v>
      </c>
      <c r="S568" s="1">
        <v>950552</v>
      </c>
      <c r="T568" s="1" t="s">
        <v>1302</v>
      </c>
      <c r="U568" s="1">
        <v>3239536</v>
      </c>
      <c r="V568" s="1" t="s">
        <v>158</v>
      </c>
      <c r="W568" s="1" t="s">
        <v>146</v>
      </c>
      <c r="X568" s="1" t="s">
        <v>154</v>
      </c>
      <c r="Y568" s="1" t="s">
        <v>155</v>
      </c>
      <c r="Z568" s="1">
        <v>0.35</v>
      </c>
      <c r="AA568" s="1">
        <v>900</v>
      </c>
      <c r="AB568" s="1">
        <v>2500</v>
      </c>
      <c r="AH568" s="3">
        <v>21</v>
      </c>
      <c r="AI568" s="3">
        <v>0</v>
      </c>
      <c r="AJ568" s="3">
        <v>21</v>
      </c>
      <c r="AK568" s="3">
        <v>-7.0000000000000007E-2</v>
      </c>
      <c r="AL568" s="3">
        <v>0</v>
      </c>
      <c r="AM568" s="3">
        <v>21</v>
      </c>
      <c r="AN568" s="3">
        <v>0</v>
      </c>
      <c r="AO568" s="3">
        <v>21</v>
      </c>
      <c r="AP568" s="3">
        <v>0</v>
      </c>
      <c r="AQ568" s="3">
        <v>0</v>
      </c>
      <c r="AR568" s="3">
        <v>0</v>
      </c>
      <c r="AS568" s="3">
        <v>21</v>
      </c>
      <c r="AT568" s="3">
        <v>0</v>
      </c>
      <c r="AU568" s="3">
        <v>0</v>
      </c>
      <c r="AV568" s="3">
        <v>21</v>
      </c>
      <c r="AW568" s="3">
        <v>0</v>
      </c>
      <c r="AX568" s="3">
        <v>0</v>
      </c>
      <c r="AY568" s="3">
        <v>0</v>
      </c>
    </row>
    <row r="569" spans="1:51">
      <c r="A569" s="1">
        <v>742</v>
      </c>
      <c r="B569" s="2">
        <v>45973</v>
      </c>
      <c r="C569" s="1" t="s">
        <v>118</v>
      </c>
      <c r="D569" s="1">
        <v>9519268662</v>
      </c>
      <c r="E569" s="1">
        <v>1</v>
      </c>
      <c r="F569" s="1" t="s">
        <v>2408</v>
      </c>
      <c r="G569" s="1" t="s">
        <v>2459</v>
      </c>
      <c r="H569" s="137" t="s">
        <v>120</v>
      </c>
      <c r="I569" s="1" t="s">
        <v>1</v>
      </c>
      <c r="J569" s="1" t="s">
        <v>2436</v>
      </c>
      <c r="K569" s="1" t="s">
        <v>6</v>
      </c>
      <c r="L569" s="1" t="s">
        <v>11</v>
      </c>
      <c r="N569" s="1" t="s">
        <v>7</v>
      </c>
      <c r="O569" s="1" t="s">
        <v>7</v>
      </c>
      <c r="P569" s="1" t="s">
        <v>237</v>
      </c>
      <c r="Q569" s="1" t="s">
        <v>139</v>
      </c>
      <c r="S569" s="1">
        <v>185794</v>
      </c>
      <c r="T569" s="1" t="s">
        <v>250</v>
      </c>
      <c r="U569" s="1">
        <v>2427612</v>
      </c>
      <c r="V569" s="1" t="s">
        <v>179</v>
      </c>
      <c r="W569" s="1" t="s">
        <v>146</v>
      </c>
      <c r="X569" s="1" t="s">
        <v>154</v>
      </c>
      <c r="Y569" s="1" t="s">
        <v>155</v>
      </c>
      <c r="Z569" s="1">
        <v>0.3</v>
      </c>
      <c r="AA569" s="1">
        <v>900</v>
      </c>
      <c r="AB569" s="1">
        <v>2500</v>
      </c>
      <c r="AH569" s="3">
        <v>105</v>
      </c>
      <c r="AI569" s="3">
        <v>0</v>
      </c>
      <c r="AJ569" s="3">
        <v>105</v>
      </c>
      <c r="AK569" s="3">
        <v>3.28</v>
      </c>
      <c r="AL569" s="3">
        <v>0</v>
      </c>
      <c r="AM569" s="3">
        <v>105</v>
      </c>
      <c r="AN569" s="3">
        <v>0</v>
      </c>
      <c r="AO569" s="3">
        <v>105</v>
      </c>
      <c r="AP569" s="3">
        <v>0</v>
      </c>
      <c r="AQ569" s="3">
        <v>0</v>
      </c>
      <c r="AR569" s="3">
        <v>0</v>
      </c>
      <c r="AS569" s="3">
        <v>105</v>
      </c>
      <c r="AT569" s="3">
        <v>0</v>
      </c>
      <c r="AU569" s="3">
        <v>0</v>
      </c>
      <c r="AV569" s="3">
        <v>105</v>
      </c>
      <c r="AW569" s="3">
        <v>0</v>
      </c>
      <c r="AX569" s="3">
        <v>0</v>
      </c>
      <c r="AY569" s="3">
        <v>0</v>
      </c>
    </row>
    <row r="570" spans="1:51">
      <c r="A570" s="1">
        <v>742</v>
      </c>
      <c r="B570" s="2">
        <v>45973</v>
      </c>
      <c r="C570" s="1" t="s">
        <v>118</v>
      </c>
      <c r="D570" s="1">
        <v>9519268662</v>
      </c>
      <c r="E570" s="1">
        <v>2</v>
      </c>
      <c r="F570" s="1" t="s">
        <v>2409</v>
      </c>
      <c r="G570" s="1" t="s">
        <v>2459</v>
      </c>
      <c r="H570" s="137" t="s">
        <v>120</v>
      </c>
      <c r="I570" s="1" t="s">
        <v>1</v>
      </c>
      <c r="J570" s="1" t="s">
        <v>2436</v>
      </c>
      <c r="K570" s="1" t="s">
        <v>6</v>
      </c>
      <c r="L570" s="1" t="s">
        <v>11</v>
      </c>
      <c r="N570" s="1" t="s">
        <v>7</v>
      </c>
      <c r="O570" s="1" t="s">
        <v>7</v>
      </c>
      <c r="P570" s="1" t="s">
        <v>237</v>
      </c>
      <c r="Q570" s="1" t="s">
        <v>139</v>
      </c>
      <c r="S570" s="1">
        <v>185794</v>
      </c>
      <c r="T570" s="1" t="s">
        <v>250</v>
      </c>
      <c r="U570" s="1">
        <v>2440959</v>
      </c>
      <c r="V570" s="1" t="s">
        <v>188</v>
      </c>
      <c r="W570" s="1" t="s">
        <v>146</v>
      </c>
      <c r="X570" s="1" t="s">
        <v>154</v>
      </c>
      <c r="Y570" s="1" t="s">
        <v>155</v>
      </c>
      <c r="Z570" s="1">
        <v>0.33</v>
      </c>
      <c r="AA570" s="1">
        <v>900</v>
      </c>
      <c r="AB570" s="1">
        <v>2500</v>
      </c>
      <c r="AH570" s="3">
        <v>42</v>
      </c>
      <c r="AI570" s="3">
        <v>0</v>
      </c>
      <c r="AJ570" s="3">
        <v>42</v>
      </c>
      <c r="AK570" s="3">
        <v>1.53</v>
      </c>
      <c r="AL570" s="3">
        <v>0</v>
      </c>
      <c r="AM570" s="3">
        <v>42</v>
      </c>
      <c r="AN570" s="3">
        <v>0</v>
      </c>
      <c r="AO570" s="3">
        <v>0</v>
      </c>
      <c r="AP570" s="3">
        <v>42</v>
      </c>
      <c r="AQ570" s="3">
        <v>0</v>
      </c>
      <c r="AR570" s="3">
        <v>0</v>
      </c>
      <c r="AS570" s="3">
        <v>42</v>
      </c>
      <c r="AT570" s="3">
        <v>0</v>
      </c>
      <c r="AU570" s="3">
        <v>0</v>
      </c>
      <c r="AV570" s="3">
        <v>0</v>
      </c>
      <c r="AW570" s="3">
        <v>42</v>
      </c>
      <c r="AX570" s="3">
        <v>0</v>
      </c>
      <c r="AY570" s="3">
        <v>0</v>
      </c>
    </row>
    <row r="571" spans="1:51">
      <c r="A571" s="1">
        <v>742</v>
      </c>
      <c r="B571" s="2">
        <v>45973</v>
      </c>
      <c r="C571" s="1" t="s">
        <v>118</v>
      </c>
      <c r="D571" s="1">
        <v>9519268662</v>
      </c>
      <c r="E571" s="1">
        <v>5</v>
      </c>
      <c r="F571" s="1" t="s">
        <v>2410</v>
      </c>
      <c r="G571" s="1" t="s">
        <v>2459</v>
      </c>
      <c r="H571" s="137" t="s">
        <v>120</v>
      </c>
      <c r="I571" s="1" t="s">
        <v>1</v>
      </c>
      <c r="K571" s="1" t="s">
        <v>6</v>
      </c>
      <c r="L571" s="1" t="s">
        <v>11</v>
      </c>
      <c r="N571" s="1" t="s">
        <v>7</v>
      </c>
      <c r="O571" s="1" t="s">
        <v>7</v>
      </c>
      <c r="P571" s="1" t="s">
        <v>237</v>
      </c>
      <c r="Q571" s="1" t="s">
        <v>139</v>
      </c>
      <c r="S571" s="1">
        <v>185794</v>
      </c>
      <c r="T571" s="1" t="s">
        <v>250</v>
      </c>
      <c r="U571" s="1">
        <v>3239548</v>
      </c>
      <c r="V571" s="1" t="s">
        <v>217</v>
      </c>
      <c r="W571" s="1" t="s">
        <v>146</v>
      </c>
      <c r="X571" s="1" t="s">
        <v>154</v>
      </c>
      <c r="Y571" s="1" t="s">
        <v>155</v>
      </c>
      <c r="Z571" s="1">
        <v>0.4</v>
      </c>
      <c r="AA571" s="1">
        <v>900</v>
      </c>
      <c r="AB571" s="1">
        <v>2500</v>
      </c>
      <c r="AH571" s="3">
        <v>63</v>
      </c>
      <c r="AI571" s="3">
        <v>0</v>
      </c>
      <c r="AJ571" s="3">
        <v>63</v>
      </c>
      <c r="AK571" s="3">
        <v>63</v>
      </c>
      <c r="AL571" s="3">
        <v>0</v>
      </c>
      <c r="AM571" s="3">
        <v>63</v>
      </c>
      <c r="AN571" s="3">
        <v>0</v>
      </c>
      <c r="AO571" s="3">
        <v>0</v>
      </c>
      <c r="AP571" s="3">
        <v>0</v>
      </c>
      <c r="AQ571" s="3">
        <v>63</v>
      </c>
      <c r="AR571" s="3">
        <v>0</v>
      </c>
      <c r="AS571" s="3">
        <v>63</v>
      </c>
      <c r="AT571" s="3">
        <v>0</v>
      </c>
      <c r="AU571" s="3">
        <v>0</v>
      </c>
      <c r="AV571" s="3">
        <v>0</v>
      </c>
      <c r="AW571" s="3">
        <v>0</v>
      </c>
      <c r="AX571" s="3">
        <v>63</v>
      </c>
      <c r="AY571" s="3">
        <v>0</v>
      </c>
    </row>
    <row r="572" spans="1:51">
      <c r="A572" s="1">
        <v>742</v>
      </c>
      <c r="B572" s="2">
        <v>45991</v>
      </c>
      <c r="C572" s="1" t="s">
        <v>118</v>
      </c>
      <c r="D572" s="1">
        <v>9519320935</v>
      </c>
      <c r="E572" s="1">
        <v>2</v>
      </c>
      <c r="F572" s="1" t="s">
        <v>1858</v>
      </c>
      <c r="G572" s="1" t="s">
        <v>2459</v>
      </c>
      <c r="H572" s="137" t="s">
        <v>120</v>
      </c>
      <c r="I572" s="1" t="s">
        <v>1</v>
      </c>
      <c r="J572" s="1" t="s">
        <v>2436</v>
      </c>
      <c r="K572" s="1" t="s">
        <v>6</v>
      </c>
      <c r="L572" s="1" t="s">
        <v>9</v>
      </c>
      <c r="N572" s="1" t="s">
        <v>9</v>
      </c>
      <c r="O572" s="1" t="s">
        <v>9</v>
      </c>
      <c r="P572" s="1" t="s">
        <v>1150</v>
      </c>
      <c r="Q572" s="3" t="s">
        <v>221</v>
      </c>
      <c r="S572" s="1">
        <v>188891</v>
      </c>
      <c r="T572" s="1" t="s">
        <v>326</v>
      </c>
      <c r="U572" s="1">
        <v>1804918</v>
      </c>
      <c r="V572" s="1" t="s">
        <v>1867</v>
      </c>
      <c r="W572" s="1" t="s">
        <v>124</v>
      </c>
      <c r="X572" s="1" t="s">
        <v>154</v>
      </c>
      <c r="Y572" s="1" t="s">
        <v>1868</v>
      </c>
      <c r="Z572" s="1">
        <v>0.6</v>
      </c>
      <c r="AA572" s="1">
        <v>1250</v>
      </c>
      <c r="AB572" s="1">
        <v>0</v>
      </c>
      <c r="AH572" s="3">
        <v>174</v>
      </c>
      <c r="AI572" s="3">
        <v>0</v>
      </c>
      <c r="AJ572" s="3">
        <v>64.635000000000005</v>
      </c>
      <c r="AK572" s="3">
        <v>10.75</v>
      </c>
      <c r="AL572" s="3">
        <v>80.204999999999998</v>
      </c>
      <c r="AM572" s="3">
        <v>64.635000000000005</v>
      </c>
      <c r="AN572" s="3">
        <v>64.635000000000005</v>
      </c>
      <c r="AO572" s="3">
        <v>0</v>
      </c>
      <c r="AP572" s="3">
        <v>0</v>
      </c>
      <c r="AQ572" s="3">
        <v>0</v>
      </c>
      <c r="AR572" s="3">
        <v>0</v>
      </c>
      <c r="AS572" s="3">
        <v>144.84</v>
      </c>
      <c r="AT572" s="3">
        <v>0</v>
      </c>
      <c r="AU572" s="3">
        <v>144.84</v>
      </c>
      <c r="AV572" s="3">
        <v>0</v>
      </c>
      <c r="AW572" s="3">
        <v>0</v>
      </c>
      <c r="AX572" s="3">
        <v>0</v>
      </c>
      <c r="AY572" s="3">
        <v>0</v>
      </c>
    </row>
    <row r="573" spans="1:51">
      <c r="A573" s="1">
        <v>743</v>
      </c>
      <c r="B573" s="2">
        <v>46013</v>
      </c>
      <c r="C573" s="1" t="s">
        <v>118</v>
      </c>
      <c r="D573" s="1">
        <v>9519380310</v>
      </c>
      <c r="E573" s="1">
        <v>8</v>
      </c>
      <c r="F573" s="1" t="s">
        <v>2411</v>
      </c>
      <c r="G573" s="1" t="s">
        <v>133</v>
      </c>
      <c r="H573" s="137" t="s">
        <v>120</v>
      </c>
      <c r="I573" s="1" t="s">
        <v>1</v>
      </c>
      <c r="J573" s="1" t="s">
        <v>2437</v>
      </c>
      <c r="K573" s="1" t="s">
        <v>18</v>
      </c>
      <c r="L573" s="1" t="s">
        <v>2232</v>
      </c>
      <c r="N573" s="1" t="s">
        <v>7</v>
      </c>
      <c r="O573" s="1" t="s">
        <v>7</v>
      </c>
      <c r="P573" s="1" t="s">
        <v>244</v>
      </c>
      <c r="Q573" s="1" t="s">
        <v>139</v>
      </c>
      <c r="S573" s="1">
        <v>100922</v>
      </c>
      <c r="T573" s="1" t="s">
        <v>764</v>
      </c>
      <c r="U573" s="1">
        <v>3158495</v>
      </c>
      <c r="V573" s="1" t="s">
        <v>2429</v>
      </c>
      <c r="W573" s="1" t="s">
        <v>762</v>
      </c>
      <c r="X573" s="1" t="s">
        <v>744</v>
      </c>
      <c r="Y573" s="1" t="s">
        <v>766</v>
      </c>
      <c r="Z573" s="1">
        <v>0.6</v>
      </c>
      <c r="AA573" s="1">
        <v>900</v>
      </c>
      <c r="AB573" s="1">
        <v>0</v>
      </c>
      <c r="AH573" s="3">
        <v>21</v>
      </c>
      <c r="AI573" s="3">
        <v>0</v>
      </c>
      <c r="AJ573" s="3">
        <v>6.3449999999999998</v>
      </c>
      <c r="AK573" s="3">
        <v>21</v>
      </c>
      <c r="AL573" s="3">
        <v>14.654999999999999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14.654999999999999</v>
      </c>
      <c r="AT573" s="3">
        <v>14.654999999999999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</row>
    <row r="574" spans="1:51">
      <c r="A574" s="1">
        <v>743</v>
      </c>
      <c r="B574" s="2">
        <v>46017</v>
      </c>
      <c r="C574" s="1" t="s">
        <v>118</v>
      </c>
      <c r="D574" s="1">
        <v>9519395815</v>
      </c>
      <c r="E574" s="1">
        <v>4</v>
      </c>
      <c r="F574" s="1" t="s">
        <v>2412</v>
      </c>
      <c r="G574" s="1" t="s">
        <v>2282</v>
      </c>
      <c r="H574" s="137" t="s">
        <v>120</v>
      </c>
      <c r="I574" s="1" t="s">
        <v>1</v>
      </c>
      <c r="J574" s="1" t="s">
        <v>2437</v>
      </c>
      <c r="K574" s="1" t="s">
        <v>18</v>
      </c>
      <c r="L574" s="1" t="s">
        <v>2233</v>
      </c>
      <c r="N574" s="1" t="s">
        <v>7</v>
      </c>
      <c r="O574" s="1" t="s">
        <v>7</v>
      </c>
      <c r="P574" s="1" t="s">
        <v>237</v>
      </c>
      <c r="Q574" s="1" t="s">
        <v>139</v>
      </c>
      <c r="S574" s="1">
        <v>121328</v>
      </c>
      <c r="T574" s="1" t="s">
        <v>238</v>
      </c>
      <c r="U574" s="1">
        <v>1300229</v>
      </c>
      <c r="V574" s="1" t="s">
        <v>790</v>
      </c>
      <c r="W574" s="1" t="s">
        <v>762</v>
      </c>
      <c r="X574" s="1" t="s">
        <v>744</v>
      </c>
      <c r="Y574" s="1" t="s">
        <v>766</v>
      </c>
      <c r="Z574" s="1">
        <v>0.4</v>
      </c>
      <c r="AA574" s="1">
        <v>1220</v>
      </c>
      <c r="AB574" s="1">
        <v>0</v>
      </c>
      <c r="AH574" s="3">
        <v>28</v>
      </c>
      <c r="AI574" s="3">
        <v>0</v>
      </c>
      <c r="AJ574" s="3">
        <v>28</v>
      </c>
      <c r="AK574" s="3">
        <v>28</v>
      </c>
      <c r="AL574" s="3">
        <v>0</v>
      </c>
      <c r="AM574" s="3">
        <v>28</v>
      </c>
      <c r="AN574" s="3">
        <v>0</v>
      </c>
      <c r="AO574" s="3">
        <v>0</v>
      </c>
      <c r="AP574" s="3">
        <v>0</v>
      </c>
      <c r="AQ574" s="3">
        <v>28</v>
      </c>
      <c r="AR574" s="3">
        <v>0</v>
      </c>
      <c r="AS574" s="3">
        <v>28</v>
      </c>
      <c r="AT574" s="3">
        <v>0</v>
      </c>
      <c r="AU574" s="3">
        <v>0</v>
      </c>
      <c r="AV574" s="3">
        <v>0</v>
      </c>
      <c r="AW574" s="3">
        <v>0</v>
      </c>
      <c r="AX574" s="3">
        <v>28</v>
      </c>
      <c r="AY574" s="3">
        <v>0</v>
      </c>
    </row>
    <row r="575" spans="1:51">
      <c r="A575" s="1">
        <v>743</v>
      </c>
      <c r="B575" s="2">
        <v>46017</v>
      </c>
      <c r="C575" s="1" t="s">
        <v>118</v>
      </c>
      <c r="D575" s="1">
        <v>9519395815</v>
      </c>
      <c r="E575" s="1">
        <v>5</v>
      </c>
      <c r="F575" s="1" t="s">
        <v>2413</v>
      </c>
      <c r="G575" s="1" t="s">
        <v>2282</v>
      </c>
      <c r="H575" s="137" t="s">
        <v>120</v>
      </c>
      <c r="I575" s="1" t="s">
        <v>1</v>
      </c>
      <c r="J575" s="1" t="s">
        <v>2437</v>
      </c>
      <c r="K575" s="1" t="s">
        <v>18</v>
      </c>
      <c r="L575" s="1" t="s">
        <v>2233</v>
      </c>
      <c r="N575" s="1" t="s">
        <v>7</v>
      </c>
      <c r="O575" s="1" t="s">
        <v>7</v>
      </c>
      <c r="P575" s="1" t="s">
        <v>237</v>
      </c>
      <c r="Q575" s="1" t="s">
        <v>139</v>
      </c>
      <c r="S575" s="1">
        <v>121328</v>
      </c>
      <c r="T575" s="1" t="s">
        <v>238</v>
      </c>
      <c r="U575" s="1">
        <v>1854416</v>
      </c>
      <c r="V575" s="1" t="s">
        <v>1793</v>
      </c>
      <c r="W575" s="1" t="s">
        <v>762</v>
      </c>
      <c r="X575" s="1" t="s">
        <v>744</v>
      </c>
      <c r="Y575" s="1" t="s">
        <v>766</v>
      </c>
      <c r="Z575" s="1">
        <v>0.45</v>
      </c>
      <c r="AA575" s="1">
        <v>1220</v>
      </c>
      <c r="AB575" s="1">
        <v>0</v>
      </c>
      <c r="AH575" s="3">
        <v>28</v>
      </c>
      <c r="AI575" s="3">
        <v>0</v>
      </c>
      <c r="AJ575" s="3">
        <v>28</v>
      </c>
      <c r="AK575" s="3">
        <v>28</v>
      </c>
      <c r="AL575" s="3">
        <v>0</v>
      </c>
      <c r="AM575" s="3">
        <v>28</v>
      </c>
      <c r="AN575" s="3">
        <v>0</v>
      </c>
      <c r="AO575" s="3">
        <v>0</v>
      </c>
      <c r="AP575" s="3">
        <v>0</v>
      </c>
      <c r="AQ575" s="3">
        <v>28</v>
      </c>
      <c r="AR575" s="3">
        <v>0</v>
      </c>
      <c r="AS575" s="3">
        <v>28</v>
      </c>
      <c r="AT575" s="3">
        <v>0</v>
      </c>
      <c r="AU575" s="3">
        <v>0</v>
      </c>
      <c r="AV575" s="3">
        <v>0</v>
      </c>
      <c r="AW575" s="3">
        <v>0</v>
      </c>
      <c r="AX575" s="3">
        <v>28</v>
      </c>
      <c r="AY575" s="3">
        <v>0</v>
      </c>
    </row>
    <row r="576" spans="1:51">
      <c r="A576" s="1">
        <v>743</v>
      </c>
      <c r="B576" s="2">
        <v>46017</v>
      </c>
      <c r="C576" s="1" t="s">
        <v>118</v>
      </c>
      <c r="D576" s="1">
        <v>9519394821</v>
      </c>
      <c r="E576" s="1">
        <v>2</v>
      </c>
      <c r="F576" s="1" t="s">
        <v>2414</v>
      </c>
      <c r="G576" s="1" t="s">
        <v>2282</v>
      </c>
      <c r="H576" s="137" t="s">
        <v>120</v>
      </c>
      <c r="I576" s="1" t="s">
        <v>1</v>
      </c>
      <c r="J576" s="1" t="s">
        <v>2437</v>
      </c>
      <c r="K576" s="1" t="s">
        <v>18</v>
      </c>
      <c r="L576" s="1" t="s">
        <v>2233</v>
      </c>
      <c r="N576" s="1" t="s">
        <v>7</v>
      </c>
      <c r="O576" s="1" t="s">
        <v>7</v>
      </c>
      <c r="P576" s="1" t="s">
        <v>1142</v>
      </c>
      <c r="Q576" s="3" t="s">
        <v>221</v>
      </c>
      <c r="S576" s="1">
        <v>930519</v>
      </c>
      <c r="T576" s="1" t="s">
        <v>793</v>
      </c>
      <c r="U576" s="1">
        <v>1851101</v>
      </c>
      <c r="V576" s="1" t="s">
        <v>770</v>
      </c>
      <c r="W576" s="1" t="s">
        <v>762</v>
      </c>
      <c r="X576" s="1" t="s">
        <v>744</v>
      </c>
      <c r="Y576" s="1" t="s">
        <v>763</v>
      </c>
      <c r="Z576" s="1">
        <v>0.5</v>
      </c>
      <c r="AA576" s="1">
        <v>1220</v>
      </c>
      <c r="AB576" s="1">
        <v>0</v>
      </c>
      <c r="AH576" s="3">
        <v>56</v>
      </c>
      <c r="AI576" s="3">
        <v>0</v>
      </c>
      <c r="AJ576" s="3">
        <v>56</v>
      </c>
      <c r="AK576" s="3">
        <v>56</v>
      </c>
      <c r="AL576" s="3">
        <v>0</v>
      </c>
      <c r="AM576" s="3">
        <v>56</v>
      </c>
      <c r="AN576" s="3">
        <v>0</v>
      </c>
      <c r="AO576" s="3">
        <v>0</v>
      </c>
      <c r="AP576" s="3">
        <v>0</v>
      </c>
      <c r="AQ576" s="3">
        <v>56</v>
      </c>
      <c r="AR576" s="3">
        <v>0</v>
      </c>
      <c r="AS576" s="3">
        <v>56</v>
      </c>
      <c r="AT576" s="3">
        <v>0</v>
      </c>
      <c r="AU576" s="3">
        <v>0</v>
      </c>
      <c r="AV576" s="3">
        <v>0</v>
      </c>
      <c r="AW576" s="3">
        <v>0</v>
      </c>
      <c r="AX576" s="3">
        <v>56</v>
      </c>
      <c r="AY576" s="3">
        <v>0</v>
      </c>
    </row>
    <row r="577" spans="1:51">
      <c r="A577" s="1">
        <v>744</v>
      </c>
      <c r="B577" s="2">
        <v>46015</v>
      </c>
      <c r="C577" s="1" t="s">
        <v>118</v>
      </c>
      <c r="D577" s="1">
        <v>9519388644</v>
      </c>
      <c r="E577" s="1">
        <v>1</v>
      </c>
      <c r="F577" s="1" t="s">
        <v>2415</v>
      </c>
      <c r="G577" s="1" t="s">
        <v>2282</v>
      </c>
      <c r="H577" s="137" t="s">
        <v>120</v>
      </c>
      <c r="I577" s="1" t="s">
        <v>1</v>
      </c>
      <c r="J577" s="1" t="s">
        <v>2436</v>
      </c>
      <c r="K577" s="1" t="s">
        <v>23</v>
      </c>
      <c r="L577" s="1" t="s">
        <v>15</v>
      </c>
      <c r="N577" s="1" t="s">
        <v>9</v>
      </c>
      <c r="O577" s="1" t="s">
        <v>9</v>
      </c>
      <c r="P577" s="1" t="s">
        <v>237</v>
      </c>
      <c r="Q577" s="1" t="s">
        <v>407</v>
      </c>
      <c r="S577" s="1">
        <v>941597</v>
      </c>
      <c r="T577" s="1" t="s">
        <v>409</v>
      </c>
      <c r="U577" s="1">
        <v>3902332</v>
      </c>
      <c r="V577" s="1" t="s">
        <v>465</v>
      </c>
      <c r="W577" s="1" t="s">
        <v>466</v>
      </c>
      <c r="X577" s="1" t="s">
        <v>467</v>
      </c>
      <c r="Y577" s="1" t="s">
        <v>468</v>
      </c>
      <c r="Z577" s="1">
        <v>0.5</v>
      </c>
      <c r="AA577" s="1">
        <v>1220</v>
      </c>
      <c r="AB577" s="1">
        <v>0</v>
      </c>
      <c r="AH577" s="3">
        <v>56</v>
      </c>
      <c r="AI577" s="3">
        <v>0</v>
      </c>
      <c r="AJ577" s="3">
        <v>56</v>
      </c>
      <c r="AK577" s="3">
        <v>-6.915</v>
      </c>
      <c r="AL577" s="3">
        <v>0</v>
      </c>
      <c r="AM577" s="3">
        <v>56</v>
      </c>
      <c r="AN577" s="3">
        <v>56</v>
      </c>
      <c r="AO577" s="3">
        <v>0</v>
      </c>
      <c r="AP577" s="3">
        <v>0</v>
      </c>
      <c r="AQ577" s="3">
        <v>0</v>
      </c>
      <c r="AR577" s="3">
        <v>0</v>
      </c>
      <c r="AS577" s="3">
        <v>56</v>
      </c>
      <c r="AT577" s="3">
        <v>0</v>
      </c>
      <c r="AU577" s="3">
        <v>0</v>
      </c>
      <c r="AV577" s="3">
        <v>56</v>
      </c>
      <c r="AW577" s="3">
        <v>0</v>
      </c>
      <c r="AX577" s="3">
        <v>0</v>
      </c>
      <c r="AY577" s="3">
        <v>0</v>
      </c>
    </row>
    <row r="578" spans="1:51">
      <c r="A578" s="1">
        <v>744</v>
      </c>
      <c r="B578" s="2">
        <v>46015</v>
      </c>
      <c r="C578" s="1" t="s">
        <v>118</v>
      </c>
      <c r="D578" s="1">
        <v>9519388644</v>
      </c>
      <c r="E578" s="1">
        <v>2</v>
      </c>
      <c r="F578" s="1" t="s">
        <v>2416</v>
      </c>
      <c r="G578" s="1" t="s">
        <v>2282</v>
      </c>
      <c r="H578" s="137" t="s">
        <v>120</v>
      </c>
      <c r="I578" s="1" t="s">
        <v>1</v>
      </c>
      <c r="J578" s="1" t="s">
        <v>2436</v>
      </c>
      <c r="K578" s="1" t="s">
        <v>23</v>
      </c>
      <c r="L578" s="1" t="s">
        <v>15</v>
      </c>
      <c r="N578" s="1" t="s">
        <v>9</v>
      </c>
      <c r="O578" s="1" t="s">
        <v>9</v>
      </c>
      <c r="P578" s="1" t="s">
        <v>237</v>
      </c>
      <c r="Q578" s="1" t="s">
        <v>407</v>
      </c>
      <c r="S578" s="1">
        <v>941597</v>
      </c>
      <c r="T578" s="1" t="s">
        <v>409</v>
      </c>
      <c r="U578" s="1">
        <v>3902332</v>
      </c>
      <c r="V578" s="1" t="s">
        <v>465</v>
      </c>
      <c r="W578" s="1" t="s">
        <v>466</v>
      </c>
      <c r="X578" s="1" t="s">
        <v>467</v>
      </c>
      <c r="Y578" s="1" t="s">
        <v>468</v>
      </c>
      <c r="Z578" s="1">
        <v>0.5</v>
      </c>
      <c r="AA578" s="1">
        <v>1220</v>
      </c>
      <c r="AB578" s="1">
        <v>0</v>
      </c>
      <c r="AH578" s="3">
        <v>112</v>
      </c>
      <c r="AI578" s="3">
        <v>79.989999999999995</v>
      </c>
      <c r="AJ578" s="3">
        <v>23.465</v>
      </c>
      <c r="AK578" s="3">
        <v>-1.44</v>
      </c>
      <c r="AL578" s="3">
        <v>88.534999999999997</v>
      </c>
      <c r="AM578" s="3">
        <v>23.465</v>
      </c>
      <c r="AN578" s="3">
        <v>0</v>
      </c>
      <c r="AO578" s="3">
        <v>23.465</v>
      </c>
      <c r="AP578" s="3">
        <v>0</v>
      </c>
      <c r="AQ578" s="3">
        <v>0</v>
      </c>
      <c r="AR578" s="3">
        <v>0</v>
      </c>
      <c r="AS578" s="3">
        <v>112</v>
      </c>
      <c r="AT578" s="3">
        <v>0</v>
      </c>
      <c r="AU578" s="3">
        <v>0</v>
      </c>
      <c r="AV578" s="3">
        <v>0</v>
      </c>
      <c r="AW578" s="3">
        <v>112</v>
      </c>
      <c r="AX578" s="3">
        <v>0</v>
      </c>
      <c r="AY578" s="3">
        <v>0</v>
      </c>
    </row>
    <row r="579" spans="1:51">
      <c r="A579" s="1">
        <v>744</v>
      </c>
      <c r="B579" s="2">
        <v>45995</v>
      </c>
      <c r="C579" s="1" t="s">
        <v>118</v>
      </c>
      <c r="D579" s="1">
        <v>9519331573</v>
      </c>
      <c r="E579" s="1">
        <v>2</v>
      </c>
      <c r="F579" s="1" t="s">
        <v>2417</v>
      </c>
      <c r="G579" s="1" t="s">
        <v>133</v>
      </c>
      <c r="H579" s="137" t="s">
        <v>120</v>
      </c>
      <c r="I579" s="1" t="s">
        <v>1</v>
      </c>
      <c r="J579" s="1" t="s">
        <v>2436</v>
      </c>
      <c r="K579" s="1" t="s">
        <v>23</v>
      </c>
      <c r="L579" s="1" t="s">
        <v>15</v>
      </c>
      <c r="N579" s="1" t="s">
        <v>9</v>
      </c>
      <c r="O579" s="1" t="s">
        <v>9</v>
      </c>
      <c r="P579" s="1" t="s">
        <v>237</v>
      </c>
      <c r="Q579" s="1" t="s">
        <v>407</v>
      </c>
      <c r="S579" s="1">
        <v>940016</v>
      </c>
      <c r="T579" s="1" t="s">
        <v>464</v>
      </c>
      <c r="U579" s="1">
        <v>3522241</v>
      </c>
      <c r="V579" s="1" t="s">
        <v>477</v>
      </c>
      <c r="W579" s="1" t="s">
        <v>466</v>
      </c>
      <c r="X579" s="1" t="s">
        <v>467</v>
      </c>
      <c r="Y579" s="1" t="s">
        <v>471</v>
      </c>
      <c r="Z579" s="1">
        <v>0.43</v>
      </c>
      <c r="AA579" s="1">
        <v>1220</v>
      </c>
      <c r="AB579" s="1">
        <v>0</v>
      </c>
      <c r="AH579" s="3">
        <v>140</v>
      </c>
      <c r="AI579" s="3">
        <v>122.9</v>
      </c>
      <c r="AJ579" s="3">
        <v>2.61</v>
      </c>
      <c r="AK579" s="3">
        <v>-6.8150000000000004</v>
      </c>
      <c r="AL579" s="3">
        <v>14.49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14.49</v>
      </c>
      <c r="AT579" s="3">
        <v>0</v>
      </c>
      <c r="AU579" s="3">
        <v>0</v>
      </c>
      <c r="AV579" s="3">
        <v>0</v>
      </c>
      <c r="AW579" s="3">
        <v>0</v>
      </c>
      <c r="AX579" s="3">
        <v>14.49</v>
      </c>
      <c r="AY579" s="3">
        <v>0</v>
      </c>
    </row>
    <row r="580" spans="1:51">
      <c r="A580" s="1">
        <v>743</v>
      </c>
      <c r="B580" s="2">
        <v>45989</v>
      </c>
      <c r="C580" s="1" t="s">
        <v>118</v>
      </c>
      <c r="D580" s="1">
        <v>9519314527</v>
      </c>
      <c r="E580" s="1">
        <v>3</v>
      </c>
      <c r="F580" s="1" t="s">
        <v>2418</v>
      </c>
      <c r="G580" s="1" t="s">
        <v>2459</v>
      </c>
      <c r="H580" s="137" t="s">
        <v>120</v>
      </c>
      <c r="I580" s="1" t="s">
        <v>1</v>
      </c>
      <c r="J580" s="1" t="s">
        <v>2436</v>
      </c>
      <c r="K580" s="1" t="s">
        <v>14</v>
      </c>
      <c r="L580" s="1" t="s">
        <v>15</v>
      </c>
      <c r="N580" s="1" t="s">
        <v>9</v>
      </c>
      <c r="O580" s="1" t="s">
        <v>9</v>
      </c>
      <c r="P580" s="1" t="s">
        <v>237</v>
      </c>
      <c r="Q580" s="1" t="s">
        <v>407</v>
      </c>
      <c r="S580" s="1">
        <v>942283</v>
      </c>
      <c r="T580" s="1" t="s">
        <v>409</v>
      </c>
      <c r="U580" s="1">
        <v>1881969</v>
      </c>
      <c r="V580" s="1" t="s">
        <v>425</v>
      </c>
      <c r="W580" s="1" t="s">
        <v>411</v>
      </c>
      <c r="X580" s="1" t="s">
        <v>412</v>
      </c>
      <c r="Y580" s="1" t="s">
        <v>426</v>
      </c>
      <c r="Z580" s="1">
        <v>0.45</v>
      </c>
      <c r="AA580" s="1">
        <v>1220</v>
      </c>
      <c r="AB580" s="1">
        <v>0</v>
      </c>
      <c r="AH580" s="3">
        <v>84</v>
      </c>
      <c r="AI580" s="3">
        <v>53.58</v>
      </c>
      <c r="AJ580" s="3">
        <v>18.645</v>
      </c>
      <c r="AK580" s="3">
        <v>2.62</v>
      </c>
      <c r="AL580" s="3">
        <v>11.774999999999999</v>
      </c>
      <c r="AM580" s="3">
        <v>18.645</v>
      </c>
      <c r="AN580" s="3">
        <v>0</v>
      </c>
      <c r="AO580" s="3">
        <v>18.645</v>
      </c>
      <c r="AP580" s="3">
        <v>0</v>
      </c>
      <c r="AQ580" s="3">
        <v>0</v>
      </c>
      <c r="AR580" s="3">
        <v>0</v>
      </c>
      <c r="AS580" s="3">
        <v>30.419999999999998</v>
      </c>
      <c r="AT580" s="3">
        <v>0</v>
      </c>
      <c r="AU580" s="3">
        <v>0</v>
      </c>
      <c r="AV580" s="3">
        <v>30.419999999999998</v>
      </c>
      <c r="AW580" s="3">
        <v>0</v>
      </c>
      <c r="AX580" s="3">
        <v>0</v>
      </c>
      <c r="AY580" s="3">
        <v>0</v>
      </c>
    </row>
    <row r="581" spans="1:51">
      <c r="A581" s="1">
        <v>742</v>
      </c>
      <c r="B581" s="2">
        <v>46017</v>
      </c>
      <c r="C581" s="1" t="s">
        <v>118</v>
      </c>
      <c r="D581" s="1">
        <v>9519395664</v>
      </c>
      <c r="E581" s="1">
        <v>1</v>
      </c>
      <c r="F581" s="1" t="s">
        <v>2419</v>
      </c>
      <c r="G581" s="1" t="s">
        <v>2282</v>
      </c>
      <c r="H581" s="137" t="s">
        <v>120</v>
      </c>
      <c r="I581" s="1" t="s">
        <v>1</v>
      </c>
      <c r="J581" s="1" t="s">
        <v>2437</v>
      </c>
      <c r="K581" s="1" t="s">
        <v>6</v>
      </c>
      <c r="L581" s="1" t="s">
        <v>10</v>
      </c>
      <c r="N581" s="1" t="s">
        <v>7</v>
      </c>
      <c r="O581" s="1" t="s">
        <v>7</v>
      </c>
      <c r="P581" s="1" t="s">
        <v>306</v>
      </c>
      <c r="Q581" s="1" t="s">
        <v>121</v>
      </c>
      <c r="S581" s="1">
        <v>116465</v>
      </c>
      <c r="T581" s="1" t="s">
        <v>128</v>
      </c>
      <c r="U581" s="1">
        <v>185675</v>
      </c>
      <c r="V581" s="1" t="s">
        <v>822</v>
      </c>
      <c r="W581" s="1" t="s">
        <v>124</v>
      </c>
      <c r="X581" s="1" t="s">
        <v>295</v>
      </c>
      <c r="Y581" s="1" t="s">
        <v>296</v>
      </c>
      <c r="Z581" s="1">
        <v>0.5</v>
      </c>
      <c r="AA581" s="1">
        <v>1250</v>
      </c>
      <c r="AB581" s="1">
        <v>0</v>
      </c>
      <c r="AH581" s="3">
        <v>145</v>
      </c>
      <c r="AI581" s="3">
        <v>0</v>
      </c>
      <c r="AJ581" s="3">
        <v>145</v>
      </c>
      <c r="AK581" s="3">
        <v>35.15</v>
      </c>
      <c r="AL581" s="3">
        <v>0</v>
      </c>
      <c r="AM581" s="3">
        <v>145</v>
      </c>
      <c r="AN581" s="3">
        <v>145</v>
      </c>
      <c r="AO581" s="3">
        <v>0</v>
      </c>
      <c r="AP581" s="3">
        <v>0</v>
      </c>
      <c r="AQ581" s="3">
        <v>0</v>
      </c>
      <c r="AR581" s="3">
        <v>0</v>
      </c>
      <c r="AS581" s="3">
        <v>145</v>
      </c>
      <c r="AT581" s="3">
        <v>0</v>
      </c>
      <c r="AU581" s="3">
        <v>145</v>
      </c>
      <c r="AV581" s="3">
        <v>0</v>
      </c>
      <c r="AW581" s="3">
        <v>0</v>
      </c>
      <c r="AX581" s="3">
        <v>0</v>
      </c>
      <c r="AY581" s="3">
        <v>0</v>
      </c>
    </row>
    <row r="582" spans="1:51">
      <c r="A582" s="1">
        <v>743</v>
      </c>
      <c r="B582" s="2">
        <v>46017</v>
      </c>
      <c r="C582" s="1" t="s">
        <v>118</v>
      </c>
      <c r="D582" s="1">
        <v>9519395815</v>
      </c>
      <c r="E582" s="1">
        <v>6</v>
      </c>
      <c r="F582" s="1" t="s">
        <v>2420</v>
      </c>
      <c r="G582" s="1" t="s">
        <v>2282</v>
      </c>
      <c r="H582" s="137" t="s">
        <v>120</v>
      </c>
      <c r="I582" s="1" t="s">
        <v>1</v>
      </c>
      <c r="J582" s="1" t="s">
        <v>2437</v>
      </c>
      <c r="K582" s="1" t="s">
        <v>18</v>
      </c>
      <c r="L582" s="1" t="s">
        <v>2233</v>
      </c>
      <c r="N582" s="1" t="s">
        <v>7</v>
      </c>
      <c r="O582" s="1" t="s">
        <v>7</v>
      </c>
      <c r="P582" s="1" t="s">
        <v>237</v>
      </c>
      <c r="Q582" s="1" t="s">
        <v>139</v>
      </c>
      <c r="S582" s="1">
        <v>121328</v>
      </c>
      <c r="T582" s="1" t="s">
        <v>238</v>
      </c>
      <c r="U582" s="1">
        <v>1300228</v>
      </c>
      <c r="V582" s="1" t="s">
        <v>765</v>
      </c>
      <c r="W582" s="1" t="s">
        <v>762</v>
      </c>
      <c r="X582" s="1" t="s">
        <v>744</v>
      </c>
      <c r="Y582" s="1" t="s">
        <v>766</v>
      </c>
      <c r="Z582" s="1">
        <v>0.5</v>
      </c>
      <c r="AA582" s="1">
        <v>1220</v>
      </c>
      <c r="AB582" s="1">
        <v>0</v>
      </c>
      <c r="AH582" s="3">
        <v>28</v>
      </c>
      <c r="AI582" s="3">
        <v>0</v>
      </c>
      <c r="AJ582" s="3">
        <v>28</v>
      </c>
      <c r="AK582" s="3">
        <v>28</v>
      </c>
      <c r="AL582" s="3">
        <v>0</v>
      </c>
      <c r="AM582" s="3">
        <v>28</v>
      </c>
      <c r="AN582" s="3">
        <v>0</v>
      </c>
      <c r="AO582" s="3">
        <v>0</v>
      </c>
      <c r="AP582" s="3">
        <v>0</v>
      </c>
      <c r="AQ582" s="3">
        <v>28</v>
      </c>
      <c r="AR582" s="3">
        <v>0</v>
      </c>
      <c r="AS582" s="3">
        <v>28</v>
      </c>
      <c r="AT582" s="3">
        <v>0</v>
      </c>
      <c r="AU582" s="3">
        <v>0</v>
      </c>
      <c r="AV582" s="3">
        <v>0</v>
      </c>
      <c r="AW582" s="3">
        <v>0</v>
      </c>
      <c r="AX582" s="3">
        <v>28</v>
      </c>
      <c r="AY582" s="3">
        <v>0</v>
      </c>
    </row>
    <row r="583" spans="1:51">
      <c r="A583" s="1">
        <v>743</v>
      </c>
      <c r="B583" s="2">
        <v>46017</v>
      </c>
      <c r="C583" s="1" t="s">
        <v>118</v>
      </c>
      <c r="D583" s="1">
        <v>9519394821</v>
      </c>
      <c r="E583" s="1">
        <v>1</v>
      </c>
      <c r="F583" s="1" t="s">
        <v>2421</v>
      </c>
      <c r="G583" s="1" t="s">
        <v>2282</v>
      </c>
      <c r="H583" s="137" t="s">
        <v>120</v>
      </c>
      <c r="I583" s="1" t="s">
        <v>1</v>
      </c>
      <c r="J583" s="1" t="s">
        <v>2437</v>
      </c>
      <c r="K583" s="1" t="s">
        <v>18</v>
      </c>
      <c r="L583" s="1" t="s">
        <v>2233</v>
      </c>
      <c r="N583" s="1" t="s">
        <v>7</v>
      </c>
      <c r="O583" s="1" t="s">
        <v>7</v>
      </c>
      <c r="P583" s="1" t="s">
        <v>1142</v>
      </c>
      <c r="Q583" s="3" t="s">
        <v>221</v>
      </c>
      <c r="S583" s="1">
        <v>930519</v>
      </c>
      <c r="T583" s="1" t="s">
        <v>793</v>
      </c>
      <c r="U583" s="1">
        <v>1334725</v>
      </c>
      <c r="V583" s="1" t="s">
        <v>795</v>
      </c>
      <c r="W583" s="1" t="s">
        <v>762</v>
      </c>
      <c r="X583" s="1" t="s">
        <v>744</v>
      </c>
      <c r="Y583" s="1" t="s">
        <v>763</v>
      </c>
      <c r="Z583" s="1">
        <v>0.6</v>
      </c>
      <c r="AA583" s="1">
        <v>1220</v>
      </c>
      <c r="AB583" s="1">
        <v>0</v>
      </c>
      <c r="AH583" s="3">
        <v>196</v>
      </c>
      <c r="AI583" s="3">
        <v>0</v>
      </c>
      <c r="AJ583" s="3">
        <v>196</v>
      </c>
      <c r="AK583" s="3">
        <v>196</v>
      </c>
      <c r="AL583" s="3">
        <v>0</v>
      </c>
      <c r="AM583" s="3">
        <v>196</v>
      </c>
      <c r="AN583" s="3">
        <v>0</v>
      </c>
      <c r="AO583" s="3">
        <v>0</v>
      </c>
      <c r="AP583" s="3">
        <v>0</v>
      </c>
      <c r="AQ583" s="3">
        <v>196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196</v>
      </c>
    </row>
    <row r="584" spans="1:51">
      <c r="A584" s="1">
        <v>742</v>
      </c>
      <c r="B584" s="2">
        <v>46016</v>
      </c>
      <c r="C584" s="1" t="s">
        <v>118</v>
      </c>
      <c r="D584" s="1">
        <v>9519391613</v>
      </c>
      <c r="E584" s="1">
        <v>6</v>
      </c>
      <c r="F584" s="1" t="s">
        <v>2422</v>
      </c>
      <c r="G584" s="1" t="s">
        <v>2282</v>
      </c>
      <c r="H584" s="137" t="s">
        <v>120</v>
      </c>
      <c r="I584" s="1" t="s">
        <v>1</v>
      </c>
      <c r="J584" s="1" t="s">
        <v>2437</v>
      </c>
      <c r="K584" s="1" t="s">
        <v>6</v>
      </c>
      <c r="L584" s="1" t="s">
        <v>10</v>
      </c>
      <c r="N584" s="1" t="s">
        <v>7</v>
      </c>
      <c r="O584" s="1" t="s">
        <v>7</v>
      </c>
      <c r="P584" s="1" t="s">
        <v>2460</v>
      </c>
      <c r="Q584" s="1" t="s">
        <v>135</v>
      </c>
      <c r="S584" s="1">
        <v>936997</v>
      </c>
      <c r="T584" s="1" t="s">
        <v>2355</v>
      </c>
      <c r="U584" s="1">
        <v>1804814</v>
      </c>
      <c r="V584" s="1" t="s">
        <v>842</v>
      </c>
      <c r="W584" s="1" t="s">
        <v>124</v>
      </c>
      <c r="X584" s="1" t="s">
        <v>295</v>
      </c>
      <c r="Y584" s="1" t="s">
        <v>296</v>
      </c>
      <c r="Z584" s="1">
        <v>0.8</v>
      </c>
      <c r="AA584" s="1">
        <v>1250</v>
      </c>
      <c r="AB584" s="1">
        <v>0</v>
      </c>
      <c r="AH584" s="3">
        <v>58</v>
      </c>
      <c r="AI584" s="3">
        <v>0</v>
      </c>
      <c r="AJ584" s="3">
        <v>58</v>
      </c>
      <c r="AK584" s="3">
        <v>58</v>
      </c>
      <c r="AL584" s="3">
        <v>0</v>
      </c>
      <c r="AM584" s="3">
        <v>58</v>
      </c>
      <c r="AN584" s="3">
        <v>0</v>
      </c>
      <c r="AO584" s="3">
        <v>58</v>
      </c>
      <c r="AP584" s="3">
        <v>0</v>
      </c>
      <c r="AQ584" s="3">
        <v>0</v>
      </c>
      <c r="AR584" s="3">
        <v>0</v>
      </c>
      <c r="AS584" s="3">
        <v>58</v>
      </c>
      <c r="AT584" s="3">
        <v>0</v>
      </c>
      <c r="AU584" s="3">
        <v>0</v>
      </c>
      <c r="AV584" s="3">
        <v>58</v>
      </c>
      <c r="AW584" s="3">
        <v>0</v>
      </c>
      <c r="AX584" s="3">
        <v>0</v>
      </c>
      <c r="AY584" s="3">
        <v>0</v>
      </c>
    </row>
    <row r="585" spans="1:51">
      <c r="A585" s="1">
        <v>743</v>
      </c>
      <c r="B585" s="2">
        <v>46017</v>
      </c>
      <c r="C585" s="1" t="s">
        <v>118</v>
      </c>
      <c r="D585" s="1">
        <v>9519395815</v>
      </c>
      <c r="E585" s="1">
        <v>7</v>
      </c>
      <c r="F585" s="1" t="s">
        <v>2423</v>
      </c>
      <c r="G585" s="1" t="s">
        <v>2282</v>
      </c>
      <c r="H585" s="137" t="s">
        <v>120</v>
      </c>
      <c r="I585" s="1" t="s">
        <v>1</v>
      </c>
      <c r="J585" s="1" t="s">
        <v>2437</v>
      </c>
      <c r="K585" s="1" t="s">
        <v>18</v>
      </c>
      <c r="L585" s="1" t="s">
        <v>2233</v>
      </c>
      <c r="N585" s="1" t="s">
        <v>7</v>
      </c>
      <c r="O585" s="1" t="s">
        <v>7</v>
      </c>
      <c r="P585" s="1" t="s">
        <v>237</v>
      </c>
      <c r="Q585" s="1" t="s">
        <v>139</v>
      </c>
      <c r="S585" s="1">
        <v>121328</v>
      </c>
      <c r="T585" s="1" t="s">
        <v>238</v>
      </c>
      <c r="U585" s="1">
        <v>1300227</v>
      </c>
      <c r="V585" s="1" t="s">
        <v>804</v>
      </c>
      <c r="W585" s="1" t="s">
        <v>762</v>
      </c>
      <c r="X585" s="1" t="s">
        <v>744</v>
      </c>
      <c r="Y585" s="1" t="s">
        <v>766</v>
      </c>
      <c r="Z585" s="1">
        <v>0.6</v>
      </c>
      <c r="AA585" s="1">
        <v>1220</v>
      </c>
      <c r="AB585" s="1">
        <v>0</v>
      </c>
      <c r="AH585" s="3">
        <v>28</v>
      </c>
      <c r="AI585" s="3">
        <v>0</v>
      </c>
      <c r="AJ585" s="3">
        <v>28</v>
      </c>
      <c r="AK585" s="3">
        <v>28</v>
      </c>
      <c r="AL585" s="3">
        <v>0</v>
      </c>
      <c r="AM585" s="3">
        <v>28</v>
      </c>
      <c r="AN585" s="3">
        <v>28</v>
      </c>
      <c r="AO585" s="3">
        <v>0</v>
      </c>
      <c r="AP585" s="3">
        <v>0</v>
      </c>
      <c r="AQ585" s="3">
        <v>0</v>
      </c>
      <c r="AR585" s="3">
        <v>0</v>
      </c>
      <c r="AS585" s="3">
        <v>28</v>
      </c>
      <c r="AT585" s="3">
        <v>0</v>
      </c>
      <c r="AU585" s="3">
        <v>28</v>
      </c>
      <c r="AV585" s="3">
        <v>0</v>
      </c>
      <c r="AW585" s="3">
        <v>0</v>
      </c>
      <c r="AX585" s="3">
        <v>0</v>
      </c>
      <c r="AY585" s="3">
        <v>0</v>
      </c>
    </row>
    <row r="586" spans="1:51">
      <c r="A586" s="1">
        <v>742</v>
      </c>
      <c r="B586" s="2">
        <v>46017</v>
      </c>
      <c r="C586" s="1" t="s">
        <v>118</v>
      </c>
      <c r="D586" s="1">
        <v>9519395792</v>
      </c>
      <c r="E586" s="1">
        <v>2</v>
      </c>
      <c r="F586" s="1" t="s">
        <v>2424</v>
      </c>
      <c r="G586" s="1" t="s">
        <v>2282</v>
      </c>
      <c r="H586" s="137" t="s">
        <v>120</v>
      </c>
      <c r="I586" s="1" t="s">
        <v>1</v>
      </c>
      <c r="J586" s="1" t="s">
        <v>2437</v>
      </c>
      <c r="K586" s="1" t="s">
        <v>6</v>
      </c>
      <c r="L586" s="1" t="s">
        <v>9</v>
      </c>
      <c r="N586" s="1" t="s">
        <v>9</v>
      </c>
      <c r="O586" s="1" t="s">
        <v>9</v>
      </c>
      <c r="P586" s="1" t="s">
        <v>402</v>
      </c>
      <c r="Q586" s="1" t="s">
        <v>135</v>
      </c>
      <c r="S586" s="1">
        <v>189430</v>
      </c>
      <c r="T586" s="1" t="s">
        <v>315</v>
      </c>
      <c r="U586" s="1">
        <v>2170008</v>
      </c>
      <c r="V586" s="1" t="s">
        <v>359</v>
      </c>
      <c r="W586" s="1" t="s">
        <v>124</v>
      </c>
      <c r="X586" s="1" t="s">
        <v>295</v>
      </c>
      <c r="Y586" s="1" t="s">
        <v>360</v>
      </c>
      <c r="Z586" s="1">
        <v>0.97</v>
      </c>
      <c r="AA586" s="1">
        <v>1220</v>
      </c>
      <c r="AB586" s="1">
        <v>0</v>
      </c>
      <c r="AH586" s="3">
        <v>224</v>
      </c>
      <c r="AI586" s="3">
        <v>0</v>
      </c>
      <c r="AJ586" s="3">
        <v>224</v>
      </c>
      <c r="AK586" s="3">
        <v>224</v>
      </c>
      <c r="AL586" s="3">
        <v>0</v>
      </c>
      <c r="AM586" s="3">
        <v>224</v>
      </c>
      <c r="AN586" s="3">
        <v>0</v>
      </c>
      <c r="AO586" s="3">
        <v>0</v>
      </c>
      <c r="AP586" s="3">
        <v>0</v>
      </c>
      <c r="AQ586" s="3">
        <v>0</v>
      </c>
      <c r="AR586" s="3">
        <v>224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224</v>
      </c>
    </row>
    <row r="587" spans="1:51">
      <c r="A587" s="1">
        <v>743</v>
      </c>
      <c r="B587" s="2">
        <v>45952</v>
      </c>
      <c r="C587" s="1" t="s">
        <v>118</v>
      </c>
      <c r="D587" s="1">
        <v>9519208417</v>
      </c>
      <c r="E587" s="1">
        <v>1</v>
      </c>
      <c r="F587" s="1" t="s">
        <v>1213</v>
      </c>
      <c r="G587" s="1" t="s">
        <v>133</v>
      </c>
      <c r="H587" s="137" t="s">
        <v>120</v>
      </c>
      <c r="I587" s="1" t="s">
        <v>1</v>
      </c>
      <c r="K587" s="1" t="s">
        <v>14</v>
      </c>
      <c r="L587" s="1" t="s">
        <v>16</v>
      </c>
      <c r="N587" s="1" t="s">
        <v>9</v>
      </c>
      <c r="O587" s="1" t="s">
        <v>9</v>
      </c>
      <c r="P587" s="1" t="s">
        <v>676</v>
      </c>
      <c r="Q587" s="1" t="s">
        <v>121</v>
      </c>
      <c r="R587" s="1" t="s">
        <v>2176</v>
      </c>
      <c r="S587" s="1">
        <v>929020</v>
      </c>
      <c r="T587" s="1" t="s">
        <v>677</v>
      </c>
      <c r="U587" s="1">
        <v>4146590</v>
      </c>
      <c r="V587" s="1" t="s">
        <v>678</v>
      </c>
      <c r="W587" s="1" t="s">
        <v>411</v>
      </c>
      <c r="X587" s="1" t="s">
        <v>412</v>
      </c>
      <c r="Y587" s="1" t="s">
        <v>658</v>
      </c>
      <c r="Z587" s="1">
        <v>0.9</v>
      </c>
      <c r="AA587" s="1">
        <v>1240</v>
      </c>
      <c r="AB587" s="1">
        <v>0</v>
      </c>
      <c r="AC587" s="1" t="s">
        <v>149</v>
      </c>
      <c r="AD587" s="1" t="s">
        <v>414</v>
      </c>
      <c r="AF587" s="1">
        <v>18</v>
      </c>
      <c r="AG587" s="1">
        <v>27</v>
      </c>
      <c r="AH587" s="3">
        <v>252</v>
      </c>
      <c r="AI587" s="3">
        <v>228.83</v>
      </c>
      <c r="AJ587" s="3">
        <v>23.17</v>
      </c>
      <c r="AK587" s="3">
        <v>23.17</v>
      </c>
      <c r="AL587" s="3">
        <v>21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21</v>
      </c>
      <c r="AT587" s="3">
        <v>21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</row>
    <row r="588" spans="1:51">
      <c r="A588" s="1">
        <v>742</v>
      </c>
      <c r="B588" s="2">
        <v>45953</v>
      </c>
      <c r="C588" s="1" t="s">
        <v>118</v>
      </c>
      <c r="D588" s="1">
        <v>9519209775</v>
      </c>
      <c r="E588" s="1">
        <v>4</v>
      </c>
      <c r="F588" s="1" t="s">
        <v>840</v>
      </c>
      <c r="G588" s="1" t="s">
        <v>2459</v>
      </c>
      <c r="H588" s="137" t="s">
        <v>120</v>
      </c>
      <c r="I588" s="1" t="s">
        <v>1</v>
      </c>
      <c r="K588" s="1" t="s">
        <v>6</v>
      </c>
      <c r="L588" s="1" t="s">
        <v>10</v>
      </c>
      <c r="N588" s="1" t="s">
        <v>7</v>
      </c>
      <c r="O588" s="1" t="s">
        <v>7</v>
      </c>
      <c r="P588" s="1" t="s">
        <v>841</v>
      </c>
      <c r="Q588" s="1" t="s">
        <v>121</v>
      </c>
      <c r="R588" s="1" t="s">
        <v>2176</v>
      </c>
      <c r="S588" s="1">
        <v>822271</v>
      </c>
      <c r="T588" s="1" t="s">
        <v>140</v>
      </c>
      <c r="U588" s="1">
        <v>1804772</v>
      </c>
      <c r="V588" s="1" t="s">
        <v>816</v>
      </c>
      <c r="W588" s="1" t="s">
        <v>124</v>
      </c>
      <c r="X588" s="1" t="s">
        <v>295</v>
      </c>
      <c r="Y588" s="1" t="s">
        <v>296</v>
      </c>
      <c r="Z588" s="1">
        <v>0.4</v>
      </c>
      <c r="AA588" s="1">
        <v>1250</v>
      </c>
      <c r="AB588" s="1">
        <v>0</v>
      </c>
      <c r="AC588" s="1" t="s">
        <v>149</v>
      </c>
      <c r="AD588" s="1" t="s">
        <v>131</v>
      </c>
      <c r="AF588" s="1">
        <v>5</v>
      </c>
      <c r="AG588" s="1">
        <v>29</v>
      </c>
      <c r="AH588" s="3">
        <v>116</v>
      </c>
      <c r="AI588" s="3">
        <v>61.305</v>
      </c>
      <c r="AJ588" s="3">
        <v>24.385000000000002</v>
      </c>
      <c r="AK588" s="3">
        <v>2.7050000000000001</v>
      </c>
      <c r="AL588" s="3">
        <v>17.945</v>
      </c>
      <c r="AM588" s="3">
        <v>24.385000000000002</v>
      </c>
      <c r="AN588" s="3">
        <v>24.385000000000002</v>
      </c>
      <c r="AO588" s="3">
        <v>0</v>
      </c>
      <c r="AP588" s="3">
        <v>0</v>
      </c>
      <c r="AQ588" s="3">
        <v>0</v>
      </c>
      <c r="AR588" s="3">
        <v>0</v>
      </c>
      <c r="AS588" s="3">
        <v>42.33</v>
      </c>
      <c r="AT588" s="3">
        <v>0</v>
      </c>
      <c r="AU588" s="3">
        <v>42.33</v>
      </c>
      <c r="AV588" s="3">
        <v>0</v>
      </c>
      <c r="AW588" s="3">
        <v>0</v>
      </c>
      <c r="AX588" s="3">
        <v>0</v>
      </c>
      <c r="AY588" s="3">
        <v>0</v>
      </c>
    </row>
    <row r="589" spans="1:51">
      <c r="A589" s="1">
        <v>742</v>
      </c>
      <c r="B589" s="2">
        <v>45933</v>
      </c>
      <c r="C589" s="1" t="s">
        <v>118</v>
      </c>
      <c r="D589" s="1">
        <v>9519163893</v>
      </c>
      <c r="E589" s="1">
        <v>1</v>
      </c>
      <c r="F589" s="1" t="s">
        <v>849</v>
      </c>
      <c r="G589" s="1" t="s">
        <v>2459</v>
      </c>
      <c r="H589" s="137" t="s">
        <v>120</v>
      </c>
      <c r="I589" s="1" t="s">
        <v>1</v>
      </c>
      <c r="K589" s="1" t="s">
        <v>6</v>
      </c>
      <c r="L589" s="1" t="s">
        <v>10</v>
      </c>
      <c r="N589" s="1" t="s">
        <v>7</v>
      </c>
      <c r="O589" s="1" t="s">
        <v>7</v>
      </c>
      <c r="P589" s="1" t="s">
        <v>825</v>
      </c>
      <c r="Q589" s="1" t="s">
        <v>121</v>
      </c>
      <c r="R589" s="1" t="s">
        <v>2182</v>
      </c>
      <c r="S589" s="1">
        <v>932244</v>
      </c>
      <c r="T589" s="1" t="s">
        <v>327</v>
      </c>
      <c r="U589" s="1">
        <v>1800890</v>
      </c>
      <c r="V589" s="1" t="s">
        <v>826</v>
      </c>
      <c r="W589" s="1" t="s">
        <v>124</v>
      </c>
      <c r="X589" s="1" t="s">
        <v>295</v>
      </c>
      <c r="Y589" s="1" t="s">
        <v>296</v>
      </c>
      <c r="Z589" s="1">
        <v>0.35</v>
      </c>
      <c r="AA589" s="1">
        <v>1250</v>
      </c>
      <c r="AB589" s="1">
        <v>0</v>
      </c>
      <c r="AC589" s="1" t="s">
        <v>149</v>
      </c>
      <c r="AD589" s="1" t="s">
        <v>131</v>
      </c>
      <c r="AF589" s="1">
        <v>15</v>
      </c>
      <c r="AG589" s="1">
        <v>28</v>
      </c>
      <c r="AH589" s="3">
        <v>110.2</v>
      </c>
      <c r="AI589" s="3">
        <v>25.52</v>
      </c>
      <c r="AJ589" s="3">
        <v>84.68</v>
      </c>
      <c r="AK589" s="3">
        <v>4.03</v>
      </c>
      <c r="AL589" s="3">
        <v>0</v>
      </c>
      <c r="AM589" s="3">
        <v>84.68</v>
      </c>
      <c r="AN589" s="3">
        <v>84.68</v>
      </c>
      <c r="AO589" s="3">
        <v>0</v>
      </c>
      <c r="AP589" s="3">
        <v>0</v>
      </c>
      <c r="AQ589" s="3">
        <v>0</v>
      </c>
      <c r="AR589" s="3">
        <v>0</v>
      </c>
      <c r="AS589" s="3">
        <v>84.68</v>
      </c>
      <c r="AT589" s="3">
        <v>0</v>
      </c>
      <c r="AU589" s="3">
        <v>84.68</v>
      </c>
      <c r="AV589" s="3">
        <v>0</v>
      </c>
      <c r="AW589" s="3">
        <v>0</v>
      </c>
      <c r="AX589" s="3">
        <v>0</v>
      </c>
      <c r="AY589" s="3">
        <v>0</v>
      </c>
    </row>
    <row r="590" spans="1:51">
      <c r="A590" s="1">
        <v>742</v>
      </c>
      <c r="B590" s="2">
        <v>45933</v>
      </c>
      <c r="C590" s="1" t="s">
        <v>118</v>
      </c>
      <c r="D590" s="1">
        <v>9519163893</v>
      </c>
      <c r="E590" s="1">
        <v>19</v>
      </c>
      <c r="F590" s="1" t="s">
        <v>854</v>
      </c>
      <c r="G590" s="1" t="s">
        <v>2459</v>
      </c>
      <c r="H590" s="137" t="s">
        <v>120</v>
      </c>
      <c r="I590" s="1" t="s">
        <v>1</v>
      </c>
      <c r="K590" s="1" t="s">
        <v>6</v>
      </c>
      <c r="L590" s="1" t="s">
        <v>10</v>
      </c>
      <c r="N590" s="1" t="s">
        <v>7</v>
      </c>
      <c r="O590" s="1" t="s">
        <v>7</v>
      </c>
      <c r="P590" s="1" t="s">
        <v>825</v>
      </c>
      <c r="Q590" s="1" t="s">
        <v>121</v>
      </c>
      <c r="R590" s="1" t="s">
        <v>2182</v>
      </c>
      <c r="S590" s="1">
        <v>932244</v>
      </c>
      <c r="T590" s="1" t="s">
        <v>327</v>
      </c>
      <c r="U590" s="1">
        <v>2155233</v>
      </c>
      <c r="V590" s="1" t="s">
        <v>821</v>
      </c>
      <c r="W590" s="1" t="s">
        <v>124</v>
      </c>
      <c r="X590" s="1" t="s">
        <v>295</v>
      </c>
      <c r="Y590" s="1" t="s">
        <v>296</v>
      </c>
      <c r="Z590" s="1">
        <v>2.5</v>
      </c>
      <c r="AA590" s="1">
        <v>1250</v>
      </c>
      <c r="AB590" s="1">
        <v>0</v>
      </c>
      <c r="AC590" s="1" t="s">
        <v>149</v>
      </c>
      <c r="AD590" s="1" t="s">
        <v>131</v>
      </c>
      <c r="AF590" s="1">
        <v>10</v>
      </c>
      <c r="AG590" s="1">
        <v>28</v>
      </c>
      <c r="AH590" s="3">
        <v>62.42</v>
      </c>
      <c r="AI590" s="3">
        <v>24.58</v>
      </c>
      <c r="AJ590" s="3">
        <v>37.840000000000003</v>
      </c>
      <c r="AK590" s="3">
        <v>37.840000000000003</v>
      </c>
      <c r="AL590" s="3">
        <v>0</v>
      </c>
      <c r="AM590" s="3">
        <v>37.840000000000003</v>
      </c>
      <c r="AN590" s="3">
        <v>0</v>
      </c>
      <c r="AO590" s="3">
        <v>0</v>
      </c>
      <c r="AP590" s="3">
        <v>37.840000000000003</v>
      </c>
      <c r="AQ590" s="3">
        <v>0</v>
      </c>
      <c r="AR590" s="3">
        <v>0</v>
      </c>
      <c r="AS590" s="3">
        <v>37.840000000000003</v>
      </c>
      <c r="AT590" s="3">
        <v>0</v>
      </c>
      <c r="AU590" s="3">
        <v>0</v>
      </c>
      <c r="AV590" s="3">
        <v>0</v>
      </c>
      <c r="AW590" s="3">
        <v>37.840000000000003</v>
      </c>
      <c r="AX590" s="3">
        <v>0</v>
      </c>
      <c r="AY590" s="3">
        <v>0</v>
      </c>
    </row>
    <row r="591" spans="1:51">
      <c r="A591" s="1">
        <v>742</v>
      </c>
      <c r="B591" s="2">
        <v>45943</v>
      </c>
      <c r="C591" s="1" t="s">
        <v>118</v>
      </c>
      <c r="D591" s="1">
        <v>9519187405</v>
      </c>
      <c r="E591" s="1">
        <v>6</v>
      </c>
      <c r="F591" s="1" t="s">
        <v>236</v>
      </c>
      <c r="G591" s="1" t="s">
        <v>2459</v>
      </c>
      <c r="H591" s="137" t="s">
        <v>120</v>
      </c>
      <c r="I591" s="1" t="s">
        <v>1</v>
      </c>
      <c r="K591" s="1" t="s">
        <v>6</v>
      </c>
      <c r="L591" s="1" t="s">
        <v>11</v>
      </c>
      <c r="N591" s="1" t="s">
        <v>7</v>
      </c>
      <c r="O591" s="1" t="s">
        <v>7</v>
      </c>
      <c r="P591" s="1" t="s">
        <v>237</v>
      </c>
      <c r="Q591" s="1" t="s">
        <v>139</v>
      </c>
      <c r="R591" s="1" t="s">
        <v>241</v>
      </c>
      <c r="S591" s="1">
        <v>121328</v>
      </c>
      <c r="T591" s="1" t="s">
        <v>238</v>
      </c>
      <c r="U591" s="1">
        <v>2441006</v>
      </c>
      <c r="V591" s="1" t="s">
        <v>239</v>
      </c>
      <c r="W591" s="1" t="s">
        <v>146</v>
      </c>
      <c r="X591" s="1" t="s">
        <v>154</v>
      </c>
      <c r="Y591" s="1" t="s">
        <v>155</v>
      </c>
      <c r="Z591" s="1">
        <v>0.48</v>
      </c>
      <c r="AA591" s="1">
        <v>1250</v>
      </c>
      <c r="AB591" s="1">
        <v>2500</v>
      </c>
      <c r="AC591" s="1" t="s">
        <v>149</v>
      </c>
      <c r="AD591" s="1" t="s">
        <v>131</v>
      </c>
      <c r="AF591" s="1">
        <v>2.1</v>
      </c>
      <c r="AG591" s="1">
        <v>3.2</v>
      </c>
      <c r="AH591" s="3">
        <v>51.82</v>
      </c>
      <c r="AI591" s="3">
        <v>26.18</v>
      </c>
      <c r="AJ591" s="3">
        <v>25.64</v>
      </c>
      <c r="AK591" s="3">
        <v>25.64</v>
      </c>
      <c r="AL591" s="3">
        <v>0</v>
      </c>
      <c r="AM591" s="3">
        <v>25.64</v>
      </c>
      <c r="AN591" s="3">
        <v>0</v>
      </c>
      <c r="AO591" s="3">
        <v>0</v>
      </c>
      <c r="AP591" s="3">
        <v>25.64</v>
      </c>
      <c r="AQ591" s="3">
        <v>0</v>
      </c>
      <c r="AR591" s="3">
        <v>0</v>
      </c>
      <c r="AS591" s="3">
        <v>25.64</v>
      </c>
      <c r="AT591" s="3">
        <v>0</v>
      </c>
      <c r="AU591" s="3">
        <v>0</v>
      </c>
      <c r="AV591" s="3">
        <v>0</v>
      </c>
      <c r="AW591" s="3">
        <v>25.64</v>
      </c>
      <c r="AX591" s="3">
        <v>0</v>
      </c>
      <c r="AY591" s="3">
        <v>0</v>
      </c>
    </row>
    <row r="592" spans="1:51">
      <c r="A592" s="1">
        <v>743</v>
      </c>
      <c r="B592" s="2">
        <v>45944</v>
      </c>
      <c r="C592" s="1" t="s">
        <v>118</v>
      </c>
      <c r="D592" s="1">
        <v>9519189106</v>
      </c>
      <c r="E592" s="1">
        <v>7</v>
      </c>
      <c r="F592" s="1" t="s">
        <v>1162</v>
      </c>
      <c r="G592" s="1" t="s">
        <v>2282</v>
      </c>
      <c r="H592" s="137" t="s">
        <v>120</v>
      </c>
      <c r="I592" s="1" t="s">
        <v>1</v>
      </c>
      <c r="J592" s="1" t="s">
        <v>2436</v>
      </c>
      <c r="K592" s="1" t="s">
        <v>18</v>
      </c>
      <c r="L592" s="1" t="s">
        <v>2232</v>
      </c>
      <c r="N592" s="1" t="s">
        <v>7</v>
      </c>
      <c r="O592" s="1" t="s">
        <v>7</v>
      </c>
      <c r="P592" s="1" t="s">
        <v>252</v>
      </c>
      <c r="Q592" s="1" t="s">
        <v>139</v>
      </c>
      <c r="R592" s="1" t="s">
        <v>241</v>
      </c>
      <c r="S592" s="1">
        <v>185794</v>
      </c>
      <c r="T592" s="1" t="s">
        <v>250</v>
      </c>
      <c r="U592" s="1">
        <v>1854413</v>
      </c>
      <c r="V592" s="1" t="s">
        <v>940</v>
      </c>
      <c r="W592" s="1" t="s">
        <v>762</v>
      </c>
      <c r="X592" s="1" t="s">
        <v>744</v>
      </c>
      <c r="Y592" s="1" t="s">
        <v>763</v>
      </c>
      <c r="Z592" s="1">
        <v>0.45</v>
      </c>
      <c r="AA592" s="1">
        <v>900</v>
      </c>
      <c r="AB592" s="1">
        <v>0</v>
      </c>
      <c r="AC592" s="1" t="s">
        <v>149</v>
      </c>
      <c r="AD592" s="1" t="s">
        <v>2435</v>
      </c>
      <c r="AF592" s="1">
        <v>4</v>
      </c>
      <c r="AG592" s="1">
        <v>12</v>
      </c>
      <c r="AH592" s="3">
        <v>42</v>
      </c>
      <c r="AI592" s="3">
        <v>12.085000000000001</v>
      </c>
      <c r="AJ592" s="3">
        <v>17.86</v>
      </c>
      <c r="AK592" s="3">
        <v>10.125</v>
      </c>
      <c r="AL592" s="3">
        <v>6.4850000000000003</v>
      </c>
      <c r="AM592" s="3">
        <v>18</v>
      </c>
      <c r="AN592" s="3">
        <v>0</v>
      </c>
      <c r="AO592" s="3">
        <v>0</v>
      </c>
      <c r="AP592" s="3">
        <v>0</v>
      </c>
      <c r="AQ592" s="3">
        <v>18</v>
      </c>
      <c r="AR592" s="3">
        <v>0</v>
      </c>
      <c r="AS592" s="3">
        <v>24.484999999999999</v>
      </c>
      <c r="AT592" s="3">
        <v>0</v>
      </c>
      <c r="AU592" s="3">
        <v>0</v>
      </c>
      <c r="AV592" s="3">
        <v>0</v>
      </c>
      <c r="AW592" s="3">
        <v>24.484999999999999</v>
      </c>
      <c r="AX592" s="3">
        <v>0</v>
      </c>
      <c r="AY592" s="3">
        <v>0</v>
      </c>
    </row>
    <row r="593" spans="1:51">
      <c r="A593" s="1">
        <v>742</v>
      </c>
      <c r="B593" s="2">
        <v>45943</v>
      </c>
      <c r="C593" s="1" t="s">
        <v>118</v>
      </c>
      <c r="D593" s="1">
        <v>9519187886</v>
      </c>
      <c r="E593" s="1">
        <v>8</v>
      </c>
      <c r="F593" s="1" t="s">
        <v>894</v>
      </c>
      <c r="G593" s="1" t="s">
        <v>133</v>
      </c>
      <c r="H593" s="137" t="s">
        <v>120</v>
      </c>
      <c r="I593" s="1" t="s">
        <v>1</v>
      </c>
      <c r="J593" s="1" t="s">
        <v>2498</v>
      </c>
      <c r="K593" s="1" t="s">
        <v>6</v>
      </c>
      <c r="L593" s="1" t="s">
        <v>11</v>
      </c>
      <c r="N593" s="1" t="s">
        <v>7</v>
      </c>
      <c r="O593" s="1" t="s">
        <v>7</v>
      </c>
      <c r="P593" s="1" t="s">
        <v>259</v>
      </c>
      <c r="Q593" s="1" t="s">
        <v>121</v>
      </c>
      <c r="R593" s="1" t="s">
        <v>2181</v>
      </c>
      <c r="S593" s="1">
        <v>946077</v>
      </c>
      <c r="T593" s="1" t="s">
        <v>256</v>
      </c>
      <c r="U593" s="1">
        <v>3240776</v>
      </c>
      <c r="V593" s="1" t="s">
        <v>265</v>
      </c>
      <c r="W593" s="1" t="s">
        <v>146</v>
      </c>
      <c r="X593" s="1" t="s">
        <v>147</v>
      </c>
      <c r="Y593" s="1" t="s">
        <v>148</v>
      </c>
      <c r="Z593" s="1">
        <v>0.6</v>
      </c>
      <c r="AA593" s="1">
        <v>1000</v>
      </c>
      <c r="AB593" s="1">
        <v>2440</v>
      </c>
      <c r="AC593" s="1" t="s">
        <v>149</v>
      </c>
      <c r="AD593" s="1" t="s">
        <v>131</v>
      </c>
      <c r="AF593" s="1">
        <v>2</v>
      </c>
      <c r="AG593" s="1">
        <v>3</v>
      </c>
      <c r="AH593" s="3">
        <v>65.045000000000002</v>
      </c>
      <c r="AI593" s="3">
        <v>42.234999999999999</v>
      </c>
      <c r="AJ593" s="3">
        <v>2.4750000000000001</v>
      </c>
      <c r="AK593" s="3">
        <v>1.01</v>
      </c>
      <c r="AL593" s="3">
        <v>20.334999999999997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20.334999999999997</v>
      </c>
      <c r="AT593" s="3">
        <v>20.334999999999997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</row>
    <row r="594" spans="1:51">
      <c r="A594" s="1">
        <v>742</v>
      </c>
      <c r="B594" s="2">
        <v>45957</v>
      </c>
      <c r="C594" s="1" t="s">
        <v>118</v>
      </c>
      <c r="D594" s="1">
        <v>9519220788</v>
      </c>
      <c r="E594" s="1">
        <v>1</v>
      </c>
      <c r="F594" s="1" t="s">
        <v>1207</v>
      </c>
      <c r="G594" s="1" t="s">
        <v>2459</v>
      </c>
      <c r="H594" s="137" t="s">
        <v>120</v>
      </c>
      <c r="I594" s="1" t="s">
        <v>1</v>
      </c>
      <c r="J594" s="1" t="s">
        <v>2436</v>
      </c>
      <c r="K594" s="1" t="s">
        <v>6</v>
      </c>
      <c r="L594" s="1" t="s">
        <v>11</v>
      </c>
      <c r="N594" s="1" t="s">
        <v>7</v>
      </c>
      <c r="O594" s="1" t="s">
        <v>7</v>
      </c>
      <c r="P594" s="1" t="s">
        <v>201</v>
      </c>
      <c r="Q594" s="1" t="s">
        <v>135</v>
      </c>
      <c r="R594" s="1" t="s">
        <v>205</v>
      </c>
      <c r="S594" s="1">
        <v>931525</v>
      </c>
      <c r="T594" s="1" t="s">
        <v>192</v>
      </c>
      <c r="U594" s="1">
        <v>3239408</v>
      </c>
      <c r="V594" s="1" t="s">
        <v>179</v>
      </c>
      <c r="W594" s="1" t="s">
        <v>146</v>
      </c>
      <c r="X594" s="1" t="s">
        <v>154</v>
      </c>
      <c r="Y594" s="1" t="s">
        <v>155</v>
      </c>
      <c r="Z594" s="1">
        <v>0.3</v>
      </c>
      <c r="AA594" s="1">
        <v>900</v>
      </c>
      <c r="AB594" s="1">
        <v>2500</v>
      </c>
      <c r="AC594" s="1" t="s">
        <v>149</v>
      </c>
      <c r="AD594" s="1" t="s">
        <v>131</v>
      </c>
      <c r="AF594" s="1">
        <v>2.5</v>
      </c>
      <c r="AG594" s="1">
        <v>3</v>
      </c>
      <c r="AH594" s="3">
        <v>21</v>
      </c>
      <c r="AI594" s="3">
        <v>0</v>
      </c>
      <c r="AJ594" s="3">
        <v>21</v>
      </c>
      <c r="AK594" s="3">
        <v>0.4</v>
      </c>
      <c r="AL594" s="3">
        <v>0</v>
      </c>
      <c r="AM594" s="3">
        <v>17</v>
      </c>
      <c r="AN594" s="3">
        <v>17</v>
      </c>
      <c r="AO594" s="3">
        <v>0</v>
      </c>
      <c r="AP594" s="3">
        <v>0</v>
      </c>
      <c r="AQ594" s="3">
        <v>0</v>
      </c>
      <c r="AR594" s="3">
        <v>0</v>
      </c>
      <c r="AS594" s="3">
        <v>17</v>
      </c>
      <c r="AT594" s="3">
        <v>0</v>
      </c>
      <c r="AU594" s="3">
        <v>17</v>
      </c>
      <c r="AV594" s="3">
        <v>0</v>
      </c>
      <c r="AW594" s="3">
        <v>0</v>
      </c>
      <c r="AX594" s="3">
        <v>0</v>
      </c>
      <c r="AY594" s="3">
        <v>0</v>
      </c>
    </row>
    <row r="595" spans="1:51">
      <c r="A595" s="1">
        <v>742</v>
      </c>
      <c r="B595" s="2">
        <v>45955</v>
      </c>
      <c r="C595" s="1" t="s">
        <v>118</v>
      </c>
      <c r="D595" s="1">
        <v>9519215853</v>
      </c>
      <c r="E595" s="1">
        <v>1</v>
      </c>
      <c r="F595" s="1" t="s">
        <v>2430</v>
      </c>
      <c r="G595" s="1" t="s">
        <v>2459</v>
      </c>
      <c r="H595" s="137" t="s">
        <v>120</v>
      </c>
      <c r="I595" s="1" t="s">
        <v>1</v>
      </c>
      <c r="K595" s="1" t="s">
        <v>6</v>
      </c>
      <c r="L595" s="1" t="s">
        <v>11</v>
      </c>
      <c r="N595" s="1" t="s">
        <v>7</v>
      </c>
      <c r="O595" s="1" t="s">
        <v>7</v>
      </c>
      <c r="P595" s="1" t="s">
        <v>173</v>
      </c>
      <c r="Q595" s="1" t="s">
        <v>139</v>
      </c>
      <c r="R595" s="1" t="s">
        <v>2177</v>
      </c>
      <c r="S595" s="1">
        <v>103227</v>
      </c>
      <c r="T595" s="1" t="s">
        <v>174</v>
      </c>
      <c r="U595" s="1">
        <v>3539047</v>
      </c>
      <c r="V595" s="1" t="s">
        <v>1211</v>
      </c>
      <c r="W595" s="1" t="s">
        <v>146</v>
      </c>
      <c r="X595" s="1" t="s">
        <v>154</v>
      </c>
      <c r="Y595" s="1" t="s">
        <v>155</v>
      </c>
      <c r="Z595" s="1">
        <v>0.43</v>
      </c>
      <c r="AA595" s="1">
        <v>1000</v>
      </c>
      <c r="AB595" s="1">
        <v>2500</v>
      </c>
      <c r="AC595" s="1" t="s">
        <v>149</v>
      </c>
      <c r="AD595" s="1" t="s">
        <v>131</v>
      </c>
      <c r="AF595" s="1">
        <v>2</v>
      </c>
      <c r="AG595" s="1">
        <v>3.5</v>
      </c>
      <c r="AH595" s="3">
        <v>22.99</v>
      </c>
      <c r="AI595" s="3">
        <v>0</v>
      </c>
      <c r="AJ595" s="3">
        <v>22.99</v>
      </c>
      <c r="AK595" s="3">
        <v>22.99</v>
      </c>
      <c r="AL595" s="3">
        <v>0</v>
      </c>
      <c r="AM595" s="3">
        <v>22.99</v>
      </c>
      <c r="AN595" s="3">
        <v>0</v>
      </c>
      <c r="AO595" s="3">
        <v>0</v>
      </c>
      <c r="AP595" s="3">
        <v>0</v>
      </c>
      <c r="AQ595" s="3">
        <v>0</v>
      </c>
      <c r="AR595" s="3">
        <v>22.99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22.99</v>
      </c>
    </row>
    <row r="596" spans="1:51">
      <c r="A596" s="1">
        <v>742</v>
      </c>
      <c r="B596" s="2">
        <v>45944</v>
      </c>
      <c r="C596" s="1" t="s">
        <v>118</v>
      </c>
      <c r="D596" s="1">
        <v>9519188891</v>
      </c>
      <c r="E596" s="1">
        <v>3</v>
      </c>
      <c r="F596" s="1" t="s">
        <v>1177</v>
      </c>
      <c r="G596" s="1" t="s">
        <v>2459</v>
      </c>
      <c r="H596" s="137" t="s">
        <v>120</v>
      </c>
      <c r="I596" s="1" t="s">
        <v>1</v>
      </c>
      <c r="J596" s="1" t="s">
        <v>2436</v>
      </c>
      <c r="K596" s="1" t="s">
        <v>6</v>
      </c>
      <c r="L596" s="1" t="s">
        <v>11</v>
      </c>
      <c r="N596" s="1" t="s">
        <v>7</v>
      </c>
      <c r="O596" s="1" t="s">
        <v>7</v>
      </c>
      <c r="P596" s="1" t="s">
        <v>252</v>
      </c>
      <c r="Q596" s="1" t="s">
        <v>139</v>
      </c>
      <c r="R596" s="1" t="s">
        <v>241</v>
      </c>
      <c r="S596" s="1">
        <v>185794</v>
      </c>
      <c r="T596" s="1" t="s">
        <v>250</v>
      </c>
      <c r="U596" s="1">
        <v>3239536</v>
      </c>
      <c r="V596" s="1" t="s">
        <v>158</v>
      </c>
      <c r="W596" s="1" t="s">
        <v>146</v>
      </c>
      <c r="X596" s="1" t="s">
        <v>154</v>
      </c>
      <c r="Y596" s="1" t="s">
        <v>155</v>
      </c>
      <c r="Z596" s="1">
        <v>0.35</v>
      </c>
      <c r="AA596" s="1">
        <v>900</v>
      </c>
      <c r="AB596" s="1">
        <v>2500</v>
      </c>
      <c r="AC596" s="1" t="s">
        <v>149</v>
      </c>
      <c r="AD596" s="1" t="s">
        <v>131</v>
      </c>
      <c r="AF596" s="1">
        <v>2.5</v>
      </c>
      <c r="AG596" s="1">
        <v>3.2</v>
      </c>
      <c r="AH596" s="3">
        <v>104.34</v>
      </c>
      <c r="AI596" s="3">
        <v>16.559999999999999</v>
      </c>
      <c r="AJ596" s="3">
        <v>29.914999999999999</v>
      </c>
      <c r="AK596" s="3">
        <v>3.5150000000000001</v>
      </c>
      <c r="AL596" s="3">
        <v>30.185000000000002</v>
      </c>
      <c r="AM596" s="3">
        <v>29.914999999999999</v>
      </c>
      <c r="AN596" s="3">
        <v>29.914999999999999</v>
      </c>
      <c r="AO596" s="3">
        <v>0</v>
      </c>
      <c r="AP596" s="3">
        <v>0</v>
      </c>
      <c r="AQ596" s="3">
        <v>0</v>
      </c>
      <c r="AR596" s="3">
        <v>0</v>
      </c>
      <c r="AS596" s="3">
        <v>60.1</v>
      </c>
      <c r="AT596" s="3">
        <v>0</v>
      </c>
      <c r="AU596" s="3">
        <v>60.1</v>
      </c>
      <c r="AV596" s="3">
        <v>0</v>
      </c>
      <c r="AW596" s="3">
        <v>0</v>
      </c>
      <c r="AX596" s="3">
        <v>0</v>
      </c>
      <c r="AY596" s="3">
        <v>0</v>
      </c>
    </row>
    <row r="597" spans="1:51">
      <c r="A597" s="1">
        <v>742</v>
      </c>
      <c r="B597" s="2">
        <v>45957</v>
      </c>
      <c r="C597" s="1" t="s">
        <v>118</v>
      </c>
      <c r="D597" s="1">
        <v>9519220788</v>
      </c>
      <c r="E597" s="1">
        <v>4</v>
      </c>
      <c r="F597" s="1" t="s">
        <v>2431</v>
      </c>
      <c r="G597" s="1" t="s">
        <v>2459</v>
      </c>
      <c r="H597" s="137" t="s">
        <v>120</v>
      </c>
      <c r="I597" s="1" t="s">
        <v>1</v>
      </c>
      <c r="K597" s="1" t="s">
        <v>6</v>
      </c>
      <c r="L597" s="1" t="s">
        <v>11</v>
      </c>
      <c r="N597" s="1" t="s">
        <v>7</v>
      </c>
      <c r="O597" s="1" t="s">
        <v>7</v>
      </c>
      <c r="P597" s="1" t="s">
        <v>201</v>
      </c>
      <c r="Q597" s="1" t="s">
        <v>135</v>
      </c>
      <c r="R597" s="1" t="s">
        <v>205</v>
      </c>
      <c r="S597" s="1">
        <v>931525</v>
      </c>
      <c r="T597" s="1" t="s">
        <v>192</v>
      </c>
      <c r="U597" s="1">
        <v>3239554</v>
      </c>
      <c r="V597" s="1" t="s">
        <v>172</v>
      </c>
      <c r="W597" s="1" t="s">
        <v>146</v>
      </c>
      <c r="X597" s="1" t="s">
        <v>154</v>
      </c>
      <c r="Y597" s="1" t="s">
        <v>155</v>
      </c>
      <c r="Z597" s="1">
        <v>0.4</v>
      </c>
      <c r="AA597" s="1">
        <v>1000</v>
      </c>
      <c r="AB597" s="1">
        <v>2500</v>
      </c>
      <c r="AC597" s="1" t="s">
        <v>149</v>
      </c>
      <c r="AD597" s="1" t="s">
        <v>131</v>
      </c>
      <c r="AF597" s="1">
        <v>2.5</v>
      </c>
      <c r="AG597" s="1">
        <v>3</v>
      </c>
      <c r="AH597" s="3">
        <v>23</v>
      </c>
      <c r="AI597" s="3">
        <v>0</v>
      </c>
      <c r="AJ597" s="3">
        <v>23</v>
      </c>
      <c r="AK597" s="3">
        <v>23</v>
      </c>
      <c r="AL597" s="3">
        <v>0</v>
      </c>
      <c r="AM597" s="3">
        <v>23</v>
      </c>
      <c r="AN597" s="3">
        <v>0</v>
      </c>
      <c r="AO597" s="3">
        <v>0</v>
      </c>
      <c r="AP597" s="3">
        <v>0</v>
      </c>
      <c r="AQ597" s="3">
        <v>0</v>
      </c>
      <c r="AR597" s="3">
        <v>23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23</v>
      </c>
    </row>
    <row r="598" spans="1:51">
      <c r="A598" s="1">
        <v>742</v>
      </c>
      <c r="B598" s="2">
        <v>45955</v>
      </c>
      <c r="C598" s="1" t="s">
        <v>118</v>
      </c>
      <c r="D598" s="1">
        <v>9519215880</v>
      </c>
      <c r="E598" s="1">
        <v>3</v>
      </c>
      <c r="F598" s="1" t="s">
        <v>2432</v>
      </c>
      <c r="G598" s="1" t="s">
        <v>2459</v>
      </c>
      <c r="H598" s="137" t="s">
        <v>120</v>
      </c>
      <c r="I598" s="1" t="s">
        <v>1</v>
      </c>
      <c r="K598" s="1" t="s">
        <v>6</v>
      </c>
      <c r="L598" s="1" t="s">
        <v>11</v>
      </c>
      <c r="N598" s="1" t="s">
        <v>7</v>
      </c>
      <c r="O598" s="1" t="s">
        <v>7</v>
      </c>
      <c r="P598" s="1" t="s">
        <v>178</v>
      </c>
      <c r="Q598" s="1" t="s">
        <v>139</v>
      </c>
      <c r="R598" s="1" t="s">
        <v>2177</v>
      </c>
      <c r="S598" s="1">
        <v>103227</v>
      </c>
      <c r="T598" s="1" t="s">
        <v>174</v>
      </c>
      <c r="U598" s="1">
        <v>3240760</v>
      </c>
      <c r="V598" s="1" t="s">
        <v>166</v>
      </c>
      <c r="W598" s="1" t="s">
        <v>146</v>
      </c>
      <c r="X598" s="1" t="s">
        <v>147</v>
      </c>
      <c r="Y598" s="1" t="s">
        <v>148</v>
      </c>
      <c r="Z598" s="1">
        <v>0.5</v>
      </c>
      <c r="AA598" s="1">
        <v>1000</v>
      </c>
      <c r="AB598" s="1">
        <v>2500</v>
      </c>
      <c r="AC598" s="1" t="s">
        <v>149</v>
      </c>
      <c r="AD598" s="1" t="s">
        <v>131</v>
      </c>
      <c r="AF598" s="1">
        <v>2</v>
      </c>
      <c r="AG598" s="1">
        <v>3.5</v>
      </c>
      <c r="AH598" s="3">
        <v>23</v>
      </c>
      <c r="AI598" s="3">
        <v>0</v>
      </c>
      <c r="AJ598" s="3">
        <v>23</v>
      </c>
      <c r="AK598" s="3">
        <v>23</v>
      </c>
      <c r="AL598" s="3">
        <v>0</v>
      </c>
      <c r="AM598" s="3">
        <v>23</v>
      </c>
      <c r="AN598" s="3">
        <v>0</v>
      </c>
      <c r="AO598" s="3">
        <v>0</v>
      </c>
      <c r="AP598" s="3">
        <v>0</v>
      </c>
      <c r="AQ598" s="3">
        <v>23</v>
      </c>
      <c r="AR598" s="3">
        <v>0</v>
      </c>
      <c r="AS598" s="3">
        <v>23</v>
      </c>
      <c r="AT598" s="3">
        <v>0</v>
      </c>
      <c r="AU598" s="3">
        <v>0</v>
      </c>
      <c r="AV598" s="3">
        <v>0</v>
      </c>
      <c r="AW598" s="3">
        <v>0</v>
      </c>
      <c r="AX598" s="3">
        <v>23</v>
      </c>
      <c r="AY598" s="3">
        <v>0</v>
      </c>
    </row>
    <row r="599" spans="1:51">
      <c r="A599" s="1">
        <v>742</v>
      </c>
      <c r="B599" s="2">
        <v>45944</v>
      </c>
      <c r="C599" s="1" t="s">
        <v>118</v>
      </c>
      <c r="D599" s="1">
        <v>9519188891</v>
      </c>
      <c r="E599" s="1">
        <v>1</v>
      </c>
      <c r="F599" s="1" t="s">
        <v>2433</v>
      </c>
      <c r="G599" s="1" t="s">
        <v>2459</v>
      </c>
      <c r="H599" s="137" t="s">
        <v>120</v>
      </c>
      <c r="I599" s="1" t="s">
        <v>1</v>
      </c>
      <c r="K599" s="1" t="s">
        <v>6</v>
      </c>
      <c r="L599" s="1" t="s">
        <v>11</v>
      </c>
      <c r="N599" s="1" t="s">
        <v>7</v>
      </c>
      <c r="O599" s="1" t="s">
        <v>7</v>
      </c>
      <c r="P599" s="1" t="s">
        <v>252</v>
      </c>
      <c r="Q599" s="1" t="s">
        <v>139</v>
      </c>
      <c r="R599" s="1" t="s">
        <v>241</v>
      </c>
      <c r="S599" s="1">
        <v>185794</v>
      </c>
      <c r="T599" s="1" t="s">
        <v>250</v>
      </c>
      <c r="U599" s="1">
        <v>2427612</v>
      </c>
      <c r="V599" s="1" t="s">
        <v>179</v>
      </c>
      <c r="W599" s="1" t="s">
        <v>146</v>
      </c>
      <c r="X599" s="1" t="s">
        <v>154</v>
      </c>
      <c r="Y599" s="1" t="s">
        <v>155</v>
      </c>
      <c r="Z599" s="1">
        <v>0.3</v>
      </c>
      <c r="AA599" s="1">
        <v>900</v>
      </c>
      <c r="AB599" s="1">
        <v>2500</v>
      </c>
      <c r="AC599" s="1" t="s">
        <v>149</v>
      </c>
      <c r="AD599" s="1" t="s">
        <v>131</v>
      </c>
      <c r="AF599" s="1">
        <v>2.5</v>
      </c>
      <c r="AG599" s="1">
        <v>3.2</v>
      </c>
      <c r="AH599" s="3">
        <v>42</v>
      </c>
      <c r="AI599" s="3">
        <v>0</v>
      </c>
      <c r="AJ599" s="3">
        <v>42</v>
      </c>
      <c r="AK599" s="3">
        <v>1</v>
      </c>
      <c r="AL599" s="3">
        <v>0</v>
      </c>
      <c r="AM599" s="3">
        <v>42</v>
      </c>
      <c r="AN599" s="3">
        <v>0</v>
      </c>
      <c r="AO599" s="3">
        <v>42</v>
      </c>
      <c r="AP599" s="3">
        <v>0</v>
      </c>
      <c r="AQ599" s="3">
        <v>0</v>
      </c>
      <c r="AR599" s="3">
        <v>0</v>
      </c>
      <c r="AS599" s="3">
        <v>42</v>
      </c>
      <c r="AT599" s="3">
        <v>0</v>
      </c>
      <c r="AU599" s="3">
        <v>0</v>
      </c>
      <c r="AV599" s="3">
        <v>42</v>
      </c>
      <c r="AW599" s="3">
        <v>0</v>
      </c>
      <c r="AX599" s="3">
        <v>0</v>
      </c>
      <c r="AY599" s="3">
        <v>0</v>
      </c>
    </row>
    <row r="600" spans="1:51">
      <c r="A600" s="1">
        <v>742</v>
      </c>
      <c r="B600" s="2">
        <v>45957</v>
      </c>
      <c r="C600" s="1" t="s">
        <v>118</v>
      </c>
      <c r="D600" s="1">
        <v>9519220792</v>
      </c>
      <c r="E600" s="1">
        <v>2</v>
      </c>
      <c r="F600" s="1" t="s">
        <v>2434</v>
      </c>
      <c r="G600" s="1" t="s">
        <v>2459</v>
      </c>
      <c r="H600" s="137" t="s">
        <v>120</v>
      </c>
      <c r="I600" s="1" t="s">
        <v>1</v>
      </c>
      <c r="K600" s="1" t="s">
        <v>6</v>
      </c>
      <c r="L600" s="1" t="s">
        <v>11</v>
      </c>
      <c r="N600" s="1" t="s">
        <v>7</v>
      </c>
      <c r="O600" s="1" t="s">
        <v>7</v>
      </c>
      <c r="P600" s="1" t="s">
        <v>201</v>
      </c>
      <c r="Q600" s="1" t="s">
        <v>135</v>
      </c>
      <c r="R600" s="1" t="s">
        <v>205</v>
      </c>
      <c r="S600" s="1">
        <v>931525</v>
      </c>
      <c r="T600" s="1" t="s">
        <v>192</v>
      </c>
      <c r="U600" s="1">
        <v>3912459</v>
      </c>
      <c r="V600" s="1" t="s">
        <v>1125</v>
      </c>
      <c r="W600" s="1" t="s">
        <v>146</v>
      </c>
      <c r="X600" s="1" t="s">
        <v>147</v>
      </c>
      <c r="Y600" s="1" t="s">
        <v>148</v>
      </c>
      <c r="Z600" s="1">
        <v>0.7</v>
      </c>
      <c r="AA600" s="1">
        <v>1000</v>
      </c>
      <c r="AB600" s="1">
        <v>1925</v>
      </c>
      <c r="AC600" s="1" t="s">
        <v>149</v>
      </c>
      <c r="AD600" s="1" t="s">
        <v>131</v>
      </c>
      <c r="AF600" s="1">
        <v>2.5</v>
      </c>
      <c r="AG600" s="1">
        <v>3</v>
      </c>
      <c r="AH600" s="3">
        <v>23</v>
      </c>
      <c r="AI600" s="3">
        <v>0</v>
      </c>
      <c r="AJ600" s="3">
        <v>23</v>
      </c>
      <c r="AK600" s="3">
        <v>23</v>
      </c>
      <c r="AL600" s="3">
        <v>0</v>
      </c>
      <c r="AM600" s="3">
        <v>23</v>
      </c>
      <c r="AN600" s="3">
        <v>0</v>
      </c>
      <c r="AO600" s="3">
        <v>0</v>
      </c>
      <c r="AP600" s="3">
        <v>0</v>
      </c>
      <c r="AQ600" s="3">
        <v>23</v>
      </c>
      <c r="AR600" s="3">
        <v>0</v>
      </c>
      <c r="AS600" s="3">
        <v>23</v>
      </c>
      <c r="AT600" s="3">
        <v>0</v>
      </c>
      <c r="AU600" s="3">
        <v>0</v>
      </c>
      <c r="AV600" s="3">
        <v>0</v>
      </c>
      <c r="AW600" s="3">
        <v>0</v>
      </c>
      <c r="AX600" s="3">
        <v>23</v>
      </c>
      <c r="AY600" s="3">
        <v>0</v>
      </c>
    </row>
    <row r="601" spans="1:51">
      <c r="A601" s="1">
        <v>743</v>
      </c>
      <c r="B601" s="2">
        <v>46020</v>
      </c>
      <c r="C601" s="1" t="s">
        <v>358</v>
      </c>
      <c r="D601" s="1">
        <v>9519404529</v>
      </c>
      <c r="E601" s="1">
        <v>2</v>
      </c>
      <c r="F601" s="1" t="s">
        <v>2441</v>
      </c>
      <c r="G601" s="1" t="s">
        <v>2282</v>
      </c>
      <c r="H601" s="137" t="s">
        <v>120</v>
      </c>
      <c r="I601" s="1" t="s">
        <v>1</v>
      </c>
      <c r="K601" s="1" t="s">
        <v>18</v>
      </c>
      <c r="L601" s="1" t="s">
        <v>2232</v>
      </c>
      <c r="N601" s="1" t="s">
        <v>7</v>
      </c>
      <c r="O601" s="1" t="s">
        <v>2691</v>
      </c>
      <c r="P601" s="1" t="s">
        <v>924</v>
      </c>
      <c r="Q601" s="3" t="s">
        <v>1138</v>
      </c>
      <c r="R601" s="1" t="s">
        <v>726</v>
      </c>
      <c r="S601" s="1">
        <v>600250</v>
      </c>
      <c r="T601" s="1" t="s">
        <v>317</v>
      </c>
      <c r="U601" s="1">
        <v>1191956</v>
      </c>
      <c r="V601" s="1" t="s">
        <v>926</v>
      </c>
      <c r="W601" s="1" t="s">
        <v>762</v>
      </c>
      <c r="X601" s="1" t="s">
        <v>744</v>
      </c>
      <c r="Y601" s="1" t="s">
        <v>763</v>
      </c>
      <c r="Z601" s="1">
        <v>0.35</v>
      </c>
      <c r="AA601" s="1">
        <v>900</v>
      </c>
      <c r="AB601" s="1">
        <v>0</v>
      </c>
      <c r="AC601" s="1" t="s">
        <v>130</v>
      </c>
      <c r="AD601" s="1" t="s">
        <v>2435</v>
      </c>
      <c r="AF601" s="1">
        <v>8</v>
      </c>
      <c r="AG601" s="1">
        <v>15</v>
      </c>
      <c r="AH601" s="3">
        <v>168</v>
      </c>
      <c r="AI601" s="3">
        <v>0</v>
      </c>
      <c r="AJ601" s="3">
        <v>168</v>
      </c>
      <c r="AK601" s="3">
        <v>168</v>
      </c>
      <c r="AL601" s="3">
        <v>0</v>
      </c>
      <c r="AM601" s="3">
        <v>168</v>
      </c>
      <c r="AN601" s="3">
        <v>0</v>
      </c>
      <c r="AO601" s="3">
        <v>0</v>
      </c>
      <c r="AP601" s="3">
        <v>168</v>
      </c>
      <c r="AQ601" s="3">
        <v>0</v>
      </c>
      <c r="AR601" s="3">
        <v>0</v>
      </c>
      <c r="AS601" s="3">
        <v>168</v>
      </c>
      <c r="AT601" s="3">
        <v>0</v>
      </c>
      <c r="AU601" s="3">
        <v>0</v>
      </c>
      <c r="AV601" s="3">
        <v>168</v>
      </c>
      <c r="AW601" s="3">
        <v>0</v>
      </c>
      <c r="AX601" s="3">
        <v>0</v>
      </c>
      <c r="AY601" s="3">
        <v>0</v>
      </c>
    </row>
    <row r="602" spans="1:51">
      <c r="A602" s="1">
        <v>743</v>
      </c>
      <c r="B602" s="2">
        <v>46020</v>
      </c>
      <c r="C602" s="1" t="s">
        <v>358</v>
      </c>
      <c r="D602" s="1">
        <v>9519404529</v>
      </c>
      <c r="E602" s="1">
        <v>3</v>
      </c>
      <c r="F602" s="1" t="s">
        <v>2442</v>
      </c>
      <c r="G602" s="1" t="s">
        <v>2282</v>
      </c>
      <c r="H602" s="137" t="s">
        <v>120</v>
      </c>
      <c r="I602" s="1" t="s">
        <v>1</v>
      </c>
      <c r="K602" s="1" t="s">
        <v>18</v>
      </c>
      <c r="L602" s="1" t="s">
        <v>2232</v>
      </c>
      <c r="N602" s="1" t="s">
        <v>7</v>
      </c>
      <c r="O602" s="1" t="s">
        <v>2691</v>
      </c>
      <c r="P602" s="1" t="s">
        <v>924</v>
      </c>
      <c r="Q602" s="3" t="s">
        <v>1138</v>
      </c>
      <c r="R602" s="1" t="s">
        <v>726</v>
      </c>
      <c r="S602" s="1">
        <v>600250</v>
      </c>
      <c r="T602" s="1" t="s">
        <v>317</v>
      </c>
      <c r="U602" s="1">
        <v>1178439</v>
      </c>
      <c r="V602" s="1" t="s">
        <v>914</v>
      </c>
      <c r="W602" s="1" t="s">
        <v>762</v>
      </c>
      <c r="X602" s="1" t="s">
        <v>744</v>
      </c>
      <c r="Y602" s="1" t="s">
        <v>763</v>
      </c>
      <c r="Z602" s="1">
        <v>0.4</v>
      </c>
      <c r="AA602" s="1">
        <v>900</v>
      </c>
      <c r="AB602" s="1">
        <v>0</v>
      </c>
      <c r="AC602" s="1" t="s">
        <v>130</v>
      </c>
      <c r="AD602" s="1" t="s">
        <v>2435</v>
      </c>
      <c r="AF602" s="1">
        <v>7.6</v>
      </c>
      <c r="AG602" s="1">
        <v>15</v>
      </c>
      <c r="AH602" s="3">
        <v>105</v>
      </c>
      <c r="AI602" s="3">
        <v>0</v>
      </c>
      <c r="AJ602" s="3">
        <v>105</v>
      </c>
      <c r="AK602" s="3">
        <v>105</v>
      </c>
      <c r="AL602" s="3">
        <v>0</v>
      </c>
      <c r="AM602" s="3">
        <v>105</v>
      </c>
      <c r="AN602" s="3">
        <v>0</v>
      </c>
      <c r="AO602" s="3">
        <v>0</v>
      </c>
      <c r="AP602" s="3">
        <v>105</v>
      </c>
      <c r="AQ602" s="3">
        <v>0</v>
      </c>
      <c r="AR602" s="3">
        <v>0</v>
      </c>
      <c r="AS602" s="3">
        <v>105</v>
      </c>
      <c r="AT602" s="3">
        <v>0</v>
      </c>
      <c r="AU602" s="3">
        <v>0</v>
      </c>
      <c r="AV602" s="3">
        <v>0</v>
      </c>
      <c r="AW602" s="3">
        <v>105</v>
      </c>
      <c r="AX602" s="3">
        <v>0</v>
      </c>
      <c r="AY602" s="3">
        <v>0</v>
      </c>
    </row>
    <row r="603" spans="1:51">
      <c r="A603" s="1">
        <v>743</v>
      </c>
      <c r="B603" s="2">
        <v>45989</v>
      </c>
      <c r="C603" s="1" t="s">
        <v>358</v>
      </c>
      <c r="D603" s="1">
        <v>9519313848</v>
      </c>
      <c r="E603" s="1">
        <v>1</v>
      </c>
      <c r="F603" s="1" t="s">
        <v>1827</v>
      </c>
      <c r="G603" s="1" t="s">
        <v>2459</v>
      </c>
      <c r="H603" s="137" t="s">
        <v>120</v>
      </c>
      <c r="I603" s="1" t="s">
        <v>1</v>
      </c>
      <c r="K603" s="1" t="s">
        <v>18</v>
      </c>
      <c r="L603" s="1" t="s">
        <v>2232</v>
      </c>
      <c r="N603" s="1" t="s">
        <v>7</v>
      </c>
      <c r="O603" s="1" t="s">
        <v>2691</v>
      </c>
      <c r="P603" s="1" t="s">
        <v>924</v>
      </c>
      <c r="Q603" s="3" t="s">
        <v>1138</v>
      </c>
      <c r="R603" s="1" t="s">
        <v>726</v>
      </c>
      <c r="S603" s="1">
        <v>600250</v>
      </c>
      <c r="T603" s="1" t="s">
        <v>317</v>
      </c>
      <c r="U603" s="1">
        <v>1191955</v>
      </c>
      <c r="V603" s="1" t="s">
        <v>925</v>
      </c>
      <c r="W603" s="1" t="s">
        <v>762</v>
      </c>
      <c r="X603" s="1" t="s">
        <v>744</v>
      </c>
      <c r="Y603" s="1" t="s">
        <v>763</v>
      </c>
      <c r="Z603" s="1">
        <v>0.3</v>
      </c>
      <c r="AA603" s="1">
        <v>900</v>
      </c>
      <c r="AB603" s="1">
        <v>0</v>
      </c>
      <c r="AC603" s="1" t="s">
        <v>149</v>
      </c>
      <c r="AD603" s="1" t="s">
        <v>2435</v>
      </c>
      <c r="AF603" s="1">
        <v>7.5</v>
      </c>
      <c r="AG603" s="1">
        <v>15</v>
      </c>
      <c r="AH603" s="3">
        <v>241</v>
      </c>
      <c r="AI603" s="3">
        <v>206.67</v>
      </c>
      <c r="AJ603" s="3">
        <v>34.33</v>
      </c>
      <c r="AK603" s="3">
        <v>34.33</v>
      </c>
      <c r="AL603" s="3">
        <v>0</v>
      </c>
      <c r="AM603" s="3">
        <v>34.33</v>
      </c>
      <c r="AN603" s="3">
        <v>34.33</v>
      </c>
      <c r="AO603" s="3">
        <v>0</v>
      </c>
      <c r="AP603" s="3">
        <v>0</v>
      </c>
      <c r="AQ603" s="3">
        <v>0</v>
      </c>
      <c r="AR603" s="3">
        <v>0</v>
      </c>
      <c r="AS603" s="3">
        <v>34.33</v>
      </c>
      <c r="AT603" s="3">
        <v>0</v>
      </c>
      <c r="AU603" s="3">
        <v>34.33</v>
      </c>
      <c r="AV603" s="3">
        <v>0</v>
      </c>
      <c r="AW603" s="3">
        <v>0</v>
      </c>
      <c r="AX603" s="3">
        <v>0</v>
      </c>
      <c r="AY603" s="3">
        <v>0</v>
      </c>
    </row>
    <row r="604" spans="1:51">
      <c r="A604" s="1">
        <v>743</v>
      </c>
      <c r="B604" s="2">
        <v>46020</v>
      </c>
      <c r="C604" s="1" t="s">
        <v>118</v>
      </c>
      <c r="D604" s="1">
        <v>9519404150</v>
      </c>
      <c r="E604" s="1">
        <v>3</v>
      </c>
      <c r="F604" s="1" t="s">
        <v>2443</v>
      </c>
      <c r="G604" s="1" t="s">
        <v>2282</v>
      </c>
      <c r="H604" s="137" t="s">
        <v>120</v>
      </c>
      <c r="I604" s="1" t="s">
        <v>1</v>
      </c>
      <c r="K604" s="1" t="s">
        <v>18</v>
      </c>
      <c r="L604" s="1" t="s">
        <v>2232</v>
      </c>
      <c r="N604" s="1" t="s">
        <v>7</v>
      </c>
      <c r="O604" s="1" t="s">
        <v>7</v>
      </c>
      <c r="P604" s="1" t="s">
        <v>201</v>
      </c>
      <c r="Q604" s="1" t="s">
        <v>135</v>
      </c>
      <c r="R604" s="1" t="s">
        <v>205</v>
      </c>
      <c r="S604" s="1">
        <v>931525</v>
      </c>
      <c r="T604" s="1" t="s">
        <v>192</v>
      </c>
      <c r="U604" s="1">
        <v>1178439</v>
      </c>
      <c r="V604" s="1" t="s">
        <v>914</v>
      </c>
      <c r="W604" s="1" t="s">
        <v>762</v>
      </c>
      <c r="X604" s="1" t="s">
        <v>744</v>
      </c>
      <c r="Y604" s="1" t="s">
        <v>763</v>
      </c>
      <c r="Z604" s="1">
        <v>0.4</v>
      </c>
      <c r="AA604" s="1">
        <v>900</v>
      </c>
      <c r="AB604" s="1">
        <v>0</v>
      </c>
      <c r="AC604" s="1" t="s">
        <v>130</v>
      </c>
      <c r="AD604" s="1" t="s">
        <v>2435</v>
      </c>
      <c r="AF604" s="1">
        <v>4</v>
      </c>
      <c r="AG604" s="1">
        <v>12</v>
      </c>
      <c r="AH604" s="3">
        <v>42</v>
      </c>
      <c r="AI604" s="3">
        <v>0</v>
      </c>
      <c r="AJ604" s="3">
        <v>42</v>
      </c>
      <c r="AK604" s="3">
        <v>42</v>
      </c>
      <c r="AL604" s="3">
        <v>0</v>
      </c>
      <c r="AM604" s="3">
        <v>42</v>
      </c>
      <c r="AN604" s="3">
        <v>0</v>
      </c>
      <c r="AO604" s="3">
        <v>42</v>
      </c>
      <c r="AP604" s="3">
        <v>0</v>
      </c>
      <c r="AQ604" s="3">
        <v>0</v>
      </c>
      <c r="AR604" s="3">
        <v>0</v>
      </c>
      <c r="AS604" s="3">
        <v>42</v>
      </c>
      <c r="AT604" s="3">
        <v>0</v>
      </c>
      <c r="AU604" s="3">
        <v>0</v>
      </c>
      <c r="AV604" s="3">
        <v>42</v>
      </c>
      <c r="AW604" s="3">
        <v>0</v>
      </c>
      <c r="AX604" s="3">
        <v>0</v>
      </c>
      <c r="AY604" s="3">
        <v>0</v>
      </c>
    </row>
    <row r="605" spans="1:51">
      <c r="A605" s="1">
        <v>743</v>
      </c>
      <c r="B605" s="2">
        <v>46020</v>
      </c>
      <c r="C605" s="1" t="s">
        <v>118</v>
      </c>
      <c r="D605" s="1">
        <v>9519404150</v>
      </c>
      <c r="E605" s="1">
        <v>4</v>
      </c>
      <c r="F605" s="1" t="s">
        <v>2444</v>
      </c>
      <c r="G605" s="1" t="s">
        <v>2282</v>
      </c>
      <c r="H605" s="137" t="s">
        <v>120</v>
      </c>
      <c r="I605" s="1" t="s">
        <v>1</v>
      </c>
      <c r="K605" s="1" t="s">
        <v>18</v>
      </c>
      <c r="L605" s="1" t="s">
        <v>2232</v>
      </c>
      <c r="N605" s="1" t="s">
        <v>7</v>
      </c>
      <c r="O605" s="1" t="s">
        <v>7</v>
      </c>
      <c r="P605" s="1" t="s">
        <v>201</v>
      </c>
      <c r="Q605" s="1" t="s">
        <v>135</v>
      </c>
      <c r="R605" s="1" t="s">
        <v>205</v>
      </c>
      <c r="S605" s="1">
        <v>931525</v>
      </c>
      <c r="T605" s="1" t="s">
        <v>192</v>
      </c>
      <c r="U605" s="1">
        <v>1854418</v>
      </c>
      <c r="V605" s="1" t="s">
        <v>909</v>
      </c>
      <c r="W605" s="1" t="s">
        <v>762</v>
      </c>
      <c r="X605" s="1" t="s">
        <v>744</v>
      </c>
      <c r="Y605" s="1" t="s">
        <v>763</v>
      </c>
      <c r="Z605" s="1">
        <v>0.5</v>
      </c>
      <c r="AA605" s="1">
        <v>900</v>
      </c>
      <c r="AB605" s="1">
        <v>0</v>
      </c>
      <c r="AC605" s="1" t="s">
        <v>130</v>
      </c>
      <c r="AD605" s="1" t="s">
        <v>2435</v>
      </c>
      <c r="AF605" s="1">
        <v>4</v>
      </c>
      <c r="AG605" s="1">
        <v>12</v>
      </c>
      <c r="AH605" s="3">
        <v>42</v>
      </c>
      <c r="AI605" s="3">
        <v>0</v>
      </c>
      <c r="AJ605" s="3">
        <v>42</v>
      </c>
      <c r="AK605" s="3">
        <v>42</v>
      </c>
      <c r="AL605" s="3">
        <v>0</v>
      </c>
      <c r="AM605" s="3">
        <v>42</v>
      </c>
      <c r="AN605" s="3">
        <v>42</v>
      </c>
      <c r="AO605" s="3">
        <v>0</v>
      </c>
      <c r="AP605" s="3">
        <v>0</v>
      </c>
      <c r="AQ605" s="3">
        <v>0</v>
      </c>
      <c r="AR605" s="3">
        <v>0</v>
      </c>
      <c r="AS605" s="3">
        <v>42</v>
      </c>
      <c r="AT605" s="3">
        <v>0</v>
      </c>
      <c r="AU605" s="3">
        <v>42</v>
      </c>
      <c r="AV605" s="3">
        <v>0</v>
      </c>
      <c r="AW605" s="3">
        <v>0</v>
      </c>
      <c r="AX605" s="3">
        <v>0</v>
      </c>
      <c r="AY605" s="3">
        <v>0</v>
      </c>
    </row>
    <row r="606" spans="1:51">
      <c r="A606" s="1">
        <v>743</v>
      </c>
      <c r="B606" s="2">
        <v>46020</v>
      </c>
      <c r="C606" s="1" t="s">
        <v>118</v>
      </c>
      <c r="D606" s="1">
        <v>9519404150</v>
      </c>
      <c r="E606" s="1">
        <v>2</v>
      </c>
      <c r="F606" s="1" t="s">
        <v>2445</v>
      </c>
      <c r="G606" s="1" t="s">
        <v>2282</v>
      </c>
      <c r="H606" s="137" t="s">
        <v>120</v>
      </c>
      <c r="I606" s="1" t="s">
        <v>1</v>
      </c>
      <c r="K606" s="1" t="s">
        <v>18</v>
      </c>
      <c r="L606" s="1" t="s">
        <v>2232</v>
      </c>
      <c r="N606" s="1" t="s">
        <v>7</v>
      </c>
      <c r="O606" s="1" t="s">
        <v>7</v>
      </c>
      <c r="P606" s="1" t="s">
        <v>201</v>
      </c>
      <c r="Q606" s="1" t="s">
        <v>135</v>
      </c>
      <c r="R606" s="1" t="s">
        <v>205</v>
      </c>
      <c r="S606" s="1">
        <v>931525</v>
      </c>
      <c r="T606" s="1" t="s">
        <v>192</v>
      </c>
      <c r="U606" s="1">
        <v>1191956</v>
      </c>
      <c r="V606" s="1" t="s">
        <v>926</v>
      </c>
      <c r="W606" s="1" t="s">
        <v>762</v>
      </c>
      <c r="X606" s="1" t="s">
        <v>744</v>
      </c>
      <c r="Y606" s="1" t="s">
        <v>763</v>
      </c>
      <c r="Z606" s="1">
        <v>0.35</v>
      </c>
      <c r="AA606" s="1">
        <v>900</v>
      </c>
      <c r="AB606" s="1">
        <v>0</v>
      </c>
      <c r="AC606" s="1" t="s">
        <v>130</v>
      </c>
      <c r="AD606" s="1" t="s">
        <v>2435</v>
      </c>
      <c r="AF606" s="1">
        <v>4</v>
      </c>
      <c r="AG606" s="1">
        <v>12</v>
      </c>
      <c r="AH606" s="3">
        <v>42</v>
      </c>
      <c r="AI606" s="3">
        <v>0</v>
      </c>
      <c r="AJ606" s="3">
        <v>42</v>
      </c>
      <c r="AK606" s="3">
        <v>42</v>
      </c>
      <c r="AL606" s="3">
        <v>0</v>
      </c>
      <c r="AM606" s="3">
        <v>42</v>
      </c>
      <c r="AN606" s="3">
        <v>42</v>
      </c>
      <c r="AO606" s="3">
        <v>0</v>
      </c>
      <c r="AP606" s="3">
        <v>0</v>
      </c>
      <c r="AQ606" s="3">
        <v>0</v>
      </c>
      <c r="AR606" s="3">
        <v>0</v>
      </c>
      <c r="AS606" s="3">
        <v>42</v>
      </c>
      <c r="AT606" s="3">
        <v>0</v>
      </c>
      <c r="AU606" s="3">
        <v>42</v>
      </c>
      <c r="AV606" s="3">
        <v>0</v>
      </c>
      <c r="AW606" s="3">
        <v>0</v>
      </c>
      <c r="AX606" s="3">
        <v>0</v>
      </c>
      <c r="AY606" s="3">
        <v>0</v>
      </c>
    </row>
    <row r="607" spans="1:51">
      <c r="A607" s="1">
        <v>743</v>
      </c>
      <c r="B607" s="2">
        <v>46020</v>
      </c>
      <c r="C607" s="1" t="s">
        <v>118</v>
      </c>
      <c r="D607" s="1">
        <v>9519403512</v>
      </c>
      <c r="E607" s="1">
        <v>1</v>
      </c>
      <c r="F607" s="1" t="s">
        <v>2446</v>
      </c>
      <c r="G607" s="1" t="s">
        <v>2282</v>
      </c>
      <c r="H607" s="137" t="s">
        <v>120</v>
      </c>
      <c r="I607" s="1" t="s">
        <v>1</v>
      </c>
      <c r="K607" s="1" t="s">
        <v>18</v>
      </c>
      <c r="L607" s="1" t="s">
        <v>2234</v>
      </c>
      <c r="N607" s="1" t="s">
        <v>7</v>
      </c>
      <c r="O607" s="1" t="s">
        <v>7</v>
      </c>
      <c r="P607" s="1" t="s">
        <v>1123</v>
      </c>
      <c r="Q607" s="1" t="s">
        <v>139</v>
      </c>
      <c r="R607" s="1" t="s">
        <v>249</v>
      </c>
      <c r="S607" s="1">
        <v>103671</v>
      </c>
      <c r="T607" s="1" t="s">
        <v>1124</v>
      </c>
      <c r="U607" s="1">
        <v>3777536</v>
      </c>
      <c r="V607" s="1" t="s">
        <v>1183</v>
      </c>
      <c r="W607" s="1" t="s">
        <v>729</v>
      </c>
      <c r="X607" s="1" t="s">
        <v>730</v>
      </c>
      <c r="Y607" s="1" t="s">
        <v>47</v>
      </c>
      <c r="Z607" s="1">
        <v>0.45</v>
      </c>
      <c r="AA607" s="1">
        <v>900</v>
      </c>
      <c r="AB607" s="1">
        <v>0</v>
      </c>
      <c r="AC607" s="1" t="s">
        <v>130</v>
      </c>
      <c r="AD607" s="1" t="s">
        <v>2453</v>
      </c>
      <c r="AF607" s="1">
        <v>6</v>
      </c>
      <c r="AG607" s="1">
        <v>24</v>
      </c>
      <c r="AH607" s="3">
        <v>21</v>
      </c>
      <c r="AI607" s="3">
        <v>0</v>
      </c>
      <c r="AJ607" s="3">
        <v>21</v>
      </c>
      <c r="AK607" s="3">
        <v>21</v>
      </c>
      <c r="AL607" s="3">
        <v>0</v>
      </c>
      <c r="AM607" s="3">
        <v>21</v>
      </c>
      <c r="AN607" s="3">
        <v>0</v>
      </c>
      <c r="AO607" s="3">
        <v>0</v>
      </c>
      <c r="AP607" s="3">
        <v>21</v>
      </c>
      <c r="AQ607" s="3">
        <v>0</v>
      </c>
      <c r="AR607" s="3">
        <v>0</v>
      </c>
      <c r="AS607" s="3">
        <v>21</v>
      </c>
      <c r="AT607" s="3">
        <v>0</v>
      </c>
      <c r="AU607" s="3">
        <v>0</v>
      </c>
      <c r="AV607" s="3">
        <v>0</v>
      </c>
      <c r="AW607" s="3">
        <v>21</v>
      </c>
      <c r="AX607" s="3">
        <v>0</v>
      </c>
      <c r="AY607" s="3">
        <v>0</v>
      </c>
    </row>
    <row r="608" spans="1:51">
      <c r="A608" s="1">
        <v>743</v>
      </c>
      <c r="B608" s="2">
        <v>46020</v>
      </c>
      <c r="C608" s="1" t="s">
        <v>118</v>
      </c>
      <c r="D608" s="1">
        <v>9519403512</v>
      </c>
      <c r="E608" s="1">
        <v>2</v>
      </c>
      <c r="F608" s="1" t="s">
        <v>2447</v>
      </c>
      <c r="G608" s="1" t="s">
        <v>2282</v>
      </c>
      <c r="H608" s="137" t="s">
        <v>120</v>
      </c>
      <c r="I608" s="1" t="s">
        <v>1</v>
      </c>
      <c r="K608" s="1" t="s">
        <v>18</v>
      </c>
      <c r="L608" s="1" t="s">
        <v>2234</v>
      </c>
      <c r="N608" s="1" t="s">
        <v>7</v>
      </c>
      <c r="O608" s="1" t="s">
        <v>7</v>
      </c>
      <c r="P608" s="1" t="s">
        <v>1123</v>
      </c>
      <c r="Q608" s="1" t="s">
        <v>139</v>
      </c>
      <c r="R608" s="1" t="s">
        <v>249</v>
      </c>
      <c r="S608" s="1">
        <v>103671</v>
      </c>
      <c r="T608" s="1" t="s">
        <v>1124</v>
      </c>
      <c r="U608" s="1">
        <v>3708869</v>
      </c>
      <c r="V608" s="1" t="s">
        <v>1154</v>
      </c>
      <c r="W608" s="1" t="s">
        <v>729</v>
      </c>
      <c r="X608" s="1" t="s">
        <v>730</v>
      </c>
      <c r="Y608" s="1" t="s">
        <v>47</v>
      </c>
      <c r="Z608" s="1">
        <v>0.5</v>
      </c>
      <c r="AA608" s="1">
        <v>900</v>
      </c>
      <c r="AB608" s="1">
        <v>0</v>
      </c>
      <c r="AC608" s="1" t="s">
        <v>130</v>
      </c>
      <c r="AD608" s="1" t="s">
        <v>2453</v>
      </c>
      <c r="AF608" s="1">
        <v>6</v>
      </c>
      <c r="AG608" s="1">
        <v>24</v>
      </c>
      <c r="AH608" s="3">
        <v>42</v>
      </c>
      <c r="AI608" s="3">
        <v>0</v>
      </c>
      <c r="AJ608" s="3">
        <v>42</v>
      </c>
      <c r="AK608" s="3">
        <v>42</v>
      </c>
      <c r="AL608" s="3">
        <v>0</v>
      </c>
      <c r="AM608" s="3">
        <v>42</v>
      </c>
      <c r="AN608" s="3">
        <v>0</v>
      </c>
      <c r="AO608" s="3">
        <v>0</v>
      </c>
      <c r="AP608" s="3">
        <v>42</v>
      </c>
      <c r="AQ608" s="3">
        <v>0</v>
      </c>
      <c r="AR608" s="3">
        <v>0</v>
      </c>
      <c r="AS608" s="3">
        <v>42</v>
      </c>
      <c r="AT608" s="3">
        <v>0</v>
      </c>
      <c r="AU608" s="3">
        <v>0</v>
      </c>
      <c r="AV608" s="3">
        <v>0</v>
      </c>
      <c r="AW608" s="3">
        <v>42</v>
      </c>
      <c r="AX608" s="3">
        <v>0</v>
      </c>
      <c r="AY608" s="3">
        <v>0</v>
      </c>
    </row>
    <row r="609" spans="1:51">
      <c r="A609" s="1">
        <v>743</v>
      </c>
      <c r="B609" s="2">
        <v>46017</v>
      </c>
      <c r="C609" s="1" t="s">
        <v>118</v>
      </c>
      <c r="D609" s="1">
        <v>9519394761</v>
      </c>
      <c r="E609" s="1">
        <v>3</v>
      </c>
      <c r="F609" s="1" t="s">
        <v>2448</v>
      </c>
      <c r="G609" s="1" t="s">
        <v>2282</v>
      </c>
      <c r="H609" s="137" t="s">
        <v>120</v>
      </c>
      <c r="I609" s="1" t="s">
        <v>1</v>
      </c>
      <c r="K609" s="1" t="s">
        <v>18</v>
      </c>
      <c r="L609" s="1" t="s">
        <v>2233</v>
      </c>
      <c r="N609" s="1" t="s">
        <v>7</v>
      </c>
      <c r="O609" s="1" t="s">
        <v>7</v>
      </c>
      <c r="P609" s="1" t="s">
        <v>278</v>
      </c>
      <c r="Q609" s="3" t="s">
        <v>221</v>
      </c>
      <c r="R609" s="1" t="s">
        <v>2183</v>
      </c>
      <c r="S609" s="1">
        <v>930519</v>
      </c>
      <c r="T609" s="1" t="s">
        <v>793</v>
      </c>
      <c r="U609" s="1">
        <v>1356245</v>
      </c>
      <c r="V609" s="1" t="s">
        <v>2454</v>
      </c>
      <c r="W609" s="1" t="s">
        <v>762</v>
      </c>
      <c r="X609" s="1" t="s">
        <v>744</v>
      </c>
      <c r="Y609" s="1" t="s">
        <v>763</v>
      </c>
      <c r="Z609" s="1">
        <v>0.55000000000000004</v>
      </c>
      <c r="AA609" s="1">
        <v>1220</v>
      </c>
      <c r="AB609" s="1">
        <v>0</v>
      </c>
      <c r="AC609" s="1" t="s">
        <v>130</v>
      </c>
      <c r="AD609" s="1" t="s">
        <v>2435</v>
      </c>
      <c r="AF609" s="1">
        <v>3</v>
      </c>
      <c r="AG609" s="1">
        <v>5</v>
      </c>
      <c r="AH609" s="3">
        <v>28</v>
      </c>
      <c r="AI609" s="3">
        <v>0</v>
      </c>
      <c r="AJ609" s="3">
        <v>28</v>
      </c>
      <c r="AK609" s="3">
        <v>28</v>
      </c>
      <c r="AL609" s="3">
        <v>0</v>
      </c>
      <c r="AM609" s="3">
        <v>28</v>
      </c>
      <c r="AN609" s="3">
        <v>0</v>
      </c>
      <c r="AO609" s="3">
        <v>0</v>
      </c>
      <c r="AP609" s="3">
        <v>0</v>
      </c>
      <c r="AQ609" s="3">
        <v>28</v>
      </c>
      <c r="AR609" s="3">
        <v>0</v>
      </c>
      <c r="AS609" s="3">
        <v>28</v>
      </c>
      <c r="AT609" s="3">
        <v>0</v>
      </c>
      <c r="AU609" s="3">
        <v>0</v>
      </c>
      <c r="AV609" s="3">
        <v>0</v>
      </c>
      <c r="AW609" s="3">
        <v>0</v>
      </c>
      <c r="AX609" s="3">
        <v>28</v>
      </c>
      <c r="AY609" s="3">
        <v>0</v>
      </c>
    </row>
    <row r="610" spans="1:51">
      <c r="A610" s="1">
        <v>743</v>
      </c>
      <c r="B610" s="2">
        <v>46017</v>
      </c>
      <c r="C610" s="1" t="s">
        <v>118</v>
      </c>
      <c r="D610" s="1">
        <v>9519394761</v>
      </c>
      <c r="E610" s="1">
        <v>4</v>
      </c>
      <c r="F610" s="1" t="s">
        <v>2449</v>
      </c>
      <c r="G610" s="1" t="s">
        <v>2282</v>
      </c>
      <c r="H610" s="137" t="s">
        <v>120</v>
      </c>
      <c r="I610" s="1" t="s">
        <v>1</v>
      </c>
      <c r="K610" s="1" t="s">
        <v>18</v>
      </c>
      <c r="L610" s="1" t="s">
        <v>2233</v>
      </c>
      <c r="N610" s="1" t="s">
        <v>7</v>
      </c>
      <c r="O610" s="1" t="s">
        <v>7</v>
      </c>
      <c r="P610" s="1" t="s">
        <v>278</v>
      </c>
      <c r="Q610" s="3" t="s">
        <v>221</v>
      </c>
      <c r="R610" s="1" t="s">
        <v>2183</v>
      </c>
      <c r="S610" s="1">
        <v>930519</v>
      </c>
      <c r="T610" s="1" t="s">
        <v>793</v>
      </c>
      <c r="U610" s="1">
        <v>1851097</v>
      </c>
      <c r="V610" s="1" t="s">
        <v>2455</v>
      </c>
      <c r="W610" s="1" t="s">
        <v>762</v>
      </c>
      <c r="X610" s="1" t="s">
        <v>744</v>
      </c>
      <c r="Y610" s="1" t="s">
        <v>763</v>
      </c>
      <c r="Z610" s="1">
        <v>0.45</v>
      </c>
      <c r="AA610" s="1">
        <v>1220</v>
      </c>
      <c r="AB610" s="1">
        <v>0</v>
      </c>
      <c r="AC610" s="1" t="s">
        <v>130</v>
      </c>
      <c r="AD610" s="1" t="s">
        <v>2435</v>
      </c>
      <c r="AF610" s="1">
        <v>3</v>
      </c>
      <c r="AG610" s="1">
        <v>5</v>
      </c>
      <c r="AH610" s="3">
        <v>28</v>
      </c>
      <c r="AI610" s="3">
        <v>0</v>
      </c>
      <c r="AJ610" s="3">
        <v>28</v>
      </c>
      <c r="AK610" s="3">
        <v>28</v>
      </c>
      <c r="AL610" s="3">
        <v>0</v>
      </c>
      <c r="AM610" s="3">
        <v>28</v>
      </c>
      <c r="AN610" s="3">
        <v>0</v>
      </c>
      <c r="AO610" s="3">
        <v>0</v>
      </c>
      <c r="AP610" s="3">
        <v>0</v>
      </c>
      <c r="AQ610" s="3">
        <v>28</v>
      </c>
      <c r="AR610" s="3">
        <v>0</v>
      </c>
      <c r="AS610" s="3">
        <v>28</v>
      </c>
      <c r="AT610" s="3">
        <v>0</v>
      </c>
      <c r="AU610" s="3">
        <v>0</v>
      </c>
      <c r="AV610" s="3">
        <v>0</v>
      </c>
      <c r="AW610" s="3">
        <v>0</v>
      </c>
      <c r="AX610" s="3">
        <v>28</v>
      </c>
      <c r="AY610" s="3">
        <v>0</v>
      </c>
    </row>
    <row r="611" spans="1:51">
      <c r="A611" s="1">
        <v>743</v>
      </c>
      <c r="B611" s="2">
        <v>46017</v>
      </c>
      <c r="C611" s="1" t="s">
        <v>118</v>
      </c>
      <c r="D611" s="1">
        <v>9519394761</v>
      </c>
      <c r="E611" s="1">
        <v>5</v>
      </c>
      <c r="F611" s="1" t="s">
        <v>2450</v>
      </c>
      <c r="G611" s="1" t="s">
        <v>2282</v>
      </c>
      <c r="H611" s="137" t="s">
        <v>120</v>
      </c>
      <c r="I611" s="1" t="s">
        <v>1</v>
      </c>
      <c r="K611" s="1" t="s">
        <v>18</v>
      </c>
      <c r="L611" s="1" t="s">
        <v>2233</v>
      </c>
      <c r="N611" s="1" t="s">
        <v>7</v>
      </c>
      <c r="O611" s="1" t="s">
        <v>7</v>
      </c>
      <c r="P611" s="1" t="s">
        <v>278</v>
      </c>
      <c r="Q611" s="3" t="s">
        <v>221</v>
      </c>
      <c r="R611" s="1" t="s">
        <v>2183</v>
      </c>
      <c r="S611" s="1">
        <v>930519</v>
      </c>
      <c r="T611" s="1" t="s">
        <v>793</v>
      </c>
      <c r="U611" s="1">
        <v>1854399</v>
      </c>
      <c r="V611" s="1" t="s">
        <v>785</v>
      </c>
      <c r="W611" s="1" t="s">
        <v>762</v>
      </c>
      <c r="X611" s="1" t="s">
        <v>744</v>
      </c>
      <c r="Y611" s="1" t="s">
        <v>763</v>
      </c>
      <c r="Z611" s="1">
        <v>0.35</v>
      </c>
      <c r="AA611" s="1">
        <v>1220</v>
      </c>
      <c r="AB611" s="1">
        <v>0</v>
      </c>
      <c r="AC611" s="1" t="s">
        <v>130</v>
      </c>
      <c r="AD611" s="1" t="s">
        <v>2435</v>
      </c>
      <c r="AF611" s="1">
        <v>3</v>
      </c>
      <c r="AG611" s="1">
        <v>5</v>
      </c>
      <c r="AH611" s="3">
        <v>28</v>
      </c>
      <c r="AI611" s="3">
        <v>0</v>
      </c>
      <c r="AJ611" s="3">
        <v>28</v>
      </c>
      <c r="AK611" s="3">
        <v>28</v>
      </c>
      <c r="AL611" s="3">
        <v>0</v>
      </c>
      <c r="AM611" s="3">
        <v>28</v>
      </c>
      <c r="AN611" s="3">
        <v>0</v>
      </c>
      <c r="AO611" s="3">
        <v>0</v>
      </c>
      <c r="AP611" s="3">
        <v>0</v>
      </c>
      <c r="AQ611" s="3">
        <v>28</v>
      </c>
      <c r="AR611" s="3">
        <v>0</v>
      </c>
      <c r="AS611" s="3">
        <v>28</v>
      </c>
      <c r="AT611" s="3">
        <v>0</v>
      </c>
      <c r="AU611" s="3">
        <v>0</v>
      </c>
      <c r="AV611" s="3">
        <v>0</v>
      </c>
      <c r="AW611" s="3">
        <v>0</v>
      </c>
      <c r="AX611" s="3">
        <v>28</v>
      </c>
      <c r="AY611" s="3">
        <v>0</v>
      </c>
    </row>
    <row r="612" spans="1:51">
      <c r="A612" s="1">
        <v>743</v>
      </c>
      <c r="B612" s="2">
        <v>46017</v>
      </c>
      <c r="C612" s="1" t="s">
        <v>118</v>
      </c>
      <c r="D612" s="1">
        <v>9519394761</v>
      </c>
      <c r="E612" s="1">
        <v>6</v>
      </c>
      <c r="F612" s="1" t="s">
        <v>2451</v>
      </c>
      <c r="G612" s="1" t="s">
        <v>2282</v>
      </c>
      <c r="H612" s="137" t="s">
        <v>120</v>
      </c>
      <c r="I612" s="1" t="s">
        <v>1</v>
      </c>
      <c r="K612" s="1" t="s">
        <v>18</v>
      </c>
      <c r="L612" s="1" t="s">
        <v>2233</v>
      </c>
      <c r="N612" s="1" t="s">
        <v>7</v>
      </c>
      <c r="O612" s="1" t="s">
        <v>7</v>
      </c>
      <c r="P612" s="1" t="s">
        <v>278</v>
      </c>
      <c r="Q612" s="3" t="s">
        <v>221</v>
      </c>
      <c r="R612" s="1" t="s">
        <v>2183</v>
      </c>
      <c r="S612" s="1">
        <v>930519</v>
      </c>
      <c r="T612" s="1" t="s">
        <v>793</v>
      </c>
      <c r="U612" s="1">
        <v>1851106</v>
      </c>
      <c r="V612" s="1" t="s">
        <v>779</v>
      </c>
      <c r="W612" s="1" t="s">
        <v>762</v>
      </c>
      <c r="X612" s="1" t="s">
        <v>744</v>
      </c>
      <c r="Y612" s="1" t="s">
        <v>763</v>
      </c>
      <c r="Z612" s="1">
        <v>0.6</v>
      </c>
      <c r="AA612" s="1">
        <v>1250</v>
      </c>
      <c r="AB612" s="1">
        <v>0</v>
      </c>
      <c r="AC612" s="1" t="s">
        <v>130</v>
      </c>
      <c r="AD612" s="1" t="s">
        <v>2435</v>
      </c>
      <c r="AF612" s="1">
        <v>3</v>
      </c>
      <c r="AG612" s="1">
        <v>5</v>
      </c>
      <c r="AH612" s="3">
        <v>29</v>
      </c>
      <c r="AI612" s="3">
        <v>0</v>
      </c>
      <c r="AJ612" s="3">
        <v>29</v>
      </c>
      <c r="AK612" s="3">
        <v>29</v>
      </c>
      <c r="AL612" s="3">
        <v>0</v>
      </c>
      <c r="AM612" s="3">
        <v>29</v>
      </c>
      <c r="AN612" s="3">
        <v>0</v>
      </c>
      <c r="AO612" s="3">
        <v>0</v>
      </c>
      <c r="AP612" s="3">
        <v>0</v>
      </c>
      <c r="AQ612" s="3">
        <v>29</v>
      </c>
      <c r="AR612" s="3">
        <v>0</v>
      </c>
      <c r="AS612" s="3">
        <v>29</v>
      </c>
      <c r="AT612" s="3">
        <v>0</v>
      </c>
      <c r="AU612" s="3">
        <v>0</v>
      </c>
      <c r="AV612" s="3">
        <v>0</v>
      </c>
      <c r="AW612" s="3">
        <v>0</v>
      </c>
      <c r="AX612" s="3">
        <v>29</v>
      </c>
      <c r="AY612" s="3">
        <v>0</v>
      </c>
    </row>
    <row r="613" spans="1:51">
      <c r="A613" s="1">
        <v>743</v>
      </c>
      <c r="B613" s="2">
        <v>46017</v>
      </c>
      <c r="C613" s="1" t="s">
        <v>118</v>
      </c>
      <c r="D613" s="1">
        <v>9519394761</v>
      </c>
      <c r="E613" s="1">
        <v>8</v>
      </c>
      <c r="F613" s="1" t="s">
        <v>2452</v>
      </c>
      <c r="G613" s="1" t="s">
        <v>2282</v>
      </c>
      <c r="H613" s="137" t="s">
        <v>120</v>
      </c>
      <c r="I613" s="1" t="s">
        <v>1</v>
      </c>
      <c r="K613" s="1" t="s">
        <v>18</v>
      </c>
      <c r="L613" s="1" t="s">
        <v>2233</v>
      </c>
      <c r="N613" s="1" t="s">
        <v>7</v>
      </c>
      <c r="O613" s="1" t="s">
        <v>7</v>
      </c>
      <c r="P613" s="1" t="s">
        <v>278</v>
      </c>
      <c r="Q613" s="3" t="s">
        <v>221</v>
      </c>
      <c r="R613" s="1" t="s">
        <v>2183</v>
      </c>
      <c r="S613" s="1">
        <v>930519</v>
      </c>
      <c r="T613" s="1" t="s">
        <v>793</v>
      </c>
      <c r="U613" s="1">
        <v>3713268</v>
      </c>
      <c r="V613" s="1" t="s">
        <v>2456</v>
      </c>
      <c r="W613" s="1" t="s">
        <v>762</v>
      </c>
      <c r="X613" s="1" t="s">
        <v>744</v>
      </c>
      <c r="Y613" s="1" t="s">
        <v>763</v>
      </c>
      <c r="Z613" s="1">
        <v>0.42</v>
      </c>
      <c r="AA613" s="1">
        <v>1220</v>
      </c>
      <c r="AB613" s="1">
        <v>0</v>
      </c>
      <c r="AC613" s="1" t="s">
        <v>130</v>
      </c>
      <c r="AD613" s="1" t="s">
        <v>2435</v>
      </c>
      <c r="AF613" s="1">
        <v>3</v>
      </c>
      <c r="AG613" s="1">
        <v>5</v>
      </c>
      <c r="AH613" s="3">
        <v>28</v>
      </c>
      <c r="AI613" s="3">
        <v>0</v>
      </c>
      <c r="AJ613" s="3">
        <v>28</v>
      </c>
      <c r="AK613" s="3">
        <v>28</v>
      </c>
      <c r="AL613" s="3">
        <v>0</v>
      </c>
      <c r="AM613" s="3">
        <v>28</v>
      </c>
      <c r="AN613" s="3">
        <v>0</v>
      </c>
      <c r="AO613" s="3">
        <v>0</v>
      </c>
      <c r="AP613" s="3">
        <v>0</v>
      </c>
      <c r="AQ613" s="3">
        <v>28</v>
      </c>
      <c r="AR613" s="3">
        <v>0</v>
      </c>
      <c r="AS613" s="3">
        <v>28</v>
      </c>
      <c r="AT613" s="3">
        <v>0</v>
      </c>
      <c r="AU613" s="3">
        <v>0</v>
      </c>
      <c r="AV613" s="3">
        <v>0</v>
      </c>
      <c r="AW613" s="3">
        <v>0</v>
      </c>
      <c r="AX613" s="3">
        <v>28</v>
      </c>
      <c r="AY613" s="3">
        <v>0</v>
      </c>
    </row>
    <row r="614" spans="1:51">
      <c r="A614" s="1">
        <v>744</v>
      </c>
      <c r="B614" s="2">
        <v>46015</v>
      </c>
      <c r="C614" s="1" t="s">
        <v>118</v>
      </c>
      <c r="D614" s="1">
        <v>9519387758</v>
      </c>
      <c r="E614" s="1">
        <v>2</v>
      </c>
      <c r="F614" s="1" t="s">
        <v>2462</v>
      </c>
      <c r="G614" s="1" t="s">
        <v>2282</v>
      </c>
      <c r="H614" s="137" t="s">
        <v>120</v>
      </c>
      <c r="I614" s="1" t="s">
        <v>1</v>
      </c>
      <c r="K614" s="1" t="s">
        <v>23</v>
      </c>
      <c r="L614" s="1" t="s">
        <v>15</v>
      </c>
      <c r="N614" s="1" t="s">
        <v>9</v>
      </c>
      <c r="O614" s="1" t="s">
        <v>9</v>
      </c>
      <c r="P614" s="1" t="s">
        <v>131</v>
      </c>
      <c r="Q614" s="1" t="s">
        <v>407</v>
      </c>
      <c r="R614" s="1" t="s">
        <v>408</v>
      </c>
      <c r="S614" s="1">
        <v>941597</v>
      </c>
      <c r="T614" s="1" t="s">
        <v>409</v>
      </c>
      <c r="U614" s="1">
        <v>3902332</v>
      </c>
      <c r="V614" s="1" t="s">
        <v>465</v>
      </c>
      <c r="W614" s="1" t="s">
        <v>466</v>
      </c>
      <c r="X614" s="1" t="s">
        <v>467</v>
      </c>
      <c r="Y614" s="1" t="s">
        <v>468</v>
      </c>
      <c r="Z614" s="1">
        <v>0.5</v>
      </c>
      <c r="AA614" s="1">
        <v>1220</v>
      </c>
      <c r="AB614" s="1">
        <v>0</v>
      </c>
      <c r="AC614" s="1" t="s">
        <v>149</v>
      </c>
      <c r="AD614" s="1" t="s">
        <v>414</v>
      </c>
      <c r="AE614" s="1" t="s">
        <v>506</v>
      </c>
      <c r="AF614" s="1">
        <v>3</v>
      </c>
      <c r="AG614" s="1">
        <v>5</v>
      </c>
      <c r="AH614" s="3">
        <v>224</v>
      </c>
      <c r="AI614" s="3">
        <v>0</v>
      </c>
      <c r="AJ614" s="3">
        <v>224</v>
      </c>
      <c r="AK614" s="3">
        <v>224</v>
      </c>
      <c r="AL614" s="3">
        <v>0</v>
      </c>
      <c r="AM614" s="3">
        <v>224</v>
      </c>
      <c r="AN614" s="3">
        <v>0</v>
      </c>
      <c r="AO614" s="3">
        <v>0</v>
      </c>
      <c r="AP614" s="3">
        <v>224</v>
      </c>
      <c r="AQ614" s="3">
        <v>0</v>
      </c>
      <c r="AR614" s="3">
        <v>0</v>
      </c>
      <c r="AS614" s="3">
        <v>224</v>
      </c>
      <c r="AT614" s="3">
        <v>0</v>
      </c>
      <c r="AU614" s="3">
        <v>0</v>
      </c>
      <c r="AV614" s="3">
        <v>0</v>
      </c>
      <c r="AW614" s="3">
        <v>0</v>
      </c>
      <c r="AX614" s="3">
        <v>224</v>
      </c>
      <c r="AY614" s="3">
        <v>0</v>
      </c>
    </row>
    <row r="615" spans="1:51">
      <c r="A615" s="1">
        <v>743</v>
      </c>
      <c r="B615" s="2">
        <v>46000</v>
      </c>
      <c r="C615" s="1" t="s">
        <v>118</v>
      </c>
      <c r="D615" s="1">
        <v>9519342770</v>
      </c>
      <c r="E615" s="1">
        <v>1</v>
      </c>
      <c r="F615" s="1" t="s">
        <v>2463</v>
      </c>
      <c r="G615" s="1" t="s">
        <v>2282</v>
      </c>
      <c r="H615" s="137" t="s">
        <v>120</v>
      </c>
      <c r="I615" s="1" t="s">
        <v>1</v>
      </c>
      <c r="K615" s="1" t="s">
        <v>14</v>
      </c>
      <c r="L615" s="1" t="s">
        <v>16</v>
      </c>
      <c r="N615" s="1" t="s">
        <v>9</v>
      </c>
      <c r="O615" s="1" t="s">
        <v>9</v>
      </c>
      <c r="P615" s="1" t="s">
        <v>127</v>
      </c>
      <c r="Q615" s="1" t="s">
        <v>121</v>
      </c>
      <c r="R615" s="1" t="s">
        <v>2485</v>
      </c>
      <c r="S615" s="1">
        <v>947775</v>
      </c>
      <c r="T615" s="1" t="s">
        <v>2484</v>
      </c>
      <c r="U615" s="1">
        <v>3824863</v>
      </c>
      <c r="V615" s="1" t="s">
        <v>2486</v>
      </c>
      <c r="W615" s="1" t="s">
        <v>411</v>
      </c>
      <c r="X615" s="1" t="s">
        <v>412</v>
      </c>
      <c r="Y615" s="1" t="s">
        <v>426</v>
      </c>
      <c r="Z615" s="1">
        <v>0.9</v>
      </c>
      <c r="AA615" s="1">
        <v>1160</v>
      </c>
      <c r="AB615" s="1">
        <v>0</v>
      </c>
      <c r="AC615" s="1" t="s">
        <v>149</v>
      </c>
      <c r="AD615" s="1" t="s">
        <v>414</v>
      </c>
      <c r="AE615" s="1" t="s">
        <v>130</v>
      </c>
      <c r="AF615" s="1">
        <v>10</v>
      </c>
      <c r="AG615" s="1">
        <v>15</v>
      </c>
      <c r="AH615" s="3">
        <v>297</v>
      </c>
      <c r="AI615" s="3">
        <v>0</v>
      </c>
      <c r="AJ615" s="3">
        <v>297</v>
      </c>
      <c r="AK615" s="3">
        <v>297</v>
      </c>
      <c r="AL615" s="3">
        <v>0</v>
      </c>
      <c r="AM615" s="3">
        <v>297</v>
      </c>
      <c r="AN615" s="3">
        <v>0</v>
      </c>
      <c r="AO615" s="3">
        <v>0</v>
      </c>
      <c r="AP615" s="3">
        <v>297</v>
      </c>
      <c r="AQ615" s="3">
        <v>0</v>
      </c>
      <c r="AR615" s="3">
        <v>0</v>
      </c>
      <c r="AS615" s="3">
        <v>297</v>
      </c>
      <c r="AT615" s="3">
        <v>0</v>
      </c>
      <c r="AU615" s="3">
        <v>0</v>
      </c>
      <c r="AV615" s="3">
        <v>0</v>
      </c>
      <c r="AW615" s="3">
        <v>297</v>
      </c>
      <c r="AX615" s="3">
        <v>0</v>
      </c>
      <c r="AY615" s="3">
        <v>0</v>
      </c>
    </row>
    <row r="616" spans="1:51">
      <c r="A616" s="1">
        <v>743</v>
      </c>
      <c r="B616" s="2">
        <v>46000</v>
      </c>
      <c r="C616" s="1" t="s">
        <v>118</v>
      </c>
      <c r="D616" s="1">
        <v>9519342770</v>
      </c>
      <c r="E616" s="1">
        <v>2</v>
      </c>
      <c r="F616" s="1" t="s">
        <v>2464</v>
      </c>
      <c r="G616" s="1" t="s">
        <v>2282</v>
      </c>
      <c r="H616" s="137" t="s">
        <v>120</v>
      </c>
      <c r="I616" s="1" t="s">
        <v>1</v>
      </c>
      <c r="K616" s="1" t="s">
        <v>14</v>
      </c>
      <c r="L616" s="1" t="s">
        <v>16</v>
      </c>
      <c r="N616" s="1" t="s">
        <v>9</v>
      </c>
      <c r="O616" s="1" t="s">
        <v>9</v>
      </c>
      <c r="P616" s="1" t="s">
        <v>127</v>
      </c>
      <c r="Q616" s="1" t="s">
        <v>121</v>
      </c>
      <c r="R616" s="1" t="s">
        <v>2485</v>
      </c>
      <c r="S616" s="1">
        <v>947775</v>
      </c>
      <c r="T616" s="1" t="s">
        <v>2484</v>
      </c>
      <c r="U616" s="1">
        <v>3824863</v>
      </c>
      <c r="V616" s="1" t="s">
        <v>2486</v>
      </c>
      <c r="W616" s="1" t="s">
        <v>411</v>
      </c>
      <c r="X616" s="1" t="s">
        <v>412</v>
      </c>
      <c r="Y616" s="1" t="s">
        <v>426</v>
      </c>
      <c r="Z616" s="1">
        <v>0.9</v>
      </c>
      <c r="AA616" s="1">
        <v>1160</v>
      </c>
      <c r="AB616" s="1">
        <v>0</v>
      </c>
      <c r="AC616" s="1" t="s">
        <v>149</v>
      </c>
      <c r="AD616" s="1" t="s">
        <v>414</v>
      </c>
      <c r="AE616" s="1" t="s">
        <v>130</v>
      </c>
      <c r="AF616" s="1">
        <v>10</v>
      </c>
      <c r="AG616" s="1">
        <v>15</v>
      </c>
      <c r="AH616" s="3">
        <v>297</v>
      </c>
      <c r="AI616" s="3">
        <v>0</v>
      </c>
      <c r="AJ616" s="3">
        <v>297</v>
      </c>
      <c r="AK616" s="3">
        <v>297</v>
      </c>
      <c r="AL616" s="3">
        <v>0</v>
      </c>
      <c r="AM616" s="3">
        <v>297</v>
      </c>
      <c r="AN616" s="3">
        <v>0</v>
      </c>
      <c r="AO616" s="3">
        <v>0</v>
      </c>
      <c r="AP616" s="3">
        <v>297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297</v>
      </c>
    </row>
    <row r="617" spans="1:51">
      <c r="A617" s="1">
        <v>743</v>
      </c>
      <c r="B617" s="2">
        <v>46020</v>
      </c>
      <c r="C617" s="1" t="s">
        <v>118</v>
      </c>
      <c r="D617" s="1">
        <v>9519403487</v>
      </c>
      <c r="E617" s="1">
        <v>2</v>
      </c>
      <c r="F617" s="1" t="s">
        <v>2465</v>
      </c>
      <c r="G617" s="1" t="s">
        <v>2282</v>
      </c>
      <c r="H617" s="137" t="s">
        <v>120</v>
      </c>
      <c r="I617" s="1" t="s">
        <v>1</v>
      </c>
      <c r="K617" s="1" t="s">
        <v>18</v>
      </c>
      <c r="L617" s="1" t="s">
        <v>2235</v>
      </c>
      <c r="N617" s="1" t="s">
        <v>7</v>
      </c>
      <c r="O617" s="1" t="s">
        <v>7</v>
      </c>
      <c r="P617" s="1" t="s">
        <v>178</v>
      </c>
      <c r="Q617" s="1" t="s">
        <v>139</v>
      </c>
      <c r="R617" s="1" t="s">
        <v>2177</v>
      </c>
      <c r="S617" s="1">
        <v>931671</v>
      </c>
      <c r="T617" s="1" t="s">
        <v>174</v>
      </c>
      <c r="U617" s="1">
        <v>3767014</v>
      </c>
      <c r="V617" s="1" t="s">
        <v>756</v>
      </c>
      <c r="W617" s="1" t="s">
        <v>729</v>
      </c>
      <c r="X617" s="1" t="s">
        <v>730</v>
      </c>
      <c r="Y617" s="1" t="s">
        <v>47</v>
      </c>
      <c r="Z617" s="1">
        <v>0.4</v>
      </c>
      <c r="AA617" s="1">
        <v>1350</v>
      </c>
      <c r="AB617" s="1">
        <v>0</v>
      </c>
      <c r="AC617" s="1" t="s">
        <v>130</v>
      </c>
      <c r="AD617" s="1" t="s">
        <v>2453</v>
      </c>
      <c r="AE617" s="1" t="s">
        <v>130</v>
      </c>
      <c r="AF617" s="1">
        <v>1</v>
      </c>
      <c r="AG617" s="1">
        <v>5</v>
      </c>
      <c r="AH617" s="3">
        <v>62</v>
      </c>
      <c r="AI617" s="3">
        <v>0</v>
      </c>
      <c r="AJ617" s="3">
        <v>62</v>
      </c>
      <c r="AK617" s="3">
        <v>62</v>
      </c>
      <c r="AL617" s="3">
        <v>0</v>
      </c>
      <c r="AM617" s="3">
        <v>62</v>
      </c>
      <c r="AN617" s="3">
        <v>0</v>
      </c>
      <c r="AO617" s="3">
        <v>0</v>
      </c>
      <c r="AP617" s="3">
        <v>62</v>
      </c>
      <c r="AQ617" s="3">
        <v>0</v>
      </c>
      <c r="AR617" s="3">
        <v>0</v>
      </c>
      <c r="AS617" s="3">
        <v>62</v>
      </c>
      <c r="AT617" s="3">
        <v>0</v>
      </c>
      <c r="AU617" s="3">
        <v>0</v>
      </c>
      <c r="AV617" s="3">
        <v>0</v>
      </c>
      <c r="AW617" s="3">
        <v>62</v>
      </c>
      <c r="AX617" s="3">
        <v>0</v>
      </c>
      <c r="AY617" s="3">
        <v>0</v>
      </c>
    </row>
    <row r="618" spans="1:51">
      <c r="A618" s="1">
        <v>743</v>
      </c>
      <c r="B618" s="2">
        <v>46021</v>
      </c>
      <c r="C618" s="1" t="s">
        <v>118</v>
      </c>
      <c r="D618" s="1">
        <v>9519410948</v>
      </c>
      <c r="E618" s="1">
        <v>1</v>
      </c>
      <c r="F618" s="1" t="s">
        <v>2466</v>
      </c>
      <c r="G618" s="1" t="s">
        <v>2282</v>
      </c>
      <c r="H618" s="137" t="s">
        <v>120</v>
      </c>
      <c r="I618" s="1" t="s">
        <v>1</v>
      </c>
      <c r="K618" s="1" t="s">
        <v>14</v>
      </c>
      <c r="L618" s="1" t="s">
        <v>15</v>
      </c>
      <c r="N618" s="1" t="s">
        <v>9</v>
      </c>
      <c r="O618" s="1" t="s">
        <v>9</v>
      </c>
      <c r="P618" s="1" t="s">
        <v>276</v>
      </c>
      <c r="Q618" s="1" t="s">
        <v>407</v>
      </c>
      <c r="R618" s="1" t="s">
        <v>408</v>
      </c>
      <c r="S618" s="1">
        <v>942284</v>
      </c>
      <c r="T618" s="1" t="s">
        <v>409</v>
      </c>
      <c r="U618" s="1">
        <v>3946363</v>
      </c>
      <c r="V618" s="1" t="s">
        <v>2271</v>
      </c>
      <c r="W618" s="1" t="s">
        <v>411</v>
      </c>
      <c r="X618" s="1" t="s">
        <v>412</v>
      </c>
      <c r="Y618" s="1" t="s">
        <v>413</v>
      </c>
      <c r="Z618" s="1">
        <v>0.6</v>
      </c>
      <c r="AA618" s="1">
        <v>1220</v>
      </c>
      <c r="AB618" s="1">
        <v>0</v>
      </c>
      <c r="AC618" s="1" t="s">
        <v>130</v>
      </c>
      <c r="AD618" s="1" t="s">
        <v>414</v>
      </c>
      <c r="AE618" s="1" t="s">
        <v>130</v>
      </c>
      <c r="AF618" s="1">
        <v>3</v>
      </c>
      <c r="AG618" s="1">
        <v>5</v>
      </c>
      <c r="AH618" s="3">
        <v>56</v>
      </c>
      <c r="AI618" s="3">
        <v>0</v>
      </c>
      <c r="AJ618" s="3">
        <v>56</v>
      </c>
      <c r="AK618" s="3">
        <v>56</v>
      </c>
      <c r="AL618" s="3">
        <v>0</v>
      </c>
      <c r="AM618" s="3">
        <v>56</v>
      </c>
      <c r="AN618" s="3">
        <v>0</v>
      </c>
      <c r="AO618" s="3">
        <v>0</v>
      </c>
      <c r="AP618" s="3">
        <v>56</v>
      </c>
      <c r="AQ618" s="3">
        <v>0</v>
      </c>
      <c r="AR618" s="3">
        <v>0</v>
      </c>
      <c r="AS618" s="3">
        <v>56</v>
      </c>
      <c r="AT618" s="3">
        <v>0</v>
      </c>
      <c r="AU618" s="3">
        <v>0</v>
      </c>
      <c r="AV618" s="3">
        <v>0</v>
      </c>
      <c r="AW618" s="3">
        <v>56</v>
      </c>
      <c r="AX618" s="3">
        <v>0</v>
      </c>
      <c r="AY618" s="3">
        <v>0</v>
      </c>
    </row>
    <row r="619" spans="1:51">
      <c r="A619" s="1">
        <v>743</v>
      </c>
      <c r="B619" s="2">
        <v>46021</v>
      </c>
      <c r="C619" s="1" t="s">
        <v>118</v>
      </c>
      <c r="D619" s="1">
        <v>9519410513</v>
      </c>
      <c r="E619" s="1">
        <v>1</v>
      </c>
      <c r="F619" s="1" t="s">
        <v>2467</v>
      </c>
      <c r="G619" s="1" t="s">
        <v>2282</v>
      </c>
      <c r="H619" s="137" t="s">
        <v>120</v>
      </c>
      <c r="I619" s="1" t="s">
        <v>1</v>
      </c>
      <c r="K619" s="1" t="s">
        <v>14</v>
      </c>
      <c r="L619" s="1" t="s">
        <v>15</v>
      </c>
      <c r="N619" s="1" t="s">
        <v>9</v>
      </c>
      <c r="O619" s="1" t="s">
        <v>9</v>
      </c>
      <c r="P619" s="1" t="s">
        <v>131</v>
      </c>
      <c r="Q619" s="1" t="s">
        <v>407</v>
      </c>
      <c r="R619" s="1" t="s">
        <v>408</v>
      </c>
      <c r="S619" s="1">
        <v>942283</v>
      </c>
      <c r="T619" s="1" t="s">
        <v>409</v>
      </c>
      <c r="U619" s="1">
        <v>3239573</v>
      </c>
      <c r="V619" s="1" t="s">
        <v>428</v>
      </c>
      <c r="W619" s="1" t="s">
        <v>411</v>
      </c>
      <c r="X619" s="1" t="s">
        <v>412</v>
      </c>
      <c r="Y619" s="1" t="s">
        <v>426</v>
      </c>
      <c r="Z619" s="1">
        <v>0.42</v>
      </c>
      <c r="AA619" s="1">
        <v>1220</v>
      </c>
      <c r="AB619" s="1">
        <v>0</v>
      </c>
      <c r="AC619" s="1" t="s">
        <v>130</v>
      </c>
      <c r="AD619" s="1" t="s">
        <v>414</v>
      </c>
      <c r="AE619" s="1" t="s">
        <v>130</v>
      </c>
      <c r="AF619" s="1">
        <v>3</v>
      </c>
      <c r="AG619" s="1">
        <v>5</v>
      </c>
      <c r="AH619" s="3">
        <v>280</v>
      </c>
      <c r="AI619" s="3">
        <v>0</v>
      </c>
      <c r="AJ619" s="3">
        <v>280</v>
      </c>
      <c r="AK619" s="3">
        <v>280</v>
      </c>
      <c r="AL619" s="3">
        <v>0</v>
      </c>
      <c r="AM619" s="3">
        <v>280</v>
      </c>
      <c r="AN619" s="3">
        <v>0</v>
      </c>
      <c r="AO619" s="3">
        <v>0</v>
      </c>
      <c r="AP619" s="3">
        <v>0</v>
      </c>
      <c r="AQ619" s="3">
        <v>280</v>
      </c>
      <c r="AR619" s="3">
        <v>0</v>
      </c>
      <c r="AS619" s="3">
        <v>280</v>
      </c>
      <c r="AT619" s="3">
        <v>0</v>
      </c>
      <c r="AU619" s="3">
        <v>0</v>
      </c>
      <c r="AV619" s="3">
        <v>0</v>
      </c>
      <c r="AW619" s="3">
        <v>0</v>
      </c>
      <c r="AX619" s="3">
        <v>280</v>
      </c>
      <c r="AY619" s="3">
        <v>0</v>
      </c>
    </row>
    <row r="620" spans="1:51">
      <c r="A620" s="1">
        <v>743</v>
      </c>
      <c r="B620" s="2">
        <v>46021</v>
      </c>
      <c r="C620" s="1" t="s">
        <v>118</v>
      </c>
      <c r="D620" s="1">
        <v>9519410513</v>
      </c>
      <c r="E620" s="1">
        <v>2</v>
      </c>
      <c r="F620" s="1" t="s">
        <v>2468</v>
      </c>
      <c r="G620" s="1" t="s">
        <v>2282</v>
      </c>
      <c r="H620" s="137" t="s">
        <v>120</v>
      </c>
      <c r="I620" s="1" t="s">
        <v>1</v>
      </c>
      <c r="K620" s="1" t="s">
        <v>14</v>
      </c>
      <c r="L620" s="1" t="s">
        <v>15</v>
      </c>
      <c r="N620" s="1" t="s">
        <v>9</v>
      </c>
      <c r="O620" s="1" t="s">
        <v>9</v>
      </c>
      <c r="P620" s="1" t="s">
        <v>131</v>
      </c>
      <c r="Q620" s="1" t="s">
        <v>407</v>
      </c>
      <c r="R620" s="1" t="s">
        <v>408</v>
      </c>
      <c r="S620" s="1">
        <v>942283</v>
      </c>
      <c r="T620" s="1" t="s">
        <v>409</v>
      </c>
      <c r="U620" s="1">
        <v>3239573</v>
      </c>
      <c r="V620" s="1" t="s">
        <v>428</v>
      </c>
      <c r="W620" s="1" t="s">
        <v>411</v>
      </c>
      <c r="X620" s="1" t="s">
        <v>412</v>
      </c>
      <c r="Y620" s="1" t="s">
        <v>426</v>
      </c>
      <c r="Z620" s="1">
        <v>0.42</v>
      </c>
      <c r="AA620" s="1">
        <v>1220</v>
      </c>
      <c r="AB620" s="1">
        <v>0</v>
      </c>
      <c r="AC620" s="1" t="s">
        <v>130</v>
      </c>
      <c r="AD620" s="1" t="s">
        <v>414</v>
      </c>
      <c r="AE620" s="1" t="s">
        <v>130</v>
      </c>
      <c r="AF620" s="1">
        <v>3</v>
      </c>
      <c r="AG620" s="1">
        <v>5</v>
      </c>
      <c r="AH620" s="3">
        <v>28</v>
      </c>
      <c r="AI620" s="3">
        <v>0</v>
      </c>
      <c r="AJ620" s="3">
        <v>28</v>
      </c>
      <c r="AK620" s="3">
        <v>28</v>
      </c>
      <c r="AL620" s="3">
        <v>0</v>
      </c>
      <c r="AM620" s="3">
        <v>28</v>
      </c>
      <c r="AN620" s="3">
        <v>0</v>
      </c>
      <c r="AO620" s="3">
        <v>0</v>
      </c>
      <c r="AP620" s="3">
        <v>0</v>
      </c>
      <c r="AQ620" s="3">
        <v>28</v>
      </c>
      <c r="AR620" s="3">
        <v>0</v>
      </c>
      <c r="AS620" s="3">
        <v>28</v>
      </c>
      <c r="AT620" s="3">
        <v>0</v>
      </c>
      <c r="AU620" s="3">
        <v>0</v>
      </c>
      <c r="AV620" s="3">
        <v>0</v>
      </c>
      <c r="AW620" s="3">
        <v>0</v>
      </c>
      <c r="AX620" s="3">
        <v>28</v>
      </c>
      <c r="AY620" s="3">
        <v>0</v>
      </c>
    </row>
    <row r="621" spans="1:51">
      <c r="A621" s="1">
        <v>743</v>
      </c>
      <c r="B621" s="2">
        <v>46020</v>
      </c>
      <c r="C621" s="1" t="s">
        <v>118</v>
      </c>
      <c r="D621" s="1">
        <v>9519403487</v>
      </c>
      <c r="E621" s="1">
        <v>3</v>
      </c>
      <c r="F621" s="1" t="s">
        <v>2469</v>
      </c>
      <c r="G621" s="1" t="s">
        <v>2282</v>
      </c>
      <c r="H621" s="137" t="s">
        <v>120</v>
      </c>
      <c r="I621" s="1" t="s">
        <v>1</v>
      </c>
      <c r="K621" s="1" t="s">
        <v>18</v>
      </c>
      <c r="L621" s="1" t="s">
        <v>2235</v>
      </c>
      <c r="N621" s="1" t="s">
        <v>7</v>
      </c>
      <c r="O621" s="1" t="s">
        <v>7</v>
      </c>
      <c r="P621" s="1" t="s">
        <v>178</v>
      </c>
      <c r="Q621" s="1" t="s">
        <v>139</v>
      </c>
      <c r="R621" s="1" t="s">
        <v>2177</v>
      </c>
      <c r="S621" s="1">
        <v>931671</v>
      </c>
      <c r="T621" s="1" t="s">
        <v>174</v>
      </c>
      <c r="U621" s="1">
        <v>3774103</v>
      </c>
      <c r="V621" s="1" t="s">
        <v>758</v>
      </c>
      <c r="W621" s="1" t="s">
        <v>729</v>
      </c>
      <c r="X621" s="1" t="s">
        <v>744</v>
      </c>
      <c r="Y621" s="1" t="s">
        <v>47</v>
      </c>
      <c r="Z621" s="1">
        <v>0.45</v>
      </c>
      <c r="AA621" s="1">
        <v>1350</v>
      </c>
      <c r="AB621" s="1">
        <v>0</v>
      </c>
      <c r="AC621" s="1" t="s">
        <v>130</v>
      </c>
      <c r="AD621" s="1" t="s">
        <v>2453</v>
      </c>
      <c r="AE621" s="1" t="s">
        <v>130</v>
      </c>
      <c r="AF621" s="1">
        <v>1</v>
      </c>
      <c r="AG621" s="1">
        <v>5</v>
      </c>
      <c r="AH621" s="3">
        <v>31</v>
      </c>
      <c r="AI621" s="3">
        <v>0</v>
      </c>
      <c r="AJ621" s="3">
        <v>31</v>
      </c>
      <c r="AK621" s="3">
        <v>31</v>
      </c>
      <c r="AL621" s="3">
        <v>0</v>
      </c>
      <c r="AM621" s="3">
        <v>31</v>
      </c>
      <c r="AN621" s="3">
        <v>0</v>
      </c>
      <c r="AO621" s="3">
        <v>0</v>
      </c>
      <c r="AP621" s="3">
        <v>31</v>
      </c>
      <c r="AQ621" s="3">
        <v>0</v>
      </c>
      <c r="AR621" s="3">
        <v>0</v>
      </c>
      <c r="AS621" s="3">
        <v>31</v>
      </c>
      <c r="AT621" s="3">
        <v>0</v>
      </c>
      <c r="AU621" s="3">
        <v>0</v>
      </c>
      <c r="AV621" s="3">
        <v>0</v>
      </c>
      <c r="AW621" s="3">
        <v>31</v>
      </c>
      <c r="AX621" s="3">
        <v>0</v>
      </c>
      <c r="AY621" s="3">
        <v>0</v>
      </c>
    </row>
    <row r="622" spans="1:51">
      <c r="A622" s="1">
        <v>743</v>
      </c>
      <c r="B622" s="2">
        <v>46021</v>
      </c>
      <c r="C622" s="1" t="s">
        <v>118</v>
      </c>
      <c r="D622" s="1">
        <v>9519410784</v>
      </c>
      <c r="E622" s="1">
        <v>2</v>
      </c>
      <c r="F622" s="1" t="s">
        <v>2470</v>
      </c>
      <c r="G622" s="1" t="s">
        <v>2282</v>
      </c>
      <c r="H622" s="137" t="s">
        <v>120</v>
      </c>
      <c r="I622" s="1" t="s">
        <v>1</v>
      </c>
      <c r="K622" s="1" t="s">
        <v>14</v>
      </c>
      <c r="L622" s="1" t="s">
        <v>15</v>
      </c>
      <c r="N622" s="1" t="s">
        <v>9</v>
      </c>
      <c r="O622" s="1" t="s">
        <v>9</v>
      </c>
      <c r="P622" s="1" t="s">
        <v>434</v>
      </c>
      <c r="Q622" s="1" t="s">
        <v>407</v>
      </c>
      <c r="R622" s="1" t="s">
        <v>408</v>
      </c>
      <c r="S622" s="1">
        <v>942294</v>
      </c>
      <c r="T622" s="1" t="s">
        <v>409</v>
      </c>
      <c r="U622" s="1">
        <v>3946364</v>
      </c>
      <c r="V622" s="1" t="s">
        <v>451</v>
      </c>
      <c r="W622" s="1" t="s">
        <v>411</v>
      </c>
      <c r="X622" s="1" t="s">
        <v>412</v>
      </c>
      <c r="Y622" s="1" t="s">
        <v>413</v>
      </c>
      <c r="Z622" s="1">
        <v>0.5</v>
      </c>
      <c r="AA622" s="1">
        <v>1220</v>
      </c>
      <c r="AB622" s="1">
        <v>0</v>
      </c>
      <c r="AC622" s="1" t="s">
        <v>130</v>
      </c>
      <c r="AD622" s="1" t="s">
        <v>414</v>
      </c>
      <c r="AE622" s="1" t="s">
        <v>130</v>
      </c>
      <c r="AF622" s="1">
        <v>3</v>
      </c>
      <c r="AG622" s="1">
        <v>5</v>
      </c>
      <c r="AH622" s="3">
        <v>28</v>
      </c>
      <c r="AI622" s="3">
        <v>0</v>
      </c>
      <c r="AJ622" s="3">
        <v>28</v>
      </c>
      <c r="AK622" s="3">
        <v>28</v>
      </c>
      <c r="AL622" s="3">
        <v>0</v>
      </c>
      <c r="AM622" s="3">
        <v>28</v>
      </c>
      <c r="AN622" s="3">
        <v>0</v>
      </c>
      <c r="AO622" s="3">
        <v>0</v>
      </c>
      <c r="AP622" s="3">
        <v>28</v>
      </c>
      <c r="AQ622" s="3">
        <v>0</v>
      </c>
      <c r="AR622" s="3">
        <v>0</v>
      </c>
      <c r="AS622" s="3">
        <v>28</v>
      </c>
      <c r="AT622" s="3">
        <v>0</v>
      </c>
      <c r="AU622" s="3">
        <v>0</v>
      </c>
      <c r="AV622" s="3">
        <v>0</v>
      </c>
      <c r="AW622" s="3">
        <v>28</v>
      </c>
      <c r="AX622" s="3">
        <v>0</v>
      </c>
      <c r="AY622" s="3">
        <v>0</v>
      </c>
    </row>
    <row r="623" spans="1:51">
      <c r="A623" s="1">
        <v>744</v>
      </c>
      <c r="B623" s="2">
        <v>46021</v>
      </c>
      <c r="C623" s="1" t="s">
        <v>118</v>
      </c>
      <c r="D623" s="1">
        <v>9519410925</v>
      </c>
      <c r="E623" s="1">
        <v>1</v>
      </c>
      <c r="F623" s="1" t="s">
        <v>2471</v>
      </c>
      <c r="G623" s="1" t="s">
        <v>2282</v>
      </c>
      <c r="H623" s="137" t="s">
        <v>120</v>
      </c>
      <c r="I623" s="1" t="s">
        <v>1</v>
      </c>
      <c r="K623" s="1" t="s">
        <v>23</v>
      </c>
      <c r="L623" s="1" t="s">
        <v>15</v>
      </c>
      <c r="N623" s="1" t="s">
        <v>9</v>
      </c>
      <c r="O623" s="1" t="s">
        <v>9</v>
      </c>
      <c r="P623" s="1" t="s">
        <v>484</v>
      </c>
      <c r="Q623" s="1" t="s">
        <v>407</v>
      </c>
      <c r="R623" s="1" t="s">
        <v>408</v>
      </c>
      <c r="S623" s="1">
        <v>940016</v>
      </c>
      <c r="T623" s="1" t="s">
        <v>464</v>
      </c>
      <c r="U623" s="1">
        <v>3553033</v>
      </c>
      <c r="V623" s="1" t="s">
        <v>2487</v>
      </c>
      <c r="W623" s="1" t="s">
        <v>466</v>
      </c>
      <c r="X623" s="1" t="s">
        <v>467</v>
      </c>
      <c r="Y623" s="1" t="s">
        <v>471</v>
      </c>
      <c r="Z623" s="1">
        <v>0.48</v>
      </c>
      <c r="AA623" s="1">
        <v>1220</v>
      </c>
      <c r="AB623" s="1">
        <v>0</v>
      </c>
      <c r="AC623" s="1" t="s">
        <v>130</v>
      </c>
      <c r="AD623" s="1" t="s">
        <v>438</v>
      </c>
      <c r="AE623" s="1" t="s">
        <v>2490</v>
      </c>
      <c r="AF623" s="1">
        <v>3</v>
      </c>
      <c r="AG623" s="1">
        <v>5</v>
      </c>
      <c r="AH623" s="3">
        <v>28</v>
      </c>
      <c r="AI623" s="3">
        <v>0</v>
      </c>
      <c r="AJ623" s="3">
        <v>28</v>
      </c>
      <c r="AK623" s="3">
        <v>28</v>
      </c>
      <c r="AL623" s="3">
        <v>0</v>
      </c>
      <c r="AM623" s="3">
        <v>28</v>
      </c>
      <c r="AN623" s="3">
        <v>0</v>
      </c>
      <c r="AO623" s="3">
        <v>28</v>
      </c>
      <c r="AP623" s="3">
        <v>0</v>
      </c>
      <c r="AQ623" s="3">
        <v>0</v>
      </c>
      <c r="AR623" s="3">
        <v>0</v>
      </c>
      <c r="AS623" s="3">
        <v>28</v>
      </c>
      <c r="AT623" s="3">
        <v>0</v>
      </c>
      <c r="AU623" s="3">
        <v>0</v>
      </c>
      <c r="AV623" s="3">
        <v>28</v>
      </c>
      <c r="AW623" s="3">
        <v>0</v>
      </c>
      <c r="AX623" s="3">
        <v>0</v>
      </c>
      <c r="AY623" s="3">
        <v>0</v>
      </c>
    </row>
    <row r="624" spans="1:51">
      <c r="A624" s="1">
        <v>744</v>
      </c>
      <c r="B624" s="2">
        <v>46021</v>
      </c>
      <c r="C624" s="1" t="s">
        <v>118</v>
      </c>
      <c r="D624" s="1">
        <v>9519410848</v>
      </c>
      <c r="E624" s="1">
        <v>1</v>
      </c>
      <c r="F624" s="1" t="s">
        <v>2472</v>
      </c>
      <c r="G624" s="1" t="s">
        <v>2282</v>
      </c>
      <c r="H624" s="137" t="s">
        <v>120</v>
      </c>
      <c r="I624" s="1" t="s">
        <v>1</v>
      </c>
      <c r="K624" s="1" t="s">
        <v>23</v>
      </c>
      <c r="L624" s="1" t="s">
        <v>15</v>
      </c>
      <c r="N624" s="1" t="s">
        <v>9</v>
      </c>
      <c r="O624" s="1" t="s">
        <v>9</v>
      </c>
      <c r="P624" s="1" t="s">
        <v>434</v>
      </c>
      <c r="Q624" s="1" t="s">
        <v>407</v>
      </c>
      <c r="R624" s="1" t="s">
        <v>408</v>
      </c>
      <c r="S624" s="1">
        <v>940074</v>
      </c>
      <c r="T624" s="1" t="s">
        <v>409</v>
      </c>
      <c r="U624" s="1">
        <v>3890482</v>
      </c>
      <c r="V624" s="1" t="s">
        <v>487</v>
      </c>
      <c r="W624" s="1" t="s">
        <v>466</v>
      </c>
      <c r="X624" s="1" t="s">
        <v>467</v>
      </c>
      <c r="Y624" s="1" t="s">
        <v>476</v>
      </c>
      <c r="Z624" s="1">
        <v>0.3</v>
      </c>
      <c r="AA624" s="1">
        <v>1220</v>
      </c>
      <c r="AB624" s="1">
        <v>0</v>
      </c>
      <c r="AC624" s="1" t="s">
        <v>130</v>
      </c>
      <c r="AD624" s="1" t="s">
        <v>2489</v>
      </c>
      <c r="AE624" s="1" t="s">
        <v>527</v>
      </c>
      <c r="AF624" s="1">
        <v>3</v>
      </c>
      <c r="AG624" s="1">
        <v>5.0999999999999996</v>
      </c>
      <c r="AH624" s="3">
        <v>28</v>
      </c>
      <c r="AI624" s="3">
        <v>0</v>
      </c>
      <c r="AJ624" s="3">
        <v>28</v>
      </c>
      <c r="AK624" s="3">
        <v>28</v>
      </c>
      <c r="AL624" s="3">
        <v>0</v>
      </c>
      <c r="AM624" s="3">
        <v>28</v>
      </c>
      <c r="AN624" s="3">
        <v>0</v>
      </c>
      <c r="AO624" s="3">
        <v>28</v>
      </c>
      <c r="AP624" s="3">
        <v>0</v>
      </c>
      <c r="AQ624" s="3">
        <v>0</v>
      </c>
      <c r="AR624" s="3">
        <v>0</v>
      </c>
      <c r="AS624" s="3">
        <v>28</v>
      </c>
      <c r="AT624" s="3">
        <v>0</v>
      </c>
      <c r="AU624" s="3">
        <v>0</v>
      </c>
      <c r="AV624" s="3">
        <v>28</v>
      </c>
      <c r="AW624" s="3">
        <v>0</v>
      </c>
      <c r="AX624" s="3">
        <v>0</v>
      </c>
      <c r="AY624" s="3">
        <v>0</v>
      </c>
    </row>
    <row r="625" spans="1:51">
      <c r="A625" s="1">
        <v>744</v>
      </c>
      <c r="B625" s="2">
        <v>46021</v>
      </c>
      <c r="C625" s="1" t="s">
        <v>118</v>
      </c>
      <c r="D625" s="1">
        <v>9519410894</v>
      </c>
      <c r="E625" s="1">
        <v>1</v>
      </c>
      <c r="F625" s="1" t="s">
        <v>2473</v>
      </c>
      <c r="G625" s="1" t="s">
        <v>2282</v>
      </c>
      <c r="H625" s="137" t="s">
        <v>120</v>
      </c>
      <c r="I625" s="1" t="s">
        <v>1</v>
      </c>
      <c r="K625" s="1" t="s">
        <v>23</v>
      </c>
      <c r="L625" s="1" t="s">
        <v>15</v>
      </c>
      <c r="N625" s="1" t="s">
        <v>9</v>
      </c>
      <c r="O625" s="1" t="s">
        <v>9</v>
      </c>
      <c r="P625" s="1" t="s">
        <v>484</v>
      </c>
      <c r="Q625" s="1" t="s">
        <v>407</v>
      </c>
      <c r="R625" s="1" t="s">
        <v>408</v>
      </c>
      <c r="S625" s="1">
        <v>940016</v>
      </c>
      <c r="T625" s="1" t="s">
        <v>464</v>
      </c>
      <c r="U625" s="1">
        <v>3522241</v>
      </c>
      <c r="V625" s="1" t="s">
        <v>477</v>
      </c>
      <c r="W625" s="1" t="s">
        <v>466</v>
      </c>
      <c r="X625" s="1" t="s">
        <v>467</v>
      </c>
      <c r="Y625" s="1" t="s">
        <v>471</v>
      </c>
      <c r="Z625" s="1">
        <v>0.43</v>
      </c>
      <c r="AA625" s="1">
        <v>1220</v>
      </c>
      <c r="AB625" s="1">
        <v>0</v>
      </c>
      <c r="AC625" s="1" t="s">
        <v>130</v>
      </c>
      <c r="AD625" s="1" t="s">
        <v>438</v>
      </c>
      <c r="AE625" s="1" t="s">
        <v>2490</v>
      </c>
      <c r="AF625" s="1">
        <v>3</v>
      </c>
      <c r="AG625" s="1">
        <v>5.0999999999999996</v>
      </c>
      <c r="AH625" s="3">
        <v>56</v>
      </c>
      <c r="AI625" s="3">
        <v>0</v>
      </c>
      <c r="AJ625" s="3">
        <v>56</v>
      </c>
      <c r="AK625" s="3">
        <v>56</v>
      </c>
      <c r="AL625" s="3">
        <v>0</v>
      </c>
      <c r="AM625" s="3">
        <v>56</v>
      </c>
      <c r="AN625" s="3">
        <v>0</v>
      </c>
      <c r="AO625" s="3">
        <v>56</v>
      </c>
      <c r="AP625" s="3">
        <v>0</v>
      </c>
      <c r="AQ625" s="3">
        <v>0</v>
      </c>
      <c r="AR625" s="3">
        <v>0</v>
      </c>
      <c r="AS625" s="3">
        <v>56</v>
      </c>
      <c r="AT625" s="3">
        <v>0</v>
      </c>
      <c r="AU625" s="3">
        <v>0</v>
      </c>
      <c r="AV625" s="3">
        <v>0</v>
      </c>
      <c r="AW625" s="3">
        <v>56</v>
      </c>
      <c r="AX625" s="3">
        <v>0</v>
      </c>
      <c r="AY625" s="3">
        <v>0</v>
      </c>
    </row>
    <row r="626" spans="1:51">
      <c r="A626" s="1">
        <v>743</v>
      </c>
      <c r="B626" s="2">
        <v>46021</v>
      </c>
      <c r="C626" s="1" t="s">
        <v>118</v>
      </c>
      <c r="D626" s="1">
        <v>9519410763</v>
      </c>
      <c r="E626" s="1">
        <v>1</v>
      </c>
      <c r="F626" s="1" t="s">
        <v>2474</v>
      </c>
      <c r="G626" s="1" t="s">
        <v>2282</v>
      </c>
      <c r="H626" s="137" t="s">
        <v>120</v>
      </c>
      <c r="I626" s="1" t="s">
        <v>1</v>
      </c>
      <c r="K626" s="1" t="s">
        <v>14</v>
      </c>
      <c r="L626" s="1" t="s">
        <v>15</v>
      </c>
      <c r="N626" s="1" t="s">
        <v>9</v>
      </c>
      <c r="O626" s="1" t="s">
        <v>9</v>
      </c>
      <c r="P626" s="1" t="s">
        <v>459</v>
      </c>
      <c r="Q626" s="1" t="s">
        <v>407</v>
      </c>
      <c r="R626" s="1" t="s">
        <v>408</v>
      </c>
      <c r="S626" s="1">
        <v>942293</v>
      </c>
      <c r="T626" s="1" t="s">
        <v>409</v>
      </c>
      <c r="U626" s="1">
        <v>3239573</v>
      </c>
      <c r="V626" s="1" t="s">
        <v>428</v>
      </c>
      <c r="W626" s="1" t="s">
        <v>411</v>
      </c>
      <c r="X626" s="1" t="s">
        <v>412</v>
      </c>
      <c r="Y626" s="1" t="s">
        <v>426</v>
      </c>
      <c r="Z626" s="1">
        <v>0.42</v>
      </c>
      <c r="AA626" s="1">
        <v>1220</v>
      </c>
      <c r="AB626" s="1">
        <v>0</v>
      </c>
      <c r="AC626" s="1" t="s">
        <v>130</v>
      </c>
      <c r="AD626" s="1" t="s">
        <v>414</v>
      </c>
      <c r="AE626" s="1" t="s">
        <v>130</v>
      </c>
      <c r="AF626" s="1">
        <v>3</v>
      </c>
      <c r="AG626" s="1">
        <v>5</v>
      </c>
      <c r="AH626" s="3">
        <v>56</v>
      </c>
      <c r="AI626" s="3">
        <v>0</v>
      </c>
      <c r="AJ626" s="3">
        <v>56</v>
      </c>
      <c r="AK626" s="3">
        <v>56</v>
      </c>
      <c r="AL626" s="3">
        <v>0</v>
      </c>
      <c r="AM626" s="3">
        <v>56</v>
      </c>
      <c r="AN626" s="3">
        <v>0</v>
      </c>
      <c r="AO626" s="3">
        <v>0</v>
      </c>
      <c r="AP626" s="3">
        <v>56</v>
      </c>
      <c r="AQ626" s="3">
        <v>0</v>
      </c>
      <c r="AR626" s="3">
        <v>0</v>
      </c>
      <c r="AS626" s="3">
        <v>56</v>
      </c>
      <c r="AT626" s="3">
        <v>0</v>
      </c>
      <c r="AU626" s="3">
        <v>0</v>
      </c>
      <c r="AV626" s="3">
        <v>0</v>
      </c>
      <c r="AW626" s="3">
        <v>56</v>
      </c>
      <c r="AX626" s="3">
        <v>0</v>
      </c>
      <c r="AY626" s="3">
        <v>0</v>
      </c>
    </row>
    <row r="627" spans="1:51">
      <c r="A627" s="1">
        <v>743</v>
      </c>
      <c r="B627" s="2">
        <v>46021</v>
      </c>
      <c r="C627" s="1" t="s">
        <v>118</v>
      </c>
      <c r="D627" s="1">
        <v>9519410970</v>
      </c>
      <c r="E627" s="1">
        <v>1</v>
      </c>
      <c r="F627" s="1" t="s">
        <v>2475</v>
      </c>
      <c r="G627" s="1" t="s">
        <v>2282</v>
      </c>
      <c r="H627" s="137" t="s">
        <v>120</v>
      </c>
      <c r="I627" s="1" t="s">
        <v>1</v>
      </c>
      <c r="K627" s="1" t="s">
        <v>14</v>
      </c>
      <c r="L627" s="1" t="s">
        <v>15</v>
      </c>
      <c r="N627" s="1" t="s">
        <v>9</v>
      </c>
      <c r="O627" s="1" t="s">
        <v>9</v>
      </c>
      <c r="P627" s="1" t="s">
        <v>434</v>
      </c>
      <c r="Q627" s="1" t="s">
        <v>407</v>
      </c>
      <c r="R627" s="1" t="s">
        <v>408</v>
      </c>
      <c r="S627" s="1">
        <v>942294</v>
      </c>
      <c r="T627" s="1" t="s">
        <v>409</v>
      </c>
      <c r="U627" s="1">
        <v>3946362</v>
      </c>
      <c r="V627" s="1" t="s">
        <v>410</v>
      </c>
      <c r="W627" s="1" t="s">
        <v>411</v>
      </c>
      <c r="X627" s="1" t="s">
        <v>412</v>
      </c>
      <c r="Y627" s="1" t="s">
        <v>413</v>
      </c>
      <c r="Z627" s="1">
        <v>0.47</v>
      </c>
      <c r="AA627" s="1">
        <v>1220</v>
      </c>
      <c r="AB627" s="1">
        <v>0</v>
      </c>
      <c r="AC627" s="1" t="s">
        <v>130</v>
      </c>
      <c r="AD627" s="1" t="s">
        <v>414</v>
      </c>
      <c r="AE627" s="1" t="s">
        <v>130</v>
      </c>
      <c r="AF627" s="1">
        <v>3</v>
      </c>
      <c r="AG627" s="1">
        <v>5</v>
      </c>
      <c r="AH627" s="3">
        <v>168</v>
      </c>
      <c r="AI627" s="3">
        <v>0</v>
      </c>
      <c r="AJ627" s="3">
        <v>168</v>
      </c>
      <c r="AK627" s="3">
        <v>168</v>
      </c>
      <c r="AL627" s="3">
        <v>0</v>
      </c>
      <c r="AM627" s="3">
        <v>168</v>
      </c>
      <c r="AN627" s="3">
        <v>0</v>
      </c>
      <c r="AO627" s="3">
        <v>0</v>
      </c>
      <c r="AP627" s="3">
        <v>168</v>
      </c>
      <c r="AQ627" s="3">
        <v>0</v>
      </c>
      <c r="AR627" s="3">
        <v>0</v>
      </c>
      <c r="AS627" s="3">
        <v>168</v>
      </c>
      <c r="AT627" s="3">
        <v>0</v>
      </c>
      <c r="AU627" s="3">
        <v>0</v>
      </c>
      <c r="AV627" s="3">
        <v>0</v>
      </c>
      <c r="AW627" s="3">
        <v>168</v>
      </c>
      <c r="AX627" s="3">
        <v>0</v>
      </c>
      <c r="AY627" s="3">
        <v>0</v>
      </c>
    </row>
    <row r="628" spans="1:51">
      <c r="A628" s="1">
        <v>744</v>
      </c>
      <c r="B628" s="2">
        <v>46021</v>
      </c>
      <c r="C628" s="1" t="s">
        <v>118</v>
      </c>
      <c r="D628" s="1">
        <v>9519410955</v>
      </c>
      <c r="E628" s="1">
        <v>1</v>
      </c>
      <c r="F628" s="1" t="s">
        <v>2476</v>
      </c>
      <c r="G628" s="1" t="s">
        <v>2282</v>
      </c>
      <c r="H628" s="137" t="s">
        <v>120</v>
      </c>
      <c r="I628" s="1" t="s">
        <v>1</v>
      </c>
      <c r="K628" s="1" t="s">
        <v>23</v>
      </c>
      <c r="L628" s="1" t="s">
        <v>15</v>
      </c>
      <c r="N628" s="1" t="s">
        <v>9</v>
      </c>
      <c r="O628" s="1" t="s">
        <v>9</v>
      </c>
      <c r="P628" s="1" t="s">
        <v>484</v>
      </c>
      <c r="Q628" s="1" t="s">
        <v>407</v>
      </c>
      <c r="R628" s="1" t="s">
        <v>408</v>
      </c>
      <c r="S628" s="1">
        <v>940016</v>
      </c>
      <c r="T628" s="1" t="s">
        <v>464</v>
      </c>
      <c r="U628" s="1">
        <v>3902332</v>
      </c>
      <c r="V628" s="1" t="s">
        <v>465</v>
      </c>
      <c r="W628" s="1" t="s">
        <v>466</v>
      </c>
      <c r="X628" s="1" t="s">
        <v>467</v>
      </c>
      <c r="Y628" s="1" t="s">
        <v>468</v>
      </c>
      <c r="Z628" s="1">
        <v>0.5</v>
      </c>
      <c r="AA628" s="1">
        <v>1220</v>
      </c>
      <c r="AB628" s="1">
        <v>0</v>
      </c>
      <c r="AC628" s="1" t="s">
        <v>130</v>
      </c>
      <c r="AD628" s="1" t="s">
        <v>414</v>
      </c>
      <c r="AE628" s="1" t="s">
        <v>491</v>
      </c>
      <c r="AF628" s="1">
        <v>3</v>
      </c>
      <c r="AG628" s="1">
        <v>5</v>
      </c>
      <c r="AH628" s="3">
        <v>28</v>
      </c>
      <c r="AI628" s="3">
        <v>0</v>
      </c>
      <c r="AJ628" s="3">
        <v>28</v>
      </c>
      <c r="AK628" s="3">
        <v>28</v>
      </c>
      <c r="AL628" s="3">
        <v>0</v>
      </c>
      <c r="AM628" s="3">
        <v>28</v>
      </c>
      <c r="AN628" s="3">
        <v>0</v>
      </c>
      <c r="AO628" s="3">
        <v>28</v>
      </c>
      <c r="AP628" s="3">
        <v>0</v>
      </c>
      <c r="AQ628" s="3">
        <v>0</v>
      </c>
      <c r="AR628" s="3">
        <v>0</v>
      </c>
      <c r="AS628" s="3">
        <v>28</v>
      </c>
      <c r="AT628" s="3">
        <v>0</v>
      </c>
      <c r="AU628" s="3">
        <v>0</v>
      </c>
      <c r="AV628" s="3">
        <v>0</v>
      </c>
      <c r="AW628" s="3">
        <v>28</v>
      </c>
      <c r="AX628" s="3">
        <v>0</v>
      </c>
      <c r="AY628" s="3">
        <v>0</v>
      </c>
    </row>
    <row r="629" spans="1:51">
      <c r="A629" s="1">
        <v>743</v>
      </c>
      <c r="B629" s="2">
        <v>46021</v>
      </c>
      <c r="C629" s="1" t="s">
        <v>118</v>
      </c>
      <c r="D629" s="1">
        <v>9519410784</v>
      </c>
      <c r="E629" s="1">
        <v>1</v>
      </c>
      <c r="F629" s="1" t="s">
        <v>2477</v>
      </c>
      <c r="G629" s="1" t="s">
        <v>2282</v>
      </c>
      <c r="H629" s="137" t="s">
        <v>120</v>
      </c>
      <c r="I629" s="1" t="s">
        <v>1</v>
      </c>
      <c r="K629" s="1" t="s">
        <v>14</v>
      </c>
      <c r="L629" s="1" t="s">
        <v>15</v>
      </c>
      <c r="N629" s="1" t="s">
        <v>9</v>
      </c>
      <c r="O629" s="1" t="s">
        <v>9</v>
      </c>
      <c r="P629" s="1" t="s">
        <v>434</v>
      </c>
      <c r="Q629" s="1" t="s">
        <v>407</v>
      </c>
      <c r="R629" s="1" t="s">
        <v>408</v>
      </c>
      <c r="S629" s="1">
        <v>942294</v>
      </c>
      <c r="T629" s="1" t="s">
        <v>409</v>
      </c>
      <c r="U629" s="1">
        <v>4108810</v>
      </c>
      <c r="V629" s="1" t="s">
        <v>2201</v>
      </c>
      <c r="W629" s="1" t="s">
        <v>411</v>
      </c>
      <c r="X629" s="1" t="s">
        <v>412</v>
      </c>
      <c r="Y629" s="1" t="s">
        <v>420</v>
      </c>
      <c r="Z629" s="1">
        <v>0.35</v>
      </c>
      <c r="AA629" s="1">
        <v>1220</v>
      </c>
      <c r="AB629" s="1">
        <v>0</v>
      </c>
      <c r="AC629" s="1" t="s">
        <v>130</v>
      </c>
      <c r="AD629" s="1" t="s">
        <v>414</v>
      </c>
      <c r="AE629" s="1" t="s">
        <v>130</v>
      </c>
      <c r="AF629" s="1">
        <v>3</v>
      </c>
      <c r="AG629" s="1">
        <v>5</v>
      </c>
      <c r="AH629" s="3">
        <v>28</v>
      </c>
      <c r="AI629" s="3">
        <v>0</v>
      </c>
      <c r="AJ629" s="3">
        <v>28</v>
      </c>
      <c r="AK629" s="3">
        <v>28</v>
      </c>
      <c r="AL629" s="3">
        <v>0</v>
      </c>
      <c r="AM629" s="3">
        <v>28</v>
      </c>
      <c r="AN629" s="3">
        <v>0</v>
      </c>
      <c r="AO629" s="3">
        <v>0</v>
      </c>
      <c r="AP629" s="3">
        <v>28</v>
      </c>
      <c r="AQ629" s="3">
        <v>0</v>
      </c>
      <c r="AR629" s="3">
        <v>0</v>
      </c>
      <c r="AS629" s="3">
        <v>28</v>
      </c>
      <c r="AT629" s="3">
        <v>0</v>
      </c>
      <c r="AU629" s="3">
        <v>0</v>
      </c>
      <c r="AV629" s="3">
        <v>0</v>
      </c>
      <c r="AW629" s="3">
        <v>28</v>
      </c>
      <c r="AX629" s="3">
        <v>0</v>
      </c>
      <c r="AY629" s="3">
        <v>0</v>
      </c>
    </row>
    <row r="630" spans="1:51">
      <c r="A630" s="1">
        <v>744</v>
      </c>
      <c r="B630" s="2">
        <v>46021</v>
      </c>
      <c r="C630" s="1" t="s">
        <v>118</v>
      </c>
      <c r="D630" s="1">
        <v>9519410411</v>
      </c>
      <c r="E630" s="1">
        <v>1</v>
      </c>
      <c r="F630" s="1" t="s">
        <v>2478</v>
      </c>
      <c r="G630" s="1" t="s">
        <v>2282</v>
      </c>
      <c r="H630" s="137" t="s">
        <v>120</v>
      </c>
      <c r="I630" s="1" t="s">
        <v>1</v>
      </c>
      <c r="K630" s="1" t="s">
        <v>23</v>
      </c>
      <c r="L630" s="1" t="s">
        <v>15</v>
      </c>
      <c r="N630" s="1" t="s">
        <v>9</v>
      </c>
      <c r="O630" s="1" t="s">
        <v>9</v>
      </c>
      <c r="P630" s="1" t="s">
        <v>131</v>
      </c>
      <c r="Q630" s="1" t="s">
        <v>407</v>
      </c>
      <c r="R630" s="1" t="s">
        <v>408</v>
      </c>
      <c r="S630" s="1">
        <v>941597</v>
      </c>
      <c r="T630" s="1" t="s">
        <v>409</v>
      </c>
      <c r="U630" s="1">
        <v>3974226</v>
      </c>
      <c r="V630" s="1" t="s">
        <v>2488</v>
      </c>
      <c r="W630" s="1" t="s">
        <v>466</v>
      </c>
      <c r="X630" s="1" t="s">
        <v>467</v>
      </c>
      <c r="Y630" s="1" t="s">
        <v>468</v>
      </c>
      <c r="Z630" s="1">
        <v>0.8</v>
      </c>
      <c r="AA630" s="1">
        <v>1220</v>
      </c>
      <c r="AB630" s="1">
        <v>0</v>
      </c>
      <c r="AC630" s="1" t="s">
        <v>130</v>
      </c>
      <c r="AD630" s="1" t="s">
        <v>414</v>
      </c>
      <c r="AE630" s="1" t="s">
        <v>2491</v>
      </c>
      <c r="AF630" s="1">
        <v>3</v>
      </c>
      <c r="AG630" s="1">
        <v>5</v>
      </c>
      <c r="AH630" s="3">
        <v>140</v>
      </c>
      <c r="AI630" s="3">
        <v>0</v>
      </c>
      <c r="AJ630" s="3">
        <v>140</v>
      </c>
      <c r="AK630" s="3">
        <v>140</v>
      </c>
      <c r="AL630" s="3">
        <v>0</v>
      </c>
      <c r="AM630" s="3">
        <v>140</v>
      </c>
      <c r="AN630" s="3">
        <v>0</v>
      </c>
      <c r="AO630" s="3">
        <v>140</v>
      </c>
      <c r="AP630" s="3">
        <v>0</v>
      </c>
      <c r="AQ630" s="3">
        <v>0</v>
      </c>
      <c r="AR630" s="3">
        <v>0</v>
      </c>
      <c r="AS630" s="3">
        <v>140</v>
      </c>
      <c r="AT630" s="3">
        <v>0</v>
      </c>
      <c r="AU630" s="3">
        <v>0</v>
      </c>
      <c r="AV630" s="3">
        <v>0</v>
      </c>
      <c r="AW630" s="3">
        <v>140</v>
      </c>
      <c r="AX630" s="3">
        <v>0</v>
      </c>
      <c r="AY630" s="3">
        <v>0</v>
      </c>
    </row>
    <row r="631" spans="1:51">
      <c r="A631" s="1">
        <v>744</v>
      </c>
      <c r="B631" s="2">
        <v>46021</v>
      </c>
      <c r="C631" s="1" t="s">
        <v>118</v>
      </c>
      <c r="D631" s="1">
        <v>9519410440</v>
      </c>
      <c r="E631" s="1">
        <v>1</v>
      </c>
      <c r="F631" s="1" t="s">
        <v>2479</v>
      </c>
      <c r="G631" s="1" t="s">
        <v>2282</v>
      </c>
      <c r="H631" s="137" t="s">
        <v>120</v>
      </c>
      <c r="I631" s="1" t="s">
        <v>1</v>
      </c>
      <c r="K631" s="1" t="s">
        <v>23</v>
      </c>
      <c r="L631" s="1" t="s">
        <v>15</v>
      </c>
      <c r="N631" s="1" t="s">
        <v>9</v>
      </c>
      <c r="O631" s="1" t="s">
        <v>9</v>
      </c>
      <c r="P631" s="1" t="s">
        <v>131</v>
      </c>
      <c r="Q631" s="1" t="s">
        <v>407</v>
      </c>
      <c r="R631" s="1" t="s">
        <v>408</v>
      </c>
      <c r="S631" s="1">
        <v>941597</v>
      </c>
      <c r="T631" s="1" t="s">
        <v>409</v>
      </c>
      <c r="U631" s="1">
        <v>3902332</v>
      </c>
      <c r="V631" s="1" t="s">
        <v>465</v>
      </c>
      <c r="W631" s="1" t="s">
        <v>466</v>
      </c>
      <c r="X631" s="1" t="s">
        <v>467</v>
      </c>
      <c r="Y631" s="1" t="s">
        <v>468</v>
      </c>
      <c r="Z631" s="1">
        <v>0.5</v>
      </c>
      <c r="AA631" s="1">
        <v>1220</v>
      </c>
      <c r="AB631" s="1">
        <v>0</v>
      </c>
      <c r="AC631" s="1" t="s">
        <v>130</v>
      </c>
      <c r="AD631" s="1" t="s">
        <v>414</v>
      </c>
      <c r="AE631" s="1" t="s">
        <v>511</v>
      </c>
      <c r="AF631" s="1">
        <v>3</v>
      </c>
      <c r="AG631" s="1">
        <v>5</v>
      </c>
      <c r="AH631" s="3">
        <v>28</v>
      </c>
      <c r="AI631" s="3">
        <v>0</v>
      </c>
      <c r="AJ631" s="3">
        <v>28</v>
      </c>
      <c r="AK631" s="3">
        <v>28</v>
      </c>
      <c r="AL631" s="3">
        <v>0</v>
      </c>
      <c r="AM631" s="3">
        <v>28</v>
      </c>
      <c r="AN631" s="3">
        <v>0</v>
      </c>
      <c r="AO631" s="3">
        <v>28</v>
      </c>
      <c r="AP631" s="3">
        <v>0</v>
      </c>
      <c r="AQ631" s="3">
        <v>0</v>
      </c>
      <c r="AR631" s="3">
        <v>0</v>
      </c>
      <c r="AS631" s="3">
        <v>28</v>
      </c>
      <c r="AT631" s="3">
        <v>0</v>
      </c>
      <c r="AU631" s="3">
        <v>0</v>
      </c>
      <c r="AV631" s="3">
        <v>0</v>
      </c>
      <c r="AW631" s="3">
        <v>28</v>
      </c>
      <c r="AX631" s="3">
        <v>0</v>
      </c>
      <c r="AY631" s="3">
        <v>0</v>
      </c>
    </row>
    <row r="632" spans="1:51">
      <c r="A632" s="1">
        <v>744</v>
      </c>
      <c r="B632" s="2">
        <v>46021</v>
      </c>
      <c r="C632" s="1" t="s">
        <v>118</v>
      </c>
      <c r="D632" s="1">
        <v>9519410440</v>
      </c>
      <c r="E632" s="1">
        <v>2</v>
      </c>
      <c r="F632" s="1" t="s">
        <v>2480</v>
      </c>
      <c r="G632" s="1" t="s">
        <v>2282</v>
      </c>
      <c r="H632" s="137" t="s">
        <v>120</v>
      </c>
      <c r="I632" s="1" t="s">
        <v>1</v>
      </c>
      <c r="K632" s="1" t="s">
        <v>23</v>
      </c>
      <c r="L632" s="1" t="s">
        <v>15</v>
      </c>
      <c r="N632" s="1" t="s">
        <v>9</v>
      </c>
      <c r="O632" s="1" t="s">
        <v>9</v>
      </c>
      <c r="P632" s="1" t="s">
        <v>131</v>
      </c>
      <c r="Q632" s="1" t="s">
        <v>407</v>
      </c>
      <c r="R632" s="1" t="s">
        <v>408</v>
      </c>
      <c r="S632" s="1">
        <v>941597</v>
      </c>
      <c r="T632" s="1" t="s">
        <v>409</v>
      </c>
      <c r="U632" s="1">
        <v>3940122</v>
      </c>
      <c r="V632" s="1" t="s">
        <v>499</v>
      </c>
      <c r="W632" s="1" t="s">
        <v>466</v>
      </c>
      <c r="X632" s="1" t="s">
        <v>467</v>
      </c>
      <c r="Y632" s="1" t="s">
        <v>468</v>
      </c>
      <c r="Z632" s="1">
        <v>0.47</v>
      </c>
      <c r="AA632" s="1">
        <v>1220</v>
      </c>
      <c r="AB632" s="1">
        <v>0</v>
      </c>
      <c r="AC632" s="1" t="s">
        <v>130</v>
      </c>
      <c r="AD632" s="1" t="s">
        <v>414</v>
      </c>
      <c r="AE632" s="1" t="s">
        <v>511</v>
      </c>
      <c r="AF632" s="1">
        <v>3</v>
      </c>
      <c r="AG632" s="1">
        <v>5</v>
      </c>
      <c r="AH632" s="3">
        <v>56</v>
      </c>
      <c r="AI632" s="3">
        <v>0</v>
      </c>
      <c r="AJ632" s="3">
        <v>56</v>
      </c>
      <c r="AK632" s="3">
        <v>56</v>
      </c>
      <c r="AL632" s="3">
        <v>0</v>
      </c>
      <c r="AM632" s="3">
        <v>56</v>
      </c>
      <c r="AN632" s="3">
        <v>0</v>
      </c>
      <c r="AO632" s="3">
        <v>56</v>
      </c>
      <c r="AP632" s="3">
        <v>0</v>
      </c>
      <c r="AQ632" s="3">
        <v>0</v>
      </c>
      <c r="AR632" s="3">
        <v>0</v>
      </c>
      <c r="AS632" s="3">
        <v>56</v>
      </c>
      <c r="AT632" s="3">
        <v>0</v>
      </c>
      <c r="AU632" s="3">
        <v>0</v>
      </c>
      <c r="AV632" s="3">
        <v>0</v>
      </c>
      <c r="AW632" s="3">
        <v>56</v>
      </c>
      <c r="AX632" s="3">
        <v>0</v>
      </c>
      <c r="AY632" s="3">
        <v>0</v>
      </c>
    </row>
    <row r="633" spans="1:51">
      <c r="A633" s="1">
        <v>744</v>
      </c>
      <c r="B633" s="2">
        <v>46021</v>
      </c>
      <c r="C633" s="1" t="s">
        <v>118</v>
      </c>
      <c r="D633" s="1">
        <v>9519410440</v>
      </c>
      <c r="E633" s="1">
        <v>3</v>
      </c>
      <c r="F633" s="1" t="s">
        <v>2481</v>
      </c>
      <c r="G633" s="1" t="s">
        <v>2282</v>
      </c>
      <c r="H633" s="137" t="s">
        <v>120</v>
      </c>
      <c r="I633" s="1" t="s">
        <v>1</v>
      </c>
      <c r="K633" s="1" t="s">
        <v>23</v>
      </c>
      <c r="L633" s="1" t="s">
        <v>15</v>
      </c>
      <c r="N633" s="1" t="s">
        <v>9</v>
      </c>
      <c r="O633" s="1" t="s">
        <v>9</v>
      </c>
      <c r="P633" s="1" t="s">
        <v>131</v>
      </c>
      <c r="Q633" s="1" t="s">
        <v>407</v>
      </c>
      <c r="R633" s="1" t="s">
        <v>408</v>
      </c>
      <c r="S633" s="1">
        <v>941597</v>
      </c>
      <c r="T633" s="1" t="s">
        <v>409</v>
      </c>
      <c r="U633" s="1">
        <v>3926984</v>
      </c>
      <c r="V633" s="1" t="s">
        <v>473</v>
      </c>
      <c r="W633" s="1" t="s">
        <v>466</v>
      </c>
      <c r="X633" s="1" t="s">
        <v>467</v>
      </c>
      <c r="Y633" s="1" t="s">
        <v>468</v>
      </c>
      <c r="Z633" s="1">
        <v>0.53</v>
      </c>
      <c r="AA633" s="1">
        <v>1220</v>
      </c>
      <c r="AB633" s="1">
        <v>0</v>
      </c>
      <c r="AC633" s="1" t="s">
        <v>130</v>
      </c>
      <c r="AD633" s="1" t="s">
        <v>414</v>
      </c>
      <c r="AE633" s="1" t="s">
        <v>2492</v>
      </c>
      <c r="AF633" s="1">
        <v>3</v>
      </c>
      <c r="AG633" s="1">
        <v>5</v>
      </c>
      <c r="AH633" s="3">
        <v>84</v>
      </c>
      <c r="AI633" s="3">
        <v>0</v>
      </c>
      <c r="AJ633" s="3">
        <v>84</v>
      </c>
      <c r="AK633" s="3">
        <v>84</v>
      </c>
      <c r="AL633" s="3">
        <v>0</v>
      </c>
      <c r="AM633" s="3">
        <v>84</v>
      </c>
      <c r="AN633" s="3">
        <v>0</v>
      </c>
      <c r="AO633" s="3">
        <v>0</v>
      </c>
      <c r="AP633" s="3">
        <v>0</v>
      </c>
      <c r="AQ633" s="3">
        <v>0</v>
      </c>
      <c r="AR633" s="3">
        <v>84</v>
      </c>
      <c r="AS633" s="3">
        <v>84</v>
      </c>
      <c r="AT633" s="3">
        <v>0</v>
      </c>
      <c r="AU633" s="3">
        <v>0</v>
      </c>
      <c r="AV633" s="3">
        <v>0</v>
      </c>
      <c r="AW633" s="3">
        <v>0</v>
      </c>
      <c r="AX633" s="3">
        <v>84</v>
      </c>
      <c r="AY633" s="3">
        <v>0</v>
      </c>
    </row>
    <row r="634" spans="1:51">
      <c r="A634" s="1">
        <v>743</v>
      </c>
      <c r="B634" s="2">
        <v>46021</v>
      </c>
      <c r="C634" s="1" t="s">
        <v>118</v>
      </c>
      <c r="D634" s="1">
        <v>9519410362</v>
      </c>
      <c r="E634" s="1">
        <v>1</v>
      </c>
      <c r="F634" s="1" t="s">
        <v>2482</v>
      </c>
      <c r="G634" s="1" t="s">
        <v>2282</v>
      </c>
      <c r="H634" s="137" t="s">
        <v>120</v>
      </c>
      <c r="I634" s="1" t="s">
        <v>1</v>
      </c>
      <c r="K634" s="1" t="s">
        <v>14</v>
      </c>
      <c r="L634" s="1" t="s">
        <v>15</v>
      </c>
      <c r="N634" s="1" t="s">
        <v>9</v>
      </c>
      <c r="O634" s="1" t="s">
        <v>9</v>
      </c>
      <c r="P634" s="1" t="s">
        <v>131</v>
      </c>
      <c r="Q634" s="1" t="s">
        <v>407</v>
      </c>
      <c r="R634" s="1" t="s">
        <v>408</v>
      </c>
      <c r="S634" s="1">
        <v>942283</v>
      </c>
      <c r="T634" s="1" t="s">
        <v>409</v>
      </c>
      <c r="U634" s="1">
        <v>1881969</v>
      </c>
      <c r="V634" s="1" t="s">
        <v>425</v>
      </c>
      <c r="W634" s="1" t="s">
        <v>411</v>
      </c>
      <c r="X634" s="1" t="s">
        <v>412</v>
      </c>
      <c r="Y634" s="1" t="s">
        <v>426</v>
      </c>
      <c r="Z634" s="1">
        <v>0.45</v>
      </c>
      <c r="AA634" s="1">
        <v>1220</v>
      </c>
      <c r="AB634" s="1">
        <v>0</v>
      </c>
      <c r="AC634" s="1" t="s">
        <v>130</v>
      </c>
      <c r="AD634" s="1" t="s">
        <v>414</v>
      </c>
      <c r="AE634" s="1" t="s">
        <v>130</v>
      </c>
      <c r="AF634" s="1">
        <v>3</v>
      </c>
      <c r="AG634" s="1">
        <v>5</v>
      </c>
      <c r="AH634" s="3">
        <v>140</v>
      </c>
      <c r="AI634" s="3">
        <v>0</v>
      </c>
      <c r="AJ634" s="3">
        <v>140</v>
      </c>
      <c r="AK634" s="3">
        <v>140</v>
      </c>
      <c r="AL634" s="3">
        <v>0</v>
      </c>
      <c r="AM634" s="3">
        <v>140</v>
      </c>
      <c r="AN634" s="3">
        <v>0</v>
      </c>
      <c r="AO634" s="3">
        <v>0</v>
      </c>
      <c r="AP634" s="3">
        <v>0</v>
      </c>
      <c r="AQ634" s="3">
        <v>140</v>
      </c>
      <c r="AR634" s="3">
        <v>0</v>
      </c>
      <c r="AS634" s="3">
        <v>140</v>
      </c>
      <c r="AT634" s="3">
        <v>0</v>
      </c>
      <c r="AU634" s="3">
        <v>0</v>
      </c>
      <c r="AV634" s="3">
        <v>0</v>
      </c>
      <c r="AW634" s="3">
        <v>0</v>
      </c>
      <c r="AX634" s="3">
        <v>140</v>
      </c>
      <c r="AY634" s="3">
        <v>0</v>
      </c>
    </row>
    <row r="635" spans="1:51">
      <c r="A635" s="1">
        <v>743</v>
      </c>
      <c r="B635" s="2">
        <v>46021</v>
      </c>
      <c r="C635" s="1" t="s">
        <v>118</v>
      </c>
      <c r="D635" s="1">
        <v>9519410513</v>
      </c>
      <c r="E635" s="1">
        <v>3</v>
      </c>
      <c r="F635" s="1" t="s">
        <v>2483</v>
      </c>
      <c r="G635" s="1" t="s">
        <v>2282</v>
      </c>
      <c r="H635" s="137" t="s">
        <v>120</v>
      </c>
      <c r="I635" s="1" t="s">
        <v>1</v>
      </c>
      <c r="K635" s="1" t="s">
        <v>14</v>
      </c>
      <c r="L635" s="1" t="s">
        <v>15</v>
      </c>
      <c r="N635" s="1" t="s">
        <v>9</v>
      </c>
      <c r="O635" s="1" t="s">
        <v>9</v>
      </c>
      <c r="P635" s="1" t="s">
        <v>131</v>
      </c>
      <c r="Q635" s="1" t="s">
        <v>407</v>
      </c>
      <c r="R635" s="1" t="s">
        <v>408</v>
      </c>
      <c r="S635" s="1">
        <v>942283</v>
      </c>
      <c r="T635" s="1" t="s">
        <v>409</v>
      </c>
      <c r="U635" s="1">
        <v>1881969</v>
      </c>
      <c r="V635" s="1" t="s">
        <v>425</v>
      </c>
      <c r="W635" s="1" t="s">
        <v>411</v>
      </c>
      <c r="X635" s="1" t="s">
        <v>412</v>
      </c>
      <c r="Y635" s="1" t="s">
        <v>426</v>
      </c>
      <c r="Z635" s="1">
        <v>0.45</v>
      </c>
      <c r="AA635" s="1">
        <v>1220</v>
      </c>
      <c r="AB635" s="1">
        <v>0</v>
      </c>
      <c r="AC635" s="1" t="s">
        <v>130</v>
      </c>
      <c r="AD635" s="1" t="s">
        <v>414</v>
      </c>
      <c r="AE635" s="1" t="s">
        <v>130</v>
      </c>
      <c r="AF635" s="1">
        <v>3</v>
      </c>
      <c r="AG635" s="1">
        <v>5</v>
      </c>
      <c r="AH635" s="3">
        <v>280</v>
      </c>
      <c r="AI635" s="3">
        <v>0</v>
      </c>
      <c r="AJ635" s="3">
        <v>280</v>
      </c>
      <c r="AK635" s="3">
        <v>280</v>
      </c>
      <c r="AL635" s="3">
        <v>0</v>
      </c>
      <c r="AM635" s="3">
        <v>280</v>
      </c>
      <c r="AN635" s="3">
        <v>0</v>
      </c>
      <c r="AO635" s="3">
        <v>0</v>
      </c>
      <c r="AP635" s="3">
        <v>0</v>
      </c>
      <c r="AQ635" s="3">
        <v>280</v>
      </c>
      <c r="AR635" s="3">
        <v>0</v>
      </c>
      <c r="AS635" s="3">
        <v>280</v>
      </c>
      <c r="AT635" s="3">
        <v>0</v>
      </c>
      <c r="AU635" s="3">
        <v>0</v>
      </c>
      <c r="AV635" s="3">
        <v>0</v>
      </c>
      <c r="AW635" s="3">
        <v>0</v>
      </c>
      <c r="AX635" s="3">
        <v>280</v>
      </c>
      <c r="AY635" s="3">
        <v>0</v>
      </c>
    </row>
    <row r="636" spans="1:51">
      <c r="A636" s="1">
        <v>742</v>
      </c>
      <c r="B636" s="2">
        <v>46020</v>
      </c>
      <c r="C636" s="1" t="s">
        <v>118</v>
      </c>
      <c r="D636" s="1">
        <v>9519404787</v>
      </c>
      <c r="E636" s="1">
        <v>1</v>
      </c>
      <c r="F636" s="1" t="s">
        <v>2494</v>
      </c>
      <c r="G636" s="1" t="s">
        <v>2282</v>
      </c>
      <c r="H636" s="137" t="s">
        <v>120</v>
      </c>
      <c r="I636" s="1" t="s">
        <v>1</v>
      </c>
      <c r="K636" s="1" t="s">
        <v>6</v>
      </c>
      <c r="L636" s="1" t="s">
        <v>8</v>
      </c>
      <c r="N636" s="1" t="s">
        <v>7</v>
      </c>
      <c r="O636" s="1" t="s">
        <v>7</v>
      </c>
      <c r="P636" s="1" t="s">
        <v>2173</v>
      </c>
      <c r="Q636" s="1" t="s">
        <v>135</v>
      </c>
      <c r="R636" s="1" t="s">
        <v>2181</v>
      </c>
      <c r="S636" s="1">
        <v>949570</v>
      </c>
      <c r="T636" s="1" t="s">
        <v>328</v>
      </c>
      <c r="U636" s="1">
        <v>2439203</v>
      </c>
      <c r="V636" s="1" t="s">
        <v>639</v>
      </c>
      <c r="W636" s="1" t="s">
        <v>124</v>
      </c>
      <c r="X636" s="1" t="s">
        <v>125</v>
      </c>
      <c r="Y636" s="1" t="s">
        <v>126</v>
      </c>
      <c r="Z636" s="1">
        <v>0.5</v>
      </c>
      <c r="AA636" s="1">
        <v>1160</v>
      </c>
      <c r="AB636" s="1">
        <v>0</v>
      </c>
      <c r="AC636" s="1" t="s">
        <v>149</v>
      </c>
      <c r="AD636" s="1" t="s">
        <v>131</v>
      </c>
      <c r="AF636" s="1">
        <v>11</v>
      </c>
      <c r="AG636" s="1">
        <v>25</v>
      </c>
      <c r="AH636" s="3">
        <v>297</v>
      </c>
      <c r="AI636" s="3">
        <v>0</v>
      </c>
      <c r="AJ636" s="3">
        <v>297</v>
      </c>
      <c r="AK636" s="3">
        <v>297</v>
      </c>
      <c r="AL636" s="3">
        <v>0</v>
      </c>
      <c r="AM636" s="3">
        <v>297</v>
      </c>
      <c r="AN636" s="3">
        <v>0</v>
      </c>
      <c r="AO636" s="3">
        <v>0</v>
      </c>
      <c r="AP636" s="3">
        <v>297</v>
      </c>
      <c r="AQ636" s="3">
        <v>0</v>
      </c>
      <c r="AR636" s="3">
        <v>0</v>
      </c>
      <c r="AS636" s="3">
        <v>297</v>
      </c>
      <c r="AT636" s="3">
        <v>0</v>
      </c>
      <c r="AU636" s="3">
        <v>0</v>
      </c>
      <c r="AV636" s="3">
        <v>0</v>
      </c>
      <c r="AW636" s="3">
        <v>297</v>
      </c>
      <c r="AX636" s="3">
        <v>0</v>
      </c>
      <c r="AY636" s="3">
        <v>0</v>
      </c>
    </row>
    <row r="637" spans="1:51">
      <c r="A637" s="1">
        <v>743</v>
      </c>
      <c r="B637" s="2">
        <v>46022</v>
      </c>
      <c r="C637" s="1" t="s">
        <v>358</v>
      </c>
      <c r="D637" s="1">
        <v>9519415088</v>
      </c>
      <c r="E637" s="1">
        <v>2</v>
      </c>
      <c r="F637" s="1" t="s">
        <v>2495</v>
      </c>
      <c r="G637" s="1" t="s">
        <v>2282</v>
      </c>
      <c r="H637" s="137" t="s">
        <v>120</v>
      </c>
      <c r="I637" s="1" t="s">
        <v>1</v>
      </c>
      <c r="K637" s="1" t="s">
        <v>18</v>
      </c>
      <c r="L637" s="1" t="s">
        <v>2234</v>
      </c>
      <c r="N637" s="1" t="s">
        <v>7</v>
      </c>
      <c r="O637" s="1" t="s">
        <v>2691</v>
      </c>
      <c r="P637" s="1" t="s">
        <v>484</v>
      </c>
      <c r="Q637" s="1" t="s">
        <v>139</v>
      </c>
      <c r="R637" s="1" t="s">
        <v>726</v>
      </c>
      <c r="S637" s="1">
        <v>650743</v>
      </c>
      <c r="T637" s="1" t="s">
        <v>727</v>
      </c>
      <c r="U637" s="1">
        <v>3776940</v>
      </c>
      <c r="V637" s="1" t="s">
        <v>1128</v>
      </c>
      <c r="W637" s="1" t="s">
        <v>729</v>
      </c>
      <c r="X637" s="1" t="s">
        <v>730</v>
      </c>
      <c r="Y637" s="1" t="s">
        <v>47</v>
      </c>
      <c r="Z637" s="1">
        <v>0.35</v>
      </c>
      <c r="AA637" s="1">
        <v>1015</v>
      </c>
      <c r="AB637" s="1">
        <v>0</v>
      </c>
      <c r="AC637" s="1" t="s">
        <v>130</v>
      </c>
      <c r="AD637" s="1" t="s">
        <v>2453</v>
      </c>
      <c r="AF637" s="1">
        <v>12</v>
      </c>
      <c r="AG637" s="1">
        <v>24</v>
      </c>
      <c r="AH637" s="3">
        <v>161</v>
      </c>
      <c r="AI637" s="3">
        <v>0</v>
      </c>
      <c r="AJ637" s="3">
        <v>161</v>
      </c>
      <c r="AK637" s="3">
        <v>161</v>
      </c>
      <c r="AL637" s="3">
        <v>0</v>
      </c>
      <c r="AM637" s="3">
        <v>161</v>
      </c>
      <c r="AN637" s="3">
        <v>0</v>
      </c>
      <c r="AO637" s="3">
        <v>0</v>
      </c>
      <c r="AP637" s="3">
        <v>161</v>
      </c>
      <c r="AQ637" s="3">
        <v>0</v>
      </c>
      <c r="AR637" s="3">
        <v>0</v>
      </c>
      <c r="AS637" s="3">
        <v>161</v>
      </c>
      <c r="AT637" s="3">
        <v>0</v>
      </c>
      <c r="AU637" s="3">
        <v>0</v>
      </c>
      <c r="AV637" s="3">
        <v>0</v>
      </c>
      <c r="AW637" s="3">
        <v>161</v>
      </c>
      <c r="AX637" s="3">
        <v>0</v>
      </c>
      <c r="AY637" s="3">
        <v>0</v>
      </c>
    </row>
    <row r="638" spans="1:51">
      <c r="A638" s="1">
        <v>743</v>
      </c>
      <c r="B638" s="2">
        <v>46022</v>
      </c>
      <c r="C638" s="1" t="s">
        <v>118</v>
      </c>
      <c r="D638" s="1">
        <v>9519413076</v>
      </c>
      <c r="E638" s="1">
        <v>1</v>
      </c>
      <c r="F638" s="1" t="s">
        <v>2496</v>
      </c>
      <c r="G638" s="1" t="s">
        <v>2282</v>
      </c>
      <c r="H638" s="137" t="s">
        <v>120</v>
      </c>
      <c r="I638" s="1" t="s">
        <v>1</v>
      </c>
      <c r="K638" s="1" t="s">
        <v>14</v>
      </c>
      <c r="L638" s="1" t="s">
        <v>15</v>
      </c>
      <c r="N638" s="1" t="s">
        <v>9</v>
      </c>
      <c r="O638" s="1" t="s">
        <v>9</v>
      </c>
      <c r="P638" s="1" t="s">
        <v>131</v>
      </c>
      <c r="Q638" s="1" t="s">
        <v>407</v>
      </c>
      <c r="R638" s="1" t="s">
        <v>408</v>
      </c>
      <c r="S638" s="1">
        <v>942283</v>
      </c>
      <c r="T638" s="1" t="s">
        <v>409</v>
      </c>
      <c r="U638" s="1">
        <v>1881969</v>
      </c>
      <c r="V638" s="1" t="s">
        <v>425</v>
      </c>
      <c r="W638" s="1" t="s">
        <v>411</v>
      </c>
      <c r="X638" s="1" t="s">
        <v>412</v>
      </c>
      <c r="Y638" s="1" t="s">
        <v>426</v>
      </c>
      <c r="Z638" s="1">
        <v>0.45</v>
      </c>
      <c r="AA638" s="1">
        <v>1220</v>
      </c>
      <c r="AB638" s="1">
        <v>0</v>
      </c>
      <c r="AC638" s="1" t="s">
        <v>149</v>
      </c>
      <c r="AD638" s="1" t="s">
        <v>414</v>
      </c>
      <c r="AF638" s="1">
        <v>3</v>
      </c>
      <c r="AG638" s="1">
        <v>5</v>
      </c>
      <c r="AH638" s="3">
        <v>112</v>
      </c>
      <c r="AI638" s="3">
        <v>0</v>
      </c>
      <c r="AJ638" s="3">
        <v>112</v>
      </c>
      <c r="AK638" s="3">
        <v>112</v>
      </c>
      <c r="AL638" s="3">
        <v>0</v>
      </c>
      <c r="AM638" s="3">
        <v>112</v>
      </c>
      <c r="AN638" s="3">
        <v>0</v>
      </c>
      <c r="AO638" s="3">
        <v>0</v>
      </c>
      <c r="AP638" s="3">
        <v>0</v>
      </c>
      <c r="AQ638" s="3">
        <v>112</v>
      </c>
      <c r="AR638" s="3">
        <v>0</v>
      </c>
      <c r="AS638" s="3">
        <v>112</v>
      </c>
      <c r="AT638" s="3">
        <v>0</v>
      </c>
      <c r="AU638" s="3">
        <v>0</v>
      </c>
      <c r="AV638" s="3">
        <v>0</v>
      </c>
      <c r="AW638" s="3">
        <v>0</v>
      </c>
      <c r="AX638" s="3">
        <v>112</v>
      </c>
      <c r="AY638" s="3">
        <v>0</v>
      </c>
    </row>
    <row r="639" spans="1:51">
      <c r="A639" s="1">
        <v>1192</v>
      </c>
      <c r="B639" s="2">
        <v>46022</v>
      </c>
      <c r="C639" s="1" t="s">
        <v>358</v>
      </c>
      <c r="D639" s="1">
        <v>9519412232</v>
      </c>
      <c r="E639" s="1">
        <v>1</v>
      </c>
      <c r="F639" s="1" t="s">
        <v>2499</v>
      </c>
      <c r="G639" s="1" t="s">
        <v>2282</v>
      </c>
      <c r="H639" s="137" t="s">
        <v>120</v>
      </c>
      <c r="I639" s="1" t="s">
        <v>1</v>
      </c>
      <c r="K639" s="1" t="s">
        <v>18</v>
      </c>
      <c r="L639" s="1" t="s">
        <v>2235</v>
      </c>
      <c r="N639" s="1" t="s">
        <v>7</v>
      </c>
      <c r="O639" s="1" t="s">
        <v>2691</v>
      </c>
      <c r="Q639" s="1" t="s">
        <v>139</v>
      </c>
      <c r="S639" s="1">
        <v>650743</v>
      </c>
      <c r="T639" s="1" t="s">
        <v>1148</v>
      </c>
      <c r="U639" s="1">
        <v>3708868</v>
      </c>
      <c r="V639" s="1" t="s">
        <v>748</v>
      </c>
      <c r="W639" s="1" t="s">
        <v>729</v>
      </c>
      <c r="X639" s="1" t="s">
        <v>730</v>
      </c>
      <c r="Y639" s="1" t="s">
        <v>47</v>
      </c>
      <c r="Z639" s="1">
        <v>0.5</v>
      </c>
      <c r="AA639" s="1">
        <v>1350</v>
      </c>
      <c r="AB639" s="1">
        <v>0</v>
      </c>
      <c r="AD639" s="1">
        <v>120</v>
      </c>
      <c r="AF639" s="1">
        <v>12</v>
      </c>
      <c r="AG639" s="1">
        <v>30</v>
      </c>
      <c r="AH639" s="3">
        <v>279</v>
      </c>
      <c r="AI639" s="3">
        <v>0</v>
      </c>
      <c r="AJ639" s="3">
        <v>279</v>
      </c>
      <c r="AL639" s="3">
        <v>0</v>
      </c>
      <c r="AM639" s="3">
        <v>217</v>
      </c>
      <c r="AN639" s="3">
        <v>0</v>
      </c>
      <c r="AO639" s="3">
        <v>0</v>
      </c>
      <c r="AP639" s="3">
        <v>217</v>
      </c>
      <c r="AQ639" s="3">
        <v>0</v>
      </c>
      <c r="AR639" s="3">
        <v>0</v>
      </c>
      <c r="AS639" s="3">
        <v>217</v>
      </c>
      <c r="AT639" s="3">
        <v>0</v>
      </c>
      <c r="AU639" s="3">
        <v>0</v>
      </c>
      <c r="AV639" s="3">
        <v>0</v>
      </c>
      <c r="AW639" s="3">
        <v>217</v>
      </c>
      <c r="AX639" s="3">
        <v>0</v>
      </c>
      <c r="AY639" s="3">
        <v>0</v>
      </c>
    </row>
    <row r="640" spans="1:51">
      <c r="A640" s="1">
        <v>1192</v>
      </c>
      <c r="B640" s="2">
        <v>46022</v>
      </c>
      <c r="C640" s="1" t="s">
        <v>358</v>
      </c>
      <c r="D640" s="1">
        <v>9519412232</v>
      </c>
      <c r="E640" s="1">
        <v>2</v>
      </c>
      <c r="F640" s="1" t="s">
        <v>2500</v>
      </c>
      <c r="G640" s="1" t="s">
        <v>2282</v>
      </c>
      <c r="H640" s="137" t="s">
        <v>120</v>
      </c>
      <c r="I640" s="1" t="s">
        <v>1</v>
      </c>
      <c r="K640" s="1" t="s">
        <v>18</v>
      </c>
      <c r="L640" s="1" t="s">
        <v>2235</v>
      </c>
      <c r="N640" s="1" t="s">
        <v>7</v>
      </c>
      <c r="O640" s="1" t="s">
        <v>2691</v>
      </c>
      <c r="Q640" s="1" t="s">
        <v>139</v>
      </c>
      <c r="S640" s="1">
        <v>650743</v>
      </c>
      <c r="T640" s="1" t="s">
        <v>1148</v>
      </c>
      <c r="U640" s="1">
        <v>3708868</v>
      </c>
      <c r="V640" s="1" t="s">
        <v>748</v>
      </c>
      <c r="W640" s="1" t="s">
        <v>729</v>
      </c>
      <c r="X640" s="1" t="s">
        <v>730</v>
      </c>
      <c r="Y640" s="1" t="s">
        <v>47</v>
      </c>
      <c r="Z640" s="1">
        <v>0.5</v>
      </c>
      <c r="AA640" s="1">
        <v>1350</v>
      </c>
      <c r="AB640" s="1">
        <v>0</v>
      </c>
      <c r="AD640" s="1">
        <v>120</v>
      </c>
      <c r="AF640" s="1">
        <v>12</v>
      </c>
      <c r="AG640" s="1">
        <v>30</v>
      </c>
      <c r="AH640" s="3">
        <v>217</v>
      </c>
      <c r="AI640" s="3">
        <v>0</v>
      </c>
      <c r="AJ640" s="3">
        <v>217</v>
      </c>
      <c r="AL640" s="3">
        <v>0</v>
      </c>
      <c r="AM640" s="3">
        <v>217</v>
      </c>
      <c r="AN640" s="3">
        <v>0</v>
      </c>
      <c r="AO640" s="3">
        <v>0</v>
      </c>
      <c r="AP640" s="3">
        <v>217</v>
      </c>
      <c r="AQ640" s="3">
        <v>0</v>
      </c>
      <c r="AR640" s="3">
        <v>0</v>
      </c>
      <c r="AS640" s="3">
        <v>217</v>
      </c>
      <c r="AT640" s="3">
        <v>0</v>
      </c>
      <c r="AU640" s="3">
        <v>0</v>
      </c>
      <c r="AV640" s="3">
        <v>0</v>
      </c>
      <c r="AW640" s="3">
        <v>217</v>
      </c>
      <c r="AX640" s="3">
        <v>0</v>
      </c>
      <c r="AY640" s="3">
        <v>0</v>
      </c>
    </row>
    <row r="641" spans="1:51">
      <c r="A641" s="1">
        <v>1160</v>
      </c>
      <c r="B641" s="2">
        <v>46022</v>
      </c>
      <c r="C641" s="1" t="s">
        <v>358</v>
      </c>
      <c r="D641" s="1">
        <v>9519412244</v>
      </c>
      <c r="E641" s="1">
        <v>1</v>
      </c>
      <c r="F641" s="1" t="s">
        <v>2501</v>
      </c>
      <c r="G641" s="1" t="s">
        <v>2282</v>
      </c>
      <c r="H641" s="137" t="s">
        <v>120</v>
      </c>
      <c r="I641" s="1" t="s">
        <v>1</v>
      </c>
      <c r="K641" s="1" t="s">
        <v>18</v>
      </c>
      <c r="L641" s="1" t="s">
        <v>2235</v>
      </c>
      <c r="N641" s="1" t="s">
        <v>7</v>
      </c>
      <c r="O641" s="1" t="s">
        <v>2691</v>
      </c>
      <c r="Q641" s="1" t="s">
        <v>139</v>
      </c>
      <c r="S641" s="1">
        <v>650743</v>
      </c>
      <c r="T641" s="1" t="s">
        <v>1148</v>
      </c>
      <c r="U641" s="1">
        <v>3953694</v>
      </c>
      <c r="V641" s="1" t="s">
        <v>743</v>
      </c>
      <c r="W641" s="1" t="s">
        <v>729</v>
      </c>
      <c r="X641" s="1" t="s">
        <v>744</v>
      </c>
      <c r="Y641" s="1" t="s">
        <v>745</v>
      </c>
      <c r="Z641" s="1">
        <v>0.25</v>
      </c>
      <c r="AA641" s="1">
        <v>1350</v>
      </c>
      <c r="AB641" s="1">
        <v>0</v>
      </c>
      <c r="AD641" s="1">
        <v>120</v>
      </c>
      <c r="AF641" s="1">
        <v>4</v>
      </c>
      <c r="AG641" s="1">
        <v>30</v>
      </c>
      <c r="AH641" s="3">
        <v>218</v>
      </c>
      <c r="AI641" s="3">
        <v>0</v>
      </c>
      <c r="AJ641" s="3">
        <v>218</v>
      </c>
      <c r="AL641" s="3">
        <v>0</v>
      </c>
      <c r="AM641" s="3">
        <v>155</v>
      </c>
      <c r="AN641" s="3">
        <v>0</v>
      </c>
      <c r="AO641" s="3">
        <v>0</v>
      </c>
      <c r="AP641" s="3">
        <v>155</v>
      </c>
      <c r="AQ641" s="3">
        <v>0</v>
      </c>
      <c r="AR641" s="3">
        <v>0</v>
      </c>
      <c r="AS641" s="3">
        <v>155</v>
      </c>
      <c r="AT641" s="3">
        <v>0</v>
      </c>
      <c r="AU641" s="3">
        <v>0</v>
      </c>
      <c r="AV641" s="3">
        <v>0</v>
      </c>
      <c r="AW641" s="3">
        <v>155</v>
      </c>
      <c r="AX641" s="3">
        <v>0</v>
      </c>
      <c r="AY641" s="3">
        <v>0</v>
      </c>
    </row>
    <row r="642" spans="1:51">
      <c r="A642" s="1">
        <v>1160</v>
      </c>
      <c r="B642" s="2">
        <v>46022</v>
      </c>
      <c r="C642" s="1" t="s">
        <v>358</v>
      </c>
      <c r="D642" s="1">
        <v>9519415088</v>
      </c>
      <c r="E642" s="1">
        <v>1</v>
      </c>
      <c r="F642" s="1" t="s">
        <v>2502</v>
      </c>
      <c r="G642" s="1" t="s">
        <v>2282</v>
      </c>
      <c r="H642" s="137" t="s">
        <v>120</v>
      </c>
      <c r="I642" s="1" t="s">
        <v>1</v>
      </c>
      <c r="K642" s="1" t="s">
        <v>18</v>
      </c>
      <c r="L642" s="1" t="s">
        <v>2234</v>
      </c>
      <c r="N642" s="1" t="s">
        <v>7</v>
      </c>
      <c r="O642" s="1" t="s">
        <v>2691</v>
      </c>
      <c r="Q642" s="1" t="s">
        <v>139</v>
      </c>
      <c r="S642" s="1">
        <v>650743</v>
      </c>
      <c r="T642" s="1" t="s">
        <v>1148</v>
      </c>
      <c r="U642" s="1">
        <v>3777531</v>
      </c>
      <c r="V642" s="1" t="s">
        <v>1117</v>
      </c>
      <c r="W642" s="1" t="s">
        <v>729</v>
      </c>
      <c r="X642" s="1" t="s">
        <v>730</v>
      </c>
      <c r="Y642" s="1" t="s">
        <v>47</v>
      </c>
      <c r="Z642" s="1">
        <v>0.3</v>
      </c>
      <c r="AA642" s="1">
        <v>1015</v>
      </c>
      <c r="AB642" s="1">
        <v>0</v>
      </c>
      <c r="AD642" s="1">
        <v>120</v>
      </c>
      <c r="AF642" s="1">
        <v>12</v>
      </c>
      <c r="AG642" s="1">
        <v>24</v>
      </c>
      <c r="AH642" s="3">
        <v>161</v>
      </c>
      <c r="AI642" s="3">
        <v>0</v>
      </c>
      <c r="AJ642" s="3">
        <v>161</v>
      </c>
      <c r="AL642" s="3">
        <v>0</v>
      </c>
      <c r="AM642" s="3">
        <v>161</v>
      </c>
      <c r="AN642" s="3">
        <v>0</v>
      </c>
      <c r="AO642" s="3">
        <v>0</v>
      </c>
      <c r="AP642" s="3">
        <v>161</v>
      </c>
      <c r="AQ642" s="3">
        <v>0</v>
      </c>
      <c r="AR642" s="3">
        <v>0</v>
      </c>
      <c r="AS642" s="3">
        <v>161</v>
      </c>
      <c r="AT642" s="3">
        <v>0</v>
      </c>
      <c r="AU642" s="3">
        <v>0</v>
      </c>
      <c r="AV642" s="3">
        <v>0</v>
      </c>
      <c r="AW642" s="3">
        <v>161</v>
      </c>
      <c r="AX642" s="3">
        <v>0</v>
      </c>
      <c r="AY642" s="3">
        <v>0</v>
      </c>
    </row>
    <row r="643" spans="1:51">
      <c r="A643" s="1">
        <v>743</v>
      </c>
      <c r="B643" s="2">
        <v>46020</v>
      </c>
      <c r="C643" s="1" t="s">
        <v>118</v>
      </c>
      <c r="D643" s="1">
        <v>9519403487</v>
      </c>
      <c r="E643" s="1">
        <v>1</v>
      </c>
      <c r="F643" s="1" t="s">
        <v>2503</v>
      </c>
      <c r="G643" s="1" t="s">
        <v>2282</v>
      </c>
      <c r="H643" s="137" t="s">
        <v>120</v>
      </c>
      <c r="I643" s="1" t="s">
        <v>1</v>
      </c>
      <c r="K643" s="1" t="s">
        <v>18</v>
      </c>
      <c r="L643" s="1" t="s">
        <v>2235</v>
      </c>
      <c r="N643" s="1" t="s">
        <v>7</v>
      </c>
      <c r="O643" s="1" t="s">
        <v>7</v>
      </c>
      <c r="Q643" s="1" t="s">
        <v>139</v>
      </c>
      <c r="S643" s="1">
        <v>931671</v>
      </c>
      <c r="T643" s="1" t="s">
        <v>174</v>
      </c>
      <c r="U643" s="1">
        <v>3953695</v>
      </c>
      <c r="V643" s="1" t="s">
        <v>755</v>
      </c>
      <c r="W643" s="1" t="s">
        <v>729</v>
      </c>
      <c r="X643" s="1" t="s">
        <v>744</v>
      </c>
      <c r="Y643" s="1" t="s">
        <v>745</v>
      </c>
      <c r="Z643" s="1">
        <v>0.3</v>
      </c>
      <c r="AA643" s="1">
        <v>1350</v>
      </c>
      <c r="AB643" s="1">
        <v>0</v>
      </c>
      <c r="AD643" s="1" t="s">
        <v>130</v>
      </c>
      <c r="AF643" s="1">
        <v>1</v>
      </c>
      <c r="AG643" s="1">
        <v>5</v>
      </c>
      <c r="AH643" s="3">
        <v>62</v>
      </c>
      <c r="AI643" s="3">
        <v>0</v>
      </c>
      <c r="AJ643" s="3">
        <v>62</v>
      </c>
      <c r="AL643" s="3">
        <v>0</v>
      </c>
      <c r="AM643" s="3">
        <v>62</v>
      </c>
      <c r="AN643" s="3">
        <v>0</v>
      </c>
      <c r="AO643" s="3">
        <v>0</v>
      </c>
      <c r="AP643" s="3">
        <v>62</v>
      </c>
      <c r="AQ643" s="3">
        <v>0</v>
      </c>
      <c r="AR643" s="3">
        <v>0</v>
      </c>
      <c r="AS643" s="3">
        <v>62</v>
      </c>
      <c r="AT643" s="3">
        <v>0</v>
      </c>
      <c r="AU643" s="3">
        <v>0</v>
      </c>
      <c r="AV643" s="3">
        <v>0</v>
      </c>
      <c r="AW643" s="3">
        <v>62</v>
      </c>
      <c r="AX643" s="3">
        <v>0</v>
      </c>
      <c r="AY643" s="3">
        <v>0</v>
      </c>
    </row>
    <row r="644" spans="1:51">
      <c r="A644" s="1">
        <v>743</v>
      </c>
      <c r="B644" s="2">
        <v>46023</v>
      </c>
      <c r="C644" s="1" t="s">
        <v>118</v>
      </c>
      <c r="D644" s="1">
        <v>9519417702</v>
      </c>
      <c r="E644" s="1">
        <v>1</v>
      </c>
      <c r="F644" s="1" t="s">
        <v>2504</v>
      </c>
      <c r="G644" s="1" t="s">
        <v>2282</v>
      </c>
      <c r="H644" s="137" t="s">
        <v>120</v>
      </c>
      <c r="I644" s="1" t="s">
        <v>1</v>
      </c>
      <c r="K644" s="1" t="s">
        <v>18</v>
      </c>
      <c r="L644" s="1" t="s">
        <v>2233</v>
      </c>
      <c r="N644" s="1" t="s">
        <v>7</v>
      </c>
      <c r="O644" s="1" t="s">
        <v>7</v>
      </c>
      <c r="P644" s="1" t="s">
        <v>777</v>
      </c>
      <c r="Q644" s="1" t="s">
        <v>139</v>
      </c>
      <c r="R644" s="1" t="s">
        <v>2174</v>
      </c>
      <c r="S644" s="1">
        <v>944695</v>
      </c>
      <c r="T644" s="1" t="s">
        <v>778</v>
      </c>
      <c r="U644" s="1">
        <v>1851106</v>
      </c>
      <c r="V644" s="1" t="s">
        <v>779</v>
      </c>
      <c r="W644" s="1" t="s">
        <v>762</v>
      </c>
      <c r="X644" s="1" t="s">
        <v>744</v>
      </c>
      <c r="Y644" s="1" t="s">
        <v>763</v>
      </c>
      <c r="Z644" s="1">
        <v>0.6</v>
      </c>
      <c r="AA644" s="1">
        <v>1250</v>
      </c>
      <c r="AB644" s="1">
        <v>0</v>
      </c>
      <c r="AC644" s="1" t="s">
        <v>130</v>
      </c>
      <c r="AD644" s="1" t="s">
        <v>2435</v>
      </c>
      <c r="AE644" s="1" t="s">
        <v>130</v>
      </c>
      <c r="AF644" s="1">
        <v>3</v>
      </c>
      <c r="AG644" s="1">
        <v>5</v>
      </c>
      <c r="AH644" s="3">
        <v>58</v>
      </c>
      <c r="AI644" s="3">
        <v>0</v>
      </c>
      <c r="AJ644" s="3">
        <v>58</v>
      </c>
      <c r="AL644" s="3">
        <v>0</v>
      </c>
      <c r="AM644" s="3">
        <v>58</v>
      </c>
      <c r="AN644" s="3">
        <v>0</v>
      </c>
      <c r="AO644" s="3">
        <v>0</v>
      </c>
      <c r="AP644" s="3">
        <v>0</v>
      </c>
      <c r="AQ644" s="3">
        <v>0</v>
      </c>
      <c r="AR644" s="3">
        <v>58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58</v>
      </c>
    </row>
    <row r="645" spans="1:51">
      <c r="A645" s="1">
        <v>743</v>
      </c>
      <c r="B645" s="2">
        <v>46023</v>
      </c>
      <c r="C645" s="1" t="s">
        <v>118</v>
      </c>
      <c r="D645" s="1">
        <v>9519417702</v>
      </c>
      <c r="E645" s="1">
        <v>2</v>
      </c>
      <c r="F645" s="1" t="s">
        <v>2505</v>
      </c>
      <c r="G645" s="1" t="s">
        <v>2282</v>
      </c>
      <c r="H645" s="137" t="s">
        <v>120</v>
      </c>
      <c r="I645" s="1" t="s">
        <v>1</v>
      </c>
      <c r="K645" s="1" t="s">
        <v>18</v>
      </c>
      <c r="L645" s="1" t="s">
        <v>2233</v>
      </c>
      <c r="N645" s="1" t="s">
        <v>7</v>
      </c>
      <c r="O645" s="1" t="s">
        <v>7</v>
      </c>
      <c r="P645" s="1" t="s">
        <v>777</v>
      </c>
      <c r="Q645" s="1" t="s">
        <v>139</v>
      </c>
      <c r="R645" s="1" t="s">
        <v>2174</v>
      </c>
      <c r="S645" s="1">
        <v>944695</v>
      </c>
      <c r="T645" s="1" t="s">
        <v>778</v>
      </c>
      <c r="U645" s="1">
        <v>1851102</v>
      </c>
      <c r="V645" s="1" t="s">
        <v>782</v>
      </c>
      <c r="W645" s="1" t="s">
        <v>762</v>
      </c>
      <c r="X645" s="1" t="s">
        <v>744</v>
      </c>
      <c r="Y645" s="1" t="s">
        <v>763</v>
      </c>
      <c r="Z645" s="1">
        <v>0.5</v>
      </c>
      <c r="AA645" s="1">
        <v>1250</v>
      </c>
      <c r="AB645" s="1">
        <v>0</v>
      </c>
      <c r="AC645" s="1" t="s">
        <v>130</v>
      </c>
      <c r="AD645" s="1" t="s">
        <v>2435</v>
      </c>
      <c r="AE645" s="1" t="s">
        <v>130</v>
      </c>
      <c r="AF645" s="1">
        <v>3</v>
      </c>
      <c r="AG645" s="1">
        <v>5</v>
      </c>
      <c r="AH645" s="3">
        <v>58</v>
      </c>
      <c r="AI645" s="3">
        <v>0</v>
      </c>
      <c r="AJ645" s="3">
        <v>58</v>
      </c>
      <c r="AL645" s="3">
        <v>0</v>
      </c>
      <c r="AM645" s="3">
        <v>58</v>
      </c>
      <c r="AN645" s="3">
        <v>0</v>
      </c>
      <c r="AO645" s="3">
        <v>0</v>
      </c>
      <c r="AP645" s="3">
        <v>0</v>
      </c>
      <c r="AQ645" s="3">
        <v>0</v>
      </c>
      <c r="AR645" s="3">
        <v>58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58</v>
      </c>
    </row>
    <row r="646" spans="1:51">
      <c r="A646" s="1">
        <v>743</v>
      </c>
      <c r="B646" s="2">
        <v>46023</v>
      </c>
      <c r="C646" s="1" t="s">
        <v>118</v>
      </c>
      <c r="D646" s="1">
        <v>9519417374</v>
      </c>
      <c r="E646" s="1">
        <v>5</v>
      </c>
      <c r="F646" s="1" t="s">
        <v>2506</v>
      </c>
      <c r="G646" s="1" t="s">
        <v>2282</v>
      </c>
      <c r="H646" s="137" t="s">
        <v>120</v>
      </c>
      <c r="I646" s="1" t="s">
        <v>1</v>
      </c>
      <c r="K646" s="1" t="s">
        <v>14</v>
      </c>
      <c r="L646" s="1" t="s">
        <v>9</v>
      </c>
      <c r="N646" s="1" t="s">
        <v>9</v>
      </c>
      <c r="O646" s="1" t="s">
        <v>9</v>
      </c>
      <c r="P646" s="1" t="s">
        <v>696</v>
      </c>
      <c r="Q646" s="1" t="s">
        <v>121</v>
      </c>
      <c r="R646" s="1" t="s">
        <v>408</v>
      </c>
      <c r="S646" s="1">
        <v>942186</v>
      </c>
      <c r="T646" s="1" t="s">
        <v>697</v>
      </c>
      <c r="U646" s="1">
        <v>1707170</v>
      </c>
      <c r="V646" s="1" t="s">
        <v>2198</v>
      </c>
      <c r="W646" s="1" t="s">
        <v>411</v>
      </c>
      <c r="X646" s="1" t="s">
        <v>412</v>
      </c>
      <c r="Y646" s="1" t="s">
        <v>648</v>
      </c>
      <c r="Z646" s="1">
        <v>0.42</v>
      </c>
      <c r="AA646" s="1">
        <v>1220</v>
      </c>
      <c r="AB646" s="1">
        <v>0</v>
      </c>
      <c r="AC646" s="1" t="s">
        <v>130</v>
      </c>
      <c r="AD646" s="1" t="s">
        <v>438</v>
      </c>
      <c r="AE646" s="1" t="s">
        <v>130</v>
      </c>
      <c r="AF646" s="1">
        <v>7</v>
      </c>
      <c r="AG646" s="1">
        <v>14</v>
      </c>
      <c r="AH646" s="3">
        <v>84</v>
      </c>
      <c r="AI646" s="3">
        <v>0</v>
      </c>
      <c r="AJ646" s="3">
        <v>84</v>
      </c>
      <c r="AL646" s="3">
        <v>0</v>
      </c>
      <c r="AM646" s="3">
        <v>84</v>
      </c>
      <c r="AN646" s="3">
        <v>0</v>
      </c>
      <c r="AO646" s="3">
        <v>0</v>
      </c>
      <c r="AP646" s="3">
        <v>84</v>
      </c>
      <c r="AQ646" s="3">
        <v>0</v>
      </c>
      <c r="AR646" s="3">
        <v>0</v>
      </c>
      <c r="AS646" s="3">
        <v>84</v>
      </c>
      <c r="AT646" s="3">
        <v>0</v>
      </c>
      <c r="AU646" s="3">
        <v>0</v>
      </c>
      <c r="AV646" s="3">
        <v>0</v>
      </c>
      <c r="AW646" s="3">
        <v>84</v>
      </c>
      <c r="AX646" s="3">
        <v>0</v>
      </c>
      <c r="AY646" s="3">
        <v>0</v>
      </c>
    </row>
    <row r="647" spans="1:51">
      <c r="A647" s="1">
        <v>743</v>
      </c>
      <c r="B647" s="2">
        <v>46023</v>
      </c>
      <c r="C647" s="1" t="s">
        <v>118</v>
      </c>
      <c r="D647" s="1">
        <v>9519417374</v>
      </c>
      <c r="E647" s="1">
        <v>6</v>
      </c>
      <c r="F647" s="1" t="s">
        <v>2507</v>
      </c>
      <c r="G647" s="1" t="s">
        <v>2282</v>
      </c>
      <c r="H647" s="137" t="s">
        <v>120</v>
      </c>
      <c r="I647" s="1" t="s">
        <v>1</v>
      </c>
      <c r="K647" s="1" t="s">
        <v>14</v>
      </c>
      <c r="L647" s="1" t="s">
        <v>9</v>
      </c>
      <c r="N647" s="1" t="s">
        <v>9</v>
      </c>
      <c r="O647" s="1" t="s">
        <v>9</v>
      </c>
      <c r="P647" s="1" t="s">
        <v>696</v>
      </c>
      <c r="Q647" s="1" t="s">
        <v>121</v>
      </c>
      <c r="R647" s="1" t="s">
        <v>408</v>
      </c>
      <c r="S647" s="1">
        <v>942186</v>
      </c>
      <c r="T647" s="1" t="s">
        <v>697</v>
      </c>
      <c r="U647" s="1">
        <v>2258434</v>
      </c>
      <c r="V647" s="1" t="s">
        <v>720</v>
      </c>
      <c r="W647" s="1" t="s">
        <v>411</v>
      </c>
      <c r="X647" s="1" t="s">
        <v>412</v>
      </c>
      <c r="Y647" s="1" t="s">
        <v>648</v>
      </c>
      <c r="Z647" s="1">
        <v>0.47</v>
      </c>
      <c r="AA647" s="1">
        <v>1220</v>
      </c>
      <c r="AB647" s="1">
        <v>0</v>
      </c>
      <c r="AC647" s="1" t="s">
        <v>130</v>
      </c>
      <c r="AD647" s="1" t="s">
        <v>438</v>
      </c>
      <c r="AE647" s="1" t="s">
        <v>130</v>
      </c>
      <c r="AF647" s="1">
        <v>7</v>
      </c>
      <c r="AG647" s="1">
        <v>14</v>
      </c>
      <c r="AH647" s="3">
        <v>224</v>
      </c>
      <c r="AI647" s="3">
        <v>0</v>
      </c>
      <c r="AJ647" s="3">
        <v>224</v>
      </c>
      <c r="AL647" s="3">
        <v>0</v>
      </c>
      <c r="AM647" s="3">
        <v>224</v>
      </c>
      <c r="AN647" s="3">
        <v>0</v>
      </c>
      <c r="AO647" s="3">
        <v>0</v>
      </c>
      <c r="AP647" s="3">
        <v>224</v>
      </c>
      <c r="AQ647" s="3">
        <v>0</v>
      </c>
      <c r="AR647" s="3">
        <v>0</v>
      </c>
      <c r="AS647" s="3">
        <v>224</v>
      </c>
      <c r="AT647" s="3">
        <v>0</v>
      </c>
      <c r="AU647" s="3">
        <v>0</v>
      </c>
      <c r="AV647" s="3">
        <v>0</v>
      </c>
      <c r="AW647" s="3">
        <v>224</v>
      </c>
      <c r="AX647" s="3">
        <v>0</v>
      </c>
      <c r="AY647" s="3">
        <v>0</v>
      </c>
    </row>
    <row r="648" spans="1:51">
      <c r="A648" s="1">
        <v>743</v>
      </c>
      <c r="B648" s="2">
        <v>46023</v>
      </c>
      <c r="C648" s="1" t="s">
        <v>118</v>
      </c>
      <c r="D648" s="1">
        <v>9519416843</v>
      </c>
      <c r="E648" s="1">
        <v>1</v>
      </c>
      <c r="F648" s="1" t="s">
        <v>2508</v>
      </c>
      <c r="G648" s="1" t="s">
        <v>2282</v>
      </c>
      <c r="H648" s="137" t="s">
        <v>120</v>
      </c>
      <c r="I648" s="1" t="s">
        <v>1</v>
      </c>
      <c r="K648" s="1" t="s">
        <v>14</v>
      </c>
      <c r="L648" s="1" t="s">
        <v>15</v>
      </c>
      <c r="N648" s="1" t="s">
        <v>9</v>
      </c>
      <c r="O648" s="1" t="s">
        <v>9</v>
      </c>
      <c r="P648" s="1" t="s">
        <v>276</v>
      </c>
      <c r="Q648" s="1" t="s">
        <v>407</v>
      </c>
      <c r="R648" s="1" t="s">
        <v>408</v>
      </c>
      <c r="S648" s="1">
        <v>942284</v>
      </c>
      <c r="T648" s="1" t="s">
        <v>409</v>
      </c>
      <c r="U648" s="1">
        <v>3946364</v>
      </c>
      <c r="V648" s="1" t="s">
        <v>451</v>
      </c>
      <c r="W648" s="1" t="s">
        <v>411</v>
      </c>
      <c r="X648" s="1" t="s">
        <v>412</v>
      </c>
      <c r="Y648" s="1" t="s">
        <v>413</v>
      </c>
      <c r="Z648" s="1">
        <v>0.5</v>
      </c>
      <c r="AA648" s="1">
        <v>1220</v>
      </c>
      <c r="AB648" s="1">
        <v>0</v>
      </c>
      <c r="AC648" s="1" t="s">
        <v>149</v>
      </c>
      <c r="AD648" s="1" t="s">
        <v>414</v>
      </c>
      <c r="AE648" s="1" t="s">
        <v>130</v>
      </c>
      <c r="AF648" s="1">
        <v>3</v>
      </c>
      <c r="AG648" s="1">
        <v>5</v>
      </c>
      <c r="AH648" s="3">
        <v>56</v>
      </c>
      <c r="AI648" s="3">
        <v>0</v>
      </c>
      <c r="AJ648" s="3">
        <v>56</v>
      </c>
      <c r="AL648" s="3">
        <v>0</v>
      </c>
      <c r="AM648" s="3">
        <v>56</v>
      </c>
      <c r="AN648" s="3">
        <v>0</v>
      </c>
      <c r="AO648" s="3">
        <v>0</v>
      </c>
      <c r="AP648" s="3">
        <v>0</v>
      </c>
      <c r="AQ648" s="3">
        <v>0</v>
      </c>
      <c r="AR648" s="3">
        <v>56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56</v>
      </c>
    </row>
    <row r="649" spans="1:51">
      <c r="A649" s="1">
        <v>744</v>
      </c>
      <c r="B649" s="2">
        <v>46023</v>
      </c>
      <c r="C649" s="1" t="s">
        <v>118</v>
      </c>
      <c r="D649" s="1">
        <v>9519416914</v>
      </c>
      <c r="E649" s="1">
        <v>1</v>
      </c>
      <c r="F649" s="1" t="s">
        <v>2509</v>
      </c>
      <c r="G649" s="1" t="s">
        <v>2282</v>
      </c>
      <c r="H649" s="137" t="s">
        <v>120</v>
      </c>
      <c r="I649" s="1" t="s">
        <v>1</v>
      </c>
      <c r="K649" s="1" t="s">
        <v>23</v>
      </c>
      <c r="L649" s="1" t="s">
        <v>15</v>
      </c>
      <c r="N649" s="1" t="s">
        <v>9</v>
      </c>
      <c r="O649" s="1" t="s">
        <v>9</v>
      </c>
      <c r="P649" s="1" t="s">
        <v>131</v>
      </c>
      <c r="Q649" s="1" t="s">
        <v>407</v>
      </c>
      <c r="R649" s="1" t="s">
        <v>408</v>
      </c>
      <c r="S649" s="1">
        <v>941597</v>
      </c>
      <c r="T649" s="1" t="s">
        <v>409</v>
      </c>
      <c r="U649" s="1">
        <v>3902332</v>
      </c>
      <c r="V649" s="1" t="s">
        <v>465</v>
      </c>
      <c r="W649" s="1" t="s">
        <v>466</v>
      </c>
      <c r="X649" s="1" t="s">
        <v>467</v>
      </c>
      <c r="Y649" s="1" t="s">
        <v>468</v>
      </c>
      <c r="Z649" s="1">
        <v>0.5</v>
      </c>
      <c r="AA649" s="1">
        <v>1220</v>
      </c>
      <c r="AB649" s="1">
        <v>0</v>
      </c>
      <c r="AC649" s="1" t="s">
        <v>149</v>
      </c>
      <c r="AD649" s="1" t="s">
        <v>414</v>
      </c>
      <c r="AE649" s="1" t="s">
        <v>511</v>
      </c>
      <c r="AF649" s="1">
        <v>3</v>
      </c>
      <c r="AG649" s="1">
        <v>5</v>
      </c>
      <c r="AH649" s="3">
        <v>28</v>
      </c>
      <c r="AI649" s="3">
        <v>0</v>
      </c>
      <c r="AJ649" s="3">
        <v>28</v>
      </c>
      <c r="AL649" s="3">
        <v>0</v>
      </c>
      <c r="AM649" s="3">
        <v>28</v>
      </c>
      <c r="AN649" s="3">
        <v>0</v>
      </c>
      <c r="AO649" s="3">
        <v>0</v>
      </c>
      <c r="AP649" s="3">
        <v>0</v>
      </c>
      <c r="AQ649" s="3">
        <v>28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28</v>
      </c>
    </row>
    <row r="650" spans="1:51">
      <c r="A650" s="1">
        <v>744</v>
      </c>
      <c r="B650" s="2">
        <v>46023</v>
      </c>
      <c r="C650" s="1" t="s">
        <v>118</v>
      </c>
      <c r="D650" s="1">
        <v>9519416914</v>
      </c>
      <c r="E650" s="1">
        <v>2</v>
      </c>
      <c r="F650" s="1" t="s">
        <v>2510</v>
      </c>
      <c r="G650" s="1" t="s">
        <v>2282</v>
      </c>
      <c r="H650" s="137" t="s">
        <v>120</v>
      </c>
      <c r="I650" s="1" t="s">
        <v>1</v>
      </c>
      <c r="K650" s="1" t="s">
        <v>23</v>
      </c>
      <c r="L650" s="1" t="s">
        <v>15</v>
      </c>
      <c r="N650" s="1" t="s">
        <v>9</v>
      </c>
      <c r="O650" s="1" t="s">
        <v>9</v>
      </c>
      <c r="P650" s="1" t="s">
        <v>131</v>
      </c>
      <c r="Q650" s="1" t="s">
        <v>407</v>
      </c>
      <c r="R650" s="1" t="s">
        <v>408</v>
      </c>
      <c r="S650" s="1">
        <v>941597</v>
      </c>
      <c r="T650" s="1" t="s">
        <v>409</v>
      </c>
      <c r="U650" s="1">
        <v>3960726</v>
      </c>
      <c r="V650" s="1" t="s">
        <v>1040</v>
      </c>
      <c r="W650" s="1" t="s">
        <v>466</v>
      </c>
      <c r="X650" s="1" t="s">
        <v>467</v>
      </c>
      <c r="Y650" s="1" t="s">
        <v>468</v>
      </c>
      <c r="Z650" s="1">
        <v>0.45</v>
      </c>
      <c r="AA650" s="1">
        <v>1220</v>
      </c>
      <c r="AB650" s="1">
        <v>0</v>
      </c>
      <c r="AC650" s="1" t="s">
        <v>149</v>
      </c>
      <c r="AD650" s="1" t="s">
        <v>414</v>
      </c>
      <c r="AE650" s="1" t="s">
        <v>2529</v>
      </c>
      <c r="AF650" s="1">
        <v>3</v>
      </c>
      <c r="AG650" s="1">
        <v>5</v>
      </c>
      <c r="AH650" s="3">
        <v>28</v>
      </c>
      <c r="AI650" s="3">
        <v>0</v>
      </c>
      <c r="AJ650" s="3">
        <v>28</v>
      </c>
      <c r="AL650" s="3">
        <v>0</v>
      </c>
      <c r="AM650" s="3">
        <v>28</v>
      </c>
      <c r="AN650" s="3">
        <v>0</v>
      </c>
      <c r="AO650" s="3">
        <v>0</v>
      </c>
      <c r="AP650" s="3">
        <v>0</v>
      </c>
      <c r="AQ650" s="3">
        <v>28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28</v>
      </c>
    </row>
    <row r="651" spans="1:51">
      <c r="A651" s="1">
        <v>744</v>
      </c>
      <c r="B651" s="2">
        <v>46023</v>
      </c>
      <c r="C651" s="1" t="s">
        <v>118</v>
      </c>
      <c r="D651" s="1">
        <v>9519417272</v>
      </c>
      <c r="E651" s="1">
        <v>1</v>
      </c>
      <c r="F651" s="1" t="s">
        <v>2511</v>
      </c>
      <c r="G651" s="1" t="s">
        <v>2282</v>
      </c>
      <c r="H651" s="137" t="s">
        <v>120</v>
      </c>
      <c r="I651" s="1" t="s">
        <v>1</v>
      </c>
      <c r="K651" s="1" t="s">
        <v>23</v>
      </c>
      <c r="L651" s="1" t="s">
        <v>15</v>
      </c>
      <c r="N651" s="1" t="s">
        <v>9</v>
      </c>
      <c r="O651" s="1" t="s">
        <v>9</v>
      </c>
      <c r="P651" s="1" t="s">
        <v>459</v>
      </c>
      <c r="Q651" s="1" t="s">
        <v>407</v>
      </c>
      <c r="R651" s="1" t="s">
        <v>408</v>
      </c>
      <c r="S651" s="1">
        <v>940008</v>
      </c>
      <c r="T651" s="1" t="s">
        <v>464</v>
      </c>
      <c r="U651" s="1">
        <v>3522241</v>
      </c>
      <c r="V651" s="1" t="s">
        <v>477</v>
      </c>
      <c r="W651" s="1" t="s">
        <v>466</v>
      </c>
      <c r="X651" s="1" t="s">
        <v>467</v>
      </c>
      <c r="Y651" s="1" t="s">
        <v>471</v>
      </c>
      <c r="Z651" s="1">
        <v>0.43</v>
      </c>
      <c r="AA651" s="1">
        <v>1220</v>
      </c>
      <c r="AB651" s="1">
        <v>0</v>
      </c>
      <c r="AC651" s="1" t="s">
        <v>149</v>
      </c>
      <c r="AD651" s="1" t="s">
        <v>438</v>
      </c>
      <c r="AE651" s="1" t="s">
        <v>2490</v>
      </c>
      <c r="AF651" s="1">
        <v>3</v>
      </c>
      <c r="AG651" s="1">
        <v>5</v>
      </c>
      <c r="AH651" s="3">
        <v>140</v>
      </c>
      <c r="AI651" s="3">
        <v>0</v>
      </c>
      <c r="AJ651" s="3">
        <v>140</v>
      </c>
      <c r="AL651" s="3">
        <v>0</v>
      </c>
      <c r="AM651" s="3">
        <v>140</v>
      </c>
      <c r="AN651" s="3">
        <v>0</v>
      </c>
      <c r="AO651" s="3">
        <v>0</v>
      </c>
      <c r="AP651" s="3">
        <v>0</v>
      </c>
      <c r="AQ651" s="3">
        <v>140</v>
      </c>
      <c r="AR651" s="3">
        <v>0</v>
      </c>
      <c r="AS651" s="3">
        <v>140</v>
      </c>
      <c r="AT651" s="3">
        <v>0</v>
      </c>
      <c r="AU651" s="3">
        <v>0</v>
      </c>
      <c r="AV651" s="3">
        <v>0</v>
      </c>
      <c r="AW651" s="3">
        <v>0</v>
      </c>
      <c r="AX651" s="3">
        <v>140</v>
      </c>
      <c r="AY651" s="3">
        <v>0</v>
      </c>
    </row>
    <row r="652" spans="1:51">
      <c r="A652" s="1">
        <v>744</v>
      </c>
      <c r="B652" s="2">
        <v>46023</v>
      </c>
      <c r="C652" s="1" t="s">
        <v>118</v>
      </c>
      <c r="D652" s="1">
        <v>9519417272</v>
      </c>
      <c r="E652" s="1">
        <v>3</v>
      </c>
      <c r="F652" s="1" t="s">
        <v>2512</v>
      </c>
      <c r="G652" s="1" t="s">
        <v>2282</v>
      </c>
      <c r="H652" s="137" t="s">
        <v>120</v>
      </c>
      <c r="I652" s="1" t="s">
        <v>1</v>
      </c>
      <c r="K652" s="1" t="s">
        <v>23</v>
      </c>
      <c r="L652" s="1" t="s">
        <v>15</v>
      </c>
      <c r="N652" s="1" t="s">
        <v>9</v>
      </c>
      <c r="O652" s="1" t="s">
        <v>9</v>
      </c>
      <c r="P652" s="1" t="s">
        <v>459</v>
      </c>
      <c r="Q652" s="1" t="s">
        <v>407</v>
      </c>
      <c r="R652" s="1" t="s">
        <v>408</v>
      </c>
      <c r="S652" s="1">
        <v>940008</v>
      </c>
      <c r="T652" s="1" t="s">
        <v>464</v>
      </c>
      <c r="U652" s="1">
        <v>3522241</v>
      </c>
      <c r="V652" s="1" t="s">
        <v>477</v>
      </c>
      <c r="W652" s="1" t="s">
        <v>466</v>
      </c>
      <c r="X652" s="1" t="s">
        <v>467</v>
      </c>
      <c r="Y652" s="1" t="s">
        <v>471</v>
      </c>
      <c r="Z652" s="1">
        <v>0.43</v>
      </c>
      <c r="AA652" s="1">
        <v>1220</v>
      </c>
      <c r="AB652" s="1">
        <v>0</v>
      </c>
      <c r="AC652" s="1" t="s">
        <v>149</v>
      </c>
      <c r="AD652" s="1" t="s">
        <v>438</v>
      </c>
      <c r="AE652" s="1" t="s">
        <v>485</v>
      </c>
      <c r="AF652" s="1">
        <v>3</v>
      </c>
      <c r="AG652" s="1">
        <v>5</v>
      </c>
      <c r="AH652" s="3">
        <v>28</v>
      </c>
      <c r="AI652" s="3">
        <v>0</v>
      </c>
      <c r="AJ652" s="3">
        <v>28</v>
      </c>
      <c r="AL652" s="3">
        <v>0</v>
      </c>
      <c r="AM652" s="3">
        <v>28</v>
      </c>
      <c r="AN652" s="3">
        <v>0</v>
      </c>
      <c r="AO652" s="3">
        <v>0</v>
      </c>
      <c r="AP652" s="3">
        <v>0</v>
      </c>
      <c r="AQ652" s="3">
        <v>28</v>
      </c>
      <c r="AR652" s="3">
        <v>0</v>
      </c>
      <c r="AS652" s="3">
        <v>28</v>
      </c>
      <c r="AT652" s="3">
        <v>0</v>
      </c>
      <c r="AU652" s="3">
        <v>0</v>
      </c>
      <c r="AV652" s="3">
        <v>0</v>
      </c>
      <c r="AW652" s="3">
        <v>0</v>
      </c>
      <c r="AX652" s="3">
        <v>28</v>
      </c>
      <c r="AY652" s="3">
        <v>0</v>
      </c>
    </row>
    <row r="653" spans="1:51">
      <c r="A653" s="1">
        <v>744</v>
      </c>
      <c r="B653" s="2">
        <v>46023</v>
      </c>
      <c r="C653" s="1" t="s">
        <v>118</v>
      </c>
      <c r="D653" s="1">
        <v>9519417329</v>
      </c>
      <c r="E653" s="1">
        <v>1</v>
      </c>
      <c r="F653" s="1" t="s">
        <v>2513</v>
      </c>
      <c r="G653" s="1" t="s">
        <v>2282</v>
      </c>
      <c r="H653" s="137" t="s">
        <v>120</v>
      </c>
      <c r="I653" s="1" t="s">
        <v>1</v>
      </c>
      <c r="K653" s="1" t="s">
        <v>23</v>
      </c>
      <c r="L653" s="1" t="s">
        <v>15</v>
      </c>
      <c r="N653" s="1" t="s">
        <v>9</v>
      </c>
      <c r="O653" s="1" t="s">
        <v>9</v>
      </c>
      <c r="P653" s="1" t="s">
        <v>484</v>
      </c>
      <c r="Q653" s="1" t="s">
        <v>407</v>
      </c>
      <c r="R653" s="1" t="s">
        <v>408</v>
      </c>
      <c r="S653" s="1">
        <v>940016</v>
      </c>
      <c r="T653" s="1" t="s">
        <v>464</v>
      </c>
      <c r="U653" s="1">
        <v>3522241</v>
      </c>
      <c r="V653" s="1" t="s">
        <v>477</v>
      </c>
      <c r="W653" s="1" t="s">
        <v>466</v>
      </c>
      <c r="X653" s="1" t="s">
        <v>467</v>
      </c>
      <c r="Y653" s="1" t="s">
        <v>471</v>
      </c>
      <c r="Z653" s="1">
        <v>0.43</v>
      </c>
      <c r="AA653" s="1">
        <v>1220</v>
      </c>
      <c r="AB653" s="1">
        <v>0</v>
      </c>
      <c r="AC653" s="1" t="s">
        <v>149</v>
      </c>
      <c r="AD653" s="1" t="s">
        <v>438</v>
      </c>
      <c r="AE653" s="1" t="s">
        <v>485</v>
      </c>
      <c r="AF653" s="1">
        <v>3</v>
      </c>
      <c r="AG653" s="1">
        <v>5</v>
      </c>
      <c r="AH653" s="3">
        <v>280</v>
      </c>
      <c r="AI653" s="3">
        <v>0</v>
      </c>
      <c r="AJ653" s="3">
        <v>280</v>
      </c>
      <c r="AL653" s="3">
        <v>0</v>
      </c>
      <c r="AM653" s="3">
        <v>280</v>
      </c>
      <c r="AN653" s="3">
        <v>0</v>
      </c>
      <c r="AO653" s="3">
        <v>0</v>
      </c>
      <c r="AP653" s="3">
        <v>0</v>
      </c>
      <c r="AQ653" s="3">
        <v>280</v>
      </c>
      <c r="AR653" s="3">
        <v>0</v>
      </c>
      <c r="AS653" s="3">
        <v>280</v>
      </c>
      <c r="AT653" s="3">
        <v>0</v>
      </c>
      <c r="AU653" s="3">
        <v>0</v>
      </c>
      <c r="AV653" s="3">
        <v>0</v>
      </c>
      <c r="AW653" s="3">
        <v>0</v>
      </c>
      <c r="AX653" s="3">
        <v>280</v>
      </c>
      <c r="AY653" s="3">
        <v>0</v>
      </c>
    </row>
    <row r="654" spans="1:51">
      <c r="A654" s="1">
        <v>744</v>
      </c>
      <c r="B654" s="2">
        <v>46023</v>
      </c>
      <c r="C654" s="1" t="s">
        <v>118</v>
      </c>
      <c r="D654" s="1">
        <v>9519417329</v>
      </c>
      <c r="E654" s="1">
        <v>2</v>
      </c>
      <c r="F654" s="1" t="s">
        <v>2514</v>
      </c>
      <c r="G654" s="1" t="s">
        <v>2282</v>
      </c>
      <c r="H654" s="137" t="s">
        <v>120</v>
      </c>
      <c r="I654" s="1" t="s">
        <v>1</v>
      </c>
      <c r="K654" s="1" t="s">
        <v>23</v>
      </c>
      <c r="L654" s="1" t="s">
        <v>15</v>
      </c>
      <c r="N654" s="1" t="s">
        <v>9</v>
      </c>
      <c r="O654" s="1" t="s">
        <v>9</v>
      </c>
      <c r="P654" s="1" t="s">
        <v>484</v>
      </c>
      <c r="Q654" s="1" t="s">
        <v>407</v>
      </c>
      <c r="R654" s="1" t="s">
        <v>408</v>
      </c>
      <c r="S654" s="1">
        <v>940016</v>
      </c>
      <c r="T654" s="1" t="s">
        <v>464</v>
      </c>
      <c r="U654" s="1">
        <v>3522241</v>
      </c>
      <c r="V654" s="1" t="s">
        <v>477</v>
      </c>
      <c r="W654" s="1" t="s">
        <v>466</v>
      </c>
      <c r="X654" s="1" t="s">
        <v>467</v>
      </c>
      <c r="Y654" s="1" t="s">
        <v>471</v>
      </c>
      <c r="Z654" s="1">
        <v>0.43</v>
      </c>
      <c r="AA654" s="1">
        <v>1220</v>
      </c>
      <c r="AB654" s="1">
        <v>0</v>
      </c>
      <c r="AC654" s="1" t="s">
        <v>149</v>
      </c>
      <c r="AD654" s="1" t="s">
        <v>438</v>
      </c>
      <c r="AE654" s="1" t="s">
        <v>485</v>
      </c>
      <c r="AF654" s="1">
        <v>3</v>
      </c>
      <c r="AG654" s="1">
        <v>5</v>
      </c>
      <c r="AH654" s="3">
        <v>280</v>
      </c>
      <c r="AI654" s="3">
        <v>0</v>
      </c>
      <c r="AJ654" s="3">
        <v>280</v>
      </c>
      <c r="AL654" s="3">
        <v>0</v>
      </c>
      <c r="AM654" s="3">
        <v>280</v>
      </c>
      <c r="AN654" s="3">
        <v>0</v>
      </c>
      <c r="AO654" s="3">
        <v>0</v>
      </c>
      <c r="AP654" s="3">
        <v>0</v>
      </c>
      <c r="AQ654" s="3">
        <v>280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280</v>
      </c>
    </row>
    <row r="655" spans="1:51">
      <c r="A655" s="1">
        <v>744</v>
      </c>
      <c r="B655" s="2">
        <v>46023</v>
      </c>
      <c r="C655" s="1" t="s">
        <v>118</v>
      </c>
      <c r="D655" s="1">
        <v>9519417329</v>
      </c>
      <c r="E655" s="1">
        <v>4</v>
      </c>
      <c r="F655" s="1" t="s">
        <v>2515</v>
      </c>
      <c r="G655" s="1" t="s">
        <v>2282</v>
      </c>
      <c r="H655" s="137" t="s">
        <v>120</v>
      </c>
      <c r="I655" s="1" t="s">
        <v>1</v>
      </c>
      <c r="K655" s="1" t="s">
        <v>23</v>
      </c>
      <c r="L655" s="1" t="s">
        <v>15</v>
      </c>
      <c r="N655" s="1" t="s">
        <v>9</v>
      </c>
      <c r="O655" s="1" t="s">
        <v>9</v>
      </c>
      <c r="P655" s="1" t="s">
        <v>484</v>
      </c>
      <c r="Q655" s="1" t="s">
        <v>407</v>
      </c>
      <c r="R655" s="1" t="s">
        <v>408</v>
      </c>
      <c r="S655" s="1">
        <v>940016</v>
      </c>
      <c r="T655" s="1" t="s">
        <v>464</v>
      </c>
      <c r="U655" s="1">
        <v>3522241</v>
      </c>
      <c r="V655" s="1" t="s">
        <v>477</v>
      </c>
      <c r="W655" s="1" t="s">
        <v>466</v>
      </c>
      <c r="X655" s="1" t="s">
        <v>467</v>
      </c>
      <c r="Y655" s="1" t="s">
        <v>471</v>
      </c>
      <c r="Z655" s="1">
        <v>0.43</v>
      </c>
      <c r="AA655" s="1">
        <v>1220</v>
      </c>
      <c r="AB655" s="1">
        <v>0</v>
      </c>
      <c r="AC655" s="1" t="s">
        <v>130</v>
      </c>
      <c r="AD655" s="1" t="s">
        <v>438</v>
      </c>
      <c r="AE655" s="1" t="s">
        <v>603</v>
      </c>
      <c r="AF655" s="1">
        <v>3</v>
      </c>
      <c r="AG655" s="1">
        <v>5</v>
      </c>
      <c r="AH655" s="3">
        <v>280</v>
      </c>
      <c r="AI655" s="3">
        <v>0</v>
      </c>
      <c r="AJ655" s="3">
        <v>280</v>
      </c>
      <c r="AL655" s="3">
        <v>0</v>
      </c>
      <c r="AM655" s="3">
        <v>280</v>
      </c>
      <c r="AN655" s="3">
        <v>0</v>
      </c>
      <c r="AO655" s="3">
        <v>0</v>
      </c>
      <c r="AP655" s="3">
        <v>0</v>
      </c>
      <c r="AQ655" s="3">
        <v>280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280</v>
      </c>
    </row>
    <row r="656" spans="1:51">
      <c r="A656" s="1">
        <v>744</v>
      </c>
      <c r="B656" s="2">
        <v>46023</v>
      </c>
      <c r="C656" s="1" t="s">
        <v>118</v>
      </c>
      <c r="D656" s="1">
        <v>9519417329</v>
      </c>
      <c r="E656" s="1">
        <v>5</v>
      </c>
      <c r="F656" s="1" t="s">
        <v>2516</v>
      </c>
      <c r="G656" s="1" t="s">
        <v>2282</v>
      </c>
      <c r="H656" s="137" t="s">
        <v>120</v>
      </c>
      <c r="I656" s="1" t="s">
        <v>1</v>
      </c>
      <c r="K656" s="1" t="s">
        <v>23</v>
      </c>
      <c r="L656" s="1" t="s">
        <v>15</v>
      </c>
      <c r="N656" s="1" t="s">
        <v>9</v>
      </c>
      <c r="O656" s="1" t="s">
        <v>9</v>
      </c>
      <c r="P656" s="1" t="s">
        <v>484</v>
      </c>
      <c r="Q656" s="1" t="s">
        <v>407</v>
      </c>
      <c r="R656" s="1" t="s">
        <v>408</v>
      </c>
      <c r="S656" s="1">
        <v>940016</v>
      </c>
      <c r="T656" s="1" t="s">
        <v>464</v>
      </c>
      <c r="U656" s="1">
        <v>3522241</v>
      </c>
      <c r="V656" s="1" t="s">
        <v>477</v>
      </c>
      <c r="W656" s="1" t="s">
        <v>466</v>
      </c>
      <c r="X656" s="1" t="s">
        <v>467</v>
      </c>
      <c r="Y656" s="1" t="s">
        <v>471</v>
      </c>
      <c r="Z656" s="1">
        <v>0.43</v>
      </c>
      <c r="AA656" s="1">
        <v>1220</v>
      </c>
      <c r="AB656" s="1">
        <v>0</v>
      </c>
      <c r="AC656" s="1" t="s">
        <v>130</v>
      </c>
      <c r="AD656" s="1" t="s">
        <v>438</v>
      </c>
      <c r="AE656" s="1" t="s">
        <v>603</v>
      </c>
      <c r="AF656" s="1">
        <v>3</v>
      </c>
      <c r="AG656" s="1">
        <v>5</v>
      </c>
      <c r="AH656" s="3">
        <v>224</v>
      </c>
      <c r="AI656" s="3">
        <v>0</v>
      </c>
      <c r="AJ656" s="3">
        <v>224</v>
      </c>
      <c r="AL656" s="3">
        <v>0</v>
      </c>
      <c r="AM656" s="3">
        <v>224</v>
      </c>
      <c r="AN656" s="3">
        <v>0</v>
      </c>
      <c r="AO656" s="3">
        <v>0</v>
      </c>
      <c r="AP656" s="3">
        <v>0</v>
      </c>
      <c r="AQ656" s="3">
        <v>224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224</v>
      </c>
    </row>
    <row r="657" spans="1:51">
      <c r="A657" s="1">
        <v>744</v>
      </c>
      <c r="B657" s="2">
        <v>46023</v>
      </c>
      <c r="C657" s="1" t="s">
        <v>118</v>
      </c>
      <c r="D657" s="1">
        <v>9519417188</v>
      </c>
      <c r="E657" s="1">
        <v>1</v>
      </c>
      <c r="F657" s="1" t="s">
        <v>2517</v>
      </c>
      <c r="G657" s="1" t="s">
        <v>2282</v>
      </c>
      <c r="H657" s="137" t="s">
        <v>120</v>
      </c>
      <c r="I657" s="1" t="s">
        <v>1</v>
      </c>
      <c r="K657" s="1" t="s">
        <v>23</v>
      </c>
      <c r="L657" s="1" t="s">
        <v>15</v>
      </c>
      <c r="N657" s="1" t="s">
        <v>9</v>
      </c>
      <c r="O657" s="1" t="s">
        <v>9</v>
      </c>
      <c r="P657" s="1" t="s">
        <v>484</v>
      </c>
      <c r="Q657" s="1" t="s">
        <v>407</v>
      </c>
      <c r="R657" s="1" t="s">
        <v>408</v>
      </c>
      <c r="S657" s="1">
        <v>940016</v>
      </c>
      <c r="T657" s="1" t="s">
        <v>464</v>
      </c>
      <c r="U657" s="1">
        <v>3522241</v>
      </c>
      <c r="V657" s="1" t="s">
        <v>477</v>
      </c>
      <c r="W657" s="1" t="s">
        <v>466</v>
      </c>
      <c r="X657" s="1" t="s">
        <v>467</v>
      </c>
      <c r="Y657" s="1" t="s">
        <v>471</v>
      </c>
      <c r="Z657" s="1">
        <v>0.43</v>
      </c>
      <c r="AA657" s="1">
        <v>1220</v>
      </c>
      <c r="AB657" s="1">
        <v>0</v>
      </c>
      <c r="AC657" s="1" t="s">
        <v>149</v>
      </c>
      <c r="AD657" s="1" t="s">
        <v>438</v>
      </c>
      <c r="AE657" s="1" t="s">
        <v>485</v>
      </c>
      <c r="AF657" s="1">
        <v>3</v>
      </c>
      <c r="AG657" s="1">
        <v>5</v>
      </c>
      <c r="AH657" s="3">
        <v>280</v>
      </c>
      <c r="AI657" s="3">
        <v>0</v>
      </c>
      <c r="AJ657" s="3">
        <v>280</v>
      </c>
      <c r="AL657" s="3">
        <v>0</v>
      </c>
      <c r="AM657" s="3">
        <v>280</v>
      </c>
      <c r="AN657" s="3">
        <v>0</v>
      </c>
      <c r="AO657" s="3">
        <v>0</v>
      </c>
      <c r="AP657" s="3">
        <v>0</v>
      </c>
      <c r="AQ657" s="3">
        <v>0</v>
      </c>
      <c r="AR657" s="3">
        <v>280</v>
      </c>
      <c r="AS657" s="3">
        <v>280</v>
      </c>
      <c r="AT657" s="3">
        <v>0</v>
      </c>
      <c r="AU657" s="3">
        <v>0</v>
      </c>
      <c r="AV657" s="3">
        <v>0</v>
      </c>
      <c r="AW657" s="3">
        <v>0</v>
      </c>
      <c r="AX657" s="3">
        <v>280</v>
      </c>
      <c r="AY657" s="3">
        <v>0</v>
      </c>
    </row>
    <row r="658" spans="1:51">
      <c r="A658" s="1">
        <v>744</v>
      </c>
      <c r="B658" s="2">
        <v>46023</v>
      </c>
      <c r="C658" s="1" t="s">
        <v>118</v>
      </c>
      <c r="D658" s="1">
        <v>9519417188</v>
      </c>
      <c r="E658" s="1">
        <v>2</v>
      </c>
      <c r="F658" s="1" t="s">
        <v>2518</v>
      </c>
      <c r="G658" s="1" t="s">
        <v>2282</v>
      </c>
      <c r="H658" s="137" t="s">
        <v>120</v>
      </c>
      <c r="I658" s="1" t="s">
        <v>1</v>
      </c>
      <c r="K658" s="1" t="s">
        <v>23</v>
      </c>
      <c r="L658" s="1" t="s">
        <v>15</v>
      </c>
      <c r="N658" s="1" t="s">
        <v>9</v>
      </c>
      <c r="O658" s="1" t="s">
        <v>9</v>
      </c>
      <c r="P658" s="1" t="s">
        <v>484</v>
      </c>
      <c r="Q658" s="1" t="s">
        <v>407</v>
      </c>
      <c r="R658" s="1" t="s">
        <v>408</v>
      </c>
      <c r="S658" s="1">
        <v>940016</v>
      </c>
      <c r="T658" s="1" t="s">
        <v>464</v>
      </c>
      <c r="U658" s="1">
        <v>3522241</v>
      </c>
      <c r="V658" s="1" t="s">
        <v>477</v>
      </c>
      <c r="W658" s="1" t="s">
        <v>466</v>
      </c>
      <c r="X658" s="1" t="s">
        <v>467</v>
      </c>
      <c r="Y658" s="1" t="s">
        <v>471</v>
      </c>
      <c r="Z658" s="1">
        <v>0.43</v>
      </c>
      <c r="AA658" s="1">
        <v>1220</v>
      </c>
      <c r="AB658" s="1">
        <v>0</v>
      </c>
      <c r="AC658" s="1" t="s">
        <v>149</v>
      </c>
      <c r="AD658" s="1" t="s">
        <v>438</v>
      </c>
      <c r="AE658" s="1" t="s">
        <v>485</v>
      </c>
      <c r="AF658" s="1">
        <v>3</v>
      </c>
      <c r="AG658" s="1">
        <v>5</v>
      </c>
      <c r="AH658" s="3">
        <v>56</v>
      </c>
      <c r="AI658" s="3">
        <v>0</v>
      </c>
      <c r="AJ658" s="3">
        <v>56</v>
      </c>
      <c r="AL658" s="3">
        <v>0</v>
      </c>
      <c r="AM658" s="3">
        <v>56</v>
      </c>
      <c r="AN658" s="3">
        <v>0</v>
      </c>
      <c r="AO658" s="3">
        <v>0</v>
      </c>
      <c r="AP658" s="3">
        <v>0</v>
      </c>
      <c r="AQ658" s="3">
        <v>0</v>
      </c>
      <c r="AR658" s="3">
        <v>56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56</v>
      </c>
    </row>
    <row r="659" spans="1:51">
      <c r="A659" s="1">
        <v>744</v>
      </c>
      <c r="B659" s="2">
        <v>46023</v>
      </c>
      <c r="C659" s="1" t="s">
        <v>118</v>
      </c>
      <c r="D659" s="1">
        <v>9519416831</v>
      </c>
      <c r="E659" s="1">
        <v>1</v>
      </c>
      <c r="F659" s="1" t="s">
        <v>2519</v>
      </c>
      <c r="G659" s="1" t="s">
        <v>2282</v>
      </c>
      <c r="H659" s="137" t="s">
        <v>120</v>
      </c>
      <c r="I659" s="1" t="s">
        <v>1</v>
      </c>
      <c r="K659" s="1" t="s">
        <v>23</v>
      </c>
      <c r="L659" s="1" t="s">
        <v>15</v>
      </c>
      <c r="N659" s="1" t="s">
        <v>9</v>
      </c>
      <c r="O659" s="1" t="s">
        <v>9</v>
      </c>
      <c r="P659" s="1" t="s">
        <v>484</v>
      </c>
      <c r="Q659" s="1" t="s">
        <v>407</v>
      </c>
      <c r="R659" s="1" t="s">
        <v>408</v>
      </c>
      <c r="S659" s="1">
        <v>940016</v>
      </c>
      <c r="T659" s="1" t="s">
        <v>464</v>
      </c>
      <c r="U659" s="1">
        <v>3522241</v>
      </c>
      <c r="V659" s="1" t="s">
        <v>477</v>
      </c>
      <c r="W659" s="1" t="s">
        <v>466</v>
      </c>
      <c r="X659" s="1" t="s">
        <v>467</v>
      </c>
      <c r="Y659" s="1" t="s">
        <v>471</v>
      </c>
      <c r="Z659" s="1">
        <v>0.43</v>
      </c>
      <c r="AA659" s="1">
        <v>1220</v>
      </c>
      <c r="AB659" s="1">
        <v>0</v>
      </c>
      <c r="AC659" s="1" t="s">
        <v>149</v>
      </c>
      <c r="AD659" s="1" t="s">
        <v>438</v>
      </c>
      <c r="AE659" s="1" t="s">
        <v>2490</v>
      </c>
      <c r="AF659" s="1">
        <v>3</v>
      </c>
      <c r="AG659" s="1">
        <v>5</v>
      </c>
      <c r="AH659" s="3">
        <v>28</v>
      </c>
      <c r="AI659" s="3">
        <v>0</v>
      </c>
      <c r="AJ659" s="3">
        <v>28</v>
      </c>
      <c r="AL659" s="3">
        <v>0</v>
      </c>
      <c r="AM659" s="3">
        <v>28</v>
      </c>
      <c r="AN659" s="3">
        <v>0</v>
      </c>
      <c r="AO659" s="3">
        <v>0</v>
      </c>
      <c r="AP659" s="3">
        <v>0</v>
      </c>
      <c r="AQ659" s="3">
        <v>0</v>
      </c>
      <c r="AR659" s="3">
        <v>28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28</v>
      </c>
    </row>
    <row r="660" spans="1:51">
      <c r="A660" s="1">
        <v>744</v>
      </c>
      <c r="B660" s="2">
        <v>46023</v>
      </c>
      <c r="C660" s="1" t="s">
        <v>118</v>
      </c>
      <c r="D660" s="1">
        <v>9519416831</v>
      </c>
      <c r="E660" s="1">
        <v>2</v>
      </c>
      <c r="F660" s="1" t="s">
        <v>2520</v>
      </c>
      <c r="G660" s="1" t="s">
        <v>2282</v>
      </c>
      <c r="H660" s="137" t="s">
        <v>120</v>
      </c>
      <c r="I660" s="1" t="s">
        <v>1</v>
      </c>
      <c r="K660" s="1" t="s">
        <v>23</v>
      </c>
      <c r="L660" s="1" t="s">
        <v>15</v>
      </c>
      <c r="N660" s="1" t="s">
        <v>9</v>
      </c>
      <c r="O660" s="1" t="s">
        <v>9</v>
      </c>
      <c r="P660" s="1" t="s">
        <v>484</v>
      </c>
      <c r="Q660" s="1" t="s">
        <v>407</v>
      </c>
      <c r="R660" s="1" t="s">
        <v>408</v>
      </c>
      <c r="S660" s="1">
        <v>940016</v>
      </c>
      <c r="T660" s="1" t="s">
        <v>464</v>
      </c>
      <c r="U660" s="1">
        <v>3522241</v>
      </c>
      <c r="V660" s="1" t="s">
        <v>477</v>
      </c>
      <c r="W660" s="1" t="s">
        <v>466</v>
      </c>
      <c r="X660" s="1" t="s">
        <v>467</v>
      </c>
      <c r="Y660" s="1" t="s">
        <v>471</v>
      </c>
      <c r="Z660" s="1">
        <v>0.43</v>
      </c>
      <c r="AA660" s="1">
        <v>1220</v>
      </c>
      <c r="AB660" s="1">
        <v>0</v>
      </c>
      <c r="AC660" s="1" t="s">
        <v>149</v>
      </c>
      <c r="AD660" s="1" t="s">
        <v>438</v>
      </c>
      <c r="AE660" s="1" t="s">
        <v>2530</v>
      </c>
      <c r="AF660" s="1">
        <v>3</v>
      </c>
      <c r="AG660" s="1">
        <v>5</v>
      </c>
      <c r="AH660" s="3">
        <v>28</v>
      </c>
      <c r="AI660" s="3">
        <v>0</v>
      </c>
      <c r="AJ660" s="3">
        <v>28</v>
      </c>
      <c r="AL660" s="3">
        <v>0</v>
      </c>
      <c r="AM660" s="3">
        <v>28</v>
      </c>
      <c r="AN660" s="3">
        <v>0</v>
      </c>
      <c r="AO660" s="3">
        <v>0</v>
      </c>
      <c r="AP660" s="3">
        <v>0</v>
      </c>
      <c r="AQ660" s="3">
        <v>28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28</v>
      </c>
    </row>
    <row r="661" spans="1:51">
      <c r="A661" s="1">
        <v>744</v>
      </c>
      <c r="B661" s="2">
        <v>46023</v>
      </c>
      <c r="C661" s="1" t="s">
        <v>118</v>
      </c>
      <c r="D661" s="1">
        <v>9519416699</v>
      </c>
      <c r="E661" s="1">
        <v>1</v>
      </c>
      <c r="F661" s="1" t="s">
        <v>2521</v>
      </c>
      <c r="G661" s="1" t="s">
        <v>2282</v>
      </c>
      <c r="H661" s="137" t="s">
        <v>120</v>
      </c>
      <c r="I661" s="1" t="s">
        <v>1</v>
      </c>
      <c r="K661" s="1" t="s">
        <v>23</v>
      </c>
      <c r="L661" s="1" t="s">
        <v>15</v>
      </c>
      <c r="N661" s="1" t="s">
        <v>9</v>
      </c>
      <c r="O661" s="1" t="s">
        <v>9</v>
      </c>
      <c r="P661" s="1" t="s">
        <v>459</v>
      </c>
      <c r="Q661" s="1" t="s">
        <v>407</v>
      </c>
      <c r="R661" s="1" t="s">
        <v>408</v>
      </c>
      <c r="S661" s="1">
        <v>940008</v>
      </c>
      <c r="T661" s="1" t="s">
        <v>464</v>
      </c>
      <c r="U661" s="1">
        <v>3960056</v>
      </c>
      <c r="V661" s="1" t="s">
        <v>1330</v>
      </c>
      <c r="W661" s="1" t="s">
        <v>466</v>
      </c>
      <c r="X661" s="1" t="s">
        <v>467</v>
      </c>
      <c r="Y661" s="1" t="s">
        <v>544</v>
      </c>
      <c r="Z661" s="1">
        <v>0.53</v>
      </c>
      <c r="AA661" s="1">
        <v>1220</v>
      </c>
      <c r="AB661" s="1">
        <v>0</v>
      </c>
      <c r="AC661" s="1" t="s">
        <v>149</v>
      </c>
      <c r="AD661" s="1" t="s">
        <v>414</v>
      </c>
      <c r="AE661" s="1" t="s">
        <v>2531</v>
      </c>
      <c r="AF661" s="1">
        <v>3</v>
      </c>
      <c r="AG661" s="1">
        <v>5</v>
      </c>
      <c r="AH661" s="3">
        <v>28</v>
      </c>
      <c r="AI661" s="3">
        <v>0</v>
      </c>
      <c r="AJ661" s="3">
        <v>28</v>
      </c>
      <c r="AL661" s="3">
        <v>0</v>
      </c>
      <c r="AM661" s="3">
        <v>28</v>
      </c>
      <c r="AN661" s="3">
        <v>0</v>
      </c>
      <c r="AO661" s="3">
        <v>0</v>
      </c>
      <c r="AP661" s="3">
        <v>0</v>
      </c>
      <c r="AQ661" s="3">
        <v>0</v>
      </c>
      <c r="AR661" s="3">
        <v>28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28</v>
      </c>
    </row>
    <row r="662" spans="1:51">
      <c r="A662" s="1">
        <v>744</v>
      </c>
      <c r="B662" s="2">
        <v>46023</v>
      </c>
      <c r="C662" s="1" t="s">
        <v>118</v>
      </c>
      <c r="D662" s="1">
        <v>9519416699</v>
      </c>
      <c r="E662" s="1">
        <v>2</v>
      </c>
      <c r="F662" s="1" t="s">
        <v>2522</v>
      </c>
      <c r="G662" s="1" t="s">
        <v>2282</v>
      </c>
      <c r="H662" s="137" t="s">
        <v>120</v>
      </c>
      <c r="I662" s="1" t="s">
        <v>1</v>
      </c>
      <c r="K662" s="1" t="s">
        <v>23</v>
      </c>
      <c r="L662" s="1" t="s">
        <v>15</v>
      </c>
      <c r="N662" s="1" t="s">
        <v>9</v>
      </c>
      <c r="O662" s="1" t="s">
        <v>9</v>
      </c>
      <c r="P662" s="1" t="s">
        <v>459</v>
      </c>
      <c r="Q662" s="1" t="s">
        <v>407</v>
      </c>
      <c r="R662" s="1" t="s">
        <v>408</v>
      </c>
      <c r="S662" s="1">
        <v>940008</v>
      </c>
      <c r="T662" s="1" t="s">
        <v>464</v>
      </c>
      <c r="U662" s="1">
        <v>3960056</v>
      </c>
      <c r="V662" s="1" t="s">
        <v>1330</v>
      </c>
      <c r="W662" s="1" t="s">
        <v>466</v>
      </c>
      <c r="X662" s="1" t="s">
        <v>467</v>
      </c>
      <c r="Y662" s="1" t="s">
        <v>544</v>
      </c>
      <c r="Z662" s="1">
        <v>0.53</v>
      </c>
      <c r="AA662" s="1">
        <v>1220</v>
      </c>
      <c r="AB662" s="1">
        <v>0</v>
      </c>
      <c r="AC662" s="1" t="s">
        <v>149</v>
      </c>
      <c r="AD662" s="1" t="s">
        <v>414</v>
      </c>
      <c r="AE662" s="1" t="s">
        <v>2532</v>
      </c>
      <c r="AF662" s="1">
        <v>3</v>
      </c>
      <c r="AG662" s="1">
        <v>5</v>
      </c>
      <c r="AH662" s="3">
        <v>28</v>
      </c>
      <c r="AI662" s="3">
        <v>0</v>
      </c>
      <c r="AJ662" s="3">
        <v>28</v>
      </c>
      <c r="AL662" s="3">
        <v>0</v>
      </c>
      <c r="AM662" s="3">
        <v>28</v>
      </c>
      <c r="AN662" s="3">
        <v>0</v>
      </c>
      <c r="AO662" s="3">
        <v>0</v>
      </c>
      <c r="AP662" s="3">
        <v>0</v>
      </c>
      <c r="AQ662" s="3">
        <v>0</v>
      </c>
      <c r="AR662" s="3">
        <v>28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28</v>
      </c>
    </row>
    <row r="663" spans="1:51">
      <c r="A663" s="1">
        <v>743</v>
      </c>
      <c r="B663" s="2">
        <v>46023</v>
      </c>
      <c r="C663" s="1" t="s">
        <v>118</v>
      </c>
      <c r="D663" s="1">
        <v>9519416848</v>
      </c>
      <c r="E663" s="1">
        <v>1</v>
      </c>
      <c r="F663" s="1" t="s">
        <v>2523</v>
      </c>
      <c r="G663" s="1" t="s">
        <v>2282</v>
      </c>
      <c r="H663" s="137" t="s">
        <v>120</v>
      </c>
      <c r="I663" s="1" t="s">
        <v>1</v>
      </c>
      <c r="K663" s="1" t="s">
        <v>14</v>
      </c>
      <c r="L663" s="1" t="s">
        <v>15</v>
      </c>
      <c r="N663" s="1" t="s">
        <v>9</v>
      </c>
      <c r="O663" s="1" t="s">
        <v>9</v>
      </c>
      <c r="P663" s="1" t="s">
        <v>434</v>
      </c>
      <c r="Q663" s="1" t="s">
        <v>407</v>
      </c>
      <c r="R663" s="1" t="s">
        <v>408</v>
      </c>
      <c r="S663" s="1">
        <v>942294</v>
      </c>
      <c r="T663" s="1" t="s">
        <v>409</v>
      </c>
      <c r="U663" s="1">
        <v>3946362</v>
      </c>
      <c r="V663" s="1" t="s">
        <v>410</v>
      </c>
      <c r="W663" s="1" t="s">
        <v>411</v>
      </c>
      <c r="X663" s="1" t="s">
        <v>412</v>
      </c>
      <c r="Y663" s="1" t="s">
        <v>413</v>
      </c>
      <c r="Z663" s="1">
        <v>0.47</v>
      </c>
      <c r="AA663" s="1">
        <v>1220</v>
      </c>
      <c r="AB663" s="1">
        <v>0</v>
      </c>
      <c r="AC663" s="1" t="s">
        <v>149</v>
      </c>
      <c r="AD663" s="1" t="s">
        <v>414</v>
      </c>
      <c r="AE663" s="1" t="s">
        <v>130</v>
      </c>
      <c r="AF663" s="1">
        <v>3</v>
      </c>
      <c r="AG663" s="1">
        <v>5</v>
      </c>
      <c r="AH663" s="3">
        <v>196</v>
      </c>
      <c r="AI663" s="3">
        <v>0</v>
      </c>
      <c r="AJ663" s="3">
        <v>196</v>
      </c>
      <c r="AL663" s="3">
        <v>0</v>
      </c>
      <c r="AM663" s="3">
        <v>196</v>
      </c>
      <c r="AN663" s="3">
        <v>0</v>
      </c>
      <c r="AO663" s="3">
        <v>0</v>
      </c>
      <c r="AP663" s="3">
        <v>0</v>
      </c>
      <c r="AQ663" s="3">
        <v>0</v>
      </c>
      <c r="AR663" s="3">
        <v>196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196</v>
      </c>
    </row>
    <row r="664" spans="1:51">
      <c r="A664" s="1">
        <v>743</v>
      </c>
      <c r="B664" s="2">
        <v>46022</v>
      </c>
      <c r="C664" s="1" t="s">
        <v>118</v>
      </c>
      <c r="D664" s="1">
        <v>9519412673</v>
      </c>
      <c r="E664" s="1">
        <v>2</v>
      </c>
      <c r="F664" s="1" t="s">
        <v>2524</v>
      </c>
      <c r="G664" s="1" t="s">
        <v>2282</v>
      </c>
      <c r="H664" s="137" t="s">
        <v>120</v>
      </c>
      <c r="I664" s="1" t="s">
        <v>1</v>
      </c>
      <c r="K664" s="1" t="s">
        <v>18</v>
      </c>
      <c r="L664" s="1" t="s">
        <v>2233</v>
      </c>
      <c r="N664" s="1" t="s">
        <v>7</v>
      </c>
      <c r="O664" s="1" t="s">
        <v>7</v>
      </c>
      <c r="P664" s="1" t="s">
        <v>220</v>
      </c>
      <c r="Q664" s="1" t="s">
        <v>135</v>
      </c>
      <c r="R664" s="1" t="s">
        <v>222</v>
      </c>
      <c r="S664" s="1">
        <v>117583</v>
      </c>
      <c r="T664" s="1" t="s">
        <v>784</v>
      </c>
      <c r="U664" s="1">
        <v>1854399</v>
      </c>
      <c r="V664" s="1" t="s">
        <v>785</v>
      </c>
      <c r="W664" s="1" t="s">
        <v>762</v>
      </c>
      <c r="X664" s="1" t="s">
        <v>744</v>
      </c>
      <c r="Y664" s="1" t="s">
        <v>763</v>
      </c>
      <c r="Z664" s="1">
        <v>0.35</v>
      </c>
      <c r="AA664" s="1">
        <v>1220</v>
      </c>
      <c r="AB664" s="1">
        <v>0</v>
      </c>
      <c r="AC664" s="1" t="s">
        <v>149</v>
      </c>
      <c r="AD664" s="1" t="s">
        <v>2435</v>
      </c>
      <c r="AE664" s="1" t="s">
        <v>130</v>
      </c>
      <c r="AF664" s="1">
        <v>5</v>
      </c>
      <c r="AG664" s="1">
        <v>7</v>
      </c>
      <c r="AH664" s="3">
        <v>56</v>
      </c>
      <c r="AI664" s="3">
        <v>0</v>
      </c>
      <c r="AJ664" s="3">
        <v>56</v>
      </c>
      <c r="AL664" s="3">
        <v>0</v>
      </c>
      <c r="AM664" s="3">
        <v>56</v>
      </c>
      <c r="AN664" s="3">
        <v>56</v>
      </c>
      <c r="AO664" s="3">
        <v>0</v>
      </c>
      <c r="AP664" s="3">
        <v>0</v>
      </c>
      <c r="AQ664" s="3">
        <v>0</v>
      </c>
      <c r="AR664" s="3">
        <v>0</v>
      </c>
      <c r="AS664" s="3">
        <v>56</v>
      </c>
      <c r="AT664" s="3">
        <v>0</v>
      </c>
      <c r="AU664" s="3">
        <v>56</v>
      </c>
      <c r="AV664" s="3">
        <v>0</v>
      </c>
      <c r="AW664" s="3">
        <v>0</v>
      </c>
      <c r="AX664" s="3">
        <v>0</v>
      </c>
      <c r="AY664" s="3">
        <v>0</v>
      </c>
    </row>
    <row r="665" spans="1:51">
      <c r="A665" s="1">
        <v>743</v>
      </c>
      <c r="B665" s="2">
        <v>46022</v>
      </c>
      <c r="C665" s="1" t="s">
        <v>118</v>
      </c>
      <c r="D665" s="1">
        <v>9519412673</v>
      </c>
      <c r="E665" s="1">
        <v>3</v>
      </c>
      <c r="F665" s="1" t="s">
        <v>2525</v>
      </c>
      <c r="G665" s="1" t="s">
        <v>2282</v>
      </c>
      <c r="H665" s="137" t="s">
        <v>120</v>
      </c>
      <c r="I665" s="1" t="s">
        <v>1</v>
      </c>
      <c r="K665" s="1" t="s">
        <v>18</v>
      </c>
      <c r="L665" s="1" t="s">
        <v>2233</v>
      </c>
      <c r="N665" s="1" t="s">
        <v>7</v>
      </c>
      <c r="O665" s="1" t="s">
        <v>7</v>
      </c>
      <c r="P665" s="1" t="s">
        <v>220</v>
      </c>
      <c r="Q665" s="1" t="s">
        <v>135</v>
      </c>
      <c r="R665" s="1" t="s">
        <v>222</v>
      </c>
      <c r="S665" s="1">
        <v>117583</v>
      </c>
      <c r="T665" s="1" t="s">
        <v>784</v>
      </c>
      <c r="U665" s="1">
        <v>1854410</v>
      </c>
      <c r="V665" s="1" t="s">
        <v>761</v>
      </c>
      <c r="W665" s="1" t="s">
        <v>762</v>
      </c>
      <c r="X665" s="1" t="s">
        <v>744</v>
      </c>
      <c r="Y665" s="1" t="s">
        <v>763</v>
      </c>
      <c r="Z665" s="1">
        <v>0.4</v>
      </c>
      <c r="AA665" s="1">
        <v>1220</v>
      </c>
      <c r="AB665" s="1">
        <v>0</v>
      </c>
      <c r="AC665" s="1" t="s">
        <v>149</v>
      </c>
      <c r="AD665" s="1" t="s">
        <v>2435</v>
      </c>
      <c r="AE665" s="1" t="s">
        <v>130</v>
      </c>
      <c r="AF665" s="1">
        <v>5</v>
      </c>
      <c r="AG665" s="1">
        <v>7</v>
      </c>
      <c r="AH665" s="3">
        <v>56</v>
      </c>
      <c r="AI665" s="3">
        <v>0</v>
      </c>
      <c r="AJ665" s="3">
        <v>56</v>
      </c>
      <c r="AL665" s="3">
        <v>0</v>
      </c>
      <c r="AM665" s="3">
        <v>56</v>
      </c>
      <c r="AN665" s="3">
        <v>0</v>
      </c>
      <c r="AO665" s="3">
        <v>0</v>
      </c>
      <c r="AP665" s="3">
        <v>0</v>
      </c>
      <c r="AQ665" s="3">
        <v>56</v>
      </c>
      <c r="AR665" s="3">
        <v>0</v>
      </c>
      <c r="AS665" s="3">
        <v>56</v>
      </c>
      <c r="AT665" s="3">
        <v>0</v>
      </c>
      <c r="AU665" s="3">
        <v>0</v>
      </c>
      <c r="AV665" s="3">
        <v>0</v>
      </c>
      <c r="AW665" s="3">
        <v>0</v>
      </c>
      <c r="AX665" s="3">
        <v>56</v>
      </c>
      <c r="AY665" s="3">
        <v>0</v>
      </c>
    </row>
    <row r="666" spans="1:51">
      <c r="A666" s="1">
        <v>744</v>
      </c>
      <c r="B666" s="2">
        <v>46023</v>
      </c>
      <c r="C666" s="1" t="s">
        <v>118</v>
      </c>
      <c r="D666" s="1">
        <v>9519417272</v>
      </c>
      <c r="E666" s="1">
        <v>2</v>
      </c>
      <c r="F666" s="1" t="s">
        <v>2526</v>
      </c>
      <c r="G666" s="1" t="s">
        <v>2282</v>
      </c>
      <c r="H666" s="137" t="s">
        <v>120</v>
      </c>
      <c r="I666" s="1" t="s">
        <v>1</v>
      </c>
      <c r="K666" s="1" t="s">
        <v>23</v>
      </c>
      <c r="L666" s="1" t="s">
        <v>15</v>
      </c>
      <c r="N666" s="1" t="s">
        <v>9</v>
      </c>
      <c r="O666" s="1" t="s">
        <v>9</v>
      </c>
      <c r="P666" s="1" t="s">
        <v>459</v>
      </c>
      <c r="Q666" s="1" t="s">
        <v>407</v>
      </c>
      <c r="R666" s="1" t="s">
        <v>408</v>
      </c>
      <c r="S666" s="1">
        <v>940008</v>
      </c>
      <c r="T666" s="1" t="s">
        <v>464</v>
      </c>
      <c r="U666" s="1">
        <v>3522241</v>
      </c>
      <c r="V666" s="1" t="s">
        <v>477</v>
      </c>
      <c r="W666" s="1" t="s">
        <v>466</v>
      </c>
      <c r="X666" s="1" t="s">
        <v>467</v>
      </c>
      <c r="Y666" s="1" t="s">
        <v>471</v>
      </c>
      <c r="Z666" s="1">
        <v>0.43</v>
      </c>
      <c r="AA666" s="1">
        <v>1220</v>
      </c>
      <c r="AB666" s="1">
        <v>0</v>
      </c>
      <c r="AC666" s="1" t="s">
        <v>149</v>
      </c>
      <c r="AD666" s="1" t="s">
        <v>438</v>
      </c>
      <c r="AE666" s="1" t="s">
        <v>485</v>
      </c>
      <c r="AF666" s="1">
        <v>3</v>
      </c>
      <c r="AG666" s="1">
        <v>5</v>
      </c>
      <c r="AH666" s="3">
        <v>280</v>
      </c>
      <c r="AI666" s="3">
        <v>0</v>
      </c>
      <c r="AJ666" s="3">
        <v>280</v>
      </c>
      <c r="AL666" s="3">
        <v>0</v>
      </c>
      <c r="AM666" s="3">
        <v>280</v>
      </c>
      <c r="AN666" s="3">
        <v>0</v>
      </c>
      <c r="AO666" s="3">
        <v>0</v>
      </c>
      <c r="AP666" s="3">
        <v>0</v>
      </c>
      <c r="AQ666" s="3">
        <v>0</v>
      </c>
      <c r="AR666" s="3">
        <v>280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280</v>
      </c>
    </row>
    <row r="667" spans="1:51">
      <c r="A667" s="1">
        <v>744</v>
      </c>
      <c r="B667" s="2">
        <v>46023</v>
      </c>
      <c r="C667" s="1" t="s">
        <v>118</v>
      </c>
      <c r="D667" s="1">
        <v>9519417272</v>
      </c>
      <c r="E667" s="1">
        <v>4</v>
      </c>
      <c r="F667" s="1" t="s">
        <v>2527</v>
      </c>
      <c r="G667" s="1" t="s">
        <v>2282</v>
      </c>
      <c r="H667" s="137" t="s">
        <v>120</v>
      </c>
      <c r="I667" s="1" t="s">
        <v>1</v>
      </c>
      <c r="K667" s="1" t="s">
        <v>23</v>
      </c>
      <c r="L667" s="1" t="s">
        <v>15</v>
      </c>
      <c r="N667" s="1" t="s">
        <v>9</v>
      </c>
      <c r="O667" s="1" t="s">
        <v>9</v>
      </c>
      <c r="P667" s="1" t="s">
        <v>459</v>
      </c>
      <c r="Q667" s="1" t="s">
        <v>407</v>
      </c>
      <c r="R667" s="1" t="s">
        <v>408</v>
      </c>
      <c r="S667" s="1">
        <v>940008</v>
      </c>
      <c r="T667" s="1" t="s">
        <v>464</v>
      </c>
      <c r="U667" s="1">
        <v>3522241</v>
      </c>
      <c r="V667" s="1" t="s">
        <v>477</v>
      </c>
      <c r="W667" s="1" t="s">
        <v>466</v>
      </c>
      <c r="X667" s="1" t="s">
        <v>467</v>
      </c>
      <c r="Y667" s="1" t="s">
        <v>471</v>
      </c>
      <c r="Z667" s="1">
        <v>0.43</v>
      </c>
      <c r="AA667" s="1">
        <v>1220</v>
      </c>
      <c r="AB667" s="1">
        <v>0</v>
      </c>
      <c r="AC667" s="1" t="s">
        <v>149</v>
      </c>
      <c r="AD667" s="1" t="s">
        <v>438</v>
      </c>
      <c r="AE667" s="1" t="s">
        <v>527</v>
      </c>
      <c r="AF667" s="1">
        <v>3</v>
      </c>
      <c r="AG667" s="1">
        <v>5</v>
      </c>
      <c r="AH667" s="3">
        <v>280</v>
      </c>
      <c r="AI667" s="3">
        <v>0</v>
      </c>
      <c r="AJ667" s="3">
        <v>280</v>
      </c>
      <c r="AL667" s="3">
        <v>0</v>
      </c>
      <c r="AM667" s="3">
        <v>280</v>
      </c>
      <c r="AN667" s="3">
        <v>0</v>
      </c>
      <c r="AO667" s="3">
        <v>0</v>
      </c>
      <c r="AP667" s="3">
        <v>0</v>
      </c>
      <c r="AQ667" s="3">
        <v>0</v>
      </c>
      <c r="AR667" s="3">
        <v>280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280</v>
      </c>
    </row>
    <row r="668" spans="1:51">
      <c r="A668" s="1">
        <v>744</v>
      </c>
      <c r="B668" s="2">
        <v>46023</v>
      </c>
      <c r="C668" s="1" t="s">
        <v>118</v>
      </c>
      <c r="D668" s="1">
        <v>9519417272</v>
      </c>
      <c r="E668" s="1">
        <v>5</v>
      </c>
      <c r="F668" s="1" t="s">
        <v>2528</v>
      </c>
      <c r="G668" s="1" t="s">
        <v>2282</v>
      </c>
      <c r="H668" s="137" t="s">
        <v>120</v>
      </c>
      <c r="I668" s="1" t="s">
        <v>1</v>
      </c>
      <c r="K668" s="1" t="s">
        <v>23</v>
      </c>
      <c r="L668" s="1" t="s">
        <v>15</v>
      </c>
      <c r="N668" s="1" t="s">
        <v>9</v>
      </c>
      <c r="O668" s="1" t="s">
        <v>9</v>
      </c>
      <c r="P668" s="1" t="s">
        <v>459</v>
      </c>
      <c r="Q668" s="1" t="s">
        <v>407</v>
      </c>
      <c r="R668" s="1" t="s">
        <v>408</v>
      </c>
      <c r="S668" s="1">
        <v>940008</v>
      </c>
      <c r="T668" s="1" t="s">
        <v>464</v>
      </c>
      <c r="U668" s="1">
        <v>3522241</v>
      </c>
      <c r="V668" s="1" t="s">
        <v>477</v>
      </c>
      <c r="W668" s="1" t="s">
        <v>466</v>
      </c>
      <c r="X668" s="1" t="s">
        <v>467</v>
      </c>
      <c r="Y668" s="1" t="s">
        <v>471</v>
      </c>
      <c r="Z668" s="1">
        <v>0.43</v>
      </c>
      <c r="AA668" s="1">
        <v>1220</v>
      </c>
      <c r="AB668" s="1">
        <v>0</v>
      </c>
      <c r="AC668" s="1" t="s">
        <v>149</v>
      </c>
      <c r="AD668" s="1" t="s">
        <v>438</v>
      </c>
      <c r="AE668" s="1" t="s">
        <v>603</v>
      </c>
      <c r="AF668" s="1">
        <v>3</v>
      </c>
      <c r="AG668" s="1">
        <v>5</v>
      </c>
      <c r="AH668" s="3">
        <v>112</v>
      </c>
      <c r="AI668" s="3">
        <v>0</v>
      </c>
      <c r="AJ668" s="3">
        <v>112</v>
      </c>
      <c r="AL668" s="3">
        <v>0</v>
      </c>
      <c r="AM668" s="3">
        <v>112</v>
      </c>
      <c r="AN668" s="3">
        <v>0</v>
      </c>
      <c r="AO668" s="3">
        <v>0</v>
      </c>
      <c r="AP668" s="3">
        <v>0</v>
      </c>
      <c r="AQ668" s="3">
        <v>0</v>
      </c>
      <c r="AR668" s="3">
        <v>112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112</v>
      </c>
    </row>
    <row r="669" spans="1:51">
      <c r="A669" s="1">
        <v>742</v>
      </c>
      <c r="B669" s="2">
        <v>46010</v>
      </c>
      <c r="C669" s="1" t="s">
        <v>2533</v>
      </c>
      <c r="D669" s="1">
        <v>9519371907</v>
      </c>
      <c r="E669" s="1">
        <v>1</v>
      </c>
      <c r="F669" s="1" t="s">
        <v>2537</v>
      </c>
      <c r="G669" s="1" t="s">
        <v>2282</v>
      </c>
      <c r="H669" s="137" t="s">
        <v>120</v>
      </c>
      <c r="I669" s="1" t="s">
        <v>1</v>
      </c>
      <c r="K669" s="1" t="s">
        <v>6</v>
      </c>
      <c r="L669" s="1" t="s">
        <v>636</v>
      </c>
      <c r="N669" s="1" t="s">
        <v>7</v>
      </c>
      <c r="O669" s="1" t="s">
        <v>7</v>
      </c>
      <c r="P669" s="1" t="s">
        <v>259</v>
      </c>
      <c r="Q669" s="1" t="s">
        <v>121</v>
      </c>
      <c r="R669" s="1" t="s">
        <v>2536</v>
      </c>
      <c r="S669" s="1">
        <v>140626</v>
      </c>
      <c r="T669" s="1" t="s">
        <v>2534</v>
      </c>
      <c r="U669" s="1">
        <v>3208040</v>
      </c>
      <c r="V669" s="1" t="s">
        <v>2547</v>
      </c>
      <c r="W669" s="1" t="s">
        <v>124</v>
      </c>
      <c r="X669" s="1" t="s">
        <v>154</v>
      </c>
      <c r="Y669" s="1" t="s">
        <v>2557</v>
      </c>
      <c r="Z669" s="1">
        <v>0.5</v>
      </c>
      <c r="AA669" s="1">
        <v>1219</v>
      </c>
      <c r="AB669" s="1">
        <v>0</v>
      </c>
      <c r="AC669" s="1" t="s">
        <v>149</v>
      </c>
      <c r="AF669" s="1">
        <v>5</v>
      </c>
      <c r="AG669" s="1">
        <v>9</v>
      </c>
      <c r="AH669" s="3">
        <v>79.998000000000005</v>
      </c>
      <c r="AJ669" s="3">
        <v>79.998000000000005</v>
      </c>
      <c r="AL669" s="3">
        <v>0</v>
      </c>
      <c r="AM669" s="3">
        <v>79.998000000000005</v>
      </c>
      <c r="AN669" s="3">
        <v>0</v>
      </c>
      <c r="AO669" s="3">
        <v>0</v>
      </c>
      <c r="AP669" s="3">
        <v>0</v>
      </c>
      <c r="AQ669" s="3">
        <v>79.998000000000005</v>
      </c>
      <c r="AR669" s="3">
        <v>0</v>
      </c>
      <c r="AS669" s="3">
        <v>79.998000000000005</v>
      </c>
      <c r="AT669" s="3">
        <v>0</v>
      </c>
      <c r="AU669" s="3">
        <v>0</v>
      </c>
      <c r="AV669" s="3">
        <v>0</v>
      </c>
      <c r="AW669" s="3">
        <v>0</v>
      </c>
      <c r="AX669" s="3">
        <v>79.998000000000005</v>
      </c>
      <c r="AY669" s="3">
        <v>0</v>
      </c>
    </row>
    <row r="670" spans="1:51">
      <c r="A670" s="1">
        <v>742</v>
      </c>
      <c r="B670" s="2">
        <v>46010</v>
      </c>
      <c r="C670" s="1" t="s">
        <v>2533</v>
      </c>
      <c r="D670" s="1">
        <v>9519371907</v>
      </c>
      <c r="E670" s="1">
        <v>2</v>
      </c>
      <c r="F670" s="1" t="s">
        <v>2538</v>
      </c>
      <c r="G670" s="1" t="s">
        <v>2282</v>
      </c>
      <c r="H670" s="137" t="s">
        <v>120</v>
      </c>
      <c r="I670" s="1" t="s">
        <v>1</v>
      </c>
      <c r="K670" s="1" t="s">
        <v>6</v>
      </c>
      <c r="L670" s="1" t="s">
        <v>636</v>
      </c>
      <c r="N670" s="1" t="s">
        <v>7</v>
      </c>
      <c r="O670" s="1" t="s">
        <v>7</v>
      </c>
      <c r="P670" s="1" t="s">
        <v>259</v>
      </c>
      <c r="Q670" s="1" t="s">
        <v>121</v>
      </c>
      <c r="R670" s="1" t="s">
        <v>2536</v>
      </c>
      <c r="S670" s="1">
        <v>140626</v>
      </c>
      <c r="T670" s="1" t="s">
        <v>2534</v>
      </c>
      <c r="U670" s="1">
        <v>3208045</v>
      </c>
      <c r="V670" s="1" t="s">
        <v>2548</v>
      </c>
      <c r="W670" s="1" t="s">
        <v>124</v>
      </c>
      <c r="X670" s="1" t="s">
        <v>154</v>
      </c>
      <c r="Y670" s="1" t="s">
        <v>2557</v>
      </c>
      <c r="Z670" s="1">
        <v>0.6</v>
      </c>
      <c r="AA670" s="1">
        <v>1219</v>
      </c>
      <c r="AB670" s="1">
        <v>0</v>
      </c>
      <c r="AC670" s="1" t="s">
        <v>149</v>
      </c>
      <c r="AF670" s="1">
        <v>5</v>
      </c>
      <c r="AG670" s="1">
        <v>9</v>
      </c>
      <c r="AH670" s="3">
        <v>149.99799999999999</v>
      </c>
      <c r="AJ670" s="3">
        <v>149.99799999999999</v>
      </c>
      <c r="AL670" s="3">
        <v>0</v>
      </c>
      <c r="AM670" s="3">
        <v>149.99799999999999</v>
      </c>
      <c r="AN670" s="3">
        <v>0</v>
      </c>
      <c r="AO670" s="3">
        <v>0</v>
      </c>
      <c r="AP670" s="3">
        <v>0</v>
      </c>
      <c r="AQ670" s="3">
        <v>149.99799999999999</v>
      </c>
      <c r="AR670" s="3">
        <v>0</v>
      </c>
      <c r="AS670" s="3">
        <v>149.99799999999999</v>
      </c>
      <c r="AT670" s="3">
        <v>0</v>
      </c>
      <c r="AU670" s="3">
        <v>0</v>
      </c>
      <c r="AV670" s="3">
        <v>0</v>
      </c>
      <c r="AW670" s="3">
        <v>0</v>
      </c>
      <c r="AX670" s="3">
        <v>149.99799999999999</v>
      </c>
      <c r="AY670" s="3">
        <v>0</v>
      </c>
    </row>
    <row r="671" spans="1:51">
      <c r="A671" s="1">
        <v>742</v>
      </c>
      <c r="B671" s="2">
        <v>46010</v>
      </c>
      <c r="C671" s="1" t="s">
        <v>2533</v>
      </c>
      <c r="D671" s="1">
        <v>9519371907</v>
      </c>
      <c r="E671" s="1">
        <v>3</v>
      </c>
      <c r="F671" s="1" t="s">
        <v>2539</v>
      </c>
      <c r="G671" s="1" t="s">
        <v>2282</v>
      </c>
      <c r="H671" s="137" t="s">
        <v>120</v>
      </c>
      <c r="I671" s="1" t="s">
        <v>1</v>
      </c>
      <c r="K671" s="1" t="s">
        <v>6</v>
      </c>
      <c r="L671" s="1" t="s">
        <v>636</v>
      </c>
      <c r="N671" s="1" t="s">
        <v>7</v>
      </c>
      <c r="O671" s="1" t="s">
        <v>7</v>
      </c>
      <c r="P671" s="1" t="s">
        <v>259</v>
      </c>
      <c r="Q671" s="1" t="s">
        <v>121</v>
      </c>
      <c r="R671" s="1" t="s">
        <v>2536</v>
      </c>
      <c r="S671" s="1">
        <v>140626</v>
      </c>
      <c r="T671" s="1" t="s">
        <v>2534</v>
      </c>
      <c r="U671" s="1">
        <v>3208054</v>
      </c>
      <c r="V671" s="1" t="s">
        <v>2549</v>
      </c>
      <c r="W671" s="1" t="s">
        <v>124</v>
      </c>
      <c r="X671" s="1" t="s">
        <v>154</v>
      </c>
      <c r="Y671" s="1" t="s">
        <v>2557</v>
      </c>
      <c r="Z671" s="1">
        <v>0.8</v>
      </c>
      <c r="AA671" s="1">
        <v>1219</v>
      </c>
      <c r="AB671" s="1">
        <v>0</v>
      </c>
      <c r="AC671" s="1" t="s">
        <v>149</v>
      </c>
      <c r="AF671" s="1">
        <v>5</v>
      </c>
      <c r="AG671" s="1">
        <v>9</v>
      </c>
      <c r="AH671" s="3">
        <v>49.98</v>
      </c>
      <c r="AJ671" s="3">
        <v>49.98</v>
      </c>
      <c r="AL671" s="3">
        <v>0</v>
      </c>
      <c r="AM671" s="3">
        <v>49.98</v>
      </c>
      <c r="AN671" s="3">
        <v>0</v>
      </c>
      <c r="AO671" s="3">
        <v>0</v>
      </c>
      <c r="AP671" s="3">
        <v>0</v>
      </c>
      <c r="AQ671" s="3">
        <v>49.98</v>
      </c>
      <c r="AR671" s="3">
        <v>0</v>
      </c>
      <c r="AS671" s="3">
        <v>49.98</v>
      </c>
      <c r="AT671" s="3">
        <v>0</v>
      </c>
      <c r="AU671" s="3">
        <v>0</v>
      </c>
      <c r="AV671" s="3">
        <v>0</v>
      </c>
      <c r="AW671" s="3">
        <v>0</v>
      </c>
      <c r="AX671" s="3">
        <v>49.98</v>
      </c>
      <c r="AY671" s="3">
        <v>0</v>
      </c>
    </row>
    <row r="672" spans="1:51">
      <c r="A672" s="1">
        <v>742</v>
      </c>
      <c r="B672" s="2">
        <v>46010</v>
      </c>
      <c r="C672" s="1" t="s">
        <v>2533</v>
      </c>
      <c r="D672" s="1">
        <v>9519372234</v>
      </c>
      <c r="E672" s="1">
        <v>1</v>
      </c>
      <c r="F672" s="1" t="s">
        <v>2540</v>
      </c>
      <c r="G672" s="1" t="s">
        <v>2282</v>
      </c>
      <c r="H672" s="137" t="s">
        <v>120</v>
      </c>
      <c r="I672" s="1" t="s">
        <v>1</v>
      </c>
      <c r="K672" s="1" t="s">
        <v>6</v>
      </c>
      <c r="L672" s="1" t="s">
        <v>636</v>
      </c>
      <c r="M672" s="1">
        <v>600</v>
      </c>
      <c r="N672" s="1" t="s">
        <v>7</v>
      </c>
      <c r="O672" s="1" t="s">
        <v>7</v>
      </c>
      <c r="P672" s="1" t="s">
        <v>259</v>
      </c>
      <c r="Q672" s="1" t="s">
        <v>121</v>
      </c>
      <c r="R672" s="1" t="s">
        <v>2536</v>
      </c>
      <c r="S672" s="1">
        <v>951407</v>
      </c>
      <c r="T672" s="1" t="s">
        <v>2535</v>
      </c>
      <c r="U672" s="1">
        <v>4179163</v>
      </c>
      <c r="V672" s="1" t="s">
        <v>2550</v>
      </c>
      <c r="W672" s="1" t="s">
        <v>124</v>
      </c>
      <c r="X672" s="1" t="s">
        <v>154</v>
      </c>
      <c r="Y672" s="1" t="s">
        <v>2557</v>
      </c>
      <c r="Z672" s="1">
        <v>0.56999999999999995</v>
      </c>
      <c r="AA672" s="1">
        <v>1219</v>
      </c>
      <c r="AB672" s="1">
        <v>0</v>
      </c>
      <c r="AC672" s="1" t="s">
        <v>149</v>
      </c>
      <c r="AF672" s="1">
        <v>9</v>
      </c>
      <c r="AG672" s="1">
        <v>13</v>
      </c>
      <c r="AH672" s="3">
        <v>39.97</v>
      </c>
      <c r="AJ672" s="3">
        <v>39.97</v>
      </c>
      <c r="AL672" s="3">
        <v>0</v>
      </c>
      <c r="AM672" s="3">
        <v>39.97</v>
      </c>
      <c r="AN672" s="3">
        <v>0</v>
      </c>
      <c r="AO672" s="3">
        <v>0</v>
      </c>
      <c r="AP672" s="3">
        <v>0</v>
      </c>
      <c r="AQ672" s="3">
        <v>39.97</v>
      </c>
      <c r="AR672" s="3">
        <v>0</v>
      </c>
      <c r="AS672" s="3">
        <v>39.97</v>
      </c>
      <c r="AT672" s="3">
        <v>0</v>
      </c>
      <c r="AU672" s="3">
        <v>0</v>
      </c>
      <c r="AV672" s="3">
        <v>0</v>
      </c>
      <c r="AW672" s="3">
        <v>0</v>
      </c>
      <c r="AX672" s="3">
        <v>39.97</v>
      </c>
      <c r="AY672" s="3">
        <v>0</v>
      </c>
    </row>
    <row r="673" spans="1:51">
      <c r="A673" s="1">
        <v>742</v>
      </c>
      <c r="B673" s="2">
        <v>46010</v>
      </c>
      <c r="C673" s="1" t="s">
        <v>2533</v>
      </c>
      <c r="D673" s="1">
        <v>9519372234</v>
      </c>
      <c r="E673" s="1">
        <v>2</v>
      </c>
      <c r="F673" s="1" t="s">
        <v>2541</v>
      </c>
      <c r="G673" s="1" t="s">
        <v>2282</v>
      </c>
      <c r="H673" s="137" t="s">
        <v>120</v>
      </c>
      <c r="I673" s="1" t="s">
        <v>1</v>
      </c>
      <c r="K673" s="1" t="s">
        <v>6</v>
      </c>
      <c r="L673" s="1" t="s">
        <v>636</v>
      </c>
      <c r="N673" s="1" t="s">
        <v>7</v>
      </c>
      <c r="O673" s="1" t="s">
        <v>7</v>
      </c>
      <c r="P673" s="1" t="s">
        <v>259</v>
      </c>
      <c r="Q673" s="1" t="s">
        <v>121</v>
      </c>
      <c r="R673" s="1" t="s">
        <v>2536</v>
      </c>
      <c r="S673" s="1">
        <v>951407</v>
      </c>
      <c r="T673" s="1" t="s">
        <v>2535</v>
      </c>
      <c r="U673" s="1">
        <v>3721020</v>
      </c>
      <c r="V673" s="1" t="s">
        <v>2551</v>
      </c>
      <c r="W673" s="1" t="s">
        <v>124</v>
      </c>
      <c r="X673" s="1" t="s">
        <v>154</v>
      </c>
      <c r="Y673" s="1" t="s">
        <v>2557</v>
      </c>
      <c r="Z673" s="1">
        <v>0.7</v>
      </c>
      <c r="AA673" s="1">
        <v>1219</v>
      </c>
      <c r="AB673" s="1">
        <v>0</v>
      </c>
      <c r="AC673" s="1" t="s">
        <v>149</v>
      </c>
      <c r="AF673" s="1">
        <v>9</v>
      </c>
      <c r="AG673" s="1">
        <v>13</v>
      </c>
      <c r="AH673" s="3">
        <v>39.97</v>
      </c>
      <c r="AJ673" s="3">
        <v>39.97</v>
      </c>
      <c r="AL673" s="3">
        <v>0</v>
      </c>
      <c r="AM673" s="3">
        <v>39.97</v>
      </c>
      <c r="AN673" s="3">
        <v>0</v>
      </c>
      <c r="AO673" s="3">
        <v>0</v>
      </c>
      <c r="AP673" s="3">
        <v>0</v>
      </c>
      <c r="AQ673" s="3">
        <v>39.97</v>
      </c>
      <c r="AR673" s="3">
        <v>0</v>
      </c>
      <c r="AS673" s="3">
        <v>39.97</v>
      </c>
      <c r="AT673" s="3">
        <v>0</v>
      </c>
      <c r="AU673" s="3">
        <v>0</v>
      </c>
      <c r="AV673" s="3">
        <v>0</v>
      </c>
      <c r="AW673" s="3">
        <v>0</v>
      </c>
      <c r="AX673" s="3">
        <v>39.97</v>
      </c>
      <c r="AY673" s="3">
        <v>0</v>
      </c>
    </row>
    <row r="674" spans="1:51">
      <c r="A674" s="1">
        <v>742</v>
      </c>
      <c r="B674" s="2">
        <v>46010</v>
      </c>
      <c r="C674" s="1" t="s">
        <v>2533</v>
      </c>
      <c r="D674" s="1">
        <v>9519372120</v>
      </c>
      <c r="E674" s="1">
        <v>1</v>
      </c>
      <c r="F674" s="1" t="s">
        <v>2542</v>
      </c>
      <c r="G674" s="1" t="s">
        <v>2282</v>
      </c>
      <c r="H674" s="137" t="s">
        <v>120</v>
      </c>
      <c r="I674" s="1" t="s">
        <v>1</v>
      </c>
      <c r="K674" s="1" t="s">
        <v>6</v>
      </c>
      <c r="L674" s="1" t="s">
        <v>636</v>
      </c>
      <c r="N674" s="1" t="s">
        <v>7</v>
      </c>
      <c r="O674" s="1" t="s">
        <v>7</v>
      </c>
      <c r="P674" s="1" t="s">
        <v>259</v>
      </c>
      <c r="Q674" s="1" t="s">
        <v>121</v>
      </c>
      <c r="R674" s="1" t="s">
        <v>2536</v>
      </c>
      <c r="S674" s="1">
        <v>951407</v>
      </c>
      <c r="T674" s="1" t="s">
        <v>2535</v>
      </c>
      <c r="U674" s="1">
        <v>4179266</v>
      </c>
      <c r="V674" s="1" t="s">
        <v>2552</v>
      </c>
      <c r="W674" s="1" t="s">
        <v>124</v>
      </c>
      <c r="X674" s="1" t="s">
        <v>154</v>
      </c>
      <c r="Y674" s="1" t="s">
        <v>2557</v>
      </c>
      <c r="Z674" s="1">
        <v>1</v>
      </c>
      <c r="AA674" s="1">
        <v>1219</v>
      </c>
      <c r="AB674" s="1">
        <v>0</v>
      </c>
      <c r="AC674" s="1" t="s">
        <v>149</v>
      </c>
      <c r="AF674" s="1">
        <v>7</v>
      </c>
      <c r="AG674" s="1">
        <v>12</v>
      </c>
      <c r="AH674" s="3">
        <v>74.98</v>
      </c>
      <c r="AJ674" s="3">
        <v>74.98</v>
      </c>
      <c r="AL674" s="3">
        <v>0</v>
      </c>
      <c r="AM674" s="3">
        <v>74.98</v>
      </c>
      <c r="AN674" s="3">
        <v>0</v>
      </c>
      <c r="AO674" s="3">
        <v>0</v>
      </c>
      <c r="AP674" s="3">
        <v>0</v>
      </c>
      <c r="AQ674" s="3">
        <v>74.98</v>
      </c>
      <c r="AR674" s="3">
        <v>0</v>
      </c>
      <c r="AS674" s="3">
        <v>74.98</v>
      </c>
      <c r="AT674" s="3">
        <v>0</v>
      </c>
      <c r="AU674" s="3">
        <v>0</v>
      </c>
      <c r="AV674" s="3">
        <v>0</v>
      </c>
      <c r="AW674" s="3">
        <v>0</v>
      </c>
      <c r="AX674" s="3">
        <v>74.98</v>
      </c>
      <c r="AY674" s="3">
        <v>0</v>
      </c>
    </row>
    <row r="675" spans="1:51">
      <c r="A675" s="1">
        <v>742</v>
      </c>
      <c r="B675" s="2">
        <v>46010</v>
      </c>
      <c r="C675" s="1" t="s">
        <v>2533</v>
      </c>
      <c r="D675" s="1">
        <v>9519372041</v>
      </c>
      <c r="E675" s="1">
        <v>1</v>
      </c>
      <c r="F675" s="1" t="s">
        <v>2543</v>
      </c>
      <c r="G675" s="1" t="s">
        <v>2282</v>
      </c>
      <c r="H675" s="137" t="s">
        <v>120</v>
      </c>
      <c r="I675" s="1" t="s">
        <v>1</v>
      </c>
      <c r="K675" s="1" t="s">
        <v>6</v>
      </c>
      <c r="L675" s="1" t="s">
        <v>636</v>
      </c>
      <c r="N675" s="1" t="s">
        <v>7</v>
      </c>
      <c r="O675" s="1" t="s">
        <v>7</v>
      </c>
      <c r="P675" s="1" t="s">
        <v>259</v>
      </c>
      <c r="Q675" s="1" t="s">
        <v>121</v>
      </c>
      <c r="R675" s="1" t="s">
        <v>2536</v>
      </c>
      <c r="S675" s="1">
        <v>951407</v>
      </c>
      <c r="T675" s="1" t="s">
        <v>2535</v>
      </c>
      <c r="U675" s="1">
        <v>4179605</v>
      </c>
      <c r="V675" s="1" t="s">
        <v>2553</v>
      </c>
      <c r="W675" s="1" t="s">
        <v>124</v>
      </c>
      <c r="X675" s="1" t="s">
        <v>154</v>
      </c>
      <c r="Y675" s="1" t="s">
        <v>2557</v>
      </c>
      <c r="Z675" s="1">
        <v>0.63</v>
      </c>
      <c r="AA675" s="1">
        <v>1250</v>
      </c>
      <c r="AB675" s="1">
        <v>0</v>
      </c>
      <c r="AC675" s="1" t="s">
        <v>149</v>
      </c>
      <c r="AF675" s="1">
        <v>7</v>
      </c>
      <c r="AG675" s="1">
        <v>10</v>
      </c>
      <c r="AH675" s="3">
        <v>59.98</v>
      </c>
      <c r="AJ675" s="3">
        <v>59.98</v>
      </c>
      <c r="AL675" s="3">
        <v>0</v>
      </c>
      <c r="AM675" s="3">
        <v>59.98</v>
      </c>
      <c r="AN675" s="3">
        <v>0</v>
      </c>
      <c r="AO675" s="3">
        <v>0</v>
      </c>
      <c r="AP675" s="3">
        <v>0</v>
      </c>
      <c r="AQ675" s="3">
        <v>59.98</v>
      </c>
      <c r="AR675" s="3">
        <v>0</v>
      </c>
      <c r="AS675" s="3">
        <v>59.98</v>
      </c>
      <c r="AT675" s="3">
        <v>0</v>
      </c>
      <c r="AU675" s="3">
        <v>0</v>
      </c>
      <c r="AV675" s="3">
        <v>0</v>
      </c>
      <c r="AW675" s="3">
        <v>0</v>
      </c>
      <c r="AX675" s="3">
        <v>59.98</v>
      </c>
      <c r="AY675" s="3">
        <v>0</v>
      </c>
    </row>
    <row r="676" spans="1:51">
      <c r="A676" s="1">
        <v>742</v>
      </c>
      <c r="B676" s="2">
        <v>46010</v>
      </c>
      <c r="C676" s="1" t="s">
        <v>2533</v>
      </c>
      <c r="D676" s="1">
        <v>9519372041</v>
      </c>
      <c r="E676" s="1">
        <v>2</v>
      </c>
      <c r="F676" s="1" t="s">
        <v>2544</v>
      </c>
      <c r="G676" s="1" t="s">
        <v>2282</v>
      </c>
      <c r="H676" s="137" t="s">
        <v>120</v>
      </c>
      <c r="I676" s="1" t="s">
        <v>1</v>
      </c>
      <c r="K676" s="1" t="s">
        <v>6</v>
      </c>
      <c r="L676" s="1" t="s">
        <v>636</v>
      </c>
      <c r="N676" s="1" t="s">
        <v>7</v>
      </c>
      <c r="O676" s="1" t="s">
        <v>7</v>
      </c>
      <c r="P676" s="1" t="s">
        <v>259</v>
      </c>
      <c r="Q676" s="1" t="s">
        <v>121</v>
      </c>
      <c r="R676" s="1" t="s">
        <v>2536</v>
      </c>
      <c r="S676" s="1">
        <v>951407</v>
      </c>
      <c r="T676" s="1" t="s">
        <v>2535</v>
      </c>
      <c r="U676" s="1">
        <v>4179606</v>
      </c>
      <c r="V676" s="1" t="s">
        <v>2554</v>
      </c>
      <c r="W676" s="1" t="s">
        <v>124</v>
      </c>
      <c r="X676" s="1" t="s">
        <v>154</v>
      </c>
      <c r="Y676" s="1" t="s">
        <v>2557</v>
      </c>
      <c r="Z676" s="1">
        <v>0.78</v>
      </c>
      <c r="AA676" s="1">
        <v>1250</v>
      </c>
      <c r="AB676" s="1">
        <v>0</v>
      </c>
      <c r="AC676" s="1" t="s">
        <v>149</v>
      </c>
      <c r="AF676" s="1">
        <v>7</v>
      </c>
      <c r="AG676" s="1">
        <v>10</v>
      </c>
      <c r="AH676" s="3">
        <v>99.98</v>
      </c>
      <c r="AJ676" s="3">
        <v>99.98</v>
      </c>
      <c r="AL676" s="3">
        <v>0</v>
      </c>
      <c r="AM676" s="3">
        <v>99.98</v>
      </c>
      <c r="AN676" s="3">
        <v>0</v>
      </c>
      <c r="AO676" s="3">
        <v>0</v>
      </c>
      <c r="AP676" s="3">
        <v>0</v>
      </c>
      <c r="AQ676" s="3">
        <v>99.98</v>
      </c>
      <c r="AR676" s="3">
        <v>0</v>
      </c>
      <c r="AS676" s="3">
        <v>99.98</v>
      </c>
      <c r="AT676" s="3">
        <v>0</v>
      </c>
      <c r="AU676" s="3">
        <v>0</v>
      </c>
      <c r="AV676" s="3">
        <v>0</v>
      </c>
      <c r="AW676" s="3">
        <v>0</v>
      </c>
      <c r="AX676" s="3">
        <v>99.98</v>
      </c>
      <c r="AY676" s="3">
        <v>0</v>
      </c>
    </row>
    <row r="677" spans="1:51">
      <c r="A677" s="1">
        <v>742</v>
      </c>
      <c r="B677" s="2">
        <v>46014</v>
      </c>
      <c r="C677" s="1" t="s">
        <v>2533</v>
      </c>
      <c r="D677" s="1">
        <v>9519382759</v>
      </c>
      <c r="E677" s="1">
        <v>1</v>
      </c>
      <c r="F677" s="1" t="s">
        <v>2545</v>
      </c>
      <c r="G677" s="1" t="s">
        <v>2282</v>
      </c>
      <c r="H677" s="137" t="s">
        <v>120</v>
      </c>
      <c r="I677" s="1" t="s">
        <v>1</v>
      </c>
      <c r="K677" s="1" t="s">
        <v>6</v>
      </c>
      <c r="L677" s="1" t="s">
        <v>636</v>
      </c>
      <c r="N677" s="1" t="s">
        <v>7</v>
      </c>
      <c r="O677" s="1" t="s">
        <v>7</v>
      </c>
      <c r="P677" s="1" t="s">
        <v>259</v>
      </c>
      <c r="Q677" s="1" t="s">
        <v>121</v>
      </c>
      <c r="R677" s="1" t="s">
        <v>2536</v>
      </c>
      <c r="S677" s="1">
        <v>189881</v>
      </c>
      <c r="T677" s="1" t="s">
        <v>637</v>
      </c>
      <c r="U677" s="1">
        <v>3532129</v>
      </c>
      <c r="V677" s="1" t="s">
        <v>2555</v>
      </c>
      <c r="W677" s="1" t="s">
        <v>146</v>
      </c>
      <c r="X677" s="1" t="s">
        <v>154</v>
      </c>
      <c r="Y677" s="1" t="s">
        <v>2557</v>
      </c>
      <c r="Z677" s="1">
        <v>0.4</v>
      </c>
      <c r="AA677" s="1">
        <v>1219</v>
      </c>
      <c r="AB677" s="1">
        <v>2438</v>
      </c>
      <c r="AC677" s="1" t="s">
        <v>149</v>
      </c>
      <c r="AF677" s="1">
        <v>2</v>
      </c>
      <c r="AG677" s="1">
        <v>3</v>
      </c>
      <c r="AH677" s="3">
        <v>25.998999999999999</v>
      </c>
      <c r="AJ677" s="3">
        <v>25.998999999999999</v>
      </c>
      <c r="AL677" s="3">
        <v>0</v>
      </c>
      <c r="AM677" s="3">
        <v>25.998999999999999</v>
      </c>
      <c r="AN677" s="3">
        <v>0</v>
      </c>
      <c r="AO677" s="3">
        <v>0</v>
      </c>
      <c r="AP677" s="3">
        <v>0</v>
      </c>
      <c r="AQ677" s="3">
        <v>25.998999999999999</v>
      </c>
      <c r="AR677" s="3">
        <v>0</v>
      </c>
      <c r="AS677" s="3">
        <v>25.998999999999999</v>
      </c>
      <c r="AT677" s="3">
        <v>0</v>
      </c>
      <c r="AU677" s="3">
        <v>0</v>
      </c>
      <c r="AV677" s="3">
        <v>0</v>
      </c>
      <c r="AW677" s="3">
        <v>0</v>
      </c>
      <c r="AX677" s="3">
        <v>25.998999999999999</v>
      </c>
      <c r="AY677" s="3">
        <v>0</v>
      </c>
    </row>
    <row r="678" spans="1:51">
      <c r="A678" s="1">
        <v>742</v>
      </c>
      <c r="B678" s="2">
        <v>46014</v>
      </c>
      <c r="C678" s="1" t="s">
        <v>2533</v>
      </c>
      <c r="D678" s="1">
        <v>9519382759</v>
      </c>
      <c r="E678" s="1">
        <v>2</v>
      </c>
      <c r="F678" s="1" t="s">
        <v>2546</v>
      </c>
      <c r="G678" s="1" t="s">
        <v>2282</v>
      </c>
      <c r="H678" s="137" t="s">
        <v>120</v>
      </c>
      <c r="I678" s="1" t="s">
        <v>1</v>
      </c>
      <c r="K678" s="1" t="s">
        <v>6</v>
      </c>
      <c r="L678" s="1" t="s">
        <v>636</v>
      </c>
      <c r="N678" s="1" t="s">
        <v>7</v>
      </c>
      <c r="O678" s="1" t="s">
        <v>7</v>
      </c>
      <c r="P678" s="1" t="s">
        <v>259</v>
      </c>
      <c r="Q678" s="1" t="s">
        <v>121</v>
      </c>
      <c r="R678" s="1" t="s">
        <v>2536</v>
      </c>
      <c r="S678" s="1">
        <v>189881</v>
      </c>
      <c r="T678" s="1" t="s">
        <v>637</v>
      </c>
      <c r="U678" s="1">
        <v>3533065</v>
      </c>
      <c r="V678" s="1" t="s">
        <v>2556</v>
      </c>
      <c r="W678" s="1" t="s">
        <v>146</v>
      </c>
      <c r="X678" s="1" t="s">
        <v>154</v>
      </c>
      <c r="Y678" s="1" t="s">
        <v>2557</v>
      </c>
      <c r="Z678" s="1">
        <v>0.6</v>
      </c>
      <c r="AA678" s="1">
        <v>1219</v>
      </c>
      <c r="AB678" s="1">
        <v>2438</v>
      </c>
      <c r="AC678" s="1" t="s">
        <v>149</v>
      </c>
      <c r="AF678" s="1">
        <v>2</v>
      </c>
      <c r="AG678" s="1">
        <v>3</v>
      </c>
      <c r="AH678" s="3">
        <v>25.998999999999999</v>
      </c>
      <c r="AJ678" s="3">
        <v>25.998999999999999</v>
      </c>
      <c r="AL678" s="3">
        <v>0</v>
      </c>
      <c r="AM678" s="3">
        <v>25.998999999999999</v>
      </c>
      <c r="AN678" s="3">
        <v>0</v>
      </c>
      <c r="AO678" s="3">
        <v>0</v>
      </c>
      <c r="AP678" s="3">
        <v>0</v>
      </c>
      <c r="AQ678" s="3">
        <v>25.998999999999999</v>
      </c>
      <c r="AR678" s="3">
        <v>0</v>
      </c>
      <c r="AS678" s="3">
        <v>25.998999999999999</v>
      </c>
      <c r="AT678" s="3">
        <v>0</v>
      </c>
      <c r="AU678" s="3">
        <v>0</v>
      </c>
      <c r="AV678" s="3">
        <v>0</v>
      </c>
      <c r="AW678" s="3">
        <v>0</v>
      </c>
      <c r="AX678" s="3">
        <v>25.998999999999999</v>
      </c>
      <c r="AY678" s="3">
        <v>0</v>
      </c>
    </row>
    <row r="679" spans="1:51">
      <c r="A679" s="1">
        <v>742</v>
      </c>
      <c r="C679" s="1" t="s">
        <v>358</v>
      </c>
      <c r="F679" s="1" t="s">
        <v>1522</v>
      </c>
      <c r="G679" s="1" t="s">
        <v>133</v>
      </c>
      <c r="H679" s="137"/>
      <c r="I679" s="1" t="s">
        <v>1</v>
      </c>
      <c r="K679" s="1" t="s">
        <v>1215</v>
      </c>
      <c r="L679" s="1" t="s">
        <v>12</v>
      </c>
      <c r="N679" s="1" t="s">
        <v>12</v>
      </c>
      <c r="O679" s="1" t="s">
        <v>12</v>
      </c>
      <c r="Q679" s="1" t="s">
        <v>121</v>
      </c>
      <c r="T679" s="1" t="s">
        <v>2608</v>
      </c>
      <c r="U679" s="1">
        <v>1250221</v>
      </c>
      <c r="V679" s="1" t="s">
        <v>1311</v>
      </c>
      <c r="W679" s="1">
        <v>768</v>
      </c>
      <c r="X679" s="1" t="s">
        <v>1336</v>
      </c>
      <c r="Y679" s="1" t="s">
        <v>1337</v>
      </c>
      <c r="Z679" s="1">
        <v>2.5</v>
      </c>
      <c r="AA679" s="1">
        <v>1250</v>
      </c>
      <c r="AL679" s="3">
        <v>22.23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22.23</v>
      </c>
      <c r="AT679" s="3">
        <v>22.23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</row>
    <row r="680" spans="1:51">
      <c r="A680" s="1">
        <v>742</v>
      </c>
      <c r="C680" s="1" t="s">
        <v>358</v>
      </c>
      <c r="F680" s="1" t="s">
        <v>1523</v>
      </c>
      <c r="G680" s="1" t="s">
        <v>133</v>
      </c>
      <c r="H680" s="137"/>
      <c r="I680" s="1" t="s">
        <v>1</v>
      </c>
      <c r="K680" s="1" t="s">
        <v>1215</v>
      </c>
      <c r="L680" s="1" t="s">
        <v>12</v>
      </c>
      <c r="N680" s="1" t="s">
        <v>12</v>
      </c>
      <c r="O680" s="1" t="s">
        <v>12</v>
      </c>
      <c r="Q680" s="1" t="s">
        <v>121</v>
      </c>
      <c r="T680" s="1" t="s">
        <v>2608</v>
      </c>
      <c r="U680" s="1">
        <v>1294719</v>
      </c>
      <c r="V680" s="1" t="s">
        <v>1553</v>
      </c>
      <c r="W680" s="1">
        <v>768</v>
      </c>
      <c r="X680" s="1" t="s">
        <v>1336</v>
      </c>
      <c r="Y680" s="1" t="s">
        <v>1337</v>
      </c>
      <c r="Z680" s="1">
        <v>2.9</v>
      </c>
      <c r="AA680" s="1">
        <v>1250</v>
      </c>
      <c r="AL680" s="3">
        <v>22.21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22.21</v>
      </c>
      <c r="AT680" s="3">
        <v>22.21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</row>
    <row r="681" spans="1:51">
      <c r="A681" s="1">
        <v>743</v>
      </c>
      <c r="C681" s="1" t="s">
        <v>340</v>
      </c>
      <c r="F681" s="1" t="s">
        <v>773</v>
      </c>
      <c r="G681" s="1" t="s">
        <v>133</v>
      </c>
      <c r="H681" s="137"/>
      <c r="I681" s="1" t="s">
        <v>1</v>
      </c>
      <c r="K681" s="1" t="s">
        <v>18</v>
      </c>
      <c r="L681" s="1" t="s">
        <v>2233</v>
      </c>
      <c r="N681" s="1" t="s">
        <v>7</v>
      </c>
      <c r="O681" s="1" t="s">
        <v>2690</v>
      </c>
      <c r="Q681" s="1" t="s">
        <v>135</v>
      </c>
      <c r="T681" s="1" t="s">
        <v>353</v>
      </c>
      <c r="U681" s="1">
        <v>1851145</v>
      </c>
      <c r="V681" s="1" t="s">
        <v>774</v>
      </c>
      <c r="W681" s="1" t="s">
        <v>775</v>
      </c>
      <c r="X681" s="1" t="s">
        <v>744</v>
      </c>
      <c r="Y681" s="1" t="s">
        <v>763</v>
      </c>
      <c r="Z681" s="1">
        <v>0.5</v>
      </c>
      <c r="AA681" s="1">
        <v>1220</v>
      </c>
      <c r="AL681" s="3">
        <v>3.4849999999999999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3.4849999999999999</v>
      </c>
      <c r="AT681" s="3">
        <v>3.4849999999999999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</row>
    <row r="682" spans="1:51">
      <c r="A682" s="1">
        <v>743</v>
      </c>
      <c r="C682" s="1" t="s">
        <v>340</v>
      </c>
      <c r="F682" s="1" t="s">
        <v>716</v>
      </c>
      <c r="G682" s="1" t="s">
        <v>133</v>
      </c>
      <c r="H682" s="137"/>
      <c r="I682" s="1" t="s">
        <v>1</v>
      </c>
      <c r="K682" s="1" t="s">
        <v>14</v>
      </c>
      <c r="L682" s="1" t="s">
        <v>16</v>
      </c>
      <c r="N682" s="1" t="s">
        <v>9</v>
      </c>
      <c r="O682" s="1" t="s">
        <v>2690</v>
      </c>
      <c r="Q682" s="1" t="s">
        <v>135</v>
      </c>
      <c r="T682" s="1" t="s">
        <v>353</v>
      </c>
      <c r="U682" s="1">
        <v>3865176</v>
      </c>
      <c r="V682" s="1" t="s">
        <v>711</v>
      </c>
      <c r="W682" s="1" t="s">
        <v>411</v>
      </c>
      <c r="X682" s="1" t="s">
        <v>412</v>
      </c>
      <c r="Y682" s="1" t="s">
        <v>660</v>
      </c>
      <c r="Z682" s="1">
        <v>0.9</v>
      </c>
      <c r="AA682" s="1">
        <v>1250</v>
      </c>
      <c r="AL682" s="3">
        <v>2.79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2.79</v>
      </c>
      <c r="AT682" s="3">
        <v>2.79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</row>
    <row r="683" spans="1:51">
      <c r="A683" s="1">
        <v>742</v>
      </c>
      <c r="C683" s="1" t="s">
        <v>340</v>
      </c>
      <c r="F683" s="1" t="s">
        <v>2559</v>
      </c>
      <c r="G683" s="1" t="s">
        <v>133</v>
      </c>
      <c r="H683" s="137"/>
      <c r="I683" s="1" t="s">
        <v>1</v>
      </c>
      <c r="K683" s="1" t="s">
        <v>6</v>
      </c>
      <c r="L683" s="1" t="s">
        <v>636</v>
      </c>
      <c r="N683" s="1" t="s">
        <v>7</v>
      </c>
      <c r="O683" s="1" t="s">
        <v>2690</v>
      </c>
      <c r="Q683" s="1" t="s">
        <v>135</v>
      </c>
      <c r="T683" s="1" t="s">
        <v>353</v>
      </c>
      <c r="U683" s="1">
        <v>4115044</v>
      </c>
      <c r="V683" s="1" t="s">
        <v>2597</v>
      </c>
      <c r="W683" s="1" t="s">
        <v>130</v>
      </c>
      <c r="X683" s="1" t="s">
        <v>130</v>
      </c>
      <c r="Y683" s="1" t="s">
        <v>2560</v>
      </c>
      <c r="Z683" s="1">
        <v>0.74</v>
      </c>
      <c r="AA683" s="1">
        <v>897</v>
      </c>
      <c r="AL683" s="3">
        <v>5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5</v>
      </c>
      <c r="AT683" s="3">
        <v>5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</row>
    <row r="684" spans="1:51">
      <c r="A684" s="1">
        <v>743</v>
      </c>
      <c r="C684" s="1" t="s">
        <v>340</v>
      </c>
      <c r="F684" s="1" t="s">
        <v>1870</v>
      </c>
      <c r="G684" s="1" t="s">
        <v>133</v>
      </c>
      <c r="H684" s="137"/>
      <c r="I684" s="1" t="s">
        <v>1</v>
      </c>
      <c r="K684" s="1" t="s">
        <v>14</v>
      </c>
      <c r="L684" s="1" t="s">
        <v>9</v>
      </c>
      <c r="N684" s="1" t="s">
        <v>9</v>
      </c>
      <c r="O684" s="1" t="s">
        <v>2690</v>
      </c>
      <c r="Q684" s="1" t="s">
        <v>135</v>
      </c>
      <c r="T684" s="1" t="s">
        <v>353</v>
      </c>
      <c r="U684" s="1">
        <v>4133191</v>
      </c>
      <c r="V684" s="1" t="s">
        <v>1941</v>
      </c>
      <c r="W684" s="1" t="s">
        <v>130</v>
      </c>
      <c r="X684" s="1" t="s">
        <v>130</v>
      </c>
      <c r="Y684" s="1" t="s">
        <v>2561</v>
      </c>
      <c r="Z684" s="1">
        <v>0.47</v>
      </c>
      <c r="AA684" s="1">
        <v>1220</v>
      </c>
      <c r="AL684" s="3">
        <v>9.7200000000000006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9.7200000000000006</v>
      </c>
      <c r="AT684" s="3">
        <v>0</v>
      </c>
      <c r="AU684" s="3">
        <v>9.7200000000000006</v>
      </c>
      <c r="AV684" s="3">
        <v>0</v>
      </c>
      <c r="AW684" s="3">
        <v>0</v>
      </c>
      <c r="AX684" s="3">
        <v>0</v>
      </c>
      <c r="AY684" s="3">
        <v>0</v>
      </c>
    </row>
    <row r="685" spans="1:51">
      <c r="A685" s="1">
        <v>743</v>
      </c>
      <c r="C685" s="1" t="s">
        <v>340</v>
      </c>
      <c r="F685" s="1" t="s">
        <v>1871</v>
      </c>
      <c r="G685" s="1" t="s">
        <v>133</v>
      </c>
      <c r="H685" s="137"/>
      <c r="I685" s="1" t="s">
        <v>1</v>
      </c>
      <c r="K685" s="1" t="s">
        <v>14</v>
      </c>
      <c r="L685" s="1" t="s">
        <v>16</v>
      </c>
      <c r="N685" s="1" t="s">
        <v>9</v>
      </c>
      <c r="O685" s="1" t="s">
        <v>2690</v>
      </c>
      <c r="Q685" s="1" t="s">
        <v>135</v>
      </c>
      <c r="T685" s="1" t="s">
        <v>353</v>
      </c>
      <c r="U685" s="1">
        <v>3865176</v>
      </c>
      <c r="V685" s="1" t="s">
        <v>711</v>
      </c>
      <c r="W685" s="1" t="s">
        <v>411</v>
      </c>
      <c r="X685" s="1" t="s">
        <v>412</v>
      </c>
      <c r="Y685" s="1" t="s">
        <v>660</v>
      </c>
      <c r="Z685" s="1">
        <v>0.9</v>
      </c>
      <c r="AA685" s="1">
        <v>1250</v>
      </c>
      <c r="AL685" s="3">
        <v>8.2349999999999994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8.2349999999999994</v>
      </c>
      <c r="AT685" s="3">
        <v>8.2349999999999994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</row>
    <row r="686" spans="1:51">
      <c r="A686" s="1">
        <v>742</v>
      </c>
      <c r="C686" s="1" t="s">
        <v>340</v>
      </c>
      <c r="F686" s="1" t="s">
        <v>2562</v>
      </c>
      <c r="G686" s="1" t="s">
        <v>133</v>
      </c>
      <c r="H686" s="137"/>
      <c r="I686" s="1" t="s">
        <v>1</v>
      </c>
      <c r="K686" s="1" t="s">
        <v>1215</v>
      </c>
      <c r="L686" s="1" t="s">
        <v>7</v>
      </c>
      <c r="N686" s="1" t="s">
        <v>7</v>
      </c>
      <c r="O686" s="1" t="s">
        <v>2690</v>
      </c>
      <c r="Q686" s="1" t="s">
        <v>135</v>
      </c>
      <c r="T686" s="1" t="s">
        <v>353</v>
      </c>
      <c r="U686" s="1">
        <v>352183</v>
      </c>
      <c r="V686" s="1" t="s">
        <v>2598</v>
      </c>
      <c r="W686" s="1">
        <v>768</v>
      </c>
      <c r="X686" s="1" t="s">
        <v>2563</v>
      </c>
      <c r="Y686" s="1" t="s">
        <v>2564</v>
      </c>
      <c r="Z686" s="1">
        <v>3</v>
      </c>
      <c r="AA686" s="1">
        <v>1250</v>
      </c>
      <c r="AL686" s="3">
        <v>21.36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21.36</v>
      </c>
      <c r="AT686" s="3">
        <v>21.36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</row>
    <row r="687" spans="1:51">
      <c r="A687" s="1">
        <v>743</v>
      </c>
      <c r="C687" s="1" t="s">
        <v>340</v>
      </c>
      <c r="F687" s="1" t="s">
        <v>752</v>
      </c>
      <c r="G687" s="1" t="s">
        <v>133</v>
      </c>
      <c r="H687" s="137"/>
      <c r="I687" s="1" t="s">
        <v>1</v>
      </c>
      <c r="K687" s="1" t="s">
        <v>18</v>
      </c>
      <c r="L687" s="1" t="s">
        <v>2235</v>
      </c>
      <c r="N687" s="1" t="s">
        <v>7</v>
      </c>
      <c r="O687" s="1" t="s">
        <v>2691</v>
      </c>
      <c r="Q687" s="1" t="s">
        <v>139</v>
      </c>
      <c r="T687" s="1" t="s">
        <v>753</v>
      </c>
      <c r="U687" s="1">
        <v>3708868</v>
      </c>
      <c r="V687" s="1" t="s">
        <v>748</v>
      </c>
      <c r="W687" s="1" t="s">
        <v>729</v>
      </c>
      <c r="X687" s="1" t="s">
        <v>730</v>
      </c>
      <c r="Y687" s="1" t="s">
        <v>47</v>
      </c>
      <c r="Z687" s="1">
        <v>0.5</v>
      </c>
      <c r="AA687" s="1">
        <v>1350</v>
      </c>
      <c r="AL687" s="3">
        <v>9.36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9.36</v>
      </c>
      <c r="AT687" s="3">
        <v>9.36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</row>
    <row r="688" spans="1:51">
      <c r="A688" s="1">
        <v>742</v>
      </c>
      <c r="C688" s="1" t="s">
        <v>340</v>
      </c>
      <c r="F688" s="1" t="s">
        <v>351</v>
      </c>
      <c r="G688" s="1" t="s">
        <v>133</v>
      </c>
      <c r="H688" s="137"/>
      <c r="I688" s="1" t="s">
        <v>1</v>
      </c>
      <c r="K688" s="1" t="s">
        <v>6</v>
      </c>
      <c r="L688" s="1" t="s">
        <v>9</v>
      </c>
      <c r="N688" s="1" t="s">
        <v>9</v>
      </c>
      <c r="O688" s="1" t="s">
        <v>2690</v>
      </c>
      <c r="Q688" s="1" t="s">
        <v>121</v>
      </c>
      <c r="T688" s="1" t="s">
        <v>350</v>
      </c>
      <c r="U688" s="1">
        <v>4005007</v>
      </c>
      <c r="V688" s="1" t="s">
        <v>352</v>
      </c>
      <c r="W688" s="1" t="s">
        <v>124</v>
      </c>
      <c r="X688" s="1" t="s">
        <v>295</v>
      </c>
      <c r="Y688" s="1" t="s">
        <v>348</v>
      </c>
      <c r="Z688" s="1">
        <v>0.45</v>
      </c>
      <c r="AA688" s="1">
        <v>1020</v>
      </c>
      <c r="AL688" s="3">
        <v>6.53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6.53</v>
      </c>
      <c r="AT688" s="3">
        <v>6.53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</row>
    <row r="689" spans="1:51">
      <c r="A689" s="1">
        <v>743</v>
      </c>
      <c r="C689" s="1" t="s">
        <v>340</v>
      </c>
      <c r="F689" s="1" t="s">
        <v>2565</v>
      </c>
      <c r="G689" s="1" t="s">
        <v>133</v>
      </c>
      <c r="H689" s="137"/>
      <c r="I689" s="1" t="s">
        <v>1</v>
      </c>
      <c r="K689" s="1" t="s">
        <v>14</v>
      </c>
      <c r="L689" s="1" t="s">
        <v>16</v>
      </c>
      <c r="N689" s="1" t="s">
        <v>9</v>
      </c>
      <c r="O689" s="1" t="s">
        <v>2690</v>
      </c>
      <c r="Q689" s="1" t="s">
        <v>135</v>
      </c>
      <c r="T689" s="1" t="s">
        <v>353</v>
      </c>
      <c r="U689" s="1">
        <v>3884496</v>
      </c>
      <c r="V689" s="1" t="s">
        <v>709</v>
      </c>
      <c r="W689" s="1" t="s">
        <v>411</v>
      </c>
      <c r="X689" s="1" t="s">
        <v>412</v>
      </c>
      <c r="Y689" s="1" t="s">
        <v>660</v>
      </c>
      <c r="Z689" s="1">
        <v>0.9</v>
      </c>
      <c r="AA689" s="1">
        <v>1220</v>
      </c>
      <c r="AL689" s="3">
        <v>14.015000000000001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14.015000000000001</v>
      </c>
      <c r="AT689" s="3">
        <v>14.015000000000001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</row>
    <row r="690" spans="1:51">
      <c r="A690" s="1">
        <v>743</v>
      </c>
      <c r="C690" s="1" t="s">
        <v>340</v>
      </c>
      <c r="F690" s="1" t="s">
        <v>1876</v>
      </c>
      <c r="G690" s="1" t="s">
        <v>133</v>
      </c>
      <c r="H690" s="137"/>
      <c r="I690" s="1" t="s">
        <v>1</v>
      </c>
      <c r="K690" s="1" t="s">
        <v>14</v>
      </c>
      <c r="L690" s="1" t="s">
        <v>16</v>
      </c>
      <c r="N690" s="1" t="s">
        <v>9</v>
      </c>
      <c r="O690" s="1" t="s">
        <v>2690</v>
      </c>
      <c r="Q690" s="1" t="s">
        <v>135</v>
      </c>
      <c r="T690" s="1" t="s">
        <v>353</v>
      </c>
      <c r="U690" s="1">
        <v>3886090</v>
      </c>
      <c r="V690" s="1" t="s">
        <v>657</v>
      </c>
      <c r="W690" s="1" t="s">
        <v>411</v>
      </c>
      <c r="X690" s="1" t="s">
        <v>412</v>
      </c>
      <c r="Y690" s="1" t="s">
        <v>658</v>
      </c>
      <c r="Z690" s="1">
        <v>0.9</v>
      </c>
      <c r="AA690" s="1">
        <v>1250</v>
      </c>
      <c r="AL690" s="3">
        <v>9.98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9.98</v>
      </c>
      <c r="AT690" s="3">
        <v>9.98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</row>
    <row r="691" spans="1:51">
      <c r="A691" s="1">
        <v>743</v>
      </c>
      <c r="C691" s="1" t="s">
        <v>340</v>
      </c>
      <c r="F691" s="1" t="s">
        <v>2566</v>
      </c>
      <c r="G691" s="1" t="s">
        <v>133</v>
      </c>
      <c r="H691" s="137"/>
      <c r="I691" s="1" t="s">
        <v>1</v>
      </c>
      <c r="K691" s="1" t="s">
        <v>18</v>
      </c>
      <c r="L691" s="1" t="s">
        <v>2235</v>
      </c>
      <c r="N691" s="1" t="s">
        <v>7</v>
      </c>
      <c r="O691" s="1" t="s">
        <v>2690</v>
      </c>
      <c r="Q691" s="1" t="s">
        <v>135</v>
      </c>
      <c r="T691" s="1" t="s">
        <v>353</v>
      </c>
      <c r="U691" s="1">
        <v>3907468</v>
      </c>
      <c r="V691" s="1" t="s">
        <v>2599</v>
      </c>
      <c r="W691" s="1" t="s">
        <v>729</v>
      </c>
      <c r="X691" s="1" t="s">
        <v>744</v>
      </c>
      <c r="Y691" s="1" t="s">
        <v>47</v>
      </c>
      <c r="Z691" s="1">
        <v>0.35</v>
      </c>
      <c r="AA691" s="1">
        <v>1350</v>
      </c>
      <c r="AL691" s="3">
        <v>12.455000000000002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12.455000000000002</v>
      </c>
      <c r="AT691" s="3">
        <v>12.455000000000002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</row>
    <row r="692" spans="1:51">
      <c r="A692" s="1">
        <v>743</v>
      </c>
      <c r="C692" s="1" t="s">
        <v>340</v>
      </c>
      <c r="F692" s="1" t="s">
        <v>1881</v>
      </c>
      <c r="G692" s="1" t="s">
        <v>133</v>
      </c>
      <c r="H692" s="137"/>
      <c r="I692" s="1" t="s">
        <v>1</v>
      </c>
      <c r="K692" s="1" t="s">
        <v>14</v>
      </c>
      <c r="L692" s="1" t="s">
        <v>16</v>
      </c>
      <c r="N692" s="1" t="s">
        <v>9</v>
      </c>
      <c r="O692" s="1" t="s">
        <v>2690</v>
      </c>
      <c r="Q692" s="1" t="s">
        <v>135</v>
      </c>
      <c r="T692" s="1" t="s">
        <v>353</v>
      </c>
      <c r="U692" s="1">
        <v>4119962</v>
      </c>
      <c r="V692" s="1" t="s">
        <v>1943</v>
      </c>
      <c r="W692" s="1" t="s">
        <v>130</v>
      </c>
      <c r="X692" s="1" t="s">
        <v>130</v>
      </c>
      <c r="Y692" s="1" t="s">
        <v>658</v>
      </c>
      <c r="Z692" s="1">
        <v>0.94</v>
      </c>
      <c r="AA692" s="1">
        <v>1160</v>
      </c>
      <c r="AL692" s="3">
        <v>4.49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4.49</v>
      </c>
      <c r="AT692" s="3">
        <v>4.49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</row>
    <row r="693" spans="1:51">
      <c r="A693" s="1">
        <v>743</v>
      </c>
      <c r="C693" s="1" t="s">
        <v>340</v>
      </c>
      <c r="F693" s="1" t="s">
        <v>1884</v>
      </c>
      <c r="G693" s="1" t="s">
        <v>133</v>
      </c>
      <c r="H693" s="137"/>
      <c r="I693" s="1" t="s">
        <v>1</v>
      </c>
      <c r="K693" s="1" t="s">
        <v>18</v>
      </c>
      <c r="L693" s="1" t="s">
        <v>2233</v>
      </c>
      <c r="N693" s="1" t="s">
        <v>7</v>
      </c>
      <c r="O693" s="1" t="s">
        <v>2690</v>
      </c>
      <c r="Q693" s="1" t="s">
        <v>135</v>
      </c>
      <c r="T693" s="1" t="s">
        <v>353</v>
      </c>
      <c r="U693" s="1">
        <v>1852260</v>
      </c>
      <c r="V693" s="1" t="s">
        <v>1946</v>
      </c>
      <c r="W693" s="1" t="s">
        <v>762</v>
      </c>
      <c r="X693" s="1" t="s">
        <v>771</v>
      </c>
      <c r="Y693" s="1" t="s">
        <v>772</v>
      </c>
      <c r="Z693" s="1">
        <v>0.5</v>
      </c>
      <c r="AA693" s="1">
        <v>1220</v>
      </c>
      <c r="AL693" s="3">
        <v>3.27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3.27</v>
      </c>
      <c r="AT693" s="3">
        <v>3.27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</row>
    <row r="694" spans="1:51">
      <c r="A694" s="1">
        <v>743</v>
      </c>
      <c r="C694" s="1" t="s">
        <v>340</v>
      </c>
      <c r="F694" s="1" t="s">
        <v>1885</v>
      </c>
      <c r="G694" s="1" t="s">
        <v>133</v>
      </c>
      <c r="H694" s="137"/>
      <c r="I694" s="1" t="s">
        <v>1</v>
      </c>
      <c r="K694" s="1" t="s">
        <v>18</v>
      </c>
      <c r="L694" s="1" t="s">
        <v>2232</v>
      </c>
      <c r="N694" s="1" t="s">
        <v>7</v>
      </c>
      <c r="O694" s="1" t="s">
        <v>2690</v>
      </c>
      <c r="Q694" s="1" t="s">
        <v>135</v>
      </c>
      <c r="T694" s="1" t="s">
        <v>353</v>
      </c>
      <c r="U694" s="1">
        <v>1142894</v>
      </c>
      <c r="V694" s="1" t="s">
        <v>1200</v>
      </c>
      <c r="W694" s="1" t="s">
        <v>762</v>
      </c>
      <c r="X694" s="1" t="s">
        <v>744</v>
      </c>
      <c r="Y694" s="1" t="s">
        <v>766</v>
      </c>
      <c r="Z694" s="1">
        <v>0.4</v>
      </c>
      <c r="AA694" s="1">
        <v>900</v>
      </c>
      <c r="AL694" s="3">
        <v>3.59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3.59</v>
      </c>
      <c r="AT694" s="3">
        <v>3.59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</row>
    <row r="695" spans="1:51">
      <c r="A695" s="1">
        <v>742</v>
      </c>
      <c r="C695" s="1" t="s">
        <v>340</v>
      </c>
      <c r="F695" s="1" t="s">
        <v>1887</v>
      </c>
      <c r="G695" s="1" t="s">
        <v>133</v>
      </c>
      <c r="H695" s="137"/>
      <c r="I695" s="1" t="s">
        <v>1</v>
      </c>
      <c r="K695" s="1" t="s">
        <v>6</v>
      </c>
      <c r="L695" s="1" t="s">
        <v>10</v>
      </c>
      <c r="N695" s="1" t="s">
        <v>7</v>
      </c>
      <c r="O695" s="1" t="s">
        <v>2690</v>
      </c>
      <c r="Q695" s="1" t="s">
        <v>121</v>
      </c>
      <c r="T695" s="1" t="s">
        <v>350</v>
      </c>
      <c r="U695" s="1">
        <v>2334995</v>
      </c>
      <c r="V695" s="1" t="s">
        <v>829</v>
      </c>
      <c r="W695" s="1" t="s">
        <v>124</v>
      </c>
      <c r="X695" s="1" t="s">
        <v>295</v>
      </c>
      <c r="Y695" s="1" t="s">
        <v>296</v>
      </c>
      <c r="Z695" s="1">
        <v>1.5</v>
      </c>
      <c r="AA695" s="1">
        <v>1250</v>
      </c>
      <c r="AL695" s="3">
        <v>23.484999999999999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23.484999999999999</v>
      </c>
      <c r="AT695" s="3">
        <v>23.484999999999999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</row>
    <row r="696" spans="1:51">
      <c r="A696" s="1">
        <v>742</v>
      </c>
      <c r="C696" s="1" t="s">
        <v>340</v>
      </c>
      <c r="F696" s="1" t="s">
        <v>2567</v>
      </c>
      <c r="G696" s="1" t="s">
        <v>133</v>
      </c>
      <c r="H696" s="137"/>
      <c r="I696" s="1" t="s">
        <v>1</v>
      </c>
      <c r="K696" s="1" t="s">
        <v>1215</v>
      </c>
      <c r="L696" s="1" t="s">
        <v>7</v>
      </c>
      <c r="N696" s="1" t="s">
        <v>7</v>
      </c>
      <c r="O696" s="1" t="s">
        <v>2690</v>
      </c>
      <c r="Q696" s="1" t="s">
        <v>135</v>
      </c>
      <c r="T696" s="1" t="s">
        <v>353</v>
      </c>
      <c r="U696" s="1">
        <v>3678577</v>
      </c>
      <c r="V696" s="1" t="s">
        <v>2600</v>
      </c>
      <c r="W696" s="1">
        <v>768</v>
      </c>
      <c r="X696" s="1" t="s">
        <v>1336</v>
      </c>
      <c r="Y696" s="1" t="s">
        <v>1337</v>
      </c>
      <c r="Z696" s="1">
        <v>4.5999999999999996</v>
      </c>
      <c r="AA696" s="1">
        <v>1250</v>
      </c>
      <c r="AL696" s="3">
        <v>24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24</v>
      </c>
      <c r="AT696" s="3">
        <v>24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</row>
    <row r="697" spans="1:51">
      <c r="A697" s="1">
        <v>743</v>
      </c>
      <c r="C697" s="1" t="s">
        <v>340</v>
      </c>
      <c r="F697" s="1" t="s">
        <v>2568</v>
      </c>
      <c r="G697" s="1" t="s">
        <v>133</v>
      </c>
      <c r="H697" s="137"/>
      <c r="I697" s="1" t="s">
        <v>1</v>
      </c>
      <c r="K697" s="1" t="s">
        <v>14</v>
      </c>
      <c r="L697" s="1" t="s">
        <v>9</v>
      </c>
      <c r="N697" s="1" t="s">
        <v>9</v>
      </c>
      <c r="O697" s="1" t="s">
        <v>2690</v>
      </c>
      <c r="Q697" s="1" t="s">
        <v>135</v>
      </c>
      <c r="T697" s="1" t="s">
        <v>353</v>
      </c>
      <c r="U697" s="1">
        <v>3436461</v>
      </c>
      <c r="V697" s="1" t="s">
        <v>2601</v>
      </c>
      <c r="W697" s="1" t="s">
        <v>2226</v>
      </c>
      <c r="X697" s="1" t="s">
        <v>694</v>
      </c>
      <c r="Y697" s="1" t="s">
        <v>2561</v>
      </c>
      <c r="Z697" s="1">
        <v>0.32</v>
      </c>
      <c r="AA697" s="1">
        <v>1220</v>
      </c>
      <c r="AL697" s="3">
        <v>12.82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12.82</v>
      </c>
      <c r="AT697" s="3">
        <v>0</v>
      </c>
      <c r="AU697" s="3">
        <v>12.82</v>
      </c>
      <c r="AV697" s="3">
        <v>0</v>
      </c>
      <c r="AW697" s="3">
        <v>0</v>
      </c>
      <c r="AX697" s="3">
        <v>0</v>
      </c>
      <c r="AY697" s="3">
        <v>0</v>
      </c>
    </row>
    <row r="698" spans="1:51">
      <c r="A698" s="1">
        <v>743</v>
      </c>
      <c r="C698" s="1" t="s">
        <v>340</v>
      </c>
      <c r="F698" s="1" t="s">
        <v>2569</v>
      </c>
      <c r="G698" s="1" t="s">
        <v>133</v>
      </c>
      <c r="H698" s="137"/>
      <c r="I698" s="1" t="s">
        <v>1</v>
      </c>
      <c r="K698" s="1" t="s">
        <v>18</v>
      </c>
      <c r="L698" s="1" t="s">
        <v>2233</v>
      </c>
      <c r="N698" s="1" t="s">
        <v>7</v>
      </c>
      <c r="O698" s="1" t="s">
        <v>2690</v>
      </c>
      <c r="Q698" s="1" t="s">
        <v>135</v>
      </c>
      <c r="T698" s="1" t="s">
        <v>353</v>
      </c>
      <c r="U698" s="1">
        <v>2233645</v>
      </c>
      <c r="V698" s="1" t="s">
        <v>788</v>
      </c>
      <c r="W698" s="1" t="s">
        <v>762</v>
      </c>
      <c r="X698" s="1" t="s">
        <v>744</v>
      </c>
      <c r="Y698" s="1" t="s">
        <v>766</v>
      </c>
      <c r="Z698" s="1">
        <v>0.35</v>
      </c>
      <c r="AA698" s="1">
        <v>1220</v>
      </c>
      <c r="AL698" s="3">
        <v>2.2400000000000002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2.2400000000000002</v>
      </c>
      <c r="AT698" s="3">
        <v>0</v>
      </c>
      <c r="AU698" s="3">
        <v>2.2400000000000002</v>
      </c>
      <c r="AV698" s="3">
        <v>0</v>
      </c>
      <c r="AW698" s="3">
        <v>0</v>
      </c>
      <c r="AX698" s="3">
        <v>0</v>
      </c>
      <c r="AY698" s="3">
        <v>0</v>
      </c>
    </row>
    <row r="699" spans="1:51">
      <c r="A699" s="1">
        <v>742</v>
      </c>
      <c r="C699" s="1" t="s">
        <v>340</v>
      </c>
      <c r="F699" s="1" t="s">
        <v>2570</v>
      </c>
      <c r="G699" s="1" t="s">
        <v>133</v>
      </c>
      <c r="H699" s="137"/>
      <c r="I699" s="1" t="s">
        <v>1</v>
      </c>
      <c r="K699" s="1" t="s">
        <v>1215</v>
      </c>
      <c r="L699" s="1" t="s">
        <v>12</v>
      </c>
      <c r="N699" s="1" t="s">
        <v>12</v>
      </c>
      <c r="O699" s="1" t="s">
        <v>12</v>
      </c>
      <c r="Q699" s="1" t="s">
        <v>121</v>
      </c>
      <c r="T699" s="1" t="s">
        <v>2608</v>
      </c>
      <c r="U699" s="1">
        <v>1210083</v>
      </c>
      <c r="V699" s="1" t="s">
        <v>1310</v>
      </c>
      <c r="W699" s="1">
        <v>768</v>
      </c>
      <c r="X699" s="1" t="s">
        <v>1336</v>
      </c>
      <c r="Y699" s="1" t="s">
        <v>1337</v>
      </c>
      <c r="Z699" s="1">
        <v>2</v>
      </c>
      <c r="AA699" s="1">
        <v>1250</v>
      </c>
      <c r="AL699" s="3">
        <v>43.75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43.75</v>
      </c>
      <c r="AT699" s="3">
        <v>43.75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</row>
    <row r="700" spans="1:51">
      <c r="A700" s="1">
        <v>742</v>
      </c>
      <c r="C700" s="1" t="s">
        <v>340</v>
      </c>
      <c r="F700" s="1" t="s">
        <v>2571</v>
      </c>
      <c r="G700" s="1" t="s">
        <v>133</v>
      </c>
      <c r="H700" s="137"/>
      <c r="I700" s="1" t="s">
        <v>1</v>
      </c>
      <c r="K700" s="1" t="s">
        <v>1215</v>
      </c>
      <c r="L700" s="1" t="s">
        <v>7</v>
      </c>
      <c r="N700" s="1" t="s">
        <v>7</v>
      </c>
      <c r="O700" s="1" t="s">
        <v>2690</v>
      </c>
      <c r="Q700" s="1" t="s">
        <v>1983</v>
      </c>
      <c r="T700" s="1" t="s">
        <v>1298</v>
      </c>
      <c r="U700" s="1">
        <v>1252834</v>
      </c>
      <c r="V700" s="1" t="s">
        <v>1608</v>
      </c>
      <c r="W700" s="1">
        <v>768</v>
      </c>
      <c r="X700" s="1" t="s">
        <v>1336</v>
      </c>
      <c r="Y700" s="1" t="s">
        <v>1337</v>
      </c>
      <c r="Z700" s="1">
        <v>3</v>
      </c>
      <c r="AA700" s="1">
        <v>1250</v>
      </c>
      <c r="AL700" s="3">
        <v>88.615000000000009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88.615000000000009</v>
      </c>
      <c r="AT700" s="3">
        <v>0</v>
      </c>
      <c r="AU700" s="3">
        <v>88.615000000000009</v>
      </c>
      <c r="AV700" s="3">
        <v>0</v>
      </c>
      <c r="AW700" s="3">
        <v>0</v>
      </c>
      <c r="AX700" s="3">
        <v>0</v>
      </c>
      <c r="AY700" s="3">
        <v>0</v>
      </c>
    </row>
    <row r="701" spans="1:51">
      <c r="A701" s="1">
        <v>742</v>
      </c>
      <c r="C701" s="1" t="s">
        <v>340</v>
      </c>
      <c r="F701" s="1" t="s">
        <v>2572</v>
      </c>
      <c r="G701" s="1" t="s">
        <v>133</v>
      </c>
      <c r="H701" s="137"/>
      <c r="I701" s="1" t="s">
        <v>1</v>
      </c>
      <c r="K701" s="1" t="s">
        <v>1215</v>
      </c>
      <c r="L701" s="1" t="s">
        <v>7</v>
      </c>
      <c r="N701" s="1" t="s">
        <v>7</v>
      </c>
      <c r="O701" s="1" t="s">
        <v>2690</v>
      </c>
      <c r="Q701" s="1" t="s">
        <v>1983</v>
      </c>
      <c r="T701" s="1" t="s">
        <v>1298</v>
      </c>
      <c r="U701" s="1">
        <v>1210097</v>
      </c>
      <c r="V701" s="1" t="s">
        <v>1317</v>
      </c>
      <c r="W701" s="1">
        <v>768</v>
      </c>
      <c r="X701" s="1" t="s">
        <v>1336</v>
      </c>
      <c r="Y701" s="1" t="s">
        <v>1337</v>
      </c>
      <c r="Z701" s="1">
        <v>5</v>
      </c>
      <c r="AA701" s="1">
        <v>1250</v>
      </c>
      <c r="AL701" s="3">
        <v>21.92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21.92</v>
      </c>
      <c r="AT701" s="3">
        <v>0</v>
      </c>
      <c r="AU701" s="3">
        <v>21.92</v>
      </c>
      <c r="AV701" s="3">
        <v>0</v>
      </c>
      <c r="AW701" s="3">
        <v>0</v>
      </c>
      <c r="AX701" s="3">
        <v>0</v>
      </c>
      <c r="AY701" s="3">
        <v>0</v>
      </c>
    </row>
    <row r="702" spans="1:51">
      <c r="A702" s="1">
        <v>743</v>
      </c>
      <c r="C702" s="1" t="s">
        <v>340</v>
      </c>
      <c r="F702" s="1" t="s">
        <v>713</v>
      </c>
      <c r="G702" s="1" t="s">
        <v>133</v>
      </c>
      <c r="H702" s="137"/>
      <c r="I702" s="1" t="s">
        <v>1</v>
      </c>
      <c r="K702" s="1" t="s">
        <v>14</v>
      </c>
      <c r="L702" s="1" t="s">
        <v>9</v>
      </c>
      <c r="N702" s="1" t="s">
        <v>9</v>
      </c>
      <c r="O702" s="1" t="s">
        <v>2690</v>
      </c>
      <c r="Q702" s="1" t="s">
        <v>139</v>
      </c>
      <c r="U702" s="1">
        <v>2427835</v>
      </c>
      <c r="V702" s="1" t="s">
        <v>714</v>
      </c>
      <c r="W702" s="1" t="s">
        <v>411</v>
      </c>
      <c r="X702" s="1" t="s">
        <v>412</v>
      </c>
      <c r="Y702" s="1" t="s">
        <v>648</v>
      </c>
      <c r="Z702" s="1">
        <v>0.35</v>
      </c>
      <c r="AA702" s="1">
        <v>1245</v>
      </c>
      <c r="AL702" s="3">
        <v>9.51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9.51</v>
      </c>
      <c r="AT702" s="3">
        <v>0</v>
      </c>
      <c r="AU702" s="3">
        <v>9.51</v>
      </c>
      <c r="AV702" s="3">
        <v>0</v>
      </c>
      <c r="AW702" s="3">
        <v>0</v>
      </c>
      <c r="AX702" s="3">
        <v>0</v>
      </c>
      <c r="AY702" s="3">
        <v>0</v>
      </c>
    </row>
    <row r="703" spans="1:51">
      <c r="A703" s="1">
        <v>744</v>
      </c>
      <c r="C703" s="1" t="s">
        <v>340</v>
      </c>
      <c r="F703" s="1" t="s">
        <v>1889</v>
      </c>
      <c r="G703" s="1" t="s">
        <v>133</v>
      </c>
      <c r="H703" s="137"/>
      <c r="I703" s="1" t="s">
        <v>1</v>
      </c>
      <c r="K703" s="1" t="s">
        <v>23</v>
      </c>
      <c r="L703" s="1" t="s">
        <v>15</v>
      </c>
      <c r="N703" s="1" t="s">
        <v>9</v>
      </c>
      <c r="O703" s="1" t="s">
        <v>2690</v>
      </c>
      <c r="Q703" s="1" t="s">
        <v>1139</v>
      </c>
      <c r="T703" s="1" t="s">
        <v>702</v>
      </c>
      <c r="U703" s="1">
        <v>3242536</v>
      </c>
      <c r="V703" s="1" t="s">
        <v>1947</v>
      </c>
      <c r="W703" s="1" t="s">
        <v>1003</v>
      </c>
      <c r="X703" s="1" t="s">
        <v>467</v>
      </c>
      <c r="Y703" s="1" t="s">
        <v>482</v>
      </c>
      <c r="Z703" s="1">
        <v>0.43</v>
      </c>
      <c r="AA703" s="1">
        <v>1010</v>
      </c>
      <c r="AL703" s="3">
        <v>1.57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1.57</v>
      </c>
      <c r="AT703" s="3">
        <v>0</v>
      </c>
      <c r="AU703" s="3">
        <v>0</v>
      </c>
      <c r="AV703" s="3">
        <v>0</v>
      </c>
      <c r="AW703" s="3">
        <v>0</v>
      </c>
      <c r="AX703" s="3">
        <v>1.57</v>
      </c>
      <c r="AY703" s="3">
        <v>0</v>
      </c>
    </row>
    <row r="704" spans="1:51">
      <c r="A704" s="1">
        <v>742</v>
      </c>
      <c r="C704" s="1" t="s">
        <v>118</v>
      </c>
      <c r="F704" s="1" t="s">
        <v>890</v>
      </c>
      <c r="G704" s="1" t="s">
        <v>133</v>
      </c>
      <c r="H704" s="137"/>
      <c r="I704" s="1" t="s">
        <v>1</v>
      </c>
      <c r="K704" s="1" t="s">
        <v>6</v>
      </c>
      <c r="L704" s="1" t="s">
        <v>11</v>
      </c>
      <c r="N704" s="1" t="s">
        <v>7</v>
      </c>
      <c r="O704" s="1" t="s">
        <v>7</v>
      </c>
      <c r="Q704" s="1" t="s">
        <v>1138</v>
      </c>
      <c r="T704" s="1" t="s">
        <v>292</v>
      </c>
      <c r="U704" s="1">
        <v>3533338</v>
      </c>
      <c r="V704" s="1" t="s">
        <v>891</v>
      </c>
      <c r="W704" s="1" t="s">
        <v>146</v>
      </c>
      <c r="X704" s="1" t="s">
        <v>154</v>
      </c>
      <c r="Y704" s="1" t="s">
        <v>155</v>
      </c>
      <c r="Z704" s="1">
        <v>0.4</v>
      </c>
      <c r="AA704" s="1">
        <v>1000</v>
      </c>
      <c r="AL704" s="3">
        <v>2.8450000000000002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2.8450000000000002</v>
      </c>
      <c r="AT704" s="3">
        <v>2.8450000000000002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</row>
    <row r="705" spans="1:51">
      <c r="A705" s="1">
        <v>742</v>
      </c>
      <c r="C705" s="1" t="s">
        <v>118</v>
      </c>
      <c r="F705" s="1" t="s">
        <v>889</v>
      </c>
      <c r="G705" s="1" t="s">
        <v>133</v>
      </c>
      <c r="H705" s="137"/>
      <c r="I705" s="1" t="s">
        <v>1</v>
      </c>
      <c r="K705" s="1" t="s">
        <v>6</v>
      </c>
      <c r="L705" s="1" t="s">
        <v>11</v>
      </c>
      <c r="N705" s="1" t="s">
        <v>7</v>
      </c>
      <c r="O705" s="1" t="s">
        <v>7</v>
      </c>
      <c r="Q705" s="1" t="s">
        <v>1138</v>
      </c>
      <c r="T705" s="1" t="s">
        <v>292</v>
      </c>
      <c r="U705" s="1">
        <v>3240765</v>
      </c>
      <c r="V705" s="1" t="s">
        <v>182</v>
      </c>
      <c r="W705" s="1" t="s">
        <v>146</v>
      </c>
      <c r="X705" s="1" t="s">
        <v>147</v>
      </c>
      <c r="Y705" s="1" t="s">
        <v>148</v>
      </c>
      <c r="Z705" s="1">
        <v>0.5</v>
      </c>
      <c r="AA705" s="1">
        <v>1250</v>
      </c>
      <c r="AL705" s="3">
        <v>5.7650000000000006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5.7650000000000006</v>
      </c>
      <c r="AT705" s="3">
        <v>5.7650000000000006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</row>
    <row r="706" spans="1:51">
      <c r="A706" s="1">
        <v>742</v>
      </c>
      <c r="C706" s="1" t="s">
        <v>118</v>
      </c>
      <c r="F706" s="1" t="s">
        <v>886</v>
      </c>
      <c r="G706" s="1" t="s">
        <v>133</v>
      </c>
      <c r="H706" s="137"/>
      <c r="I706" s="1" t="s">
        <v>1</v>
      </c>
      <c r="K706" s="1" t="s">
        <v>6</v>
      </c>
      <c r="L706" s="1" t="s">
        <v>11</v>
      </c>
      <c r="N706" s="1" t="s">
        <v>7</v>
      </c>
      <c r="O706" s="1" t="s">
        <v>7</v>
      </c>
      <c r="Q706" s="1" t="s">
        <v>1983</v>
      </c>
      <c r="T706" s="1" t="s">
        <v>887</v>
      </c>
      <c r="U706" s="1">
        <v>3870145</v>
      </c>
      <c r="V706" s="1" t="s">
        <v>888</v>
      </c>
      <c r="W706" s="1" t="s">
        <v>146</v>
      </c>
      <c r="X706" s="1" t="s">
        <v>154</v>
      </c>
      <c r="Y706" s="1" t="s">
        <v>155</v>
      </c>
      <c r="Z706" s="1">
        <v>0.4</v>
      </c>
      <c r="AA706" s="1">
        <v>1250</v>
      </c>
      <c r="AL706" s="3">
        <v>2.84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2.84</v>
      </c>
      <c r="AT706" s="3">
        <v>2.84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</row>
    <row r="707" spans="1:51">
      <c r="A707" s="1">
        <v>742</v>
      </c>
      <c r="C707" s="1" t="s">
        <v>118</v>
      </c>
      <c r="F707" s="1" t="s">
        <v>884</v>
      </c>
      <c r="G707" s="1" t="s">
        <v>133</v>
      </c>
      <c r="H707" s="137"/>
      <c r="I707" s="1" t="s">
        <v>1</v>
      </c>
      <c r="K707" s="1" t="s">
        <v>6</v>
      </c>
      <c r="L707" s="1" t="s">
        <v>11</v>
      </c>
      <c r="N707" s="1" t="s">
        <v>7</v>
      </c>
      <c r="O707" s="1" t="s">
        <v>7</v>
      </c>
      <c r="Q707" s="1" t="s">
        <v>1983</v>
      </c>
      <c r="T707" s="1" t="s">
        <v>885</v>
      </c>
      <c r="U707" s="1">
        <v>3240765</v>
      </c>
      <c r="V707" s="1" t="s">
        <v>182</v>
      </c>
      <c r="W707" s="1" t="s">
        <v>146</v>
      </c>
      <c r="X707" s="1" t="s">
        <v>147</v>
      </c>
      <c r="Y707" s="1" t="s">
        <v>148</v>
      </c>
      <c r="Z707" s="1">
        <v>0.5</v>
      </c>
      <c r="AA707" s="1">
        <v>1250</v>
      </c>
      <c r="AL707" s="3">
        <v>2.855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2.855</v>
      </c>
      <c r="AT707" s="3">
        <v>2.855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</row>
    <row r="708" spans="1:51">
      <c r="A708" s="1">
        <v>743</v>
      </c>
      <c r="C708" s="1" t="s">
        <v>340</v>
      </c>
      <c r="F708" s="1" t="s">
        <v>710</v>
      </c>
      <c r="G708" s="1" t="s">
        <v>133</v>
      </c>
      <c r="H708" s="137"/>
      <c r="I708" s="1" t="s">
        <v>1</v>
      </c>
      <c r="K708" s="1" t="s">
        <v>14</v>
      </c>
      <c r="L708" s="1" t="s">
        <v>16</v>
      </c>
      <c r="N708" s="1" t="s">
        <v>9</v>
      </c>
      <c r="O708" s="1" t="s">
        <v>2690</v>
      </c>
      <c r="Q708" s="1" t="s">
        <v>1983</v>
      </c>
      <c r="T708" s="1" t="s">
        <v>661</v>
      </c>
      <c r="U708" s="1">
        <v>3865176</v>
      </c>
      <c r="V708" s="1" t="s">
        <v>711</v>
      </c>
      <c r="W708" s="1" t="s">
        <v>411</v>
      </c>
      <c r="X708" s="1" t="s">
        <v>412</v>
      </c>
      <c r="Y708" s="1" t="s">
        <v>660</v>
      </c>
      <c r="Z708" s="1">
        <v>0.9</v>
      </c>
      <c r="AA708" s="1">
        <v>1250</v>
      </c>
      <c r="AL708" s="3">
        <v>6.2050000000000001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6.2050000000000001</v>
      </c>
      <c r="AT708" s="3">
        <v>6.2050000000000001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</row>
    <row r="709" spans="1:51">
      <c r="A709" s="1">
        <v>744</v>
      </c>
      <c r="C709" s="1" t="s">
        <v>118</v>
      </c>
      <c r="F709" s="1" t="s">
        <v>502</v>
      </c>
      <c r="G709" s="1" t="s">
        <v>133</v>
      </c>
      <c r="H709" s="137"/>
      <c r="I709" s="1" t="s">
        <v>1</v>
      </c>
      <c r="K709" s="1" t="s">
        <v>23</v>
      </c>
      <c r="L709" s="1" t="s">
        <v>15</v>
      </c>
      <c r="N709" s="1" t="s">
        <v>9</v>
      </c>
      <c r="O709" s="1" t="s">
        <v>9</v>
      </c>
      <c r="Q709" s="1" t="s">
        <v>1138</v>
      </c>
      <c r="T709" s="1" t="s">
        <v>418</v>
      </c>
      <c r="U709" s="1">
        <v>1633706</v>
      </c>
      <c r="V709" s="1" t="s">
        <v>503</v>
      </c>
      <c r="W709" s="1" t="s">
        <v>466</v>
      </c>
      <c r="X709" s="1" t="s">
        <v>467</v>
      </c>
      <c r="Y709" s="1" t="s">
        <v>504</v>
      </c>
      <c r="Z709" s="1">
        <v>0.42</v>
      </c>
      <c r="AA709" s="1">
        <v>1220</v>
      </c>
      <c r="AL709" s="3">
        <v>3.3149999999999999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3.3149999999999999</v>
      </c>
      <c r="AT709" s="3">
        <v>0</v>
      </c>
      <c r="AU709" s="3">
        <v>0</v>
      </c>
      <c r="AV709" s="3">
        <v>0</v>
      </c>
      <c r="AW709" s="3">
        <v>0</v>
      </c>
      <c r="AX709" s="3">
        <v>3.3149999999999999</v>
      </c>
      <c r="AY709" s="3">
        <v>0</v>
      </c>
    </row>
    <row r="710" spans="1:51">
      <c r="A710" s="1">
        <v>743</v>
      </c>
      <c r="C710" s="1" t="s">
        <v>358</v>
      </c>
      <c r="F710" s="1" t="s">
        <v>920</v>
      </c>
      <c r="G710" s="1" t="s">
        <v>133</v>
      </c>
      <c r="H710" s="137"/>
      <c r="I710" s="1" t="s">
        <v>1</v>
      </c>
      <c r="K710" s="1" t="s">
        <v>18</v>
      </c>
      <c r="L710" s="1" t="s">
        <v>2232</v>
      </c>
      <c r="N710" s="1" t="s">
        <v>7</v>
      </c>
      <c r="O710" s="1" t="s">
        <v>2691</v>
      </c>
      <c r="Q710" s="1" t="s">
        <v>1138</v>
      </c>
      <c r="T710" s="1" t="s">
        <v>318</v>
      </c>
      <c r="U710" s="1">
        <v>1854424</v>
      </c>
      <c r="V710" s="1" t="s">
        <v>911</v>
      </c>
      <c r="W710" s="1" t="s">
        <v>762</v>
      </c>
      <c r="X710" s="1" t="s">
        <v>744</v>
      </c>
      <c r="Y710" s="1" t="s">
        <v>763</v>
      </c>
      <c r="Z710" s="1">
        <v>0.6</v>
      </c>
      <c r="AA710" s="1">
        <v>900</v>
      </c>
      <c r="AL710" s="3">
        <v>9.5399999999999991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9.5399999999999991</v>
      </c>
      <c r="AT710" s="3">
        <v>0</v>
      </c>
      <c r="AU710" s="3">
        <v>9.5399999999999991</v>
      </c>
      <c r="AV710" s="3">
        <v>0</v>
      </c>
      <c r="AW710" s="3">
        <v>0</v>
      </c>
      <c r="AX710" s="3">
        <v>0</v>
      </c>
      <c r="AY710" s="3">
        <v>0</v>
      </c>
    </row>
    <row r="711" spans="1:51">
      <c r="A711" s="1">
        <v>742</v>
      </c>
      <c r="C711" s="1" t="s">
        <v>118</v>
      </c>
      <c r="F711" s="1" t="s">
        <v>882</v>
      </c>
      <c r="G711" s="1" t="s">
        <v>133</v>
      </c>
      <c r="H711" s="137"/>
      <c r="I711" s="1" t="s">
        <v>1</v>
      </c>
      <c r="K711" s="1" t="s">
        <v>6</v>
      </c>
      <c r="L711" s="1" t="s">
        <v>11</v>
      </c>
      <c r="N711" s="1" t="s">
        <v>7</v>
      </c>
      <c r="O711" s="1" t="s">
        <v>7</v>
      </c>
      <c r="Q711" s="1" t="s">
        <v>1137</v>
      </c>
      <c r="T711" s="1" t="s">
        <v>820</v>
      </c>
      <c r="U711" s="1">
        <v>3239538</v>
      </c>
      <c r="V711" s="1" t="s">
        <v>883</v>
      </c>
      <c r="W711" s="1" t="s">
        <v>146</v>
      </c>
      <c r="X711" s="1" t="s">
        <v>154</v>
      </c>
      <c r="Y711" s="1" t="s">
        <v>155</v>
      </c>
      <c r="Z711" s="1">
        <v>0.35</v>
      </c>
      <c r="AA711" s="1">
        <v>1000</v>
      </c>
      <c r="AL711" s="3">
        <v>3.0150000000000001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3.0150000000000001</v>
      </c>
      <c r="AT711" s="3">
        <v>3.0150000000000001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</row>
    <row r="712" spans="1:51">
      <c r="A712" s="1">
        <v>743</v>
      </c>
      <c r="C712" s="1" t="s">
        <v>340</v>
      </c>
      <c r="F712" s="1" t="s">
        <v>917</v>
      </c>
      <c r="G712" s="1" t="s">
        <v>133</v>
      </c>
      <c r="H712" s="137"/>
      <c r="I712" s="1" t="s">
        <v>1</v>
      </c>
      <c r="K712" s="1" t="s">
        <v>18</v>
      </c>
      <c r="L712" s="1" t="s">
        <v>2232</v>
      </c>
      <c r="N712" s="1" t="s">
        <v>7</v>
      </c>
      <c r="O712" s="1" t="s">
        <v>2690</v>
      </c>
      <c r="Q712" s="1" t="s">
        <v>1139</v>
      </c>
      <c r="T712" s="1" t="s">
        <v>918</v>
      </c>
      <c r="U712" s="1">
        <v>3661684</v>
      </c>
      <c r="V712" s="1" t="s">
        <v>919</v>
      </c>
      <c r="W712" s="1" t="s">
        <v>762</v>
      </c>
      <c r="X712" s="1" t="s">
        <v>744</v>
      </c>
      <c r="Y712" s="1" t="s">
        <v>763</v>
      </c>
      <c r="Z712" s="1">
        <v>0.63</v>
      </c>
      <c r="AA712" s="1">
        <v>1000</v>
      </c>
      <c r="AL712" s="3">
        <v>4.9349999999999996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4.9349999999999996</v>
      </c>
      <c r="AT712" s="3">
        <v>0</v>
      </c>
      <c r="AU712" s="3">
        <v>4.9349999999999996</v>
      </c>
      <c r="AV712" s="3">
        <v>0</v>
      </c>
      <c r="AW712" s="3">
        <v>0</v>
      </c>
      <c r="AX712" s="3">
        <v>0</v>
      </c>
      <c r="AY712" s="3">
        <v>0</v>
      </c>
    </row>
    <row r="713" spans="1:51">
      <c r="A713" s="1">
        <v>743</v>
      </c>
      <c r="C713" s="1" t="s">
        <v>340</v>
      </c>
      <c r="F713" s="1" t="s">
        <v>707</v>
      </c>
      <c r="G713" s="1" t="s">
        <v>133</v>
      </c>
      <c r="H713" s="137"/>
      <c r="I713" s="1" t="s">
        <v>1</v>
      </c>
      <c r="K713" s="1" t="s">
        <v>14</v>
      </c>
      <c r="L713" s="1" t="s">
        <v>16</v>
      </c>
      <c r="N713" s="1" t="s">
        <v>9</v>
      </c>
      <c r="O713" s="1" t="s">
        <v>2690</v>
      </c>
      <c r="Q713" s="1" t="s">
        <v>1137</v>
      </c>
      <c r="T713" s="1" t="s">
        <v>708</v>
      </c>
      <c r="U713" s="1">
        <v>3884496</v>
      </c>
      <c r="V713" s="1" t="s">
        <v>709</v>
      </c>
      <c r="W713" s="1" t="s">
        <v>411</v>
      </c>
      <c r="X713" s="1" t="s">
        <v>412</v>
      </c>
      <c r="Y713" s="1" t="s">
        <v>660</v>
      </c>
      <c r="Z713" s="1">
        <v>0.9</v>
      </c>
      <c r="AA713" s="1">
        <v>1220</v>
      </c>
      <c r="AL713" s="3">
        <v>10.86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10.86</v>
      </c>
      <c r="AT713" s="3">
        <v>10.86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</row>
    <row r="714" spans="1:51">
      <c r="A714" s="1">
        <v>742</v>
      </c>
      <c r="C714" s="1" t="s">
        <v>340</v>
      </c>
      <c r="F714" s="1" t="s">
        <v>1890</v>
      </c>
      <c r="G714" s="1" t="s">
        <v>133</v>
      </c>
      <c r="H714" s="137"/>
      <c r="I714" s="1" t="s">
        <v>1</v>
      </c>
      <c r="K714" s="1" t="s">
        <v>6</v>
      </c>
      <c r="L714" s="1" t="s">
        <v>11</v>
      </c>
      <c r="N714" s="1" t="s">
        <v>7</v>
      </c>
      <c r="O714" s="1" t="s">
        <v>2690</v>
      </c>
      <c r="Q714" s="1" t="s">
        <v>1138</v>
      </c>
      <c r="T714" s="1" t="s">
        <v>238</v>
      </c>
      <c r="U714" s="1">
        <v>2427614</v>
      </c>
      <c r="V714" s="1" t="s">
        <v>158</v>
      </c>
      <c r="W714" s="1" t="s">
        <v>146</v>
      </c>
      <c r="X714" s="1" t="s">
        <v>154</v>
      </c>
      <c r="Y714" s="1" t="s">
        <v>155</v>
      </c>
      <c r="Z714" s="1">
        <v>0.35</v>
      </c>
      <c r="AA714" s="1">
        <v>900</v>
      </c>
      <c r="AL714" s="3">
        <v>1.7649999999999999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1.7649999999999999</v>
      </c>
      <c r="AT714" s="3">
        <v>1.7649999999999999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</row>
    <row r="715" spans="1:51">
      <c r="A715" s="1">
        <v>742</v>
      </c>
      <c r="C715" s="1" t="s">
        <v>340</v>
      </c>
      <c r="F715" s="1" t="s">
        <v>881</v>
      </c>
      <c r="G715" s="1" t="s">
        <v>133</v>
      </c>
      <c r="H715" s="137"/>
      <c r="I715" s="1" t="s">
        <v>1</v>
      </c>
      <c r="K715" s="1" t="s">
        <v>6</v>
      </c>
      <c r="L715" s="1" t="s">
        <v>11</v>
      </c>
      <c r="N715" s="1" t="s">
        <v>7</v>
      </c>
      <c r="O715" s="1" t="s">
        <v>2690</v>
      </c>
      <c r="Q715" s="1" t="s">
        <v>1138</v>
      </c>
      <c r="T715" s="1" t="s">
        <v>213</v>
      </c>
      <c r="U715" s="1">
        <v>3240793</v>
      </c>
      <c r="V715" s="1" t="s">
        <v>224</v>
      </c>
      <c r="W715" s="1" t="s">
        <v>146</v>
      </c>
      <c r="X715" s="1" t="s">
        <v>147</v>
      </c>
      <c r="Y715" s="1" t="s">
        <v>148</v>
      </c>
      <c r="Z715" s="1">
        <v>0.7</v>
      </c>
      <c r="AA715" s="1">
        <v>1250</v>
      </c>
      <c r="AL715" s="3">
        <v>8.42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8.42</v>
      </c>
      <c r="AT715" s="3">
        <v>8.42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</row>
    <row r="716" spans="1:51">
      <c r="A716" s="1">
        <v>742</v>
      </c>
      <c r="C716" s="1" t="s">
        <v>118</v>
      </c>
      <c r="F716" s="1" t="s">
        <v>880</v>
      </c>
      <c r="G716" s="1" t="s">
        <v>133</v>
      </c>
      <c r="H716" s="137"/>
      <c r="I716" s="1" t="s">
        <v>1</v>
      </c>
      <c r="K716" s="1" t="s">
        <v>6</v>
      </c>
      <c r="L716" s="1" t="s">
        <v>11</v>
      </c>
      <c r="N716" s="1" t="s">
        <v>7</v>
      </c>
      <c r="O716" s="1" t="s">
        <v>7</v>
      </c>
      <c r="Q716" s="1" t="s">
        <v>1138</v>
      </c>
      <c r="T716" s="1" t="s">
        <v>281</v>
      </c>
      <c r="U716" s="1">
        <v>3240785</v>
      </c>
      <c r="V716" s="1" t="s">
        <v>225</v>
      </c>
      <c r="W716" s="1" t="s">
        <v>146</v>
      </c>
      <c r="X716" s="1" t="s">
        <v>147</v>
      </c>
      <c r="Y716" s="1" t="s">
        <v>148</v>
      </c>
      <c r="Z716" s="1">
        <v>0.6</v>
      </c>
      <c r="AA716" s="1">
        <v>1250</v>
      </c>
      <c r="AL716" s="3">
        <v>2.84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2.84</v>
      </c>
      <c r="AT716" s="3">
        <v>2.84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</row>
    <row r="717" spans="1:51">
      <c r="A717" s="1">
        <v>742</v>
      </c>
      <c r="C717" s="1" t="s">
        <v>340</v>
      </c>
      <c r="F717" s="1" t="s">
        <v>832</v>
      </c>
      <c r="G717" s="1" t="s">
        <v>133</v>
      </c>
      <c r="H717" s="137"/>
      <c r="I717" s="1" t="s">
        <v>1</v>
      </c>
      <c r="K717" s="1" t="s">
        <v>6</v>
      </c>
      <c r="L717" s="1" t="s">
        <v>10</v>
      </c>
      <c r="N717" s="1" t="s">
        <v>7</v>
      </c>
      <c r="O717" s="1" t="s">
        <v>2690</v>
      </c>
      <c r="Q717" s="1" t="s">
        <v>1137</v>
      </c>
      <c r="T717" s="1" t="s">
        <v>817</v>
      </c>
      <c r="U717" s="1">
        <v>1206324</v>
      </c>
      <c r="V717" s="1" t="s">
        <v>304</v>
      </c>
      <c r="W717" s="1" t="s">
        <v>146</v>
      </c>
      <c r="X717" s="1" t="s">
        <v>295</v>
      </c>
      <c r="Y717" s="1" t="s">
        <v>296</v>
      </c>
      <c r="Z717" s="1">
        <v>0.75</v>
      </c>
      <c r="AA717" s="1">
        <v>1250</v>
      </c>
      <c r="AL717" s="3">
        <v>2.9049999999999998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2.9049999999999998</v>
      </c>
      <c r="AT717" s="3">
        <v>2.9049999999999998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</row>
    <row r="718" spans="1:51">
      <c r="A718" s="1">
        <v>742</v>
      </c>
      <c r="C718" s="1" t="s">
        <v>118</v>
      </c>
      <c r="F718" s="1" t="s">
        <v>1891</v>
      </c>
      <c r="G718" s="1" t="s">
        <v>133</v>
      </c>
      <c r="H718" s="137"/>
      <c r="I718" s="1" t="s">
        <v>1</v>
      </c>
      <c r="K718" s="1" t="s">
        <v>1215</v>
      </c>
      <c r="L718" s="1" t="s">
        <v>7</v>
      </c>
      <c r="N718" s="1" t="s">
        <v>7</v>
      </c>
      <c r="O718" s="1" t="s">
        <v>7</v>
      </c>
      <c r="Q718" s="1" t="s">
        <v>121</v>
      </c>
      <c r="U718" s="1">
        <v>1309820</v>
      </c>
      <c r="V718" s="1" t="s">
        <v>1662</v>
      </c>
      <c r="W718" s="1">
        <v>768</v>
      </c>
      <c r="X718" s="1" t="s">
        <v>1217</v>
      </c>
      <c r="Y718" s="1" t="s">
        <v>1218</v>
      </c>
      <c r="Z718" s="1">
        <v>3.2</v>
      </c>
      <c r="AA718" s="1">
        <v>1250</v>
      </c>
      <c r="AL718" s="3">
        <v>44.34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44.34</v>
      </c>
      <c r="AT718" s="3">
        <v>0</v>
      </c>
      <c r="AU718" s="3">
        <v>44.34</v>
      </c>
      <c r="AV718" s="3">
        <v>0</v>
      </c>
      <c r="AW718" s="3">
        <v>0</v>
      </c>
      <c r="AX718" s="3">
        <v>0</v>
      </c>
      <c r="AY718" s="3">
        <v>0</v>
      </c>
    </row>
    <row r="719" spans="1:51">
      <c r="A719" s="1">
        <v>743</v>
      </c>
      <c r="C719" s="1" t="s">
        <v>340</v>
      </c>
      <c r="F719" s="1" t="s">
        <v>749</v>
      </c>
      <c r="G719" s="1" t="s">
        <v>133</v>
      </c>
      <c r="H719" s="137"/>
      <c r="I719" s="1" t="s">
        <v>1</v>
      </c>
      <c r="K719" s="1" t="s">
        <v>18</v>
      </c>
      <c r="L719" s="1" t="s">
        <v>2235</v>
      </c>
      <c r="N719" s="1" t="s">
        <v>7</v>
      </c>
      <c r="O719" s="1" t="s">
        <v>2690</v>
      </c>
      <c r="Q719" s="1" t="s">
        <v>1137</v>
      </c>
      <c r="T719" s="1" t="s">
        <v>750</v>
      </c>
      <c r="U719" s="1">
        <v>3708868</v>
      </c>
      <c r="V719" s="1" t="s">
        <v>748</v>
      </c>
      <c r="W719" s="1" t="s">
        <v>729</v>
      </c>
      <c r="X719" s="1" t="s">
        <v>730</v>
      </c>
      <c r="Y719" s="1" t="s">
        <v>47</v>
      </c>
      <c r="Z719" s="1">
        <v>0.5</v>
      </c>
      <c r="AA719" s="1">
        <v>1350</v>
      </c>
      <c r="AL719" s="3">
        <v>3.16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3.16</v>
      </c>
      <c r="AT719" s="3">
        <v>0</v>
      </c>
      <c r="AU719" s="3">
        <v>3.16</v>
      </c>
      <c r="AV719" s="3">
        <v>0</v>
      </c>
      <c r="AW719" s="3">
        <v>0</v>
      </c>
      <c r="AX719" s="3">
        <v>0</v>
      </c>
      <c r="AY719" s="3">
        <v>0</v>
      </c>
    </row>
    <row r="720" spans="1:51">
      <c r="A720" s="1">
        <v>742</v>
      </c>
      <c r="C720" s="1" t="s">
        <v>340</v>
      </c>
      <c r="F720" s="1" t="s">
        <v>831</v>
      </c>
      <c r="G720" s="1" t="s">
        <v>133</v>
      </c>
      <c r="H720" s="137"/>
      <c r="I720" s="1" t="s">
        <v>1</v>
      </c>
      <c r="K720" s="1" t="s">
        <v>6</v>
      </c>
      <c r="L720" s="1" t="s">
        <v>10</v>
      </c>
      <c r="N720" s="1" t="s">
        <v>7</v>
      </c>
      <c r="O720" s="1" t="s">
        <v>2690</v>
      </c>
      <c r="Q720" s="1" t="s">
        <v>1137</v>
      </c>
      <c r="T720" s="1" t="s">
        <v>328</v>
      </c>
      <c r="U720" s="1">
        <v>1804908</v>
      </c>
      <c r="V720" s="1" t="s">
        <v>818</v>
      </c>
      <c r="W720" s="1" t="s">
        <v>124</v>
      </c>
      <c r="X720" s="1" t="s">
        <v>154</v>
      </c>
      <c r="Y720" s="1" t="s">
        <v>819</v>
      </c>
      <c r="Z720" s="1">
        <v>0.5</v>
      </c>
      <c r="AA720" s="1">
        <v>1250</v>
      </c>
      <c r="AL720" s="3">
        <v>25.785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25.785</v>
      </c>
      <c r="AT720" s="3">
        <v>25.785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</row>
    <row r="721" spans="1:51">
      <c r="A721" s="1">
        <v>742</v>
      </c>
      <c r="C721" s="1" t="s">
        <v>118</v>
      </c>
      <c r="F721" s="1" t="s">
        <v>1892</v>
      </c>
      <c r="G721" s="1" t="s">
        <v>133</v>
      </c>
      <c r="H721" s="137"/>
      <c r="I721" s="1" t="s">
        <v>1</v>
      </c>
      <c r="K721" s="1" t="s">
        <v>1215</v>
      </c>
      <c r="L721" s="1" t="s">
        <v>7</v>
      </c>
      <c r="N721" s="1" t="s">
        <v>7</v>
      </c>
      <c r="O721" s="1" t="s">
        <v>7</v>
      </c>
      <c r="Q721" s="1" t="s">
        <v>121</v>
      </c>
      <c r="U721" s="1">
        <v>1309822</v>
      </c>
      <c r="V721" s="1" t="s">
        <v>1312</v>
      </c>
      <c r="W721" s="1">
        <v>768</v>
      </c>
      <c r="X721" s="1" t="s">
        <v>1217</v>
      </c>
      <c r="Y721" s="1" t="s">
        <v>1218</v>
      </c>
      <c r="Z721" s="1">
        <v>4</v>
      </c>
      <c r="AA721" s="1">
        <v>1250</v>
      </c>
      <c r="AL721" s="3">
        <v>21.92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21.92</v>
      </c>
      <c r="AT721" s="3">
        <v>0</v>
      </c>
      <c r="AU721" s="3">
        <v>21.92</v>
      </c>
      <c r="AV721" s="3">
        <v>0</v>
      </c>
      <c r="AW721" s="3">
        <v>0</v>
      </c>
      <c r="AX721" s="3">
        <v>0</v>
      </c>
      <c r="AY721" s="3">
        <v>0</v>
      </c>
    </row>
    <row r="722" spans="1:51">
      <c r="A722" s="1">
        <v>743</v>
      </c>
      <c r="C722" s="1" t="s">
        <v>118</v>
      </c>
      <c r="F722" s="1" t="s">
        <v>703</v>
      </c>
      <c r="G722" s="1" t="s">
        <v>133</v>
      </c>
      <c r="H722" s="137"/>
      <c r="I722" s="1" t="s">
        <v>1</v>
      </c>
      <c r="K722" s="1" t="s">
        <v>14</v>
      </c>
      <c r="L722" s="1" t="s">
        <v>16</v>
      </c>
      <c r="N722" s="1" t="s">
        <v>9</v>
      </c>
      <c r="O722" s="1" t="s">
        <v>9</v>
      </c>
      <c r="Q722" s="1" t="s">
        <v>1137</v>
      </c>
      <c r="T722" s="1" t="s">
        <v>689</v>
      </c>
      <c r="U722" s="1">
        <v>3903395</v>
      </c>
      <c r="V722" s="1" t="s">
        <v>704</v>
      </c>
      <c r="W722" s="1" t="s">
        <v>411</v>
      </c>
      <c r="X722" s="1" t="s">
        <v>412</v>
      </c>
      <c r="Y722" s="1" t="s">
        <v>658</v>
      </c>
      <c r="Z722" s="1">
        <v>0.9</v>
      </c>
      <c r="AA722" s="1">
        <v>1220</v>
      </c>
      <c r="AL722" s="3">
        <v>10.43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10.43</v>
      </c>
      <c r="AT722" s="3">
        <v>10.43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</row>
    <row r="723" spans="1:51">
      <c r="A723" s="1">
        <v>742</v>
      </c>
      <c r="C723" s="1" t="s">
        <v>340</v>
      </c>
      <c r="F723" s="1" t="s">
        <v>830</v>
      </c>
      <c r="G723" s="1" t="s">
        <v>133</v>
      </c>
      <c r="H723" s="137"/>
      <c r="I723" s="1" t="s">
        <v>1</v>
      </c>
      <c r="K723" s="1" t="s">
        <v>6</v>
      </c>
      <c r="L723" s="1" t="s">
        <v>10</v>
      </c>
      <c r="N723" s="1" t="s">
        <v>7</v>
      </c>
      <c r="O723" s="1" t="s">
        <v>2690</v>
      </c>
      <c r="Q723" s="1" t="s">
        <v>1137</v>
      </c>
      <c r="T723" s="1" t="s">
        <v>122</v>
      </c>
      <c r="U723" s="1">
        <v>1801804</v>
      </c>
      <c r="V723" s="1" t="s">
        <v>814</v>
      </c>
      <c r="W723" s="1" t="s">
        <v>124</v>
      </c>
      <c r="X723" s="1" t="s">
        <v>295</v>
      </c>
      <c r="Y723" s="1" t="s">
        <v>296</v>
      </c>
      <c r="Z723" s="1">
        <v>1</v>
      </c>
      <c r="AA723" s="1">
        <v>1250</v>
      </c>
      <c r="AL723" s="3">
        <v>10.5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10.5</v>
      </c>
      <c r="AT723" s="3">
        <v>10.5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</row>
    <row r="724" spans="1:51">
      <c r="A724" s="1">
        <v>743</v>
      </c>
      <c r="C724" s="1" t="s">
        <v>358</v>
      </c>
      <c r="F724" s="1" t="s">
        <v>738</v>
      </c>
      <c r="G724" s="1" t="s">
        <v>133</v>
      </c>
      <c r="H724" s="137"/>
      <c r="I724" s="1" t="s">
        <v>1</v>
      </c>
      <c r="K724" s="1" t="s">
        <v>18</v>
      </c>
      <c r="L724" s="1" t="s">
        <v>2234</v>
      </c>
      <c r="N724" s="1" t="s">
        <v>7</v>
      </c>
      <c r="O724" s="1" t="s">
        <v>2691</v>
      </c>
      <c r="Q724" s="1" t="s">
        <v>1138</v>
      </c>
      <c r="T724" s="1" t="s">
        <v>739</v>
      </c>
      <c r="U724" s="1">
        <v>3776939</v>
      </c>
      <c r="V724" s="1" t="s">
        <v>736</v>
      </c>
      <c r="W724" s="1" t="s">
        <v>729</v>
      </c>
      <c r="X724" s="1" t="s">
        <v>730</v>
      </c>
      <c r="Y724" s="1" t="s">
        <v>47</v>
      </c>
      <c r="Z724" s="1">
        <v>0.4</v>
      </c>
      <c r="AA724" s="1">
        <v>1015</v>
      </c>
      <c r="AL724" s="3">
        <v>6.46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6.46</v>
      </c>
      <c r="AT724" s="3">
        <v>0</v>
      </c>
      <c r="AU724" s="3">
        <v>6.46</v>
      </c>
      <c r="AV724" s="3">
        <v>0</v>
      </c>
      <c r="AW724" s="3">
        <v>0</v>
      </c>
      <c r="AX724" s="3">
        <v>0</v>
      </c>
      <c r="AY724" s="3">
        <v>0</v>
      </c>
    </row>
    <row r="725" spans="1:51">
      <c r="A725" s="1">
        <v>742</v>
      </c>
      <c r="C725" s="1" t="s">
        <v>340</v>
      </c>
      <c r="F725" s="1" t="s">
        <v>1893</v>
      </c>
      <c r="G725" s="1" t="s">
        <v>133</v>
      </c>
      <c r="H725" s="137"/>
      <c r="I725" s="1" t="s">
        <v>1</v>
      </c>
      <c r="K725" s="1" t="s">
        <v>1294</v>
      </c>
      <c r="L725" s="1" t="s">
        <v>9</v>
      </c>
      <c r="N725" s="1" t="s">
        <v>9</v>
      </c>
      <c r="O725" s="1" t="s">
        <v>2690</v>
      </c>
      <c r="Q725" s="1" t="s">
        <v>1983</v>
      </c>
      <c r="T725" s="1" t="s">
        <v>1955</v>
      </c>
      <c r="U725" s="1">
        <v>4011918</v>
      </c>
      <c r="V725" s="1" t="s">
        <v>1948</v>
      </c>
      <c r="W725" s="1" t="s">
        <v>1338</v>
      </c>
      <c r="X725" s="1" t="s">
        <v>1960</v>
      </c>
      <c r="Y725" s="1" t="s">
        <v>1961</v>
      </c>
      <c r="Z725" s="1">
        <v>0.78</v>
      </c>
      <c r="AA725" s="1">
        <v>1200</v>
      </c>
      <c r="AL725" s="3">
        <v>19.425000000000001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19.425000000000001</v>
      </c>
      <c r="AT725" s="3">
        <v>19.425000000000001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</row>
    <row r="726" spans="1:51">
      <c r="A726" s="1">
        <v>743</v>
      </c>
      <c r="C726" s="1" t="s">
        <v>340</v>
      </c>
      <c r="F726" s="1" t="s">
        <v>912</v>
      </c>
      <c r="G726" s="1" t="s">
        <v>133</v>
      </c>
      <c r="H726" s="137"/>
      <c r="I726" s="1" t="s">
        <v>1</v>
      </c>
      <c r="K726" s="1" t="s">
        <v>18</v>
      </c>
      <c r="L726" s="1" t="s">
        <v>2232</v>
      </c>
      <c r="N726" s="1" t="s">
        <v>7</v>
      </c>
      <c r="O726" s="1" t="s">
        <v>2690</v>
      </c>
      <c r="Q726" s="1" t="s">
        <v>1983</v>
      </c>
      <c r="T726" s="1" t="s">
        <v>778</v>
      </c>
      <c r="U726" s="1">
        <v>1851133</v>
      </c>
      <c r="V726" s="1" t="s">
        <v>913</v>
      </c>
      <c r="W726" s="1" t="s">
        <v>775</v>
      </c>
      <c r="X726" s="1" t="s">
        <v>744</v>
      </c>
      <c r="Y726" s="1" t="s">
        <v>763</v>
      </c>
      <c r="Z726" s="1">
        <v>0.35</v>
      </c>
      <c r="AA726" s="1">
        <v>900</v>
      </c>
      <c r="AL726" s="3">
        <v>10.719999999999999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10.719999999999999</v>
      </c>
      <c r="AT726" s="3">
        <v>0</v>
      </c>
      <c r="AU726" s="3">
        <v>10.719999999999999</v>
      </c>
      <c r="AV726" s="3">
        <v>0</v>
      </c>
      <c r="AW726" s="3">
        <v>0</v>
      </c>
      <c r="AX726" s="3">
        <v>0</v>
      </c>
      <c r="AY726" s="3">
        <v>0</v>
      </c>
    </row>
    <row r="727" spans="1:51">
      <c r="A727" s="1">
        <v>744</v>
      </c>
      <c r="C727" s="1" t="s">
        <v>340</v>
      </c>
      <c r="F727" s="1" t="s">
        <v>1895</v>
      </c>
      <c r="G727" s="1" t="s">
        <v>133</v>
      </c>
      <c r="H727" s="137"/>
      <c r="I727" s="1" t="s">
        <v>1</v>
      </c>
      <c r="K727" s="1" t="s">
        <v>23</v>
      </c>
      <c r="L727" s="1" t="s">
        <v>15</v>
      </c>
      <c r="N727" s="1" t="s">
        <v>9</v>
      </c>
      <c r="O727" s="1" t="s">
        <v>2690</v>
      </c>
      <c r="Q727" s="1" t="s">
        <v>1138</v>
      </c>
      <c r="T727" s="1" t="s">
        <v>418</v>
      </c>
      <c r="U727" s="1">
        <v>3440567</v>
      </c>
      <c r="V727" s="1" t="s">
        <v>1949</v>
      </c>
      <c r="W727" s="1" t="s">
        <v>1962</v>
      </c>
      <c r="X727" s="1" t="s">
        <v>1963</v>
      </c>
      <c r="Y727" s="1" t="s">
        <v>1964</v>
      </c>
      <c r="Z727" s="1">
        <v>0.43</v>
      </c>
      <c r="AA727" s="1">
        <v>1100</v>
      </c>
      <c r="AL727" s="3">
        <v>1.5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1.5</v>
      </c>
      <c r="AT727" s="3">
        <v>0</v>
      </c>
      <c r="AU727" s="3">
        <v>0</v>
      </c>
      <c r="AV727" s="3">
        <v>0</v>
      </c>
      <c r="AW727" s="3">
        <v>0</v>
      </c>
      <c r="AX727" s="3">
        <v>1.5</v>
      </c>
      <c r="AY727" s="3">
        <v>0</v>
      </c>
    </row>
    <row r="728" spans="1:51">
      <c r="A728" s="1">
        <v>743</v>
      </c>
      <c r="C728" s="1" t="s">
        <v>358</v>
      </c>
      <c r="F728" s="1" t="s">
        <v>746</v>
      </c>
      <c r="G728" s="1" t="s">
        <v>133</v>
      </c>
      <c r="H728" s="137"/>
      <c r="I728" s="1" t="s">
        <v>1</v>
      </c>
      <c r="K728" s="1" t="s">
        <v>18</v>
      </c>
      <c r="L728" s="1" t="s">
        <v>2235</v>
      </c>
      <c r="N728" s="1" t="s">
        <v>7</v>
      </c>
      <c r="O728" s="1" t="s">
        <v>2691</v>
      </c>
      <c r="Q728" s="1" t="s">
        <v>1138</v>
      </c>
      <c r="T728" s="1" t="s">
        <v>747</v>
      </c>
      <c r="U728" s="1">
        <v>3708868</v>
      </c>
      <c r="V728" s="1" t="s">
        <v>748</v>
      </c>
      <c r="W728" s="1" t="s">
        <v>729</v>
      </c>
      <c r="X728" s="1" t="s">
        <v>730</v>
      </c>
      <c r="Y728" s="1" t="s">
        <v>47</v>
      </c>
      <c r="Z728" s="1">
        <v>0.5</v>
      </c>
      <c r="AA728" s="1">
        <v>1350</v>
      </c>
      <c r="AL728" s="3">
        <v>26.64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26.64</v>
      </c>
      <c r="AT728" s="3">
        <v>0</v>
      </c>
      <c r="AU728" s="3">
        <v>26.64</v>
      </c>
      <c r="AV728" s="3">
        <v>0</v>
      </c>
      <c r="AW728" s="3">
        <v>0</v>
      </c>
      <c r="AX728" s="3">
        <v>0</v>
      </c>
      <c r="AY728" s="3">
        <v>0</v>
      </c>
    </row>
    <row r="729" spans="1:51">
      <c r="A729" s="1">
        <v>742</v>
      </c>
      <c r="C729" s="1" t="s">
        <v>118</v>
      </c>
      <c r="F729" s="1" t="s">
        <v>349</v>
      </c>
      <c r="G729" s="1" t="s">
        <v>133</v>
      </c>
      <c r="H729" s="137"/>
      <c r="I729" s="1" t="s">
        <v>1</v>
      </c>
      <c r="K729" s="1" t="s">
        <v>6</v>
      </c>
      <c r="L729" s="1" t="s">
        <v>9</v>
      </c>
      <c r="N729" s="1" t="s">
        <v>9</v>
      </c>
      <c r="O729" s="1" t="s">
        <v>9</v>
      </c>
      <c r="Q729" s="1" t="s">
        <v>1137</v>
      </c>
      <c r="T729" s="1" t="s">
        <v>341</v>
      </c>
      <c r="U729" s="1">
        <v>3867647</v>
      </c>
      <c r="V729" s="1" t="s">
        <v>342</v>
      </c>
      <c r="W729" s="1" t="s">
        <v>124</v>
      </c>
      <c r="X729" s="1" t="s">
        <v>295</v>
      </c>
      <c r="Y729" s="1" t="s">
        <v>343</v>
      </c>
      <c r="Z729" s="1">
        <v>0.6</v>
      </c>
      <c r="AA729" s="1">
        <v>1120</v>
      </c>
      <c r="AL729" s="3">
        <v>7.9050000000000002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7.9050000000000002</v>
      </c>
      <c r="AT729" s="3">
        <v>7.9050000000000002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</row>
    <row r="730" spans="1:51">
      <c r="A730" s="1">
        <v>742</v>
      </c>
      <c r="C730" s="1" t="s">
        <v>118</v>
      </c>
      <c r="F730" s="1" t="s">
        <v>631</v>
      </c>
      <c r="G730" s="1" t="s">
        <v>133</v>
      </c>
      <c r="H730" s="137"/>
      <c r="I730" s="1" t="s">
        <v>1</v>
      </c>
      <c r="K730" s="1" t="s">
        <v>6</v>
      </c>
      <c r="L730" s="1" t="s">
        <v>333</v>
      </c>
      <c r="N730" s="1" t="s">
        <v>7</v>
      </c>
      <c r="O730" s="1" t="s">
        <v>7</v>
      </c>
      <c r="Q730" s="1" t="s">
        <v>1138</v>
      </c>
      <c r="T730" s="1" t="s">
        <v>331</v>
      </c>
      <c r="U730" s="1">
        <v>2420525</v>
      </c>
      <c r="V730" s="1" t="s">
        <v>630</v>
      </c>
      <c r="W730" s="1" t="s">
        <v>124</v>
      </c>
      <c r="X730" s="1" t="s">
        <v>295</v>
      </c>
      <c r="Y730" s="1" t="s">
        <v>629</v>
      </c>
      <c r="Z730" s="1">
        <v>2</v>
      </c>
      <c r="AA730" s="1">
        <v>1250</v>
      </c>
      <c r="AL730" s="3">
        <v>26.49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26.49</v>
      </c>
      <c r="AT730" s="3">
        <v>26.49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</row>
    <row r="731" spans="1:51">
      <c r="A731" s="1">
        <v>743</v>
      </c>
      <c r="C731" s="1" t="s">
        <v>340</v>
      </c>
      <c r="F731" s="1" t="s">
        <v>699</v>
      </c>
      <c r="G731" s="1" t="s">
        <v>133</v>
      </c>
      <c r="H731" s="137"/>
      <c r="I731" s="1" t="s">
        <v>1</v>
      </c>
      <c r="K731" s="1" t="s">
        <v>14</v>
      </c>
      <c r="L731" s="1" t="s">
        <v>16</v>
      </c>
      <c r="N731" s="1" t="s">
        <v>9</v>
      </c>
      <c r="O731" s="1" t="s">
        <v>2690</v>
      </c>
      <c r="Q731" s="1" t="s">
        <v>1139</v>
      </c>
      <c r="T731" s="1" t="s">
        <v>700</v>
      </c>
      <c r="U731" s="1">
        <v>3982724</v>
      </c>
      <c r="V731" s="1" t="s">
        <v>701</v>
      </c>
      <c r="W731" s="1" t="s">
        <v>411</v>
      </c>
      <c r="X731" s="1" t="s">
        <v>412</v>
      </c>
      <c r="Y731" s="1" t="s">
        <v>660</v>
      </c>
      <c r="Z731" s="1">
        <v>0.9</v>
      </c>
      <c r="AA731" s="1">
        <v>1200</v>
      </c>
      <c r="AL731" s="3">
        <v>9.6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9.6</v>
      </c>
      <c r="AT731" s="3">
        <v>9.6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</row>
    <row r="732" spans="1:51">
      <c r="A732" s="1">
        <v>743</v>
      </c>
      <c r="C732" s="1" t="s">
        <v>118</v>
      </c>
      <c r="F732" s="1" t="s">
        <v>717</v>
      </c>
      <c r="G732" s="1" t="s">
        <v>133</v>
      </c>
      <c r="H732" s="137"/>
      <c r="I732" s="1" t="s">
        <v>1</v>
      </c>
      <c r="K732" s="1" t="s">
        <v>14</v>
      </c>
      <c r="L732" s="1" t="s">
        <v>9</v>
      </c>
      <c r="N732" s="1" t="s">
        <v>9</v>
      </c>
      <c r="O732" s="1" t="s">
        <v>9</v>
      </c>
      <c r="Q732" s="1" t="s">
        <v>1137</v>
      </c>
      <c r="T732" s="1" t="s">
        <v>718</v>
      </c>
      <c r="U732" s="1">
        <v>4096235</v>
      </c>
      <c r="V732" s="1" t="s">
        <v>719</v>
      </c>
      <c r="W732" s="1" t="s">
        <v>411</v>
      </c>
      <c r="X732" s="1" t="s">
        <v>412</v>
      </c>
      <c r="Y732" s="1" t="s">
        <v>648</v>
      </c>
      <c r="Z732" s="1">
        <v>0.32</v>
      </c>
      <c r="AA732" s="1">
        <v>1235</v>
      </c>
      <c r="AL732" s="3">
        <v>5.86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5.86</v>
      </c>
      <c r="AT732" s="3">
        <v>0</v>
      </c>
      <c r="AU732" s="3">
        <v>5.86</v>
      </c>
      <c r="AV732" s="3">
        <v>0</v>
      </c>
      <c r="AW732" s="3">
        <v>0</v>
      </c>
      <c r="AX732" s="3">
        <v>0</v>
      </c>
      <c r="AY732" s="3">
        <v>0</v>
      </c>
    </row>
    <row r="733" spans="1:51">
      <c r="A733" s="1">
        <v>743</v>
      </c>
      <c r="C733" s="1" t="s">
        <v>358</v>
      </c>
      <c r="F733" s="1" t="s">
        <v>724</v>
      </c>
      <c r="G733" s="1" t="s">
        <v>133</v>
      </c>
      <c r="H733" s="137"/>
      <c r="I733" s="1" t="s">
        <v>1</v>
      </c>
      <c r="K733" s="1" t="s">
        <v>18</v>
      </c>
      <c r="L733" s="1" t="s">
        <v>2234</v>
      </c>
      <c r="N733" s="1" t="s">
        <v>7</v>
      </c>
      <c r="O733" s="1" t="s">
        <v>2691</v>
      </c>
      <c r="Q733" s="1" t="s">
        <v>1138</v>
      </c>
      <c r="T733" s="1" t="s">
        <v>1148</v>
      </c>
      <c r="U733" s="1">
        <v>3708867</v>
      </c>
      <c r="V733" s="1" t="s">
        <v>728</v>
      </c>
      <c r="W733" s="1" t="s">
        <v>729</v>
      </c>
      <c r="X733" s="1" t="s">
        <v>730</v>
      </c>
      <c r="Y733" s="1" t="s">
        <v>47</v>
      </c>
      <c r="Z733" s="1">
        <v>0.3</v>
      </c>
      <c r="AA733" s="1">
        <v>900</v>
      </c>
      <c r="AL733" s="3">
        <v>28.754999999999999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28.754999999999999</v>
      </c>
      <c r="AT733" s="3">
        <v>0</v>
      </c>
      <c r="AU733" s="3">
        <v>28.754999999999999</v>
      </c>
      <c r="AV733" s="3">
        <v>0</v>
      </c>
      <c r="AW733" s="3">
        <v>0</v>
      </c>
      <c r="AX733" s="3">
        <v>0</v>
      </c>
      <c r="AY733" s="3">
        <v>0</v>
      </c>
    </row>
    <row r="734" spans="1:51">
      <c r="A734" s="1">
        <v>743</v>
      </c>
      <c r="C734" s="1" t="s">
        <v>358</v>
      </c>
      <c r="F734" s="1" t="s">
        <v>735</v>
      </c>
      <c r="G734" s="1" t="s">
        <v>133</v>
      </c>
      <c r="H734" s="137"/>
      <c r="I734" s="1" t="s">
        <v>1</v>
      </c>
      <c r="K734" s="1" t="s">
        <v>18</v>
      </c>
      <c r="L734" s="1" t="s">
        <v>2234</v>
      </c>
      <c r="N734" s="1" t="s">
        <v>7</v>
      </c>
      <c r="O734" s="1" t="s">
        <v>2691</v>
      </c>
      <c r="Q734" s="1" t="s">
        <v>1138</v>
      </c>
      <c r="T734" s="1" t="s">
        <v>1148</v>
      </c>
      <c r="U734" s="1">
        <v>3776939</v>
      </c>
      <c r="V734" s="1" t="s">
        <v>736</v>
      </c>
      <c r="W734" s="1" t="s">
        <v>729</v>
      </c>
      <c r="X734" s="1" t="s">
        <v>730</v>
      </c>
      <c r="Y734" s="1" t="s">
        <v>47</v>
      </c>
      <c r="Z734" s="1">
        <v>0.4</v>
      </c>
      <c r="AA734" s="1">
        <v>1015</v>
      </c>
      <c r="AL734" s="3">
        <v>10.755000000000001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10.755000000000001</v>
      </c>
      <c r="AT734" s="3">
        <v>0</v>
      </c>
      <c r="AU734" s="3">
        <v>10.755000000000001</v>
      </c>
      <c r="AV734" s="3">
        <v>0</v>
      </c>
      <c r="AW734" s="3">
        <v>0</v>
      </c>
      <c r="AX734" s="3">
        <v>0</v>
      </c>
      <c r="AY734" s="3">
        <v>0</v>
      </c>
    </row>
    <row r="735" spans="1:51">
      <c r="A735" s="1">
        <v>742</v>
      </c>
      <c r="C735" s="1" t="s">
        <v>358</v>
      </c>
      <c r="F735" s="1" t="s">
        <v>901</v>
      </c>
      <c r="G735" s="1" t="s">
        <v>133</v>
      </c>
      <c r="H735" s="137"/>
      <c r="I735" s="1" t="s">
        <v>1</v>
      </c>
      <c r="K735" s="1" t="s">
        <v>6</v>
      </c>
      <c r="L735" s="1" t="s">
        <v>12</v>
      </c>
      <c r="N735" s="1" t="s">
        <v>12</v>
      </c>
      <c r="O735" s="1" t="s">
        <v>12</v>
      </c>
      <c r="Q735" s="1" t="s">
        <v>1138</v>
      </c>
      <c r="T735" s="1" t="s">
        <v>334</v>
      </c>
      <c r="U735" s="1">
        <v>2279476</v>
      </c>
      <c r="V735" s="1" t="s">
        <v>902</v>
      </c>
      <c r="W735" s="1" t="s">
        <v>124</v>
      </c>
      <c r="X735" s="1" t="s">
        <v>721</v>
      </c>
      <c r="Y735" s="1" t="s">
        <v>896</v>
      </c>
      <c r="Z735" s="1">
        <v>1.4</v>
      </c>
      <c r="AA735" s="1">
        <v>1270</v>
      </c>
      <c r="AL735" s="3">
        <v>26.505000000000003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26.505000000000003</v>
      </c>
      <c r="AT735" s="3">
        <v>26.505000000000003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</row>
    <row r="736" spans="1:51">
      <c r="A736" s="1">
        <v>742</v>
      </c>
      <c r="C736" s="1" t="s">
        <v>358</v>
      </c>
      <c r="F736" s="1" t="s">
        <v>907</v>
      </c>
      <c r="G736" s="1" t="s">
        <v>133</v>
      </c>
      <c r="H736" s="137"/>
      <c r="I736" s="1" t="s">
        <v>1</v>
      </c>
      <c r="K736" s="1" t="s">
        <v>6</v>
      </c>
      <c r="L736" s="1" t="s">
        <v>12</v>
      </c>
      <c r="N736" s="1" t="s">
        <v>12</v>
      </c>
      <c r="O736" s="1" t="s">
        <v>12</v>
      </c>
      <c r="Q736" s="1" t="s">
        <v>1138</v>
      </c>
      <c r="T736" s="1" t="s">
        <v>334</v>
      </c>
      <c r="U736" s="1">
        <v>2279503</v>
      </c>
      <c r="V736" s="1" t="s">
        <v>895</v>
      </c>
      <c r="W736" s="1" t="s">
        <v>124</v>
      </c>
      <c r="X736" s="1" t="s">
        <v>721</v>
      </c>
      <c r="Y736" s="1" t="s">
        <v>896</v>
      </c>
      <c r="Z736" s="1">
        <v>1.6</v>
      </c>
      <c r="AA736" s="1">
        <v>1270</v>
      </c>
      <c r="AL736" s="3">
        <v>12.78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12.78</v>
      </c>
      <c r="AT736" s="3">
        <v>12.78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</row>
    <row r="737" spans="1:51">
      <c r="A737" s="1">
        <v>742</v>
      </c>
      <c r="C737" s="1" t="s">
        <v>118</v>
      </c>
      <c r="F737" s="1" t="s">
        <v>2573</v>
      </c>
      <c r="G737" s="1" t="s">
        <v>133</v>
      </c>
      <c r="H737" s="137"/>
      <c r="I737" s="1" t="s">
        <v>1</v>
      </c>
      <c r="K737" s="1" t="s">
        <v>6</v>
      </c>
      <c r="L737" s="1" t="s">
        <v>11</v>
      </c>
      <c r="N737" s="1" t="s">
        <v>7</v>
      </c>
      <c r="O737" s="1" t="s">
        <v>7</v>
      </c>
      <c r="Q737" s="1" t="s">
        <v>1137</v>
      </c>
      <c r="T737" s="1" t="s">
        <v>128</v>
      </c>
      <c r="U737" s="1">
        <v>3239408</v>
      </c>
      <c r="V737" s="1" t="s">
        <v>179</v>
      </c>
      <c r="W737" s="1" t="s">
        <v>146</v>
      </c>
      <c r="X737" s="1" t="s">
        <v>154</v>
      </c>
      <c r="Y737" s="1" t="s">
        <v>155</v>
      </c>
      <c r="Z737" s="1">
        <v>0.3</v>
      </c>
      <c r="AA737" s="1">
        <v>900</v>
      </c>
      <c r="AL737" s="3">
        <v>19.610000000000003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19.610000000000003</v>
      </c>
      <c r="AT737" s="3">
        <v>19.610000000000003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</row>
    <row r="738" spans="1:51">
      <c r="A738" s="1">
        <v>742</v>
      </c>
      <c r="C738" s="1" t="s">
        <v>118</v>
      </c>
      <c r="F738" s="1" t="s">
        <v>270</v>
      </c>
      <c r="G738" s="1" t="s">
        <v>133</v>
      </c>
      <c r="H738" s="137"/>
      <c r="I738" s="1" t="s">
        <v>1</v>
      </c>
      <c r="K738" s="1" t="s">
        <v>6</v>
      </c>
      <c r="L738" s="1" t="s">
        <v>11</v>
      </c>
      <c r="N738" s="1" t="s">
        <v>7</v>
      </c>
      <c r="O738" s="1" t="s">
        <v>7</v>
      </c>
      <c r="Q738" s="1" t="s">
        <v>1137</v>
      </c>
      <c r="T738" s="1" t="s">
        <v>128</v>
      </c>
      <c r="U738" s="1">
        <v>3239543</v>
      </c>
      <c r="V738" s="1" t="s">
        <v>268</v>
      </c>
      <c r="W738" s="1" t="s">
        <v>146</v>
      </c>
      <c r="X738" s="1" t="s">
        <v>154</v>
      </c>
      <c r="Y738" s="1" t="s">
        <v>155</v>
      </c>
      <c r="Z738" s="1">
        <v>0.35</v>
      </c>
      <c r="AA738" s="1">
        <v>1250</v>
      </c>
      <c r="AL738" s="3">
        <v>2.835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2.835</v>
      </c>
      <c r="AT738" s="3">
        <v>2.835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</row>
    <row r="739" spans="1:51">
      <c r="A739" s="1">
        <v>742</v>
      </c>
      <c r="C739" s="1" t="s">
        <v>118</v>
      </c>
      <c r="F739" s="1" t="s">
        <v>1898</v>
      </c>
      <c r="G739" s="1" t="s">
        <v>133</v>
      </c>
      <c r="H739" s="137"/>
      <c r="I739" s="1" t="s">
        <v>1</v>
      </c>
      <c r="K739" s="1" t="s">
        <v>6</v>
      </c>
      <c r="L739" s="1" t="s">
        <v>11</v>
      </c>
      <c r="N739" s="1" t="s">
        <v>7</v>
      </c>
      <c r="O739" s="1" t="s">
        <v>7</v>
      </c>
      <c r="Q739" s="1" t="s">
        <v>1137</v>
      </c>
      <c r="T739" s="1" t="s">
        <v>128</v>
      </c>
      <c r="U739" s="1">
        <v>3239557</v>
      </c>
      <c r="V739" s="1" t="s">
        <v>184</v>
      </c>
      <c r="W739" s="1" t="s">
        <v>146</v>
      </c>
      <c r="X739" s="1" t="s">
        <v>154</v>
      </c>
      <c r="Y739" s="1" t="s">
        <v>155</v>
      </c>
      <c r="Z739" s="1">
        <v>0.4</v>
      </c>
      <c r="AA739" s="1">
        <v>1250</v>
      </c>
      <c r="AL739" s="3">
        <v>2.2400000000000002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2.2400000000000002</v>
      </c>
      <c r="AT739" s="3">
        <v>2.2400000000000002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</row>
    <row r="740" spans="1:51">
      <c r="A740" s="1">
        <v>742</v>
      </c>
      <c r="C740" s="1" t="s">
        <v>118</v>
      </c>
      <c r="F740" s="1" t="s">
        <v>632</v>
      </c>
      <c r="G740" s="1" t="s">
        <v>133</v>
      </c>
      <c r="H740" s="137"/>
      <c r="I740" s="1" t="s">
        <v>1</v>
      </c>
      <c r="K740" s="1" t="s">
        <v>6</v>
      </c>
      <c r="L740" s="1" t="s">
        <v>333</v>
      </c>
      <c r="N740" s="1" t="s">
        <v>7</v>
      </c>
      <c r="O740" s="1" t="s">
        <v>7</v>
      </c>
      <c r="Q740" s="1" t="s">
        <v>1138</v>
      </c>
      <c r="T740" s="1" t="s">
        <v>331</v>
      </c>
      <c r="U740" s="1">
        <v>2420525</v>
      </c>
      <c r="V740" s="1" t="s">
        <v>630</v>
      </c>
      <c r="W740" s="1" t="s">
        <v>124</v>
      </c>
      <c r="X740" s="1" t="s">
        <v>295</v>
      </c>
      <c r="Y740" s="1" t="s">
        <v>629</v>
      </c>
      <c r="Z740" s="1">
        <v>2</v>
      </c>
      <c r="AA740" s="1">
        <v>1250</v>
      </c>
      <c r="AL740" s="3">
        <v>26.96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26.96</v>
      </c>
      <c r="AT740" s="3">
        <v>26.96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</row>
    <row r="741" spans="1:51">
      <c r="A741" s="1">
        <v>742</v>
      </c>
      <c r="C741" s="1" t="s">
        <v>118</v>
      </c>
      <c r="F741" s="1" t="s">
        <v>2574</v>
      </c>
      <c r="G741" s="1" t="s">
        <v>133</v>
      </c>
      <c r="H741" s="137"/>
      <c r="I741" s="1" t="s">
        <v>1</v>
      </c>
      <c r="K741" s="1" t="s">
        <v>6</v>
      </c>
      <c r="L741" s="1" t="s">
        <v>11</v>
      </c>
      <c r="N741" s="1" t="s">
        <v>7</v>
      </c>
      <c r="O741" s="1" t="s">
        <v>7</v>
      </c>
      <c r="Q741" s="1" t="s">
        <v>1138</v>
      </c>
      <c r="T741" s="1" t="s">
        <v>174</v>
      </c>
      <c r="U741" s="1">
        <v>3239408</v>
      </c>
      <c r="V741" s="1" t="s">
        <v>179</v>
      </c>
      <c r="W741" s="1" t="s">
        <v>146</v>
      </c>
      <c r="X741" s="1" t="s">
        <v>154</v>
      </c>
      <c r="Y741" s="1" t="s">
        <v>155</v>
      </c>
      <c r="Z741" s="1">
        <v>0.3</v>
      </c>
      <c r="AA741" s="1">
        <v>900</v>
      </c>
      <c r="AL741" s="3">
        <v>2.4249999999999998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2.4249999999999998</v>
      </c>
      <c r="AT741" s="3">
        <v>2.4249999999999998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</row>
    <row r="742" spans="1:51">
      <c r="A742" s="1">
        <v>742</v>
      </c>
      <c r="C742" s="1" t="s">
        <v>118</v>
      </c>
      <c r="F742" s="1" t="s">
        <v>2575</v>
      </c>
      <c r="G742" s="1" t="s">
        <v>133</v>
      </c>
      <c r="H742" s="137"/>
      <c r="I742" s="1" t="s">
        <v>1</v>
      </c>
      <c r="K742" s="1" t="s">
        <v>6</v>
      </c>
      <c r="L742" s="1" t="s">
        <v>11</v>
      </c>
      <c r="N742" s="1" t="s">
        <v>7</v>
      </c>
      <c r="O742" s="1" t="s">
        <v>7</v>
      </c>
      <c r="Q742" s="1" t="s">
        <v>1138</v>
      </c>
      <c r="T742" s="1" t="s">
        <v>174</v>
      </c>
      <c r="U742" s="1">
        <v>3239536</v>
      </c>
      <c r="V742" s="1" t="s">
        <v>158</v>
      </c>
      <c r="W742" s="1" t="s">
        <v>146</v>
      </c>
      <c r="X742" s="1" t="s">
        <v>154</v>
      </c>
      <c r="Y742" s="1" t="s">
        <v>155</v>
      </c>
      <c r="Z742" s="1">
        <v>0.35</v>
      </c>
      <c r="AA742" s="1">
        <v>900</v>
      </c>
      <c r="AL742" s="3">
        <v>2.69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2.69</v>
      </c>
      <c r="AT742" s="3">
        <v>2.69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</row>
    <row r="743" spans="1:51">
      <c r="A743" s="1">
        <v>742</v>
      </c>
      <c r="C743" s="1" t="s">
        <v>118</v>
      </c>
      <c r="F743" s="1" t="s">
        <v>404</v>
      </c>
      <c r="G743" s="1" t="s">
        <v>133</v>
      </c>
      <c r="H743" s="137"/>
      <c r="I743" s="1" t="s">
        <v>1</v>
      </c>
      <c r="K743" s="1" t="s">
        <v>6</v>
      </c>
      <c r="L743" s="1" t="s">
        <v>9</v>
      </c>
      <c r="N743" s="1" t="s">
        <v>9</v>
      </c>
      <c r="O743" s="1" t="s">
        <v>9</v>
      </c>
      <c r="Q743" s="1" t="s">
        <v>1983</v>
      </c>
      <c r="T743" s="1" t="s">
        <v>316</v>
      </c>
      <c r="U743" s="1">
        <v>2164800</v>
      </c>
      <c r="V743" s="1" t="s">
        <v>344</v>
      </c>
      <c r="W743" s="1" t="s">
        <v>124</v>
      </c>
      <c r="X743" s="1" t="s">
        <v>295</v>
      </c>
      <c r="Y743" s="1" t="s">
        <v>345</v>
      </c>
      <c r="Z743" s="1">
        <v>0.97</v>
      </c>
      <c r="AA743" s="1">
        <v>913</v>
      </c>
      <c r="AL743" s="3">
        <v>15.190000000000001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15.190000000000001</v>
      </c>
      <c r="AT743" s="3">
        <v>15.190000000000001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</row>
    <row r="744" spans="1:51">
      <c r="A744" s="1">
        <v>743</v>
      </c>
      <c r="C744" s="1" t="s">
        <v>118</v>
      </c>
      <c r="F744" s="1" t="s">
        <v>981</v>
      </c>
      <c r="G744" s="1" t="s">
        <v>133</v>
      </c>
      <c r="H744" s="137"/>
      <c r="I744" s="1" t="s">
        <v>1</v>
      </c>
      <c r="K744" s="1" t="s">
        <v>14</v>
      </c>
      <c r="L744" s="1" t="s">
        <v>15</v>
      </c>
      <c r="N744" s="1" t="s">
        <v>9</v>
      </c>
      <c r="O744" s="1" t="s">
        <v>9</v>
      </c>
      <c r="Q744" s="1" t="s">
        <v>1138</v>
      </c>
      <c r="T744" s="1" t="s">
        <v>418</v>
      </c>
      <c r="U744" s="1">
        <v>3856036</v>
      </c>
      <c r="V744" s="1" t="s">
        <v>978</v>
      </c>
      <c r="W744" s="1" t="s">
        <v>411</v>
      </c>
      <c r="X744" s="1" t="s">
        <v>412</v>
      </c>
      <c r="Y744" s="1" t="s">
        <v>437</v>
      </c>
      <c r="Z744" s="1">
        <v>0.3</v>
      </c>
      <c r="AA744" s="1">
        <v>900</v>
      </c>
      <c r="AL744" s="3">
        <v>94.149999999999991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94.149999999999991</v>
      </c>
      <c r="AT744" s="3">
        <v>0</v>
      </c>
      <c r="AU744" s="3">
        <v>0</v>
      </c>
      <c r="AV744" s="3">
        <v>94.149999999999991</v>
      </c>
      <c r="AW744" s="3">
        <v>0</v>
      </c>
      <c r="AX744" s="3">
        <v>0</v>
      </c>
      <c r="AY744" s="3">
        <v>0</v>
      </c>
    </row>
    <row r="745" spans="1:51">
      <c r="A745" s="1">
        <v>743</v>
      </c>
      <c r="C745" s="1" t="s">
        <v>118</v>
      </c>
      <c r="F745" s="1" t="s">
        <v>983</v>
      </c>
      <c r="G745" s="1" t="s">
        <v>133</v>
      </c>
      <c r="H745" s="137"/>
      <c r="I745" s="1" t="s">
        <v>1</v>
      </c>
      <c r="K745" s="1" t="s">
        <v>14</v>
      </c>
      <c r="L745" s="1" t="s">
        <v>15</v>
      </c>
      <c r="N745" s="1" t="s">
        <v>9</v>
      </c>
      <c r="O745" s="1" t="s">
        <v>9</v>
      </c>
      <c r="Q745" s="1" t="s">
        <v>1138</v>
      </c>
      <c r="T745" s="1" t="s">
        <v>418</v>
      </c>
      <c r="U745" s="1">
        <v>3931932</v>
      </c>
      <c r="V745" s="1" t="s">
        <v>691</v>
      </c>
      <c r="W745" s="1" t="s">
        <v>411</v>
      </c>
      <c r="X745" s="1" t="s">
        <v>412</v>
      </c>
      <c r="Y745" s="1" t="s">
        <v>437</v>
      </c>
      <c r="Z745" s="1">
        <v>0.35</v>
      </c>
      <c r="AA745" s="1">
        <v>900</v>
      </c>
      <c r="AL745" s="3">
        <v>73.849999999999994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73.849999999999994</v>
      </c>
      <c r="AT745" s="3">
        <v>0</v>
      </c>
      <c r="AU745" s="3">
        <v>73.849999999999994</v>
      </c>
      <c r="AV745" s="3">
        <v>0</v>
      </c>
      <c r="AW745" s="3">
        <v>0</v>
      </c>
      <c r="AX745" s="3">
        <v>0</v>
      </c>
      <c r="AY745" s="3">
        <v>0</v>
      </c>
    </row>
    <row r="746" spans="1:51">
      <c r="A746" s="1">
        <v>742</v>
      </c>
      <c r="C746" s="1" t="s">
        <v>118</v>
      </c>
      <c r="F746" s="1" t="s">
        <v>254</v>
      </c>
      <c r="G746" s="1" t="s">
        <v>133</v>
      </c>
      <c r="H746" s="137"/>
      <c r="I746" s="1" t="s">
        <v>1</v>
      </c>
      <c r="K746" s="1" t="s">
        <v>6</v>
      </c>
      <c r="L746" s="1" t="s">
        <v>11</v>
      </c>
      <c r="N746" s="1" t="s">
        <v>7</v>
      </c>
      <c r="O746" s="1" t="s">
        <v>7</v>
      </c>
      <c r="Q746" s="1" t="s">
        <v>1138</v>
      </c>
      <c r="T746" s="1" t="s">
        <v>250</v>
      </c>
      <c r="U746" s="1">
        <v>3240760</v>
      </c>
      <c r="V746" s="1" t="s">
        <v>166</v>
      </c>
      <c r="W746" s="1" t="s">
        <v>146</v>
      </c>
      <c r="X746" s="1" t="s">
        <v>147</v>
      </c>
      <c r="Y746" s="1" t="s">
        <v>148</v>
      </c>
      <c r="Z746" s="1">
        <v>0.5</v>
      </c>
      <c r="AA746" s="1">
        <v>1000</v>
      </c>
      <c r="AL746" s="3">
        <v>2.64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2.64</v>
      </c>
      <c r="AT746" s="3">
        <v>2.64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</row>
    <row r="747" spans="1:51">
      <c r="A747" s="1">
        <v>742</v>
      </c>
      <c r="C747" s="1" t="s">
        <v>118</v>
      </c>
      <c r="F747" s="1" t="s">
        <v>847</v>
      </c>
      <c r="G747" s="1" t="s">
        <v>133</v>
      </c>
      <c r="H747" s="137"/>
      <c r="I747" s="1" t="s">
        <v>1</v>
      </c>
      <c r="K747" s="1" t="s">
        <v>6</v>
      </c>
      <c r="L747" s="1" t="s">
        <v>10</v>
      </c>
      <c r="N747" s="1" t="s">
        <v>7</v>
      </c>
      <c r="O747" s="1" t="s">
        <v>7</v>
      </c>
      <c r="Q747" s="1" t="s">
        <v>1137</v>
      </c>
      <c r="T747" s="1" t="s">
        <v>128</v>
      </c>
      <c r="U747" s="1">
        <v>325986</v>
      </c>
      <c r="V747" s="1" t="s">
        <v>848</v>
      </c>
      <c r="W747" s="1" t="s">
        <v>146</v>
      </c>
      <c r="X747" s="1" t="s">
        <v>295</v>
      </c>
      <c r="Y747" s="1" t="s">
        <v>296</v>
      </c>
      <c r="Z747" s="1">
        <v>2.5</v>
      </c>
      <c r="AA747" s="1">
        <v>1250</v>
      </c>
      <c r="AL747" s="3">
        <v>2.1850000000000001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2.1850000000000001</v>
      </c>
      <c r="AT747" s="3">
        <v>0</v>
      </c>
      <c r="AU747" s="3">
        <v>2.1850000000000001</v>
      </c>
      <c r="AV747" s="3">
        <v>0</v>
      </c>
      <c r="AW747" s="3">
        <v>0</v>
      </c>
      <c r="AX747" s="3">
        <v>0</v>
      </c>
      <c r="AY747" s="3">
        <v>0</v>
      </c>
    </row>
    <row r="748" spans="1:51">
      <c r="A748" s="1">
        <v>742</v>
      </c>
      <c r="C748" s="1" t="s">
        <v>118</v>
      </c>
      <c r="F748" s="1" t="s">
        <v>1899</v>
      </c>
      <c r="G748" s="1" t="s">
        <v>133</v>
      </c>
      <c r="H748" s="137"/>
      <c r="I748" s="1" t="s">
        <v>1</v>
      </c>
      <c r="K748" s="1" t="s">
        <v>1294</v>
      </c>
      <c r="L748" s="1" t="s">
        <v>9</v>
      </c>
      <c r="N748" s="1" t="s">
        <v>9</v>
      </c>
      <c r="O748" s="1" t="s">
        <v>9</v>
      </c>
      <c r="Q748" s="1" t="s">
        <v>1983</v>
      </c>
      <c r="T748" s="1" t="s">
        <v>1956</v>
      </c>
      <c r="U748" s="1">
        <v>3577912</v>
      </c>
      <c r="V748" s="1" t="s">
        <v>1951</v>
      </c>
      <c r="W748" s="1" t="s">
        <v>1338</v>
      </c>
      <c r="X748" s="1" t="s">
        <v>1339</v>
      </c>
      <c r="Y748" s="1" t="s">
        <v>1340</v>
      </c>
      <c r="Z748" s="1">
        <v>0.36</v>
      </c>
      <c r="AA748" s="1">
        <v>1320</v>
      </c>
      <c r="AL748" s="3">
        <v>12.93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12.93</v>
      </c>
      <c r="AT748" s="3">
        <v>12.93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</row>
    <row r="749" spans="1:51">
      <c r="A749" s="1">
        <v>744</v>
      </c>
      <c r="C749" s="1" t="s">
        <v>118</v>
      </c>
      <c r="F749" s="1" t="s">
        <v>512</v>
      </c>
      <c r="G749" s="1" t="s">
        <v>133</v>
      </c>
      <c r="H749" s="137"/>
      <c r="I749" s="1" t="s">
        <v>1</v>
      </c>
      <c r="K749" s="1" t="s">
        <v>23</v>
      </c>
      <c r="L749" s="1" t="s">
        <v>15</v>
      </c>
      <c r="N749" s="1" t="s">
        <v>9</v>
      </c>
      <c r="O749" s="1" t="s">
        <v>9</v>
      </c>
      <c r="Q749" s="1" t="s">
        <v>1138</v>
      </c>
      <c r="T749" s="1" t="s">
        <v>418</v>
      </c>
      <c r="U749" s="1">
        <v>4111268</v>
      </c>
      <c r="V749" s="1" t="s">
        <v>513</v>
      </c>
      <c r="W749" s="1" t="s">
        <v>466</v>
      </c>
      <c r="X749" s="1" t="s">
        <v>467</v>
      </c>
      <c r="Y749" s="1" t="s">
        <v>514</v>
      </c>
      <c r="Z749" s="1">
        <v>0.75</v>
      </c>
      <c r="AA749" s="1">
        <v>1220</v>
      </c>
      <c r="AL749" s="3">
        <v>11.904999999999999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11.904999999999999</v>
      </c>
      <c r="AT749" s="3">
        <v>0</v>
      </c>
      <c r="AU749" s="3">
        <v>0</v>
      </c>
      <c r="AV749" s="3">
        <v>0</v>
      </c>
      <c r="AW749" s="3">
        <v>0</v>
      </c>
      <c r="AX749" s="3">
        <v>11.904999999999999</v>
      </c>
      <c r="AY749" s="3">
        <v>0</v>
      </c>
    </row>
    <row r="750" spans="1:51">
      <c r="A750" s="1">
        <v>742</v>
      </c>
      <c r="C750" s="1" t="s">
        <v>118</v>
      </c>
      <c r="F750" s="1" t="s">
        <v>199</v>
      </c>
      <c r="G750" s="1" t="s">
        <v>133</v>
      </c>
      <c r="H750" s="137"/>
      <c r="I750" s="1" t="s">
        <v>1</v>
      </c>
      <c r="K750" s="1" t="s">
        <v>6</v>
      </c>
      <c r="L750" s="1" t="s">
        <v>11</v>
      </c>
      <c r="N750" s="1" t="s">
        <v>7</v>
      </c>
      <c r="O750" s="1" t="s">
        <v>7</v>
      </c>
      <c r="Q750" s="1" t="s">
        <v>1139</v>
      </c>
      <c r="T750" s="1" t="s">
        <v>192</v>
      </c>
      <c r="U750" s="1">
        <v>3444592</v>
      </c>
      <c r="V750" s="1" t="s">
        <v>200</v>
      </c>
      <c r="W750" s="1" t="s">
        <v>146</v>
      </c>
      <c r="X750" s="1" t="s">
        <v>154</v>
      </c>
      <c r="Y750" s="1" t="s">
        <v>155</v>
      </c>
      <c r="Z750" s="1">
        <v>0.45</v>
      </c>
      <c r="AA750" s="1">
        <v>1250</v>
      </c>
      <c r="AL750" s="3">
        <v>5.335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5.335</v>
      </c>
      <c r="AT750" s="3">
        <v>5.335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</row>
    <row r="751" spans="1:51">
      <c r="A751" s="1">
        <v>742</v>
      </c>
      <c r="C751" s="1" t="s">
        <v>118</v>
      </c>
      <c r="F751" s="1" t="s">
        <v>1238</v>
      </c>
      <c r="G751" s="1" t="s">
        <v>133</v>
      </c>
      <c r="H751" s="137"/>
      <c r="I751" s="1" t="s">
        <v>1</v>
      </c>
      <c r="K751" s="1" t="s">
        <v>1294</v>
      </c>
      <c r="L751" s="1" t="s">
        <v>9</v>
      </c>
      <c r="N751" s="1" t="s">
        <v>9</v>
      </c>
      <c r="O751" s="1" t="s">
        <v>9</v>
      </c>
      <c r="Q751" s="1" t="s">
        <v>1138</v>
      </c>
      <c r="T751" s="1" t="s">
        <v>1301</v>
      </c>
      <c r="U751" s="1">
        <v>43577</v>
      </c>
      <c r="V751" s="1" t="s">
        <v>1321</v>
      </c>
      <c r="W751" s="1" t="s">
        <v>1338</v>
      </c>
      <c r="X751" s="1" t="s">
        <v>1339</v>
      </c>
      <c r="Y751" s="1" t="s">
        <v>1340</v>
      </c>
      <c r="Z751" s="1">
        <v>0.41</v>
      </c>
      <c r="AA751" s="1">
        <v>1220</v>
      </c>
      <c r="AL751" s="3">
        <v>24.77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24.77</v>
      </c>
      <c r="AT751" s="3">
        <v>24.77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</row>
    <row r="752" spans="1:51">
      <c r="A752" s="1">
        <v>742</v>
      </c>
      <c r="C752" s="1" t="s">
        <v>118</v>
      </c>
      <c r="F752" s="1" t="s">
        <v>1240</v>
      </c>
      <c r="G752" s="1" t="s">
        <v>133</v>
      </c>
      <c r="H752" s="137"/>
      <c r="I752" s="1" t="s">
        <v>1</v>
      </c>
      <c r="K752" s="1" t="s">
        <v>1294</v>
      </c>
      <c r="L752" s="1" t="s">
        <v>9</v>
      </c>
      <c r="N752" s="1" t="s">
        <v>9</v>
      </c>
      <c r="O752" s="1" t="s">
        <v>9</v>
      </c>
      <c r="Q752" s="1" t="s">
        <v>1138</v>
      </c>
      <c r="T752" s="1" t="s">
        <v>1301</v>
      </c>
      <c r="U752" s="1">
        <v>43577</v>
      </c>
      <c r="V752" s="1" t="s">
        <v>1321</v>
      </c>
      <c r="W752" s="1" t="s">
        <v>1338</v>
      </c>
      <c r="X752" s="1" t="s">
        <v>1339</v>
      </c>
      <c r="Y752" s="1" t="s">
        <v>1340</v>
      </c>
      <c r="Z752" s="1">
        <v>0.41</v>
      </c>
      <c r="AA752" s="1">
        <v>1220</v>
      </c>
      <c r="AL752" s="3">
        <v>38.200000000000003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38.200000000000003</v>
      </c>
      <c r="AT752" s="3">
        <v>38.200000000000003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</row>
    <row r="753" spans="1:51">
      <c r="A753" s="1">
        <v>742</v>
      </c>
      <c r="C753" s="1" t="s">
        <v>118</v>
      </c>
      <c r="F753" s="1" t="s">
        <v>284</v>
      </c>
      <c r="G753" s="1" t="s">
        <v>133</v>
      </c>
      <c r="H753" s="137"/>
      <c r="I753" s="1" t="s">
        <v>1</v>
      </c>
      <c r="K753" s="1" t="s">
        <v>6</v>
      </c>
      <c r="L753" s="1" t="s">
        <v>11</v>
      </c>
      <c r="N753" s="1" t="s">
        <v>7</v>
      </c>
      <c r="O753" s="1" t="s">
        <v>7</v>
      </c>
      <c r="Q753" s="1" t="s">
        <v>1138</v>
      </c>
      <c r="T753" s="1" t="s">
        <v>281</v>
      </c>
      <c r="U753" s="1">
        <v>3239548</v>
      </c>
      <c r="V753" s="1" t="s">
        <v>217</v>
      </c>
      <c r="W753" s="1" t="s">
        <v>146</v>
      </c>
      <c r="X753" s="1" t="s">
        <v>154</v>
      </c>
      <c r="Y753" s="1" t="s">
        <v>155</v>
      </c>
      <c r="Z753" s="1">
        <v>0.4</v>
      </c>
      <c r="AA753" s="1">
        <v>900</v>
      </c>
      <c r="AL753" s="3">
        <v>19.395000000000003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19.395000000000003</v>
      </c>
      <c r="AT753" s="3">
        <v>19.395000000000003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</row>
    <row r="754" spans="1:51">
      <c r="A754" s="1">
        <v>743</v>
      </c>
      <c r="C754" s="1" t="s">
        <v>118</v>
      </c>
      <c r="F754" s="1" t="s">
        <v>435</v>
      </c>
      <c r="G754" s="1" t="s">
        <v>133</v>
      </c>
      <c r="H754" s="137"/>
      <c r="I754" s="1" t="s">
        <v>1</v>
      </c>
      <c r="K754" s="1" t="s">
        <v>14</v>
      </c>
      <c r="L754" s="1" t="s">
        <v>15</v>
      </c>
      <c r="N754" s="1" t="s">
        <v>9</v>
      </c>
      <c r="O754" s="1" t="s">
        <v>9</v>
      </c>
      <c r="Q754" s="1" t="s">
        <v>1138</v>
      </c>
      <c r="T754" s="1" t="s">
        <v>418</v>
      </c>
      <c r="U754" s="1">
        <v>3774721</v>
      </c>
      <c r="V754" s="1" t="s">
        <v>436</v>
      </c>
      <c r="W754" s="1" t="s">
        <v>411</v>
      </c>
      <c r="X754" s="1" t="s">
        <v>412</v>
      </c>
      <c r="Y754" s="1" t="s">
        <v>437</v>
      </c>
      <c r="Z754" s="1">
        <v>0.33</v>
      </c>
      <c r="AA754" s="1">
        <v>900</v>
      </c>
      <c r="AL754" s="3">
        <v>30.62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30.62</v>
      </c>
      <c r="AT754" s="3">
        <v>0</v>
      </c>
      <c r="AU754" s="3">
        <v>30.62</v>
      </c>
      <c r="AV754" s="3">
        <v>0</v>
      </c>
      <c r="AW754" s="3">
        <v>0</v>
      </c>
      <c r="AX754" s="3">
        <v>0</v>
      </c>
      <c r="AY754" s="3">
        <v>0</v>
      </c>
    </row>
    <row r="755" spans="1:51">
      <c r="A755" s="1">
        <v>743</v>
      </c>
      <c r="C755" s="1" t="s">
        <v>118</v>
      </c>
      <c r="F755" s="1" t="s">
        <v>986</v>
      </c>
      <c r="G755" s="1" t="s">
        <v>133</v>
      </c>
      <c r="H755" s="137"/>
      <c r="I755" s="1" t="s">
        <v>1</v>
      </c>
      <c r="K755" s="1" t="s">
        <v>14</v>
      </c>
      <c r="L755" s="1" t="s">
        <v>15</v>
      </c>
      <c r="N755" s="1" t="s">
        <v>9</v>
      </c>
      <c r="O755" s="1" t="s">
        <v>9</v>
      </c>
      <c r="Q755" s="1" t="s">
        <v>1138</v>
      </c>
      <c r="T755" s="1" t="s">
        <v>418</v>
      </c>
      <c r="U755" s="1">
        <v>3856040</v>
      </c>
      <c r="V755" s="1" t="s">
        <v>987</v>
      </c>
      <c r="W755" s="1" t="s">
        <v>411</v>
      </c>
      <c r="X755" s="1" t="s">
        <v>412</v>
      </c>
      <c r="Y755" s="1" t="s">
        <v>437</v>
      </c>
      <c r="Z755" s="1">
        <v>0.43</v>
      </c>
      <c r="AA755" s="1">
        <v>900</v>
      </c>
      <c r="AL755" s="3">
        <v>38.619999999999997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38.619999999999997</v>
      </c>
      <c r="AT755" s="3">
        <v>0</v>
      </c>
      <c r="AU755" s="3">
        <v>38.619999999999997</v>
      </c>
      <c r="AV755" s="3">
        <v>0</v>
      </c>
      <c r="AW755" s="3">
        <v>0</v>
      </c>
      <c r="AX755" s="3">
        <v>0</v>
      </c>
      <c r="AY755" s="3">
        <v>0</v>
      </c>
    </row>
    <row r="756" spans="1:51">
      <c r="A756" s="1">
        <v>742</v>
      </c>
      <c r="C756" s="1" t="s">
        <v>358</v>
      </c>
      <c r="F756" s="1" t="s">
        <v>1222</v>
      </c>
      <c r="G756" s="1" t="s">
        <v>133</v>
      </c>
      <c r="H756" s="137"/>
      <c r="I756" s="1" t="s">
        <v>1</v>
      </c>
      <c r="K756" s="1" t="s">
        <v>1294</v>
      </c>
      <c r="L756" s="1" t="s">
        <v>1488</v>
      </c>
      <c r="N756" s="1" t="s">
        <v>12</v>
      </c>
      <c r="O756" s="1" t="s">
        <v>12</v>
      </c>
      <c r="Q756" s="1" t="s">
        <v>1983</v>
      </c>
      <c r="T756" s="1" t="s">
        <v>1298</v>
      </c>
      <c r="U756" s="1">
        <v>4083739</v>
      </c>
      <c r="V756" s="1" t="s">
        <v>1313</v>
      </c>
      <c r="W756" s="1" t="s">
        <v>1338</v>
      </c>
      <c r="X756" s="1" t="s">
        <v>1339</v>
      </c>
      <c r="Y756" s="1" t="s">
        <v>1340</v>
      </c>
      <c r="Z756" s="1">
        <v>0.45900000000000002</v>
      </c>
      <c r="AA756" s="1">
        <v>1235</v>
      </c>
      <c r="AL756" s="3">
        <v>23.83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23.83</v>
      </c>
      <c r="AT756" s="3">
        <v>23.83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</row>
    <row r="757" spans="1:51">
      <c r="A757" s="1">
        <v>742</v>
      </c>
      <c r="C757" s="1" t="s">
        <v>118</v>
      </c>
      <c r="F757" s="1" t="s">
        <v>253</v>
      </c>
      <c r="G757" s="1" t="s">
        <v>133</v>
      </c>
      <c r="H757" s="137"/>
      <c r="I757" s="1" t="s">
        <v>1</v>
      </c>
      <c r="K757" s="1" t="s">
        <v>6</v>
      </c>
      <c r="L757" s="1" t="s">
        <v>11</v>
      </c>
      <c r="N757" s="1" t="s">
        <v>7</v>
      </c>
      <c r="O757" s="1" t="s">
        <v>7</v>
      </c>
      <c r="Q757" s="1" t="s">
        <v>1138</v>
      </c>
      <c r="T757" s="1" t="s">
        <v>250</v>
      </c>
      <c r="U757" s="1">
        <v>3239536</v>
      </c>
      <c r="V757" s="1" t="s">
        <v>158</v>
      </c>
      <c r="W757" s="1" t="s">
        <v>146</v>
      </c>
      <c r="X757" s="1" t="s">
        <v>154</v>
      </c>
      <c r="Y757" s="1" t="s">
        <v>155</v>
      </c>
      <c r="Z757" s="1">
        <v>0.35</v>
      </c>
      <c r="AA757" s="1">
        <v>900</v>
      </c>
      <c r="AL757" s="3">
        <v>2.17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2.17</v>
      </c>
      <c r="AT757" s="3">
        <v>2.17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</row>
    <row r="758" spans="1:51">
      <c r="A758" s="1">
        <v>742</v>
      </c>
      <c r="C758" s="1" t="s">
        <v>118</v>
      </c>
      <c r="F758" s="1" t="s">
        <v>836</v>
      </c>
      <c r="G758" s="1" t="s">
        <v>133</v>
      </c>
      <c r="H758" s="137"/>
      <c r="I758" s="1" t="s">
        <v>1</v>
      </c>
      <c r="K758" s="1" t="s">
        <v>6</v>
      </c>
      <c r="L758" s="1" t="s">
        <v>10</v>
      </c>
      <c r="N758" s="1" t="s">
        <v>7</v>
      </c>
      <c r="O758" s="1" t="s">
        <v>7</v>
      </c>
      <c r="Q758" s="1" t="s">
        <v>1137</v>
      </c>
      <c r="T758" s="1" t="s">
        <v>327</v>
      </c>
      <c r="U758" s="1">
        <v>2334995</v>
      </c>
      <c r="V758" s="1" t="s">
        <v>829</v>
      </c>
      <c r="W758" s="1" t="s">
        <v>124</v>
      </c>
      <c r="X758" s="1" t="s">
        <v>295</v>
      </c>
      <c r="Y758" s="1" t="s">
        <v>296</v>
      </c>
      <c r="Z758" s="1">
        <v>1.5</v>
      </c>
      <c r="AA758" s="1">
        <v>1250</v>
      </c>
      <c r="AL758" s="3">
        <v>22.52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22.52</v>
      </c>
      <c r="AT758" s="3">
        <v>0</v>
      </c>
      <c r="AU758" s="3">
        <v>22.52</v>
      </c>
      <c r="AV758" s="3">
        <v>0</v>
      </c>
      <c r="AW758" s="3">
        <v>0</v>
      </c>
      <c r="AX758" s="3">
        <v>0</v>
      </c>
      <c r="AY758" s="3">
        <v>0</v>
      </c>
    </row>
    <row r="759" spans="1:51">
      <c r="A759" s="1">
        <v>742</v>
      </c>
      <c r="C759" s="1" t="s">
        <v>340</v>
      </c>
      <c r="F759" s="1" t="s">
        <v>879</v>
      </c>
      <c r="G759" s="1" t="s">
        <v>133</v>
      </c>
      <c r="H759" s="137"/>
      <c r="I759" s="1" t="s">
        <v>1</v>
      </c>
      <c r="K759" s="1" t="s">
        <v>6</v>
      </c>
      <c r="L759" s="1" t="s">
        <v>11</v>
      </c>
      <c r="N759" s="1" t="s">
        <v>7</v>
      </c>
      <c r="O759" s="1" t="s">
        <v>2690</v>
      </c>
      <c r="Q759" s="1" t="s">
        <v>1138</v>
      </c>
      <c r="T759" s="1" t="s">
        <v>250</v>
      </c>
      <c r="U759" s="1">
        <v>3240785</v>
      </c>
      <c r="V759" s="1" t="s">
        <v>225</v>
      </c>
      <c r="W759" s="1" t="s">
        <v>146</v>
      </c>
      <c r="X759" s="1" t="s">
        <v>147</v>
      </c>
      <c r="Y759" s="1" t="s">
        <v>148</v>
      </c>
      <c r="Z759" s="1">
        <v>0.6</v>
      </c>
      <c r="AA759" s="1">
        <v>1250</v>
      </c>
      <c r="AL759" s="3">
        <v>2.7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2.7</v>
      </c>
      <c r="AT759" s="3">
        <v>2.7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</row>
    <row r="760" spans="1:51">
      <c r="A760" s="1">
        <v>743</v>
      </c>
      <c r="C760" s="1" t="s">
        <v>118</v>
      </c>
      <c r="F760" s="1" t="s">
        <v>946</v>
      </c>
      <c r="G760" s="1" t="s">
        <v>133</v>
      </c>
      <c r="H760" s="137"/>
      <c r="I760" s="1" t="s">
        <v>1</v>
      </c>
      <c r="K760" s="1" t="s">
        <v>18</v>
      </c>
      <c r="L760" s="1" t="s">
        <v>2232</v>
      </c>
      <c r="N760" s="1" t="s">
        <v>7</v>
      </c>
      <c r="O760" s="1" t="s">
        <v>7</v>
      </c>
      <c r="Q760" s="1" t="s">
        <v>1138</v>
      </c>
      <c r="T760" s="1" t="s">
        <v>250</v>
      </c>
      <c r="U760" s="1">
        <v>1178439</v>
      </c>
      <c r="V760" s="1" t="s">
        <v>914</v>
      </c>
      <c r="W760" s="1" t="s">
        <v>762</v>
      </c>
      <c r="X760" s="1" t="s">
        <v>744</v>
      </c>
      <c r="Y760" s="1" t="s">
        <v>763</v>
      </c>
      <c r="Z760" s="1">
        <v>0.4</v>
      </c>
      <c r="AA760" s="1">
        <v>900</v>
      </c>
      <c r="AL760" s="3">
        <v>7.4649999999999999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7.4649999999999999</v>
      </c>
      <c r="AT760" s="3">
        <v>0</v>
      </c>
      <c r="AU760" s="3">
        <v>7.4649999999999999</v>
      </c>
      <c r="AV760" s="3">
        <v>0</v>
      </c>
      <c r="AW760" s="3">
        <v>0</v>
      </c>
      <c r="AX760" s="3">
        <v>0</v>
      </c>
      <c r="AY760" s="3">
        <v>0</v>
      </c>
    </row>
    <row r="761" spans="1:51">
      <c r="A761" s="1">
        <v>743</v>
      </c>
      <c r="C761" s="1" t="s">
        <v>118</v>
      </c>
      <c r="F761" s="1" t="s">
        <v>1901</v>
      </c>
      <c r="G761" s="1" t="s">
        <v>133</v>
      </c>
      <c r="H761" s="137"/>
      <c r="I761" s="1" t="s">
        <v>1</v>
      </c>
      <c r="K761" s="1" t="s">
        <v>18</v>
      </c>
      <c r="L761" s="1" t="s">
        <v>2233</v>
      </c>
      <c r="N761" s="1" t="s">
        <v>7</v>
      </c>
      <c r="O761" s="1" t="s">
        <v>7</v>
      </c>
      <c r="Q761" s="1" t="s">
        <v>1138</v>
      </c>
      <c r="T761" s="1" t="s">
        <v>238</v>
      </c>
      <c r="U761" s="1">
        <v>1300228</v>
      </c>
      <c r="V761" s="1" t="s">
        <v>765</v>
      </c>
      <c r="W761" s="1" t="s">
        <v>762</v>
      </c>
      <c r="X761" s="1" t="s">
        <v>744</v>
      </c>
      <c r="Y761" s="1" t="s">
        <v>766</v>
      </c>
      <c r="Z761" s="1">
        <v>0.5</v>
      </c>
      <c r="AA761" s="1">
        <v>1220</v>
      </c>
      <c r="AL761" s="3">
        <v>8.93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8.93</v>
      </c>
      <c r="AT761" s="3">
        <v>0</v>
      </c>
      <c r="AU761" s="3">
        <v>8.93</v>
      </c>
      <c r="AV761" s="3">
        <v>0</v>
      </c>
      <c r="AW761" s="3">
        <v>0</v>
      </c>
      <c r="AX761" s="3">
        <v>0</v>
      </c>
      <c r="AY761" s="3">
        <v>0</v>
      </c>
    </row>
    <row r="762" spans="1:51">
      <c r="A762" s="1">
        <v>743</v>
      </c>
      <c r="C762" s="1" t="s">
        <v>118</v>
      </c>
      <c r="F762" s="1" t="s">
        <v>794</v>
      </c>
      <c r="G762" s="1" t="s">
        <v>133</v>
      </c>
      <c r="H762" s="137"/>
      <c r="I762" s="1" t="s">
        <v>1</v>
      </c>
      <c r="K762" s="1" t="s">
        <v>18</v>
      </c>
      <c r="L762" s="1" t="s">
        <v>2233</v>
      </c>
      <c r="N762" s="1" t="s">
        <v>7</v>
      </c>
      <c r="O762" s="1" t="s">
        <v>7</v>
      </c>
      <c r="Q762" s="1" t="s">
        <v>1138</v>
      </c>
      <c r="T762" s="1" t="s">
        <v>174</v>
      </c>
      <c r="U762" s="1">
        <v>1334725</v>
      </c>
      <c r="V762" s="1" t="s">
        <v>795</v>
      </c>
      <c r="W762" s="1" t="s">
        <v>762</v>
      </c>
      <c r="X762" s="1" t="s">
        <v>744</v>
      </c>
      <c r="Y762" s="1" t="s">
        <v>763</v>
      </c>
      <c r="Z762" s="1">
        <v>0.6</v>
      </c>
      <c r="AA762" s="1">
        <v>1220</v>
      </c>
      <c r="AL762" s="3">
        <v>3.605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3.605</v>
      </c>
      <c r="AT762" s="3">
        <v>0</v>
      </c>
      <c r="AU762" s="3">
        <v>3.605</v>
      </c>
      <c r="AV762" s="3">
        <v>0</v>
      </c>
      <c r="AW762" s="3">
        <v>0</v>
      </c>
      <c r="AX762" s="3">
        <v>0</v>
      </c>
      <c r="AY762" s="3">
        <v>0</v>
      </c>
    </row>
    <row r="763" spans="1:51">
      <c r="A763" s="1">
        <v>742</v>
      </c>
      <c r="C763" s="1" t="s">
        <v>118</v>
      </c>
      <c r="F763" s="1" t="s">
        <v>185</v>
      </c>
      <c r="G763" s="1" t="s">
        <v>133</v>
      </c>
      <c r="H763" s="137"/>
      <c r="I763" s="1" t="s">
        <v>1</v>
      </c>
      <c r="K763" s="1" t="s">
        <v>6</v>
      </c>
      <c r="L763" s="1" t="s">
        <v>11</v>
      </c>
      <c r="N763" s="1" t="s">
        <v>7</v>
      </c>
      <c r="O763" s="1" t="s">
        <v>7</v>
      </c>
      <c r="Q763" s="1" t="s">
        <v>1138</v>
      </c>
      <c r="T763" s="1" t="s">
        <v>174</v>
      </c>
      <c r="U763" s="1">
        <v>3240778</v>
      </c>
      <c r="V763" s="1" t="s">
        <v>167</v>
      </c>
      <c r="W763" s="1" t="s">
        <v>146</v>
      </c>
      <c r="X763" s="1" t="s">
        <v>147</v>
      </c>
      <c r="Y763" s="1" t="s">
        <v>148</v>
      </c>
      <c r="Z763" s="1">
        <v>0.6</v>
      </c>
      <c r="AA763" s="1">
        <v>1000</v>
      </c>
      <c r="AL763" s="3">
        <v>2.71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2.71</v>
      </c>
      <c r="AT763" s="3">
        <v>2.71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</row>
    <row r="764" spans="1:51">
      <c r="A764" s="1">
        <v>742</v>
      </c>
      <c r="C764" s="1" t="s">
        <v>118</v>
      </c>
      <c r="F764" s="1" t="s">
        <v>1163</v>
      </c>
      <c r="G764" s="1" t="s">
        <v>133</v>
      </c>
      <c r="H764" s="137"/>
      <c r="I764" s="1" t="s">
        <v>1</v>
      </c>
      <c r="K764" s="1" t="s">
        <v>6</v>
      </c>
      <c r="L764" s="1" t="s">
        <v>11</v>
      </c>
      <c r="N764" s="1" t="s">
        <v>7</v>
      </c>
      <c r="O764" s="1" t="s">
        <v>7</v>
      </c>
      <c r="Q764" s="1" t="s">
        <v>1137</v>
      </c>
      <c r="T764" s="1" t="s">
        <v>256</v>
      </c>
      <c r="U764" s="1">
        <v>3239535</v>
      </c>
      <c r="V764" s="1" t="s">
        <v>1131</v>
      </c>
      <c r="W764" s="1" t="s">
        <v>146</v>
      </c>
      <c r="X764" s="1" t="s">
        <v>154</v>
      </c>
      <c r="Y764" s="1" t="s">
        <v>155</v>
      </c>
      <c r="Z764" s="1">
        <v>0.35</v>
      </c>
      <c r="AA764" s="1">
        <v>900</v>
      </c>
      <c r="AL764" s="3">
        <v>4.8499999999999996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4.8499999999999996</v>
      </c>
      <c r="AT764" s="3">
        <v>4.8499999999999996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</row>
    <row r="765" spans="1:51">
      <c r="A765" s="1">
        <v>742</v>
      </c>
      <c r="C765" s="1" t="s">
        <v>118</v>
      </c>
      <c r="F765" s="1" t="s">
        <v>263</v>
      </c>
      <c r="G765" s="1" t="s">
        <v>133</v>
      </c>
      <c r="H765" s="137"/>
      <c r="I765" s="1" t="s">
        <v>1</v>
      </c>
      <c r="K765" s="1" t="s">
        <v>6</v>
      </c>
      <c r="L765" s="1" t="s">
        <v>11</v>
      </c>
      <c r="N765" s="1" t="s">
        <v>7</v>
      </c>
      <c r="O765" s="1" t="s">
        <v>7</v>
      </c>
      <c r="Q765" s="1" t="s">
        <v>1137</v>
      </c>
      <c r="T765" s="1" t="s">
        <v>256</v>
      </c>
      <c r="U765" s="1">
        <v>3239559</v>
      </c>
      <c r="V765" s="1" t="s">
        <v>264</v>
      </c>
      <c r="W765" s="1" t="s">
        <v>146</v>
      </c>
      <c r="X765" s="1" t="s">
        <v>154</v>
      </c>
      <c r="Y765" s="1" t="s">
        <v>155</v>
      </c>
      <c r="Z765" s="1">
        <v>0.45</v>
      </c>
      <c r="AA765" s="1">
        <v>900</v>
      </c>
      <c r="AL765" s="3">
        <v>2.6349999999999998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2.6349999999999998</v>
      </c>
      <c r="AT765" s="3">
        <v>2.6349999999999998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</row>
    <row r="766" spans="1:51">
      <c r="A766" s="1">
        <v>744</v>
      </c>
      <c r="C766" s="1" t="s">
        <v>118</v>
      </c>
      <c r="F766" s="1" t="s">
        <v>540</v>
      </c>
      <c r="G766" s="1" t="s">
        <v>133</v>
      </c>
      <c r="H766" s="137"/>
      <c r="I766" s="1" t="s">
        <v>1</v>
      </c>
      <c r="K766" s="1" t="s">
        <v>23</v>
      </c>
      <c r="L766" s="1" t="s">
        <v>15</v>
      </c>
      <c r="N766" s="1" t="s">
        <v>9</v>
      </c>
      <c r="O766" s="1" t="s">
        <v>9</v>
      </c>
      <c r="Q766" s="1" t="s">
        <v>1138</v>
      </c>
      <c r="T766" s="1" t="s">
        <v>464</v>
      </c>
      <c r="U766" s="1">
        <v>4120439</v>
      </c>
      <c r="V766" s="1" t="s">
        <v>2602</v>
      </c>
      <c r="W766" s="1" t="s">
        <v>466</v>
      </c>
      <c r="X766" s="1" t="s">
        <v>467</v>
      </c>
      <c r="Y766" s="1" t="s">
        <v>471</v>
      </c>
      <c r="Z766" s="1">
        <v>0.31</v>
      </c>
      <c r="AA766" s="1">
        <v>1220</v>
      </c>
      <c r="AL766" s="3">
        <v>33.81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33.81</v>
      </c>
      <c r="AT766" s="3">
        <v>0</v>
      </c>
      <c r="AU766" s="3">
        <v>0</v>
      </c>
      <c r="AV766" s="3">
        <v>0</v>
      </c>
      <c r="AW766" s="3">
        <v>0</v>
      </c>
      <c r="AX766" s="3">
        <v>33.81</v>
      </c>
      <c r="AY766" s="3">
        <v>0</v>
      </c>
    </row>
    <row r="767" spans="1:51">
      <c r="A767" s="1">
        <v>742</v>
      </c>
      <c r="C767" s="1" t="s">
        <v>118</v>
      </c>
      <c r="F767" s="1" t="s">
        <v>2576</v>
      </c>
      <c r="G767" s="1" t="s">
        <v>133</v>
      </c>
      <c r="H767" s="137"/>
      <c r="I767" s="1" t="s">
        <v>1</v>
      </c>
      <c r="K767" s="1" t="s">
        <v>6</v>
      </c>
      <c r="L767" s="1" t="s">
        <v>9</v>
      </c>
      <c r="N767" s="1" t="s">
        <v>9</v>
      </c>
      <c r="O767" s="1" t="s">
        <v>9</v>
      </c>
      <c r="Q767" s="1" t="s">
        <v>1983</v>
      </c>
      <c r="T767" s="1" t="s">
        <v>316</v>
      </c>
      <c r="U767" s="1">
        <v>3683012</v>
      </c>
      <c r="V767" s="1" t="s">
        <v>381</v>
      </c>
      <c r="W767" s="1" t="s">
        <v>124</v>
      </c>
      <c r="X767" s="1" t="s">
        <v>295</v>
      </c>
      <c r="Y767" s="1" t="s">
        <v>360</v>
      </c>
      <c r="Z767" s="1">
        <v>0.97</v>
      </c>
      <c r="AA767" s="1">
        <v>1215</v>
      </c>
      <c r="AL767" s="3">
        <v>8.3650000000000002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8.3650000000000002</v>
      </c>
      <c r="AT767" s="3">
        <v>8.3650000000000002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</row>
    <row r="768" spans="1:51">
      <c r="A768" s="1">
        <v>744</v>
      </c>
      <c r="C768" s="1" t="s">
        <v>118</v>
      </c>
      <c r="F768" s="1" t="s">
        <v>597</v>
      </c>
      <c r="G768" s="1" t="s">
        <v>133</v>
      </c>
      <c r="H768" s="137"/>
      <c r="I768" s="1" t="s">
        <v>1</v>
      </c>
      <c r="K768" s="1" t="s">
        <v>23</v>
      </c>
      <c r="L768" s="1" t="s">
        <v>15</v>
      </c>
      <c r="N768" s="1" t="s">
        <v>9</v>
      </c>
      <c r="O768" s="1" t="s">
        <v>9</v>
      </c>
      <c r="Q768" s="1" t="s">
        <v>1138</v>
      </c>
      <c r="T768" s="1" t="s">
        <v>464</v>
      </c>
      <c r="U768" s="1">
        <v>3521297</v>
      </c>
      <c r="V768" s="1" t="s">
        <v>598</v>
      </c>
      <c r="W768" s="1" t="s">
        <v>466</v>
      </c>
      <c r="X768" s="1" t="s">
        <v>467</v>
      </c>
      <c r="Y768" s="1" t="s">
        <v>471</v>
      </c>
      <c r="Z768" s="1">
        <v>0.3</v>
      </c>
      <c r="AA768" s="1">
        <v>1220</v>
      </c>
      <c r="AL768" s="3">
        <v>2.125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2.125</v>
      </c>
      <c r="AT768" s="3">
        <v>0</v>
      </c>
      <c r="AU768" s="3">
        <v>0</v>
      </c>
      <c r="AV768" s="3">
        <v>0</v>
      </c>
      <c r="AW768" s="3">
        <v>0</v>
      </c>
      <c r="AX768" s="3">
        <v>2.125</v>
      </c>
      <c r="AY768" s="3">
        <v>0</v>
      </c>
    </row>
    <row r="769" spans="1:51">
      <c r="A769" s="1">
        <v>744</v>
      </c>
      <c r="C769" s="1" t="s">
        <v>118</v>
      </c>
      <c r="F769" s="1" t="s">
        <v>600</v>
      </c>
      <c r="G769" s="1" t="s">
        <v>133</v>
      </c>
      <c r="H769" s="137"/>
      <c r="I769" s="1" t="s">
        <v>1</v>
      </c>
      <c r="K769" s="1" t="s">
        <v>23</v>
      </c>
      <c r="L769" s="1" t="s">
        <v>15</v>
      </c>
      <c r="N769" s="1" t="s">
        <v>9</v>
      </c>
      <c r="O769" s="1" t="s">
        <v>9</v>
      </c>
      <c r="Q769" s="1" t="s">
        <v>1138</v>
      </c>
      <c r="T769" s="1" t="s">
        <v>464</v>
      </c>
      <c r="U769" s="1">
        <v>3521297</v>
      </c>
      <c r="V769" s="1" t="s">
        <v>598</v>
      </c>
      <c r="W769" s="1" t="s">
        <v>466</v>
      </c>
      <c r="X769" s="1" t="s">
        <v>467</v>
      </c>
      <c r="Y769" s="1" t="s">
        <v>471</v>
      </c>
      <c r="Z769" s="1">
        <v>0.3</v>
      </c>
      <c r="AA769" s="1">
        <v>1220</v>
      </c>
      <c r="AL769" s="3">
        <v>4.59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4.59</v>
      </c>
      <c r="AT769" s="3">
        <v>0</v>
      </c>
      <c r="AU769" s="3">
        <v>0</v>
      </c>
      <c r="AV769" s="3">
        <v>0</v>
      </c>
      <c r="AW769" s="3">
        <v>0</v>
      </c>
      <c r="AX769" s="3">
        <v>4.59</v>
      </c>
      <c r="AY769" s="3">
        <v>0</v>
      </c>
    </row>
    <row r="770" spans="1:51">
      <c r="A770" s="1">
        <v>744</v>
      </c>
      <c r="C770" s="1" t="s">
        <v>118</v>
      </c>
      <c r="F770" s="1" t="s">
        <v>601</v>
      </c>
      <c r="G770" s="1" t="s">
        <v>133</v>
      </c>
      <c r="H770" s="137"/>
      <c r="I770" s="1" t="s">
        <v>1</v>
      </c>
      <c r="K770" s="1" t="s">
        <v>23</v>
      </c>
      <c r="L770" s="1" t="s">
        <v>15</v>
      </c>
      <c r="N770" s="1" t="s">
        <v>9</v>
      </c>
      <c r="O770" s="1" t="s">
        <v>9</v>
      </c>
      <c r="Q770" s="1" t="s">
        <v>1138</v>
      </c>
      <c r="T770" s="1" t="s">
        <v>464</v>
      </c>
      <c r="U770" s="1">
        <v>3521297</v>
      </c>
      <c r="V770" s="1" t="s">
        <v>598</v>
      </c>
      <c r="W770" s="1" t="s">
        <v>466</v>
      </c>
      <c r="X770" s="1" t="s">
        <v>467</v>
      </c>
      <c r="Y770" s="1" t="s">
        <v>471</v>
      </c>
      <c r="Z770" s="1">
        <v>0.3</v>
      </c>
      <c r="AA770" s="1">
        <v>1220</v>
      </c>
      <c r="AL770" s="3">
        <v>4.4400000000000004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4.4400000000000004</v>
      </c>
      <c r="AT770" s="3">
        <v>0</v>
      </c>
      <c r="AU770" s="3">
        <v>0</v>
      </c>
      <c r="AV770" s="3">
        <v>0</v>
      </c>
      <c r="AW770" s="3">
        <v>0</v>
      </c>
      <c r="AX770" s="3">
        <v>4.4400000000000004</v>
      </c>
      <c r="AY770" s="3">
        <v>0</v>
      </c>
    </row>
    <row r="771" spans="1:51">
      <c r="A771" s="1">
        <v>743</v>
      </c>
      <c r="C771" s="1" t="s">
        <v>118</v>
      </c>
      <c r="F771" s="1" t="s">
        <v>652</v>
      </c>
      <c r="G771" s="1" t="s">
        <v>133</v>
      </c>
      <c r="H771" s="137"/>
      <c r="I771" s="1" t="s">
        <v>1</v>
      </c>
      <c r="K771" s="1" t="s">
        <v>14</v>
      </c>
      <c r="L771" s="1" t="s">
        <v>9</v>
      </c>
      <c r="N771" s="1" t="s">
        <v>9</v>
      </c>
      <c r="O771" s="1" t="s">
        <v>9</v>
      </c>
      <c r="Q771" s="1" t="s">
        <v>1138</v>
      </c>
      <c r="T771" s="1" t="s">
        <v>646</v>
      </c>
      <c r="U771" s="1">
        <v>3988091</v>
      </c>
      <c r="V771" s="1" t="s">
        <v>647</v>
      </c>
      <c r="W771" s="1" t="s">
        <v>411</v>
      </c>
      <c r="X771" s="1" t="s">
        <v>412</v>
      </c>
      <c r="Y771" s="1" t="s">
        <v>648</v>
      </c>
      <c r="Z771" s="1">
        <v>0.44</v>
      </c>
      <c r="AA771" s="1">
        <v>1240</v>
      </c>
      <c r="AL771" s="3">
        <v>21.2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21.2</v>
      </c>
      <c r="AT771" s="3">
        <v>0</v>
      </c>
      <c r="AU771" s="3">
        <v>21.2</v>
      </c>
      <c r="AV771" s="3">
        <v>0</v>
      </c>
      <c r="AW771" s="3">
        <v>0</v>
      </c>
      <c r="AX771" s="3">
        <v>0</v>
      </c>
      <c r="AY771" s="3">
        <v>0</v>
      </c>
    </row>
    <row r="772" spans="1:51">
      <c r="A772" s="1">
        <v>744</v>
      </c>
      <c r="C772" s="1" t="s">
        <v>118</v>
      </c>
      <c r="F772" s="1" t="s">
        <v>594</v>
      </c>
      <c r="G772" s="1" t="s">
        <v>133</v>
      </c>
      <c r="H772" s="137"/>
      <c r="I772" s="1" t="s">
        <v>1</v>
      </c>
      <c r="K772" s="1" t="s">
        <v>23</v>
      </c>
      <c r="L772" s="1" t="s">
        <v>15</v>
      </c>
      <c r="N772" s="1" t="s">
        <v>9</v>
      </c>
      <c r="O772" s="1" t="s">
        <v>9</v>
      </c>
      <c r="Q772" s="1" t="s">
        <v>1138</v>
      </c>
      <c r="T772" s="1" t="s">
        <v>464</v>
      </c>
      <c r="U772" s="1">
        <v>3522241</v>
      </c>
      <c r="V772" s="1" t="s">
        <v>477</v>
      </c>
      <c r="W772" s="1" t="s">
        <v>466</v>
      </c>
      <c r="X772" s="1" t="s">
        <v>467</v>
      </c>
      <c r="Y772" s="1" t="s">
        <v>471</v>
      </c>
      <c r="Z772" s="1">
        <v>0.43</v>
      </c>
      <c r="AA772" s="1">
        <v>1220</v>
      </c>
      <c r="AL772" s="3">
        <v>4.6050000000000004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4.6050000000000004</v>
      </c>
      <c r="AT772" s="3">
        <v>0</v>
      </c>
      <c r="AU772" s="3">
        <v>0</v>
      </c>
      <c r="AV772" s="3">
        <v>0</v>
      </c>
      <c r="AW772" s="3">
        <v>0</v>
      </c>
      <c r="AX772" s="3">
        <v>4.6050000000000004</v>
      </c>
      <c r="AY772" s="3">
        <v>0</v>
      </c>
    </row>
    <row r="773" spans="1:51">
      <c r="A773" s="1">
        <v>742</v>
      </c>
      <c r="C773" s="1" t="s">
        <v>118</v>
      </c>
      <c r="F773" s="1" t="s">
        <v>1225</v>
      </c>
      <c r="G773" s="1" t="s">
        <v>133</v>
      </c>
      <c r="H773" s="137"/>
      <c r="I773" s="1" t="s">
        <v>1</v>
      </c>
      <c r="K773" s="1" t="s">
        <v>1215</v>
      </c>
      <c r="L773" s="1" t="s">
        <v>1490</v>
      </c>
      <c r="N773" s="1" t="s">
        <v>1490</v>
      </c>
      <c r="O773" s="1" t="s">
        <v>1490</v>
      </c>
      <c r="Q773" s="1" t="s">
        <v>1137</v>
      </c>
      <c r="T773" s="1" t="s">
        <v>331</v>
      </c>
      <c r="U773" s="1">
        <v>1309699</v>
      </c>
      <c r="V773" s="1" t="s">
        <v>1216</v>
      </c>
      <c r="W773" s="1">
        <v>768</v>
      </c>
      <c r="X773" s="1" t="s">
        <v>1217</v>
      </c>
      <c r="Y773" s="1" t="s">
        <v>1218</v>
      </c>
      <c r="Z773" s="1">
        <v>2</v>
      </c>
      <c r="AA773" s="1">
        <v>1250</v>
      </c>
      <c r="AL773" s="3">
        <v>22.1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22.1</v>
      </c>
      <c r="AT773" s="3">
        <v>0</v>
      </c>
      <c r="AU773" s="3">
        <v>22.1</v>
      </c>
      <c r="AV773" s="3">
        <v>0</v>
      </c>
      <c r="AW773" s="3">
        <v>0</v>
      </c>
      <c r="AX773" s="3">
        <v>0</v>
      </c>
      <c r="AY773" s="3">
        <v>0</v>
      </c>
    </row>
    <row r="774" spans="1:51">
      <c r="A774" s="1">
        <v>743</v>
      </c>
      <c r="C774" s="1" t="s">
        <v>340</v>
      </c>
      <c r="F774" s="1" t="s">
        <v>2577</v>
      </c>
      <c r="G774" s="1" t="s">
        <v>133</v>
      </c>
      <c r="H774" s="137"/>
      <c r="I774" s="1" t="s">
        <v>1</v>
      </c>
      <c r="K774" s="1" t="s">
        <v>18</v>
      </c>
      <c r="L774" s="1" t="s">
        <v>2235</v>
      </c>
      <c r="N774" s="1" t="s">
        <v>7</v>
      </c>
      <c r="O774" s="1" t="s">
        <v>2690</v>
      </c>
      <c r="Q774" s="1" t="s">
        <v>1983</v>
      </c>
      <c r="T774" s="1" t="s">
        <v>2651</v>
      </c>
      <c r="U774" s="1">
        <v>3767014</v>
      </c>
      <c r="V774" s="1" t="s">
        <v>756</v>
      </c>
      <c r="W774" s="1" t="s">
        <v>729</v>
      </c>
      <c r="X774" s="1" t="s">
        <v>730</v>
      </c>
      <c r="Y774" s="1" t="s">
        <v>47</v>
      </c>
      <c r="Z774" s="1">
        <v>0.4</v>
      </c>
      <c r="AA774" s="1">
        <v>1350</v>
      </c>
      <c r="AL774" s="3">
        <v>5.0250000000000004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5.0250000000000004</v>
      </c>
      <c r="AT774" s="3">
        <v>0</v>
      </c>
      <c r="AU774" s="3">
        <v>5.0250000000000004</v>
      </c>
      <c r="AV774" s="3">
        <v>0</v>
      </c>
      <c r="AW774" s="3">
        <v>0</v>
      </c>
      <c r="AX774" s="3">
        <v>0</v>
      </c>
      <c r="AY774" s="3">
        <v>0</v>
      </c>
    </row>
    <row r="775" spans="1:51">
      <c r="A775" s="1">
        <v>742</v>
      </c>
      <c r="C775" s="1" t="s">
        <v>340</v>
      </c>
      <c r="F775" s="1" t="s">
        <v>2578</v>
      </c>
      <c r="G775" s="1" t="s">
        <v>133</v>
      </c>
      <c r="H775" s="137"/>
      <c r="I775" s="1" t="s">
        <v>1</v>
      </c>
      <c r="K775" s="1" t="s">
        <v>6</v>
      </c>
      <c r="L775" s="1" t="s">
        <v>636</v>
      </c>
      <c r="N775" s="1" t="s">
        <v>7</v>
      </c>
      <c r="O775" s="1" t="s">
        <v>2690</v>
      </c>
      <c r="Q775" s="1" t="s">
        <v>1139</v>
      </c>
      <c r="T775" s="1" t="s">
        <v>136</v>
      </c>
      <c r="U775" s="1">
        <v>3532124</v>
      </c>
      <c r="V775" s="1" t="s">
        <v>2603</v>
      </c>
      <c r="W775" s="1" t="s">
        <v>146</v>
      </c>
      <c r="X775" s="1" t="s">
        <v>154</v>
      </c>
      <c r="Y775" s="1" t="s">
        <v>2557</v>
      </c>
      <c r="Z775" s="1">
        <v>0.3</v>
      </c>
      <c r="AA775" s="1">
        <v>1219</v>
      </c>
      <c r="AL775" s="3">
        <v>1.78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1.78</v>
      </c>
      <c r="AT775" s="3">
        <v>1.78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</row>
    <row r="776" spans="1:51">
      <c r="A776" s="1">
        <v>743</v>
      </c>
      <c r="C776" s="1" t="s">
        <v>118</v>
      </c>
      <c r="F776" s="1" t="s">
        <v>679</v>
      </c>
      <c r="G776" s="1" t="s">
        <v>133</v>
      </c>
      <c r="H776" s="137"/>
      <c r="I776" s="1" t="s">
        <v>1</v>
      </c>
      <c r="K776" s="1" t="s">
        <v>14</v>
      </c>
      <c r="L776" s="1" t="s">
        <v>16</v>
      </c>
      <c r="N776" s="1" t="s">
        <v>9</v>
      </c>
      <c r="O776" s="1" t="s">
        <v>9</v>
      </c>
      <c r="Q776" s="1" t="s">
        <v>1137</v>
      </c>
      <c r="T776" s="1" t="s">
        <v>2652</v>
      </c>
      <c r="U776" s="1">
        <v>4146590</v>
      </c>
      <c r="V776" s="1" t="s">
        <v>678</v>
      </c>
      <c r="W776" s="1" t="s">
        <v>411</v>
      </c>
      <c r="X776" s="1" t="s">
        <v>412</v>
      </c>
      <c r="Y776" s="1" t="s">
        <v>658</v>
      </c>
      <c r="Z776" s="1">
        <v>0.9</v>
      </c>
      <c r="AA776" s="1">
        <v>1240</v>
      </c>
      <c r="AL776" s="3">
        <v>22.76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22.76</v>
      </c>
      <c r="AT776" s="3">
        <v>22.76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</row>
    <row r="777" spans="1:51">
      <c r="A777" s="1">
        <v>742</v>
      </c>
      <c r="C777" s="1" t="s">
        <v>118</v>
      </c>
      <c r="F777" s="1" t="s">
        <v>1210</v>
      </c>
      <c r="G777" s="1" t="s">
        <v>133</v>
      </c>
      <c r="H777" s="137"/>
      <c r="I777" s="1" t="s">
        <v>1</v>
      </c>
      <c r="K777" s="1" t="s">
        <v>6</v>
      </c>
      <c r="L777" s="1" t="s">
        <v>11</v>
      </c>
      <c r="N777" s="1" t="s">
        <v>7</v>
      </c>
      <c r="O777" s="1" t="s">
        <v>7</v>
      </c>
      <c r="Q777" s="1" t="s">
        <v>1137</v>
      </c>
      <c r="T777" s="1" t="s">
        <v>256</v>
      </c>
      <c r="U777" s="1">
        <v>3239559</v>
      </c>
      <c r="V777" s="1" t="s">
        <v>264</v>
      </c>
      <c r="W777" s="1" t="s">
        <v>146</v>
      </c>
      <c r="X777" s="1" t="s">
        <v>154</v>
      </c>
      <c r="Y777" s="1" t="s">
        <v>155</v>
      </c>
      <c r="Z777" s="1">
        <v>0.45</v>
      </c>
      <c r="AA777" s="1">
        <v>900</v>
      </c>
      <c r="AL777" s="3">
        <v>2.72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2.72</v>
      </c>
      <c r="AT777" s="3">
        <v>2.72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</row>
    <row r="778" spans="1:51">
      <c r="A778" s="1">
        <v>742</v>
      </c>
      <c r="C778" s="1" t="s">
        <v>118</v>
      </c>
      <c r="F778" s="1" t="s">
        <v>258</v>
      </c>
      <c r="G778" s="1" t="s">
        <v>2282</v>
      </c>
      <c r="H778" s="137" t="s">
        <v>120</v>
      </c>
      <c r="I778" s="1" t="s">
        <v>1</v>
      </c>
      <c r="K778" s="1" t="s">
        <v>6</v>
      </c>
      <c r="L778" s="1" t="s">
        <v>11</v>
      </c>
      <c r="N778" s="1" t="s">
        <v>7</v>
      </c>
      <c r="O778" s="1" t="s">
        <v>7</v>
      </c>
      <c r="Q778" s="1" t="s">
        <v>1137</v>
      </c>
      <c r="T778" s="1" t="s">
        <v>256</v>
      </c>
      <c r="U778" s="1">
        <v>3411571</v>
      </c>
      <c r="V778" s="1" t="s">
        <v>260</v>
      </c>
      <c r="W778" s="1" t="s">
        <v>146</v>
      </c>
      <c r="X778" s="1" t="s">
        <v>147</v>
      </c>
      <c r="Y778" s="1" t="s">
        <v>148</v>
      </c>
      <c r="Z778" s="1">
        <v>0.5</v>
      </c>
      <c r="AA778" s="1">
        <v>900</v>
      </c>
      <c r="AL778" s="3">
        <v>2.41</v>
      </c>
      <c r="AM778" s="3">
        <v>5.8049999999999997</v>
      </c>
      <c r="AN778" s="3">
        <v>0</v>
      </c>
      <c r="AO778" s="3">
        <v>5.8049999999999997</v>
      </c>
      <c r="AP778" s="3">
        <v>0</v>
      </c>
      <c r="AQ778" s="3">
        <v>0</v>
      </c>
      <c r="AR778" s="3">
        <v>0</v>
      </c>
      <c r="AS778" s="3">
        <v>8.2149999999999999</v>
      </c>
      <c r="AT778" s="3">
        <v>0</v>
      </c>
      <c r="AU778" s="3">
        <v>0</v>
      </c>
      <c r="AV778" s="3">
        <v>8.2149999999999999</v>
      </c>
      <c r="AW778" s="3">
        <v>0</v>
      </c>
      <c r="AX778" s="3">
        <v>0</v>
      </c>
      <c r="AY778" s="3">
        <v>0</v>
      </c>
    </row>
    <row r="779" spans="1:51">
      <c r="A779" s="1">
        <v>744</v>
      </c>
      <c r="C779" s="1" t="s">
        <v>118</v>
      </c>
      <c r="F779" s="1" t="s">
        <v>537</v>
      </c>
      <c r="G779" s="1" t="s">
        <v>133</v>
      </c>
      <c r="H779" s="137"/>
      <c r="I779" s="1" t="s">
        <v>1</v>
      </c>
      <c r="K779" s="1" t="s">
        <v>23</v>
      </c>
      <c r="L779" s="1" t="s">
        <v>15</v>
      </c>
      <c r="N779" s="1" t="s">
        <v>9</v>
      </c>
      <c r="O779" s="1" t="s">
        <v>9</v>
      </c>
      <c r="Q779" s="1" t="s">
        <v>1138</v>
      </c>
      <c r="T779" s="1" t="s">
        <v>464</v>
      </c>
      <c r="U779" s="1">
        <v>3996225</v>
      </c>
      <c r="V779" s="1" t="s">
        <v>475</v>
      </c>
      <c r="W779" s="1" t="s">
        <v>466</v>
      </c>
      <c r="X779" s="1" t="s">
        <v>467</v>
      </c>
      <c r="Y779" s="1" t="s">
        <v>476</v>
      </c>
      <c r="Z779" s="1">
        <v>0.4</v>
      </c>
      <c r="AA779" s="1">
        <v>1220</v>
      </c>
      <c r="AL779" s="3">
        <v>3.3050000000000002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3.3050000000000002</v>
      </c>
      <c r="AT779" s="3">
        <v>0</v>
      </c>
      <c r="AU779" s="3">
        <v>0</v>
      </c>
      <c r="AV779" s="3">
        <v>0</v>
      </c>
      <c r="AW779" s="3">
        <v>0</v>
      </c>
      <c r="AX779" s="3">
        <v>3.3050000000000002</v>
      </c>
      <c r="AY779" s="3">
        <v>0</v>
      </c>
    </row>
    <row r="780" spans="1:51">
      <c r="A780" s="1">
        <v>743</v>
      </c>
      <c r="C780" s="1" t="s">
        <v>118</v>
      </c>
      <c r="F780" s="1" t="s">
        <v>803</v>
      </c>
      <c r="G780" s="1" t="s">
        <v>133</v>
      </c>
      <c r="H780" s="137"/>
      <c r="I780" s="1" t="s">
        <v>1</v>
      </c>
      <c r="K780" s="1" t="s">
        <v>18</v>
      </c>
      <c r="L780" s="1" t="s">
        <v>2233</v>
      </c>
      <c r="N780" s="1" t="s">
        <v>7</v>
      </c>
      <c r="O780" s="1" t="s">
        <v>7</v>
      </c>
      <c r="Q780" s="1" t="s">
        <v>1138</v>
      </c>
      <c r="T780" s="1" t="s">
        <v>250</v>
      </c>
      <c r="U780" s="1">
        <v>1300227</v>
      </c>
      <c r="V780" s="1" t="s">
        <v>804</v>
      </c>
      <c r="W780" s="1" t="s">
        <v>762</v>
      </c>
      <c r="X780" s="1" t="s">
        <v>744</v>
      </c>
      <c r="Y780" s="1" t="s">
        <v>766</v>
      </c>
      <c r="Z780" s="1">
        <v>0.6</v>
      </c>
      <c r="AA780" s="1">
        <v>1220</v>
      </c>
      <c r="AL780" s="3">
        <v>17.734999999999999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17.734999999999999</v>
      </c>
      <c r="AT780" s="3">
        <v>0</v>
      </c>
      <c r="AU780" s="3">
        <v>17.734999999999999</v>
      </c>
      <c r="AV780" s="3">
        <v>0</v>
      </c>
      <c r="AW780" s="3">
        <v>0</v>
      </c>
      <c r="AX780" s="3">
        <v>0</v>
      </c>
      <c r="AY780" s="3">
        <v>0</v>
      </c>
    </row>
    <row r="781" spans="1:51">
      <c r="A781" s="1">
        <v>744</v>
      </c>
      <c r="C781" s="1" t="s">
        <v>118</v>
      </c>
      <c r="F781" s="1" t="s">
        <v>610</v>
      </c>
      <c r="G781" s="1" t="s">
        <v>133</v>
      </c>
      <c r="H781" s="137"/>
      <c r="I781" s="1" t="s">
        <v>1</v>
      </c>
      <c r="K781" s="1" t="s">
        <v>23</v>
      </c>
      <c r="L781" s="1" t="s">
        <v>15</v>
      </c>
      <c r="N781" s="1" t="s">
        <v>9</v>
      </c>
      <c r="O781" s="1" t="s">
        <v>9</v>
      </c>
      <c r="Q781" s="1" t="s">
        <v>1138</v>
      </c>
      <c r="T781" s="1" t="s">
        <v>418</v>
      </c>
      <c r="U781" s="1">
        <v>3960057</v>
      </c>
      <c r="V781" s="1" t="s">
        <v>543</v>
      </c>
      <c r="W781" s="1" t="s">
        <v>466</v>
      </c>
      <c r="X781" s="1" t="s">
        <v>467</v>
      </c>
      <c r="Y781" s="1" t="s">
        <v>544</v>
      </c>
      <c r="Z781" s="1">
        <v>0.63</v>
      </c>
      <c r="AA781" s="1">
        <v>1220</v>
      </c>
      <c r="AL781" s="3">
        <v>2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2</v>
      </c>
      <c r="AT781" s="3">
        <v>0</v>
      </c>
      <c r="AU781" s="3">
        <v>0</v>
      </c>
      <c r="AV781" s="3">
        <v>0</v>
      </c>
      <c r="AW781" s="3">
        <v>0</v>
      </c>
      <c r="AX781" s="3">
        <v>2</v>
      </c>
      <c r="AY781" s="3">
        <v>0</v>
      </c>
    </row>
    <row r="782" spans="1:51">
      <c r="A782" s="1">
        <v>743</v>
      </c>
      <c r="C782" s="1" t="s">
        <v>118</v>
      </c>
      <c r="F782" s="1" t="s">
        <v>1166</v>
      </c>
      <c r="G782" s="1" t="s">
        <v>133</v>
      </c>
      <c r="H782" s="137"/>
      <c r="I782" s="1" t="s">
        <v>1</v>
      </c>
      <c r="K782" s="1" t="s">
        <v>18</v>
      </c>
      <c r="L782" s="1" t="s">
        <v>2232</v>
      </c>
      <c r="N782" s="1" t="s">
        <v>7</v>
      </c>
      <c r="O782" s="1" t="s">
        <v>7</v>
      </c>
      <c r="Q782" s="1" t="s">
        <v>1138</v>
      </c>
      <c r="T782" s="1" t="s">
        <v>764</v>
      </c>
      <c r="U782" s="1">
        <v>1142893</v>
      </c>
      <c r="V782" s="1" t="s">
        <v>957</v>
      </c>
      <c r="W782" s="1" t="s">
        <v>762</v>
      </c>
      <c r="X782" s="1" t="s">
        <v>744</v>
      </c>
      <c r="Y782" s="1" t="s">
        <v>766</v>
      </c>
      <c r="Z782" s="1">
        <v>0.35</v>
      </c>
      <c r="AA782" s="1">
        <v>900</v>
      </c>
      <c r="AL782" s="3">
        <v>17.774999999999999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17.774999999999999</v>
      </c>
      <c r="AT782" s="3">
        <v>0</v>
      </c>
      <c r="AU782" s="3">
        <v>17.774999999999999</v>
      </c>
      <c r="AV782" s="3">
        <v>0</v>
      </c>
      <c r="AW782" s="3">
        <v>0</v>
      </c>
      <c r="AX782" s="3">
        <v>0</v>
      </c>
      <c r="AY782" s="3">
        <v>0</v>
      </c>
    </row>
    <row r="783" spans="1:51">
      <c r="A783" s="1">
        <v>744</v>
      </c>
      <c r="C783" s="1" t="s">
        <v>118</v>
      </c>
      <c r="F783" s="1" t="s">
        <v>474</v>
      </c>
      <c r="G783" s="1" t="s">
        <v>133</v>
      </c>
      <c r="H783" s="137"/>
      <c r="I783" s="1" t="s">
        <v>1</v>
      </c>
      <c r="K783" s="1" t="s">
        <v>23</v>
      </c>
      <c r="L783" s="1" t="s">
        <v>15</v>
      </c>
      <c r="N783" s="1" t="s">
        <v>9</v>
      </c>
      <c r="O783" s="1" t="s">
        <v>9</v>
      </c>
      <c r="Q783" s="1" t="s">
        <v>1138</v>
      </c>
      <c r="T783" s="1" t="s">
        <v>418</v>
      </c>
      <c r="U783" s="1">
        <v>3926984</v>
      </c>
      <c r="V783" s="1" t="s">
        <v>473</v>
      </c>
      <c r="W783" s="1" t="s">
        <v>466</v>
      </c>
      <c r="X783" s="1" t="s">
        <v>467</v>
      </c>
      <c r="Y783" s="1" t="s">
        <v>468</v>
      </c>
      <c r="Z783" s="1">
        <v>0.53</v>
      </c>
      <c r="AA783" s="1">
        <v>1220</v>
      </c>
      <c r="AL783" s="3">
        <v>5.0549999999999997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5.0549999999999997</v>
      </c>
      <c r="AT783" s="3">
        <v>0</v>
      </c>
      <c r="AU783" s="3">
        <v>0</v>
      </c>
      <c r="AV783" s="3">
        <v>0</v>
      </c>
      <c r="AW783" s="3">
        <v>0</v>
      </c>
      <c r="AX783" s="3">
        <v>5.0549999999999997</v>
      </c>
      <c r="AY783" s="3">
        <v>0</v>
      </c>
    </row>
    <row r="784" spans="1:51">
      <c r="A784" s="1">
        <v>744</v>
      </c>
      <c r="C784" s="1" t="s">
        <v>118</v>
      </c>
      <c r="F784" s="1" t="s">
        <v>611</v>
      </c>
      <c r="G784" s="1" t="s">
        <v>133</v>
      </c>
      <c r="H784" s="137"/>
      <c r="I784" s="1" t="s">
        <v>1</v>
      </c>
      <c r="K784" s="1" t="s">
        <v>23</v>
      </c>
      <c r="L784" s="1" t="s">
        <v>15</v>
      </c>
      <c r="N784" s="1" t="s">
        <v>9</v>
      </c>
      <c r="O784" s="1" t="s">
        <v>9</v>
      </c>
      <c r="Q784" s="1" t="s">
        <v>1138</v>
      </c>
      <c r="T784" s="1" t="s">
        <v>418</v>
      </c>
      <c r="U784" s="1">
        <v>3926984</v>
      </c>
      <c r="V784" s="1" t="s">
        <v>473</v>
      </c>
      <c r="W784" s="1" t="s">
        <v>466</v>
      </c>
      <c r="X784" s="1" t="s">
        <v>467</v>
      </c>
      <c r="Y784" s="1" t="s">
        <v>468</v>
      </c>
      <c r="Z784" s="1">
        <v>0.53</v>
      </c>
      <c r="AA784" s="1">
        <v>1220</v>
      </c>
      <c r="AL784" s="3">
        <v>17.259999999999998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17.259999999999998</v>
      </c>
      <c r="AT784" s="3">
        <v>0</v>
      </c>
      <c r="AU784" s="3">
        <v>0</v>
      </c>
      <c r="AV784" s="3">
        <v>0</v>
      </c>
      <c r="AW784" s="3">
        <v>0</v>
      </c>
      <c r="AX784" s="3">
        <v>17.259999999999998</v>
      </c>
      <c r="AY784" s="3">
        <v>0</v>
      </c>
    </row>
    <row r="785" spans="1:51">
      <c r="A785" s="1">
        <v>742</v>
      </c>
      <c r="C785" s="1" t="s">
        <v>118</v>
      </c>
      <c r="F785" s="1" t="s">
        <v>272</v>
      </c>
      <c r="G785" s="1" t="s">
        <v>133</v>
      </c>
      <c r="H785" s="137"/>
      <c r="I785" s="1" t="s">
        <v>1</v>
      </c>
      <c r="K785" s="1" t="s">
        <v>6</v>
      </c>
      <c r="L785" s="1" t="s">
        <v>11</v>
      </c>
      <c r="N785" s="1" t="s">
        <v>7</v>
      </c>
      <c r="O785" s="1" t="s">
        <v>7</v>
      </c>
      <c r="Q785" s="1" t="s">
        <v>1138</v>
      </c>
      <c r="T785" s="1" t="s">
        <v>273</v>
      </c>
      <c r="U785" s="1">
        <v>3240785</v>
      </c>
      <c r="V785" s="1" t="s">
        <v>225</v>
      </c>
      <c r="W785" s="1" t="s">
        <v>146</v>
      </c>
      <c r="X785" s="1" t="s">
        <v>147</v>
      </c>
      <c r="Y785" s="1" t="s">
        <v>148</v>
      </c>
      <c r="Z785" s="1">
        <v>0.6</v>
      </c>
      <c r="AA785" s="1">
        <v>1250</v>
      </c>
      <c r="AL785" s="3">
        <v>8.245000000000001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8.245000000000001</v>
      </c>
      <c r="AT785" s="3">
        <v>8.245000000000001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</row>
    <row r="786" spans="1:51">
      <c r="A786" s="1">
        <v>743</v>
      </c>
      <c r="C786" s="1" t="s">
        <v>118</v>
      </c>
      <c r="F786" s="1" t="s">
        <v>433</v>
      </c>
      <c r="G786" s="1" t="s">
        <v>133</v>
      </c>
      <c r="H786" s="137"/>
      <c r="I786" s="1" t="s">
        <v>1</v>
      </c>
      <c r="K786" s="1" t="s">
        <v>14</v>
      </c>
      <c r="L786" s="1" t="s">
        <v>15</v>
      </c>
      <c r="N786" s="1" t="s">
        <v>9</v>
      </c>
      <c r="O786" s="1" t="s">
        <v>9</v>
      </c>
      <c r="Q786" s="1" t="s">
        <v>1137</v>
      </c>
      <c r="T786" s="1" t="s">
        <v>418</v>
      </c>
      <c r="U786" s="1">
        <v>4108810</v>
      </c>
      <c r="V786" s="1" t="s">
        <v>2201</v>
      </c>
      <c r="W786" s="1" t="s">
        <v>411</v>
      </c>
      <c r="X786" s="1" t="s">
        <v>412</v>
      </c>
      <c r="Y786" s="1" t="s">
        <v>420</v>
      </c>
      <c r="Z786" s="1">
        <v>0.35</v>
      </c>
      <c r="AA786" s="1">
        <v>1220</v>
      </c>
      <c r="AL786" s="3">
        <v>27.61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27.61</v>
      </c>
      <c r="AT786" s="3">
        <v>0</v>
      </c>
      <c r="AU786" s="3">
        <v>27.61</v>
      </c>
      <c r="AV786" s="3">
        <v>0</v>
      </c>
      <c r="AW786" s="3">
        <v>0</v>
      </c>
      <c r="AX786" s="3">
        <v>0</v>
      </c>
      <c r="AY786" s="3">
        <v>0</v>
      </c>
    </row>
    <row r="787" spans="1:51">
      <c r="A787" s="1">
        <v>742</v>
      </c>
      <c r="C787" s="1" t="s">
        <v>118</v>
      </c>
      <c r="F787" s="1" t="s">
        <v>391</v>
      </c>
      <c r="G787" s="1" t="s">
        <v>133</v>
      </c>
      <c r="H787" s="137"/>
      <c r="I787" s="1" t="s">
        <v>1</v>
      </c>
      <c r="K787" s="1" t="s">
        <v>6</v>
      </c>
      <c r="L787" s="1" t="s">
        <v>9</v>
      </c>
      <c r="N787" s="1" t="s">
        <v>9</v>
      </c>
      <c r="O787" s="1" t="s">
        <v>9</v>
      </c>
      <c r="Q787" s="1" t="s">
        <v>1139</v>
      </c>
      <c r="T787" s="1" t="s">
        <v>315</v>
      </c>
      <c r="U787" s="1">
        <v>2164800</v>
      </c>
      <c r="V787" s="1" t="s">
        <v>344</v>
      </c>
      <c r="W787" s="1" t="s">
        <v>124</v>
      </c>
      <c r="X787" s="1" t="s">
        <v>295</v>
      </c>
      <c r="Y787" s="1" t="s">
        <v>345</v>
      </c>
      <c r="Z787" s="1">
        <v>0.97</v>
      </c>
      <c r="AA787" s="1">
        <v>913</v>
      </c>
      <c r="AL787" s="3">
        <v>9.0150000000000006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9.0150000000000006</v>
      </c>
      <c r="AT787" s="3">
        <v>9.0150000000000006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</row>
    <row r="788" spans="1:51">
      <c r="A788" s="1">
        <v>743</v>
      </c>
      <c r="C788" s="1" t="s">
        <v>118</v>
      </c>
      <c r="F788" s="1" t="s">
        <v>417</v>
      </c>
      <c r="G788" s="1" t="s">
        <v>133</v>
      </c>
      <c r="H788" s="137"/>
      <c r="I788" s="1" t="s">
        <v>1</v>
      </c>
      <c r="K788" s="1" t="s">
        <v>14</v>
      </c>
      <c r="L788" s="1" t="s">
        <v>15</v>
      </c>
      <c r="N788" s="1" t="s">
        <v>9</v>
      </c>
      <c r="O788" s="1" t="s">
        <v>9</v>
      </c>
      <c r="Q788" s="1" t="s">
        <v>1138</v>
      </c>
      <c r="T788" s="1" t="s">
        <v>418</v>
      </c>
      <c r="U788" s="1">
        <v>4108810</v>
      </c>
      <c r="V788" s="1" t="s">
        <v>2201</v>
      </c>
      <c r="W788" s="1" t="s">
        <v>411</v>
      </c>
      <c r="X788" s="1" t="s">
        <v>412</v>
      </c>
      <c r="Y788" s="1" t="s">
        <v>420</v>
      </c>
      <c r="Z788" s="1">
        <v>0.35</v>
      </c>
      <c r="AA788" s="1">
        <v>1220</v>
      </c>
      <c r="AL788" s="3">
        <v>55.18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55.18</v>
      </c>
      <c r="AT788" s="3">
        <v>0</v>
      </c>
      <c r="AU788" s="3">
        <v>55.18</v>
      </c>
      <c r="AV788" s="3">
        <v>0</v>
      </c>
      <c r="AW788" s="3">
        <v>0</v>
      </c>
      <c r="AX788" s="3">
        <v>0</v>
      </c>
      <c r="AY788" s="3">
        <v>0</v>
      </c>
    </row>
    <row r="789" spans="1:51">
      <c r="A789" s="1">
        <v>743</v>
      </c>
      <c r="C789" s="1" t="s">
        <v>118</v>
      </c>
      <c r="F789" s="1" t="s">
        <v>942</v>
      </c>
      <c r="G789" s="1" t="s">
        <v>133</v>
      </c>
      <c r="H789" s="137"/>
      <c r="I789" s="1" t="s">
        <v>1</v>
      </c>
      <c r="K789" s="1" t="s">
        <v>18</v>
      </c>
      <c r="L789" s="1" t="s">
        <v>2232</v>
      </c>
      <c r="N789" s="1" t="s">
        <v>7</v>
      </c>
      <c r="O789" s="1" t="s">
        <v>7</v>
      </c>
      <c r="Q789" s="1" t="s">
        <v>1138</v>
      </c>
      <c r="T789" s="1" t="s">
        <v>174</v>
      </c>
      <c r="U789" s="1">
        <v>1191955</v>
      </c>
      <c r="V789" s="1" t="s">
        <v>925</v>
      </c>
      <c r="W789" s="1" t="s">
        <v>762</v>
      </c>
      <c r="X789" s="1" t="s">
        <v>744</v>
      </c>
      <c r="Y789" s="1" t="s">
        <v>763</v>
      </c>
      <c r="Z789" s="1">
        <v>0.3</v>
      </c>
      <c r="AA789" s="1">
        <v>900</v>
      </c>
      <c r="AL789" s="3">
        <v>4.125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4.125</v>
      </c>
      <c r="AT789" s="3">
        <v>0</v>
      </c>
      <c r="AU789" s="3">
        <v>4.125</v>
      </c>
      <c r="AV789" s="3">
        <v>0</v>
      </c>
      <c r="AW789" s="3">
        <v>0</v>
      </c>
      <c r="AX789" s="3">
        <v>0</v>
      </c>
      <c r="AY789" s="3">
        <v>0</v>
      </c>
    </row>
    <row r="790" spans="1:51">
      <c r="A790" s="1">
        <v>743</v>
      </c>
      <c r="C790" s="1" t="s">
        <v>118</v>
      </c>
      <c r="F790" s="1" t="s">
        <v>941</v>
      </c>
      <c r="G790" s="1" t="s">
        <v>133</v>
      </c>
      <c r="H790" s="137"/>
      <c r="I790" s="1" t="s">
        <v>1</v>
      </c>
      <c r="K790" s="1" t="s">
        <v>18</v>
      </c>
      <c r="L790" s="1" t="s">
        <v>2232</v>
      </c>
      <c r="N790" s="1" t="s">
        <v>7</v>
      </c>
      <c r="O790" s="1" t="s">
        <v>7</v>
      </c>
      <c r="Q790" s="1" t="s">
        <v>1138</v>
      </c>
      <c r="T790" s="1" t="s">
        <v>174</v>
      </c>
      <c r="U790" s="1">
        <v>1191956</v>
      </c>
      <c r="V790" s="1" t="s">
        <v>926</v>
      </c>
      <c r="W790" s="1" t="s">
        <v>762</v>
      </c>
      <c r="X790" s="1" t="s">
        <v>744</v>
      </c>
      <c r="Y790" s="1" t="s">
        <v>763</v>
      </c>
      <c r="Z790" s="1">
        <v>0.35</v>
      </c>
      <c r="AA790" s="1">
        <v>900</v>
      </c>
      <c r="AL790" s="3">
        <v>3.1549999999999998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3.1549999999999998</v>
      </c>
      <c r="AT790" s="3">
        <v>0</v>
      </c>
      <c r="AU790" s="3">
        <v>3.1549999999999998</v>
      </c>
      <c r="AV790" s="3">
        <v>0</v>
      </c>
      <c r="AW790" s="3">
        <v>0</v>
      </c>
      <c r="AX790" s="3">
        <v>0</v>
      </c>
      <c r="AY790" s="3">
        <v>0</v>
      </c>
    </row>
    <row r="791" spans="1:51">
      <c r="A791" s="1">
        <v>743</v>
      </c>
      <c r="C791" s="1" t="s">
        <v>118</v>
      </c>
      <c r="F791" s="1" t="s">
        <v>2579</v>
      </c>
      <c r="G791" s="1" t="s">
        <v>133</v>
      </c>
      <c r="H791" s="137"/>
      <c r="I791" s="1" t="s">
        <v>1</v>
      </c>
      <c r="K791" s="1" t="s">
        <v>18</v>
      </c>
      <c r="L791" s="1" t="s">
        <v>2232</v>
      </c>
      <c r="N791" s="1" t="s">
        <v>7</v>
      </c>
      <c r="O791" s="1" t="s">
        <v>7</v>
      </c>
      <c r="Q791" s="1" t="s">
        <v>1138</v>
      </c>
      <c r="T791" s="1" t="s">
        <v>174</v>
      </c>
      <c r="U791" s="1">
        <v>1854413</v>
      </c>
      <c r="V791" s="1" t="s">
        <v>940</v>
      </c>
      <c r="W791" s="1" t="s">
        <v>762</v>
      </c>
      <c r="X791" s="1" t="s">
        <v>744</v>
      </c>
      <c r="Y791" s="1" t="s">
        <v>763</v>
      </c>
      <c r="Z791" s="1">
        <v>0.45</v>
      </c>
      <c r="AA791" s="1">
        <v>900</v>
      </c>
      <c r="AL791" s="3">
        <v>2.7450000000000001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2.7450000000000001</v>
      </c>
      <c r="AT791" s="3">
        <v>0</v>
      </c>
      <c r="AU791" s="3">
        <v>2.7450000000000001</v>
      </c>
      <c r="AV791" s="3">
        <v>0</v>
      </c>
      <c r="AW791" s="3">
        <v>0</v>
      </c>
      <c r="AX791" s="3">
        <v>0</v>
      </c>
      <c r="AY791" s="3">
        <v>0</v>
      </c>
    </row>
    <row r="792" spans="1:51">
      <c r="A792" s="1">
        <v>742</v>
      </c>
      <c r="C792" s="1" t="s">
        <v>118</v>
      </c>
      <c r="F792" s="1" t="s">
        <v>176</v>
      </c>
      <c r="G792" s="1" t="s">
        <v>133</v>
      </c>
      <c r="H792" s="137"/>
      <c r="I792" s="1" t="s">
        <v>1</v>
      </c>
      <c r="K792" s="1" t="s">
        <v>6</v>
      </c>
      <c r="L792" s="1" t="s">
        <v>11</v>
      </c>
      <c r="N792" s="1" t="s">
        <v>7</v>
      </c>
      <c r="O792" s="1" t="s">
        <v>7</v>
      </c>
      <c r="Q792" s="1" t="s">
        <v>1138</v>
      </c>
      <c r="T792" s="1" t="s">
        <v>174</v>
      </c>
      <c r="U792" s="1">
        <v>3240772</v>
      </c>
      <c r="V792" s="1" t="s">
        <v>177</v>
      </c>
      <c r="W792" s="1" t="s">
        <v>146</v>
      </c>
      <c r="X792" s="1" t="s">
        <v>147</v>
      </c>
      <c r="Y792" s="1" t="s">
        <v>148</v>
      </c>
      <c r="Z792" s="1">
        <v>0.6</v>
      </c>
      <c r="AA792" s="1">
        <v>900</v>
      </c>
      <c r="AL792" s="3">
        <v>5.55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5.55</v>
      </c>
      <c r="AT792" s="3">
        <v>5.55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</row>
    <row r="793" spans="1:51">
      <c r="A793" s="1">
        <v>742</v>
      </c>
      <c r="C793" s="1" t="s">
        <v>118</v>
      </c>
      <c r="F793" s="1" t="s">
        <v>1194</v>
      </c>
      <c r="G793" s="1" t="s">
        <v>133</v>
      </c>
      <c r="H793" s="137"/>
      <c r="I793" s="1" t="s">
        <v>1</v>
      </c>
      <c r="K793" s="1" t="s">
        <v>6</v>
      </c>
      <c r="L793" s="1" t="s">
        <v>11</v>
      </c>
      <c r="N793" s="1" t="s">
        <v>7</v>
      </c>
      <c r="O793" s="1" t="s">
        <v>7</v>
      </c>
      <c r="Q793" s="1" t="s">
        <v>1138</v>
      </c>
      <c r="T793" s="1" t="s">
        <v>174</v>
      </c>
      <c r="U793" s="1">
        <v>3239568</v>
      </c>
      <c r="V793" s="1" t="s">
        <v>165</v>
      </c>
      <c r="W793" s="1" t="s">
        <v>146</v>
      </c>
      <c r="X793" s="1" t="s">
        <v>154</v>
      </c>
      <c r="Y793" s="1" t="s">
        <v>155</v>
      </c>
      <c r="Z793" s="1">
        <v>0.45</v>
      </c>
      <c r="AA793" s="1">
        <v>1250</v>
      </c>
      <c r="AL793" s="3">
        <v>2.9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2.9</v>
      </c>
      <c r="AT793" s="3">
        <v>2.9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</row>
    <row r="794" spans="1:51">
      <c r="A794" s="1">
        <v>744</v>
      </c>
      <c r="C794" s="1" t="s">
        <v>118</v>
      </c>
      <c r="F794" s="1" t="s">
        <v>579</v>
      </c>
      <c r="G794" s="1" t="s">
        <v>133</v>
      </c>
      <c r="H794" s="137"/>
      <c r="I794" s="1" t="s">
        <v>1</v>
      </c>
      <c r="K794" s="1" t="s">
        <v>23</v>
      </c>
      <c r="L794" s="1" t="s">
        <v>15</v>
      </c>
      <c r="N794" s="1" t="s">
        <v>9</v>
      </c>
      <c r="O794" s="1" t="s">
        <v>9</v>
      </c>
      <c r="Q794" s="1" t="s">
        <v>1138</v>
      </c>
      <c r="T794" s="1" t="s">
        <v>418</v>
      </c>
      <c r="U794" s="1">
        <v>3902332</v>
      </c>
      <c r="V794" s="1" t="s">
        <v>465</v>
      </c>
      <c r="W794" s="1" t="s">
        <v>466</v>
      </c>
      <c r="X794" s="1" t="s">
        <v>467</v>
      </c>
      <c r="Y794" s="1" t="s">
        <v>468</v>
      </c>
      <c r="Z794" s="1">
        <v>0.5</v>
      </c>
      <c r="AA794" s="1">
        <v>1220</v>
      </c>
      <c r="AL794" s="3">
        <v>4.54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4.54</v>
      </c>
      <c r="AT794" s="3">
        <v>0</v>
      </c>
      <c r="AU794" s="3">
        <v>0</v>
      </c>
      <c r="AV794" s="3">
        <v>0</v>
      </c>
      <c r="AW794" s="3">
        <v>0</v>
      </c>
      <c r="AX794" s="3">
        <v>4.54</v>
      </c>
      <c r="AY794" s="3">
        <v>0</v>
      </c>
    </row>
    <row r="795" spans="1:51">
      <c r="A795" s="1">
        <v>742</v>
      </c>
      <c r="C795" s="1" t="s">
        <v>118</v>
      </c>
      <c r="F795" s="1" t="s">
        <v>1393</v>
      </c>
      <c r="G795" s="1" t="s">
        <v>133</v>
      </c>
      <c r="H795" s="137"/>
      <c r="I795" s="1" t="s">
        <v>1</v>
      </c>
      <c r="K795" s="1" t="s">
        <v>6</v>
      </c>
      <c r="L795" s="1" t="s">
        <v>11</v>
      </c>
      <c r="N795" s="1" t="s">
        <v>7</v>
      </c>
      <c r="O795" s="1" t="s">
        <v>7</v>
      </c>
      <c r="Q795" s="1" t="s">
        <v>1139</v>
      </c>
      <c r="T795" s="1" t="s">
        <v>192</v>
      </c>
      <c r="U795" s="1">
        <v>3239536</v>
      </c>
      <c r="V795" s="1" t="s">
        <v>158</v>
      </c>
      <c r="W795" s="1" t="s">
        <v>146</v>
      </c>
      <c r="X795" s="1" t="s">
        <v>154</v>
      </c>
      <c r="Y795" s="1" t="s">
        <v>155</v>
      </c>
      <c r="Z795" s="1">
        <v>0.35</v>
      </c>
      <c r="AA795" s="1">
        <v>900</v>
      </c>
      <c r="AL795" s="3">
        <v>2.57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2.57</v>
      </c>
      <c r="AT795" s="3">
        <v>2.57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</row>
    <row r="796" spans="1:51">
      <c r="A796" s="1">
        <v>743</v>
      </c>
      <c r="C796" s="1" t="s">
        <v>118</v>
      </c>
      <c r="F796" s="1" t="s">
        <v>2580</v>
      </c>
      <c r="G796" s="1" t="s">
        <v>133</v>
      </c>
      <c r="H796" s="137"/>
      <c r="I796" s="1" t="s">
        <v>1</v>
      </c>
      <c r="K796" s="1" t="s">
        <v>18</v>
      </c>
      <c r="L796" s="1" t="s">
        <v>2233</v>
      </c>
      <c r="N796" s="1" t="s">
        <v>7</v>
      </c>
      <c r="O796" s="1" t="s">
        <v>7</v>
      </c>
      <c r="Q796" s="1" t="s">
        <v>1983</v>
      </c>
      <c r="T796" s="1" t="s">
        <v>778</v>
      </c>
      <c r="U796" s="1">
        <v>1851091</v>
      </c>
      <c r="V796" s="1" t="s">
        <v>780</v>
      </c>
      <c r="W796" s="1" t="s">
        <v>762</v>
      </c>
      <c r="X796" s="1" t="s">
        <v>744</v>
      </c>
      <c r="Y796" s="1" t="s">
        <v>763</v>
      </c>
      <c r="Z796" s="1">
        <v>0.4</v>
      </c>
      <c r="AA796" s="1">
        <v>1250</v>
      </c>
      <c r="AL796" s="3">
        <v>4.9050000000000002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4.9050000000000002</v>
      </c>
      <c r="AT796" s="3">
        <v>0</v>
      </c>
      <c r="AU796" s="3">
        <v>4.9050000000000002</v>
      </c>
      <c r="AV796" s="3">
        <v>0</v>
      </c>
      <c r="AW796" s="3">
        <v>0</v>
      </c>
      <c r="AX796" s="3">
        <v>0</v>
      </c>
      <c r="AY796" s="3">
        <v>0</v>
      </c>
    </row>
    <row r="797" spans="1:51">
      <c r="A797" s="1">
        <v>742</v>
      </c>
      <c r="C797" s="1" t="s">
        <v>118</v>
      </c>
      <c r="F797" s="1" t="s">
        <v>722</v>
      </c>
      <c r="G797" s="1" t="s">
        <v>133</v>
      </c>
      <c r="H797" s="137"/>
      <c r="I797" s="1" t="s">
        <v>1</v>
      </c>
      <c r="K797" s="1" t="s">
        <v>6</v>
      </c>
      <c r="L797" s="1" t="s">
        <v>325</v>
      </c>
      <c r="N797" s="1" t="s">
        <v>9</v>
      </c>
      <c r="O797" s="1" t="s">
        <v>9</v>
      </c>
      <c r="Q797" s="1" t="s">
        <v>1139</v>
      </c>
      <c r="U797" s="1">
        <v>3722707</v>
      </c>
      <c r="V797" s="1" t="s">
        <v>723</v>
      </c>
      <c r="W797" s="1" t="s">
        <v>124</v>
      </c>
      <c r="X797" s="1" t="s">
        <v>125</v>
      </c>
      <c r="Y797" s="1" t="s">
        <v>126</v>
      </c>
      <c r="Z797" s="1">
        <v>0.65</v>
      </c>
      <c r="AA797" s="1">
        <v>1160</v>
      </c>
      <c r="AL797" s="3">
        <v>23.774999999999999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23.774999999999999</v>
      </c>
      <c r="AT797" s="3">
        <v>23.774999999999999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</row>
    <row r="798" spans="1:51">
      <c r="A798" s="1">
        <v>742</v>
      </c>
      <c r="C798" s="1" t="s">
        <v>118</v>
      </c>
      <c r="F798" s="1" t="s">
        <v>1655</v>
      </c>
      <c r="G798" s="1" t="s">
        <v>133</v>
      </c>
      <c r="H798" s="137"/>
      <c r="I798" s="1" t="s">
        <v>1</v>
      </c>
      <c r="K798" s="1" t="s">
        <v>6</v>
      </c>
      <c r="L798" s="1" t="s">
        <v>11</v>
      </c>
      <c r="N798" s="1" t="s">
        <v>7</v>
      </c>
      <c r="O798" s="1" t="s">
        <v>7</v>
      </c>
      <c r="Q798" s="1" t="s">
        <v>1983</v>
      </c>
      <c r="T798" s="1" t="s">
        <v>279</v>
      </c>
      <c r="U798" s="1">
        <v>3240765</v>
      </c>
      <c r="V798" s="1" t="s">
        <v>182</v>
      </c>
      <c r="W798" s="1" t="s">
        <v>146</v>
      </c>
      <c r="X798" s="1" t="s">
        <v>147</v>
      </c>
      <c r="Y798" s="1" t="s">
        <v>148</v>
      </c>
      <c r="Z798" s="1">
        <v>0.5</v>
      </c>
      <c r="AA798" s="1">
        <v>1250</v>
      </c>
      <c r="AL798" s="3">
        <v>3.01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3.01</v>
      </c>
      <c r="AT798" s="3">
        <v>3.01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</row>
    <row r="799" spans="1:51">
      <c r="A799" s="1">
        <v>742</v>
      </c>
      <c r="C799" s="1" t="s">
        <v>118</v>
      </c>
      <c r="F799" s="1" t="s">
        <v>1457</v>
      </c>
      <c r="G799" s="1" t="s">
        <v>133</v>
      </c>
      <c r="H799" s="137"/>
      <c r="I799" s="1" t="s">
        <v>1</v>
      </c>
      <c r="K799" s="1" t="s">
        <v>6</v>
      </c>
      <c r="L799" s="1" t="s">
        <v>11</v>
      </c>
      <c r="N799" s="1" t="s">
        <v>7</v>
      </c>
      <c r="O799" s="1" t="s">
        <v>7</v>
      </c>
      <c r="Q799" s="1" t="s">
        <v>1137</v>
      </c>
      <c r="T799" s="1" t="s">
        <v>256</v>
      </c>
      <c r="U799" s="1">
        <v>3239549</v>
      </c>
      <c r="V799" s="1" t="s">
        <v>1485</v>
      </c>
      <c r="W799" s="1" t="s">
        <v>146</v>
      </c>
      <c r="X799" s="1" t="s">
        <v>154</v>
      </c>
      <c r="Y799" s="1" t="s">
        <v>155</v>
      </c>
      <c r="Z799" s="1">
        <v>0.4</v>
      </c>
      <c r="AA799" s="1">
        <v>900</v>
      </c>
      <c r="AL799" s="3">
        <v>1.845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1.845</v>
      </c>
      <c r="AT799" s="3">
        <v>1.845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</row>
    <row r="800" spans="1:51">
      <c r="A800" s="1">
        <v>744</v>
      </c>
      <c r="C800" s="1" t="s">
        <v>118</v>
      </c>
      <c r="F800" s="1" t="s">
        <v>1282</v>
      </c>
      <c r="G800" s="1" t="s">
        <v>133</v>
      </c>
      <c r="H800" s="137"/>
      <c r="I800" s="1" t="s">
        <v>1</v>
      </c>
      <c r="K800" s="1" t="s">
        <v>23</v>
      </c>
      <c r="L800" s="1" t="s">
        <v>15</v>
      </c>
      <c r="N800" s="1" t="s">
        <v>9</v>
      </c>
      <c r="O800" s="1" t="s">
        <v>9</v>
      </c>
      <c r="Q800" s="1" t="s">
        <v>1138</v>
      </c>
      <c r="T800" s="1" t="s">
        <v>418</v>
      </c>
      <c r="U800" s="1">
        <v>3902332</v>
      </c>
      <c r="V800" s="1" t="s">
        <v>465</v>
      </c>
      <c r="W800" s="1" t="s">
        <v>466</v>
      </c>
      <c r="X800" s="1" t="s">
        <v>467</v>
      </c>
      <c r="Y800" s="1" t="s">
        <v>468</v>
      </c>
      <c r="Z800" s="1">
        <v>0.5</v>
      </c>
      <c r="AA800" s="1">
        <v>1220</v>
      </c>
      <c r="AL800" s="3">
        <v>4.5350000000000001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4.5350000000000001</v>
      </c>
      <c r="AT800" s="3">
        <v>0</v>
      </c>
      <c r="AU800" s="3">
        <v>0</v>
      </c>
      <c r="AV800" s="3">
        <v>0</v>
      </c>
      <c r="AW800" s="3">
        <v>0</v>
      </c>
      <c r="AX800" s="3">
        <v>4.5350000000000001</v>
      </c>
      <c r="AY800" s="3">
        <v>0</v>
      </c>
    </row>
    <row r="801" spans="1:51">
      <c r="A801" s="1">
        <v>744</v>
      </c>
      <c r="C801" s="1" t="s">
        <v>118</v>
      </c>
      <c r="F801" s="1" t="s">
        <v>1977</v>
      </c>
      <c r="G801" s="1" t="s">
        <v>133</v>
      </c>
      <c r="H801" s="137"/>
      <c r="I801" s="1" t="s">
        <v>1</v>
      </c>
      <c r="K801" s="1" t="s">
        <v>23</v>
      </c>
      <c r="L801" s="1" t="s">
        <v>15</v>
      </c>
      <c r="N801" s="1" t="s">
        <v>9</v>
      </c>
      <c r="O801" s="1" t="s">
        <v>9</v>
      </c>
      <c r="Q801" s="1" t="s">
        <v>1138</v>
      </c>
      <c r="T801" s="1" t="s">
        <v>464</v>
      </c>
      <c r="U801" s="1">
        <v>3522241</v>
      </c>
      <c r="V801" s="1" t="s">
        <v>477</v>
      </c>
      <c r="W801" s="1" t="s">
        <v>466</v>
      </c>
      <c r="X801" s="1" t="s">
        <v>467</v>
      </c>
      <c r="Y801" s="1" t="s">
        <v>471</v>
      </c>
      <c r="Z801" s="1">
        <v>0.43</v>
      </c>
      <c r="AA801" s="1">
        <v>1220</v>
      </c>
      <c r="AL801" s="3">
        <v>9.64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9.64</v>
      </c>
      <c r="AT801" s="3">
        <v>0</v>
      </c>
      <c r="AU801" s="3">
        <v>0</v>
      </c>
      <c r="AV801" s="3">
        <v>0</v>
      </c>
      <c r="AW801" s="3">
        <v>0</v>
      </c>
      <c r="AX801" s="3">
        <v>9.64</v>
      </c>
      <c r="AY801" s="3">
        <v>0</v>
      </c>
    </row>
    <row r="802" spans="1:51">
      <c r="A802" s="1">
        <v>743</v>
      </c>
      <c r="C802" s="1" t="s">
        <v>118</v>
      </c>
      <c r="F802" s="1" t="s">
        <v>1245</v>
      </c>
      <c r="G802" s="1" t="s">
        <v>133</v>
      </c>
      <c r="H802" s="137"/>
      <c r="I802" s="1" t="s">
        <v>1</v>
      </c>
      <c r="K802" s="1" t="s">
        <v>14</v>
      </c>
      <c r="L802" s="1" t="s">
        <v>9</v>
      </c>
      <c r="N802" s="1" t="s">
        <v>9</v>
      </c>
      <c r="O802" s="1" t="s">
        <v>9</v>
      </c>
      <c r="Q802" s="1" t="s">
        <v>1983</v>
      </c>
      <c r="T802" s="1" t="s">
        <v>2653</v>
      </c>
      <c r="U802" s="1">
        <v>1882436</v>
      </c>
      <c r="V802" s="1" t="s">
        <v>698</v>
      </c>
      <c r="W802" s="1" t="s">
        <v>411</v>
      </c>
      <c r="X802" s="1" t="s">
        <v>412</v>
      </c>
      <c r="Y802" s="1" t="s">
        <v>648</v>
      </c>
      <c r="Z802" s="1">
        <v>0.37</v>
      </c>
      <c r="AA802" s="1">
        <v>1220</v>
      </c>
      <c r="AL802" s="3">
        <v>23.465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23.465</v>
      </c>
      <c r="AT802" s="3">
        <v>0</v>
      </c>
      <c r="AU802" s="3">
        <v>23.465</v>
      </c>
      <c r="AV802" s="3">
        <v>0</v>
      </c>
      <c r="AW802" s="3">
        <v>0</v>
      </c>
      <c r="AX802" s="3">
        <v>0</v>
      </c>
      <c r="AY802" s="3">
        <v>0</v>
      </c>
    </row>
    <row r="803" spans="1:51">
      <c r="A803" s="1">
        <v>743</v>
      </c>
      <c r="C803" s="1" t="s">
        <v>118</v>
      </c>
      <c r="F803" s="1" t="s">
        <v>1741</v>
      </c>
      <c r="G803" s="1" t="s">
        <v>133</v>
      </c>
      <c r="H803" s="137"/>
      <c r="I803" s="1" t="s">
        <v>1</v>
      </c>
      <c r="K803" s="1" t="s">
        <v>14</v>
      </c>
      <c r="L803" s="1" t="s">
        <v>16</v>
      </c>
      <c r="N803" s="1" t="s">
        <v>9</v>
      </c>
      <c r="O803" s="1" t="s">
        <v>9</v>
      </c>
      <c r="Q803" s="1" t="s">
        <v>1138</v>
      </c>
      <c r="T803" s="1" t="s">
        <v>418</v>
      </c>
      <c r="U803" s="1">
        <v>3856072</v>
      </c>
      <c r="V803" s="1" t="s">
        <v>1323</v>
      </c>
      <c r="W803" s="1" t="s">
        <v>411</v>
      </c>
      <c r="X803" s="1" t="s">
        <v>412</v>
      </c>
      <c r="Y803" s="1" t="s">
        <v>426</v>
      </c>
      <c r="Z803" s="1">
        <v>0.9</v>
      </c>
      <c r="AA803" s="1">
        <v>1200</v>
      </c>
      <c r="AL803" s="3">
        <v>11.225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11.225</v>
      </c>
      <c r="AT803" s="3">
        <v>11.225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</row>
    <row r="804" spans="1:51">
      <c r="A804" s="1">
        <v>743</v>
      </c>
      <c r="C804" s="1" t="s">
        <v>118</v>
      </c>
      <c r="F804" s="1" t="s">
        <v>1249</v>
      </c>
      <c r="G804" s="1" t="s">
        <v>133</v>
      </c>
      <c r="H804" s="137"/>
      <c r="I804" s="1" t="s">
        <v>1</v>
      </c>
      <c r="K804" s="1" t="s">
        <v>14</v>
      </c>
      <c r="L804" s="1" t="s">
        <v>16</v>
      </c>
      <c r="N804" s="1" t="s">
        <v>9</v>
      </c>
      <c r="O804" s="1" t="s">
        <v>9</v>
      </c>
      <c r="Q804" s="1" t="s">
        <v>1138</v>
      </c>
      <c r="T804" s="1" t="s">
        <v>418</v>
      </c>
      <c r="U804" s="1">
        <v>3856072</v>
      </c>
      <c r="V804" s="1" t="s">
        <v>1323</v>
      </c>
      <c r="W804" s="1" t="s">
        <v>411</v>
      </c>
      <c r="X804" s="1" t="s">
        <v>412</v>
      </c>
      <c r="Y804" s="1" t="s">
        <v>426</v>
      </c>
      <c r="Z804" s="1">
        <v>0.9</v>
      </c>
      <c r="AA804" s="1">
        <v>1200</v>
      </c>
      <c r="AL804" s="3">
        <v>33.89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33.89</v>
      </c>
      <c r="AT804" s="3">
        <v>33.89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</row>
    <row r="805" spans="1:51">
      <c r="A805" s="1">
        <v>743</v>
      </c>
      <c r="C805" s="1" t="s">
        <v>118</v>
      </c>
      <c r="F805" s="1" t="s">
        <v>1247</v>
      </c>
      <c r="G805" s="1" t="s">
        <v>133</v>
      </c>
      <c r="H805" s="137"/>
      <c r="I805" s="1" t="s">
        <v>1</v>
      </c>
      <c r="K805" s="1" t="s">
        <v>14</v>
      </c>
      <c r="L805" s="1" t="s">
        <v>15</v>
      </c>
      <c r="N805" s="1" t="s">
        <v>9</v>
      </c>
      <c r="O805" s="1" t="s">
        <v>9</v>
      </c>
      <c r="Q805" s="1" t="s">
        <v>1138</v>
      </c>
      <c r="T805" s="1" t="s">
        <v>418</v>
      </c>
      <c r="U805" s="1">
        <v>1881988</v>
      </c>
      <c r="V805" s="1" t="s">
        <v>454</v>
      </c>
      <c r="W805" s="1" t="s">
        <v>411</v>
      </c>
      <c r="X805" s="1" t="s">
        <v>412</v>
      </c>
      <c r="Y805" s="1" t="s">
        <v>426</v>
      </c>
      <c r="Z805" s="1">
        <v>0.5</v>
      </c>
      <c r="AA805" s="1">
        <v>1220</v>
      </c>
      <c r="AL805" s="3">
        <v>83.694999999999993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83.694999999999993</v>
      </c>
      <c r="AT805" s="3">
        <v>0</v>
      </c>
      <c r="AU805" s="3">
        <v>83.694999999999993</v>
      </c>
      <c r="AV805" s="3">
        <v>0</v>
      </c>
      <c r="AW805" s="3">
        <v>0</v>
      </c>
      <c r="AX805" s="3">
        <v>0</v>
      </c>
      <c r="AY805" s="3">
        <v>0</v>
      </c>
    </row>
    <row r="806" spans="1:51">
      <c r="A806" s="1">
        <v>742</v>
      </c>
      <c r="C806" s="1" t="s">
        <v>118</v>
      </c>
      <c r="F806" s="1" t="s">
        <v>1353</v>
      </c>
      <c r="G806" s="1" t="s">
        <v>133</v>
      </c>
      <c r="H806" s="137"/>
      <c r="I806" s="1" t="s">
        <v>1</v>
      </c>
      <c r="K806" s="1" t="s">
        <v>6</v>
      </c>
      <c r="L806" s="1" t="s">
        <v>9</v>
      </c>
      <c r="N806" s="1" t="s">
        <v>9</v>
      </c>
      <c r="O806" s="1" t="s">
        <v>9</v>
      </c>
      <c r="Q806" s="1" t="s">
        <v>1983</v>
      </c>
      <c r="T806" s="1" t="s">
        <v>321</v>
      </c>
      <c r="U806" s="1">
        <v>3492272</v>
      </c>
      <c r="V806" s="1" t="s">
        <v>1152</v>
      </c>
      <c r="W806" s="1" t="s">
        <v>146</v>
      </c>
      <c r="X806" s="1" t="s">
        <v>295</v>
      </c>
      <c r="Y806" s="1" t="s">
        <v>345</v>
      </c>
      <c r="Z806" s="1">
        <v>1.2</v>
      </c>
      <c r="AA806" s="1">
        <v>910</v>
      </c>
      <c r="AL806" s="3">
        <v>1.865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1.865</v>
      </c>
      <c r="AT806" s="3">
        <v>0</v>
      </c>
      <c r="AU806" s="3">
        <v>1.865</v>
      </c>
      <c r="AV806" s="3">
        <v>0</v>
      </c>
      <c r="AW806" s="3">
        <v>0</v>
      </c>
      <c r="AX806" s="3">
        <v>0</v>
      </c>
      <c r="AY806" s="3">
        <v>0</v>
      </c>
    </row>
    <row r="807" spans="1:51">
      <c r="A807" s="1">
        <v>742</v>
      </c>
      <c r="C807" s="1" t="s">
        <v>118</v>
      </c>
      <c r="F807" s="1" t="s">
        <v>1417</v>
      </c>
      <c r="G807" s="1" t="s">
        <v>133</v>
      </c>
      <c r="H807" s="137"/>
      <c r="I807" s="1" t="s">
        <v>1</v>
      </c>
      <c r="K807" s="1" t="s">
        <v>6</v>
      </c>
      <c r="L807" s="1" t="s">
        <v>11</v>
      </c>
      <c r="N807" s="1" t="s">
        <v>7</v>
      </c>
      <c r="O807" s="1" t="s">
        <v>7</v>
      </c>
      <c r="Q807" s="1" t="s">
        <v>1138</v>
      </c>
      <c r="T807" s="1" t="s">
        <v>286</v>
      </c>
      <c r="U807" s="1">
        <v>3239568</v>
      </c>
      <c r="V807" s="1" t="s">
        <v>165</v>
      </c>
      <c r="W807" s="1" t="s">
        <v>146</v>
      </c>
      <c r="X807" s="1" t="s">
        <v>154</v>
      </c>
      <c r="Y807" s="1" t="s">
        <v>155</v>
      </c>
      <c r="Z807" s="1">
        <v>0.45</v>
      </c>
      <c r="AA807" s="1">
        <v>1250</v>
      </c>
      <c r="AL807" s="3">
        <v>4.5549999999999997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4.5549999999999997</v>
      </c>
      <c r="AT807" s="3">
        <v>4.5549999999999997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</row>
    <row r="808" spans="1:51">
      <c r="A808" s="1">
        <v>742</v>
      </c>
      <c r="C808" s="1" t="s">
        <v>118</v>
      </c>
      <c r="F808" s="1" t="s">
        <v>1351</v>
      </c>
      <c r="G808" s="1" t="s">
        <v>133</v>
      </c>
      <c r="H808" s="137"/>
      <c r="I808" s="1" t="s">
        <v>1</v>
      </c>
      <c r="K808" s="1" t="s">
        <v>6</v>
      </c>
      <c r="L808" s="1" t="s">
        <v>9</v>
      </c>
      <c r="N808" s="1" t="s">
        <v>9</v>
      </c>
      <c r="O808" s="1" t="s">
        <v>9</v>
      </c>
      <c r="Q808" s="1" t="s">
        <v>1983</v>
      </c>
      <c r="T808" s="1" t="s">
        <v>316</v>
      </c>
      <c r="U808" s="1">
        <v>2403240</v>
      </c>
      <c r="V808" s="1" t="s">
        <v>1141</v>
      </c>
      <c r="W808" s="1" t="s">
        <v>124</v>
      </c>
      <c r="X808" s="1" t="s">
        <v>295</v>
      </c>
      <c r="Y808" s="1" t="s">
        <v>345</v>
      </c>
      <c r="Z808" s="1">
        <v>0.8</v>
      </c>
      <c r="AA808" s="1">
        <v>925</v>
      </c>
      <c r="AL808" s="3">
        <v>24.87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24.87</v>
      </c>
      <c r="AT808" s="3">
        <v>0</v>
      </c>
      <c r="AU808" s="3">
        <v>24.87</v>
      </c>
      <c r="AV808" s="3">
        <v>0</v>
      </c>
      <c r="AW808" s="3">
        <v>0</v>
      </c>
      <c r="AX808" s="3">
        <v>0</v>
      </c>
      <c r="AY808" s="3">
        <v>0</v>
      </c>
    </row>
    <row r="809" spans="1:51">
      <c r="A809" s="1">
        <v>742</v>
      </c>
      <c r="C809" s="1" t="s">
        <v>118</v>
      </c>
      <c r="F809" s="1" t="s">
        <v>1366</v>
      </c>
      <c r="G809" s="1" t="s">
        <v>133</v>
      </c>
      <c r="H809" s="137"/>
      <c r="I809" s="1" t="s">
        <v>1</v>
      </c>
      <c r="K809" s="1" t="s">
        <v>6</v>
      </c>
      <c r="L809" s="1" t="s">
        <v>11</v>
      </c>
      <c r="N809" s="1" t="s">
        <v>7</v>
      </c>
      <c r="O809" s="1" t="s">
        <v>7</v>
      </c>
      <c r="Q809" s="1" t="s">
        <v>1138</v>
      </c>
      <c r="T809" s="1" t="s">
        <v>281</v>
      </c>
      <c r="U809" s="1">
        <v>3240792</v>
      </c>
      <c r="V809" s="1" t="s">
        <v>225</v>
      </c>
      <c r="W809" s="1" t="s">
        <v>146</v>
      </c>
      <c r="X809" s="1" t="s">
        <v>147</v>
      </c>
      <c r="Y809" s="1" t="s">
        <v>148</v>
      </c>
      <c r="Z809" s="1">
        <v>0.6</v>
      </c>
      <c r="AA809" s="1">
        <v>1250</v>
      </c>
      <c r="AL809" s="3">
        <v>5.5350000000000001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5.5350000000000001</v>
      </c>
      <c r="AT809" s="3">
        <v>5.5350000000000001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</row>
    <row r="810" spans="1:51">
      <c r="A810" s="1">
        <v>742</v>
      </c>
      <c r="C810" s="1" t="s">
        <v>118</v>
      </c>
      <c r="F810" s="1" t="s">
        <v>1367</v>
      </c>
      <c r="G810" s="1" t="s">
        <v>133</v>
      </c>
      <c r="H810" s="137"/>
      <c r="I810" s="1" t="s">
        <v>1</v>
      </c>
      <c r="K810" s="1" t="s">
        <v>6</v>
      </c>
      <c r="L810" s="1" t="s">
        <v>11</v>
      </c>
      <c r="N810" s="1" t="s">
        <v>7</v>
      </c>
      <c r="O810" s="1" t="s">
        <v>7</v>
      </c>
      <c r="Q810" s="1" t="s">
        <v>1138</v>
      </c>
      <c r="T810" s="1" t="s">
        <v>281</v>
      </c>
      <c r="U810" s="1">
        <v>3240799</v>
      </c>
      <c r="V810" s="1" t="s">
        <v>171</v>
      </c>
      <c r="W810" s="1" t="s">
        <v>146</v>
      </c>
      <c r="X810" s="1" t="s">
        <v>147</v>
      </c>
      <c r="Y810" s="1" t="s">
        <v>148</v>
      </c>
      <c r="Z810" s="1">
        <v>0.75</v>
      </c>
      <c r="AA810" s="1">
        <v>1250</v>
      </c>
      <c r="AL810" s="3">
        <v>2.23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2.23</v>
      </c>
      <c r="AT810" s="3">
        <v>2.23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</row>
    <row r="811" spans="1:51">
      <c r="A811" s="1">
        <v>742</v>
      </c>
      <c r="C811" s="1" t="s">
        <v>118</v>
      </c>
      <c r="F811" s="1" t="s">
        <v>1260</v>
      </c>
      <c r="G811" s="1" t="s">
        <v>133</v>
      </c>
      <c r="H811" s="137"/>
      <c r="I811" s="1" t="s">
        <v>1</v>
      </c>
      <c r="K811" s="1" t="s">
        <v>6</v>
      </c>
      <c r="L811" s="1" t="s">
        <v>11</v>
      </c>
      <c r="N811" s="1" t="s">
        <v>7</v>
      </c>
      <c r="O811" s="1" t="s">
        <v>7</v>
      </c>
      <c r="Q811" s="1" t="s">
        <v>1137</v>
      </c>
      <c r="T811" s="1" t="s">
        <v>153</v>
      </c>
      <c r="U811" s="1">
        <v>3240792</v>
      </c>
      <c r="V811" s="1" t="s">
        <v>225</v>
      </c>
      <c r="W811" s="1" t="s">
        <v>146</v>
      </c>
      <c r="X811" s="1" t="s">
        <v>147</v>
      </c>
      <c r="Y811" s="1" t="s">
        <v>148</v>
      </c>
      <c r="Z811" s="1">
        <v>0.6</v>
      </c>
      <c r="AA811" s="1">
        <v>1250</v>
      </c>
      <c r="AL811" s="3">
        <v>2.77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2.77</v>
      </c>
      <c r="AT811" s="3">
        <v>2.77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</row>
    <row r="812" spans="1:51">
      <c r="A812" s="1">
        <v>743</v>
      </c>
      <c r="C812" s="1" t="s">
        <v>118</v>
      </c>
      <c r="F812" s="1" t="s">
        <v>2581</v>
      </c>
      <c r="G812" s="1" t="s">
        <v>133</v>
      </c>
      <c r="H812" s="137"/>
      <c r="I812" s="1" t="s">
        <v>1</v>
      </c>
      <c r="K812" s="1" t="s">
        <v>18</v>
      </c>
      <c r="L812" s="1" t="s">
        <v>2232</v>
      </c>
      <c r="N812" s="1" t="s">
        <v>7</v>
      </c>
      <c r="O812" s="1" t="s">
        <v>7</v>
      </c>
      <c r="Q812" s="1" t="s">
        <v>1139</v>
      </c>
      <c r="T812" s="1" t="s">
        <v>192</v>
      </c>
      <c r="U812" s="1">
        <v>1191955</v>
      </c>
      <c r="V812" s="1" t="s">
        <v>925</v>
      </c>
      <c r="W812" s="1" t="s">
        <v>762</v>
      </c>
      <c r="X812" s="1" t="s">
        <v>744</v>
      </c>
      <c r="Y812" s="1" t="s">
        <v>763</v>
      </c>
      <c r="Z812" s="1">
        <v>0.3</v>
      </c>
      <c r="AA812" s="1">
        <v>900</v>
      </c>
      <c r="AL812" s="3">
        <v>20.155000000000001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20.155000000000001</v>
      </c>
      <c r="AT812" s="3">
        <v>0</v>
      </c>
      <c r="AU812" s="3">
        <v>20.155000000000001</v>
      </c>
      <c r="AV812" s="3">
        <v>0</v>
      </c>
      <c r="AW812" s="3">
        <v>0</v>
      </c>
      <c r="AX812" s="3">
        <v>0</v>
      </c>
      <c r="AY812" s="3">
        <v>0</v>
      </c>
    </row>
    <row r="813" spans="1:51">
      <c r="A813" s="1">
        <v>743</v>
      </c>
      <c r="C813" s="1" t="s">
        <v>340</v>
      </c>
      <c r="F813" s="1" t="s">
        <v>2582</v>
      </c>
      <c r="G813" s="1" t="s">
        <v>133</v>
      </c>
      <c r="H813" s="137"/>
      <c r="I813" s="1" t="s">
        <v>1</v>
      </c>
      <c r="K813" s="1" t="s">
        <v>14</v>
      </c>
      <c r="L813" s="1" t="s">
        <v>15</v>
      </c>
      <c r="N813" s="1" t="s">
        <v>9</v>
      </c>
      <c r="O813" s="1" t="s">
        <v>2690</v>
      </c>
      <c r="Q813" s="1" t="s">
        <v>1138</v>
      </c>
      <c r="T813" s="1" t="s">
        <v>418</v>
      </c>
      <c r="U813" s="1">
        <v>3946362</v>
      </c>
      <c r="V813" s="1" t="s">
        <v>410</v>
      </c>
      <c r="W813" s="1" t="s">
        <v>411</v>
      </c>
      <c r="X813" s="1" t="s">
        <v>412</v>
      </c>
      <c r="Y813" s="1" t="s">
        <v>413</v>
      </c>
      <c r="Z813" s="1">
        <v>0.47</v>
      </c>
      <c r="AA813" s="1">
        <v>1220</v>
      </c>
      <c r="AL813" s="3">
        <v>4.2149999999999999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4.2149999999999999</v>
      </c>
      <c r="AT813" s="3">
        <v>0</v>
      </c>
      <c r="AU813" s="3">
        <v>4.2149999999999999</v>
      </c>
      <c r="AV813" s="3">
        <v>0</v>
      </c>
      <c r="AW813" s="3">
        <v>0</v>
      </c>
      <c r="AX813" s="3">
        <v>0</v>
      </c>
      <c r="AY813" s="3">
        <v>0</v>
      </c>
    </row>
    <row r="814" spans="1:51">
      <c r="A814" s="1">
        <v>742</v>
      </c>
      <c r="C814" s="1" t="s">
        <v>118</v>
      </c>
      <c r="F814" s="1" t="s">
        <v>1404</v>
      </c>
      <c r="G814" s="1" t="s">
        <v>133</v>
      </c>
      <c r="H814" s="137"/>
      <c r="I814" s="1" t="s">
        <v>1</v>
      </c>
      <c r="K814" s="1" t="s">
        <v>6</v>
      </c>
      <c r="L814" s="1" t="s">
        <v>11</v>
      </c>
      <c r="N814" s="1" t="s">
        <v>7</v>
      </c>
      <c r="O814" s="1" t="s">
        <v>7</v>
      </c>
      <c r="Q814" s="1" t="s">
        <v>1139</v>
      </c>
      <c r="T814" s="1" t="s">
        <v>192</v>
      </c>
      <c r="U814" s="1">
        <v>3247971</v>
      </c>
      <c r="V814" s="1" t="s">
        <v>193</v>
      </c>
      <c r="W814" s="1" t="s">
        <v>146</v>
      </c>
      <c r="X814" s="1" t="s">
        <v>147</v>
      </c>
      <c r="Y814" s="1" t="s">
        <v>148</v>
      </c>
      <c r="Z814" s="1">
        <v>0.5</v>
      </c>
      <c r="AA814" s="1">
        <v>1250</v>
      </c>
      <c r="AL814" s="3">
        <v>2.2349999999999999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2.2349999999999999</v>
      </c>
      <c r="AT814" s="3">
        <v>2.2349999999999999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</row>
    <row r="815" spans="1:51">
      <c r="A815" s="1">
        <v>742</v>
      </c>
      <c r="C815" s="1" t="s">
        <v>118</v>
      </c>
      <c r="F815" s="1" t="s">
        <v>1280</v>
      </c>
      <c r="G815" s="1" t="s">
        <v>133</v>
      </c>
      <c r="H815" s="137"/>
      <c r="I815" s="1" t="s">
        <v>1</v>
      </c>
      <c r="K815" s="1" t="s">
        <v>6</v>
      </c>
      <c r="L815" s="1" t="s">
        <v>11</v>
      </c>
      <c r="N815" s="1" t="s">
        <v>7</v>
      </c>
      <c r="O815" s="1" t="s">
        <v>7</v>
      </c>
      <c r="Q815" s="1" t="s">
        <v>1138</v>
      </c>
      <c r="T815" s="1" t="s">
        <v>174</v>
      </c>
      <c r="U815" s="1">
        <v>3240772</v>
      </c>
      <c r="V815" s="1" t="s">
        <v>177</v>
      </c>
      <c r="W815" s="1" t="s">
        <v>146</v>
      </c>
      <c r="X815" s="1" t="s">
        <v>147</v>
      </c>
      <c r="Y815" s="1" t="s">
        <v>148</v>
      </c>
      <c r="Z815" s="1">
        <v>0.6</v>
      </c>
      <c r="AA815" s="1">
        <v>900</v>
      </c>
      <c r="AL815" s="3">
        <v>18.355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18.355</v>
      </c>
      <c r="AT815" s="3">
        <v>18.355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</row>
    <row r="816" spans="1:51">
      <c r="A816" s="1">
        <v>742</v>
      </c>
      <c r="C816" s="1" t="s">
        <v>118</v>
      </c>
      <c r="F816" s="1" t="s">
        <v>1378</v>
      </c>
      <c r="G816" s="1" t="s">
        <v>133</v>
      </c>
      <c r="H816" s="137"/>
      <c r="I816" s="1" t="s">
        <v>1</v>
      </c>
      <c r="K816" s="1" t="s">
        <v>6</v>
      </c>
      <c r="L816" s="1" t="s">
        <v>11</v>
      </c>
      <c r="N816" s="1" t="s">
        <v>7</v>
      </c>
      <c r="O816" s="1" t="s">
        <v>7</v>
      </c>
      <c r="Q816" s="1" t="s">
        <v>1138</v>
      </c>
      <c r="T816" s="1" t="s">
        <v>174</v>
      </c>
      <c r="U816" s="1">
        <v>3239536</v>
      </c>
      <c r="V816" s="1" t="s">
        <v>158</v>
      </c>
      <c r="W816" s="1" t="s">
        <v>146</v>
      </c>
      <c r="X816" s="1" t="s">
        <v>154</v>
      </c>
      <c r="Y816" s="1" t="s">
        <v>155</v>
      </c>
      <c r="Z816" s="1">
        <v>0.35</v>
      </c>
      <c r="AA816" s="1">
        <v>900</v>
      </c>
      <c r="AL816" s="3">
        <v>19.420000000000002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19.420000000000002</v>
      </c>
      <c r="AT816" s="3">
        <v>19.420000000000002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</row>
    <row r="817" spans="1:51">
      <c r="A817" s="1">
        <v>742</v>
      </c>
      <c r="C817" s="1" t="s">
        <v>118</v>
      </c>
      <c r="F817" s="1" t="s">
        <v>1379</v>
      </c>
      <c r="G817" s="1" t="s">
        <v>133</v>
      </c>
      <c r="H817" s="137"/>
      <c r="I817" s="1" t="s">
        <v>1</v>
      </c>
      <c r="K817" s="1" t="s">
        <v>6</v>
      </c>
      <c r="L817" s="1" t="s">
        <v>11</v>
      </c>
      <c r="N817" s="1" t="s">
        <v>7</v>
      </c>
      <c r="O817" s="1" t="s">
        <v>7</v>
      </c>
      <c r="Q817" s="1" t="s">
        <v>1138</v>
      </c>
      <c r="T817" s="1" t="s">
        <v>174</v>
      </c>
      <c r="U817" s="1">
        <v>3240772</v>
      </c>
      <c r="V817" s="1" t="s">
        <v>177</v>
      </c>
      <c r="W817" s="1" t="s">
        <v>146</v>
      </c>
      <c r="X817" s="1" t="s">
        <v>147</v>
      </c>
      <c r="Y817" s="1" t="s">
        <v>148</v>
      </c>
      <c r="Z817" s="1">
        <v>0.6</v>
      </c>
      <c r="AA817" s="1">
        <v>900</v>
      </c>
      <c r="AL817" s="3">
        <v>19.195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19.195</v>
      </c>
      <c r="AT817" s="3">
        <v>19.195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</row>
    <row r="818" spans="1:51">
      <c r="A818" s="1">
        <v>742</v>
      </c>
      <c r="C818" s="1" t="s">
        <v>118</v>
      </c>
      <c r="F818" s="1" t="s">
        <v>1345</v>
      </c>
      <c r="G818" s="1" t="s">
        <v>133</v>
      </c>
      <c r="H818" s="137"/>
      <c r="I818" s="1" t="s">
        <v>1</v>
      </c>
      <c r="K818" s="1" t="s">
        <v>6</v>
      </c>
      <c r="L818" s="1" t="s">
        <v>11</v>
      </c>
      <c r="N818" s="1" t="s">
        <v>7</v>
      </c>
      <c r="O818" s="1" t="s">
        <v>7</v>
      </c>
      <c r="Q818" s="1" t="s">
        <v>1139</v>
      </c>
      <c r="T818" s="1" t="s">
        <v>144</v>
      </c>
      <c r="U818" s="1">
        <v>3240761</v>
      </c>
      <c r="V818" s="1" t="s">
        <v>203</v>
      </c>
      <c r="W818" s="1" t="s">
        <v>146</v>
      </c>
      <c r="X818" s="1" t="s">
        <v>147</v>
      </c>
      <c r="Y818" s="1" t="s">
        <v>148</v>
      </c>
      <c r="Z818" s="1">
        <v>0.5</v>
      </c>
      <c r="AA818" s="1">
        <v>1250</v>
      </c>
      <c r="AL818" s="3">
        <v>2.0750000000000002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2.0750000000000002</v>
      </c>
      <c r="AT818" s="3">
        <v>2.0750000000000002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</row>
    <row r="819" spans="1:51">
      <c r="A819" s="1">
        <v>742</v>
      </c>
      <c r="C819" s="1" t="s">
        <v>118</v>
      </c>
      <c r="F819" s="1" t="s">
        <v>1919</v>
      </c>
      <c r="G819" s="1" t="s">
        <v>133</v>
      </c>
      <c r="H819" s="137"/>
      <c r="I819" s="1" t="s">
        <v>1</v>
      </c>
      <c r="K819" s="1" t="s">
        <v>6</v>
      </c>
      <c r="L819" s="1" t="s">
        <v>8</v>
      </c>
      <c r="N819" s="1" t="s">
        <v>7</v>
      </c>
      <c r="O819" s="1" t="s">
        <v>7</v>
      </c>
      <c r="Q819" s="1" t="s">
        <v>1137</v>
      </c>
      <c r="T819" s="1" t="s">
        <v>331</v>
      </c>
      <c r="U819" s="1">
        <v>2439201</v>
      </c>
      <c r="V819" s="1" t="s">
        <v>137</v>
      </c>
      <c r="W819" s="1" t="s">
        <v>124</v>
      </c>
      <c r="X819" s="1" t="s">
        <v>125</v>
      </c>
      <c r="Y819" s="1" t="s">
        <v>126</v>
      </c>
      <c r="Z819" s="1">
        <v>0.5</v>
      </c>
      <c r="AA819" s="1">
        <v>1170</v>
      </c>
      <c r="AL819" s="3">
        <v>12.27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12.27</v>
      </c>
      <c r="AT819" s="3">
        <v>0</v>
      </c>
      <c r="AU819" s="3">
        <v>12.27</v>
      </c>
      <c r="AV819" s="3">
        <v>0</v>
      </c>
      <c r="AW819" s="3">
        <v>0</v>
      </c>
      <c r="AX819" s="3">
        <v>0</v>
      </c>
      <c r="AY819" s="3">
        <v>0</v>
      </c>
    </row>
    <row r="820" spans="1:51">
      <c r="A820" s="1">
        <v>744</v>
      </c>
      <c r="C820" s="1" t="s">
        <v>118</v>
      </c>
      <c r="F820" s="1" t="s">
        <v>1266</v>
      </c>
      <c r="G820" s="1" t="s">
        <v>133</v>
      </c>
      <c r="H820" s="137"/>
      <c r="I820" s="1" t="s">
        <v>1</v>
      </c>
      <c r="K820" s="1" t="s">
        <v>23</v>
      </c>
      <c r="L820" s="1" t="s">
        <v>15</v>
      </c>
      <c r="N820" s="1" t="s">
        <v>9</v>
      </c>
      <c r="O820" s="1" t="s">
        <v>9</v>
      </c>
      <c r="Q820" s="1" t="s">
        <v>1137</v>
      </c>
      <c r="T820" s="1" t="s">
        <v>418</v>
      </c>
      <c r="U820" s="1">
        <v>3960056</v>
      </c>
      <c r="V820" s="1" t="s">
        <v>1330</v>
      </c>
      <c r="W820" s="1" t="s">
        <v>466</v>
      </c>
      <c r="X820" s="1" t="s">
        <v>467</v>
      </c>
      <c r="Y820" s="1" t="s">
        <v>544</v>
      </c>
      <c r="Z820" s="1">
        <v>0.53</v>
      </c>
      <c r="AA820" s="1">
        <v>1220</v>
      </c>
      <c r="AL820" s="3">
        <v>10.75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10.75</v>
      </c>
      <c r="AT820" s="3">
        <v>0</v>
      </c>
      <c r="AU820" s="3">
        <v>0</v>
      </c>
      <c r="AV820" s="3">
        <v>0</v>
      </c>
      <c r="AW820" s="3">
        <v>0</v>
      </c>
      <c r="AX820" s="3">
        <v>10.75</v>
      </c>
      <c r="AY820" s="3">
        <v>0</v>
      </c>
    </row>
    <row r="821" spans="1:51">
      <c r="A821" s="1">
        <v>742</v>
      </c>
      <c r="C821" s="1" t="s">
        <v>118</v>
      </c>
      <c r="F821" s="1" t="s">
        <v>1636</v>
      </c>
      <c r="G821" s="1" t="s">
        <v>133</v>
      </c>
      <c r="H821" s="137"/>
      <c r="I821" s="1" t="s">
        <v>1</v>
      </c>
      <c r="K821" s="1" t="s">
        <v>6</v>
      </c>
      <c r="L821" s="1" t="s">
        <v>9</v>
      </c>
      <c r="N821" s="1" t="s">
        <v>9</v>
      </c>
      <c r="O821" s="1" t="s">
        <v>9</v>
      </c>
      <c r="Q821" s="1" t="s">
        <v>1139</v>
      </c>
      <c r="T821" s="1" t="s">
        <v>1105</v>
      </c>
      <c r="U821" s="1">
        <v>193002</v>
      </c>
      <c r="V821" s="1" t="s">
        <v>1607</v>
      </c>
      <c r="W821" s="1" t="s">
        <v>146</v>
      </c>
      <c r="X821" s="1" t="s">
        <v>626</v>
      </c>
      <c r="Y821" s="1" t="s">
        <v>627</v>
      </c>
      <c r="Z821" s="1">
        <v>2</v>
      </c>
      <c r="AA821" s="1">
        <v>1250</v>
      </c>
      <c r="AL821" s="3">
        <v>21.355000000000004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21.355000000000004</v>
      </c>
      <c r="AT821" s="3">
        <v>0</v>
      </c>
      <c r="AU821" s="3">
        <v>21.355000000000004</v>
      </c>
      <c r="AV821" s="3">
        <v>0</v>
      </c>
      <c r="AW821" s="3">
        <v>0</v>
      </c>
      <c r="AX821" s="3">
        <v>0</v>
      </c>
      <c r="AY821" s="3">
        <v>0</v>
      </c>
    </row>
    <row r="822" spans="1:51">
      <c r="A822" s="1">
        <v>742</v>
      </c>
      <c r="C822" s="1" t="s">
        <v>118</v>
      </c>
      <c r="F822" s="1" t="s">
        <v>1567</v>
      </c>
      <c r="G822" s="1" t="s">
        <v>133</v>
      </c>
      <c r="H822" s="137"/>
      <c r="I822" s="1" t="s">
        <v>1</v>
      </c>
      <c r="K822" s="1" t="s">
        <v>6</v>
      </c>
      <c r="L822" s="1" t="s">
        <v>9</v>
      </c>
      <c r="N822" s="1" t="s">
        <v>9</v>
      </c>
      <c r="O822" s="1" t="s">
        <v>9</v>
      </c>
      <c r="Q822" s="1" t="s">
        <v>1139</v>
      </c>
      <c r="T822" s="1" t="s">
        <v>1105</v>
      </c>
      <c r="U822" s="1">
        <v>193002</v>
      </c>
      <c r="V822" s="1" t="s">
        <v>1607</v>
      </c>
      <c r="W822" s="1" t="s">
        <v>146</v>
      </c>
      <c r="X822" s="1" t="s">
        <v>626</v>
      </c>
      <c r="Y822" s="1" t="s">
        <v>627</v>
      </c>
      <c r="Z822" s="1">
        <v>2</v>
      </c>
      <c r="AA822" s="1">
        <v>1250</v>
      </c>
      <c r="AL822" s="3">
        <v>15.840000000000002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15.840000000000002</v>
      </c>
      <c r="AT822" s="3">
        <v>0</v>
      </c>
      <c r="AU822" s="3">
        <v>15.840000000000002</v>
      </c>
      <c r="AV822" s="3">
        <v>0</v>
      </c>
      <c r="AW822" s="3">
        <v>0</v>
      </c>
      <c r="AX822" s="3">
        <v>0</v>
      </c>
      <c r="AY822" s="3">
        <v>0</v>
      </c>
    </row>
    <row r="823" spans="1:51">
      <c r="A823" s="1">
        <v>742</v>
      </c>
      <c r="C823" s="1" t="s">
        <v>118</v>
      </c>
      <c r="F823" s="1" t="s">
        <v>1637</v>
      </c>
      <c r="G823" s="1" t="s">
        <v>133</v>
      </c>
      <c r="H823" s="137"/>
      <c r="I823" s="1" t="s">
        <v>1</v>
      </c>
      <c r="K823" s="1" t="s">
        <v>6</v>
      </c>
      <c r="L823" s="1" t="s">
        <v>9</v>
      </c>
      <c r="N823" s="1" t="s">
        <v>9</v>
      </c>
      <c r="O823" s="1" t="s">
        <v>9</v>
      </c>
      <c r="Q823" s="1" t="s">
        <v>1139</v>
      </c>
      <c r="T823" s="1" t="s">
        <v>1105</v>
      </c>
      <c r="U823" s="1">
        <v>193002</v>
      </c>
      <c r="V823" s="1" t="s">
        <v>1607</v>
      </c>
      <c r="W823" s="1" t="s">
        <v>146</v>
      </c>
      <c r="X823" s="1" t="s">
        <v>626</v>
      </c>
      <c r="Y823" s="1" t="s">
        <v>627</v>
      </c>
      <c r="Z823" s="1">
        <v>2</v>
      </c>
      <c r="AA823" s="1">
        <v>1250</v>
      </c>
      <c r="AL823" s="3">
        <v>21.495000000000001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21.495000000000001</v>
      </c>
      <c r="AT823" s="3">
        <v>0</v>
      </c>
      <c r="AU823" s="3">
        <v>21.495000000000001</v>
      </c>
      <c r="AV823" s="3">
        <v>0</v>
      </c>
      <c r="AW823" s="3">
        <v>0</v>
      </c>
      <c r="AX823" s="3">
        <v>0</v>
      </c>
      <c r="AY823" s="3">
        <v>0</v>
      </c>
    </row>
    <row r="824" spans="1:51">
      <c r="A824" s="1">
        <v>743</v>
      </c>
      <c r="C824" s="1" t="s">
        <v>118</v>
      </c>
      <c r="F824" s="1" t="s">
        <v>1287</v>
      </c>
      <c r="G824" s="1" t="s">
        <v>133</v>
      </c>
      <c r="H824" s="137"/>
      <c r="I824" s="1" t="s">
        <v>1</v>
      </c>
      <c r="K824" s="1" t="s">
        <v>18</v>
      </c>
      <c r="L824" s="1" t="s">
        <v>2235</v>
      </c>
      <c r="N824" s="1" t="s">
        <v>7</v>
      </c>
      <c r="O824" s="1" t="s">
        <v>7</v>
      </c>
      <c r="Q824" s="1" t="s">
        <v>1137</v>
      </c>
      <c r="T824" s="1" t="s">
        <v>750</v>
      </c>
      <c r="U824" s="1">
        <v>3708868</v>
      </c>
      <c r="V824" s="1" t="s">
        <v>748</v>
      </c>
      <c r="W824" s="1" t="s">
        <v>729</v>
      </c>
      <c r="X824" s="1" t="s">
        <v>730</v>
      </c>
      <c r="Y824" s="1" t="s">
        <v>47</v>
      </c>
      <c r="Z824" s="1">
        <v>0.5</v>
      </c>
      <c r="AA824" s="1">
        <v>1350</v>
      </c>
      <c r="AL824" s="3">
        <v>4.415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4.415</v>
      </c>
      <c r="AT824" s="3">
        <v>0</v>
      </c>
      <c r="AU824" s="3">
        <v>4.415</v>
      </c>
      <c r="AV824" s="3">
        <v>0</v>
      </c>
      <c r="AW824" s="3">
        <v>0</v>
      </c>
      <c r="AX824" s="3">
        <v>0</v>
      </c>
      <c r="AY824" s="3">
        <v>0</v>
      </c>
    </row>
    <row r="825" spans="1:51">
      <c r="A825" s="1">
        <v>743</v>
      </c>
      <c r="C825" s="1" t="s">
        <v>118</v>
      </c>
      <c r="F825" s="1" t="s">
        <v>1455</v>
      </c>
      <c r="G825" s="1" t="s">
        <v>133</v>
      </c>
      <c r="H825" s="137"/>
      <c r="I825" s="1" t="s">
        <v>1</v>
      </c>
      <c r="K825" s="1" t="s">
        <v>18</v>
      </c>
      <c r="L825" s="1" t="s">
        <v>2232</v>
      </c>
      <c r="N825" s="1" t="s">
        <v>7</v>
      </c>
      <c r="O825" s="1" t="s">
        <v>7</v>
      </c>
      <c r="Q825" s="1" t="s">
        <v>1138</v>
      </c>
      <c r="T825" s="1" t="s">
        <v>250</v>
      </c>
      <c r="U825" s="1">
        <v>1854424</v>
      </c>
      <c r="V825" s="1" t="s">
        <v>911</v>
      </c>
      <c r="W825" s="1" t="s">
        <v>762</v>
      </c>
      <c r="X825" s="1" t="s">
        <v>744</v>
      </c>
      <c r="Y825" s="1" t="s">
        <v>763</v>
      </c>
      <c r="Z825" s="1">
        <v>0.6</v>
      </c>
      <c r="AA825" s="1">
        <v>900</v>
      </c>
      <c r="AL825" s="3">
        <v>8.1649999999999991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8.1649999999999991</v>
      </c>
      <c r="AT825" s="3">
        <v>0</v>
      </c>
      <c r="AU825" s="3">
        <v>8.1649999999999991</v>
      </c>
      <c r="AV825" s="3">
        <v>0</v>
      </c>
      <c r="AW825" s="3">
        <v>0</v>
      </c>
      <c r="AX825" s="3">
        <v>0</v>
      </c>
      <c r="AY825" s="3">
        <v>0</v>
      </c>
    </row>
    <row r="826" spans="1:51">
      <c r="A826" s="1">
        <v>743</v>
      </c>
      <c r="C826" s="1" t="s">
        <v>118</v>
      </c>
      <c r="F826" s="1" t="s">
        <v>1447</v>
      </c>
      <c r="G826" s="1" t="s">
        <v>133</v>
      </c>
      <c r="H826" s="137"/>
      <c r="I826" s="1" t="s">
        <v>1</v>
      </c>
      <c r="K826" s="1" t="s">
        <v>18</v>
      </c>
      <c r="L826" s="1" t="s">
        <v>2232</v>
      </c>
      <c r="N826" s="1" t="s">
        <v>7</v>
      </c>
      <c r="O826" s="1" t="s">
        <v>7</v>
      </c>
      <c r="Q826" s="1" t="s">
        <v>1138</v>
      </c>
      <c r="T826" s="1" t="s">
        <v>250</v>
      </c>
      <c r="U826" s="1">
        <v>1191955</v>
      </c>
      <c r="V826" s="1" t="s">
        <v>925</v>
      </c>
      <c r="W826" s="1" t="s">
        <v>762</v>
      </c>
      <c r="X826" s="1" t="s">
        <v>744</v>
      </c>
      <c r="Y826" s="1" t="s">
        <v>763</v>
      </c>
      <c r="Z826" s="1">
        <v>0.3</v>
      </c>
      <c r="AA826" s="1">
        <v>900</v>
      </c>
      <c r="AL826" s="3">
        <v>11.475000000000001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11.475000000000001</v>
      </c>
      <c r="AT826" s="3">
        <v>0</v>
      </c>
      <c r="AU826" s="3">
        <v>11.475000000000001</v>
      </c>
      <c r="AV826" s="3">
        <v>0</v>
      </c>
      <c r="AW826" s="3">
        <v>0</v>
      </c>
      <c r="AX826" s="3">
        <v>0</v>
      </c>
      <c r="AY826" s="3">
        <v>0</v>
      </c>
    </row>
    <row r="827" spans="1:51">
      <c r="A827" s="1">
        <v>743</v>
      </c>
      <c r="C827" s="1" t="s">
        <v>118</v>
      </c>
      <c r="F827" s="1" t="s">
        <v>2583</v>
      </c>
      <c r="G827" s="1" t="s">
        <v>133</v>
      </c>
      <c r="H827" s="137"/>
      <c r="I827" s="1" t="s">
        <v>1</v>
      </c>
      <c r="K827" s="1" t="s">
        <v>18</v>
      </c>
      <c r="L827" s="1" t="s">
        <v>2233</v>
      </c>
      <c r="N827" s="1" t="s">
        <v>7</v>
      </c>
      <c r="O827" s="1" t="s">
        <v>7</v>
      </c>
      <c r="Q827" s="1" t="s">
        <v>1137</v>
      </c>
      <c r="T827" s="1" t="s">
        <v>2654</v>
      </c>
      <c r="U827" s="1">
        <v>1312665</v>
      </c>
      <c r="V827" s="1" t="s">
        <v>1324</v>
      </c>
      <c r="W827" s="1" t="s">
        <v>762</v>
      </c>
      <c r="X827" s="1" t="s">
        <v>744</v>
      </c>
      <c r="Y827" s="1" t="s">
        <v>1146</v>
      </c>
      <c r="Z827" s="1">
        <v>0.6</v>
      </c>
      <c r="AA827" s="1">
        <v>1220</v>
      </c>
      <c r="AL827" s="3">
        <v>15.89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15.89</v>
      </c>
      <c r="AT827" s="3">
        <v>0</v>
      </c>
      <c r="AU827" s="3">
        <v>15.89</v>
      </c>
      <c r="AV827" s="3">
        <v>0</v>
      </c>
      <c r="AW827" s="3">
        <v>0</v>
      </c>
      <c r="AX827" s="3">
        <v>0</v>
      </c>
      <c r="AY827" s="3">
        <v>0</v>
      </c>
    </row>
    <row r="828" spans="1:51">
      <c r="A828" s="1">
        <v>743</v>
      </c>
      <c r="C828" s="1" t="s">
        <v>118</v>
      </c>
      <c r="F828" s="1" t="s">
        <v>1432</v>
      </c>
      <c r="G828" s="1" t="s">
        <v>133</v>
      </c>
      <c r="H828" s="137"/>
      <c r="I828" s="1" t="s">
        <v>1</v>
      </c>
      <c r="K828" s="1" t="s">
        <v>18</v>
      </c>
      <c r="L828" s="1" t="s">
        <v>2235</v>
      </c>
      <c r="N828" s="1" t="s">
        <v>7</v>
      </c>
      <c r="O828" s="1" t="s">
        <v>7</v>
      </c>
      <c r="Q828" s="1" t="s">
        <v>1137</v>
      </c>
      <c r="T828" s="1" t="s">
        <v>750</v>
      </c>
      <c r="U828" s="1">
        <v>3708868</v>
      </c>
      <c r="V828" s="1" t="s">
        <v>748</v>
      </c>
      <c r="W828" s="1" t="s">
        <v>729</v>
      </c>
      <c r="X828" s="1" t="s">
        <v>730</v>
      </c>
      <c r="Y828" s="1" t="s">
        <v>47</v>
      </c>
      <c r="Z828" s="1">
        <v>0.5</v>
      </c>
      <c r="AA828" s="1">
        <v>1350</v>
      </c>
      <c r="AL828" s="3">
        <v>7.5449999999999999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7.5449999999999999</v>
      </c>
      <c r="AT828" s="3">
        <v>0</v>
      </c>
      <c r="AU828" s="3">
        <v>7.5449999999999999</v>
      </c>
      <c r="AV828" s="3">
        <v>0</v>
      </c>
      <c r="AW828" s="3">
        <v>0</v>
      </c>
      <c r="AX828" s="3">
        <v>0</v>
      </c>
      <c r="AY828" s="3">
        <v>0</v>
      </c>
    </row>
    <row r="829" spans="1:51">
      <c r="A829" s="1">
        <v>742</v>
      </c>
      <c r="C829" s="1" t="s">
        <v>118</v>
      </c>
      <c r="F829" s="1" t="s">
        <v>1638</v>
      </c>
      <c r="G829" s="1" t="s">
        <v>133</v>
      </c>
      <c r="H829" s="137"/>
      <c r="I829" s="1" t="s">
        <v>1</v>
      </c>
      <c r="K829" s="1" t="s">
        <v>6</v>
      </c>
      <c r="L829" s="1" t="s">
        <v>9</v>
      </c>
      <c r="N829" s="1" t="s">
        <v>9</v>
      </c>
      <c r="O829" s="1" t="s">
        <v>9</v>
      </c>
      <c r="Q829" s="1" t="s">
        <v>1139</v>
      </c>
      <c r="T829" s="1" t="s">
        <v>1105</v>
      </c>
      <c r="U829" s="1">
        <v>2243744</v>
      </c>
      <c r="V829" s="1" t="s">
        <v>1661</v>
      </c>
      <c r="W829" s="1" t="s">
        <v>124</v>
      </c>
      <c r="X829" s="1" t="s">
        <v>626</v>
      </c>
      <c r="Y829" s="1" t="s">
        <v>627</v>
      </c>
      <c r="Z829" s="1">
        <v>2</v>
      </c>
      <c r="AA829" s="1">
        <v>1250</v>
      </c>
      <c r="AL829" s="3">
        <v>21.555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21.555</v>
      </c>
      <c r="AT829" s="3">
        <v>0</v>
      </c>
      <c r="AU829" s="3">
        <v>21.555</v>
      </c>
      <c r="AV829" s="3">
        <v>0</v>
      </c>
      <c r="AW829" s="3">
        <v>0</v>
      </c>
      <c r="AX829" s="3">
        <v>0</v>
      </c>
      <c r="AY829" s="3">
        <v>0</v>
      </c>
    </row>
    <row r="830" spans="1:51">
      <c r="A830" s="1">
        <v>744</v>
      </c>
      <c r="C830" s="1" t="s">
        <v>340</v>
      </c>
      <c r="F830" s="1" t="s">
        <v>1921</v>
      </c>
      <c r="G830" s="1" t="s">
        <v>133</v>
      </c>
      <c r="H830" s="137"/>
      <c r="I830" s="1" t="s">
        <v>1</v>
      </c>
      <c r="K830" s="1" t="s">
        <v>23</v>
      </c>
      <c r="L830" s="1" t="s">
        <v>15</v>
      </c>
      <c r="N830" s="1" t="s">
        <v>9</v>
      </c>
      <c r="O830" s="1" t="s">
        <v>2690</v>
      </c>
      <c r="Q830" s="1" t="s">
        <v>1138</v>
      </c>
      <c r="T830" s="1" t="s">
        <v>418</v>
      </c>
      <c r="U830" s="1">
        <v>3902332</v>
      </c>
      <c r="V830" s="1" t="s">
        <v>465</v>
      </c>
      <c r="W830" s="1" t="s">
        <v>466</v>
      </c>
      <c r="X830" s="1" t="s">
        <v>467</v>
      </c>
      <c r="Y830" s="1" t="s">
        <v>468</v>
      </c>
      <c r="Z830" s="1">
        <v>0.5</v>
      </c>
      <c r="AA830" s="1">
        <v>1220</v>
      </c>
      <c r="AL830" s="3">
        <v>3.4550000000000001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3.4550000000000001</v>
      </c>
      <c r="AT830" s="3">
        <v>0</v>
      </c>
      <c r="AU830" s="3">
        <v>0</v>
      </c>
      <c r="AV830" s="3">
        <v>0</v>
      </c>
      <c r="AW830" s="3">
        <v>0</v>
      </c>
      <c r="AX830" s="3">
        <v>3.4550000000000001</v>
      </c>
      <c r="AY830" s="3">
        <v>0</v>
      </c>
    </row>
    <row r="831" spans="1:51">
      <c r="A831" s="1">
        <v>742</v>
      </c>
      <c r="C831" s="1" t="s">
        <v>118</v>
      </c>
      <c r="F831" s="1" t="s">
        <v>1667</v>
      </c>
      <c r="G831" s="1" t="s">
        <v>133</v>
      </c>
      <c r="H831" s="137"/>
      <c r="I831" s="1" t="s">
        <v>1</v>
      </c>
      <c r="K831" s="1" t="s">
        <v>6</v>
      </c>
      <c r="L831" s="1" t="s">
        <v>11</v>
      </c>
      <c r="N831" s="1" t="s">
        <v>7</v>
      </c>
      <c r="O831" s="1" t="s">
        <v>7</v>
      </c>
      <c r="Q831" s="1" t="s">
        <v>1138</v>
      </c>
      <c r="T831" s="1" t="s">
        <v>292</v>
      </c>
      <c r="U831" s="1">
        <v>3240765</v>
      </c>
      <c r="V831" s="1" t="s">
        <v>182</v>
      </c>
      <c r="W831" s="1" t="s">
        <v>146</v>
      </c>
      <c r="X831" s="1" t="s">
        <v>147</v>
      </c>
      <c r="Y831" s="1" t="s">
        <v>148</v>
      </c>
      <c r="Z831" s="1">
        <v>0.5</v>
      </c>
      <c r="AA831" s="1">
        <v>1250</v>
      </c>
      <c r="AL831" s="3">
        <v>3.0550000000000002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3.0550000000000002</v>
      </c>
      <c r="AT831" s="3">
        <v>3.0550000000000002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</row>
    <row r="832" spans="1:51">
      <c r="A832" s="1">
        <v>742</v>
      </c>
      <c r="C832" s="1" t="s">
        <v>358</v>
      </c>
      <c r="F832" s="1" t="s">
        <v>1461</v>
      </c>
      <c r="G832" s="1" t="s">
        <v>133</v>
      </c>
      <c r="H832" s="137"/>
      <c r="I832" s="1" t="s">
        <v>1</v>
      </c>
      <c r="K832" s="1" t="s">
        <v>6</v>
      </c>
      <c r="L832" s="1" t="s">
        <v>10</v>
      </c>
      <c r="N832" s="1" t="s">
        <v>7</v>
      </c>
      <c r="O832" s="1" t="s">
        <v>2690</v>
      </c>
      <c r="Q832" s="1" t="s">
        <v>1138</v>
      </c>
      <c r="T832" s="1" t="s">
        <v>318</v>
      </c>
      <c r="U832" s="1">
        <v>1801456</v>
      </c>
      <c r="V832" s="1" t="s">
        <v>837</v>
      </c>
      <c r="W832" s="1" t="s">
        <v>124</v>
      </c>
      <c r="X832" s="1" t="s">
        <v>295</v>
      </c>
      <c r="Y832" s="1" t="s">
        <v>296</v>
      </c>
      <c r="Z832" s="1">
        <v>0.7</v>
      </c>
      <c r="AA832" s="1">
        <v>1250</v>
      </c>
      <c r="AL832" s="3">
        <v>11.725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11.725</v>
      </c>
      <c r="AT832" s="3">
        <v>0</v>
      </c>
      <c r="AU832" s="3">
        <v>11.725</v>
      </c>
      <c r="AV832" s="3">
        <v>0</v>
      </c>
      <c r="AW832" s="3">
        <v>0</v>
      </c>
      <c r="AX832" s="3">
        <v>0</v>
      </c>
      <c r="AY832" s="3">
        <v>0</v>
      </c>
    </row>
    <row r="833" spans="1:51">
      <c r="A833" s="1">
        <v>742</v>
      </c>
      <c r="C833" s="1" t="s">
        <v>118</v>
      </c>
      <c r="F833" s="1" t="s">
        <v>1572</v>
      </c>
      <c r="G833" s="1" t="s">
        <v>133</v>
      </c>
      <c r="H833" s="137"/>
      <c r="I833" s="1" t="s">
        <v>1</v>
      </c>
      <c r="K833" s="1" t="s">
        <v>6</v>
      </c>
      <c r="L833" s="1" t="s">
        <v>11</v>
      </c>
      <c r="N833" s="1" t="s">
        <v>7</v>
      </c>
      <c r="O833" s="1" t="s">
        <v>7</v>
      </c>
      <c r="Q833" s="1" t="s">
        <v>1139</v>
      </c>
      <c r="T833" s="1" t="s">
        <v>192</v>
      </c>
      <c r="U833" s="1">
        <v>3240794</v>
      </c>
      <c r="V833" s="1" t="s">
        <v>204</v>
      </c>
      <c r="W833" s="1" t="s">
        <v>146</v>
      </c>
      <c r="X833" s="1" t="s">
        <v>147</v>
      </c>
      <c r="Y833" s="1" t="s">
        <v>148</v>
      </c>
      <c r="Z833" s="1">
        <v>0.7</v>
      </c>
      <c r="AA833" s="1">
        <v>1250</v>
      </c>
      <c r="AL833" s="3">
        <v>1.9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1.9</v>
      </c>
      <c r="AT833" s="3">
        <v>1.9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</row>
    <row r="834" spans="1:51">
      <c r="A834" s="1">
        <v>742</v>
      </c>
      <c r="C834" s="1" t="s">
        <v>118</v>
      </c>
      <c r="F834" s="1" t="s">
        <v>1359</v>
      </c>
      <c r="G834" s="1" t="s">
        <v>133</v>
      </c>
      <c r="H834" s="137"/>
      <c r="I834" s="1" t="s">
        <v>1</v>
      </c>
      <c r="K834" s="1" t="s">
        <v>6</v>
      </c>
      <c r="L834" s="1" t="s">
        <v>11</v>
      </c>
      <c r="N834" s="1" t="s">
        <v>7</v>
      </c>
      <c r="O834" s="1" t="s">
        <v>7</v>
      </c>
      <c r="Q834" s="1" t="s">
        <v>1137</v>
      </c>
      <c r="T834" s="1" t="s">
        <v>153</v>
      </c>
      <c r="U834" s="1">
        <v>3240765</v>
      </c>
      <c r="V834" s="1" t="s">
        <v>182</v>
      </c>
      <c r="W834" s="1" t="s">
        <v>146</v>
      </c>
      <c r="X834" s="1" t="s">
        <v>147</v>
      </c>
      <c r="Y834" s="1" t="s">
        <v>148</v>
      </c>
      <c r="Z834" s="1">
        <v>0.5</v>
      </c>
      <c r="AA834" s="1">
        <v>1250</v>
      </c>
      <c r="AL834" s="3">
        <v>2.9049999999999998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2.9049999999999998</v>
      </c>
      <c r="AT834" s="3">
        <v>2.9049999999999998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</row>
    <row r="835" spans="1:51">
      <c r="A835" s="1">
        <v>743</v>
      </c>
      <c r="C835" s="1" t="s">
        <v>118</v>
      </c>
      <c r="F835" s="1" t="s">
        <v>2584</v>
      </c>
      <c r="G835" s="1" t="s">
        <v>133</v>
      </c>
      <c r="H835" s="137"/>
      <c r="I835" s="1" t="s">
        <v>1</v>
      </c>
      <c r="K835" s="1" t="s">
        <v>18</v>
      </c>
      <c r="L835" s="1" t="s">
        <v>2232</v>
      </c>
      <c r="N835" s="1" t="s">
        <v>7</v>
      </c>
      <c r="O835" s="1" t="s">
        <v>7</v>
      </c>
      <c r="Q835" s="1" t="s">
        <v>1139</v>
      </c>
      <c r="T835" s="1" t="s">
        <v>1303</v>
      </c>
      <c r="U835" s="1">
        <v>2270690</v>
      </c>
      <c r="V835" s="1" t="s">
        <v>934</v>
      </c>
      <c r="W835" s="1" t="s">
        <v>762</v>
      </c>
      <c r="X835" s="1" t="s">
        <v>744</v>
      </c>
      <c r="Y835" s="1" t="s">
        <v>766</v>
      </c>
      <c r="Z835" s="1">
        <v>0.25</v>
      </c>
      <c r="AA835" s="1">
        <v>1000</v>
      </c>
      <c r="AL835" s="3">
        <v>5.38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5.38</v>
      </c>
      <c r="AT835" s="3">
        <v>0</v>
      </c>
      <c r="AU835" s="3">
        <v>5.38</v>
      </c>
      <c r="AV835" s="3">
        <v>0</v>
      </c>
      <c r="AW835" s="3">
        <v>0</v>
      </c>
      <c r="AX835" s="3">
        <v>0</v>
      </c>
      <c r="AY835" s="3">
        <v>0</v>
      </c>
    </row>
    <row r="836" spans="1:51">
      <c r="A836" s="1">
        <v>743</v>
      </c>
      <c r="C836" s="1" t="s">
        <v>340</v>
      </c>
      <c r="F836" s="1" t="s">
        <v>2585</v>
      </c>
      <c r="G836" s="1" t="s">
        <v>133</v>
      </c>
      <c r="H836" s="137"/>
      <c r="I836" s="1" t="s">
        <v>1</v>
      </c>
      <c r="K836" s="1" t="s">
        <v>14</v>
      </c>
      <c r="L836" s="1" t="s">
        <v>16</v>
      </c>
      <c r="N836" s="1" t="s">
        <v>9</v>
      </c>
      <c r="O836" s="1" t="s">
        <v>2690</v>
      </c>
      <c r="Q836" s="1" t="s">
        <v>1137</v>
      </c>
      <c r="T836" s="1" t="s">
        <v>673</v>
      </c>
      <c r="U836" s="1">
        <v>4146590</v>
      </c>
      <c r="V836" s="1" t="s">
        <v>678</v>
      </c>
      <c r="W836" s="1" t="s">
        <v>411</v>
      </c>
      <c r="X836" s="1" t="s">
        <v>412</v>
      </c>
      <c r="Y836" s="1" t="s">
        <v>658</v>
      </c>
      <c r="Z836" s="1">
        <v>0.9</v>
      </c>
      <c r="AA836" s="1">
        <v>1240</v>
      </c>
      <c r="AL836" s="3">
        <v>22.69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22.69</v>
      </c>
      <c r="AT836" s="3">
        <v>22.69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</row>
    <row r="837" spans="1:51">
      <c r="A837" s="1">
        <v>742</v>
      </c>
      <c r="C837" s="1" t="s">
        <v>118</v>
      </c>
      <c r="F837" s="1" t="s">
        <v>1542</v>
      </c>
      <c r="G837" s="1" t="s">
        <v>133</v>
      </c>
      <c r="H837" s="137"/>
      <c r="I837" s="1" t="s">
        <v>1</v>
      </c>
      <c r="K837" s="1" t="s">
        <v>6</v>
      </c>
      <c r="L837" s="1" t="s">
        <v>11</v>
      </c>
      <c r="N837" s="1" t="s">
        <v>7</v>
      </c>
      <c r="O837" s="1" t="s">
        <v>7</v>
      </c>
      <c r="Q837" s="1" t="s">
        <v>1138</v>
      </c>
      <c r="T837" s="1" t="s">
        <v>174</v>
      </c>
      <c r="U837" s="1">
        <v>3240772</v>
      </c>
      <c r="V837" s="1" t="s">
        <v>177</v>
      </c>
      <c r="W837" s="1" t="s">
        <v>146</v>
      </c>
      <c r="X837" s="1" t="s">
        <v>147</v>
      </c>
      <c r="Y837" s="1" t="s">
        <v>148</v>
      </c>
      <c r="Z837" s="1">
        <v>0.6</v>
      </c>
      <c r="AA837" s="1">
        <v>900</v>
      </c>
      <c r="AL837" s="3">
        <v>20.99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20.99</v>
      </c>
      <c r="AT837" s="3">
        <v>20.99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</row>
    <row r="838" spans="1:51">
      <c r="A838" s="1">
        <v>742</v>
      </c>
      <c r="C838" s="1" t="s">
        <v>118</v>
      </c>
      <c r="F838" s="1" t="s">
        <v>1548</v>
      </c>
      <c r="G838" s="1" t="s">
        <v>133</v>
      </c>
      <c r="H838" s="137"/>
      <c r="I838" s="1" t="s">
        <v>1</v>
      </c>
      <c r="K838" s="1" t="s">
        <v>6</v>
      </c>
      <c r="L838" s="1" t="s">
        <v>11</v>
      </c>
      <c r="N838" s="1" t="s">
        <v>7</v>
      </c>
      <c r="O838" s="1" t="s">
        <v>7</v>
      </c>
      <c r="Q838" s="1" t="s">
        <v>1138</v>
      </c>
      <c r="T838" s="1" t="s">
        <v>213</v>
      </c>
      <c r="U838" s="1">
        <v>3240753</v>
      </c>
      <c r="V838" s="1" t="s">
        <v>235</v>
      </c>
      <c r="W838" s="1" t="s">
        <v>146</v>
      </c>
      <c r="X838" s="1" t="s">
        <v>147</v>
      </c>
      <c r="Y838" s="1" t="s">
        <v>148</v>
      </c>
      <c r="Z838" s="1">
        <v>0.5</v>
      </c>
      <c r="AA838" s="1">
        <v>900</v>
      </c>
      <c r="AL838" s="3">
        <v>17.814999999999998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17.814999999999998</v>
      </c>
      <c r="AT838" s="3">
        <v>17.814999999999998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</row>
    <row r="839" spans="1:51">
      <c r="A839" s="1">
        <v>742</v>
      </c>
      <c r="C839" s="1" t="s">
        <v>118</v>
      </c>
      <c r="F839" s="1" t="s">
        <v>1584</v>
      </c>
      <c r="G839" s="1" t="s">
        <v>133</v>
      </c>
      <c r="H839" s="137"/>
      <c r="I839" s="1" t="s">
        <v>1</v>
      </c>
      <c r="K839" s="1" t="s">
        <v>6</v>
      </c>
      <c r="L839" s="1" t="s">
        <v>11</v>
      </c>
      <c r="N839" s="1" t="s">
        <v>7</v>
      </c>
      <c r="O839" s="1" t="s">
        <v>7</v>
      </c>
      <c r="Q839" s="1" t="s">
        <v>1138</v>
      </c>
      <c r="T839" s="1" t="s">
        <v>286</v>
      </c>
      <c r="U839" s="1">
        <v>3240765</v>
      </c>
      <c r="V839" s="1" t="s">
        <v>182</v>
      </c>
      <c r="W839" s="1" t="s">
        <v>146</v>
      </c>
      <c r="X839" s="1" t="s">
        <v>147</v>
      </c>
      <c r="Y839" s="1" t="s">
        <v>148</v>
      </c>
      <c r="Z839" s="1">
        <v>0.5</v>
      </c>
      <c r="AA839" s="1">
        <v>1250</v>
      </c>
      <c r="AL839" s="3">
        <v>3.0550000000000002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3.0550000000000002</v>
      </c>
      <c r="AT839" s="3">
        <v>3.0550000000000002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</row>
    <row r="840" spans="1:51">
      <c r="A840" s="1">
        <v>742</v>
      </c>
      <c r="C840" s="1" t="s">
        <v>118</v>
      </c>
      <c r="F840" s="1" t="s">
        <v>1581</v>
      </c>
      <c r="G840" s="1" t="s">
        <v>133</v>
      </c>
      <c r="H840" s="137"/>
      <c r="I840" s="1" t="s">
        <v>1</v>
      </c>
      <c r="K840" s="1" t="s">
        <v>6</v>
      </c>
      <c r="L840" s="1" t="s">
        <v>11</v>
      </c>
      <c r="N840" s="1" t="s">
        <v>7</v>
      </c>
      <c r="O840" s="1" t="s">
        <v>7</v>
      </c>
      <c r="Q840" s="1" t="s">
        <v>1138</v>
      </c>
      <c r="T840" s="1" t="s">
        <v>286</v>
      </c>
      <c r="U840" s="1">
        <v>3239560</v>
      </c>
      <c r="V840" s="1" t="s">
        <v>231</v>
      </c>
      <c r="W840" s="1" t="s">
        <v>146</v>
      </c>
      <c r="X840" s="1" t="s">
        <v>154</v>
      </c>
      <c r="Y840" s="1" t="s">
        <v>155</v>
      </c>
      <c r="Z840" s="1">
        <v>0.45</v>
      </c>
      <c r="AA840" s="1">
        <v>900</v>
      </c>
      <c r="AL840" s="3">
        <v>11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11</v>
      </c>
      <c r="AT840" s="3">
        <v>11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</row>
    <row r="841" spans="1:51">
      <c r="A841" s="1">
        <v>742</v>
      </c>
      <c r="C841" s="1" t="s">
        <v>118</v>
      </c>
      <c r="F841" s="1" t="s">
        <v>1588</v>
      </c>
      <c r="G841" s="1" t="s">
        <v>133</v>
      </c>
      <c r="H841" s="137"/>
      <c r="I841" s="1" t="s">
        <v>1</v>
      </c>
      <c r="K841" s="1" t="s">
        <v>6</v>
      </c>
      <c r="L841" s="1" t="s">
        <v>11</v>
      </c>
      <c r="N841" s="1" t="s">
        <v>7</v>
      </c>
      <c r="O841" s="1" t="s">
        <v>7</v>
      </c>
      <c r="Q841" s="1" t="s">
        <v>1138</v>
      </c>
      <c r="T841" s="1" t="s">
        <v>245</v>
      </c>
      <c r="U841" s="1">
        <v>3446127</v>
      </c>
      <c r="V841" s="1" t="s">
        <v>188</v>
      </c>
      <c r="W841" s="1" t="s">
        <v>146</v>
      </c>
      <c r="X841" s="1" t="s">
        <v>154</v>
      </c>
      <c r="Y841" s="1" t="s">
        <v>155</v>
      </c>
      <c r="Z841" s="1">
        <v>0.33</v>
      </c>
      <c r="AA841" s="1">
        <v>900</v>
      </c>
      <c r="AL841" s="3">
        <v>5.4450000000000003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5.4450000000000003</v>
      </c>
      <c r="AT841" s="3">
        <v>5.4450000000000003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</row>
    <row r="842" spans="1:51">
      <c r="A842" s="1">
        <v>742</v>
      </c>
      <c r="C842" s="1" t="s">
        <v>118</v>
      </c>
      <c r="F842" s="1" t="s">
        <v>1591</v>
      </c>
      <c r="G842" s="1" t="s">
        <v>133</v>
      </c>
      <c r="H842" s="137"/>
      <c r="I842" s="1" t="s">
        <v>1</v>
      </c>
      <c r="K842" s="1" t="s">
        <v>6</v>
      </c>
      <c r="L842" s="1" t="s">
        <v>11</v>
      </c>
      <c r="N842" s="1" t="s">
        <v>7</v>
      </c>
      <c r="O842" s="1" t="s">
        <v>7</v>
      </c>
      <c r="Q842" s="1" t="s">
        <v>1138</v>
      </c>
      <c r="T842" s="1" t="s">
        <v>245</v>
      </c>
      <c r="U842" s="1">
        <v>3239568</v>
      </c>
      <c r="V842" s="1" t="s">
        <v>165</v>
      </c>
      <c r="W842" s="1" t="s">
        <v>146</v>
      </c>
      <c r="X842" s="1" t="s">
        <v>154</v>
      </c>
      <c r="Y842" s="1" t="s">
        <v>155</v>
      </c>
      <c r="Z842" s="1">
        <v>0.45</v>
      </c>
      <c r="AA842" s="1">
        <v>1250</v>
      </c>
      <c r="AL842" s="3">
        <v>2.58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2.58</v>
      </c>
      <c r="AT842" s="3">
        <v>2.58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</row>
    <row r="843" spans="1:51">
      <c r="A843" s="1">
        <v>742</v>
      </c>
      <c r="C843" s="1" t="s">
        <v>118</v>
      </c>
      <c r="F843" s="1" t="s">
        <v>1597</v>
      </c>
      <c r="G843" s="1" t="s">
        <v>133</v>
      </c>
      <c r="H843" s="137"/>
      <c r="I843" s="1" t="s">
        <v>1</v>
      </c>
      <c r="K843" s="1" t="s">
        <v>6</v>
      </c>
      <c r="L843" s="1" t="s">
        <v>11</v>
      </c>
      <c r="N843" s="1" t="s">
        <v>7</v>
      </c>
      <c r="O843" s="1" t="s">
        <v>7</v>
      </c>
      <c r="Q843" s="1" t="s">
        <v>1138</v>
      </c>
      <c r="T843" s="1" t="s">
        <v>245</v>
      </c>
      <c r="U843" s="1">
        <v>3239536</v>
      </c>
      <c r="V843" s="1" t="s">
        <v>158</v>
      </c>
      <c r="W843" s="1" t="s">
        <v>146</v>
      </c>
      <c r="X843" s="1" t="s">
        <v>154</v>
      </c>
      <c r="Y843" s="1" t="s">
        <v>155</v>
      </c>
      <c r="Z843" s="1">
        <v>0.35</v>
      </c>
      <c r="AA843" s="1">
        <v>900</v>
      </c>
      <c r="AL843" s="3">
        <v>2.375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2.375</v>
      </c>
      <c r="AT843" s="3">
        <v>2.375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</row>
    <row r="844" spans="1:51">
      <c r="A844" s="1">
        <v>742</v>
      </c>
      <c r="C844" s="1" t="s">
        <v>118</v>
      </c>
      <c r="F844" s="1" t="s">
        <v>1601</v>
      </c>
      <c r="G844" s="1" t="s">
        <v>133</v>
      </c>
      <c r="H844" s="137"/>
      <c r="I844" s="1" t="s">
        <v>1</v>
      </c>
      <c r="K844" s="1" t="s">
        <v>6</v>
      </c>
      <c r="L844" s="1" t="s">
        <v>11</v>
      </c>
      <c r="N844" s="1" t="s">
        <v>7</v>
      </c>
      <c r="O844" s="1" t="s">
        <v>7</v>
      </c>
      <c r="Q844" s="1" t="s">
        <v>1138</v>
      </c>
      <c r="T844" s="1" t="s">
        <v>245</v>
      </c>
      <c r="U844" s="1">
        <v>3240765</v>
      </c>
      <c r="V844" s="1" t="s">
        <v>182</v>
      </c>
      <c r="W844" s="1" t="s">
        <v>146</v>
      </c>
      <c r="X844" s="1" t="s">
        <v>147</v>
      </c>
      <c r="Y844" s="1" t="s">
        <v>148</v>
      </c>
      <c r="Z844" s="1">
        <v>0.5</v>
      </c>
      <c r="AA844" s="1">
        <v>1250</v>
      </c>
      <c r="AL844" s="3">
        <v>2.915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2.915</v>
      </c>
      <c r="AT844" s="3">
        <v>2.915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</row>
    <row r="845" spans="1:51">
      <c r="A845" s="1">
        <v>742</v>
      </c>
      <c r="C845" s="1" t="s">
        <v>118</v>
      </c>
      <c r="F845" s="1" t="s">
        <v>1787</v>
      </c>
      <c r="G845" s="1" t="s">
        <v>133</v>
      </c>
      <c r="H845" s="137"/>
      <c r="I845" s="1" t="s">
        <v>1</v>
      </c>
      <c r="K845" s="1" t="s">
        <v>6</v>
      </c>
      <c r="L845" s="1" t="s">
        <v>10</v>
      </c>
      <c r="N845" s="1" t="s">
        <v>7</v>
      </c>
      <c r="O845" s="1" t="s">
        <v>7</v>
      </c>
      <c r="Q845" s="1" t="s">
        <v>1983</v>
      </c>
      <c r="T845" s="1" t="s">
        <v>1658</v>
      </c>
      <c r="U845" s="1">
        <v>1801804</v>
      </c>
      <c r="V845" s="1" t="s">
        <v>814</v>
      </c>
      <c r="W845" s="1" t="s">
        <v>124</v>
      </c>
      <c r="X845" s="1" t="s">
        <v>295</v>
      </c>
      <c r="Y845" s="1" t="s">
        <v>296</v>
      </c>
      <c r="Z845" s="1">
        <v>1</v>
      </c>
      <c r="AA845" s="1">
        <v>1250</v>
      </c>
      <c r="AL845" s="3">
        <v>21.185000000000002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21.185000000000002</v>
      </c>
      <c r="AT845" s="3">
        <v>0</v>
      </c>
      <c r="AU845" s="3">
        <v>21.185000000000002</v>
      </c>
      <c r="AV845" s="3">
        <v>0</v>
      </c>
      <c r="AW845" s="3">
        <v>0</v>
      </c>
      <c r="AX845" s="3">
        <v>0</v>
      </c>
      <c r="AY845" s="3">
        <v>0</v>
      </c>
    </row>
    <row r="846" spans="1:51">
      <c r="A846" s="1">
        <v>742</v>
      </c>
      <c r="C846" s="1" t="s">
        <v>118</v>
      </c>
      <c r="F846" s="1" t="s">
        <v>2586</v>
      </c>
      <c r="G846" s="1" t="s">
        <v>133</v>
      </c>
      <c r="H846" s="137"/>
      <c r="I846" s="1" t="s">
        <v>1</v>
      </c>
      <c r="K846" s="1" t="s">
        <v>6</v>
      </c>
      <c r="L846" s="1" t="s">
        <v>10</v>
      </c>
      <c r="N846" s="1" t="s">
        <v>7</v>
      </c>
      <c r="O846" s="1" t="s">
        <v>7</v>
      </c>
      <c r="Q846" s="1" t="s">
        <v>1983</v>
      </c>
      <c r="T846" s="1" t="s">
        <v>1658</v>
      </c>
      <c r="U846" s="1">
        <v>1804854</v>
      </c>
      <c r="V846" s="1" t="s">
        <v>834</v>
      </c>
      <c r="W846" s="1" t="s">
        <v>124</v>
      </c>
      <c r="X846" s="1" t="s">
        <v>295</v>
      </c>
      <c r="Y846" s="1" t="s">
        <v>296</v>
      </c>
      <c r="Z846" s="1">
        <v>1.2</v>
      </c>
      <c r="AA846" s="1">
        <v>1250</v>
      </c>
      <c r="AL846" s="3">
        <v>25.475000000000001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25.475000000000001</v>
      </c>
      <c r="AT846" s="3">
        <v>0</v>
      </c>
      <c r="AU846" s="3">
        <v>25.475000000000001</v>
      </c>
      <c r="AV846" s="3">
        <v>0</v>
      </c>
      <c r="AW846" s="3">
        <v>0</v>
      </c>
      <c r="AX846" s="3">
        <v>0</v>
      </c>
      <c r="AY846" s="3">
        <v>0</v>
      </c>
    </row>
    <row r="847" spans="1:51">
      <c r="A847" s="1">
        <v>744</v>
      </c>
      <c r="C847" s="1" t="s">
        <v>118</v>
      </c>
      <c r="F847" s="1" t="s">
        <v>1646</v>
      </c>
      <c r="G847" s="1" t="s">
        <v>133</v>
      </c>
      <c r="H847" s="137"/>
      <c r="I847" s="1" t="s">
        <v>1</v>
      </c>
      <c r="K847" s="1" t="s">
        <v>23</v>
      </c>
      <c r="L847" s="1" t="s">
        <v>15</v>
      </c>
      <c r="N847" s="1" t="s">
        <v>9</v>
      </c>
      <c r="O847" s="1" t="s">
        <v>9</v>
      </c>
      <c r="Q847" s="1" t="s">
        <v>1138</v>
      </c>
      <c r="T847" s="1" t="s">
        <v>418</v>
      </c>
      <c r="U847" s="1">
        <v>3926984</v>
      </c>
      <c r="V847" s="1" t="s">
        <v>473</v>
      </c>
      <c r="W847" s="1" t="s">
        <v>466</v>
      </c>
      <c r="X847" s="1" t="s">
        <v>467</v>
      </c>
      <c r="Y847" s="1" t="s">
        <v>468</v>
      </c>
      <c r="Z847" s="1">
        <v>0.53</v>
      </c>
      <c r="AA847" s="1">
        <v>1220</v>
      </c>
      <c r="AL847" s="3">
        <v>4.5149999999999997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4.5149999999999997</v>
      </c>
      <c r="AT847" s="3">
        <v>0</v>
      </c>
      <c r="AU847" s="3">
        <v>0</v>
      </c>
      <c r="AV847" s="3">
        <v>0</v>
      </c>
      <c r="AW847" s="3">
        <v>0</v>
      </c>
      <c r="AX847" s="3">
        <v>4.5149999999999997</v>
      </c>
      <c r="AY847" s="3">
        <v>0</v>
      </c>
    </row>
    <row r="848" spans="1:51">
      <c r="A848" s="1">
        <v>742</v>
      </c>
      <c r="C848" s="1" t="s">
        <v>2533</v>
      </c>
      <c r="F848" s="1" t="s">
        <v>2587</v>
      </c>
      <c r="G848" s="1" t="s">
        <v>133</v>
      </c>
      <c r="H848" s="137"/>
      <c r="I848" s="1" t="s">
        <v>1</v>
      </c>
      <c r="K848" s="1" t="s">
        <v>6</v>
      </c>
      <c r="L848" s="1" t="s">
        <v>636</v>
      </c>
      <c r="N848" s="1" t="s">
        <v>7</v>
      </c>
      <c r="O848" s="1" t="s">
        <v>7</v>
      </c>
      <c r="Q848" s="1" t="s">
        <v>1138</v>
      </c>
      <c r="T848" s="1" t="s">
        <v>2655</v>
      </c>
      <c r="U848" s="1">
        <v>3532124</v>
      </c>
      <c r="V848" s="1" t="s">
        <v>2603</v>
      </c>
      <c r="W848" s="1" t="s">
        <v>146</v>
      </c>
      <c r="X848" s="1" t="s">
        <v>154</v>
      </c>
      <c r="Y848" s="1" t="s">
        <v>2557</v>
      </c>
      <c r="Z848" s="1">
        <v>0.3</v>
      </c>
      <c r="AA848" s="1">
        <v>1219</v>
      </c>
      <c r="AL848" s="3">
        <v>51.260000000000005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51.260000000000005</v>
      </c>
      <c r="AT848" s="3">
        <v>51.260000000000005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</row>
    <row r="849" spans="1:51">
      <c r="A849" s="1">
        <v>742</v>
      </c>
      <c r="C849" s="1" t="s">
        <v>340</v>
      </c>
      <c r="F849" s="1" t="s">
        <v>1932</v>
      </c>
      <c r="G849" s="1" t="s">
        <v>133</v>
      </c>
      <c r="H849" s="137"/>
      <c r="I849" s="1" t="s">
        <v>1</v>
      </c>
      <c r="K849" s="1" t="s">
        <v>6</v>
      </c>
      <c r="L849" s="1" t="s">
        <v>9</v>
      </c>
      <c r="N849" s="1" t="s">
        <v>9</v>
      </c>
      <c r="O849" s="1" t="s">
        <v>2690</v>
      </c>
      <c r="Q849" s="1" t="s">
        <v>1139</v>
      </c>
      <c r="T849" s="1" t="s">
        <v>1957</v>
      </c>
      <c r="U849" s="1">
        <v>3741589</v>
      </c>
      <c r="V849" s="1" t="s">
        <v>377</v>
      </c>
      <c r="W849" s="1" t="s">
        <v>124</v>
      </c>
      <c r="X849" s="1" t="s">
        <v>378</v>
      </c>
      <c r="Y849" s="1" t="s">
        <v>379</v>
      </c>
      <c r="Z849" s="1">
        <v>1.5</v>
      </c>
      <c r="AA849" s="1">
        <v>1250</v>
      </c>
      <c r="AL849" s="3">
        <v>23.645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23.645</v>
      </c>
      <c r="AT849" s="3">
        <v>0</v>
      </c>
      <c r="AU849" s="3">
        <v>23.645</v>
      </c>
      <c r="AV849" s="3">
        <v>0</v>
      </c>
      <c r="AW849" s="3">
        <v>0</v>
      </c>
      <c r="AX849" s="3">
        <v>0</v>
      </c>
      <c r="AY849" s="3">
        <v>0</v>
      </c>
    </row>
    <row r="850" spans="1:51">
      <c r="A850" s="1">
        <v>743</v>
      </c>
      <c r="C850" s="1" t="s">
        <v>118</v>
      </c>
      <c r="F850" s="1" t="s">
        <v>1723</v>
      </c>
      <c r="G850" s="1" t="s">
        <v>133</v>
      </c>
      <c r="H850" s="137"/>
      <c r="I850" s="1" t="s">
        <v>1</v>
      </c>
      <c r="K850" s="1" t="s">
        <v>14</v>
      </c>
      <c r="L850" s="1" t="s">
        <v>15</v>
      </c>
      <c r="N850" s="1" t="s">
        <v>9</v>
      </c>
      <c r="O850" s="1" t="s">
        <v>9</v>
      </c>
      <c r="Q850" s="1" t="s">
        <v>1139</v>
      </c>
      <c r="T850" s="1" t="s">
        <v>418</v>
      </c>
      <c r="U850" s="1">
        <v>3946362</v>
      </c>
      <c r="V850" s="1" t="s">
        <v>410</v>
      </c>
      <c r="W850" s="1" t="s">
        <v>411</v>
      </c>
      <c r="X850" s="1" t="s">
        <v>412</v>
      </c>
      <c r="Y850" s="1" t="s">
        <v>413</v>
      </c>
      <c r="Z850" s="1">
        <v>0.47</v>
      </c>
      <c r="AA850" s="1">
        <v>1220</v>
      </c>
      <c r="AL850" s="3">
        <v>4.53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4.53</v>
      </c>
      <c r="AT850" s="3">
        <v>0</v>
      </c>
      <c r="AU850" s="3">
        <v>4.53</v>
      </c>
      <c r="AV850" s="3">
        <v>0</v>
      </c>
      <c r="AW850" s="3">
        <v>0</v>
      </c>
      <c r="AX850" s="3">
        <v>0</v>
      </c>
      <c r="AY850" s="3">
        <v>0</v>
      </c>
    </row>
    <row r="851" spans="1:51">
      <c r="A851" s="1">
        <v>743</v>
      </c>
      <c r="C851" s="1" t="s">
        <v>118</v>
      </c>
      <c r="F851" s="1" t="s">
        <v>2588</v>
      </c>
      <c r="G851" s="1" t="s">
        <v>133</v>
      </c>
      <c r="H851" s="137"/>
      <c r="I851" s="1" t="s">
        <v>1</v>
      </c>
      <c r="K851" s="1" t="s">
        <v>18</v>
      </c>
      <c r="L851" s="1" t="s">
        <v>2233</v>
      </c>
      <c r="N851" s="1" t="s">
        <v>7</v>
      </c>
      <c r="O851" s="1" t="s">
        <v>7</v>
      </c>
      <c r="Q851" s="1" t="s">
        <v>1983</v>
      </c>
      <c r="T851" s="1" t="s">
        <v>778</v>
      </c>
      <c r="U851" s="1">
        <v>1851106</v>
      </c>
      <c r="V851" s="1" t="s">
        <v>779</v>
      </c>
      <c r="W851" s="1" t="s">
        <v>762</v>
      </c>
      <c r="X851" s="1" t="s">
        <v>744</v>
      </c>
      <c r="Y851" s="1" t="s">
        <v>763</v>
      </c>
      <c r="Z851" s="1">
        <v>0.6</v>
      </c>
      <c r="AA851" s="1">
        <v>1250</v>
      </c>
      <c r="AL851" s="3">
        <v>8.2850000000000001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8.2850000000000001</v>
      </c>
      <c r="AT851" s="3">
        <v>0</v>
      </c>
      <c r="AU851" s="3">
        <v>8.2850000000000001</v>
      </c>
      <c r="AV851" s="3">
        <v>0</v>
      </c>
      <c r="AW851" s="3">
        <v>0</v>
      </c>
      <c r="AX851" s="3">
        <v>0</v>
      </c>
      <c r="AY851" s="3">
        <v>0</v>
      </c>
    </row>
    <row r="852" spans="1:51">
      <c r="A852" s="1">
        <v>743</v>
      </c>
      <c r="C852" s="1" t="s">
        <v>118</v>
      </c>
      <c r="F852" s="1" t="s">
        <v>2589</v>
      </c>
      <c r="G852" s="1" t="s">
        <v>133</v>
      </c>
      <c r="H852" s="137"/>
      <c r="I852" s="1" t="s">
        <v>1</v>
      </c>
      <c r="K852" s="1" t="s">
        <v>18</v>
      </c>
      <c r="L852" s="1" t="s">
        <v>2233</v>
      </c>
      <c r="N852" s="1" t="s">
        <v>7</v>
      </c>
      <c r="O852" s="1" t="s">
        <v>7</v>
      </c>
      <c r="Q852" s="1" t="s">
        <v>1983</v>
      </c>
      <c r="T852" s="1" t="s">
        <v>778</v>
      </c>
      <c r="U852" s="1">
        <v>2428450</v>
      </c>
      <c r="V852" s="1" t="s">
        <v>2604</v>
      </c>
      <c r="W852" s="1" t="s">
        <v>762</v>
      </c>
      <c r="X852" s="1" t="s">
        <v>744</v>
      </c>
      <c r="Y852" s="1" t="s">
        <v>763</v>
      </c>
      <c r="Z852" s="1">
        <v>0.35</v>
      </c>
      <c r="AA852" s="1">
        <v>1250</v>
      </c>
      <c r="AL852" s="3">
        <v>26.414999999999999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26.414999999999999</v>
      </c>
      <c r="AT852" s="3">
        <v>0</v>
      </c>
      <c r="AU852" s="3">
        <v>26.414999999999999</v>
      </c>
      <c r="AV852" s="3">
        <v>0</v>
      </c>
      <c r="AW852" s="3">
        <v>0</v>
      </c>
      <c r="AX852" s="3">
        <v>0</v>
      </c>
      <c r="AY852" s="3">
        <v>0</v>
      </c>
    </row>
    <row r="853" spans="1:51">
      <c r="A853" s="1">
        <v>742</v>
      </c>
      <c r="C853" s="1" t="s">
        <v>118</v>
      </c>
      <c r="F853" s="1" t="s">
        <v>1777</v>
      </c>
      <c r="G853" s="1" t="s">
        <v>133</v>
      </c>
      <c r="H853" s="137"/>
      <c r="I853" s="1" t="s">
        <v>1</v>
      </c>
      <c r="K853" s="1" t="s">
        <v>6</v>
      </c>
      <c r="L853" s="1" t="s">
        <v>9</v>
      </c>
      <c r="N853" s="1" t="s">
        <v>9</v>
      </c>
      <c r="O853" s="1" t="s">
        <v>9</v>
      </c>
      <c r="Q853" s="1" t="s">
        <v>1137</v>
      </c>
      <c r="T853" s="1" t="s">
        <v>323</v>
      </c>
      <c r="U853" s="1">
        <v>3878062</v>
      </c>
      <c r="V853" s="1" t="s">
        <v>365</v>
      </c>
      <c r="W853" s="1" t="s">
        <v>124</v>
      </c>
      <c r="X853" s="1" t="s">
        <v>295</v>
      </c>
      <c r="Y853" s="1" t="s">
        <v>348</v>
      </c>
      <c r="Z853" s="1">
        <v>0.5</v>
      </c>
      <c r="AA853" s="1">
        <v>1000</v>
      </c>
      <c r="AL853" s="3">
        <v>17.935000000000002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17.935000000000002</v>
      </c>
      <c r="AT853" s="3">
        <v>0</v>
      </c>
      <c r="AU853" s="3">
        <v>17.935000000000002</v>
      </c>
      <c r="AV853" s="3">
        <v>0</v>
      </c>
      <c r="AW853" s="3">
        <v>0</v>
      </c>
      <c r="AX853" s="3">
        <v>0</v>
      </c>
      <c r="AY853" s="3">
        <v>0</v>
      </c>
    </row>
    <row r="854" spans="1:51">
      <c r="A854" s="1">
        <v>743</v>
      </c>
      <c r="C854" s="1" t="s">
        <v>358</v>
      </c>
      <c r="F854" s="1" t="s">
        <v>1828</v>
      </c>
      <c r="G854" s="1" t="s">
        <v>133</v>
      </c>
      <c r="H854" s="137"/>
      <c r="I854" s="1" t="s">
        <v>1</v>
      </c>
      <c r="K854" s="1" t="s">
        <v>18</v>
      </c>
      <c r="L854" s="1" t="s">
        <v>2232</v>
      </c>
      <c r="N854" s="1" t="s">
        <v>7</v>
      </c>
      <c r="O854" s="1" t="s">
        <v>2691</v>
      </c>
      <c r="Q854" s="1" t="s">
        <v>1138</v>
      </c>
      <c r="T854" s="1" t="s">
        <v>318</v>
      </c>
      <c r="U854" s="1">
        <v>1191956</v>
      </c>
      <c r="V854" s="1" t="s">
        <v>926</v>
      </c>
      <c r="W854" s="1" t="s">
        <v>762</v>
      </c>
      <c r="X854" s="1" t="s">
        <v>744</v>
      </c>
      <c r="Y854" s="1" t="s">
        <v>763</v>
      </c>
      <c r="Z854" s="1">
        <v>0.35</v>
      </c>
      <c r="AA854" s="1">
        <v>900</v>
      </c>
      <c r="AL854" s="3">
        <v>18.954999999999998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18.954999999999998</v>
      </c>
      <c r="AT854" s="3">
        <v>0</v>
      </c>
      <c r="AU854" s="3">
        <v>18.954999999999998</v>
      </c>
      <c r="AV854" s="3">
        <v>0</v>
      </c>
      <c r="AW854" s="3">
        <v>0</v>
      </c>
      <c r="AX854" s="3">
        <v>0</v>
      </c>
      <c r="AY854" s="3">
        <v>0</v>
      </c>
    </row>
    <row r="855" spans="1:51">
      <c r="A855" s="1">
        <v>742</v>
      </c>
      <c r="C855" s="1" t="s">
        <v>118</v>
      </c>
      <c r="F855" s="1" t="s">
        <v>2590</v>
      </c>
      <c r="G855" s="1" t="s">
        <v>133</v>
      </c>
      <c r="H855" s="137"/>
      <c r="I855" s="1" t="s">
        <v>1</v>
      </c>
      <c r="K855" s="1" t="s">
        <v>6</v>
      </c>
      <c r="L855" s="1" t="s">
        <v>10</v>
      </c>
      <c r="N855" s="1" t="s">
        <v>7</v>
      </c>
      <c r="O855" s="1" t="s">
        <v>7</v>
      </c>
      <c r="Q855" s="1" t="s">
        <v>1138</v>
      </c>
      <c r="T855" s="1" t="s">
        <v>273</v>
      </c>
      <c r="U855" s="1">
        <v>2155235</v>
      </c>
      <c r="V855" s="1" t="s">
        <v>2605</v>
      </c>
      <c r="W855" s="1" t="s">
        <v>124</v>
      </c>
      <c r="X855" s="1" t="s">
        <v>154</v>
      </c>
      <c r="Y855" s="1" t="s">
        <v>819</v>
      </c>
      <c r="Z855" s="1">
        <v>0.45</v>
      </c>
      <c r="AA855" s="1">
        <v>1250</v>
      </c>
      <c r="AL855" s="3">
        <v>12.42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12.42</v>
      </c>
      <c r="AT855" s="3">
        <v>0</v>
      </c>
      <c r="AU855" s="3">
        <v>12.42</v>
      </c>
      <c r="AV855" s="3">
        <v>0</v>
      </c>
      <c r="AW855" s="3">
        <v>0</v>
      </c>
      <c r="AX855" s="3">
        <v>0</v>
      </c>
      <c r="AY855" s="3">
        <v>0</v>
      </c>
    </row>
    <row r="856" spans="1:51">
      <c r="A856" s="1">
        <v>743</v>
      </c>
      <c r="C856" s="1" t="s">
        <v>358</v>
      </c>
      <c r="F856" s="1" t="s">
        <v>1746</v>
      </c>
      <c r="G856" s="1" t="s">
        <v>133</v>
      </c>
      <c r="H856" s="137"/>
      <c r="I856" s="1" t="s">
        <v>1</v>
      </c>
      <c r="K856" s="1" t="s">
        <v>18</v>
      </c>
      <c r="L856" s="1" t="s">
        <v>2235</v>
      </c>
      <c r="N856" s="1" t="s">
        <v>7</v>
      </c>
      <c r="O856" s="1" t="s">
        <v>2691</v>
      </c>
      <c r="Q856" s="1" t="s">
        <v>1138</v>
      </c>
      <c r="T856" s="1" t="s">
        <v>1148</v>
      </c>
      <c r="U856" s="1">
        <v>3767015</v>
      </c>
      <c r="V856" s="1" t="s">
        <v>760</v>
      </c>
      <c r="W856" s="1" t="s">
        <v>729</v>
      </c>
      <c r="X856" s="1" t="s">
        <v>730</v>
      </c>
      <c r="Y856" s="1" t="s">
        <v>47</v>
      </c>
      <c r="Z856" s="1">
        <v>0.6</v>
      </c>
      <c r="AA856" s="1">
        <v>1350</v>
      </c>
      <c r="AL856" s="3">
        <v>20.91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20.91</v>
      </c>
      <c r="AT856" s="3">
        <v>0</v>
      </c>
      <c r="AU856" s="3">
        <v>20.91</v>
      </c>
      <c r="AV856" s="3">
        <v>0</v>
      </c>
      <c r="AW856" s="3">
        <v>0</v>
      </c>
      <c r="AX856" s="3">
        <v>0</v>
      </c>
      <c r="AY856" s="3">
        <v>0</v>
      </c>
    </row>
    <row r="857" spans="1:51">
      <c r="A857" s="1">
        <v>743</v>
      </c>
      <c r="C857" s="1" t="s">
        <v>118</v>
      </c>
      <c r="F857" s="1" t="s">
        <v>1818</v>
      </c>
      <c r="G857" s="1" t="s">
        <v>2282</v>
      </c>
      <c r="H857" s="137" t="s">
        <v>120</v>
      </c>
      <c r="I857" s="1" t="s">
        <v>1</v>
      </c>
      <c r="K857" s="1" t="s">
        <v>14</v>
      </c>
      <c r="L857" s="1" t="s">
        <v>15</v>
      </c>
      <c r="N857" s="1" t="s">
        <v>9</v>
      </c>
      <c r="O857" s="1" t="s">
        <v>9</v>
      </c>
      <c r="Q857" s="1" t="s">
        <v>1138</v>
      </c>
      <c r="T857" s="1" t="s">
        <v>418</v>
      </c>
      <c r="U857" s="1">
        <v>1882004</v>
      </c>
      <c r="V857" s="1" t="s">
        <v>432</v>
      </c>
      <c r="W857" s="1" t="s">
        <v>411</v>
      </c>
      <c r="X857" s="1" t="s">
        <v>412</v>
      </c>
      <c r="Y857" s="1" t="s">
        <v>426</v>
      </c>
      <c r="Z857" s="1">
        <v>0.55000000000000004</v>
      </c>
      <c r="AA857" s="1">
        <v>1220</v>
      </c>
      <c r="AL857" s="3">
        <v>4.9649999999999999</v>
      </c>
      <c r="AM857" s="3">
        <v>13.865</v>
      </c>
      <c r="AN857" s="3">
        <v>0</v>
      </c>
      <c r="AO857" s="3">
        <v>13.865</v>
      </c>
      <c r="AP857" s="3">
        <v>0</v>
      </c>
      <c r="AQ857" s="3">
        <v>0</v>
      </c>
      <c r="AR857" s="3">
        <v>0</v>
      </c>
      <c r="AS857" s="3">
        <v>18.829999999999998</v>
      </c>
      <c r="AT857" s="3">
        <v>0</v>
      </c>
      <c r="AU857" s="3">
        <v>0</v>
      </c>
      <c r="AV857" s="3">
        <v>18.829999999999998</v>
      </c>
      <c r="AW857" s="3">
        <v>0</v>
      </c>
      <c r="AX857" s="3">
        <v>0</v>
      </c>
      <c r="AY857" s="3">
        <v>0</v>
      </c>
    </row>
    <row r="858" spans="1:51">
      <c r="A858" s="1">
        <v>743</v>
      </c>
      <c r="C858" s="1" t="s">
        <v>118</v>
      </c>
      <c r="F858" s="1" t="s">
        <v>1788</v>
      </c>
      <c r="G858" s="1" t="s">
        <v>133</v>
      </c>
      <c r="H858" s="137"/>
      <c r="I858" s="1" t="s">
        <v>1</v>
      </c>
      <c r="K858" s="1" t="s">
        <v>18</v>
      </c>
      <c r="L858" s="1" t="s">
        <v>2233</v>
      </c>
      <c r="N858" s="1" t="s">
        <v>7</v>
      </c>
      <c r="O858" s="1" t="s">
        <v>7</v>
      </c>
      <c r="Q858" s="1" t="s">
        <v>1983</v>
      </c>
      <c r="T858" s="1" t="s">
        <v>1958</v>
      </c>
      <c r="U858" s="1">
        <v>1334725</v>
      </c>
      <c r="V858" s="1" t="s">
        <v>795</v>
      </c>
      <c r="W858" s="1" t="s">
        <v>762</v>
      </c>
      <c r="X858" s="1" t="s">
        <v>744</v>
      </c>
      <c r="Y858" s="1" t="s">
        <v>763</v>
      </c>
      <c r="Z858" s="1">
        <v>0.6</v>
      </c>
      <c r="AA858" s="1">
        <v>1220</v>
      </c>
      <c r="AL858" s="3">
        <v>4.0999999999999996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4.0999999999999996</v>
      </c>
      <c r="AT858" s="3">
        <v>0</v>
      </c>
      <c r="AU858" s="3">
        <v>4.0999999999999996</v>
      </c>
      <c r="AV858" s="3">
        <v>0</v>
      </c>
      <c r="AW858" s="3">
        <v>0</v>
      </c>
      <c r="AX858" s="3">
        <v>0</v>
      </c>
      <c r="AY858" s="3">
        <v>0</v>
      </c>
    </row>
    <row r="859" spans="1:51">
      <c r="A859" s="1">
        <v>744</v>
      </c>
      <c r="C859" s="1" t="s">
        <v>118</v>
      </c>
      <c r="F859" s="1" t="s">
        <v>1771</v>
      </c>
      <c r="G859" s="1" t="s">
        <v>2282</v>
      </c>
      <c r="H859" s="137" t="s">
        <v>120</v>
      </c>
      <c r="I859" s="1" t="s">
        <v>1</v>
      </c>
      <c r="K859" s="1" t="s">
        <v>23</v>
      </c>
      <c r="L859" s="1" t="s">
        <v>15</v>
      </c>
      <c r="N859" s="1" t="s">
        <v>9</v>
      </c>
      <c r="O859" s="1" t="s">
        <v>9</v>
      </c>
      <c r="Q859" s="1" t="s">
        <v>1138</v>
      </c>
      <c r="T859" s="1" t="s">
        <v>418</v>
      </c>
      <c r="U859" s="1">
        <v>3902332</v>
      </c>
      <c r="V859" s="1" t="s">
        <v>465</v>
      </c>
      <c r="W859" s="1" t="s">
        <v>466</v>
      </c>
      <c r="X859" s="1" t="s">
        <v>467</v>
      </c>
      <c r="Y859" s="1" t="s">
        <v>468</v>
      </c>
      <c r="Z859" s="1">
        <v>0.5</v>
      </c>
      <c r="AA859" s="1">
        <v>1220</v>
      </c>
      <c r="AL859" s="3">
        <v>7.4</v>
      </c>
      <c r="AM859" s="3">
        <v>12.315</v>
      </c>
      <c r="AN859" s="3">
        <v>0</v>
      </c>
      <c r="AO859" s="3">
        <v>0</v>
      </c>
      <c r="AP859" s="3">
        <v>12.315</v>
      </c>
      <c r="AQ859" s="3">
        <v>0</v>
      </c>
      <c r="AR859" s="3">
        <v>0</v>
      </c>
      <c r="AS859" s="3">
        <v>19.715</v>
      </c>
      <c r="AT859" s="3">
        <v>0</v>
      </c>
      <c r="AU859" s="3">
        <v>0</v>
      </c>
      <c r="AV859" s="3">
        <v>0</v>
      </c>
      <c r="AW859" s="3">
        <v>0</v>
      </c>
      <c r="AX859" s="3">
        <v>19.715</v>
      </c>
      <c r="AY859" s="3">
        <v>0</v>
      </c>
    </row>
    <row r="860" spans="1:51">
      <c r="A860" s="1">
        <v>744</v>
      </c>
      <c r="C860" s="1" t="s">
        <v>118</v>
      </c>
      <c r="F860" s="1" t="s">
        <v>1773</v>
      </c>
      <c r="G860" s="1" t="s">
        <v>133</v>
      </c>
      <c r="H860" s="137"/>
      <c r="I860" s="1" t="s">
        <v>1</v>
      </c>
      <c r="K860" s="1" t="s">
        <v>23</v>
      </c>
      <c r="L860" s="1" t="s">
        <v>15</v>
      </c>
      <c r="N860" s="1" t="s">
        <v>9</v>
      </c>
      <c r="O860" s="1" t="s">
        <v>9</v>
      </c>
      <c r="Q860" s="1" t="s">
        <v>1138</v>
      </c>
      <c r="T860" s="1" t="s">
        <v>418</v>
      </c>
      <c r="U860" s="1">
        <v>3902332</v>
      </c>
      <c r="V860" s="1" t="s">
        <v>465</v>
      </c>
      <c r="W860" s="1" t="s">
        <v>466</v>
      </c>
      <c r="X860" s="1" t="s">
        <v>467</v>
      </c>
      <c r="Y860" s="1" t="s">
        <v>468</v>
      </c>
      <c r="Z860" s="1">
        <v>0.5</v>
      </c>
      <c r="AA860" s="1">
        <v>1220</v>
      </c>
      <c r="AL860" s="3">
        <v>5.4050000000000002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5.4050000000000002</v>
      </c>
      <c r="AT860" s="3">
        <v>0</v>
      </c>
      <c r="AU860" s="3">
        <v>0</v>
      </c>
      <c r="AV860" s="3">
        <v>0</v>
      </c>
      <c r="AW860" s="3">
        <v>0</v>
      </c>
      <c r="AX860" s="3">
        <v>5.4050000000000002</v>
      </c>
      <c r="AY860" s="3">
        <v>0</v>
      </c>
    </row>
    <row r="861" spans="1:51">
      <c r="A861" s="1">
        <v>744</v>
      </c>
      <c r="C861" s="1" t="s">
        <v>118</v>
      </c>
      <c r="F861" s="1" t="s">
        <v>1774</v>
      </c>
      <c r="G861" s="1" t="s">
        <v>133</v>
      </c>
      <c r="H861" s="137"/>
      <c r="I861" s="1" t="s">
        <v>1</v>
      </c>
      <c r="K861" s="1" t="s">
        <v>23</v>
      </c>
      <c r="L861" s="1" t="s">
        <v>15</v>
      </c>
      <c r="N861" s="1" t="s">
        <v>9</v>
      </c>
      <c r="O861" s="1" t="s">
        <v>9</v>
      </c>
      <c r="Q861" s="1" t="s">
        <v>1138</v>
      </c>
      <c r="T861" s="1" t="s">
        <v>418</v>
      </c>
      <c r="U861" s="1">
        <v>3902332</v>
      </c>
      <c r="V861" s="1" t="s">
        <v>465</v>
      </c>
      <c r="W861" s="1" t="s">
        <v>466</v>
      </c>
      <c r="X861" s="1" t="s">
        <v>467</v>
      </c>
      <c r="Y861" s="1" t="s">
        <v>468</v>
      </c>
      <c r="Z861" s="1">
        <v>0.5</v>
      </c>
      <c r="AA861" s="1">
        <v>1220</v>
      </c>
      <c r="AL861" s="3">
        <v>19.82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19.82</v>
      </c>
      <c r="AT861" s="3">
        <v>0</v>
      </c>
      <c r="AU861" s="3">
        <v>0</v>
      </c>
      <c r="AV861" s="3">
        <v>0</v>
      </c>
      <c r="AW861" s="3">
        <v>0</v>
      </c>
      <c r="AX861" s="3">
        <v>19.82</v>
      </c>
      <c r="AY861" s="3">
        <v>0</v>
      </c>
    </row>
    <row r="862" spans="1:51">
      <c r="A862" s="1">
        <v>744</v>
      </c>
      <c r="C862" s="1" t="s">
        <v>118</v>
      </c>
      <c r="F862" s="1" t="s">
        <v>1763</v>
      </c>
      <c r="G862" s="1" t="s">
        <v>133</v>
      </c>
      <c r="H862" s="137"/>
      <c r="I862" s="1" t="s">
        <v>1</v>
      </c>
      <c r="K862" s="1" t="s">
        <v>23</v>
      </c>
      <c r="L862" s="1" t="s">
        <v>15</v>
      </c>
      <c r="N862" s="1" t="s">
        <v>9</v>
      </c>
      <c r="O862" s="1" t="s">
        <v>9</v>
      </c>
      <c r="Q862" s="1" t="s">
        <v>1138</v>
      </c>
      <c r="T862" s="1" t="s">
        <v>418</v>
      </c>
      <c r="U862" s="1">
        <v>3902332</v>
      </c>
      <c r="V862" s="1" t="s">
        <v>465</v>
      </c>
      <c r="W862" s="1" t="s">
        <v>466</v>
      </c>
      <c r="X862" s="1" t="s">
        <v>467</v>
      </c>
      <c r="Y862" s="1" t="s">
        <v>468</v>
      </c>
      <c r="Z862" s="1">
        <v>0.5</v>
      </c>
      <c r="AA862" s="1">
        <v>1220</v>
      </c>
      <c r="AL862" s="3">
        <v>4.7699999999999996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4.7699999999999996</v>
      </c>
      <c r="AT862" s="3">
        <v>0</v>
      </c>
      <c r="AU862" s="3">
        <v>0</v>
      </c>
      <c r="AV862" s="3">
        <v>0</v>
      </c>
      <c r="AW862" s="3">
        <v>0</v>
      </c>
      <c r="AX862" s="3">
        <v>4.7699999999999996</v>
      </c>
      <c r="AY862" s="3">
        <v>0</v>
      </c>
    </row>
    <row r="863" spans="1:51">
      <c r="A863" s="1">
        <v>742</v>
      </c>
      <c r="C863" s="1" t="s">
        <v>118</v>
      </c>
      <c r="F863" s="1" t="s">
        <v>1804</v>
      </c>
      <c r="G863" s="1" t="s">
        <v>133</v>
      </c>
      <c r="H863" s="137"/>
      <c r="I863" s="1" t="s">
        <v>1</v>
      </c>
      <c r="K863" s="1" t="s">
        <v>6</v>
      </c>
      <c r="L863" s="1" t="s">
        <v>11</v>
      </c>
      <c r="N863" s="1" t="s">
        <v>7</v>
      </c>
      <c r="O863" s="1" t="s">
        <v>7</v>
      </c>
      <c r="Q863" s="1" t="s">
        <v>1138</v>
      </c>
      <c r="T863" s="1" t="s">
        <v>292</v>
      </c>
      <c r="U863" s="1">
        <v>3240765</v>
      </c>
      <c r="V863" s="1" t="s">
        <v>182</v>
      </c>
      <c r="W863" s="1" t="s">
        <v>146</v>
      </c>
      <c r="X863" s="1" t="s">
        <v>147</v>
      </c>
      <c r="Y863" s="1" t="s">
        <v>148</v>
      </c>
      <c r="Z863" s="1">
        <v>0.5</v>
      </c>
      <c r="AA863" s="1">
        <v>1250</v>
      </c>
      <c r="AL863" s="3">
        <v>2.7749999999999999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2.7749999999999999</v>
      </c>
      <c r="AT863" s="3">
        <v>2.7749999999999999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</row>
    <row r="864" spans="1:51">
      <c r="A864" s="1">
        <v>743</v>
      </c>
      <c r="C864" s="1" t="s">
        <v>118</v>
      </c>
      <c r="F864" s="1" t="s">
        <v>1758</v>
      </c>
      <c r="G864" s="1" t="s">
        <v>133</v>
      </c>
      <c r="H864" s="137"/>
      <c r="I864" s="1" t="s">
        <v>1</v>
      </c>
      <c r="K864" s="1" t="s">
        <v>14</v>
      </c>
      <c r="L864" s="1" t="s">
        <v>9</v>
      </c>
      <c r="N864" s="1" t="s">
        <v>9</v>
      </c>
      <c r="O864" s="1" t="s">
        <v>9</v>
      </c>
      <c r="Q864" s="1" t="s">
        <v>1138</v>
      </c>
      <c r="T864" s="1" t="s">
        <v>646</v>
      </c>
      <c r="U864" s="1">
        <v>3988091</v>
      </c>
      <c r="V864" s="1" t="s">
        <v>647</v>
      </c>
      <c r="W864" s="1" t="s">
        <v>411</v>
      </c>
      <c r="X864" s="1" t="s">
        <v>412</v>
      </c>
      <c r="Y864" s="1" t="s">
        <v>648</v>
      </c>
      <c r="Z864" s="1">
        <v>0.44</v>
      </c>
      <c r="AA864" s="1">
        <v>1240</v>
      </c>
      <c r="AL864" s="3">
        <v>8.3000000000000007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8.3000000000000007</v>
      </c>
      <c r="AT864" s="3">
        <v>0</v>
      </c>
      <c r="AU864" s="3">
        <v>8.3000000000000007</v>
      </c>
      <c r="AV864" s="3">
        <v>0</v>
      </c>
      <c r="AW864" s="3">
        <v>0</v>
      </c>
      <c r="AX864" s="3">
        <v>0</v>
      </c>
      <c r="AY864" s="3">
        <v>0</v>
      </c>
    </row>
    <row r="865" spans="1:51">
      <c r="A865" s="1">
        <v>744</v>
      </c>
      <c r="C865" s="1" t="s">
        <v>118</v>
      </c>
      <c r="F865" s="1" t="s">
        <v>1850</v>
      </c>
      <c r="G865" s="1" t="s">
        <v>133</v>
      </c>
      <c r="H865" s="137"/>
      <c r="I865" s="1" t="s">
        <v>1</v>
      </c>
      <c r="K865" s="1" t="s">
        <v>23</v>
      </c>
      <c r="L865" s="1" t="s">
        <v>15</v>
      </c>
      <c r="N865" s="1" t="s">
        <v>9</v>
      </c>
      <c r="O865" s="1" t="s">
        <v>9</v>
      </c>
      <c r="Q865" s="1" t="s">
        <v>1138</v>
      </c>
      <c r="T865" s="1" t="s">
        <v>418</v>
      </c>
      <c r="U865" s="1">
        <v>3902332</v>
      </c>
      <c r="V865" s="1" t="s">
        <v>465</v>
      </c>
      <c r="W865" s="1" t="s">
        <v>466</v>
      </c>
      <c r="X865" s="1" t="s">
        <v>467</v>
      </c>
      <c r="Y865" s="1" t="s">
        <v>468</v>
      </c>
      <c r="Z865" s="1">
        <v>0.5</v>
      </c>
      <c r="AA865" s="1">
        <v>1220</v>
      </c>
      <c r="AL865" s="3">
        <v>6.98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6.98</v>
      </c>
      <c r="AT865" s="3">
        <v>0</v>
      </c>
      <c r="AU865" s="3">
        <v>0</v>
      </c>
      <c r="AV865" s="3">
        <v>0</v>
      </c>
      <c r="AW865" s="3">
        <v>0</v>
      </c>
      <c r="AX865" s="3">
        <v>6.98</v>
      </c>
      <c r="AY865" s="3">
        <v>0</v>
      </c>
    </row>
    <row r="866" spans="1:51">
      <c r="A866" s="1">
        <v>744</v>
      </c>
      <c r="C866" s="1" t="s">
        <v>118</v>
      </c>
      <c r="F866" s="1" t="s">
        <v>1851</v>
      </c>
      <c r="G866" s="1" t="s">
        <v>133</v>
      </c>
      <c r="H866" s="137"/>
      <c r="I866" s="1" t="s">
        <v>1</v>
      </c>
      <c r="K866" s="1" t="s">
        <v>23</v>
      </c>
      <c r="L866" s="1" t="s">
        <v>15</v>
      </c>
      <c r="N866" s="1" t="s">
        <v>9</v>
      </c>
      <c r="O866" s="1" t="s">
        <v>9</v>
      </c>
      <c r="Q866" s="1" t="s">
        <v>1138</v>
      </c>
      <c r="T866" s="1" t="s">
        <v>418</v>
      </c>
      <c r="U866" s="1">
        <v>3902332</v>
      </c>
      <c r="V866" s="1" t="s">
        <v>465</v>
      </c>
      <c r="W866" s="1" t="s">
        <v>466</v>
      </c>
      <c r="X866" s="1" t="s">
        <v>467</v>
      </c>
      <c r="Y866" s="1" t="s">
        <v>468</v>
      </c>
      <c r="Z866" s="1">
        <v>0.5</v>
      </c>
      <c r="AA866" s="1">
        <v>1220</v>
      </c>
      <c r="AL866" s="3">
        <v>37.265000000000001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37.265000000000001</v>
      </c>
      <c r="AT866" s="3">
        <v>0</v>
      </c>
      <c r="AU866" s="3">
        <v>0</v>
      </c>
      <c r="AV866" s="3">
        <v>0</v>
      </c>
      <c r="AW866" s="3">
        <v>0</v>
      </c>
      <c r="AX866" s="3">
        <v>37.265000000000001</v>
      </c>
      <c r="AY866" s="3">
        <v>0</v>
      </c>
    </row>
    <row r="867" spans="1:51">
      <c r="A867" s="1">
        <v>744</v>
      </c>
      <c r="C867" s="1" t="s">
        <v>118</v>
      </c>
      <c r="F867" s="1" t="s">
        <v>1852</v>
      </c>
      <c r="G867" s="1" t="s">
        <v>133</v>
      </c>
      <c r="H867" s="137"/>
      <c r="I867" s="1" t="s">
        <v>1</v>
      </c>
      <c r="K867" s="1" t="s">
        <v>23</v>
      </c>
      <c r="L867" s="1" t="s">
        <v>15</v>
      </c>
      <c r="N867" s="1" t="s">
        <v>9</v>
      </c>
      <c r="O867" s="1" t="s">
        <v>9</v>
      </c>
      <c r="Q867" s="1" t="s">
        <v>1138</v>
      </c>
      <c r="T867" s="1" t="s">
        <v>418</v>
      </c>
      <c r="U867" s="1">
        <v>3902332</v>
      </c>
      <c r="V867" s="1" t="s">
        <v>465</v>
      </c>
      <c r="W867" s="1" t="s">
        <v>466</v>
      </c>
      <c r="X867" s="1" t="s">
        <v>467</v>
      </c>
      <c r="Y867" s="1" t="s">
        <v>468</v>
      </c>
      <c r="Z867" s="1">
        <v>0.5</v>
      </c>
      <c r="AA867" s="1">
        <v>1220</v>
      </c>
      <c r="AL867" s="3">
        <v>13.475000000000001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13.475000000000001</v>
      </c>
      <c r="AT867" s="3">
        <v>0</v>
      </c>
      <c r="AU867" s="3">
        <v>0</v>
      </c>
      <c r="AV867" s="3">
        <v>0</v>
      </c>
      <c r="AW867" s="3">
        <v>0</v>
      </c>
      <c r="AX867" s="3">
        <v>13.475000000000001</v>
      </c>
      <c r="AY867" s="3">
        <v>0</v>
      </c>
    </row>
    <row r="868" spans="1:51">
      <c r="A868" s="1">
        <v>744</v>
      </c>
      <c r="C868" s="1" t="s">
        <v>118</v>
      </c>
      <c r="F868" s="1" t="s">
        <v>1854</v>
      </c>
      <c r="G868" s="1" t="s">
        <v>133</v>
      </c>
      <c r="H868" s="137"/>
      <c r="I868" s="1" t="s">
        <v>1</v>
      </c>
      <c r="K868" s="1" t="s">
        <v>23</v>
      </c>
      <c r="L868" s="1" t="s">
        <v>15</v>
      </c>
      <c r="N868" s="1" t="s">
        <v>9</v>
      </c>
      <c r="O868" s="1" t="s">
        <v>9</v>
      </c>
      <c r="Q868" s="1" t="s">
        <v>1138</v>
      </c>
      <c r="T868" s="1" t="s">
        <v>418</v>
      </c>
      <c r="U868" s="1">
        <v>3902332</v>
      </c>
      <c r="V868" s="1" t="s">
        <v>465</v>
      </c>
      <c r="W868" s="1" t="s">
        <v>466</v>
      </c>
      <c r="X868" s="1" t="s">
        <v>467</v>
      </c>
      <c r="Y868" s="1" t="s">
        <v>468</v>
      </c>
      <c r="Z868" s="1">
        <v>0.5</v>
      </c>
      <c r="AA868" s="1">
        <v>1220</v>
      </c>
      <c r="AL868" s="3">
        <v>3.96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3.96</v>
      </c>
      <c r="AT868" s="3">
        <v>0</v>
      </c>
      <c r="AU868" s="3">
        <v>0</v>
      </c>
      <c r="AV868" s="3">
        <v>0</v>
      </c>
      <c r="AW868" s="3">
        <v>0</v>
      </c>
      <c r="AX868" s="3">
        <v>3.96</v>
      </c>
      <c r="AY868" s="3">
        <v>0</v>
      </c>
    </row>
    <row r="869" spans="1:51">
      <c r="A869" s="1">
        <v>744</v>
      </c>
      <c r="C869" s="1" t="s">
        <v>118</v>
      </c>
      <c r="F869" s="1" t="s">
        <v>1861</v>
      </c>
      <c r="G869" s="1" t="s">
        <v>133</v>
      </c>
      <c r="H869" s="137"/>
      <c r="I869" s="1" t="s">
        <v>1</v>
      </c>
      <c r="K869" s="1" t="s">
        <v>23</v>
      </c>
      <c r="L869" s="1" t="s">
        <v>15</v>
      </c>
      <c r="N869" s="1" t="s">
        <v>9</v>
      </c>
      <c r="O869" s="1" t="s">
        <v>9</v>
      </c>
      <c r="Q869" s="1" t="s">
        <v>1138</v>
      </c>
      <c r="T869" s="1" t="s">
        <v>418</v>
      </c>
      <c r="U869" s="1">
        <v>3902332</v>
      </c>
      <c r="V869" s="1" t="s">
        <v>465</v>
      </c>
      <c r="W869" s="1" t="s">
        <v>466</v>
      </c>
      <c r="X869" s="1" t="s">
        <v>467</v>
      </c>
      <c r="Y869" s="1" t="s">
        <v>468</v>
      </c>
      <c r="Z869" s="1">
        <v>0.5</v>
      </c>
      <c r="AA869" s="1">
        <v>1220</v>
      </c>
      <c r="AL869" s="3">
        <v>95.239999999999966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95.239999999999966</v>
      </c>
      <c r="AT869" s="3">
        <v>0</v>
      </c>
      <c r="AU869" s="3">
        <v>0</v>
      </c>
      <c r="AV869" s="3">
        <v>0</v>
      </c>
      <c r="AW869" s="3">
        <v>0</v>
      </c>
      <c r="AX869" s="3">
        <v>95.239999999999966</v>
      </c>
      <c r="AY869" s="3">
        <v>0</v>
      </c>
    </row>
    <row r="870" spans="1:51">
      <c r="A870" s="1">
        <v>744</v>
      </c>
      <c r="C870" s="1" t="s">
        <v>118</v>
      </c>
      <c r="F870" s="1" t="s">
        <v>1842</v>
      </c>
      <c r="G870" s="1" t="s">
        <v>133</v>
      </c>
      <c r="H870" s="137"/>
      <c r="I870" s="1" t="s">
        <v>1</v>
      </c>
      <c r="K870" s="1" t="s">
        <v>23</v>
      </c>
      <c r="L870" s="1" t="s">
        <v>15</v>
      </c>
      <c r="N870" s="1" t="s">
        <v>9</v>
      </c>
      <c r="O870" s="1" t="s">
        <v>9</v>
      </c>
      <c r="Q870" s="1" t="s">
        <v>1138</v>
      </c>
      <c r="T870" s="1" t="s">
        <v>418</v>
      </c>
      <c r="U870" s="1">
        <v>3902332</v>
      </c>
      <c r="V870" s="1" t="s">
        <v>465</v>
      </c>
      <c r="W870" s="1" t="s">
        <v>466</v>
      </c>
      <c r="X870" s="1" t="s">
        <v>467</v>
      </c>
      <c r="Y870" s="1" t="s">
        <v>468</v>
      </c>
      <c r="Z870" s="1">
        <v>0.5</v>
      </c>
      <c r="AA870" s="1">
        <v>1220</v>
      </c>
      <c r="AL870" s="3">
        <v>25.085000000000001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25.085000000000001</v>
      </c>
      <c r="AT870" s="3">
        <v>0</v>
      </c>
      <c r="AU870" s="3">
        <v>0</v>
      </c>
      <c r="AV870" s="3">
        <v>0</v>
      </c>
      <c r="AW870" s="3">
        <v>0</v>
      </c>
      <c r="AX870" s="3">
        <v>25.085000000000001</v>
      </c>
      <c r="AY870" s="3">
        <v>0</v>
      </c>
    </row>
    <row r="871" spans="1:51">
      <c r="A871" s="1">
        <v>744</v>
      </c>
      <c r="C871" s="1" t="s">
        <v>118</v>
      </c>
      <c r="F871" s="1" t="s">
        <v>1863</v>
      </c>
      <c r="G871" s="1" t="s">
        <v>133</v>
      </c>
      <c r="H871" s="137"/>
      <c r="I871" s="1" t="s">
        <v>1</v>
      </c>
      <c r="K871" s="1" t="s">
        <v>23</v>
      </c>
      <c r="L871" s="1" t="s">
        <v>15</v>
      </c>
      <c r="N871" s="1" t="s">
        <v>9</v>
      </c>
      <c r="O871" s="1" t="s">
        <v>9</v>
      </c>
      <c r="Q871" s="1" t="s">
        <v>1138</v>
      </c>
      <c r="T871" s="1" t="s">
        <v>418</v>
      </c>
      <c r="U871" s="1">
        <v>3902332</v>
      </c>
      <c r="V871" s="1" t="s">
        <v>465</v>
      </c>
      <c r="W871" s="1" t="s">
        <v>466</v>
      </c>
      <c r="X871" s="1" t="s">
        <v>467</v>
      </c>
      <c r="Y871" s="1" t="s">
        <v>468</v>
      </c>
      <c r="Z871" s="1">
        <v>0.5</v>
      </c>
      <c r="AA871" s="1">
        <v>1220</v>
      </c>
      <c r="AL871" s="3">
        <v>45.480000000000004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45.480000000000004</v>
      </c>
      <c r="AT871" s="3">
        <v>0</v>
      </c>
      <c r="AU871" s="3">
        <v>0</v>
      </c>
      <c r="AV871" s="3">
        <v>0</v>
      </c>
      <c r="AW871" s="3">
        <v>0</v>
      </c>
      <c r="AX871" s="3">
        <v>45.480000000000004</v>
      </c>
      <c r="AY871" s="3">
        <v>0</v>
      </c>
    </row>
    <row r="872" spans="1:51">
      <c r="A872" s="1">
        <v>744</v>
      </c>
      <c r="C872" s="1" t="s">
        <v>118</v>
      </c>
      <c r="F872" s="1" t="s">
        <v>1864</v>
      </c>
      <c r="G872" s="1" t="s">
        <v>133</v>
      </c>
      <c r="H872" s="137"/>
      <c r="I872" s="1" t="s">
        <v>1</v>
      </c>
      <c r="K872" s="1" t="s">
        <v>23</v>
      </c>
      <c r="L872" s="1" t="s">
        <v>15</v>
      </c>
      <c r="N872" s="1" t="s">
        <v>9</v>
      </c>
      <c r="O872" s="1" t="s">
        <v>9</v>
      </c>
      <c r="Q872" s="1" t="s">
        <v>1138</v>
      </c>
      <c r="T872" s="1" t="s">
        <v>418</v>
      </c>
      <c r="U872" s="1">
        <v>3902332</v>
      </c>
      <c r="V872" s="1" t="s">
        <v>465</v>
      </c>
      <c r="W872" s="1" t="s">
        <v>466</v>
      </c>
      <c r="X872" s="1" t="s">
        <v>467</v>
      </c>
      <c r="Y872" s="1" t="s">
        <v>468</v>
      </c>
      <c r="Z872" s="1">
        <v>0.5</v>
      </c>
      <c r="AA872" s="1">
        <v>1220</v>
      </c>
      <c r="AL872" s="3">
        <v>35.18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35.18</v>
      </c>
      <c r="AT872" s="3">
        <v>0</v>
      </c>
      <c r="AU872" s="3">
        <v>0</v>
      </c>
      <c r="AV872" s="3">
        <v>0</v>
      </c>
      <c r="AW872" s="3">
        <v>0</v>
      </c>
      <c r="AX872" s="3">
        <v>35.18</v>
      </c>
      <c r="AY872" s="3">
        <v>0</v>
      </c>
    </row>
    <row r="873" spans="1:51">
      <c r="A873" s="1">
        <v>744</v>
      </c>
      <c r="C873" s="1" t="s">
        <v>118</v>
      </c>
      <c r="F873" s="1" t="s">
        <v>1865</v>
      </c>
      <c r="G873" s="1" t="s">
        <v>133</v>
      </c>
      <c r="H873" s="137"/>
      <c r="I873" s="1" t="s">
        <v>1</v>
      </c>
      <c r="K873" s="1" t="s">
        <v>23</v>
      </c>
      <c r="L873" s="1" t="s">
        <v>15</v>
      </c>
      <c r="N873" s="1" t="s">
        <v>9</v>
      </c>
      <c r="O873" s="1" t="s">
        <v>9</v>
      </c>
      <c r="Q873" s="1" t="s">
        <v>1138</v>
      </c>
      <c r="T873" s="1" t="s">
        <v>418</v>
      </c>
      <c r="U873" s="1">
        <v>3902332</v>
      </c>
      <c r="V873" s="1" t="s">
        <v>465</v>
      </c>
      <c r="W873" s="1" t="s">
        <v>466</v>
      </c>
      <c r="X873" s="1" t="s">
        <v>467</v>
      </c>
      <c r="Y873" s="1" t="s">
        <v>468</v>
      </c>
      <c r="Z873" s="1">
        <v>0.5</v>
      </c>
      <c r="AA873" s="1">
        <v>1220</v>
      </c>
      <c r="AL873" s="3">
        <v>9.504999999999999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9.504999999999999</v>
      </c>
      <c r="AT873" s="3">
        <v>0</v>
      </c>
      <c r="AU873" s="3">
        <v>0</v>
      </c>
      <c r="AV873" s="3">
        <v>0</v>
      </c>
      <c r="AW873" s="3">
        <v>0</v>
      </c>
      <c r="AX873" s="3">
        <v>9.504999999999999</v>
      </c>
      <c r="AY873" s="3">
        <v>0</v>
      </c>
    </row>
    <row r="874" spans="1:51">
      <c r="A874" s="1">
        <v>744</v>
      </c>
      <c r="C874" s="1" t="s">
        <v>118</v>
      </c>
      <c r="F874" s="1" t="s">
        <v>1841</v>
      </c>
      <c r="G874" s="1" t="s">
        <v>133</v>
      </c>
      <c r="H874" s="137"/>
      <c r="I874" s="1" t="s">
        <v>1</v>
      </c>
      <c r="K874" s="1" t="s">
        <v>23</v>
      </c>
      <c r="L874" s="1" t="s">
        <v>15</v>
      </c>
      <c r="N874" s="1" t="s">
        <v>9</v>
      </c>
      <c r="O874" s="1" t="s">
        <v>9</v>
      </c>
      <c r="Q874" s="1" t="s">
        <v>1138</v>
      </c>
      <c r="T874" s="1" t="s">
        <v>418</v>
      </c>
      <c r="U874" s="1">
        <v>3902332</v>
      </c>
      <c r="V874" s="1" t="s">
        <v>465</v>
      </c>
      <c r="W874" s="1" t="s">
        <v>466</v>
      </c>
      <c r="X874" s="1" t="s">
        <v>467</v>
      </c>
      <c r="Y874" s="1" t="s">
        <v>468</v>
      </c>
      <c r="Z874" s="1">
        <v>0.5</v>
      </c>
      <c r="AA874" s="1">
        <v>1220</v>
      </c>
      <c r="AL874" s="3">
        <v>13.629999999999999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13.629999999999999</v>
      </c>
      <c r="AT874" s="3">
        <v>0</v>
      </c>
      <c r="AU874" s="3">
        <v>0</v>
      </c>
      <c r="AV874" s="3">
        <v>0</v>
      </c>
      <c r="AW874" s="3">
        <v>0</v>
      </c>
      <c r="AX874" s="3">
        <v>13.629999999999999</v>
      </c>
      <c r="AY874" s="3">
        <v>0</v>
      </c>
    </row>
    <row r="875" spans="1:51">
      <c r="A875" s="1">
        <v>744</v>
      </c>
      <c r="C875" s="1" t="s">
        <v>118</v>
      </c>
      <c r="F875" s="1" t="s">
        <v>1843</v>
      </c>
      <c r="G875" s="1" t="s">
        <v>133</v>
      </c>
      <c r="H875" s="137"/>
      <c r="I875" s="1" t="s">
        <v>1</v>
      </c>
      <c r="K875" s="1" t="s">
        <v>23</v>
      </c>
      <c r="L875" s="1" t="s">
        <v>15</v>
      </c>
      <c r="N875" s="1" t="s">
        <v>9</v>
      </c>
      <c r="O875" s="1" t="s">
        <v>9</v>
      </c>
      <c r="Q875" s="1" t="s">
        <v>1138</v>
      </c>
      <c r="T875" s="1" t="s">
        <v>418</v>
      </c>
      <c r="U875" s="1">
        <v>3902332</v>
      </c>
      <c r="V875" s="1" t="s">
        <v>465</v>
      </c>
      <c r="W875" s="1" t="s">
        <v>466</v>
      </c>
      <c r="X875" s="1" t="s">
        <v>467</v>
      </c>
      <c r="Y875" s="1" t="s">
        <v>468</v>
      </c>
      <c r="Z875" s="1">
        <v>0.5</v>
      </c>
      <c r="AA875" s="1">
        <v>1220</v>
      </c>
      <c r="AL875" s="3">
        <v>13.61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13.61</v>
      </c>
      <c r="AT875" s="3">
        <v>0</v>
      </c>
      <c r="AU875" s="3">
        <v>0</v>
      </c>
      <c r="AV875" s="3">
        <v>0</v>
      </c>
      <c r="AW875" s="3">
        <v>0</v>
      </c>
      <c r="AX875" s="3">
        <v>13.61</v>
      </c>
      <c r="AY875" s="3">
        <v>0</v>
      </c>
    </row>
    <row r="876" spans="1:51">
      <c r="A876" s="1">
        <v>744</v>
      </c>
      <c r="C876" s="1" t="s">
        <v>118</v>
      </c>
      <c r="F876" s="1" t="s">
        <v>1845</v>
      </c>
      <c r="G876" s="1" t="s">
        <v>2282</v>
      </c>
      <c r="H876" s="137" t="s">
        <v>120</v>
      </c>
      <c r="I876" s="1" t="s">
        <v>1</v>
      </c>
      <c r="K876" s="1" t="s">
        <v>23</v>
      </c>
      <c r="L876" s="1" t="s">
        <v>15</v>
      </c>
      <c r="N876" s="1" t="s">
        <v>9</v>
      </c>
      <c r="O876" s="1" t="s">
        <v>9</v>
      </c>
      <c r="Q876" s="1" t="s">
        <v>1138</v>
      </c>
      <c r="T876" s="1" t="s">
        <v>418</v>
      </c>
      <c r="U876" s="1">
        <v>3902332</v>
      </c>
      <c r="V876" s="1" t="s">
        <v>465</v>
      </c>
      <c r="W876" s="1" t="s">
        <v>466</v>
      </c>
      <c r="X876" s="1" t="s">
        <v>467</v>
      </c>
      <c r="Y876" s="1" t="s">
        <v>468</v>
      </c>
      <c r="Z876" s="1">
        <v>0.5</v>
      </c>
      <c r="AA876" s="1">
        <v>1220</v>
      </c>
      <c r="AL876" s="3">
        <v>13.375</v>
      </c>
      <c r="AM876" s="3">
        <v>10.76</v>
      </c>
      <c r="AN876" s="3">
        <v>0</v>
      </c>
      <c r="AO876" s="3">
        <v>10.76</v>
      </c>
      <c r="AP876" s="3">
        <v>0</v>
      </c>
      <c r="AQ876" s="3">
        <v>0</v>
      </c>
      <c r="AR876" s="3">
        <v>0</v>
      </c>
      <c r="AS876" s="3">
        <v>24.134999999999998</v>
      </c>
      <c r="AT876" s="3">
        <v>0</v>
      </c>
      <c r="AU876" s="3">
        <v>0</v>
      </c>
      <c r="AV876" s="3">
        <v>0</v>
      </c>
      <c r="AW876" s="3">
        <v>24.134999999999998</v>
      </c>
      <c r="AX876" s="3">
        <v>0</v>
      </c>
      <c r="AY876" s="3">
        <v>0</v>
      </c>
    </row>
    <row r="877" spans="1:51">
      <c r="A877" s="1">
        <v>744</v>
      </c>
      <c r="C877" s="1" t="s">
        <v>118</v>
      </c>
      <c r="F877" s="1" t="s">
        <v>1847</v>
      </c>
      <c r="G877" s="1" t="s">
        <v>133</v>
      </c>
      <c r="H877" s="137"/>
      <c r="I877" s="1" t="s">
        <v>1</v>
      </c>
      <c r="K877" s="1" t="s">
        <v>23</v>
      </c>
      <c r="L877" s="1" t="s">
        <v>15</v>
      </c>
      <c r="N877" s="1" t="s">
        <v>9</v>
      </c>
      <c r="O877" s="1" t="s">
        <v>9</v>
      </c>
      <c r="Q877" s="1" t="s">
        <v>1138</v>
      </c>
      <c r="T877" s="1" t="s">
        <v>418</v>
      </c>
      <c r="U877" s="1">
        <v>3926984</v>
      </c>
      <c r="V877" s="1" t="s">
        <v>473</v>
      </c>
      <c r="W877" s="1" t="s">
        <v>466</v>
      </c>
      <c r="X877" s="1" t="s">
        <v>467</v>
      </c>
      <c r="Y877" s="1" t="s">
        <v>468</v>
      </c>
      <c r="Z877" s="1">
        <v>0.53</v>
      </c>
      <c r="AA877" s="1">
        <v>1220</v>
      </c>
      <c r="AL877" s="3">
        <v>4.4749999999999996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4.4749999999999996</v>
      </c>
      <c r="AT877" s="3">
        <v>0</v>
      </c>
      <c r="AU877" s="3">
        <v>0</v>
      </c>
      <c r="AV877" s="3">
        <v>0</v>
      </c>
      <c r="AW877" s="3">
        <v>0</v>
      </c>
      <c r="AX877" s="3">
        <v>4.4749999999999996</v>
      </c>
      <c r="AY877" s="3">
        <v>0</v>
      </c>
    </row>
    <row r="878" spans="1:51">
      <c r="A878" s="1">
        <v>744</v>
      </c>
      <c r="C878" s="1" t="s">
        <v>118</v>
      </c>
      <c r="F878" s="1" t="s">
        <v>1838</v>
      </c>
      <c r="G878" s="1" t="s">
        <v>133</v>
      </c>
      <c r="H878" s="137"/>
      <c r="I878" s="1" t="s">
        <v>1</v>
      </c>
      <c r="K878" s="1" t="s">
        <v>23</v>
      </c>
      <c r="L878" s="1" t="s">
        <v>15</v>
      </c>
      <c r="N878" s="1" t="s">
        <v>9</v>
      </c>
      <c r="O878" s="1" t="s">
        <v>9</v>
      </c>
      <c r="Q878" s="1" t="s">
        <v>1138</v>
      </c>
      <c r="T878" s="1" t="s">
        <v>418</v>
      </c>
      <c r="U878" s="1">
        <v>3941967</v>
      </c>
      <c r="V878" s="1" t="s">
        <v>1093</v>
      </c>
      <c r="W878" s="1" t="s">
        <v>466</v>
      </c>
      <c r="X878" s="1" t="s">
        <v>467</v>
      </c>
      <c r="Y878" s="1" t="s">
        <v>468</v>
      </c>
      <c r="Z878" s="1">
        <v>0.6</v>
      </c>
      <c r="AA878" s="1">
        <v>1220</v>
      </c>
      <c r="AL878" s="3">
        <v>26.385000000000002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26.385000000000002</v>
      </c>
      <c r="AT878" s="3">
        <v>0</v>
      </c>
      <c r="AU878" s="3">
        <v>0</v>
      </c>
      <c r="AV878" s="3">
        <v>0</v>
      </c>
      <c r="AW878" s="3">
        <v>0</v>
      </c>
      <c r="AX878" s="3">
        <v>26.385000000000002</v>
      </c>
      <c r="AY878" s="3">
        <v>0</v>
      </c>
    </row>
    <row r="879" spans="1:51">
      <c r="A879" s="1">
        <v>742</v>
      </c>
      <c r="C879" s="1" t="s">
        <v>118</v>
      </c>
      <c r="F879" s="1" t="s">
        <v>1857</v>
      </c>
      <c r="G879" s="1" t="s">
        <v>133</v>
      </c>
      <c r="H879" s="137"/>
      <c r="I879" s="1" t="s">
        <v>1</v>
      </c>
      <c r="K879" s="1" t="s">
        <v>6</v>
      </c>
      <c r="L879" s="1" t="s">
        <v>11</v>
      </c>
      <c r="N879" s="1" t="s">
        <v>9</v>
      </c>
      <c r="O879" s="1" t="s">
        <v>9</v>
      </c>
      <c r="Q879" s="1" t="s">
        <v>1983</v>
      </c>
      <c r="T879" s="1" t="s">
        <v>326</v>
      </c>
      <c r="U879" s="1">
        <v>1804918</v>
      </c>
      <c r="V879" s="1" t="s">
        <v>1867</v>
      </c>
      <c r="W879" s="1" t="s">
        <v>124</v>
      </c>
      <c r="X879" s="1" t="s">
        <v>154</v>
      </c>
      <c r="Y879" s="1" t="s">
        <v>1868</v>
      </c>
      <c r="Z879" s="1">
        <v>0.6</v>
      </c>
      <c r="AA879" s="1">
        <v>1250</v>
      </c>
      <c r="AL879" s="3">
        <v>57.695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57.695</v>
      </c>
      <c r="AT879" s="3">
        <v>57.695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</row>
    <row r="880" spans="1:51">
      <c r="A880" s="1">
        <v>743</v>
      </c>
      <c r="C880" s="1" t="s">
        <v>118</v>
      </c>
      <c r="F880" s="1" t="s">
        <v>2591</v>
      </c>
      <c r="G880" s="1" t="s">
        <v>133</v>
      </c>
      <c r="H880" s="137"/>
      <c r="I880" s="1" t="s">
        <v>1</v>
      </c>
      <c r="K880" s="1" t="s">
        <v>18</v>
      </c>
      <c r="L880" s="1" t="s">
        <v>2232</v>
      </c>
      <c r="N880" s="1" t="s">
        <v>7</v>
      </c>
      <c r="O880" s="1" t="s">
        <v>7</v>
      </c>
      <c r="Q880" s="1" t="s">
        <v>1139</v>
      </c>
      <c r="T880" s="1" t="s">
        <v>768</v>
      </c>
      <c r="U880" s="1">
        <v>1142903</v>
      </c>
      <c r="V880" s="1" t="s">
        <v>2606</v>
      </c>
      <c r="W880" s="1" t="s">
        <v>762</v>
      </c>
      <c r="X880" s="1" t="s">
        <v>744</v>
      </c>
      <c r="Y880" s="1" t="s">
        <v>766</v>
      </c>
      <c r="Z880" s="1">
        <v>0.4</v>
      </c>
      <c r="AA880" s="1">
        <v>1000</v>
      </c>
      <c r="AL880" s="3">
        <v>10.940000000000001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10.940000000000001</v>
      </c>
      <c r="AT880" s="3">
        <v>0</v>
      </c>
      <c r="AU880" s="3">
        <v>10.940000000000001</v>
      </c>
      <c r="AV880" s="3">
        <v>0</v>
      </c>
      <c r="AW880" s="3">
        <v>0</v>
      </c>
      <c r="AX880" s="3">
        <v>0</v>
      </c>
      <c r="AY880" s="3">
        <v>0</v>
      </c>
    </row>
    <row r="881" spans="1:51">
      <c r="A881" s="1">
        <v>742</v>
      </c>
      <c r="C881" s="1" t="s">
        <v>118</v>
      </c>
      <c r="F881" s="1" t="s">
        <v>2592</v>
      </c>
      <c r="G881" s="1" t="s">
        <v>133</v>
      </c>
      <c r="H881" s="137"/>
      <c r="I881" s="1" t="s">
        <v>1</v>
      </c>
      <c r="K881" s="1" t="s">
        <v>6</v>
      </c>
      <c r="L881" s="1" t="s">
        <v>11</v>
      </c>
      <c r="N881" s="1" t="s">
        <v>7</v>
      </c>
      <c r="O881" s="1" t="s">
        <v>7</v>
      </c>
      <c r="Q881" s="1" t="s">
        <v>1983</v>
      </c>
      <c r="T881" s="1" t="s">
        <v>338</v>
      </c>
      <c r="U881" s="1">
        <v>3240765</v>
      </c>
      <c r="V881" s="1" t="s">
        <v>182</v>
      </c>
      <c r="W881" s="1" t="s">
        <v>146</v>
      </c>
      <c r="X881" s="1" t="s">
        <v>147</v>
      </c>
      <c r="Y881" s="1" t="s">
        <v>148</v>
      </c>
      <c r="Z881" s="1">
        <v>0.5</v>
      </c>
      <c r="AA881" s="1">
        <v>1250</v>
      </c>
      <c r="AL881" s="3">
        <v>2.93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2.93</v>
      </c>
      <c r="AT881" s="3">
        <v>2.93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</row>
    <row r="882" spans="1:51">
      <c r="A882" s="1">
        <v>742</v>
      </c>
      <c r="C882" s="1" t="s">
        <v>118</v>
      </c>
      <c r="F882" s="1" t="s">
        <v>2593</v>
      </c>
      <c r="G882" s="1" t="s">
        <v>133</v>
      </c>
      <c r="H882" s="137"/>
      <c r="I882" s="1" t="s">
        <v>1</v>
      </c>
      <c r="K882" s="1" t="s">
        <v>6</v>
      </c>
      <c r="L882" s="1" t="s">
        <v>11</v>
      </c>
      <c r="N882" s="1" t="s">
        <v>7</v>
      </c>
      <c r="O882" s="1" t="s">
        <v>7</v>
      </c>
      <c r="Q882" s="1" t="s">
        <v>1983</v>
      </c>
      <c r="T882" s="1" t="s">
        <v>338</v>
      </c>
      <c r="U882" s="1">
        <v>3240863</v>
      </c>
      <c r="V882" s="1" t="s">
        <v>1133</v>
      </c>
      <c r="W882" s="1" t="s">
        <v>146</v>
      </c>
      <c r="X882" s="1" t="s">
        <v>147</v>
      </c>
      <c r="Y882" s="1" t="s">
        <v>148</v>
      </c>
      <c r="Z882" s="1">
        <v>1.5</v>
      </c>
      <c r="AA882" s="1">
        <v>1250</v>
      </c>
      <c r="AL882" s="3">
        <v>2.2949999999999999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2.2949999999999999</v>
      </c>
      <c r="AT882" s="3">
        <v>2.2949999999999999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</row>
    <row r="883" spans="1:51">
      <c r="A883" s="1">
        <v>742</v>
      </c>
      <c r="C883" s="1" t="s">
        <v>118</v>
      </c>
      <c r="F883" s="1" t="s">
        <v>2594</v>
      </c>
      <c r="G883" s="1" t="s">
        <v>133</v>
      </c>
      <c r="H883" s="137"/>
      <c r="I883" s="1" t="s">
        <v>1</v>
      </c>
      <c r="K883" s="1" t="s">
        <v>6</v>
      </c>
      <c r="L883" s="1" t="s">
        <v>11</v>
      </c>
      <c r="N883" s="1" t="s">
        <v>7</v>
      </c>
      <c r="O883" s="1" t="s">
        <v>7</v>
      </c>
      <c r="Q883" s="1" t="s">
        <v>1139</v>
      </c>
      <c r="T883" s="1" t="s">
        <v>207</v>
      </c>
      <c r="U883" s="1">
        <v>3240765</v>
      </c>
      <c r="V883" s="1" t="s">
        <v>182</v>
      </c>
      <c r="W883" s="1" t="s">
        <v>146</v>
      </c>
      <c r="X883" s="1" t="s">
        <v>147</v>
      </c>
      <c r="Y883" s="1" t="s">
        <v>148</v>
      </c>
      <c r="Z883" s="1">
        <v>0.5</v>
      </c>
      <c r="AA883" s="1">
        <v>1250</v>
      </c>
      <c r="AL883" s="3">
        <v>2.9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2.9</v>
      </c>
      <c r="AT883" s="3">
        <v>2.9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</row>
    <row r="884" spans="1:51">
      <c r="A884" s="1">
        <v>743</v>
      </c>
      <c r="C884" s="1" t="s">
        <v>118</v>
      </c>
      <c r="F884" s="1" t="s">
        <v>2595</v>
      </c>
      <c r="G884" s="1" t="s">
        <v>133</v>
      </c>
      <c r="H884" s="137"/>
      <c r="I884" s="1" t="s">
        <v>1</v>
      </c>
      <c r="K884" s="1" t="s">
        <v>14</v>
      </c>
      <c r="L884" s="1" t="s">
        <v>16</v>
      </c>
      <c r="N884" s="1" t="s">
        <v>9</v>
      </c>
      <c r="O884" s="1" t="s">
        <v>9</v>
      </c>
      <c r="Q884" s="1" t="s">
        <v>1138</v>
      </c>
      <c r="T884" s="1" t="s">
        <v>418</v>
      </c>
      <c r="U884" s="1">
        <v>1882051</v>
      </c>
      <c r="V884" s="1" t="s">
        <v>681</v>
      </c>
      <c r="W884" s="1" t="s">
        <v>411</v>
      </c>
      <c r="X884" s="1" t="s">
        <v>412</v>
      </c>
      <c r="Y884" s="1" t="s">
        <v>426</v>
      </c>
      <c r="Z884" s="1">
        <v>0.9</v>
      </c>
      <c r="AA884" s="1">
        <v>1250</v>
      </c>
      <c r="AL884" s="3">
        <v>11.21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11.21</v>
      </c>
      <c r="AT884" s="3">
        <v>11.21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</row>
    <row r="885" spans="1:51">
      <c r="A885" s="1">
        <v>743</v>
      </c>
      <c r="C885" s="1" t="s">
        <v>118</v>
      </c>
      <c r="F885" s="1" t="s">
        <v>2596</v>
      </c>
      <c r="G885" s="1" t="s">
        <v>133</v>
      </c>
      <c r="H885" s="137"/>
      <c r="I885" s="1" t="s">
        <v>1</v>
      </c>
      <c r="K885" s="1" t="s">
        <v>14</v>
      </c>
      <c r="L885" s="1" t="s">
        <v>16</v>
      </c>
      <c r="N885" s="1" t="s">
        <v>9</v>
      </c>
      <c r="O885" s="1" t="s">
        <v>9</v>
      </c>
      <c r="Q885" s="1" t="s">
        <v>1138</v>
      </c>
      <c r="T885" s="1" t="s">
        <v>418</v>
      </c>
      <c r="U885" s="1">
        <v>1882051</v>
      </c>
      <c r="V885" s="1" t="s">
        <v>681</v>
      </c>
      <c r="W885" s="1" t="s">
        <v>411</v>
      </c>
      <c r="X885" s="1" t="s">
        <v>412</v>
      </c>
      <c r="Y885" s="1" t="s">
        <v>426</v>
      </c>
      <c r="Z885" s="1">
        <v>0.9</v>
      </c>
      <c r="AA885" s="1">
        <v>1250</v>
      </c>
      <c r="AL885" s="3">
        <v>22.344999999999999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22.344999999999999</v>
      </c>
      <c r="AT885" s="3">
        <v>22.344999999999999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</row>
    <row r="886" spans="1:51">
      <c r="A886" s="1">
        <v>742</v>
      </c>
      <c r="C886" s="1" t="s">
        <v>118</v>
      </c>
      <c r="F886" s="1" t="s">
        <v>2609</v>
      </c>
      <c r="G886" s="1" t="s">
        <v>2282</v>
      </c>
      <c r="H886" s="137" t="s">
        <v>120</v>
      </c>
      <c r="I886" s="1" t="s">
        <v>1</v>
      </c>
      <c r="K886" s="1" t="s">
        <v>6</v>
      </c>
      <c r="L886" s="1" t="s">
        <v>10</v>
      </c>
      <c r="N886" s="1" t="s">
        <v>7</v>
      </c>
      <c r="O886" s="1" t="s">
        <v>7</v>
      </c>
      <c r="Q886" s="1" t="s">
        <v>1137</v>
      </c>
      <c r="T886" s="1" t="s">
        <v>128</v>
      </c>
      <c r="U886" s="1">
        <v>189866</v>
      </c>
      <c r="V886" s="1" t="s">
        <v>301</v>
      </c>
      <c r="W886" s="1" t="s">
        <v>146</v>
      </c>
      <c r="X886" s="1" t="s">
        <v>295</v>
      </c>
      <c r="Y886" s="1" t="s">
        <v>296</v>
      </c>
      <c r="Z886" s="1">
        <v>1.2</v>
      </c>
      <c r="AA886" s="1">
        <v>1250</v>
      </c>
      <c r="AL886" s="3">
        <v>14.514999999999999</v>
      </c>
      <c r="AM886" s="3">
        <v>11.369</v>
      </c>
      <c r="AN886" s="3">
        <v>0</v>
      </c>
      <c r="AO886" s="3">
        <v>11.369</v>
      </c>
      <c r="AP886" s="3">
        <v>0</v>
      </c>
      <c r="AQ886" s="3">
        <v>0</v>
      </c>
      <c r="AR886" s="3">
        <v>0</v>
      </c>
      <c r="AS886" s="3">
        <v>25.884</v>
      </c>
      <c r="AT886" s="3">
        <v>0</v>
      </c>
      <c r="AU886" s="3">
        <v>25.884</v>
      </c>
      <c r="AV886" s="3">
        <v>0</v>
      </c>
      <c r="AW886" s="3">
        <v>0</v>
      </c>
      <c r="AX886" s="3">
        <v>0</v>
      </c>
      <c r="AY886" s="3">
        <v>0</v>
      </c>
    </row>
    <row r="887" spans="1:51">
      <c r="A887" s="1">
        <v>743</v>
      </c>
      <c r="C887" s="1" t="s">
        <v>118</v>
      </c>
      <c r="F887" s="1" t="s">
        <v>2610</v>
      </c>
      <c r="G887" s="1" t="s">
        <v>133</v>
      </c>
      <c r="H887" s="137"/>
      <c r="I887" s="1" t="s">
        <v>1</v>
      </c>
      <c r="K887" s="1" t="s">
        <v>14</v>
      </c>
      <c r="L887" s="1" t="s">
        <v>16</v>
      </c>
      <c r="N887" s="1" t="s">
        <v>9</v>
      </c>
      <c r="O887" s="1" t="s">
        <v>9</v>
      </c>
      <c r="Q887" s="1" t="s">
        <v>1138</v>
      </c>
      <c r="T887" s="1" t="s">
        <v>418</v>
      </c>
      <c r="U887" s="1">
        <v>3856072</v>
      </c>
      <c r="V887" s="1" t="s">
        <v>1323</v>
      </c>
      <c r="W887" s="1" t="s">
        <v>411</v>
      </c>
      <c r="X887" s="1" t="s">
        <v>412</v>
      </c>
      <c r="Y887" s="1" t="s">
        <v>426</v>
      </c>
      <c r="Z887" s="1">
        <v>0.9</v>
      </c>
      <c r="AA887" s="1">
        <v>1200</v>
      </c>
      <c r="AL887" s="3">
        <v>34.42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34.42</v>
      </c>
      <c r="AT887" s="3">
        <v>34.42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</row>
    <row r="888" spans="1:51">
      <c r="A888" s="1">
        <v>742</v>
      </c>
      <c r="C888" s="1" t="s">
        <v>118</v>
      </c>
      <c r="F888" s="1" t="s">
        <v>2611</v>
      </c>
      <c r="G888" s="1" t="s">
        <v>133</v>
      </c>
      <c r="H888" s="137"/>
      <c r="I888" s="1" t="s">
        <v>1</v>
      </c>
      <c r="K888" s="1" t="s">
        <v>6</v>
      </c>
      <c r="L888" s="1" t="s">
        <v>10</v>
      </c>
      <c r="N888" s="1" t="s">
        <v>7</v>
      </c>
      <c r="O888" s="1" t="s">
        <v>7</v>
      </c>
      <c r="Q888" s="1" t="s">
        <v>1137</v>
      </c>
      <c r="T888" s="1" t="s">
        <v>256</v>
      </c>
      <c r="U888" s="1">
        <v>325986</v>
      </c>
      <c r="V888" s="1" t="s">
        <v>848</v>
      </c>
      <c r="W888" s="1" t="s">
        <v>146</v>
      </c>
      <c r="X888" s="1" t="s">
        <v>295</v>
      </c>
      <c r="Y888" s="1" t="s">
        <v>296</v>
      </c>
      <c r="Z888" s="1">
        <v>2.5</v>
      </c>
      <c r="AA888" s="1">
        <v>1250</v>
      </c>
      <c r="AL888" s="3">
        <v>11.425000000000001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11.425000000000001</v>
      </c>
      <c r="AT888" s="3">
        <v>0</v>
      </c>
      <c r="AU888" s="3">
        <v>11.425000000000001</v>
      </c>
      <c r="AV888" s="3">
        <v>0</v>
      </c>
      <c r="AW888" s="3">
        <v>0</v>
      </c>
      <c r="AX888" s="3">
        <v>0</v>
      </c>
      <c r="AY888" s="3">
        <v>0</v>
      </c>
    </row>
    <row r="889" spans="1:51">
      <c r="A889" s="1">
        <v>742</v>
      </c>
      <c r="C889" s="1" t="s">
        <v>118</v>
      </c>
      <c r="F889" s="1" t="s">
        <v>2612</v>
      </c>
      <c r="G889" s="1" t="s">
        <v>133</v>
      </c>
      <c r="H889" s="137"/>
      <c r="I889" s="1" t="s">
        <v>1</v>
      </c>
      <c r="K889" s="1" t="s">
        <v>6</v>
      </c>
      <c r="L889" s="1" t="s">
        <v>11</v>
      </c>
      <c r="N889" s="1" t="s">
        <v>7</v>
      </c>
      <c r="O889" s="1" t="s">
        <v>7</v>
      </c>
      <c r="Q889" s="1" t="s">
        <v>1139</v>
      </c>
      <c r="T889" s="1" t="s">
        <v>192</v>
      </c>
      <c r="U889" s="1">
        <v>3240761</v>
      </c>
      <c r="V889" s="1" t="s">
        <v>203</v>
      </c>
      <c r="W889" s="1" t="s">
        <v>146</v>
      </c>
      <c r="X889" s="1" t="s">
        <v>147</v>
      </c>
      <c r="Y889" s="1" t="s">
        <v>148</v>
      </c>
      <c r="Z889" s="1">
        <v>0.5</v>
      </c>
      <c r="AA889" s="1">
        <v>1250</v>
      </c>
      <c r="AL889" s="3">
        <v>7.2349999999999994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7.2349999999999994</v>
      </c>
      <c r="AT889" s="3">
        <v>7.2349999999999994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</row>
    <row r="890" spans="1:51">
      <c r="A890" s="1">
        <v>743</v>
      </c>
      <c r="C890" s="1" t="s">
        <v>118</v>
      </c>
      <c r="F890" s="1" t="s">
        <v>2613</v>
      </c>
      <c r="G890" s="1" t="s">
        <v>133</v>
      </c>
      <c r="H890" s="137"/>
      <c r="I890" s="1" t="s">
        <v>1</v>
      </c>
      <c r="K890" s="1" t="s">
        <v>18</v>
      </c>
      <c r="L890" s="1" t="s">
        <v>2233</v>
      </c>
      <c r="N890" s="1" t="s">
        <v>7</v>
      </c>
      <c r="O890" s="1" t="s">
        <v>7</v>
      </c>
      <c r="Q890" s="1" t="s">
        <v>1138</v>
      </c>
      <c r="T890" s="1" t="s">
        <v>213</v>
      </c>
      <c r="U890" s="1">
        <v>1851101</v>
      </c>
      <c r="V890" s="1" t="s">
        <v>770</v>
      </c>
      <c r="W890" s="1" t="s">
        <v>762</v>
      </c>
      <c r="X890" s="1" t="s">
        <v>744</v>
      </c>
      <c r="Y890" s="1" t="s">
        <v>763</v>
      </c>
      <c r="Z890" s="1">
        <v>0.5</v>
      </c>
      <c r="AA890" s="1">
        <v>1220</v>
      </c>
      <c r="AL890" s="3">
        <v>4.6050000000000004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4.6050000000000004</v>
      </c>
      <c r="AT890" s="3">
        <v>0</v>
      </c>
      <c r="AU890" s="3">
        <v>4.6050000000000004</v>
      </c>
      <c r="AV890" s="3">
        <v>0</v>
      </c>
      <c r="AW890" s="3">
        <v>0</v>
      </c>
      <c r="AX890" s="3">
        <v>0</v>
      </c>
      <c r="AY890" s="3">
        <v>0</v>
      </c>
    </row>
    <row r="891" spans="1:51">
      <c r="A891" s="1">
        <v>742</v>
      </c>
      <c r="C891" s="1" t="s">
        <v>118</v>
      </c>
      <c r="F891" s="1" t="s">
        <v>2614</v>
      </c>
      <c r="G891" s="1" t="s">
        <v>133</v>
      </c>
      <c r="H891" s="137"/>
      <c r="I891" s="1" t="s">
        <v>1</v>
      </c>
      <c r="K891" s="1" t="s">
        <v>6</v>
      </c>
      <c r="L891" s="1" t="s">
        <v>11</v>
      </c>
      <c r="N891" s="1" t="s">
        <v>7</v>
      </c>
      <c r="O891" s="1" t="s">
        <v>7</v>
      </c>
      <c r="Q891" s="1" t="s">
        <v>1139</v>
      </c>
      <c r="T891" s="1" t="s">
        <v>1471</v>
      </c>
      <c r="U891" s="1">
        <v>3240765</v>
      </c>
      <c r="V891" s="1" t="s">
        <v>182</v>
      </c>
      <c r="W891" s="1" t="s">
        <v>146</v>
      </c>
      <c r="X891" s="1" t="s">
        <v>147</v>
      </c>
      <c r="Y891" s="1" t="s">
        <v>148</v>
      </c>
      <c r="Z891" s="1">
        <v>0.5</v>
      </c>
      <c r="AA891" s="1">
        <v>1250</v>
      </c>
      <c r="AL891" s="3">
        <v>8.4649999999999999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8.4649999999999999</v>
      </c>
      <c r="AT891" s="3">
        <v>8.4649999999999999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</row>
    <row r="892" spans="1:51">
      <c r="A892" s="1">
        <v>742</v>
      </c>
      <c r="C892" s="1" t="s">
        <v>118</v>
      </c>
      <c r="F892" s="1" t="s">
        <v>2615</v>
      </c>
      <c r="G892" s="1" t="s">
        <v>133</v>
      </c>
      <c r="H892" s="137"/>
      <c r="I892" s="1" t="s">
        <v>1</v>
      </c>
      <c r="K892" s="1" t="s">
        <v>6</v>
      </c>
      <c r="L892" s="1" t="s">
        <v>11</v>
      </c>
      <c r="N892" s="1" t="s">
        <v>7</v>
      </c>
      <c r="O892" s="1" t="s">
        <v>7</v>
      </c>
      <c r="Q892" s="1" t="s">
        <v>1139</v>
      </c>
      <c r="T892" s="1" t="s">
        <v>1471</v>
      </c>
      <c r="U892" s="1">
        <v>3240785</v>
      </c>
      <c r="V892" s="1" t="s">
        <v>225</v>
      </c>
      <c r="W892" s="1" t="s">
        <v>146</v>
      </c>
      <c r="X892" s="1" t="s">
        <v>147</v>
      </c>
      <c r="Y892" s="1" t="s">
        <v>148</v>
      </c>
      <c r="Z892" s="1">
        <v>0.6</v>
      </c>
      <c r="AA892" s="1">
        <v>1250</v>
      </c>
      <c r="AL892" s="3">
        <v>2.9350000000000001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2.9350000000000001</v>
      </c>
      <c r="AT892" s="3">
        <v>2.9350000000000001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</row>
    <row r="893" spans="1:51">
      <c r="A893" s="1">
        <v>744</v>
      </c>
      <c r="C893" s="1" t="s">
        <v>118</v>
      </c>
      <c r="F893" s="1" t="s">
        <v>2616</v>
      </c>
      <c r="G893" s="1" t="s">
        <v>133</v>
      </c>
      <c r="H893" s="137"/>
      <c r="I893" s="1" t="s">
        <v>1</v>
      </c>
      <c r="K893" s="1" t="s">
        <v>23</v>
      </c>
      <c r="L893" s="1" t="s">
        <v>15</v>
      </c>
      <c r="N893" s="1" t="s">
        <v>9</v>
      </c>
      <c r="O893" s="1" t="s">
        <v>9</v>
      </c>
      <c r="Q893" s="1" t="s">
        <v>1138</v>
      </c>
      <c r="T893" s="1" t="s">
        <v>464</v>
      </c>
      <c r="U893" s="1">
        <v>3522241</v>
      </c>
      <c r="V893" s="1" t="s">
        <v>477</v>
      </c>
      <c r="W893" s="1" t="s">
        <v>466</v>
      </c>
      <c r="X893" s="1" t="s">
        <v>467</v>
      </c>
      <c r="Y893" s="1" t="s">
        <v>471</v>
      </c>
      <c r="Z893" s="1">
        <v>0.43</v>
      </c>
      <c r="AA893" s="1">
        <v>1220</v>
      </c>
      <c r="AL893" s="3">
        <v>11.05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11.05</v>
      </c>
      <c r="AT893" s="3">
        <v>0</v>
      </c>
      <c r="AU893" s="3">
        <v>0</v>
      </c>
      <c r="AV893" s="3">
        <v>0</v>
      </c>
      <c r="AW893" s="3">
        <v>0</v>
      </c>
      <c r="AX893" s="3">
        <v>11.05</v>
      </c>
      <c r="AY893" s="3">
        <v>0</v>
      </c>
    </row>
    <row r="894" spans="1:51">
      <c r="A894" s="1">
        <v>743</v>
      </c>
      <c r="C894" s="1" t="s">
        <v>118</v>
      </c>
      <c r="F894" s="1" t="s">
        <v>2617</v>
      </c>
      <c r="G894" s="1" t="s">
        <v>133</v>
      </c>
      <c r="H894" s="137"/>
      <c r="I894" s="1" t="s">
        <v>1</v>
      </c>
      <c r="K894" s="1" t="s">
        <v>14</v>
      </c>
      <c r="L894" s="1" t="s">
        <v>15</v>
      </c>
      <c r="N894" s="1" t="s">
        <v>9</v>
      </c>
      <c r="O894" s="1" t="s">
        <v>9</v>
      </c>
      <c r="Q894" s="1" t="s">
        <v>1138</v>
      </c>
      <c r="T894" s="1" t="s">
        <v>418</v>
      </c>
      <c r="U894" s="1">
        <v>3954610</v>
      </c>
      <c r="V894" s="1" t="s">
        <v>2607</v>
      </c>
      <c r="W894" s="1" t="s">
        <v>411</v>
      </c>
      <c r="X894" s="1" t="s">
        <v>412</v>
      </c>
      <c r="Y894" s="1" t="s">
        <v>413</v>
      </c>
      <c r="Z894" s="1">
        <v>0.45</v>
      </c>
      <c r="AA894" s="1">
        <v>1220</v>
      </c>
      <c r="AL894" s="3">
        <v>17.14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17.14</v>
      </c>
      <c r="AT894" s="3">
        <v>0</v>
      </c>
      <c r="AU894" s="3">
        <v>17.14</v>
      </c>
      <c r="AV894" s="3">
        <v>0</v>
      </c>
      <c r="AW894" s="3">
        <v>0</v>
      </c>
      <c r="AX894" s="3">
        <v>0</v>
      </c>
      <c r="AY894" s="3">
        <v>0</v>
      </c>
    </row>
    <row r="895" spans="1:51">
      <c r="A895" s="1">
        <v>743</v>
      </c>
      <c r="C895" s="1" t="s">
        <v>118</v>
      </c>
      <c r="F895" s="1" t="s">
        <v>2618</v>
      </c>
      <c r="G895" s="1" t="s">
        <v>133</v>
      </c>
      <c r="H895" s="137"/>
      <c r="I895" s="1" t="s">
        <v>1</v>
      </c>
      <c r="K895" s="1" t="s">
        <v>14</v>
      </c>
      <c r="L895" s="1" t="s">
        <v>15</v>
      </c>
      <c r="N895" s="1" t="s">
        <v>9</v>
      </c>
      <c r="O895" s="1" t="s">
        <v>9</v>
      </c>
      <c r="Q895" s="1" t="s">
        <v>1138</v>
      </c>
      <c r="T895" s="1" t="s">
        <v>418</v>
      </c>
      <c r="U895" s="1">
        <v>3946364</v>
      </c>
      <c r="V895" s="1" t="s">
        <v>451</v>
      </c>
      <c r="W895" s="1" t="s">
        <v>411</v>
      </c>
      <c r="X895" s="1" t="s">
        <v>412</v>
      </c>
      <c r="Y895" s="1" t="s">
        <v>413</v>
      </c>
      <c r="Z895" s="1">
        <v>0.5</v>
      </c>
      <c r="AA895" s="1">
        <v>1220</v>
      </c>
      <c r="AL895" s="3">
        <v>4.9450000000000003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4.9450000000000003</v>
      </c>
      <c r="AT895" s="3">
        <v>0</v>
      </c>
      <c r="AU895" s="3">
        <v>4.9450000000000003</v>
      </c>
      <c r="AV895" s="3">
        <v>0</v>
      </c>
      <c r="AW895" s="3">
        <v>0</v>
      </c>
      <c r="AX895" s="3">
        <v>0</v>
      </c>
      <c r="AY895" s="3">
        <v>0</v>
      </c>
    </row>
    <row r="896" spans="1:51">
      <c r="A896" s="1">
        <v>743</v>
      </c>
      <c r="C896" s="1" t="s">
        <v>118</v>
      </c>
      <c r="F896" s="1" t="s">
        <v>2619</v>
      </c>
      <c r="G896" s="1" t="s">
        <v>133</v>
      </c>
      <c r="H896" s="137"/>
      <c r="I896" s="1" t="s">
        <v>1</v>
      </c>
      <c r="K896" s="1" t="s">
        <v>14</v>
      </c>
      <c r="L896" s="1" t="s">
        <v>15</v>
      </c>
      <c r="N896" s="1" t="s">
        <v>9</v>
      </c>
      <c r="O896" s="1" t="s">
        <v>9</v>
      </c>
      <c r="Q896" s="1" t="s">
        <v>1138</v>
      </c>
      <c r="T896" s="1" t="s">
        <v>418</v>
      </c>
      <c r="U896" s="1">
        <v>4124997</v>
      </c>
      <c r="V896" s="1" t="s">
        <v>1952</v>
      </c>
      <c r="W896" s="1" t="s">
        <v>411</v>
      </c>
      <c r="X896" s="1" t="s">
        <v>412</v>
      </c>
      <c r="Y896" s="1" t="s">
        <v>413</v>
      </c>
      <c r="Z896" s="1">
        <v>0.63</v>
      </c>
      <c r="AA896" s="1">
        <v>1220</v>
      </c>
      <c r="AL896" s="3">
        <v>4.2649999999999997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4.2649999999999997</v>
      </c>
      <c r="AT896" s="3">
        <v>0</v>
      </c>
      <c r="AU896" s="3">
        <v>4.2649999999999997</v>
      </c>
      <c r="AV896" s="3">
        <v>0</v>
      </c>
      <c r="AW896" s="3">
        <v>0</v>
      </c>
      <c r="AX896" s="3">
        <v>0</v>
      </c>
      <c r="AY896" s="3">
        <v>0</v>
      </c>
    </row>
    <row r="897" spans="1:51">
      <c r="A897" s="1">
        <v>743</v>
      </c>
      <c r="C897" s="1" t="s">
        <v>118</v>
      </c>
      <c r="F897" s="1" t="s">
        <v>2620</v>
      </c>
      <c r="G897" s="1" t="s">
        <v>133</v>
      </c>
      <c r="H897" s="137"/>
      <c r="I897" s="1" t="s">
        <v>1</v>
      </c>
      <c r="K897" s="1" t="s">
        <v>18</v>
      </c>
      <c r="L897" s="1" t="s">
        <v>2233</v>
      </c>
      <c r="N897" s="1" t="s">
        <v>7</v>
      </c>
      <c r="O897" s="1" t="s">
        <v>7</v>
      </c>
      <c r="Q897" s="1" t="s">
        <v>1983</v>
      </c>
      <c r="T897" s="1" t="s">
        <v>1728</v>
      </c>
      <c r="U897" s="1">
        <v>1851101</v>
      </c>
      <c r="V897" s="1" t="s">
        <v>770</v>
      </c>
      <c r="W897" s="1" t="s">
        <v>762</v>
      </c>
      <c r="X897" s="1" t="s">
        <v>744</v>
      </c>
      <c r="Y897" s="1" t="s">
        <v>763</v>
      </c>
      <c r="Z897" s="1">
        <v>0.5</v>
      </c>
      <c r="AA897" s="1">
        <v>1220</v>
      </c>
      <c r="AL897" s="3">
        <v>4.01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4.01</v>
      </c>
      <c r="AT897" s="3">
        <v>0</v>
      </c>
      <c r="AU897" s="3">
        <v>4.01</v>
      </c>
      <c r="AV897" s="3">
        <v>0</v>
      </c>
      <c r="AW897" s="3">
        <v>0</v>
      </c>
      <c r="AX897" s="3">
        <v>0</v>
      </c>
      <c r="AY897" s="3">
        <v>0</v>
      </c>
    </row>
    <row r="898" spans="1:51">
      <c r="A898" s="1">
        <v>742</v>
      </c>
      <c r="C898" s="1" t="s">
        <v>118</v>
      </c>
      <c r="F898" s="1" t="s">
        <v>2621</v>
      </c>
      <c r="G898" s="1" t="s">
        <v>133</v>
      </c>
      <c r="H898" s="137"/>
      <c r="I898" s="1" t="s">
        <v>1</v>
      </c>
      <c r="K898" s="1" t="s">
        <v>6</v>
      </c>
      <c r="L898" s="1" t="s">
        <v>9</v>
      </c>
      <c r="N898" s="1" t="s">
        <v>9</v>
      </c>
      <c r="O898" s="1" t="s">
        <v>9</v>
      </c>
      <c r="Q898" s="1" t="s">
        <v>1137</v>
      </c>
      <c r="T898" s="1" t="s">
        <v>313</v>
      </c>
      <c r="U898" s="1">
        <v>2164800</v>
      </c>
      <c r="V898" s="1" t="s">
        <v>344</v>
      </c>
      <c r="W898" s="1" t="s">
        <v>124</v>
      </c>
      <c r="X898" s="1" t="s">
        <v>295</v>
      </c>
      <c r="Y898" s="1" t="s">
        <v>345</v>
      </c>
      <c r="Z898" s="1">
        <v>0.97</v>
      </c>
      <c r="AA898" s="1">
        <v>913</v>
      </c>
      <c r="AL898" s="3">
        <v>9.0950000000000006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9.0950000000000006</v>
      </c>
      <c r="AT898" s="3">
        <v>0</v>
      </c>
      <c r="AU898" s="3">
        <v>9.0950000000000006</v>
      </c>
      <c r="AV898" s="3">
        <v>0</v>
      </c>
      <c r="AW898" s="3">
        <v>0</v>
      </c>
      <c r="AX898" s="3">
        <v>0</v>
      </c>
      <c r="AY898" s="3">
        <v>0</v>
      </c>
    </row>
    <row r="899" spans="1:51">
      <c r="A899" s="1">
        <v>744</v>
      </c>
      <c r="C899" s="1" t="s">
        <v>118</v>
      </c>
      <c r="F899" s="1" t="s">
        <v>2622</v>
      </c>
      <c r="G899" s="1" t="s">
        <v>133</v>
      </c>
      <c r="H899" s="137"/>
      <c r="I899" s="1" t="s">
        <v>1</v>
      </c>
      <c r="K899" s="1" t="s">
        <v>23</v>
      </c>
      <c r="L899" s="1" t="s">
        <v>15</v>
      </c>
      <c r="N899" s="1" t="s">
        <v>9</v>
      </c>
      <c r="O899" s="1" t="s">
        <v>9</v>
      </c>
      <c r="Q899" s="1" t="s">
        <v>1138</v>
      </c>
      <c r="T899" s="1" t="s">
        <v>418</v>
      </c>
      <c r="U899" s="1">
        <v>3996225</v>
      </c>
      <c r="V899" s="1" t="s">
        <v>475</v>
      </c>
      <c r="W899" s="1" t="s">
        <v>466</v>
      </c>
      <c r="X899" s="1" t="s">
        <v>467</v>
      </c>
      <c r="Y899" s="1" t="s">
        <v>476</v>
      </c>
      <c r="Z899" s="1">
        <v>0.4</v>
      </c>
      <c r="AA899" s="1">
        <v>1220</v>
      </c>
      <c r="AL899" s="3">
        <v>4.4400000000000004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4.4400000000000004</v>
      </c>
      <c r="AT899" s="3">
        <v>0</v>
      </c>
      <c r="AU899" s="3">
        <v>0</v>
      </c>
      <c r="AV899" s="3">
        <v>0</v>
      </c>
      <c r="AW899" s="3">
        <v>0</v>
      </c>
      <c r="AX899" s="3">
        <v>4.4400000000000004</v>
      </c>
      <c r="AY899" s="3">
        <v>0</v>
      </c>
    </row>
    <row r="900" spans="1:51">
      <c r="A900" s="1">
        <v>744</v>
      </c>
      <c r="C900" s="1" t="s">
        <v>118</v>
      </c>
      <c r="F900" s="1" t="s">
        <v>2623</v>
      </c>
      <c r="G900" s="1" t="s">
        <v>133</v>
      </c>
      <c r="H900" s="137"/>
      <c r="I900" s="1" t="s">
        <v>1</v>
      </c>
      <c r="K900" s="1" t="s">
        <v>23</v>
      </c>
      <c r="L900" s="1" t="s">
        <v>15</v>
      </c>
      <c r="N900" s="1" t="s">
        <v>9</v>
      </c>
      <c r="O900" s="1" t="s">
        <v>9</v>
      </c>
      <c r="Q900" s="1" t="s">
        <v>1138</v>
      </c>
      <c r="T900" s="1" t="s">
        <v>418</v>
      </c>
      <c r="U900" s="1">
        <v>3521297</v>
      </c>
      <c r="V900" s="1" t="s">
        <v>598</v>
      </c>
      <c r="W900" s="1" t="s">
        <v>466</v>
      </c>
      <c r="X900" s="1" t="s">
        <v>467</v>
      </c>
      <c r="Y900" s="1" t="s">
        <v>471</v>
      </c>
      <c r="Z900" s="1">
        <v>0.3</v>
      </c>
      <c r="AA900" s="1">
        <v>1220</v>
      </c>
      <c r="AL900" s="3">
        <v>4.0949999999999998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4.0949999999999998</v>
      </c>
      <c r="AT900" s="3">
        <v>0</v>
      </c>
      <c r="AU900" s="3">
        <v>0</v>
      </c>
      <c r="AV900" s="3">
        <v>0</v>
      </c>
      <c r="AW900" s="3">
        <v>0</v>
      </c>
      <c r="AX900" s="3">
        <v>4.0949999999999998</v>
      </c>
      <c r="AY900" s="3">
        <v>0</v>
      </c>
    </row>
    <row r="901" spans="1:51">
      <c r="A901" s="1">
        <v>743</v>
      </c>
      <c r="C901" s="1" t="s">
        <v>118</v>
      </c>
      <c r="F901" s="1" t="s">
        <v>2624</v>
      </c>
      <c r="G901" s="1" t="s">
        <v>133</v>
      </c>
      <c r="H901" s="137"/>
      <c r="I901" s="1" t="s">
        <v>1</v>
      </c>
      <c r="K901" s="1" t="s">
        <v>18</v>
      </c>
      <c r="L901" s="1" t="s">
        <v>2232</v>
      </c>
      <c r="N901" s="1" t="s">
        <v>7</v>
      </c>
      <c r="O901" s="1" t="s">
        <v>7</v>
      </c>
      <c r="Q901" s="1" t="s">
        <v>1138</v>
      </c>
      <c r="T901" s="1" t="s">
        <v>174</v>
      </c>
      <c r="U901" s="1">
        <v>1854418</v>
      </c>
      <c r="V901" s="1" t="s">
        <v>909</v>
      </c>
      <c r="W901" s="1" t="s">
        <v>762</v>
      </c>
      <c r="X901" s="1" t="s">
        <v>744</v>
      </c>
      <c r="Y901" s="1" t="s">
        <v>763</v>
      </c>
      <c r="Z901" s="1">
        <v>0.5</v>
      </c>
      <c r="AA901" s="1">
        <v>900</v>
      </c>
      <c r="AL901" s="3">
        <v>17.950000000000003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17.950000000000003</v>
      </c>
      <c r="AT901" s="3">
        <v>0</v>
      </c>
      <c r="AU901" s="3">
        <v>17.950000000000003</v>
      </c>
      <c r="AV901" s="3">
        <v>0</v>
      </c>
      <c r="AW901" s="3">
        <v>0</v>
      </c>
      <c r="AX901" s="3">
        <v>0</v>
      </c>
      <c r="AY901" s="3">
        <v>0</v>
      </c>
    </row>
    <row r="902" spans="1:51">
      <c r="A902" s="1">
        <v>743</v>
      </c>
      <c r="C902" s="1" t="s">
        <v>118</v>
      </c>
      <c r="F902" s="1" t="s">
        <v>2625</v>
      </c>
      <c r="G902" s="1" t="s">
        <v>133</v>
      </c>
      <c r="H902" s="137"/>
      <c r="I902" s="1" t="s">
        <v>1</v>
      </c>
      <c r="K902" s="1" t="s">
        <v>18</v>
      </c>
      <c r="L902" s="1" t="s">
        <v>2233</v>
      </c>
      <c r="N902" s="1" t="s">
        <v>7</v>
      </c>
      <c r="O902" s="1" t="s">
        <v>7</v>
      </c>
      <c r="Q902" s="1" t="s">
        <v>1983</v>
      </c>
      <c r="T902" s="1" t="s">
        <v>1728</v>
      </c>
      <c r="U902" s="1">
        <v>1854399</v>
      </c>
      <c r="V902" s="1" t="s">
        <v>785</v>
      </c>
      <c r="W902" s="1" t="s">
        <v>762</v>
      </c>
      <c r="X902" s="1" t="s">
        <v>744</v>
      </c>
      <c r="Y902" s="1" t="s">
        <v>763</v>
      </c>
      <c r="Z902" s="1">
        <v>0.35</v>
      </c>
      <c r="AA902" s="1">
        <v>1220</v>
      </c>
      <c r="AL902" s="3">
        <v>27.305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27.305</v>
      </c>
      <c r="AT902" s="3">
        <v>0</v>
      </c>
      <c r="AU902" s="3">
        <v>27.305</v>
      </c>
      <c r="AV902" s="3">
        <v>0</v>
      </c>
      <c r="AW902" s="3">
        <v>0</v>
      </c>
      <c r="AX902" s="3">
        <v>0</v>
      </c>
      <c r="AY902" s="3">
        <v>0</v>
      </c>
    </row>
    <row r="903" spans="1:51">
      <c r="A903" s="1">
        <v>742</v>
      </c>
      <c r="C903" s="1" t="s">
        <v>118</v>
      </c>
      <c r="F903" s="1" t="s">
        <v>2626</v>
      </c>
      <c r="G903" s="1" t="s">
        <v>133</v>
      </c>
      <c r="H903" s="137"/>
      <c r="I903" s="1" t="s">
        <v>1</v>
      </c>
      <c r="K903" s="1" t="s">
        <v>6</v>
      </c>
      <c r="L903" s="1" t="s">
        <v>9</v>
      </c>
      <c r="N903" s="1" t="s">
        <v>9</v>
      </c>
      <c r="O903" s="1" t="s">
        <v>9</v>
      </c>
      <c r="Q903" s="1" t="s">
        <v>1137</v>
      </c>
      <c r="T903" s="1" t="s">
        <v>313</v>
      </c>
      <c r="U903" s="1">
        <v>3655054</v>
      </c>
      <c r="V903" s="1" t="s">
        <v>370</v>
      </c>
      <c r="W903" s="1" t="s">
        <v>124</v>
      </c>
      <c r="X903" s="1" t="s">
        <v>295</v>
      </c>
      <c r="Y903" s="1" t="s">
        <v>360</v>
      </c>
      <c r="Z903" s="1">
        <v>1.2</v>
      </c>
      <c r="AA903" s="1">
        <v>1215</v>
      </c>
      <c r="AL903" s="3">
        <v>9.43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9.43</v>
      </c>
      <c r="AT903" s="3">
        <v>0</v>
      </c>
      <c r="AU903" s="3">
        <v>9.43</v>
      </c>
      <c r="AV903" s="3">
        <v>0</v>
      </c>
      <c r="AW903" s="3">
        <v>0</v>
      </c>
      <c r="AX903" s="3">
        <v>0</v>
      </c>
      <c r="AY903" s="3">
        <v>0</v>
      </c>
    </row>
    <row r="904" spans="1:51">
      <c r="A904" s="1">
        <v>742</v>
      </c>
      <c r="C904" s="1" t="s">
        <v>118</v>
      </c>
      <c r="F904" s="1" t="s">
        <v>2627</v>
      </c>
      <c r="G904" s="1" t="s">
        <v>133</v>
      </c>
      <c r="H904" s="137"/>
      <c r="I904" s="1" t="s">
        <v>1</v>
      </c>
      <c r="K904" s="1" t="s">
        <v>6</v>
      </c>
      <c r="L904" s="1" t="s">
        <v>10</v>
      </c>
      <c r="N904" s="1" t="s">
        <v>7</v>
      </c>
      <c r="O904" s="1" t="s">
        <v>7</v>
      </c>
      <c r="Q904" s="1" t="s">
        <v>1137</v>
      </c>
      <c r="T904" s="1" t="s">
        <v>2656</v>
      </c>
      <c r="U904" s="1">
        <v>325986</v>
      </c>
      <c r="V904" s="1" t="s">
        <v>848</v>
      </c>
      <c r="W904" s="1" t="s">
        <v>146</v>
      </c>
      <c r="X904" s="1" t="s">
        <v>295</v>
      </c>
      <c r="Y904" s="1" t="s">
        <v>296</v>
      </c>
      <c r="Z904" s="1">
        <v>2.5</v>
      </c>
      <c r="AA904" s="1">
        <v>1250</v>
      </c>
      <c r="AL904" s="3">
        <v>30.145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30.145</v>
      </c>
      <c r="AT904" s="3">
        <v>0</v>
      </c>
      <c r="AU904" s="3">
        <v>30.145</v>
      </c>
      <c r="AV904" s="3">
        <v>0</v>
      </c>
      <c r="AW904" s="3">
        <v>0</v>
      </c>
      <c r="AX904" s="3">
        <v>0</v>
      </c>
      <c r="AY904" s="3">
        <v>0</v>
      </c>
    </row>
    <row r="905" spans="1:51">
      <c r="A905" s="1">
        <v>742</v>
      </c>
      <c r="C905" s="1" t="s">
        <v>118</v>
      </c>
      <c r="F905" s="1" t="s">
        <v>2628</v>
      </c>
      <c r="G905" s="1" t="s">
        <v>133</v>
      </c>
      <c r="H905" s="137"/>
      <c r="I905" s="1" t="s">
        <v>1</v>
      </c>
      <c r="K905" s="1" t="s">
        <v>6</v>
      </c>
      <c r="L905" s="1" t="s">
        <v>10</v>
      </c>
      <c r="N905" s="1" t="s">
        <v>7</v>
      </c>
      <c r="O905" s="1" t="s">
        <v>7</v>
      </c>
      <c r="Q905" s="1" t="s">
        <v>1137</v>
      </c>
      <c r="T905" s="1" t="s">
        <v>327</v>
      </c>
      <c r="U905" s="1">
        <v>1804814</v>
      </c>
      <c r="V905" s="1" t="s">
        <v>842</v>
      </c>
      <c r="W905" s="1" t="s">
        <v>124</v>
      </c>
      <c r="X905" s="1" t="s">
        <v>295</v>
      </c>
      <c r="Y905" s="1" t="s">
        <v>296</v>
      </c>
      <c r="Z905" s="1">
        <v>0.8</v>
      </c>
      <c r="AA905" s="1">
        <v>1250</v>
      </c>
      <c r="AL905" s="3">
        <v>13.225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13.225</v>
      </c>
      <c r="AT905" s="3">
        <v>0</v>
      </c>
      <c r="AU905" s="3">
        <v>13.225</v>
      </c>
      <c r="AV905" s="3">
        <v>0</v>
      </c>
      <c r="AW905" s="3">
        <v>0</v>
      </c>
      <c r="AX905" s="3">
        <v>0</v>
      </c>
      <c r="AY905" s="3">
        <v>0</v>
      </c>
    </row>
    <row r="906" spans="1:51">
      <c r="A906" s="1">
        <v>742</v>
      </c>
      <c r="C906" s="1" t="s">
        <v>118</v>
      </c>
      <c r="F906" s="1" t="s">
        <v>2629</v>
      </c>
      <c r="G906" s="1" t="s">
        <v>133</v>
      </c>
      <c r="H906" s="137"/>
      <c r="I906" s="1" t="s">
        <v>1</v>
      </c>
      <c r="K906" s="1" t="s">
        <v>6</v>
      </c>
      <c r="L906" s="1" t="s">
        <v>10</v>
      </c>
      <c r="N906" s="1" t="s">
        <v>7</v>
      </c>
      <c r="O906" s="1" t="s">
        <v>7</v>
      </c>
      <c r="Q906" s="1" t="s">
        <v>1137</v>
      </c>
      <c r="T906" s="1" t="s">
        <v>327</v>
      </c>
      <c r="U906" s="1">
        <v>1804854</v>
      </c>
      <c r="V906" s="1" t="s">
        <v>834</v>
      </c>
      <c r="W906" s="1" t="s">
        <v>124</v>
      </c>
      <c r="X906" s="1" t="s">
        <v>295</v>
      </c>
      <c r="Y906" s="1" t="s">
        <v>296</v>
      </c>
      <c r="Z906" s="1">
        <v>1.2</v>
      </c>
      <c r="AA906" s="1">
        <v>1250</v>
      </c>
      <c r="AL906" s="3">
        <v>47.614999999999995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47.614999999999995</v>
      </c>
      <c r="AT906" s="3">
        <v>0</v>
      </c>
      <c r="AU906" s="3">
        <v>47.614999999999995</v>
      </c>
      <c r="AV906" s="3">
        <v>0</v>
      </c>
      <c r="AW906" s="3">
        <v>0</v>
      </c>
      <c r="AX906" s="3">
        <v>0</v>
      </c>
      <c r="AY906" s="3">
        <v>0</v>
      </c>
    </row>
    <row r="907" spans="1:51">
      <c r="A907" s="1">
        <v>742</v>
      </c>
      <c r="C907" s="1" t="s">
        <v>118</v>
      </c>
      <c r="F907" s="1" t="s">
        <v>2630</v>
      </c>
      <c r="G907" s="1" t="s">
        <v>133</v>
      </c>
      <c r="H907" s="137"/>
      <c r="I907" s="1" t="s">
        <v>1</v>
      </c>
      <c r="K907" s="1" t="s">
        <v>6</v>
      </c>
      <c r="L907" s="1" t="s">
        <v>10</v>
      </c>
      <c r="N907" s="1" t="s">
        <v>7</v>
      </c>
      <c r="O907" s="1" t="s">
        <v>7</v>
      </c>
      <c r="Q907" s="1" t="s">
        <v>1137</v>
      </c>
      <c r="T907" s="1" t="s">
        <v>327</v>
      </c>
      <c r="U907" s="1">
        <v>2334995</v>
      </c>
      <c r="V907" s="1" t="s">
        <v>829</v>
      </c>
      <c r="W907" s="1" t="s">
        <v>124</v>
      </c>
      <c r="X907" s="1" t="s">
        <v>295</v>
      </c>
      <c r="Y907" s="1" t="s">
        <v>296</v>
      </c>
      <c r="Z907" s="1">
        <v>1.5</v>
      </c>
      <c r="AA907" s="1">
        <v>1250</v>
      </c>
      <c r="AL907" s="3">
        <v>25.56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25.56</v>
      </c>
      <c r="AT907" s="3">
        <v>0</v>
      </c>
      <c r="AU907" s="3">
        <v>25.56</v>
      </c>
      <c r="AV907" s="3">
        <v>0</v>
      </c>
      <c r="AW907" s="3">
        <v>0</v>
      </c>
      <c r="AX907" s="3">
        <v>0</v>
      </c>
      <c r="AY907" s="3">
        <v>0</v>
      </c>
    </row>
    <row r="908" spans="1:51">
      <c r="A908" s="1">
        <v>743</v>
      </c>
      <c r="C908" s="1" t="s">
        <v>118</v>
      </c>
      <c r="F908" s="1" t="s">
        <v>2631</v>
      </c>
      <c r="G908" s="1" t="s">
        <v>133</v>
      </c>
      <c r="H908" s="137"/>
      <c r="I908" s="1" t="s">
        <v>1</v>
      </c>
      <c r="K908" s="1" t="s">
        <v>14</v>
      </c>
      <c r="L908" s="1" t="s">
        <v>9</v>
      </c>
      <c r="N908" s="1" t="s">
        <v>9</v>
      </c>
      <c r="O908" s="1" t="s">
        <v>9</v>
      </c>
      <c r="Q908" s="1" t="s">
        <v>1138</v>
      </c>
      <c r="T908" s="1" t="s">
        <v>646</v>
      </c>
      <c r="U908" s="1">
        <v>3988091</v>
      </c>
      <c r="V908" s="1" t="s">
        <v>647</v>
      </c>
      <c r="W908" s="1" t="s">
        <v>411</v>
      </c>
      <c r="X908" s="1" t="s">
        <v>412</v>
      </c>
      <c r="Y908" s="1" t="s">
        <v>648</v>
      </c>
      <c r="Z908" s="1">
        <v>0.44</v>
      </c>
      <c r="AA908" s="1">
        <v>1240</v>
      </c>
      <c r="AL908" s="3">
        <v>48.63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48.63</v>
      </c>
      <c r="AT908" s="3">
        <v>0</v>
      </c>
      <c r="AU908" s="3">
        <v>48.63</v>
      </c>
      <c r="AV908" s="3">
        <v>0</v>
      </c>
      <c r="AW908" s="3">
        <v>0</v>
      </c>
      <c r="AX908" s="3">
        <v>0</v>
      </c>
      <c r="AY908" s="3">
        <v>0</v>
      </c>
    </row>
    <row r="909" spans="1:51">
      <c r="A909" s="1">
        <v>742</v>
      </c>
      <c r="C909" s="1" t="s">
        <v>118</v>
      </c>
      <c r="F909" s="1" t="s">
        <v>2632</v>
      </c>
      <c r="G909" s="1" t="s">
        <v>133</v>
      </c>
      <c r="H909" s="137"/>
      <c r="I909" s="1" t="s">
        <v>1</v>
      </c>
      <c r="K909" s="1" t="s">
        <v>6</v>
      </c>
      <c r="L909" s="1" t="s">
        <v>325</v>
      </c>
      <c r="N909" s="1" t="s">
        <v>9</v>
      </c>
      <c r="O909" s="1" t="s">
        <v>9</v>
      </c>
      <c r="Q909" s="1" t="s">
        <v>1139</v>
      </c>
      <c r="T909" s="1" t="s">
        <v>2657</v>
      </c>
      <c r="U909" s="1">
        <v>2439203</v>
      </c>
      <c r="V909" s="1" t="s">
        <v>639</v>
      </c>
      <c r="W909" s="1" t="s">
        <v>124</v>
      </c>
      <c r="X909" s="1" t="s">
        <v>125</v>
      </c>
      <c r="Y909" s="1" t="s">
        <v>126</v>
      </c>
      <c r="Z909" s="1">
        <v>0.5</v>
      </c>
      <c r="AA909" s="1">
        <v>1160</v>
      </c>
      <c r="AL909" s="3">
        <v>36.534999999999997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36.534999999999997</v>
      </c>
      <c r="AT909" s="3">
        <v>36.534999999999997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</row>
    <row r="910" spans="1:51">
      <c r="A910" s="1">
        <v>743</v>
      </c>
      <c r="C910" s="1" t="s">
        <v>118</v>
      </c>
      <c r="F910" s="1" t="s">
        <v>2633</v>
      </c>
      <c r="G910" s="1" t="s">
        <v>133</v>
      </c>
      <c r="H910" s="137"/>
      <c r="I910" s="1" t="s">
        <v>1</v>
      </c>
      <c r="K910" s="1" t="s">
        <v>14</v>
      </c>
      <c r="L910" s="1" t="s">
        <v>16</v>
      </c>
      <c r="N910" s="1" t="s">
        <v>9</v>
      </c>
      <c r="O910" s="1" t="s">
        <v>9</v>
      </c>
      <c r="Q910" s="1" t="s">
        <v>1983</v>
      </c>
      <c r="T910" s="1" t="s">
        <v>661</v>
      </c>
      <c r="U910" s="1">
        <v>3889776</v>
      </c>
      <c r="V910" s="1" t="s">
        <v>669</v>
      </c>
      <c r="W910" s="1" t="s">
        <v>411</v>
      </c>
      <c r="X910" s="1" t="s">
        <v>412</v>
      </c>
      <c r="Y910" s="1" t="s">
        <v>663</v>
      </c>
      <c r="Z910" s="1">
        <v>0.9</v>
      </c>
      <c r="AA910" s="1">
        <v>1249</v>
      </c>
      <c r="AL910" s="3">
        <v>180.405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180.405</v>
      </c>
      <c r="AT910" s="3">
        <v>180.405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</row>
    <row r="911" spans="1:51">
      <c r="A911" s="1">
        <v>742</v>
      </c>
      <c r="C911" s="1" t="s">
        <v>118</v>
      </c>
      <c r="F911" s="1" t="s">
        <v>2634</v>
      </c>
      <c r="G911" s="1" t="s">
        <v>133</v>
      </c>
      <c r="H911" s="137"/>
      <c r="I911" s="1" t="s">
        <v>1</v>
      </c>
      <c r="K911" s="1" t="s">
        <v>6</v>
      </c>
      <c r="L911" s="1" t="s">
        <v>325</v>
      </c>
      <c r="N911" s="1" t="s">
        <v>9</v>
      </c>
      <c r="O911" s="1" t="s">
        <v>9</v>
      </c>
      <c r="Q911" s="1" t="s">
        <v>1139</v>
      </c>
      <c r="T911" s="1" t="s">
        <v>2657</v>
      </c>
      <c r="U911" s="1">
        <v>2439203</v>
      </c>
      <c r="V911" s="1" t="s">
        <v>639</v>
      </c>
      <c r="W911" s="1" t="s">
        <v>124</v>
      </c>
      <c r="X911" s="1" t="s">
        <v>125</v>
      </c>
      <c r="Y911" s="1" t="s">
        <v>126</v>
      </c>
      <c r="Z911" s="1">
        <v>0.5</v>
      </c>
      <c r="AA911" s="1">
        <v>1160</v>
      </c>
      <c r="AL911" s="3">
        <v>179.55500000000001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179.55500000000001</v>
      </c>
      <c r="AT911" s="3">
        <v>179.55500000000001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</row>
    <row r="912" spans="1:51">
      <c r="A912" s="1">
        <v>742</v>
      </c>
      <c r="C912" s="1" t="s">
        <v>118</v>
      </c>
      <c r="F912" s="1" t="s">
        <v>2635</v>
      </c>
      <c r="G912" s="1" t="s">
        <v>133</v>
      </c>
      <c r="H912" s="137"/>
      <c r="I912" s="1" t="s">
        <v>1</v>
      </c>
      <c r="K912" s="1" t="s">
        <v>6</v>
      </c>
      <c r="L912" s="1" t="s">
        <v>10</v>
      </c>
      <c r="N912" s="1" t="s">
        <v>7</v>
      </c>
      <c r="O912" s="1" t="s">
        <v>7</v>
      </c>
      <c r="Q912" s="1" t="s">
        <v>1137</v>
      </c>
      <c r="T912" s="1" t="s">
        <v>2658</v>
      </c>
      <c r="U912" s="1">
        <v>1804854</v>
      </c>
      <c r="V912" s="1" t="s">
        <v>834</v>
      </c>
      <c r="W912" s="1" t="s">
        <v>124</v>
      </c>
      <c r="X912" s="1" t="s">
        <v>295</v>
      </c>
      <c r="Y912" s="1" t="s">
        <v>296</v>
      </c>
      <c r="Z912" s="1">
        <v>1.2</v>
      </c>
      <c r="AA912" s="1">
        <v>1250</v>
      </c>
      <c r="AL912" s="3">
        <v>24.094999999999999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24.094999999999999</v>
      </c>
      <c r="AT912" s="3">
        <v>0</v>
      </c>
      <c r="AU912" s="3">
        <v>24.094999999999999</v>
      </c>
      <c r="AV912" s="3">
        <v>0</v>
      </c>
      <c r="AW912" s="3">
        <v>0</v>
      </c>
      <c r="AX912" s="3">
        <v>0</v>
      </c>
      <c r="AY912" s="3">
        <v>0</v>
      </c>
    </row>
    <row r="913" spans="1:51">
      <c r="A913" s="1">
        <v>743</v>
      </c>
      <c r="C913" s="1" t="s">
        <v>118</v>
      </c>
      <c r="F913" s="1" t="s">
        <v>2636</v>
      </c>
      <c r="G913" s="1" t="s">
        <v>133</v>
      </c>
      <c r="H913" s="137"/>
      <c r="I913" s="1" t="s">
        <v>1</v>
      </c>
      <c r="K913" s="1" t="s">
        <v>14</v>
      </c>
      <c r="L913" s="1" t="s">
        <v>16</v>
      </c>
      <c r="N913" s="1" t="s">
        <v>9</v>
      </c>
      <c r="O913" s="1" t="s">
        <v>9</v>
      </c>
      <c r="Q913" s="1" t="s">
        <v>1983</v>
      </c>
      <c r="T913" s="1" t="s">
        <v>661</v>
      </c>
      <c r="U913" s="1">
        <v>3865176</v>
      </c>
      <c r="V913" s="1" t="s">
        <v>711</v>
      </c>
      <c r="W913" s="1" t="s">
        <v>411</v>
      </c>
      <c r="X913" s="1" t="s">
        <v>412</v>
      </c>
      <c r="Y913" s="1" t="s">
        <v>660</v>
      </c>
      <c r="Z913" s="1">
        <v>0.9</v>
      </c>
      <c r="AA913" s="1">
        <v>1250</v>
      </c>
      <c r="AL913" s="3">
        <v>101.04500000000002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101.04500000000002</v>
      </c>
      <c r="AT913" s="3">
        <v>0</v>
      </c>
      <c r="AU913" s="3">
        <v>101.04500000000002</v>
      </c>
      <c r="AV913" s="3">
        <v>0</v>
      </c>
      <c r="AW913" s="3">
        <v>0</v>
      </c>
      <c r="AX913" s="3">
        <v>0</v>
      </c>
      <c r="AY913" s="3">
        <v>0</v>
      </c>
    </row>
    <row r="914" spans="1:51">
      <c r="A914" s="1">
        <v>742</v>
      </c>
      <c r="C914" s="1" t="s">
        <v>118</v>
      </c>
      <c r="F914" s="1" t="s">
        <v>2637</v>
      </c>
      <c r="G914" s="1" t="s">
        <v>133</v>
      </c>
      <c r="H914" s="137"/>
      <c r="I914" s="1" t="s">
        <v>1</v>
      </c>
      <c r="K914" s="1" t="s">
        <v>6</v>
      </c>
      <c r="L914" s="1" t="s">
        <v>10</v>
      </c>
      <c r="N914" s="1" t="s">
        <v>7</v>
      </c>
      <c r="O914" s="1" t="s">
        <v>7</v>
      </c>
      <c r="Q914" s="1" t="s">
        <v>1139</v>
      </c>
      <c r="T914" s="1" t="s">
        <v>1108</v>
      </c>
      <c r="U914" s="1">
        <v>1804814</v>
      </c>
      <c r="V914" s="1" t="s">
        <v>842</v>
      </c>
      <c r="W914" s="1" t="s">
        <v>124</v>
      </c>
      <c r="X914" s="1" t="s">
        <v>295</v>
      </c>
      <c r="Y914" s="1" t="s">
        <v>296</v>
      </c>
      <c r="Z914" s="1">
        <v>0.8</v>
      </c>
      <c r="AA914" s="1">
        <v>1250</v>
      </c>
      <c r="AL914" s="3">
        <v>25.189999999999998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25.189999999999998</v>
      </c>
      <c r="AT914" s="3">
        <v>0</v>
      </c>
      <c r="AU914" s="3">
        <v>25.189999999999998</v>
      </c>
      <c r="AV914" s="3">
        <v>0</v>
      </c>
      <c r="AW914" s="3">
        <v>0</v>
      </c>
      <c r="AX914" s="3">
        <v>0</v>
      </c>
      <c r="AY914" s="3">
        <v>0</v>
      </c>
    </row>
    <row r="915" spans="1:51">
      <c r="A915" s="1">
        <v>742</v>
      </c>
      <c r="C915" s="1" t="s">
        <v>118</v>
      </c>
      <c r="F915" s="1" t="s">
        <v>2638</v>
      </c>
      <c r="G915" s="1" t="s">
        <v>133</v>
      </c>
      <c r="H915" s="137"/>
      <c r="I915" s="1" t="s">
        <v>1</v>
      </c>
      <c r="K915" s="1" t="s">
        <v>6</v>
      </c>
      <c r="L915" s="1" t="s">
        <v>10</v>
      </c>
      <c r="N915" s="1" t="s">
        <v>7</v>
      </c>
      <c r="O915" s="1" t="s">
        <v>7</v>
      </c>
      <c r="Q915" s="1" t="s">
        <v>1137</v>
      </c>
      <c r="T915" s="1" t="s">
        <v>327</v>
      </c>
      <c r="U915" s="1">
        <v>1804814</v>
      </c>
      <c r="V915" s="1" t="s">
        <v>842</v>
      </c>
      <c r="W915" s="1" t="s">
        <v>124</v>
      </c>
      <c r="X915" s="1" t="s">
        <v>295</v>
      </c>
      <c r="Y915" s="1" t="s">
        <v>296</v>
      </c>
      <c r="Z915" s="1">
        <v>0.8</v>
      </c>
      <c r="AA915" s="1">
        <v>1250</v>
      </c>
      <c r="AL915" s="3">
        <v>26.5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26.5</v>
      </c>
      <c r="AT915" s="3">
        <v>0</v>
      </c>
      <c r="AU915" s="3">
        <v>26.5</v>
      </c>
      <c r="AV915" s="3">
        <v>0</v>
      </c>
      <c r="AW915" s="3">
        <v>0</v>
      </c>
      <c r="AX915" s="3">
        <v>0</v>
      </c>
      <c r="AY915" s="3">
        <v>0</v>
      </c>
    </row>
    <row r="916" spans="1:51">
      <c r="A916" s="1">
        <v>742</v>
      </c>
      <c r="C916" s="1" t="s">
        <v>118</v>
      </c>
      <c r="F916" s="1" t="s">
        <v>2639</v>
      </c>
      <c r="G916" s="1" t="s">
        <v>133</v>
      </c>
      <c r="H916" s="137"/>
      <c r="I916" s="1" t="s">
        <v>1</v>
      </c>
      <c r="K916" s="1" t="s">
        <v>6</v>
      </c>
      <c r="L916" s="1" t="s">
        <v>10</v>
      </c>
      <c r="N916" s="1" t="s">
        <v>7</v>
      </c>
      <c r="O916" s="1" t="s">
        <v>7</v>
      </c>
      <c r="Q916" s="1" t="s">
        <v>1137</v>
      </c>
      <c r="T916" s="1" t="s">
        <v>2659</v>
      </c>
      <c r="U916" s="1">
        <v>187529</v>
      </c>
      <c r="V916" s="1" t="s">
        <v>1953</v>
      </c>
      <c r="W916" s="1" t="s">
        <v>124</v>
      </c>
      <c r="X916" s="1" t="s">
        <v>295</v>
      </c>
      <c r="Y916" s="1" t="s">
        <v>296</v>
      </c>
      <c r="Z916" s="1">
        <v>1.2</v>
      </c>
      <c r="AA916" s="1">
        <v>1250</v>
      </c>
      <c r="AL916" s="3">
        <v>26.51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26.51</v>
      </c>
      <c r="AT916" s="3">
        <v>0</v>
      </c>
      <c r="AU916" s="3">
        <v>26.51</v>
      </c>
      <c r="AV916" s="3">
        <v>0</v>
      </c>
      <c r="AW916" s="3">
        <v>0</v>
      </c>
      <c r="AX916" s="3">
        <v>0</v>
      </c>
      <c r="AY916" s="3">
        <v>0</v>
      </c>
    </row>
    <row r="917" spans="1:51">
      <c r="A917" s="1">
        <v>742</v>
      </c>
      <c r="C917" s="1" t="s">
        <v>118</v>
      </c>
      <c r="F917" s="1" t="s">
        <v>2640</v>
      </c>
      <c r="G917" s="1" t="s">
        <v>133</v>
      </c>
      <c r="H917" s="137"/>
      <c r="I917" s="1" t="s">
        <v>1</v>
      </c>
      <c r="K917" s="1" t="s">
        <v>6</v>
      </c>
      <c r="L917" s="1" t="s">
        <v>11</v>
      </c>
      <c r="N917" s="1" t="s">
        <v>7</v>
      </c>
      <c r="O917" s="1" t="s">
        <v>7</v>
      </c>
      <c r="Q917" s="1" t="s">
        <v>1137</v>
      </c>
      <c r="T917" s="1" t="s">
        <v>256</v>
      </c>
      <c r="U917" s="1">
        <v>2427614</v>
      </c>
      <c r="V917" s="1" t="s">
        <v>158</v>
      </c>
      <c r="W917" s="1" t="s">
        <v>146</v>
      </c>
      <c r="X917" s="1" t="s">
        <v>154</v>
      </c>
      <c r="Y917" s="1" t="s">
        <v>155</v>
      </c>
      <c r="Z917" s="1">
        <v>0.35</v>
      </c>
      <c r="AA917" s="1">
        <v>900</v>
      </c>
      <c r="AL917" s="3">
        <v>2.36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2.36</v>
      </c>
      <c r="AT917" s="3">
        <v>2.36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</row>
    <row r="918" spans="1:51">
      <c r="A918" s="1">
        <v>743</v>
      </c>
      <c r="C918" s="1" t="s">
        <v>118</v>
      </c>
      <c r="F918" s="1" t="s">
        <v>2641</v>
      </c>
      <c r="G918" s="1" t="s">
        <v>133</v>
      </c>
      <c r="H918" s="137"/>
      <c r="I918" s="1" t="s">
        <v>1</v>
      </c>
      <c r="K918" s="1" t="s">
        <v>14</v>
      </c>
      <c r="L918" s="1" t="s">
        <v>9</v>
      </c>
      <c r="N918" s="1" t="s">
        <v>9</v>
      </c>
      <c r="O918" s="1" t="s">
        <v>9</v>
      </c>
      <c r="Q918" s="1" t="s">
        <v>1138</v>
      </c>
      <c r="T918" s="1" t="s">
        <v>646</v>
      </c>
      <c r="U918" s="1">
        <v>3988091</v>
      </c>
      <c r="V918" s="1" t="s">
        <v>647</v>
      </c>
      <c r="W918" s="1" t="s">
        <v>411</v>
      </c>
      <c r="X918" s="1" t="s">
        <v>412</v>
      </c>
      <c r="Y918" s="1" t="s">
        <v>648</v>
      </c>
      <c r="Z918" s="1">
        <v>0.44</v>
      </c>
      <c r="AA918" s="1">
        <v>1240</v>
      </c>
      <c r="AL918" s="3">
        <v>50.75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50.75</v>
      </c>
      <c r="AT918" s="3">
        <v>0</v>
      </c>
      <c r="AU918" s="3">
        <v>50.75</v>
      </c>
      <c r="AV918" s="3">
        <v>0</v>
      </c>
      <c r="AW918" s="3">
        <v>0</v>
      </c>
      <c r="AX918" s="3">
        <v>0</v>
      </c>
      <c r="AY918" s="3">
        <v>0</v>
      </c>
    </row>
    <row r="919" spans="1:51">
      <c r="A919" s="1">
        <v>743</v>
      </c>
      <c r="C919" s="1" t="s">
        <v>118</v>
      </c>
      <c r="F919" s="1" t="s">
        <v>2642</v>
      </c>
      <c r="G919" s="1" t="s">
        <v>133</v>
      </c>
      <c r="H919" s="137"/>
      <c r="I919" s="1" t="s">
        <v>1</v>
      </c>
      <c r="K919" s="1" t="s">
        <v>18</v>
      </c>
      <c r="L919" s="1" t="s">
        <v>2235</v>
      </c>
      <c r="N919" s="1" t="s">
        <v>7</v>
      </c>
      <c r="O919" s="1" t="s">
        <v>7</v>
      </c>
      <c r="Q919" s="1" t="s">
        <v>1138</v>
      </c>
      <c r="T919" s="1" t="s">
        <v>174</v>
      </c>
      <c r="U919" s="1">
        <v>3953694</v>
      </c>
      <c r="V919" s="1" t="s">
        <v>743</v>
      </c>
      <c r="W919" s="1" t="s">
        <v>729</v>
      </c>
      <c r="X919" s="1" t="s">
        <v>744</v>
      </c>
      <c r="Y919" s="1" t="s">
        <v>745</v>
      </c>
      <c r="Z919" s="1">
        <v>0.25</v>
      </c>
      <c r="AA919" s="1">
        <v>1350</v>
      </c>
      <c r="AL919" s="3">
        <v>8.23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8.23</v>
      </c>
      <c r="AT919" s="3">
        <v>0</v>
      </c>
      <c r="AU919" s="3">
        <v>8.23</v>
      </c>
      <c r="AV919" s="3">
        <v>0</v>
      </c>
      <c r="AW919" s="3">
        <v>0</v>
      </c>
      <c r="AX919" s="3">
        <v>0</v>
      </c>
      <c r="AY919" s="3">
        <v>0</v>
      </c>
    </row>
    <row r="920" spans="1:51">
      <c r="A920" s="1">
        <v>743</v>
      </c>
      <c r="C920" s="1" t="s">
        <v>118</v>
      </c>
      <c r="F920" s="1" t="s">
        <v>2643</v>
      </c>
      <c r="G920" s="1" t="s">
        <v>133</v>
      </c>
      <c r="H920" s="137"/>
      <c r="I920" s="1" t="s">
        <v>1</v>
      </c>
      <c r="K920" s="1" t="s">
        <v>18</v>
      </c>
      <c r="L920" s="1" t="s">
        <v>2235</v>
      </c>
      <c r="N920" s="1" t="s">
        <v>7</v>
      </c>
      <c r="O920" s="1" t="s">
        <v>7</v>
      </c>
      <c r="Q920" s="1" t="s">
        <v>1138</v>
      </c>
      <c r="T920" s="1" t="s">
        <v>174</v>
      </c>
      <c r="U920" s="1">
        <v>3774103</v>
      </c>
      <c r="V920" s="1" t="s">
        <v>758</v>
      </c>
      <c r="W920" s="1" t="s">
        <v>729</v>
      </c>
      <c r="X920" s="1" t="s">
        <v>744</v>
      </c>
      <c r="Y920" s="1" t="s">
        <v>47</v>
      </c>
      <c r="Z920" s="1">
        <v>0.45</v>
      </c>
      <c r="AA920" s="1">
        <v>1350</v>
      </c>
      <c r="AL920" s="3">
        <v>5.24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5.24</v>
      </c>
      <c r="AT920" s="3">
        <v>0</v>
      </c>
      <c r="AU920" s="3">
        <v>5.24</v>
      </c>
      <c r="AV920" s="3">
        <v>0</v>
      </c>
      <c r="AW920" s="3">
        <v>0</v>
      </c>
      <c r="AX920" s="3">
        <v>0</v>
      </c>
      <c r="AY920" s="3">
        <v>0</v>
      </c>
    </row>
    <row r="921" spans="1:51">
      <c r="A921" s="1">
        <v>743</v>
      </c>
      <c r="C921" s="1" t="s">
        <v>118</v>
      </c>
      <c r="F921" s="1" t="s">
        <v>2644</v>
      </c>
      <c r="G921" s="1" t="s">
        <v>133</v>
      </c>
      <c r="H921" s="137"/>
      <c r="I921" s="1" t="s">
        <v>1</v>
      </c>
      <c r="K921" s="1" t="s">
        <v>18</v>
      </c>
      <c r="L921" s="1" t="s">
        <v>2235</v>
      </c>
      <c r="N921" s="1" t="s">
        <v>7</v>
      </c>
      <c r="O921" s="1" t="s">
        <v>7</v>
      </c>
      <c r="Q921" s="1" t="s">
        <v>1138</v>
      </c>
      <c r="T921" s="1" t="s">
        <v>174</v>
      </c>
      <c r="U921" s="1">
        <v>3708868</v>
      </c>
      <c r="V921" s="1" t="s">
        <v>748</v>
      </c>
      <c r="W921" s="1" t="s">
        <v>729</v>
      </c>
      <c r="X921" s="1" t="s">
        <v>730</v>
      </c>
      <c r="Y921" s="1" t="s">
        <v>47</v>
      </c>
      <c r="Z921" s="1">
        <v>0.5</v>
      </c>
      <c r="AA921" s="1">
        <v>1350</v>
      </c>
      <c r="AL921" s="3">
        <v>16.75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16.75</v>
      </c>
      <c r="AT921" s="3">
        <v>0</v>
      </c>
      <c r="AU921" s="3">
        <v>16.75</v>
      </c>
      <c r="AV921" s="3">
        <v>0</v>
      </c>
      <c r="AW921" s="3">
        <v>0</v>
      </c>
      <c r="AX921" s="3">
        <v>0</v>
      </c>
      <c r="AY921" s="3">
        <v>0</v>
      </c>
    </row>
    <row r="922" spans="1:51">
      <c r="A922" s="1">
        <v>742</v>
      </c>
      <c r="C922" s="1" t="s">
        <v>118</v>
      </c>
      <c r="F922" s="1" t="s">
        <v>2645</v>
      </c>
      <c r="G922" s="1" t="s">
        <v>133</v>
      </c>
      <c r="H922" s="137"/>
      <c r="I922" s="1" t="s">
        <v>1</v>
      </c>
      <c r="K922" s="1" t="s">
        <v>6</v>
      </c>
      <c r="L922" s="1" t="s">
        <v>10</v>
      </c>
      <c r="N922" s="1" t="s">
        <v>7</v>
      </c>
      <c r="O922" s="1" t="s">
        <v>7</v>
      </c>
      <c r="Q922" s="1" t="s">
        <v>1137</v>
      </c>
      <c r="T922" s="1" t="s">
        <v>256</v>
      </c>
      <c r="U922" s="1">
        <v>1804854</v>
      </c>
      <c r="V922" s="1" t="s">
        <v>834</v>
      </c>
      <c r="W922" s="1" t="s">
        <v>124</v>
      </c>
      <c r="X922" s="1" t="s">
        <v>295</v>
      </c>
      <c r="Y922" s="1" t="s">
        <v>296</v>
      </c>
      <c r="Z922" s="1">
        <v>1.2</v>
      </c>
      <c r="AA922" s="1">
        <v>1250</v>
      </c>
      <c r="AL922" s="3">
        <v>19.2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19.2</v>
      </c>
      <c r="AT922" s="3">
        <v>0</v>
      </c>
      <c r="AU922" s="3">
        <v>19.2</v>
      </c>
      <c r="AV922" s="3">
        <v>0</v>
      </c>
      <c r="AW922" s="3">
        <v>0</v>
      </c>
      <c r="AX922" s="3">
        <v>0</v>
      </c>
      <c r="AY922" s="3">
        <v>0</v>
      </c>
    </row>
    <row r="923" spans="1:51">
      <c r="A923" s="1">
        <v>743</v>
      </c>
      <c r="C923" s="1" t="s">
        <v>118</v>
      </c>
      <c r="F923" s="1" t="s">
        <v>2646</v>
      </c>
      <c r="G923" s="1" t="s">
        <v>133</v>
      </c>
      <c r="H923" s="137"/>
      <c r="I923" s="1" t="s">
        <v>1</v>
      </c>
      <c r="K923" s="1" t="s">
        <v>14</v>
      </c>
      <c r="L923" s="1" t="s">
        <v>16</v>
      </c>
      <c r="N923" s="1" t="s">
        <v>9</v>
      </c>
      <c r="O923" s="1" t="s">
        <v>9</v>
      </c>
      <c r="Q923" s="1" t="s">
        <v>1983</v>
      </c>
      <c r="T923" s="1" t="s">
        <v>661</v>
      </c>
      <c r="U923" s="1">
        <v>4007669</v>
      </c>
      <c r="V923" s="1" t="s">
        <v>662</v>
      </c>
      <c r="W923" s="1" t="s">
        <v>411</v>
      </c>
      <c r="X923" s="1" t="s">
        <v>412</v>
      </c>
      <c r="Y923" s="1" t="s">
        <v>663</v>
      </c>
      <c r="Z923" s="1">
        <v>0.9</v>
      </c>
      <c r="AA923" s="1">
        <v>1200</v>
      </c>
      <c r="AL923" s="3">
        <v>322.18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322.18</v>
      </c>
      <c r="AT923" s="3">
        <v>0</v>
      </c>
      <c r="AU923" s="3">
        <v>322.18</v>
      </c>
      <c r="AV923" s="3">
        <v>0</v>
      </c>
      <c r="AW923" s="3">
        <v>0</v>
      </c>
      <c r="AX923" s="3">
        <v>0</v>
      </c>
      <c r="AY923" s="3">
        <v>0</v>
      </c>
    </row>
    <row r="924" spans="1:51">
      <c r="A924" s="1">
        <v>742</v>
      </c>
      <c r="C924" s="1" t="s">
        <v>118</v>
      </c>
      <c r="F924" s="1" t="s">
        <v>2647</v>
      </c>
      <c r="G924" s="1" t="s">
        <v>133</v>
      </c>
      <c r="H924" s="137"/>
      <c r="I924" s="1" t="s">
        <v>1</v>
      </c>
      <c r="K924" s="1" t="s">
        <v>6</v>
      </c>
      <c r="L924" s="1" t="s">
        <v>9</v>
      </c>
      <c r="N924" s="1" t="s">
        <v>9</v>
      </c>
      <c r="O924" s="1" t="s">
        <v>9</v>
      </c>
      <c r="Q924" s="1" t="s">
        <v>1137</v>
      </c>
      <c r="T924" s="1" t="s">
        <v>2660</v>
      </c>
      <c r="U924" s="1">
        <v>3659268</v>
      </c>
      <c r="V924" s="1" t="s">
        <v>641</v>
      </c>
      <c r="W924" s="1" t="s">
        <v>124</v>
      </c>
      <c r="X924" s="1" t="s">
        <v>125</v>
      </c>
      <c r="Y924" s="1" t="s">
        <v>642</v>
      </c>
      <c r="Z924" s="1">
        <v>0.5</v>
      </c>
      <c r="AA924" s="1">
        <v>1217</v>
      </c>
      <c r="AL924" s="3">
        <v>75.5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75.5</v>
      </c>
      <c r="AT924" s="3">
        <v>0</v>
      </c>
      <c r="AU924" s="3">
        <v>75.5</v>
      </c>
      <c r="AV924" s="3">
        <v>0</v>
      </c>
      <c r="AW924" s="3">
        <v>0</v>
      </c>
      <c r="AX924" s="3">
        <v>0</v>
      </c>
      <c r="AY924" s="3">
        <v>0</v>
      </c>
    </row>
    <row r="925" spans="1:51">
      <c r="A925" s="1">
        <v>744</v>
      </c>
      <c r="C925" s="1" t="s">
        <v>118</v>
      </c>
      <c r="F925" s="1" t="s">
        <v>2648</v>
      </c>
      <c r="G925" s="1" t="s">
        <v>133</v>
      </c>
      <c r="H925" s="137"/>
      <c r="I925" s="1" t="s">
        <v>1</v>
      </c>
      <c r="K925" s="1" t="s">
        <v>23</v>
      </c>
      <c r="L925" s="1" t="s">
        <v>15</v>
      </c>
      <c r="N925" s="1" t="s">
        <v>9</v>
      </c>
      <c r="O925" s="1" t="s">
        <v>9</v>
      </c>
      <c r="Q925" s="1" t="s">
        <v>1138</v>
      </c>
      <c r="T925" s="1" t="s">
        <v>464</v>
      </c>
      <c r="U925" s="1">
        <v>4033907</v>
      </c>
      <c r="V925" s="1" t="s">
        <v>2203</v>
      </c>
      <c r="W925" s="1" t="s">
        <v>1962</v>
      </c>
      <c r="X925" s="1" t="s">
        <v>2207</v>
      </c>
      <c r="Y925" s="1" t="s">
        <v>2208</v>
      </c>
      <c r="Z925" s="1">
        <v>0.43</v>
      </c>
      <c r="AA925" s="1">
        <v>1100</v>
      </c>
      <c r="AL925" s="3">
        <v>11.074999999999999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11.074999999999999</v>
      </c>
      <c r="AT925" s="3">
        <v>0</v>
      </c>
      <c r="AU925" s="3">
        <v>0</v>
      </c>
      <c r="AV925" s="3">
        <v>0</v>
      </c>
      <c r="AW925" s="3">
        <v>0</v>
      </c>
      <c r="AX925" s="3">
        <v>11.074999999999999</v>
      </c>
      <c r="AY925" s="3">
        <v>0</v>
      </c>
    </row>
    <row r="926" spans="1:51">
      <c r="A926" s="1">
        <v>744</v>
      </c>
      <c r="C926" s="1" t="s">
        <v>118</v>
      </c>
      <c r="F926" s="1" t="s">
        <v>2649</v>
      </c>
      <c r="G926" s="1" t="s">
        <v>133</v>
      </c>
      <c r="H926" s="137"/>
      <c r="I926" s="1" t="s">
        <v>1</v>
      </c>
      <c r="K926" s="1" t="s">
        <v>23</v>
      </c>
      <c r="L926" s="1" t="s">
        <v>15</v>
      </c>
      <c r="N926" s="1" t="s">
        <v>9</v>
      </c>
      <c r="O926" s="1" t="s">
        <v>9</v>
      </c>
      <c r="Q926" s="1" t="s">
        <v>1138</v>
      </c>
      <c r="T926" s="1" t="s">
        <v>418</v>
      </c>
      <c r="U926" s="1">
        <v>3941967</v>
      </c>
      <c r="V926" s="1" t="s">
        <v>1093</v>
      </c>
      <c r="W926" s="1" t="s">
        <v>466</v>
      </c>
      <c r="X926" s="1" t="s">
        <v>467</v>
      </c>
      <c r="Y926" s="1" t="s">
        <v>468</v>
      </c>
      <c r="Z926" s="1">
        <v>0.6</v>
      </c>
      <c r="AA926" s="1">
        <v>1220</v>
      </c>
      <c r="AL926" s="3">
        <v>12.05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12.05</v>
      </c>
      <c r="AT926" s="3">
        <v>0</v>
      </c>
      <c r="AU926" s="3">
        <v>0</v>
      </c>
      <c r="AV926" s="3">
        <v>0</v>
      </c>
      <c r="AW926" s="3">
        <v>0</v>
      </c>
      <c r="AX926" s="3">
        <v>12.05</v>
      </c>
      <c r="AY926" s="3">
        <v>0</v>
      </c>
    </row>
    <row r="927" spans="1:51">
      <c r="A927" s="1">
        <v>743</v>
      </c>
      <c r="C927" s="1" t="s">
        <v>118</v>
      </c>
      <c r="F927" s="1" t="s">
        <v>2650</v>
      </c>
      <c r="G927" s="1" t="s">
        <v>133</v>
      </c>
      <c r="H927" s="137"/>
      <c r="I927" s="1" t="s">
        <v>1</v>
      </c>
      <c r="K927" s="1" t="s">
        <v>14</v>
      </c>
      <c r="L927" s="1" t="s">
        <v>16</v>
      </c>
      <c r="N927" s="1" t="s">
        <v>9</v>
      </c>
      <c r="O927" s="1" t="s">
        <v>9</v>
      </c>
      <c r="Q927" s="1" t="s">
        <v>1137</v>
      </c>
      <c r="T927" s="1" t="s">
        <v>2661</v>
      </c>
      <c r="U927" s="1">
        <v>3951358</v>
      </c>
      <c r="V927" s="1" t="s">
        <v>688</v>
      </c>
      <c r="W927" s="1" t="s">
        <v>411</v>
      </c>
      <c r="X927" s="1" t="s">
        <v>412</v>
      </c>
      <c r="Y927" s="1" t="s">
        <v>658</v>
      </c>
      <c r="Z927" s="1">
        <v>0.9</v>
      </c>
      <c r="AA927" s="1">
        <v>1050</v>
      </c>
      <c r="AL927" s="3">
        <v>43.055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43.055</v>
      </c>
      <c r="AT927" s="3">
        <v>0</v>
      </c>
      <c r="AU927" s="3">
        <v>43.055</v>
      </c>
      <c r="AV927" s="3">
        <v>0</v>
      </c>
      <c r="AW927" s="3">
        <v>0</v>
      </c>
      <c r="AX927" s="3">
        <v>0</v>
      </c>
      <c r="AY927" s="3">
        <v>0</v>
      </c>
    </row>
    <row r="928" spans="1:51">
      <c r="A928" s="1">
        <v>742</v>
      </c>
      <c r="B928" s="2">
        <v>45929</v>
      </c>
      <c r="C928" s="1" t="s">
        <v>118</v>
      </c>
      <c r="D928" s="1" t="s">
        <v>2664</v>
      </c>
      <c r="E928" s="1">
        <v>1</v>
      </c>
      <c r="F928" s="1" t="s">
        <v>366</v>
      </c>
      <c r="G928" s="1" t="s">
        <v>2282</v>
      </c>
      <c r="H928" s="137" t="s">
        <v>120</v>
      </c>
      <c r="I928" s="1" t="s">
        <v>1</v>
      </c>
      <c r="K928" s="1" t="s">
        <v>6</v>
      </c>
      <c r="L928" s="1" t="s">
        <v>9</v>
      </c>
      <c r="N928" s="1" t="s">
        <v>9</v>
      </c>
      <c r="O928" s="1" t="s">
        <v>9</v>
      </c>
      <c r="Q928" s="1" t="s">
        <v>221</v>
      </c>
      <c r="S928" s="1">
        <v>947865</v>
      </c>
      <c r="T928" s="1" t="s">
        <v>1790</v>
      </c>
      <c r="U928" s="1">
        <v>4006905</v>
      </c>
      <c r="V928" s="1" t="s">
        <v>347</v>
      </c>
      <c r="W928" s="1" t="s">
        <v>124</v>
      </c>
      <c r="X928" s="1" t="s">
        <v>295</v>
      </c>
      <c r="Y928" s="1" t="s">
        <v>348</v>
      </c>
      <c r="Z928" s="1">
        <v>0.45</v>
      </c>
      <c r="AA928" s="1">
        <v>848</v>
      </c>
      <c r="AB928" s="1">
        <v>0</v>
      </c>
      <c r="AC928" s="1" t="s">
        <v>149</v>
      </c>
      <c r="AF928" s="1">
        <v>2.4</v>
      </c>
      <c r="AG928" s="1">
        <v>8</v>
      </c>
      <c r="AH928" s="3">
        <v>80</v>
      </c>
      <c r="AI928" s="3">
        <v>41.5</v>
      </c>
      <c r="AJ928" s="3">
        <v>38.5</v>
      </c>
      <c r="AL928" s="3">
        <v>0</v>
      </c>
      <c r="AM928" s="3">
        <v>38.5</v>
      </c>
      <c r="AN928" s="3">
        <v>0</v>
      </c>
      <c r="AO928" s="3">
        <v>38.5</v>
      </c>
      <c r="AP928" s="3">
        <v>0</v>
      </c>
      <c r="AQ928" s="3">
        <v>0</v>
      </c>
      <c r="AR928" s="3">
        <v>0</v>
      </c>
      <c r="AS928" s="3">
        <v>38.5</v>
      </c>
      <c r="AT928" s="3">
        <v>0</v>
      </c>
      <c r="AU928" s="3">
        <v>38.5</v>
      </c>
      <c r="AV928" s="3">
        <v>0</v>
      </c>
      <c r="AW928" s="3">
        <v>0</v>
      </c>
      <c r="AX928" s="3">
        <v>0</v>
      </c>
      <c r="AY928" s="3">
        <v>0</v>
      </c>
    </row>
    <row r="929" spans="1:51">
      <c r="A929" s="1">
        <v>742</v>
      </c>
      <c r="B929" s="2">
        <v>45985</v>
      </c>
      <c r="C929" s="1" t="s">
        <v>118</v>
      </c>
      <c r="D929" s="1" t="s">
        <v>2665</v>
      </c>
      <c r="E929" s="1">
        <v>2</v>
      </c>
      <c r="F929" s="1" t="s">
        <v>1683</v>
      </c>
      <c r="G929" s="1" t="s">
        <v>2282</v>
      </c>
      <c r="H929" s="137" t="s">
        <v>120</v>
      </c>
      <c r="I929" s="1" t="s">
        <v>1</v>
      </c>
      <c r="K929" s="1" t="s">
        <v>6</v>
      </c>
      <c r="L929" s="1" t="s">
        <v>10</v>
      </c>
      <c r="N929" s="1" t="s">
        <v>7</v>
      </c>
      <c r="O929" s="1" t="s">
        <v>7</v>
      </c>
      <c r="Q929" s="1" t="s">
        <v>135</v>
      </c>
      <c r="S929" s="1">
        <v>102457</v>
      </c>
      <c r="T929" s="1" t="s">
        <v>1692</v>
      </c>
      <c r="U929" s="1">
        <v>1801804</v>
      </c>
      <c r="V929" s="1" t="s">
        <v>814</v>
      </c>
      <c r="W929" s="1" t="s">
        <v>124</v>
      </c>
      <c r="X929" s="1" t="s">
        <v>295</v>
      </c>
      <c r="Y929" s="1" t="s">
        <v>296</v>
      </c>
      <c r="Z929" s="1">
        <v>1</v>
      </c>
      <c r="AA929" s="1">
        <v>1250</v>
      </c>
      <c r="AB929" s="1">
        <v>0</v>
      </c>
      <c r="AC929" s="1" t="s">
        <v>149</v>
      </c>
      <c r="AF929" s="1">
        <v>10</v>
      </c>
      <c r="AG929" s="1">
        <v>30</v>
      </c>
      <c r="AH929" s="3">
        <v>57.99</v>
      </c>
      <c r="AI929" s="3">
        <v>47.47</v>
      </c>
      <c r="AJ929" s="3">
        <v>10.52</v>
      </c>
      <c r="AL929" s="3">
        <v>0</v>
      </c>
      <c r="AM929" s="3">
        <v>10.52</v>
      </c>
      <c r="AN929" s="3">
        <v>10.52</v>
      </c>
      <c r="AO929" s="3">
        <v>0</v>
      </c>
      <c r="AP929" s="3">
        <v>0</v>
      </c>
      <c r="AQ929" s="3">
        <v>0</v>
      </c>
      <c r="AR929" s="3">
        <v>0</v>
      </c>
      <c r="AS929" s="3">
        <v>10.52</v>
      </c>
      <c r="AT929" s="3">
        <v>0</v>
      </c>
      <c r="AU929" s="3">
        <v>10.52</v>
      </c>
      <c r="AV929" s="3">
        <v>0</v>
      </c>
      <c r="AW929" s="3">
        <v>0</v>
      </c>
      <c r="AX929" s="3">
        <v>0</v>
      </c>
      <c r="AY929" s="3">
        <v>0</v>
      </c>
    </row>
    <row r="930" spans="1:51">
      <c r="A930" s="1">
        <v>744</v>
      </c>
      <c r="B930" s="2">
        <v>45965</v>
      </c>
      <c r="C930" s="1" t="s">
        <v>118</v>
      </c>
      <c r="D930" s="1" t="s">
        <v>2666</v>
      </c>
      <c r="E930" s="1">
        <v>1</v>
      </c>
      <c r="F930" s="1" t="s">
        <v>1277</v>
      </c>
      <c r="G930" s="1" t="s">
        <v>2282</v>
      </c>
      <c r="H930" s="137" t="s">
        <v>120</v>
      </c>
      <c r="I930" s="1" t="s">
        <v>1</v>
      </c>
      <c r="K930" s="1" t="s">
        <v>23</v>
      </c>
      <c r="L930" s="1" t="s">
        <v>15</v>
      </c>
      <c r="N930" s="1" t="s">
        <v>9</v>
      </c>
      <c r="O930" s="1" t="s">
        <v>9</v>
      </c>
      <c r="Q930" s="1" t="s">
        <v>139</v>
      </c>
      <c r="S930" s="1">
        <v>940016</v>
      </c>
      <c r="T930" s="1" t="s">
        <v>464</v>
      </c>
      <c r="U930" s="1">
        <v>3890482</v>
      </c>
      <c r="V930" s="1" t="s">
        <v>487</v>
      </c>
      <c r="W930" s="1" t="s">
        <v>466</v>
      </c>
      <c r="X930" s="1" t="s">
        <v>467</v>
      </c>
      <c r="Y930" s="1" t="s">
        <v>476</v>
      </c>
      <c r="Z930" s="1">
        <v>0.3</v>
      </c>
      <c r="AA930" s="1">
        <v>1220</v>
      </c>
      <c r="AB930" s="1">
        <v>0</v>
      </c>
      <c r="AC930" s="1" t="s">
        <v>149</v>
      </c>
      <c r="AF930" s="1">
        <v>1.5</v>
      </c>
      <c r="AG930" s="1">
        <v>5.0999999999999996</v>
      </c>
      <c r="AH930" s="3">
        <v>27.998999999999999</v>
      </c>
      <c r="AI930" s="3">
        <v>13.06</v>
      </c>
      <c r="AJ930" s="3">
        <v>14.939</v>
      </c>
      <c r="AL930" s="3">
        <v>0</v>
      </c>
      <c r="AM930" s="3">
        <v>14.939</v>
      </c>
      <c r="AN930" s="3">
        <v>0</v>
      </c>
      <c r="AO930" s="3">
        <v>14.939</v>
      </c>
      <c r="AP930" s="3">
        <v>0</v>
      </c>
      <c r="AQ930" s="3">
        <v>0</v>
      </c>
      <c r="AR930" s="3">
        <v>0</v>
      </c>
      <c r="AS930" s="3">
        <v>14.939</v>
      </c>
      <c r="AT930" s="3">
        <v>0</v>
      </c>
      <c r="AU930" s="3">
        <v>0</v>
      </c>
      <c r="AV930" s="3">
        <v>0</v>
      </c>
      <c r="AW930" s="3">
        <v>14.939</v>
      </c>
      <c r="AX930" s="3">
        <v>0</v>
      </c>
      <c r="AY930" s="3">
        <v>0</v>
      </c>
    </row>
    <row r="931" spans="1:51">
      <c r="A931" s="1">
        <v>744</v>
      </c>
      <c r="B931" s="2">
        <v>45990</v>
      </c>
      <c r="C931" s="1" t="s">
        <v>118</v>
      </c>
      <c r="D931" s="1" t="s">
        <v>2667</v>
      </c>
      <c r="E931" s="1">
        <v>3</v>
      </c>
      <c r="F931" s="1" t="s">
        <v>1764</v>
      </c>
      <c r="G931" s="1" t="s">
        <v>2282</v>
      </c>
      <c r="H931" s="137" t="s">
        <v>120</v>
      </c>
      <c r="I931" s="1" t="s">
        <v>1</v>
      </c>
      <c r="K931" s="1" t="s">
        <v>23</v>
      </c>
      <c r="L931" s="1" t="s">
        <v>15</v>
      </c>
      <c r="N931" s="1" t="s">
        <v>9</v>
      </c>
      <c r="O931" s="1" t="s">
        <v>9</v>
      </c>
      <c r="Q931" s="1" t="s">
        <v>135</v>
      </c>
      <c r="S931" s="1">
        <v>941597</v>
      </c>
      <c r="T931" s="1" t="s">
        <v>409</v>
      </c>
      <c r="U931" s="1">
        <v>3902332</v>
      </c>
      <c r="V931" s="1" t="s">
        <v>465</v>
      </c>
      <c r="W931" s="1" t="s">
        <v>466</v>
      </c>
      <c r="X931" s="1" t="s">
        <v>467</v>
      </c>
      <c r="Y931" s="1" t="s">
        <v>468</v>
      </c>
      <c r="Z931" s="1">
        <v>0.5</v>
      </c>
      <c r="AA931" s="1">
        <v>1220</v>
      </c>
      <c r="AB931" s="1">
        <v>0</v>
      </c>
      <c r="AC931" s="1" t="s">
        <v>149</v>
      </c>
      <c r="AF931" s="1">
        <v>3</v>
      </c>
      <c r="AG931" s="1">
        <v>5</v>
      </c>
      <c r="AH931" s="3">
        <v>28</v>
      </c>
      <c r="AI931" s="3">
        <v>11.91</v>
      </c>
      <c r="AJ931" s="3">
        <v>16.09</v>
      </c>
      <c r="AL931" s="3">
        <v>0</v>
      </c>
      <c r="AM931" s="3">
        <v>16.09</v>
      </c>
      <c r="AN931" s="3">
        <v>0</v>
      </c>
      <c r="AO931" s="3">
        <v>0</v>
      </c>
      <c r="AP931" s="3">
        <v>16.09</v>
      </c>
      <c r="AQ931" s="3">
        <v>0</v>
      </c>
      <c r="AR931" s="3">
        <v>0</v>
      </c>
      <c r="AS931" s="3">
        <v>16.09</v>
      </c>
      <c r="AT931" s="3">
        <v>0</v>
      </c>
      <c r="AU931" s="3">
        <v>0</v>
      </c>
      <c r="AV931" s="3">
        <v>0</v>
      </c>
      <c r="AW931" s="3">
        <v>0</v>
      </c>
      <c r="AX931" s="3">
        <v>16.09</v>
      </c>
      <c r="AY931" s="3">
        <v>0</v>
      </c>
    </row>
    <row r="932" spans="1:51">
      <c r="A932" s="1">
        <v>742</v>
      </c>
      <c r="B932" s="2">
        <v>46021</v>
      </c>
      <c r="C932" s="1" t="s">
        <v>118</v>
      </c>
      <c r="D932" s="1" t="s">
        <v>2668</v>
      </c>
      <c r="E932" s="1">
        <v>3</v>
      </c>
      <c r="F932" s="1" t="s">
        <v>2662</v>
      </c>
      <c r="G932" s="1" t="s">
        <v>2282</v>
      </c>
      <c r="H932" s="137" t="s">
        <v>120</v>
      </c>
      <c r="I932" s="1" t="s">
        <v>1</v>
      </c>
      <c r="K932" s="1" t="s">
        <v>6</v>
      </c>
      <c r="L932" s="1" t="s">
        <v>10</v>
      </c>
      <c r="N932" s="1" t="s">
        <v>7</v>
      </c>
      <c r="O932" s="1" t="s">
        <v>7</v>
      </c>
      <c r="Q932" s="1" t="s">
        <v>139</v>
      </c>
      <c r="S932" s="1">
        <v>939422</v>
      </c>
      <c r="T932" s="1" t="s">
        <v>332</v>
      </c>
      <c r="U932" s="1">
        <v>2334995</v>
      </c>
      <c r="V932" s="1" t="s">
        <v>829</v>
      </c>
      <c r="W932" s="1" t="s">
        <v>124</v>
      </c>
      <c r="X932" s="1" t="s">
        <v>295</v>
      </c>
      <c r="Y932" s="1" t="s">
        <v>296</v>
      </c>
      <c r="Z932" s="1">
        <v>1.5</v>
      </c>
      <c r="AA932" s="1">
        <v>1250</v>
      </c>
      <c r="AB932" s="1">
        <v>0</v>
      </c>
      <c r="AC932" s="1" t="s">
        <v>149</v>
      </c>
      <c r="AF932" s="1">
        <v>15</v>
      </c>
      <c r="AG932" s="1">
        <v>29</v>
      </c>
      <c r="AH932" s="3">
        <v>29</v>
      </c>
      <c r="AI932" s="3">
        <v>0</v>
      </c>
      <c r="AJ932" s="3">
        <v>29</v>
      </c>
      <c r="AL932" s="3">
        <v>0</v>
      </c>
      <c r="AM932" s="3">
        <v>29</v>
      </c>
      <c r="AN932" s="3">
        <v>0</v>
      </c>
      <c r="AO932" s="3">
        <v>29</v>
      </c>
      <c r="AP932" s="3">
        <v>0</v>
      </c>
      <c r="AQ932" s="3">
        <v>0</v>
      </c>
      <c r="AR932" s="3">
        <v>0</v>
      </c>
      <c r="AS932" s="3">
        <v>29</v>
      </c>
      <c r="AT932" s="3">
        <v>0</v>
      </c>
      <c r="AU932" s="3">
        <v>0</v>
      </c>
      <c r="AV932" s="3">
        <v>29</v>
      </c>
      <c r="AW932" s="3">
        <v>0</v>
      </c>
      <c r="AX932" s="3">
        <v>0</v>
      </c>
      <c r="AY932" s="3">
        <v>0</v>
      </c>
    </row>
    <row r="933" spans="1:51">
      <c r="A933" s="1">
        <v>742</v>
      </c>
      <c r="B933" s="2">
        <v>46017</v>
      </c>
      <c r="C933" s="1" t="s">
        <v>118</v>
      </c>
      <c r="D933" s="1" t="s">
        <v>2669</v>
      </c>
      <c r="E933" s="1">
        <v>1</v>
      </c>
      <c r="F933" s="1" t="s">
        <v>2663</v>
      </c>
      <c r="G933" s="1" t="s">
        <v>2282</v>
      </c>
      <c r="H933" s="137" t="s">
        <v>120</v>
      </c>
      <c r="I933" s="1" t="s">
        <v>1</v>
      </c>
      <c r="K933" s="1" t="s">
        <v>6</v>
      </c>
      <c r="L933" s="1" t="s">
        <v>325</v>
      </c>
      <c r="N933" s="1" t="s">
        <v>9</v>
      </c>
      <c r="O933" s="1" t="s">
        <v>9</v>
      </c>
      <c r="Q933" s="1" t="s">
        <v>139</v>
      </c>
      <c r="S933" s="1">
        <v>188891</v>
      </c>
      <c r="T933" s="1" t="s">
        <v>326</v>
      </c>
      <c r="U933" s="1">
        <v>3587949</v>
      </c>
      <c r="V933" s="1" t="s">
        <v>123</v>
      </c>
      <c r="W933" s="1" t="s">
        <v>124</v>
      </c>
      <c r="X933" s="1" t="s">
        <v>125</v>
      </c>
      <c r="Y933" s="1" t="s">
        <v>126</v>
      </c>
      <c r="Z933" s="1">
        <v>0.5</v>
      </c>
      <c r="AA933" s="1">
        <v>1250</v>
      </c>
      <c r="AB933" s="1">
        <v>0</v>
      </c>
      <c r="AC933" s="1" t="s">
        <v>149</v>
      </c>
      <c r="AF933" s="1">
        <v>5</v>
      </c>
      <c r="AG933" s="1">
        <v>8</v>
      </c>
      <c r="AH933" s="3">
        <v>261</v>
      </c>
      <c r="AI933" s="3">
        <v>0</v>
      </c>
      <c r="AJ933" s="3">
        <v>261</v>
      </c>
      <c r="AL933" s="3">
        <v>0</v>
      </c>
      <c r="AM933" s="3">
        <v>261</v>
      </c>
      <c r="AN933" s="3">
        <v>0</v>
      </c>
      <c r="AO933" s="3">
        <v>0</v>
      </c>
      <c r="AP933" s="3">
        <v>0</v>
      </c>
      <c r="AQ933" s="3">
        <v>0</v>
      </c>
      <c r="AR933" s="3">
        <v>261</v>
      </c>
      <c r="AS933" s="3">
        <v>261</v>
      </c>
      <c r="AT933" s="3">
        <v>0</v>
      </c>
      <c r="AU933" s="3">
        <v>0</v>
      </c>
      <c r="AV933" s="3">
        <v>0</v>
      </c>
      <c r="AW933" s="3">
        <v>0</v>
      </c>
      <c r="AX933" s="3">
        <v>261</v>
      </c>
      <c r="AY933" s="3">
        <v>0</v>
      </c>
    </row>
  </sheetData>
  <autoFilter ref="A1:AY933" xr:uid="{B97899D1-AFF6-4881-BA6A-C724616501AE}"/>
  <phoneticPr fontId="8" type="noConversion"/>
  <conditionalFormatting sqref="F1:F933">
    <cfRule type="duplicateValues" dxfId="31" priority="3729"/>
    <cfRule type="duplicateValues" dxfId="30" priority="3730"/>
    <cfRule type="duplicateValues" dxfId="29" priority="3731"/>
    <cfRule type="duplicateValues" dxfId="28" priority="3732"/>
    <cfRule type="duplicateValues" dxfId="27" priority="3733"/>
    <cfRule type="duplicateValues" dxfId="26" priority="3734"/>
    <cfRule type="duplicateValues" dxfId="25" priority="3735"/>
    <cfRule type="duplicateValues" dxfId="24" priority="3736"/>
    <cfRule type="duplicateValues" dxfId="23" priority="3737"/>
    <cfRule type="duplicateValues" dxfId="22" priority="3738"/>
    <cfRule type="duplicateValues" dxfId="21" priority="3739"/>
    <cfRule type="duplicateValues" dxfId="20" priority="3740"/>
    <cfRule type="duplicateValues" dxfId="19" priority="3741"/>
    <cfRule type="duplicateValues" dxfId="18" priority="3742"/>
    <cfRule type="duplicateValues" dxfId="17" priority="3743"/>
    <cfRule type="duplicateValues" dxfId="16" priority="3744"/>
    <cfRule type="duplicateValues" dxfId="15" priority="3745"/>
  </conditionalFormatting>
  <conditionalFormatting sqref="F1:F1048576">
    <cfRule type="duplicateValues" dxfId="14" priority="1"/>
    <cfRule type="duplicateValues" dxfId="13" priority="3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09F0-7FED-4E55-BBD3-7DE7637CC146}">
  <sheetPr filterMode="1"/>
  <dimension ref="A1:AO815"/>
  <sheetViews>
    <sheetView topLeftCell="E1" zoomScaleNormal="100" workbookViewId="0">
      <pane ySplit="1" topLeftCell="A153" activePane="bottomLeft" state="frozen"/>
      <selection pane="bottomLeft" activeCell="AB1" sqref="AB1:AB1048576"/>
    </sheetView>
  </sheetViews>
  <sheetFormatPr defaultRowHeight="15.5"/>
  <cols>
    <col min="4" max="4" width="10.83203125" customWidth="1"/>
    <col min="6" max="6" width="11.25" bestFit="1" customWidth="1"/>
  </cols>
  <sheetData>
    <row r="1" spans="1:41" ht="39">
      <c r="A1" s="7" t="s">
        <v>51</v>
      </c>
      <c r="B1" s="8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1987</v>
      </c>
      <c r="H1" s="9" t="s">
        <v>57</v>
      </c>
      <c r="I1" s="7" t="s">
        <v>58</v>
      </c>
      <c r="J1" s="9" t="s">
        <v>0</v>
      </c>
      <c r="K1" s="7" t="s">
        <v>3</v>
      </c>
      <c r="L1" s="29" t="s">
        <v>4</v>
      </c>
      <c r="M1" s="7" t="s">
        <v>64</v>
      </c>
      <c r="N1" s="28" t="s">
        <v>65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10" t="s">
        <v>82</v>
      </c>
      <c r="Y1" s="18" t="s">
        <v>83</v>
      </c>
      <c r="Z1" s="19" t="s">
        <v>1869</v>
      </c>
      <c r="AA1" s="11" t="s">
        <v>1344</v>
      </c>
      <c r="AB1" s="12" t="s">
        <v>115</v>
      </c>
      <c r="AC1" s="13" t="s">
        <v>1965</v>
      </c>
      <c r="AD1" s="13" t="s">
        <v>1966</v>
      </c>
      <c r="AE1" s="13" t="s">
        <v>1967</v>
      </c>
      <c r="AF1" s="13" t="s">
        <v>1968</v>
      </c>
      <c r="AG1" s="13" t="s">
        <v>1969</v>
      </c>
      <c r="AH1" s="14" t="s">
        <v>116</v>
      </c>
      <c r="AI1" s="15" t="s">
        <v>1971</v>
      </c>
      <c r="AJ1" s="15" t="s">
        <v>1972</v>
      </c>
      <c r="AK1" s="15" t="s">
        <v>1973</v>
      </c>
      <c r="AL1" s="15" t="s">
        <v>1974</v>
      </c>
      <c r="AM1" s="15" t="s">
        <v>1975</v>
      </c>
      <c r="AN1" s="16" t="s">
        <v>1970</v>
      </c>
      <c r="AO1" s="17" t="s">
        <v>117</v>
      </c>
    </row>
    <row r="2" spans="1:41" hidden="1">
      <c r="A2" s="1">
        <v>743</v>
      </c>
      <c r="B2" s="2">
        <v>45916</v>
      </c>
      <c r="C2" s="1" t="s">
        <v>118</v>
      </c>
      <c r="D2" s="1">
        <v>9519107089</v>
      </c>
      <c r="E2" s="1">
        <v>5</v>
      </c>
      <c r="F2" s="1" t="s">
        <v>910</v>
      </c>
      <c r="G2" s="1">
        <v>202549</v>
      </c>
      <c r="H2" s="1" t="s">
        <v>133</v>
      </c>
      <c r="I2" s="1" t="s">
        <v>120</v>
      </c>
      <c r="J2" s="1" t="s">
        <v>1</v>
      </c>
      <c r="K2" s="1" t="s">
        <v>18</v>
      </c>
      <c r="L2" s="1" t="s">
        <v>20</v>
      </c>
      <c r="M2" s="1" t="s">
        <v>218</v>
      </c>
      <c r="N2" s="1" t="s">
        <v>139</v>
      </c>
      <c r="O2" s="1" t="s">
        <v>216</v>
      </c>
      <c r="P2" s="1">
        <v>1854424</v>
      </c>
      <c r="Q2" s="1" t="s">
        <v>911</v>
      </c>
      <c r="R2" s="1" t="s">
        <v>762</v>
      </c>
      <c r="S2" s="1" t="s">
        <v>744</v>
      </c>
      <c r="T2" s="1" t="s">
        <v>763</v>
      </c>
      <c r="U2" s="1">
        <v>0.6</v>
      </c>
      <c r="V2" s="1">
        <v>900</v>
      </c>
      <c r="W2" s="1">
        <v>0</v>
      </c>
      <c r="X2" s="3">
        <v>21</v>
      </c>
      <c r="Y2" s="3">
        <v>20.059999999999999</v>
      </c>
      <c r="Z2" s="3">
        <v>0.94</v>
      </c>
      <c r="AA2" s="88">
        <v>20.059999999999999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89">
        <v>20.059999999999999</v>
      </c>
      <c r="AI2" s="89">
        <v>20.059999999999999</v>
      </c>
      <c r="AJ2" s="90">
        <v>0</v>
      </c>
      <c r="AK2" s="90">
        <v>0</v>
      </c>
      <c r="AL2" s="90">
        <v>0</v>
      </c>
      <c r="AM2" s="89">
        <v>0</v>
      </c>
      <c r="AN2" s="89">
        <v>0</v>
      </c>
      <c r="AO2" s="1" t="s">
        <v>216</v>
      </c>
    </row>
    <row r="3" spans="1:41" hidden="1">
      <c r="A3" s="1">
        <v>743</v>
      </c>
      <c r="B3" s="2">
        <v>45916</v>
      </c>
      <c r="C3" s="1" t="s">
        <v>118</v>
      </c>
      <c r="D3" s="1">
        <v>9519107089</v>
      </c>
      <c r="E3" s="1">
        <v>4</v>
      </c>
      <c r="F3" s="1" t="s">
        <v>915</v>
      </c>
      <c r="G3" s="1">
        <v>202549</v>
      </c>
      <c r="H3" s="1" t="s">
        <v>133</v>
      </c>
      <c r="I3" s="1" t="s">
        <v>120</v>
      </c>
      <c r="J3" s="1" t="s">
        <v>1</v>
      </c>
      <c r="K3" s="1" t="s">
        <v>18</v>
      </c>
      <c r="L3" s="1" t="s">
        <v>20</v>
      </c>
      <c r="M3" s="1" t="s">
        <v>218</v>
      </c>
      <c r="N3" s="1" t="s">
        <v>139</v>
      </c>
      <c r="O3" s="1" t="s">
        <v>216</v>
      </c>
      <c r="P3" s="1">
        <v>1353179</v>
      </c>
      <c r="Q3" s="1" t="s">
        <v>916</v>
      </c>
      <c r="R3" s="1" t="s">
        <v>762</v>
      </c>
      <c r="S3" s="1" t="s">
        <v>744</v>
      </c>
      <c r="T3" s="1" t="s">
        <v>763</v>
      </c>
      <c r="U3" s="1">
        <v>0.5</v>
      </c>
      <c r="V3" s="1">
        <v>900</v>
      </c>
      <c r="W3" s="1">
        <v>0</v>
      </c>
      <c r="X3" s="3">
        <v>21</v>
      </c>
      <c r="Y3" s="3">
        <v>17.725000000000001</v>
      </c>
      <c r="Z3" s="3">
        <v>3.2749999999999999</v>
      </c>
      <c r="AA3" s="88">
        <v>4.4749999999999996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89">
        <v>4.4749999999999996</v>
      </c>
      <c r="AI3" s="89">
        <v>4.4749999999999996</v>
      </c>
      <c r="AJ3" s="90">
        <v>0</v>
      </c>
      <c r="AK3" s="90">
        <v>0</v>
      </c>
      <c r="AL3" s="90">
        <v>0</v>
      </c>
      <c r="AM3" s="89">
        <v>0</v>
      </c>
      <c r="AN3" s="89">
        <v>0</v>
      </c>
      <c r="AO3" s="1" t="s">
        <v>216</v>
      </c>
    </row>
    <row r="4" spans="1:41" hidden="1">
      <c r="A4" s="1">
        <v>743</v>
      </c>
      <c r="B4" s="2">
        <v>45901</v>
      </c>
      <c r="C4" s="1" t="s">
        <v>358</v>
      </c>
      <c r="D4" s="1">
        <v>9519071537</v>
      </c>
      <c r="E4" s="1">
        <v>3</v>
      </c>
      <c r="F4" s="1" t="s">
        <v>1130</v>
      </c>
      <c r="G4" s="1">
        <v>202552</v>
      </c>
      <c r="H4" s="1" t="s">
        <v>1724</v>
      </c>
      <c r="I4" s="1" t="s">
        <v>120</v>
      </c>
      <c r="J4" s="1" t="s">
        <v>1</v>
      </c>
      <c r="K4" s="1" t="s">
        <v>18</v>
      </c>
      <c r="L4" s="1" t="s">
        <v>725</v>
      </c>
      <c r="M4" s="1" t="s">
        <v>484</v>
      </c>
      <c r="N4" s="1" t="s">
        <v>139</v>
      </c>
      <c r="O4" s="1" t="s">
        <v>727</v>
      </c>
      <c r="P4" s="1">
        <v>3777533</v>
      </c>
      <c r="Q4" s="1" t="s">
        <v>1119</v>
      </c>
      <c r="R4" s="1" t="s">
        <v>729</v>
      </c>
      <c r="S4" s="1" t="s">
        <v>730</v>
      </c>
      <c r="T4" s="1" t="s">
        <v>47</v>
      </c>
      <c r="U4" s="1">
        <v>0.5</v>
      </c>
      <c r="V4" s="1">
        <v>1015</v>
      </c>
      <c r="W4" s="1">
        <v>0</v>
      </c>
      <c r="X4" s="3">
        <v>91.998999999999995</v>
      </c>
      <c r="Y4" s="3">
        <v>0</v>
      </c>
      <c r="Z4" s="3">
        <v>91.998999999999995</v>
      </c>
      <c r="AA4" s="88">
        <v>0</v>
      </c>
      <c r="AB4" s="3">
        <v>91.998999999999995</v>
      </c>
      <c r="AC4" s="3">
        <v>0</v>
      </c>
      <c r="AD4" s="3">
        <v>0</v>
      </c>
      <c r="AE4" s="3">
        <v>0</v>
      </c>
      <c r="AF4" s="3">
        <v>91.998999999999995</v>
      </c>
      <c r="AG4" s="3">
        <v>0</v>
      </c>
      <c r="AH4" s="89">
        <v>91.998999999999995</v>
      </c>
      <c r="AI4" s="90">
        <v>0</v>
      </c>
      <c r="AJ4" s="90">
        <v>0</v>
      </c>
      <c r="AK4" s="90">
        <v>0</v>
      </c>
      <c r="AL4" s="89">
        <v>91.998999999999995</v>
      </c>
      <c r="AM4" s="89">
        <v>0</v>
      </c>
      <c r="AN4" s="89">
        <v>0</v>
      </c>
      <c r="AO4" s="1" t="s">
        <v>727</v>
      </c>
    </row>
    <row r="5" spans="1:41" hidden="1">
      <c r="A5" s="1">
        <v>743</v>
      </c>
      <c r="B5" s="2">
        <v>45902</v>
      </c>
      <c r="C5" s="1" t="s">
        <v>118</v>
      </c>
      <c r="D5" s="1">
        <v>9519073218</v>
      </c>
      <c r="E5" s="1">
        <v>2</v>
      </c>
      <c r="F5" s="1" t="s">
        <v>799</v>
      </c>
      <c r="G5" s="1">
        <v>202553</v>
      </c>
      <c r="H5" s="1" t="s">
        <v>160</v>
      </c>
      <c r="I5" s="1" t="s">
        <v>120</v>
      </c>
      <c r="J5" s="1" t="s">
        <v>1</v>
      </c>
      <c r="K5" s="1" t="s">
        <v>18</v>
      </c>
      <c r="L5" s="1" t="s">
        <v>21</v>
      </c>
      <c r="M5" s="1" t="s">
        <v>142</v>
      </c>
      <c r="N5" s="1" t="s">
        <v>135</v>
      </c>
      <c r="O5" s="1" t="s">
        <v>144</v>
      </c>
      <c r="P5" s="1">
        <v>2332906</v>
      </c>
      <c r="Q5" s="1" t="s">
        <v>800</v>
      </c>
      <c r="R5" s="1" t="s">
        <v>762</v>
      </c>
      <c r="S5" s="1" t="s">
        <v>744</v>
      </c>
      <c r="T5" s="1" t="s">
        <v>763</v>
      </c>
      <c r="U5" s="1">
        <v>0.3</v>
      </c>
      <c r="V5" s="1">
        <v>1250</v>
      </c>
      <c r="W5" s="1">
        <v>0</v>
      </c>
      <c r="X5" s="3">
        <v>29</v>
      </c>
      <c r="Y5" s="3">
        <v>0</v>
      </c>
      <c r="Z5" s="3">
        <v>29</v>
      </c>
      <c r="AA5" s="88">
        <v>0</v>
      </c>
      <c r="AB5" s="3">
        <v>29</v>
      </c>
      <c r="AC5" s="3">
        <v>0</v>
      </c>
      <c r="AD5" s="3">
        <v>0</v>
      </c>
      <c r="AE5" s="3">
        <v>0</v>
      </c>
      <c r="AF5" s="3">
        <v>0</v>
      </c>
      <c r="AG5" s="3">
        <v>29</v>
      </c>
      <c r="AH5" s="89">
        <v>29</v>
      </c>
      <c r="AI5" s="90">
        <v>0</v>
      </c>
      <c r="AJ5" s="90">
        <v>0</v>
      </c>
      <c r="AK5" s="90">
        <v>0</v>
      </c>
      <c r="AL5" s="90">
        <v>0</v>
      </c>
      <c r="AM5" s="89">
        <v>29</v>
      </c>
      <c r="AN5" s="89">
        <v>0</v>
      </c>
      <c r="AO5" s="1" t="s">
        <v>144</v>
      </c>
    </row>
    <row r="6" spans="1:41" hidden="1">
      <c r="A6" s="1">
        <v>743</v>
      </c>
      <c r="B6" s="2">
        <v>45905</v>
      </c>
      <c r="C6" s="1" t="s">
        <v>358</v>
      </c>
      <c r="D6" s="1">
        <v>9519081794</v>
      </c>
      <c r="E6" s="1">
        <v>2</v>
      </c>
      <c r="F6" s="1" t="s">
        <v>1134</v>
      </c>
      <c r="G6" s="1">
        <v>202552</v>
      </c>
      <c r="H6" s="1" t="s">
        <v>1724</v>
      </c>
      <c r="I6" s="1" t="s">
        <v>120</v>
      </c>
      <c r="J6" s="1" t="s">
        <v>1</v>
      </c>
      <c r="K6" s="1" t="s">
        <v>18</v>
      </c>
      <c r="L6" s="1" t="s">
        <v>725</v>
      </c>
      <c r="M6" s="1" t="s">
        <v>484</v>
      </c>
      <c r="N6" s="1" t="s">
        <v>139</v>
      </c>
      <c r="O6" s="1" t="s">
        <v>727</v>
      </c>
      <c r="P6" s="1">
        <v>3776939</v>
      </c>
      <c r="Q6" s="1" t="s">
        <v>736</v>
      </c>
      <c r="R6" s="1" t="s">
        <v>729</v>
      </c>
      <c r="S6" s="1" t="s">
        <v>730</v>
      </c>
      <c r="T6" s="1" t="s">
        <v>47</v>
      </c>
      <c r="U6" s="1">
        <v>0.4</v>
      </c>
      <c r="V6" s="1">
        <v>1015</v>
      </c>
      <c r="W6" s="1">
        <v>0</v>
      </c>
      <c r="X6" s="3">
        <v>207</v>
      </c>
      <c r="Y6" s="3">
        <v>0</v>
      </c>
      <c r="Z6" s="3">
        <v>150</v>
      </c>
      <c r="AA6" s="88">
        <v>0</v>
      </c>
      <c r="AB6" s="3">
        <v>150</v>
      </c>
      <c r="AC6" s="3">
        <v>0</v>
      </c>
      <c r="AD6" s="3">
        <v>0</v>
      </c>
      <c r="AE6" s="3">
        <v>0</v>
      </c>
      <c r="AF6" s="3">
        <v>150</v>
      </c>
      <c r="AG6" s="3">
        <v>0</v>
      </c>
      <c r="AH6" s="89">
        <v>150</v>
      </c>
      <c r="AI6" s="90">
        <v>0</v>
      </c>
      <c r="AJ6" s="90">
        <v>0</v>
      </c>
      <c r="AK6" s="90">
        <v>0</v>
      </c>
      <c r="AL6" s="89">
        <v>150</v>
      </c>
      <c r="AM6" s="89">
        <v>0</v>
      </c>
      <c r="AN6" s="89">
        <v>0</v>
      </c>
      <c r="AO6" s="1" t="s">
        <v>727</v>
      </c>
    </row>
    <row r="7" spans="1:41" hidden="1">
      <c r="A7" s="1">
        <v>743</v>
      </c>
      <c r="B7" s="2">
        <v>45909</v>
      </c>
      <c r="C7" s="1" t="s">
        <v>118</v>
      </c>
      <c r="D7" s="1">
        <v>9519090170</v>
      </c>
      <c r="E7" s="1">
        <v>1</v>
      </c>
      <c r="F7" s="1" t="s">
        <v>435</v>
      </c>
      <c r="G7" s="1">
        <v>202551</v>
      </c>
      <c r="H7" s="1" t="s">
        <v>1724</v>
      </c>
      <c r="I7" s="1" t="s">
        <v>120</v>
      </c>
      <c r="J7" s="1" t="s">
        <v>1</v>
      </c>
      <c r="K7" s="1" t="s">
        <v>14</v>
      </c>
      <c r="L7" s="1" t="s">
        <v>15</v>
      </c>
      <c r="M7" s="1" t="s">
        <v>276</v>
      </c>
      <c r="N7" s="1" t="s">
        <v>407</v>
      </c>
      <c r="O7" s="1" t="s">
        <v>409</v>
      </c>
      <c r="P7" s="1">
        <v>3774721</v>
      </c>
      <c r="Q7" s="1" t="s">
        <v>436</v>
      </c>
      <c r="R7" s="1" t="s">
        <v>411</v>
      </c>
      <c r="S7" s="1" t="s">
        <v>412</v>
      </c>
      <c r="T7" s="1" t="s">
        <v>437</v>
      </c>
      <c r="U7" s="1">
        <v>0.33</v>
      </c>
      <c r="V7" s="1">
        <v>900</v>
      </c>
      <c r="W7" s="1">
        <v>0</v>
      </c>
      <c r="X7" s="3">
        <v>230.999</v>
      </c>
      <c r="Y7" s="3">
        <v>204.065</v>
      </c>
      <c r="Z7" s="3">
        <v>26.934000000000001</v>
      </c>
      <c r="AA7" s="88">
        <v>10.895</v>
      </c>
      <c r="AB7" s="3">
        <v>26.934000000000001</v>
      </c>
      <c r="AC7" s="3">
        <v>26.934000000000001</v>
      </c>
      <c r="AD7" s="3">
        <v>0</v>
      </c>
      <c r="AE7" s="3">
        <v>0</v>
      </c>
      <c r="AF7" s="3">
        <v>0</v>
      </c>
      <c r="AG7" s="3">
        <v>0</v>
      </c>
      <c r="AH7" s="89">
        <v>37.829000000000001</v>
      </c>
      <c r="AI7" s="89">
        <v>0</v>
      </c>
      <c r="AJ7" s="90">
        <v>0</v>
      </c>
      <c r="AK7" s="89">
        <v>37.829000000000001</v>
      </c>
      <c r="AL7" s="90">
        <v>0</v>
      </c>
      <c r="AM7" s="89">
        <v>0</v>
      </c>
      <c r="AN7" s="89">
        <v>0</v>
      </c>
      <c r="AO7" s="1" t="s">
        <v>409</v>
      </c>
    </row>
    <row r="8" spans="1:41" hidden="1">
      <c r="A8" s="1">
        <v>743</v>
      </c>
      <c r="B8" s="2">
        <v>45909</v>
      </c>
      <c r="C8" s="1" t="s">
        <v>118</v>
      </c>
      <c r="D8" s="1">
        <v>9519090170</v>
      </c>
      <c r="E8" s="1">
        <v>2</v>
      </c>
      <c r="F8" s="1" t="s">
        <v>440</v>
      </c>
      <c r="G8" s="1">
        <v>202551</v>
      </c>
      <c r="H8" s="1" t="s">
        <v>1724</v>
      </c>
      <c r="I8" s="1" t="s">
        <v>120</v>
      </c>
      <c r="J8" s="1" t="s">
        <v>1</v>
      </c>
      <c r="K8" s="1" t="s">
        <v>14</v>
      </c>
      <c r="L8" s="1" t="s">
        <v>15</v>
      </c>
      <c r="M8" s="1" t="s">
        <v>276</v>
      </c>
      <c r="N8" s="1" t="s">
        <v>407</v>
      </c>
      <c r="O8" s="1" t="s">
        <v>409</v>
      </c>
      <c r="P8" s="1">
        <v>3775011</v>
      </c>
      <c r="Q8" s="1" t="s">
        <v>441</v>
      </c>
      <c r="R8" s="1" t="s">
        <v>411</v>
      </c>
      <c r="S8" s="1" t="s">
        <v>412</v>
      </c>
      <c r="T8" s="1" t="s">
        <v>437</v>
      </c>
      <c r="U8" s="1">
        <v>0.38</v>
      </c>
      <c r="V8" s="1">
        <v>900</v>
      </c>
      <c r="W8" s="1">
        <v>0</v>
      </c>
      <c r="X8" s="3">
        <v>147</v>
      </c>
      <c r="Y8" s="3">
        <v>123.47499999999999</v>
      </c>
      <c r="Z8" s="3">
        <v>23.524000000000001</v>
      </c>
      <c r="AA8" s="88">
        <v>0</v>
      </c>
      <c r="AB8" s="3">
        <v>23.524000000000001</v>
      </c>
      <c r="AC8" s="3">
        <v>23.524000000000001</v>
      </c>
      <c r="AD8" s="3">
        <v>0</v>
      </c>
      <c r="AE8" s="3">
        <v>0</v>
      </c>
      <c r="AF8" s="3">
        <v>0</v>
      </c>
      <c r="AG8" s="3">
        <v>0</v>
      </c>
      <c r="AH8" s="89">
        <v>23.524000000000001</v>
      </c>
      <c r="AI8" s="90">
        <v>0</v>
      </c>
      <c r="AJ8" s="90">
        <v>0</v>
      </c>
      <c r="AK8" s="89">
        <v>23.524000000000001</v>
      </c>
      <c r="AL8" s="90">
        <v>0</v>
      </c>
      <c r="AM8" s="89">
        <v>0</v>
      </c>
      <c r="AN8" s="89">
        <v>0</v>
      </c>
      <c r="AO8" s="1" t="s">
        <v>409</v>
      </c>
    </row>
    <row r="9" spans="1:41" hidden="1">
      <c r="A9" s="1">
        <v>742</v>
      </c>
      <c r="B9" s="2">
        <v>45912</v>
      </c>
      <c r="C9" s="1" t="s">
        <v>118</v>
      </c>
      <c r="D9" s="1">
        <v>9519098913</v>
      </c>
      <c r="E9" s="1">
        <v>1</v>
      </c>
      <c r="F9" s="1" t="s">
        <v>1136</v>
      </c>
      <c r="G9" s="1">
        <v>202551</v>
      </c>
      <c r="H9" s="1" t="s">
        <v>1724</v>
      </c>
      <c r="I9" s="1" t="s">
        <v>120</v>
      </c>
      <c r="J9" s="1" t="s">
        <v>1</v>
      </c>
      <c r="K9" s="1" t="s">
        <v>6</v>
      </c>
      <c r="L9" s="1" t="s">
        <v>1668</v>
      </c>
      <c r="M9" s="1" t="s">
        <v>372</v>
      </c>
      <c r="N9" s="1" t="s">
        <v>135</v>
      </c>
      <c r="O9" s="1" t="s">
        <v>1109</v>
      </c>
      <c r="P9" s="1">
        <v>2420508</v>
      </c>
      <c r="Q9" s="1" t="s">
        <v>1132</v>
      </c>
      <c r="R9" s="1" t="s">
        <v>124</v>
      </c>
      <c r="S9" s="1" t="s">
        <v>295</v>
      </c>
      <c r="T9" s="1" t="s">
        <v>629</v>
      </c>
      <c r="U9" s="1">
        <v>0.5</v>
      </c>
      <c r="V9" s="1">
        <v>1250</v>
      </c>
      <c r="W9" s="1">
        <v>0</v>
      </c>
      <c r="X9" s="3">
        <v>174</v>
      </c>
      <c r="Y9" s="3">
        <v>155.02000000000001</v>
      </c>
      <c r="Z9" s="3">
        <v>18.98</v>
      </c>
      <c r="AA9" s="88">
        <v>0</v>
      </c>
      <c r="AB9" s="3">
        <v>18.98</v>
      </c>
      <c r="AC9" s="3">
        <v>0</v>
      </c>
      <c r="AD9" s="3">
        <v>0</v>
      </c>
      <c r="AE9" s="3">
        <v>18.98</v>
      </c>
      <c r="AF9" s="3">
        <v>0</v>
      </c>
      <c r="AG9" s="3">
        <v>0</v>
      </c>
      <c r="AH9" s="89">
        <v>18.98</v>
      </c>
      <c r="AI9" s="90">
        <v>0</v>
      </c>
      <c r="AJ9" s="90">
        <v>0</v>
      </c>
      <c r="AK9" s="89">
        <v>18.98</v>
      </c>
      <c r="AL9" s="90">
        <v>0</v>
      </c>
      <c r="AM9" s="89">
        <v>0</v>
      </c>
      <c r="AN9" s="89">
        <v>0</v>
      </c>
      <c r="AO9" s="1" t="s">
        <v>1109</v>
      </c>
    </row>
    <row r="10" spans="1:41" hidden="1">
      <c r="A10" s="1">
        <v>743</v>
      </c>
      <c r="B10" s="2">
        <v>45909</v>
      </c>
      <c r="C10" s="1" t="s">
        <v>118</v>
      </c>
      <c r="D10" s="1">
        <v>9519090170</v>
      </c>
      <c r="E10" s="1">
        <v>3</v>
      </c>
      <c r="F10" s="1" t="s">
        <v>986</v>
      </c>
      <c r="G10" s="1">
        <v>202551</v>
      </c>
      <c r="H10" s="1" t="s">
        <v>1724</v>
      </c>
      <c r="I10" s="1" t="s">
        <v>120</v>
      </c>
      <c r="J10" s="1" t="s">
        <v>1</v>
      </c>
      <c r="K10" s="1" t="s">
        <v>14</v>
      </c>
      <c r="L10" s="1" t="s">
        <v>15</v>
      </c>
      <c r="M10" s="1" t="s">
        <v>276</v>
      </c>
      <c r="N10" s="1" t="s">
        <v>407</v>
      </c>
      <c r="O10" s="1" t="s">
        <v>409</v>
      </c>
      <c r="P10" s="1">
        <v>3856040</v>
      </c>
      <c r="Q10" s="1" t="s">
        <v>987</v>
      </c>
      <c r="R10" s="1" t="s">
        <v>411</v>
      </c>
      <c r="S10" s="1" t="s">
        <v>412</v>
      </c>
      <c r="T10" s="1" t="s">
        <v>437</v>
      </c>
      <c r="U10" s="1">
        <v>0.43</v>
      </c>
      <c r="V10" s="1">
        <v>900</v>
      </c>
      <c r="W10" s="1">
        <v>0</v>
      </c>
      <c r="X10" s="3">
        <v>42</v>
      </c>
      <c r="Y10" s="3">
        <v>0</v>
      </c>
      <c r="Z10" s="3">
        <v>42</v>
      </c>
      <c r="AA10" s="88">
        <v>0</v>
      </c>
      <c r="AB10" s="3">
        <v>42</v>
      </c>
      <c r="AC10" s="3">
        <v>42</v>
      </c>
      <c r="AD10" s="3">
        <v>0</v>
      </c>
      <c r="AE10" s="3">
        <v>0</v>
      </c>
      <c r="AF10" s="3">
        <v>0</v>
      </c>
      <c r="AG10" s="3">
        <v>0</v>
      </c>
      <c r="AH10" s="89">
        <v>42</v>
      </c>
      <c r="AI10" s="90">
        <v>0</v>
      </c>
      <c r="AJ10" s="90">
        <v>0</v>
      </c>
      <c r="AK10" s="89">
        <v>42</v>
      </c>
      <c r="AL10" s="90">
        <v>0</v>
      </c>
      <c r="AM10" s="89">
        <v>0</v>
      </c>
      <c r="AN10" s="89">
        <v>0</v>
      </c>
      <c r="AO10" s="1" t="s">
        <v>409</v>
      </c>
    </row>
    <row r="11" spans="1:41" hidden="1">
      <c r="A11" s="1">
        <v>742</v>
      </c>
      <c r="B11" s="6">
        <v>45916</v>
      </c>
      <c r="C11" s="5" t="s">
        <v>118</v>
      </c>
      <c r="D11" s="1">
        <v>9519110359</v>
      </c>
      <c r="E11" s="1">
        <v>2</v>
      </c>
      <c r="F11" s="1" t="s">
        <v>263</v>
      </c>
      <c r="G11" s="1">
        <v>202550</v>
      </c>
      <c r="H11" s="1" t="s">
        <v>1724</v>
      </c>
      <c r="I11" s="1" t="s">
        <v>120</v>
      </c>
      <c r="J11" s="1" t="s">
        <v>1</v>
      </c>
      <c r="K11" s="5" t="s">
        <v>6</v>
      </c>
      <c r="L11" s="5" t="s">
        <v>11</v>
      </c>
      <c r="M11" s="5" t="s">
        <v>255</v>
      </c>
      <c r="N11" s="1" t="s">
        <v>1137</v>
      </c>
      <c r="O11" s="1" t="s">
        <v>256</v>
      </c>
      <c r="P11" s="5">
        <v>3239559</v>
      </c>
      <c r="Q11" s="5" t="s">
        <v>264</v>
      </c>
      <c r="R11" s="1" t="s">
        <v>146</v>
      </c>
      <c r="S11" s="5" t="s">
        <v>154</v>
      </c>
      <c r="T11" s="1" t="s">
        <v>155</v>
      </c>
      <c r="U11" s="1">
        <v>0.45</v>
      </c>
      <c r="V11" s="1">
        <v>900</v>
      </c>
      <c r="W11" s="1">
        <v>2440</v>
      </c>
      <c r="X11" s="3">
        <v>42</v>
      </c>
      <c r="Y11" s="3">
        <v>0</v>
      </c>
      <c r="Z11" s="3">
        <v>42</v>
      </c>
      <c r="AA11" s="88">
        <v>0</v>
      </c>
      <c r="AB11" s="3">
        <v>42</v>
      </c>
      <c r="AC11" s="3">
        <v>0</v>
      </c>
      <c r="AD11" s="3">
        <v>42</v>
      </c>
      <c r="AE11" s="3">
        <v>0</v>
      </c>
      <c r="AF11" s="3">
        <v>0</v>
      </c>
      <c r="AG11" s="3">
        <v>0</v>
      </c>
      <c r="AH11" s="89">
        <v>42</v>
      </c>
      <c r="AI11" s="90">
        <v>0</v>
      </c>
      <c r="AJ11" s="89">
        <v>42</v>
      </c>
      <c r="AK11" s="90">
        <v>0</v>
      </c>
      <c r="AL11" s="90">
        <v>0</v>
      </c>
      <c r="AM11" s="89">
        <v>0</v>
      </c>
      <c r="AN11" s="89">
        <v>0</v>
      </c>
      <c r="AO11" s="1"/>
    </row>
    <row r="12" spans="1:41" hidden="1">
      <c r="A12" s="1">
        <v>742</v>
      </c>
      <c r="B12" s="6">
        <v>45912</v>
      </c>
      <c r="C12" s="5" t="s">
        <v>118</v>
      </c>
      <c r="D12" s="1">
        <v>9519097437</v>
      </c>
      <c r="E12" s="1">
        <v>3</v>
      </c>
      <c r="F12" s="1" t="s">
        <v>253</v>
      </c>
      <c r="G12" s="1">
        <v>202550</v>
      </c>
      <c r="H12" s="1" t="s">
        <v>1724</v>
      </c>
      <c r="I12" s="1" t="s">
        <v>120</v>
      </c>
      <c r="J12" s="1" t="s">
        <v>1</v>
      </c>
      <c r="K12" s="5" t="s">
        <v>6</v>
      </c>
      <c r="L12" s="5" t="s">
        <v>11</v>
      </c>
      <c r="M12" s="5" t="s">
        <v>237</v>
      </c>
      <c r="N12" s="1" t="s">
        <v>1138</v>
      </c>
      <c r="O12" s="1" t="s">
        <v>893</v>
      </c>
      <c r="P12" s="5">
        <v>3239536</v>
      </c>
      <c r="Q12" s="5" t="s">
        <v>158</v>
      </c>
      <c r="R12" s="1" t="s">
        <v>146</v>
      </c>
      <c r="S12" s="5" t="s">
        <v>154</v>
      </c>
      <c r="T12" s="1" t="s">
        <v>155</v>
      </c>
      <c r="U12" s="1">
        <v>0.35</v>
      </c>
      <c r="V12" s="1">
        <v>900</v>
      </c>
      <c r="W12" s="1">
        <v>2500</v>
      </c>
      <c r="X12" s="3">
        <v>126</v>
      </c>
      <c r="Y12" s="3">
        <v>0</v>
      </c>
      <c r="Z12" s="3">
        <v>126</v>
      </c>
      <c r="AA12" s="88">
        <v>0</v>
      </c>
      <c r="AB12" s="3">
        <v>126</v>
      </c>
      <c r="AC12" s="3">
        <v>0</v>
      </c>
      <c r="AD12" s="3">
        <v>126</v>
      </c>
      <c r="AE12" s="3">
        <v>0</v>
      </c>
      <c r="AF12" s="3">
        <v>0</v>
      </c>
      <c r="AG12" s="3">
        <v>0</v>
      </c>
      <c r="AH12" s="89">
        <v>126</v>
      </c>
      <c r="AI12" s="90">
        <v>0</v>
      </c>
      <c r="AJ12" s="89">
        <v>126</v>
      </c>
      <c r="AK12" s="90">
        <v>0</v>
      </c>
      <c r="AL12" s="90">
        <v>0</v>
      </c>
      <c r="AM12" s="89">
        <v>0</v>
      </c>
      <c r="AN12" s="89">
        <v>0</v>
      </c>
      <c r="AO12" s="1"/>
    </row>
    <row r="13" spans="1:41" hidden="1">
      <c r="A13" s="1">
        <v>743</v>
      </c>
      <c r="B13" s="6">
        <v>45912</v>
      </c>
      <c r="C13" s="5" t="s">
        <v>118</v>
      </c>
      <c r="D13" s="1">
        <v>9519099563</v>
      </c>
      <c r="E13" s="1">
        <v>4</v>
      </c>
      <c r="F13" s="1" t="s">
        <v>947</v>
      </c>
      <c r="G13" s="1">
        <v>202549</v>
      </c>
      <c r="H13" s="1" t="s">
        <v>133</v>
      </c>
      <c r="I13" s="1" t="s">
        <v>120</v>
      </c>
      <c r="J13" s="1" t="s">
        <v>1</v>
      </c>
      <c r="K13" s="5" t="s">
        <v>18</v>
      </c>
      <c r="L13" s="1" t="s">
        <v>20</v>
      </c>
      <c r="M13" s="5" t="s">
        <v>237</v>
      </c>
      <c r="N13" s="1" t="s">
        <v>1138</v>
      </c>
      <c r="O13" s="1" t="s">
        <v>893</v>
      </c>
      <c r="P13" s="5">
        <v>1191955</v>
      </c>
      <c r="Q13" s="5" t="s">
        <v>925</v>
      </c>
      <c r="R13" s="1" t="s">
        <v>762</v>
      </c>
      <c r="S13" s="5" t="s">
        <v>744</v>
      </c>
      <c r="T13" s="1" t="s">
        <v>763</v>
      </c>
      <c r="U13" s="1">
        <v>0.3</v>
      </c>
      <c r="V13" s="1">
        <v>900</v>
      </c>
      <c r="W13" s="1">
        <v>0</v>
      </c>
      <c r="X13" s="3">
        <v>105</v>
      </c>
      <c r="Y13" s="3">
        <v>83.204999999999998</v>
      </c>
      <c r="Z13" s="3">
        <v>21.795000000000002</v>
      </c>
      <c r="AA13" s="88">
        <v>20.049999999999997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89">
        <v>20.049999999999997</v>
      </c>
      <c r="AI13" s="89">
        <v>20.049999999999997</v>
      </c>
      <c r="AJ13" s="90">
        <v>0</v>
      </c>
      <c r="AK13" s="90">
        <v>0</v>
      </c>
      <c r="AL13" s="90">
        <v>0</v>
      </c>
      <c r="AM13" s="89">
        <v>0</v>
      </c>
      <c r="AN13" s="89">
        <v>0</v>
      </c>
      <c r="AO13" s="1"/>
    </row>
    <row r="14" spans="1:41" hidden="1">
      <c r="A14" s="1">
        <v>743</v>
      </c>
      <c r="B14" s="6">
        <v>45912</v>
      </c>
      <c r="C14" s="5" t="s">
        <v>118</v>
      </c>
      <c r="D14" s="1">
        <v>9519099563</v>
      </c>
      <c r="E14" s="1">
        <v>3</v>
      </c>
      <c r="F14" s="1" t="s">
        <v>948</v>
      </c>
      <c r="G14" s="1">
        <v>202549</v>
      </c>
      <c r="H14" s="1" t="s">
        <v>133</v>
      </c>
      <c r="I14" s="1" t="s">
        <v>120</v>
      </c>
      <c r="J14" s="1" t="s">
        <v>1</v>
      </c>
      <c r="K14" s="5" t="s">
        <v>18</v>
      </c>
      <c r="L14" s="1" t="s">
        <v>20</v>
      </c>
      <c r="M14" s="5" t="s">
        <v>237</v>
      </c>
      <c r="N14" s="1" t="s">
        <v>1138</v>
      </c>
      <c r="O14" s="1" t="s">
        <v>893</v>
      </c>
      <c r="P14" s="5">
        <v>1191955</v>
      </c>
      <c r="Q14" s="5" t="s">
        <v>925</v>
      </c>
      <c r="R14" s="1" t="s">
        <v>762</v>
      </c>
      <c r="S14" s="5" t="s">
        <v>744</v>
      </c>
      <c r="T14" s="1" t="s">
        <v>763</v>
      </c>
      <c r="U14" s="1">
        <v>0.3</v>
      </c>
      <c r="V14" s="1">
        <v>900</v>
      </c>
      <c r="W14" s="1">
        <v>0</v>
      </c>
      <c r="X14" s="3">
        <v>126</v>
      </c>
      <c r="Y14" s="3">
        <v>121.815</v>
      </c>
      <c r="Z14" s="3">
        <v>4.1849999999999996</v>
      </c>
      <c r="AA14" s="88">
        <v>20.175000000000001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89">
        <v>20.175000000000001</v>
      </c>
      <c r="AI14" s="89">
        <v>20.175000000000001</v>
      </c>
      <c r="AJ14" s="90">
        <v>0</v>
      </c>
      <c r="AK14" s="90">
        <v>0</v>
      </c>
      <c r="AL14" s="90">
        <v>0</v>
      </c>
      <c r="AM14" s="89">
        <v>0</v>
      </c>
      <c r="AN14" s="89">
        <v>0</v>
      </c>
      <c r="AO14" s="1"/>
    </row>
    <row r="15" spans="1:41" hidden="1">
      <c r="A15" s="1">
        <v>744</v>
      </c>
      <c r="B15" s="6">
        <v>45920</v>
      </c>
      <c r="C15" s="5" t="s">
        <v>118</v>
      </c>
      <c r="D15" s="1">
        <v>9519121345</v>
      </c>
      <c r="E15" s="1">
        <v>1</v>
      </c>
      <c r="F15" s="1" t="s">
        <v>540</v>
      </c>
      <c r="G15" s="1">
        <v>202550</v>
      </c>
      <c r="H15" s="1" t="s">
        <v>151</v>
      </c>
      <c r="I15" s="1" t="s">
        <v>120</v>
      </c>
      <c r="J15" s="1" t="s">
        <v>1</v>
      </c>
      <c r="K15" s="5" t="s">
        <v>23</v>
      </c>
      <c r="L15" s="5" t="s">
        <v>15</v>
      </c>
      <c r="M15" s="1" t="s">
        <v>484</v>
      </c>
      <c r="N15" s="1" t="s">
        <v>407</v>
      </c>
      <c r="O15" s="1" t="s">
        <v>464</v>
      </c>
      <c r="P15" s="5">
        <v>4120439</v>
      </c>
      <c r="Q15" s="5" t="s">
        <v>541</v>
      </c>
      <c r="R15" s="1" t="s">
        <v>466</v>
      </c>
      <c r="S15" s="5" t="s">
        <v>467</v>
      </c>
      <c r="T15" s="1" t="s">
        <v>471</v>
      </c>
      <c r="U15" s="1">
        <v>0.31</v>
      </c>
      <c r="V15" s="1">
        <v>1220</v>
      </c>
      <c r="W15" s="1">
        <v>0</v>
      </c>
      <c r="X15" s="3">
        <v>196</v>
      </c>
      <c r="Y15" s="3">
        <v>158.52000000000001</v>
      </c>
      <c r="Z15" s="3">
        <v>37.478999999999999</v>
      </c>
      <c r="AA15" s="88">
        <v>158.51999999999995</v>
      </c>
      <c r="AB15" s="3">
        <v>37.478999999999999</v>
      </c>
      <c r="AC15" s="3">
        <v>0</v>
      </c>
      <c r="AD15" s="3">
        <v>37.478999999999999</v>
      </c>
      <c r="AE15" s="3">
        <v>0</v>
      </c>
      <c r="AF15" s="3">
        <v>0</v>
      </c>
      <c r="AG15" s="3">
        <v>0</v>
      </c>
      <c r="AH15" s="89">
        <v>195.99899999999997</v>
      </c>
      <c r="AI15" s="90">
        <v>0</v>
      </c>
      <c r="AJ15" s="89">
        <v>195.99899999999997</v>
      </c>
      <c r="AK15" s="90">
        <v>0</v>
      </c>
      <c r="AL15" s="90">
        <v>0</v>
      </c>
      <c r="AM15" s="89">
        <v>0</v>
      </c>
      <c r="AN15" s="89">
        <v>0</v>
      </c>
      <c r="AO15" s="1"/>
    </row>
    <row r="16" spans="1:41" hidden="1">
      <c r="A16" s="1">
        <v>743</v>
      </c>
      <c r="B16" s="2">
        <v>45915</v>
      </c>
      <c r="C16" s="1" t="s">
        <v>118</v>
      </c>
      <c r="D16" s="1">
        <v>9519105231</v>
      </c>
      <c r="E16" s="1">
        <v>6</v>
      </c>
      <c r="F16" s="1" t="s">
        <v>1144</v>
      </c>
      <c r="G16" s="1">
        <v>202549</v>
      </c>
      <c r="H16" s="1" t="s">
        <v>133</v>
      </c>
      <c r="I16" s="1" t="s">
        <v>120</v>
      </c>
      <c r="J16" s="1" t="s">
        <v>1</v>
      </c>
      <c r="K16" s="1" t="s">
        <v>18</v>
      </c>
      <c r="L16" s="1" t="s">
        <v>20</v>
      </c>
      <c r="M16" s="1" t="s">
        <v>201</v>
      </c>
      <c r="N16" s="1" t="s">
        <v>135</v>
      </c>
      <c r="O16" s="1" t="s">
        <v>192</v>
      </c>
      <c r="P16" s="1">
        <v>1142897</v>
      </c>
      <c r="Q16" s="1" t="s">
        <v>955</v>
      </c>
      <c r="R16" s="1" t="s">
        <v>762</v>
      </c>
      <c r="S16" s="1" t="s">
        <v>744</v>
      </c>
      <c r="T16" s="1" t="s">
        <v>766</v>
      </c>
      <c r="U16" s="1">
        <v>0.6</v>
      </c>
      <c r="V16" s="1">
        <v>900</v>
      </c>
      <c r="W16" s="1">
        <v>0</v>
      </c>
      <c r="X16" s="3">
        <v>21</v>
      </c>
      <c r="Y16" s="3">
        <v>19.43</v>
      </c>
      <c r="Z16" s="3">
        <v>1.57</v>
      </c>
      <c r="AA16" s="88">
        <v>19.43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89">
        <v>19.43</v>
      </c>
      <c r="AI16" s="89">
        <v>19.43</v>
      </c>
      <c r="AJ16" s="90">
        <v>0</v>
      </c>
      <c r="AK16" s="90">
        <v>0</v>
      </c>
      <c r="AL16" s="90">
        <v>0</v>
      </c>
      <c r="AM16" s="89">
        <v>0</v>
      </c>
      <c r="AN16" s="89">
        <v>0</v>
      </c>
      <c r="AO16" s="1"/>
    </row>
    <row r="17" spans="1:41" hidden="1">
      <c r="A17" s="1">
        <v>2341</v>
      </c>
      <c r="B17" s="2">
        <v>45923</v>
      </c>
      <c r="C17" s="1" t="s">
        <v>358</v>
      </c>
      <c r="D17" s="1">
        <v>9519110380</v>
      </c>
      <c r="E17" s="1">
        <v>1</v>
      </c>
      <c r="F17" s="1" t="s">
        <v>1988</v>
      </c>
      <c r="G17" s="1">
        <v>202549</v>
      </c>
      <c r="H17" s="1" t="s">
        <v>151</v>
      </c>
      <c r="I17" s="1" t="s">
        <v>120</v>
      </c>
      <c r="J17" s="1" t="s">
        <v>1</v>
      </c>
      <c r="K17" s="1" t="s">
        <v>6</v>
      </c>
      <c r="L17" s="1" t="s">
        <v>9</v>
      </c>
      <c r="M17" s="1"/>
      <c r="N17" s="1" t="s">
        <v>1139</v>
      </c>
      <c r="O17" s="1" t="s">
        <v>319</v>
      </c>
      <c r="P17" s="1">
        <v>3741588</v>
      </c>
      <c r="Q17" s="1" t="s">
        <v>388</v>
      </c>
      <c r="R17" s="1" t="s">
        <v>124</v>
      </c>
      <c r="S17" s="1" t="s">
        <v>378</v>
      </c>
      <c r="T17" s="1" t="s">
        <v>379</v>
      </c>
      <c r="U17" s="1">
        <v>1.1499999999999999</v>
      </c>
      <c r="V17" s="1">
        <v>1250</v>
      </c>
      <c r="W17" s="1">
        <v>0</v>
      </c>
      <c r="X17" s="3">
        <v>231.99799999999999</v>
      </c>
      <c r="Y17" s="3">
        <v>211.92500000000001</v>
      </c>
      <c r="Z17" s="3">
        <v>20.073</v>
      </c>
      <c r="AA17" s="88">
        <v>0</v>
      </c>
      <c r="AB17" s="3">
        <v>20.073</v>
      </c>
      <c r="AC17" s="3">
        <v>20.073</v>
      </c>
      <c r="AD17" s="3">
        <v>0</v>
      </c>
      <c r="AE17" s="3">
        <v>0</v>
      </c>
      <c r="AF17" s="3">
        <v>0</v>
      </c>
      <c r="AG17" s="3">
        <v>0</v>
      </c>
      <c r="AH17" s="89">
        <v>20.073</v>
      </c>
      <c r="AI17" s="89">
        <v>20.073</v>
      </c>
      <c r="AJ17" s="90">
        <v>0</v>
      </c>
      <c r="AK17" s="90">
        <v>0</v>
      </c>
      <c r="AL17" s="90">
        <v>0</v>
      </c>
      <c r="AM17" s="89">
        <v>0</v>
      </c>
      <c r="AN17" s="89">
        <v>0</v>
      </c>
      <c r="AO17" s="1"/>
    </row>
    <row r="18" spans="1:41" hidden="1">
      <c r="A18" s="1">
        <v>2341</v>
      </c>
      <c r="B18" s="2">
        <v>45923</v>
      </c>
      <c r="C18" s="1" t="s">
        <v>358</v>
      </c>
      <c r="D18" s="1">
        <v>9519110380</v>
      </c>
      <c r="E18" s="1">
        <v>4</v>
      </c>
      <c r="F18" s="1" t="s">
        <v>1989</v>
      </c>
      <c r="G18" s="1">
        <v>202549</v>
      </c>
      <c r="H18" s="1" t="s">
        <v>151</v>
      </c>
      <c r="I18" s="1" t="s">
        <v>120</v>
      </c>
      <c r="J18" s="1" t="s">
        <v>1</v>
      </c>
      <c r="K18" s="1" t="s">
        <v>6</v>
      </c>
      <c r="L18" s="1" t="s">
        <v>9</v>
      </c>
      <c r="M18" s="1"/>
      <c r="N18" s="1" t="s">
        <v>1139</v>
      </c>
      <c r="O18" s="1" t="s">
        <v>319</v>
      </c>
      <c r="P18" s="1">
        <v>3741588</v>
      </c>
      <c r="Q18" s="1" t="s">
        <v>388</v>
      </c>
      <c r="R18" s="1" t="s">
        <v>124</v>
      </c>
      <c r="S18" s="1" t="s">
        <v>378</v>
      </c>
      <c r="T18" s="1" t="s">
        <v>379</v>
      </c>
      <c r="U18" s="1">
        <v>1.1499999999999999</v>
      </c>
      <c r="V18" s="1">
        <v>1250</v>
      </c>
      <c r="W18" s="1">
        <v>0</v>
      </c>
      <c r="X18" s="3">
        <v>260.99900000000002</v>
      </c>
      <c r="Y18" s="3">
        <v>239.35499999999999</v>
      </c>
      <c r="Z18" s="3">
        <v>21.643000000000001</v>
      </c>
      <c r="AA18" s="88">
        <v>0</v>
      </c>
      <c r="AB18" s="3">
        <v>21.643000000000001</v>
      </c>
      <c r="AC18" s="3">
        <v>21.643000000000001</v>
      </c>
      <c r="AD18" s="3">
        <v>0</v>
      </c>
      <c r="AE18" s="3">
        <v>0</v>
      </c>
      <c r="AF18" s="3">
        <v>0</v>
      </c>
      <c r="AG18" s="3">
        <v>0</v>
      </c>
      <c r="AH18" s="89">
        <v>21.643000000000001</v>
      </c>
      <c r="AI18" s="89">
        <v>21.643000000000001</v>
      </c>
      <c r="AJ18" s="90">
        <v>0</v>
      </c>
      <c r="AK18" s="90">
        <v>0</v>
      </c>
      <c r="AL18" s="90">
        <v>0</v>
      </c>
      <c r="AM18" s="89">
        <v>0</v>
      </c>
      <c r="AN18" s="89">
        <v>0</v>
      </c>
      <c r="AO18" s="1"/>
    </row>
    <row r="19" spans="1:41" hidden="1">
      <c r="A19" s="1">
        <v>1192</v>
      </c>
      <c r="B19" s="2">
        <v>45926</v>
      </c>
      <c r="C19" s="1" t="s">
        <v>358</v>
      </c>
      <c r="D19" s="1">
        <v>9519145140</v>
      </c>
      <c r="E19" s="1">
        <v>1</v>
      </c>
      <c r="F19" s="1" t="s">
        <v>1147</v>
      </c>
      <c r="G19" s="1">
        <v>202552</v>
      </c>
      <c r="H19" s="1" t="s">
        <v>1724</v>
      </c>
      <c r="I19" s="1" t="s">
        <v>120</v>
      </c>
      <c r="J19" s="1" t="s">
        <v>1</v>
      </c>
      <c r="K19" s="1" t="s">
        <v>18</v>
      </c>
      <c r="L19" s="1" t="s">
        <v>725</v>
      </c>
      <c r="M19" s="1"/>
      <c r="N19" s="1" t="s">
        <v>139</v>
      </c>
      <c r="O19" s="1" t="s">
        <v>1148</v>
      </c>
      <c r="P19" s="1">
        <v>3777533</v>
      </c>
      <c r="Q19" s="1" t="s">
        <v>1119</v>
      </c>
      <c r="R19" s="1" t="s">
        <v>729</v>
      </c>
      <c r="S19" s="1" t="s">
        <v>730</v>
      </c>
      <c r="T19" s="1" t="s">
        <v>47</v>
      </c>
      <c r="U19" s="1">
        <v>0.5</v>
      </c>
      <c r="V19" s="1">
        <v>1015</v>
      </c>
      <c r="W19" s="1">
        <v>92</v>
      </c>
      <c r="X19" s="3">
        <v>92</v>
      </c>
      <c r="Y19" s="3">
        <v>0</v>
      </c>
      <c r="Z19" s="3">
        <v>60</v>
      </c>
      <c r="AA19" s="88">
        <v>0</v>
      </c>
      <c r="AB19" s="3">
        <v>60</v>
      </c>
      <c r="AC19" s="3">
        <v>0</v>
      </c>
      <c r="AD19" s="3">
        <v>0</v>
      </c>
      <c r="AE19" s="3">
        <v>0</v>
      </c>
      <c r="AF19" s="3">
        <v>60</v>
      </c>
      <c r="AG19" s="3">
        <v>0</v>
      </c>
      <c r="AH19" s="89">
        <v>60</v>
      </c>
      <c r="AI19" s="90">
        <v>0</v>
      </c>
      <c r="AJ19" s="90">
        <v>0</v>
      </c>
      <c r="AK19" s="90">
        <v>0</v>
      </c>
      <c r="AL19" s="89">
        <v>60</v>
      </c>
      <c r="AM19" s="89">
        <v>0</v>
      </c>
      <c r="AN19" s="89">
        <v>0</v>
      </c>
      <c r="AO19" s="1"/>
    </row>
    <row r="20" spans="1:41" hidden="1">
      <c r="A20" s="1">
        <v>743</v>
      </c>
      <c r="B20" s="2">
        <v>45926</v>
      </c>
      <c r="C20" s="1" t="s">
        <v>118</v>
      </c>
      <c r="D20" s="1">
        <v>9519144746</v>
      </c>
      <c r="E20" s="1">
        <v>6</v>
      </c>
      <c r="F20" s="1" t="s">
        <v>652</v>
      </c>
      <c r="G20" s="1">
        <v>202549</v>
      </c>
      <c r="H20" s="1" t="s">
        <v>1724</v>
      </c>
      <c r="I20" s="1" t="s">
        <v>120</v>
      </c>
      <c r="J20" s="1" t="s">
        <v>1</v>
      </c>
      <c r="K20" s="1" t="s">
        <v>14</v>
      </c>
      <c r="L20" s="1" t="s">
        <v>9</v>
      </c>
      <c r="M20" s="1" t="s">
        <v>645</v>
      </c>
      <c r="N20" s="1" t="s">
        <v>1138</v>
      </c>
      <c r="O20" s="1" t="s">
        <v>646</v>
      </c>
      <c r="P20" s="1">
        <v>3988091</v>
      </c>
      <c r="Q20" s="1" t="s">
        <v>647</v>
      </c>
      <c r="R20" s="1" t="s">
        <v>411</v>
      </c>
      <c r="S20" s="1" t="s">
        <v>412</v>
      </c>
      <c r="T20" s="1" t="s">
        <v>648</v>
      </c>
      <c r="U20" s="1">
        <v>0.44</v>
      </c>
      <c r="V20" s="1">
        <v>1240</v>
      </c>
      <c r="W20" s="1">
        <v>0</v>
      </c>
      <c r="X20" s="3">
        <v>280</v>
      </c>
      <c r="Y20" s="3">
        <v>261.75</v>
      </c>
      <c r="Z20" s="3">
        <v>18.25</v>
      </c>
      <c r="AA20" s="88">
        <v>0</v>
      </c>
      <c r="AB20" s="3">
        <v>18.25</v>
      </c>
      <c r="AC20" s="3">
        <v>18.25</v>
      </c>
      <c r="AD20" s="3">
        <v>0</v>
      </c>
      <c r="AE20" s="3">
        <v>0</v>
      </c>
      <c r="AF20" s="3">
        <v>0</v>
      </c>
      <c r="AG20" s="3">
        <v>0</v>
      </c>
      <c r="AH20" s="89">
        <v>18.25</v>
      </c>
      <c r="AI20" s="89">
        <v>18.25</v>
      </c>
      <c r="AJ20" s="89">
        <v>0</v>
      </c>
      <c r="AK20" s="90">
        <v>0</v>
      </c>
      <c r="AL20" s="90">
        <v>0</v>
      </c>
      <c r="AM20" s="89">
        <v>0</v>
      </c>
      <c r="AN20" s="89">
        <v>0</v>
      </c>
      <c r="AO20" s="1"/>
    </row>
    <row r="21" spans="1:41" hidden="1">
      <c r="A21" s="1">
        <v>743</v>
      </c>
      <c r="B21" s="2">
        <v>45927</v>
      </c>
      <c r="C21" s="1" t="s">
        <v>118</v>
      </c>
      <c r="D21" s="1">
        <v>9519136821</v>
      </c>
      <c r="E21" s="1">
        <v>2</v>
      </c>
      <c r="F21" s="1" t="s">
        <v>1149</v>
      </c>
      <c r="G21" s="1">
        <v>202549</v>
      </c>
      <c r="H21" s="1" t="s">
        <v>133</v>
      </c>
      <c r="I21" s="1" t="s">
        <v>120</v>
      </c>
      <c r="J21" s="1" t="s">
        <v>1</v>
      </c>
      <c r="K21" s="1" t="s">
        <v>18</v>
      </c>
      <c r="L21" s="1" t="s">
        <v>20</v>
      </c>
      <c r="M21" s="1" t="s">
        <v>667</v>
      </c>
      <c r="N21" s="1" t="s">
        <v>221</v>
      </c>
      <c r="O21" s="1" t="s">
        <v>809</v>
      </c>
      <c r="P21" s="1">
        <v>1851066</v>
      </c>
      <c r="Q21" s="1" t="s">
        <v>935</v>
      </c>
      <c r="R21" s="1" t="s">
        <v>762</v>
      </c>
      <c r="S21" s="1" t="s">
        <v>744</v>
      </c>
      <c r="T21" s="1" t="s">
        <v>766</v>
      </c>
      <c r="U21" s="1">
        <v>0.25</v>
      </c>
      <c r="V21" s="1">
        <v>900</v>
      </c>
      <c r="W21" s="1">
        <v>0</v>
      </c>
      <c r="X21" s="3">
        <v>42</v>
      </c>
      <c r="Y21" s="3">
        <v>9.1349999999999998</v>
      </c>
      <c r="Z21" s="3">
        <v>32.865000000000002</v>
      </c>
      <c r="AA21" s="88">
        <v>9.1349999999999998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89">
        <v>9.1349999999999998</v>
      </c>
      <c r="AI21" s="89">
        <v>9.1349999999999998</v>
      </c>
      <c r="AJ21" s="90">
        <v>0</v>
      </c>
      <c r="AK21" s="90">
        <v>0</v>
      </c>
      <c r="AL21" s="90">
        <v>0</v>
      </c>
      <c r="AM21" s="89">
        <v>0</v>
      </c>
      <c r="AN21" s="89">
        <v>0</v>
      </c>
      <c r="AO21" s="1"/>
    </row>
    <row r="22" spans="1:41" hidden="1">
      <c r="A22" s="1">
        <v>744</v>
      </c>
      <c r="B22" s="2">
        <v>45925</v>
      </c>
      <c r="C22" s="1" t="s">
        <v>118</v>
      </c>
      <c r="D22" s="1">
        <v>9519142346</v>
      </c>
      <c r="E22" s="1">
        <v>1</v>
      </c>
      <c r="F22" s="1" t="s">
        <v>597</v>
      </c>
      <c r="G22" s="1">
        <v>202551</v>
      </c>
      <c r="H22" s="1" t="s">
        <v>151</v>
      </c>
      <c r="I22" s="1" t="s">
        <v>120</v>
      </c>
      <c r="J22" s="1" t="s">
        <v>1</v>
      </c>
      <c r="K22" s="1" t="s">
        <v>23</v>
      </c>
      <c r="L22" s="1" t="s">
        <v>15</v>
      </c>
      <c r="M22" s="1" t="s">
        <v>484</v>
      </c>
      <c r="N22" s="1" t="s">
        <v>407</v>
      </c>
      <c r="O22" s="1" t="s">
        <v>464</v>
      </c>
      <c r="P22" s="1">
        <v>3521297</v>
      </c>
      <c r="Q22" s="1" t="s">
        <v>598</v>
      </c>
      <c r="R22" s="1" t="s">
        <v>466</v>
      </c>
      <c r="S22" s="1" t="s">
        <v>467</v>
      </c>
      <c r="T22" s="1" t="s">
        <v>471</v>
      </c>
      <c r="U22" s="1">
        <v>0.3</v>
      </c>
      <c r="V22" s="1">
        <v>1220</v>
      </c>
      <c r="W22" s="1">
        <v>0</v>
      </c>
      <c r="X22" s="3">
        <v>28</v>
      </c>
      <c r="Y22" s="3">
        <v>0</v>
      </c>
      <c r="Z22" s="3">
        <v>28</v>
      </c>
      <c r="AA22" s="88">
        <v>0</v>
      </c>
      <c r="AB22" s="3">
        <v>28</v>
      </c>
      <c r="AC22" s="3">
        <v>0</v>
      </c>
      <c r="AD22" s="3">
        <v>28</v>
      </c>
      <c r="AE22" s="3">
        <v>0</v>
      </c>
      <c r="AF22" s="3">
        <v>0</v>
      </c>
      <c r="AG22" s="3">
        <v>0</v>
      </c>
      <c r="AH22" s="89">
        <v>28</v>
      </c>
      <c r="AI22" s="90">
        <v>0</v>
      </c>
      <c r="AJ22" s="90">
        <v>0</v>
      </c>
      <c r="AK22" s="89">
        <v>28</v>
      </c>
      <c r="AL22" s="90">
        <v>0</v>
      </c>
      <c r="AM22" s="89">
        <v>0</v>
      </c>
      <c r="AN22" s="89">
        <v>0</v>
      </c>
      <c r="AO22" s="1"/>
    </row>
    <row r="23" spans="1:41" hidden="1">
      <c r="A23" s="1">
        <v>744</v>
      </c>
      <c r="B23" s="2">
        <v>45925</v>
      </c>
      <c r="C23" s="1" t="s">
        <v>118</v>
      </c>
      <c r="D23" s="1">
        <v>9519142346</v>
      </c>
      <c r="E23" s="1">
        <v>2</v>
      </c>
      <c r="F23" s="1" t="s">
        <v>599</v>
      </c>
      <c r="G23" s="1">
        <v>202552</v>
      </c>
      <c r="H23" s="1" t="s">
        <v>151</v>
      </c>
      <c r="I23" s="1" t="s">
        <v>120</v>
      </c>
      <c r="J23" s="1" t="s">
        <v>1</v>
      </c>
      <c r="K23" s="1" t="s">
        <v>23</v>
      </c>
      <c r="L23" s="1" t="s">
        <v>15</v>
      </c>
      <c r="M23" s="1" t="s">
        <v>484</v>
      </c>
      <c r="N23" s="1" t="s">
        <v>407</v>
      </c>
      <c r="O23" s="1" t="s">
        <v>464</v>
      </c>
      <c r="P23" s="1">
        <v>3521297</v>
      </c>
      <c r="Q23" s="1" t="s">
        <v>598</v>
      </c>
      <c r="R23" s="1" t="s">
        <v>466</v>
      </c>
      <c r="S23" s="1" t="s">
        <v>467</v>
      </c>
      <c r="T23" s="1" t="s">
        <v>471</v>
      </c>
      <c r="U23" s="1">
        <v>0.3</v>
      </c>
      <c r="V23" s="1">
        <v>1220</v>
      </c>
      <c r="W23" s="1">
        <v>0</v>
      </c>
      <c r="X23" s="3">
        <v>28</v>
      </c>
      <c r="Y23" s="3">
        <v>10.1</v>
      </c>
      <c r="Z23" s="3">
        <v>17.899999999999999</v>
      </c>
      <c r="AA23" s="88">
        <v>0</v>
      </c>
      <c r="AB23" s="3">
        <v>17.899999999999999</v>
      </c>
      <c r="AC23" s="3">
        <v>0</v>
      </c>
      <c r="AD23" s="3">
        <v>17.899999999999999</v>
      </c>
      <c r="AE23" s="3">
        <v>0</v>
      </c>
      <c r="AF23" s="3">
        <v>0</v>
      </c>
      <c r="AG23" s="3">
        <v>0</v>
      </c>
      <c r="AH23" s="89">
        <v>17.899999999999999</v>
      </c>
      <c r="AI23" s="90">
        <v>0</v>
      </c>
      <c r="AJ23" s="90">
        <v>0</v>
      </c>
      <c r="AK23" s="90">
        <v>0</v>
      </c>
      <c r="AL23" s="89">
        <v>17.899999999999999</v>
      </c>
      <c r="AM23" s="89">
        <v>0</v>
      </c>
      <c r="AN23" s="89">
        <v>0</v>
      </c>
      <c r="AO23" s="1"/>
    </row>
    <row r="24" spans="1:41" hidden="1">
      <c r="A24" s="1">
        <v>743</v>
      </c>
      <c r="B24" s="2" t="s">
        <v>665</v>
      </c>
      <c r="C24" s="1" t="s">
        <v>118</v>
      </c>
      <c r="D24" s="1">
        <v>9519163513</v>
      </c>
      <c r="E24" s="1">
        <v>1</v>
      </c>
      <c r="F24" s="1" t="s">
        <v>666</v>
      </c>
      <c r="G24" s="1">
        <v>202549</v>
      </c>
      <c r="H24" s="1" t="s">
        <v>1724</v>
      </c>
      <c r="I24" s="1" t="s">
        <v>120</v>
      </c>
      <c r="J24" s="1" t="s">
        <v>1</v>
      </c>
      <c r="K24" s="1" t="s">
        <v>14</v>
      </c>
      <c r="L24" s="1" t="s">
        <v>16</v>
      </c>
      <c r="M24" s="1" t="s">
        <v>667</v>
      </c>
      <c r="N24" s="1" t="s">
        <v>1139</v>
      </c>
      <c r="O24" s="1" t="s">
        <v>668</v>
      </c>
      <c r="P24" s="1">
        <v>3889776</v>
      </c>
      <c r="Q24" s="1" t="s">
        <v>669</v>
      </c>
      <c r="R24" s="1" t="s">
        <v>411</v>
      </c>
      <c r="S24" s="1" t="s">
        <v>412</v>
      </c>
      <c r="T24" s="1" t="s">
        <v>663</v>
      </c>
      <c r="U24" s="1">
        <v>0.9</v>
      </c>
      <c r="V24" s="1">
        <v>1249</v>
      </c>
      <c r="W24" s="1">
        <v>0</v>
      </c>
      <c r="X24" s="3">
        <v>289.99</v>
      </c>
      <c r="Y24" s="3">
        <v>272.15499999999997</v>
      </c>
      <c r="Z24" s="3">
        <v>17.835000000000001</v>
      </c>
      <c r="AA24" s="88">
        <v>13.22</v>
      </c>
      <c r="AB24" s="3">
        <v>17.835000000000001</v>
      </c>
      <c r="AC24" s="3">
        <v>17.835000000000001</v>
      </c>
      <c r="AD24" s="3">
        <v>0</v>
      </c>
      <c r="AE24" s="3">
        <v>0</v>
      </c>
      <c r="AF24" s="3">
        <v>0</v>
      </c>
      <c r="AG24" s="3">
        <v>0</v>
      </c>
      <c r="AH24" s="89">
        <v>31.055</v>
      </c>
      <c r="AI24" s="89">
        <v>31.055</v>
      </c>
      <c r="AJ24" s="90">
        <v>0</v>
      </c>
      <c r="AK24" s="90">
        <v>0</v>
      </c>
      <c r="AL24" s="90">
        <v>0</v>
      </c>
      <c r="AM24" s="89">
        <v>0</v>
      </c>
      <c r="AN24" s="89">
        <v>0</v>
      </c>
      <c r="AO24" s="1" t="s">
        <v>668</v>
      </c>
    </row>
    <row r="25" spans="1:41" hidden="1">
      <c r="A25" s="1">
        <v>742</v>
      </c>
      <c r="B25" s="2">
        <v>45945</v>
      </c>
      <c r="C25" s="1" t="s">
        <v>118</v>
      </c>
      <c r="D25" s="1">
        <v>9519146190</v>
      </c>
      <c r="E25" s="1">
        <v>7</v>
      </c>
      <c r="F25" s="1" t="s">
        <v>308</v>
      </c>
      <c r="G25" s="1">
        <v>202550</v>
      </c>
      <c r="H25" s="1" t="s">
        <v>1724</v>
      </c>
      <c r="I25" s="1" t="s">
        <v>120</v>
      </c>
      <c r="J25" s="1" t="s">
        <v>1</v>
      </c>
      <c r="K25" s="1" t="s">
        <v>6</v>
      </c>
      <c r="L25" s="1" t="s">
        <v>10</v>
      </c>
      <c r="M25" s="1" t="s">
        <v>152</v>
      </c>
      <c r="N25" s="1" t="s">
        <v>121</v>
      </c>
      <c r="O25" s="1" t="s">
        <v>128</v>
      </c>
      <c r="P25" s="1">
        <v>274376</v>
      </c>
      <c r="Q25" s="1" t="s">
        <v>294</v>
      </c>
      <c r="R25" s="1" t="s">
        <v>146</v>
      </c>
      <c r="S25" s="1" t="s">
        <v>295</v>
      </c>
      <c r="T25" s="1" t="s">
        <v>296</v>
      </c>
      <c r="U25" s="1">
        <v>2</v>
      </c>
      <c r="V25" s="1">
        <v>1250</v>
      </c>
      <c r="W25" s="1">
        <v>2500</v>
      </c>
      <c r="X25" s="3">
        <v>29</v>
      </c>
      <c r="Y25" s="3">
        <v>0</v>
      </c>
      <c r="Z25" s="3">
        <v>29</v>
      </c>
      <c r="AA25" s="88">
        <v>0</v>
      </c>
      <c r="AB25" s="3">
        <v>29</v>
      </c>
      <c r="AC25" s="3">
        <v>0</v>
      </c>
      <c r="AD25" s="3">
        <v>29</v>
      </c>
      <c r="AE25" s="3">
        <v>0</v>
      </c>
      <c r="AF25" s="3">
        <v>0</v>
      </c>
      <c r="AG25" s="3">
        <v>0</v>
      </c>
      <c r="AH25" s="89">
        <v>29</v>
      </c>
      <c r="AI25" s="90">
        <v>0</v>
      </c>
      <c r="AJ25" s="89">
        <v>29</v>
      </c>
      <c r="AK25" s="90">
        <v>0</v>
      </c>
      <c r="AL25" s="90">
        <v>0</v>
      </c>
      <c r="AM25" s="89">
        <v>0</v>
      </c>
      <c r="AN25" s="89">
        <v>0</v>
      </c>
      <c r="AO25" s="1"/>
    </row>
    <row r="26" spans="1:41" hidden="1">
      <c r="A26" s="1">
        <v>743</v>
      </c>
      <c r="B26" s="2">
        <v>45944</v>
      </c>
      <c r="C26" s="1" t="s">
        <v>118</v>
      </c>
      <c r="D26" s="1">
        <v>9519183116</v>
      </c>
      <c r="E26" s="1">
        <v>2</v>
      </c>
      <c r="F26" s="1" t="s">
        <v>675</v>
      </c>
      <c r="G26" s="1">
        <v>202552</v>
      </c>
      <c r="H26" s="1" t="s">
        <v>119</v>
      </c>
      <c r="I26" s="1" t="s">
        <v>120</v>
      </c>
      <c r="J26" s="1" t="s">
        <v>1</v>
      </c>
      <c r="K26" s="1" t="s">
        <v>14</v>
      </c>
      <c r="L26" s="1" t="s">
        <v>16</v>
      </c>
      <c r="M26" s="1" t="s">
        <v>676</v>
      </c>
      <c r="N26" s="1" t="s">
        <v>121</v>
      </c>
      <c r="O26" s="1" t="s">
        <v>677</v>
      </c>
      <c r="P26" s="1">
        <v>4146590</v>
      </c>
      <c r="Q26" s="1" t="s">
        <v>678</v>
      </c>
      <c r="R26" s="1" t="s">
        <v>411</v>
      </c>
      <c r="S26" s="1" t="s">
        <v>412</v>
      </c>
      <c r="T26" s="1" t="s">
        <v>658</v>
      </c>
      <c r="U26" s="1">
        <v>0.9</v>
      </c>
      <c r="V26" s="1">
        <v>1240</v>
      </c>
      <c r="W26" s="1">
        <v>0</v>
      </c>
      <c r="X26" s="3">
        <v>251.99799999999999</v>
      </c>
      <c r="Y26" s="3">
        <v>233.905</v>
      </c>
      <c r="Z26" s="3">
        <v>18.091000000000001</v>
      </c>
      <c r="AA26" s="88">
        <v>26.7</v>
      </c>
      <c r="AB26" s="3">
        <v>18.091000000000001</v>
      </c>
      <c r="AC26" s="3">
        <v>0</v>
      </c>
      <c r="AD26" s="3">
        <v>0</v>
      </c>
      <c r="AE26" s="3">
        <v>0</v>
      </c>
      <c r="AF26" s="3">
        <v>18.091000000000001</v>
      </c>
      <c r="AG26" s="3">
        <v>0</v>
      </c>
      <c r="AH26" s="89">
        <v>44.790999999999997</v>
      </c>
      <c r="AI26" s="90">
        <v>0</v>
      </c>
      <c r="AJ26" s="90">
        <v>0</v>
      </c>
      <c r="AK26" s="90">
        <v>0</v>
      </c>
      <c r="AL26" s="89">
        <v>44.790999999999997</v>
      </c>
      <c r="AM26" s="89">
        <v>0</v>
      </c>
      <c r="AN26" s="89">
        <v>0</v>
      </c>
      <c r="AO26" s="1"/>
    </row>
    <row r="27" spans="1:41" hidden="1">
      <c r="A27" s="1">
        <v>743</v>
      </c>
      <c r="B27" s="2">
        <v>45951</v>
      </c>
      <c r="C27" s="1" t="s">
        <v>118</v>
      </c>
      <c r="D27" s="1">
        <v>9519180859</v>
      </c>
      <c r="E27" s="1">
        <v>1</v>
      </c>
      <c r="F27" s="1" t="s">
        <v>671</v>
      </c>
      <c r="G27" s="1">
        <v>202549</v>
      </c>
      <c r="H27" s="1" t="s">
        <v>1724</v>
      </c>
      <c r="I27" s="1" t="s">
        <v>120</v>
      </c>
      <c r="J27" s="1" t="s">
        <v>1</v>
      </c>
      <c r="K27" s="1" t="s">
        <v>14</v>
      </c>
      <c r="L27" s="1" t="s">
        <v>16</v>
      </c>
      <c r="M27" s="1" t="s">
        <v>672</v>
      </c>
      <c r="N27" s="1" t="s">
        <v>121</v>
      </c>
      <c r="O27" s="1" t="s">
        <v>673</v>
      </c>
      <c r="P27" s="1">
        <v>4142738</v>
      </c>
      <c r="Q27" s="1" t="s">
        <v>674</v>
      </c>
      <c r="R27" s="1" t="s">
        <v>411</v>
      </c>
      <c r="S27" s="1" t="s">
        <v>412</v>
      </c>
      <c r="T27" s="1" t="s">
        <v>660</v>
      </c>
      <c r="U27" s="1">
        <v>0.9</v>
      </c>
      <c r="V27" s="1">
        <v>1230</v>
      </c>
      <c r="W27" s="1">
        <v>0</v>
      </c>
      <c r="X27" s="3">
        <v>280</v>
      </c>
      <c r="Y27" s="3">
        <v>137.14500000000001</v>
      </c>
      <c r="Z27" s="3">
        <v>142.85499999999999</v>
      </c>
      <c r="AA27" s="88">
        <v>20.375</v>
      </c>
      <c r="AB27" s="3">
        <v>142.85499999999999</v>
      </c>
      <c r="AC27" s="3">
        <v>142.85499999999999</v>
      </c>
      <c r="AD27" s="3">
        <v>0</v>
      </c>
      <c r="AE27" s="3">
        <v>0</v>
      </c>
      <c r="AF27" s="3">
        <v>0</v>
      </c>
      <c r="AG27" s="3">
        <v>0</v>
      </c>
      <c r="AH27" s="89">
        <v>163.22999999999999</v>
      </c>
      <c r="AI27" s="89">
        <v>163.22999999999999</v>
      </c>
      <c r="AJ27" s="90">
        <v>0</v>
      </c>
      <c r="AK27" s="90">
        <v>0</v>
      </c>
      <c r="AL27" s="90">
        <v>0</v>
      </c>
      <c r="AM27" s="89">
        <v>0</v>
      </c>
      <c r="AN27" s="89">
        <v>0</v>
      </c>
      <c r="AO27" s="1"/>
    </row>
    <row r="28" spans="1:41" hidden="1">
      <c r="A28" s="1">
        <v>743</v>
      </c>
      <c r="B28" s="2">
        <v>45951</v>
      </c>
      <c r="C28" s="1" t="s">
        <v>118</v>
      </c>
      <c r="D28" s="1">
        <v>9519180859</v>
      </c>
      <c r="E28" s="1">
        <v>3</v>
      </c>
      <c r="F28" s="1" t="s">
        <v>1155</v>
      </c>
      <c r="G28" s="1">
        <v>202552</v>
      </c>
      <c r="H28" s="1" t="s">
        <v>1724</v>
      </c>
      <c r="I28" s="1" t="s">
        <v>120</v>
      </c>
      <c r="J28" s="1" t="s">
        <v>1</v>
      </c>
      <c r="K28" s="1" t="s">
        <v>14</v>
      </c>
      <c r="L28" s="1" t="s">
        <v>16</v>
      </c>
      <c r="M28" s="1" t="s">
        <v>672</v>
      </c>
      <c r="N28" s="1" t="s">
        <v>121</v>
      </c>
      <c r="O28" s="1" t="s">
        <v>673</v>
      </c>
      <c r="P28" s="1">
        <v>4142738</v>
      </c>
      <c r="Q28" s="1" t="s">
        <v>674</v>
      </c>
      <c r="R28" s="1" t="s">
        <v>411</v>
      </c>
      <c r="S28" s="1" t="s">
        <v>412</v>
      </c>
      <c r="T28" s="1" t="s">
        <v>660</v>
      </c>
      <c r="U28" s="1">
        <v>0.9</v>
      </c>
      <c r="V28" s="1">
        <v>1230</v>
      </c>
      <c r="W28" s="1">
        <v>0</v>
      </c>
      <c r="X28" s="3">
        <v>252</v>
      </c>
      <c r="Y28" s="3">
        <v>66.444999999999993</v>
      </c>
      <c r="Z28" s="3">
        <v>185.55500000000001</v>
      </c>
      <c r="AA28" s="88">
        <v>33.715000000000003</v>
      </c>
      <c r="AB28" s="3">
        <v>185.55500000000001</v>
      </c>
      <c r="AC28" s="3">
        <v>0</v>
      </c>
      <c r="AD28" s="3">
        <v>0</v>
      </c>
      <c r="AE28" s="3">
        <v>0</v>
      </c>
      <c r="AF28" s="3">
        <v>185.55500000000001</v>
      </c>
      <c r="AG28" s="3">
        <v>0</v>
      </c>
      <c r="AH28" s="89">
        <v>219.27</v>
      </c>
      <c r="AI28" s="90">
        <v>0</v>
      </c>
      <c r="AJ28" s="90">
        <v>0</v>
      </c>
      <c r="AK28" s="90">
        <v>0</v>
      </c>
      <c r="AL28" s="89">
        <v>219.27</v>
      </c>
      <c r="AM28" s="89">
        <v>0</v>
      </c>
      <c r="AN28" s="89">
        <v>0</v>
      </c>
      <c r="AO28" s="1"/>
    </row>
    <row r="29" spans="1:41" hidden="1">
      <c r="A29" s="1">
        <v>742</v>
      </c>
      <c r="B29" s="2">
        <v>45945</v>
      </c>
      <c r="C29" s="1" t="s">
        <v>118</v>
      </c>
      <c r="D29" s="1">
        <v>9519093099</v>
      </c>
      <c r="E29" s="1">
        <v>2</v>
      </c>
      <c r="F29" s="1" t="s">
        <v>874</v>
      </c>
      <c r="G29" s="1">
        <v>202549</v>
      </c>
      <c r="H29" s="1" t="s">
        <v>1724</v>
      </c>
      <c r="I29" s="1" t="s">
        <v>120</v>
      </c>
      <c r="J29" s="1" t="s">
        <v>1</v>
      </c>
      <c r="K29" s="1" t="s">
        <v>6</v>
      </c>
      <c r="L29" s="1" t="s">
        <v>10</v>
      </c>
      <c r="M29" s="1" t="s">
        <v>134</v>
      </c>
      <c r="N29" s="1" t="s">
        <v>135</v>
      </c>
      <c r="O29" s="1" t="s">
        <v>136</v>
      </c>
      <c r="P29" s="1">
        <v>1804772</v>
      </c>
      <c r="Q29" s="1" t="s">
        <v>816</v>
      </c>
      <c r="R29" s="1" t="s">
        <v>124</v>
      </c>
      <c r="S29" s="1" t="s">
        <v>295</v>
      </c>
      <c r="T29" s="1" t="s">
        <v>296</v>
      </c>
      <c r="U29" s="1">
        <v>0.4</v>
      </c>
      <c r="V29" s="1">
        <v>1250</v>
      </c>
      <c r="W29" s="1">
        <v>0</v>
      </c>
      <c r="X29" s="3">
        <v>116</v>
      </c>
      <c r="Y29" s="3">
        <v>0</v>
      </c>
      <c r="Z29" s="3">
        <v>116</v>
      </c>
      <c r="AA29" s="88">
        <v>0</v>
      </c>
      <c r="AB29" s="3">
        <v>116</v>
      </c>
      <c r="AC29" s="3">
        <v>116</v>
      </c>
      <c r="AD29" s="3">
        <v>0</v>
      </c>
      <c r="AE29" s="3">
        <v>0</v>
      </c>
      <c r="AF29" s="3">
        <v>0</v>
      </c>
      <c r="AG29" s="3">
        <v>0</v>
      </c>
      <c r="AH29" s="89">
        <v>116</v>
      </c>
      <c r="AI29" s="89">
        <v>116</v>
      </c>
      <c r="AJ29" s="90">
        <v>0</v>
      </c>
      <c r="AK29" s="90">
        <v>0</v>
      </c>
      <c r="AL29" s="90">
        <v>0</v>
      </c>
      <c r="AM29" s="89">
        <v>0</v>
      </c>
      <c r="AN29" s="89">
        <v>0</v>
      </c>
      <c r="AO29" s="1"/>
    </row>
    <row r="30" spans="1:41" hidden="1">
      <c r="A30" s="1">
        <v>742</v>
      </c>
      <c r="B30" s="2">
        <v>45957</v>
      </c>
      <c r="C30" s="1" t="s">
        <v>118</v>
      </c>
      <c r="D30" s="1">
        <v>9519076941</v>
      </c>
      <c r="E30" s="1">
        <v>1</v>
      </c>
      <c r="F30" s="1" t="s">
        <v>870</v>
      </c>
      <c r="G30" s="1">
        <v>202549</v>
      </c>
      <c r="H30" s="1" t="s">
        <v>119</v>
      </c>
      <c r="I30" s="1" t="s">
        <v>120</v>
      </c>
      <c r="J30" s="1" t="s">
        <v>1</v>
      </c>
      <c r="K30" s="1" t="s">
        <v>6</v>
      </c>
      <c r="L30" s="1" t="s">
        <v>10</v>
      </c>
      <c r="M30" s="1" t="s">
        <v>825</v>
      </c>
      <c r="N30" s="1" t="s">
        <v>121</v>
      </c>
      <c r="O30" s="1" t="s">
        <v>140</v>
      </c>
      <c r="P30" s="1">
        <v>1801022</v>
      </c>
      <c r="Q30" s="1" t="s">
        <v>827</v>
      </c>
      <c r="R30" s="1" t="s">
        <v>124</v>
      </c>
      <c r="S30" s="1" t="s">
        <v>295</v>
      </c>
      <c r="T30" s="1" t="s">
        <v>296</v>
      </c>
      <c r="U30" s="1">
        <v>0.45</v>
      </c>
      <c r="V30" s="1">
        <v>1250</v>
      </c>
      <c r="W30" s="1">
        <v>0</v>
      </c>
      <c r="X30" s="3">
        <v>203</v>
      </c>
      <c r="Y30" s="3">
        <v>25.684999999999999</v>
      </c>
      <c r="Z30" s="3">
        <v>177.315</v>
      </c>
      <c r="AA30" s="88">
        <v>0</v>
      </c>
      <c r="AB30" s="3">
        <v>177.315</v>
      </c>
      <c r="AC30" s="3">
        <v>177.315</v>
      </c>
      <c r="AD30" s="3">
        <v>0</v>
      </c>
      <c r="AE30" s="3">
        <v>0</v>
      </c>
      <c r="AF30" s="3">
        <v>0</v>
      </c>
      <c r="AG30" s="3">
        <v>0</v>
      </c>
      <c r="AH30" s="89">
        <v>177.315</v>
      </c>
      <c r="AI30" s="89">
        <v>177.315</v>
      </c>
      <c r="AJ30" s="90">
        <v>0</v>
      </c>
      <c r="AK30" s="90">
        <v>0</v>
      </c>
      <c r="AL30" s="90">
        <v>0</v>
      </c>
      <c r="AM30" s="89">
        <v>0</v>
      </c>
      <c r="AN30" s="89">
        <v>0</v>
      </c>
      <c r="AO30" s="1"/>
    </row>
    <row r="31" spans="1:41" hidden="1">
      <c r="A31" s="1">
        <v>743</v>
      </c>
      <c r="B31" s="2">
        <v>45940</v>
      </c>
      <c r="C31" s="1" t="s">
        <v>358</v>
      </c>
      <c r="D31" s="1">
        <v>9519178321</v>
      </c>
      <c r="E31" s="1">
        <v>1</v>
      </c>
      <c r="F31" s="1" t="s">
        <v>759</v>
      </c>
      <c r="G31" s="1">
        <v>202549</v>
      </c>
      <c r="H31" s="1" t="s">
        <v>119</v>
      </c>
      <c r="I31" s="1" t="s">
        <v>120</v>
      </c>
      <c r="J31" s="1" t="s">
        <v>1</v>
      </c>
      <c r="K31" s="1" t="s">
        <v>18</v>
      </c>
      <c r="L31" s="1" t="s">
        <v>19</v>
      </c>
      <c r="M31" s="1" t="s">
        <v>484</v>
      </c>
      <c r="N31" s="1" t="s">
        <v>139</v>
      </c>
      <c r="O31" s="1" t="s">
        <v>727</v>
      </c>
      <c r="P31" s="1">
        <v>3767014</v>
      </c>
      <c r="Q31" s="1" t="s">
        <v>756</v>
      </c>
      <c r="R31" s="1" t="s">
        <v>729</v>
      </c>
      <c r="S31" s="1" t="s">
        <v>730</v>
      </c>
      <c r="T31" s="1" t="s">
        <v>47</v>
      </c>
      <c r="U31" s="1">
        <v>0.4</v>
      </c>
      <c r="V31" s="1">
        <v>1350</v>
      </c>
      <c r="W31" s="1">
        <v>0</v>
      </c>
      <c r="X31" s="3">
        <v>317</v>
      </c>
      <c r="Y31" s="3">
        <v>269.83999999999997</v>
      </c>
      <c r="Z31" s="3">
        <v>47.16</v>
      </c>
      <c r="AA31" s="88">
        <v>0</v>
      </c>
      <c r="AB31" s="3">
        <v>47.16</v>
      </c>
      <c r="AC31" s="3">
        <v>47.16</v>
      </c>
      <c r="AD31" s="3">
        <v>0</v>
      </c>
      <c r="AE31" s="3">
        <v>0</v>
      </c>
      <c r="AF31" s="3">
        <v>0</v>
      </c>
      <c r="AG31" s="3">
        <v>0</v>
      </c>
      <c r="AH31" s="89">
        <v>47.16</v>
      </c>
      <c r="AI31" s="89">
        <v>47.16</v>
      </c>
      <c r="AJ31" s="90">
        <v>0</v>
      </c>
      <c r="AK31" s="90">
        <v>0</v>
      </c>
      <c r="AL31" s="90">
        <v>0</v>
      </c>
      <c r="AM31" s="89">
        <v>0</v>
      </c>
      <c r="AN31" s="89">
        <v>0</v>
      </c>
      <c r="AO31" s="1"/>
    </row>
    <row r="32" spans="1:41" hidden="1">
      <c r="A32" s="1">
        <v>743</v>
      </c>
      <c r="B32" s="2">
        <v>45940</v>
      </c>
      <c r="C32" s="1" t="s">
        <v>358</v>
      </c>
      <c r="D32" s="1">
        <v>9519178202</v>
      </c>
      <c r="E32" s="1">
        <v>1</v>
      </c>
      <c r="F32" s="1" t="s">
        <v>1156</v>
      </c>
      <c r="G32" s="1">
        <v>202553</v>
      </c>
      <c r="H32" s="1" t="s">
        <v>1724</v>
      </c>
      <c r="I32" s="1" t="s">
        <v>120</v>
      </c>
      <c r="J32" s="1" t="s">
        <v>1</v>
      </c>
      <c r="K32" s="1" t="s">
        <v>18</v>
      </c>
      <c r="L32" s="1" t="s">
        <v>725</v>
      </c>
      <c r="M32" s="1" t="s">
        <v>484</v>
      </c>
      <c r="N32" s="1" t="s">
        <v>139</v>
      </c>
      <c r="O32" s="1" t="s">
        <v>727</v>
      </c>
      <c r="P32" s="1">
        <v>3777531</v>
      </c>
      <c r="Q32" s="1" t="s">
        <v>1117</v>
      </c>
      <c r="R32" s="1" t="s">
        <v>729</v>
      </c>
      <c r="S32" s="1" t="s">
        <v>730</v>
      </c>
      <c r="T32" s="1" t="s">
        <v>47</v>
      </c>
      <c r="U32" s="1">
        <v>0.3</v>
      </c>
      <c r="V32" s="1">
        <v>1015</v>
      </c>
      <c r="W32" s="1">
        <v>0</v>
      </c>
      <c r="X32" s="3">
        <v>253</v>
      </c>
      <c r="Y32" s="3">
        <v>0</v>
      </c>
      <c r="Z32" s="3">
        <v>150</v>
      </c>
      <c r="AA32" s="88">
        <v>0</v>
      </c>
      <c r="AB32" s="3">
        <v>150</v>
      </c>
      <c r="AC32" s="3">
        <v>0</v>
      </c>
      <c r="AD32" s="3">
        <v>0</v>
      </c>
      <c r="AE32" s="3">
        <v>0</v>
      </c>
      <c r="AF32" s="3">
        <v>0</v>
      </c>
      <c r="AG32" s="3">
        <v>150</v>
      </c>
      <c r="AH32" s="89">
        <v>150</v>
      </c>
      <c r="AI32" s="90">
        <v>0</v>
      </c>
      <c r="AJ32" s="90">
        <v>0</v>
      </c>
      <c r="AK32" s="90">
        <v>0</v>
      </c>
      <c r="AL32" s="90">
        <v>0</v>
      </c>
      <c r="AM32" s="89">
        <v>150</v>
      </c>
      <c r="AN32" s="89">
        <v>0</v>
      </c>
      <c r="AO32" s="1"/>
    </row>
    <row r="33" spans="1:41" hidden="1">
      <c r="A33" s="1">
        <v>743</v>
      </c>
      <c r="B33" s="2">
        <v>45940</v>
      </c>
      <c r="C33" s="1" t="s">
        <v>358</v>
      </c>
      <c r="D33" s="1">
        <v>9519178202</v>
      </c>
      <c r="E33" s="1">
        <v>2</v>
      </c>
      <c r="F33" s="1" t="s">
        <v>1157</v>
      </c>
      <c r="G33" s="1">
        <v>202553</v>
      </c>
      <c r="H33" s="1" t="s">
        <v>1724</v>
      </c>
      <c r="I33" s="1" t="s">
        <v>120</v>
      </c>
      <c r="J33" s="1" t="s">
        <v>1</v>
      </c>
      <c r="K33" s="1" t="s">
        <v>18</v>
      </c>
      <c r="L33" s="1" t="s">
        <v>725</v>
      </c>
      <c r="M33" s="1" t="s">
        <v>484</v>
      </c>
      <c r="N33" s="1" t="s">
        <v>139</v>
      </c>
      <c r="O33" s="1" t="s">
        <v>727</v>
      </c>
      <c r="P33" s="1">
        <v>3776940</v>
      </c>
      <c r="Q33" s="1" t="s">
        <v>1128</v>
      </c>
      <c r="R33" s="1" t="s">
        <v>729</v>
      </c>
      <c r="S33" s="1" t="s">
        <v>730</v>
      </c>
      <c r="T33" s="1" t="s">
        <v>47</v>
      </c>
      <c r="U33" s="1">
        <v>0.35</v>
      </c>
      <c r="V33" s="1">
        <v>1015</v>
      </c>
      <c r="W33" s="1">
        <v>0</v>
      </c>
      <c r="X33" s="3">
        <v>253</v>
      </c>
      <c r="Y33" s="3">
        <v>0</v>
      </c>
      <c r="Z33" s="3">
        <v>150</v>
      </c>
      <c r="AA33" s="88">
        <v>0</v>
      </c>
      <c r="AB33" s="3">
        <v>150</v>
      </c>
      <c r="AC33" s="3">
        <v>0</v>
      </c>
      <c r="AD33" s="3">
        <v>0</v>
      </c>
      <c r="AE33" s="3">
        <v>0</v>
      </c>
      <c r="AF33" s="3">
        <v>0</v>
      </c>
      <c r="AG33" s="3">
        <v>150</v>
      </c>
      <c r="AH33" s="89">
        <v>150</v>
      </c>
      <c r="AI33" s="90">
        <v>0</v>
      </c>
      <c r="AJ33" s="90">
        <v>0</v>
      </c>
      <c r="AK33" s="90">
        <v>0</v>
      </c>
      <c r="AL33" s="90">
        <v>0</v>
      </c>
      <c r="AM33" s="89">
        <v>150</v>
      </c>
      <c r="AN33" s="89">
        <v>0</v>
      </c>
      <c r="AO33" s="1"/>
    </row>
    <row r="34" spans="1:41" hidden="1">
      <c r="A34" s="1">
        <v>742</v>
      </c>
      <c r="B34" s="2">
        <v>45945</v>
      </c>
      <c r="C34" s="1" t="s">
        <v>118</v>
      </c>
      <c r="D34" s="1">
        <v>9519099083</v>
      </c>
      <c r="E34" s="1">
        <v>1</v>
      </c>
      <c r="F34" s="1" t="s">
        <v>869</v>
      </c>
      <c r="G34" s="1">
        <v>202553</v>
      </c>
      <c r="H34" s="1" t="s">
        <v>119</v>
      </c>
      <c r="I34" s="1" t="s">
        <v>120</v>
      </c>
      <c r="J34" s="1" t="s">
        <v>1</v>
      </c>
      <c r="K34" s="1" t="s">
        <v>6</v>
      </c>
      <c r="L34" s="1" t="s">
        <v>10</v>
      </c>
      <c r="M34" s="1" t="s">
        <v>372</v>
      </c>
      <c r="N34" s="1" t="s">
        <v>135</v>
      </c>
      <c r="O34" s="1" t="s">
        <v>330</v>
      </c>
      <c r="P34" s="1">
        <v>1804772</v>
      </c>
      <c r="Q34" s="1" t="s">
        <v>816</v>
      </c>
      <c r="R34" s="1" t="s">
        <v>124</v>
      </c>
      <c r="S34" s="1" t="s">
        <v>295</v>
      </c>
      <c r="T34" s="1" t="s">
        <v>296</v>
      </c>
      <c r="U34" s="1">
        <v>0.4</v>
      </c>
      <c r="V34" s="1">
        <v>1250</v>
      </c>
      <c r="W34" s="1">
        <v>0</v>
      </c>
      <c r="X34" s="3">
        <v>145</v>
      </c>
      <c r="Y34" s="3">
        <v>110.24</v>
      </c>
      <c r="Z34" s="3">
        <v>34.759</v>
      </c>
      <c r="AA34" s="88">
        <v>0</v>
      </c>
      <c r="AB34" s="3">
        <v>34.759</v>
      </c>
      <c r="AC34" s="3">
        <v>0</v>
      </c>
      <c r="AD34" s="3">
        <v>0</v>
      </c>
      <c r="AE34" s="3">
        <v>0</v>
      </c>
      <c r="AF34" s="3">
        <v>0</v>
      </c>
      <c r="AG34" s="3">
        <v>34.759</v>
      </c>
      <c r="AH34" s="89">
        <v>34.759</v>
      </c>
      <c r="AI34" s="90">
        <v>0</v>
      </c>
      <c r="AJ34" s="90">
        <v>0</v>
      </c>
      <c r="AK34" s="90">
        <v>0</v>
      </c>
      <c r="AL34" s="90">
        <v>0</v>
      </c>
      <c r="AM34" s="89">
        <v>34.759</v>
      </c>
      <c r="AN34" s="89">
        <v>0</v>
      </c>
      <c r="AO34" s="1"/>
    </row>
    <row r="35" spans="1:41" hidden="1">
      <c r="A35" s="1">
        <v>742</v>
      </c>
      <c r="B35" s="2">
        <v>45945</v>
      </c>
      <c r="C35" s="1" t="s">
        <v>118</v>
      </c>
      <c r="D35" s="1">
        <v>9519129174</v>
      </c>
      <c r="E35" s="1">
        <v>7</v>
      </c>
      <c r="F35" s="1" t="s">
        <v>868</v>
      </c>
      <c r="G35" s="1">
        <v>202551</v>
      </c>
      <c r="H35" s="1" t="s">
        <v>1724</v>
      </c>
      <c r="I35" s="1" t="s">
        <v>120</v>
      </c>
      <c r="J35" s="1" t="s">
        <v>1</v>
      </c>
      <c r="K35" s="1" t="s">
        <v>6</v>
      </c>
      <c r="L35" s="1" t="s">
        <v>10</v>
      </c>
      <c r="M35" s="1" t="s">
        <v>855</v>
      </c>
      <c r="N35" s="1" t="s">
        <v>121</v>
      </c>
      <c r="O35" s="1" t="s">
        <v>122</v>
      </c>
      <c r="P35" s="1">
        <v>1884117</v>
      </c>
      <c r="Q35" s="1" t="s">
        <v>309</v>
      </c>
      <c r="R35" s="1" t="s">
        <v>124</v>
      </c>
      <c r="S35" s="1" t="s">
        <v>295</v>
      </c>
      <c r="T35" s="1" t="s">
        <v>296</v>
      </c>
      <c r="U35" s="1">
        <v>2</v>
      </c>
      <c r="V35" s="1">
        <v>1250</v>
      </c>
      <c r="W35" s="1">
        <v>0</v>
      </c>
      <c r="X35" s="3">
        <v>29</v>
      </c>
      <c r="Y35" s="3">
        <v>0</v>
      </c>
      <c r="Z35" s="3">
        <v>29</v>
      </c>
      <c r="AA35" s="88">
        <v>0</v>
      </c>
      <c r="AB35" s="3">
        <v>29</v>
      </c>
      <c r="AC35" s="3">
        <v>0</v>
      </c>
      <c r="AD35" s="3">
        <v>0</v>
      </c>
      <c r="AE35" s="3">
        <v>29</v>
      </c>
      <c r="AF35" s="3">
        <v>0</v>
      </c>
      <c r="AG35" s="3">
        <v>0</v>
      </c>
      <c r="AH35" s="89">
        <v>29</v>
      </c>
      <c r="AI35" s="90">
        <v>0</v>
      </c>
      <c r="AJ35" s="90">
        <v>0</v>
      </c>
      <c r="AK35" s="89">
        <v>29</v>
      </c>
      <c r="AL35" s="90">
        <v>0</v>
      </c>
      <c r="AM35" s="89">
        <v>0</v>
      </c>
      <c r="AN35" s="89">
        <v>0</v>
      </c>
      <c r="AO35" s="1"/>
    </row>
    <row r="36" spans="1:41" hidden="1">
      <c r="A36" s="1">
        <v>742</v>
      </c>
      <c r="B36" s="2">
        <v>45957</v>
      </c>
      <c r="C36" s="1" t="s">
        <v>118</v>
      </c>
      <c r="D36" s="1">
        <v>9519137405</v>
      </c>
      <c r="E36" s="1">
        <v>2</v>
      </c>
      <c r="F36" s="1" t="s">
        <v>867</v>
      </c>
      <c r="G36" s="1">
        <v>202550</v>
      </c>
      <c r="H36" s="1" t="s">
        <v>1724</v>
      </c>
      <c r="I36" s="1" t="s">
        <v>120</v>
      </c>
      <c r="J36" s="1" t="s">
        <v>1</v>
      </c>
      <c r="K36" s="1" t="s">
        <v>6</v>
      </c>
      <c r="L36" s="1" t="s">
        <v>10</v>
      </c>
      <c r="M36" s="1" t="s">
        <v>152</v>
      </c>
      <c r="N36" s="1" t="s">
        <v>121</v>
      </c>
      <c r="O36" s="1" t="s">
        <v>140</v>
      </c>
      <c r="P36" s="1">
        <v>1884117</v>
      </c>
      <c r="Q36" s="1" t="s">
        <v>309</v>
      </c>
      <c r="R36" s="1" t="s">
        <v>124</v>
      </c>
      <c r="S36" s="1" t="s">
        <v>295</v>
      </c>
      <c r="T36" s="1" t="s">
        <v>296</v>
      </c>
      <c r="U36" s="1">
        <v>2</v>
      </c>
      <c r="V36" s="1">
        <v>1250</v>
      </c>
      <c r="W36" s="1">
        <v>0</v>
      </c>
      <c r="X36" s="3">
        <v>116</v>
      </c>
      <c r="Y36" s="3">
        <v>0</v>
      </c>
      <c r="Z36" s="3">
        <v>116</v>
      </c>
      <c r="AA36" s="88">
        <v>0</v>
      </c>
      <c r="AB36" s="3">
        <v>116</v>
      </c>
      <c r="AC36" s="3">
        <v>0</v>
      </c>
      <c r="AD36" s="3">
        <v>116</v>
      </c>
      <c r="AE36" s="3">
        <v>0</v>
      </c>
      <c r="AF36" s="3">
        <v>0</v>
      </c>
      <c r="AG36" s="3">
        <v>0</v>
      </c>
      <c r="AH36" s="89">
        <v>116</v>
      </c>
      <c r="AI36" s="90">
        <v>0</v>
      </c>
      <c r="AJ36" s="89">
        <v>116</v>
      </c>
      <c r="AK36" s="90">
        <v>0</v>
      </c>
      <c r="AL36" s="90">
        <v>0</v>
      </c>
      <c r="AM36" s="89">
        <v>0</v>
      </c>
      <c r="AN36" s="89">
        <v>0</v>
      </c>
      <c r="AO36" s="1"/>
    </row>
    <row r="37" spans="1:41" hidden="1">
      <c r="A37" s="1">
        <v>743</v>
      </c>
      <c r="B37" s="2">
        <v>45945</v>
      </c>
      <c r="C37" s="1" t="s">
        <v>118</v>
      </c>
      <c r="D37" s="1">
        <v>9519189106</v>
      </c>
      <c r="E37" s="1">
        <v>4</v>
      </c>
      <c r="F37" s="1" t="s">
        <v>1161</v>
      </c>
      <c r="G37" s="1">
        <v>202551</v>
      </c>
      <c r="H37" s="1" t="s">
        <v>1724</v>
      </c>
      <c r="I37" s="1" t="s">
        <v>120</v>
      </c>
      <c r="J37" s="1" t="s">
        <v>1</v>
      </c>
      <c r="K37" s="1" t="s">
        <v>18</v>
      </c>
      <c r="L37" s="1" t="s">
        <v>20</v>
      </c>
      <c r="M37" s="1" t="s">
        <v>252</v>
      </c>
      <c r="N37" s="1" t="s">
        <v>139</v>
      </c>
      <c r="O37" s="1" t="s">
        <v>250</v>
      </c>
      <c r="P37" s="1">
        <v>1191956</v>
      </c>
      <c r="Q37" s="1" t="s">
        <v>926</v>
      </c>
      <c r="R37" s="1" t="s">
        <v>762</v>
      </c>
      <c r="S37" s="1" t="s">
        <v>744</v>
      </c>
      <c r="T37" s="1" t="s">
        <v>763</v>
      </c>
      <c r="U37" s="1">
        <v>0.35</v>
      </c>
      <c r="V37" s="1">
        <v>900</v>
      </c>
      <c r="W37" s="1">
        <v>0</v>
      </c>
      <c r="X37" s="3">
        <v>105</v>
      </c>
      <c r="Y37" s="3">
        <v>0</v>
      </c>
      <c r="Z37" s="3">
        <v>105</v>
      </c>
      <c r="AA37" s="88">
        <v>0</v>
      </c>
      <c r="AB37" s="3">
        <v>105</v>
      </c>
      <c r="AC37" s="3">
        <v>0</v>
      </c>
      <c r="AD37" s="3">
        <v>0</v>
      </c>
      <c r="AE37" s="3">
        <v>105</v>
      </c>
      <c r="AF37" s="3">
        <v>0</v>
      </c>
      <c r="AG37" s="3">
        <v>0</v>
      </c>
      <c r="AH37" s="89">
        <v>105</v>
      </c>
      <c r="AI37" s="90">
        <v>0</v>
      </c>
      <c r="AJ37" s="90">
        <v>0</v>
      </c>
      <c r="AK37" s="89">
        <v>105</v>
      </c>
      <c r="AL37" s="90">
        <v>0</v>
      </c>
      <c r="AM37" s="89">
        <v>0</v>
      </c>
      <c r="AN37" s="89">
        <v>0</v>
      </c>
      <c r="AO37" s="1"/>
    </row>
    <row r="38" spans="1:41" hidden="1">
      <c r="A38" s="1">
        <v>743</v>
      </c>
      <c r="B38" s="2">
        <v>45945</v>
      </c>
      <c r="C38" s="1" t="s">
        <v>118</v>
      </c>
      <c r="D38" s="1">
        <v>9519189106</v>
      </c>
      <c r="E38" s="1">
        <v>5</v>
      </c>
      <c r="F38" s="1" t="s">
        <v>968</v>
      </c>
      <c r="G38" s="1">
        <v>202550</v>
      </c>
      <c r="H38" s="1" t="s">
        <v>1724</v>
      </c>
      <c r="I38" s="1" t="s">
        <v>120</v>
      </c>
      <c r="J38" s="1" t="s">
        <v>1</v>
      </c>
      <c r="K38" s="1" t="s">
        <v>18</v>
      </c>
      <c r="L38" s="1" t="s">
        <v>20</v>
      </c>
      <c r="M38" s="1" t="s">
        <v>252</v>
      </c>
      <c r="N38" s="1" t="s">
        <v>139</v>
      </c>
      <c r="O38" s="1" t="s">
        <v>250</v>
      </c>
      <c r="P38" s="1">
        <v>1178439</v>
      </c>
      <c r="Q38" s="1" t="s">
        <v>914</v>
      </c>
      <c r="R38" s="1" t="s">
        <v>762</v>
      </c>
      <c r="S38" s="1" t="s">
        <v>744</v>
      </c>
      <c r="T38" s="1" t="s">
        <v>763</v>
      </c>
      <c r="U38" s="1">
        <v>0.4</v>
      </c>
      <c r="V38" s="1">
        <v>900</v>
      </c>
      <c r="W38" s="1">
        <v>0</v>
      </c>
      <c r="X38" s="3">
        <v>105</v>
      </c>
      <c r="Y38" s="3">
        <v>26.83</v>
      </c>
      <c r="Z38" s="3">
        <v>78.17</v>
      </c>
      <c r="AA38" s="88">
        <v>0</v>
      </c>
      <c r="AB38" s="3">
        <v>78.17</v>
      </c>
      <c r="AC38" s="3">
        <v>0</v>
      </c>
      <c r="AD38" s="3">
        <v>78.17</v>
      </c>
      <c r="AE38" s="3">
        <v>0</v>
      </c>
      <c r="AF38" s="3">
        <v>0</v>
      </c>
      <c r="AG38" s="3">
        <v>0</v>
      </c>
      <c r="AH38" s="89">
        <v>78.17</v>
      </c>
      <c r="AI38" s="90">
        <v>0</v>
      </c>
      <c r="AJ38" s="89">
        <v>78.17</v>
      </c>
      <c r="AK38" s="90">
        <v>0</v>
      </c>
      <c r="AL38" s="90">
        <v>0</v>
      </c>
      <c r="AM38" s="89">
        <v>0</v>
      </c>
      <c r="AN38" s="89">
        <v>0</v>
      </c>
      <c r="AO38" s="1"/>
    </row>
    <row r="39" spans="1:41" hidden="1">
      <c r="A39" s="1">
        <v>743</v>
      </c>
      <c r="B39" s="2">
        <v>45945</v>
      </c>
      <c r="C39" s="1" t="s">
        <v>118</v>
      </c>
      <c r="D39" s="1">
        <v>9519189106</v>
      </c>
      <c r="E39" s="1">
        <v>7</v>
      </c>
      <c r="F39" s="1" t="s">
        <v>1162</v>
      </c>
      <c r="G39" s="1">
        <v>202551</v>
      </c>
      <c r="H39" s="1" t="s">
        <v>1724</v>
      </c>
      <c r="I39" s="1" t="s">
        <v>120</v>
      </c>
      <c r="J39" s="1" t="s">
        <v>1</v>
      </c>
      <c r="K39" s="1" t="s">
        <v>18</v>
      </c>
      <c r="L39" s="1" t="s">
        <v>20</v>
      </c>
      <c r="M39" s="1" t="s">
        <v>252</v>
      </c>
      <c r="N39" s="1" t="s">
        <v>139</v>
      </c>
      <c r="O39" s="1" t="s">
        <v>250</v>
      </c>
      <c r="P39" s="1">
        <v>1854413</v>
      </c>
      <c r="Q39" s="1" t="s">
        <v>940</v>
      </c>
      <c r="R39" s="1" t="s">
        <v>762</v>
      </c>
      <c r="S39" s="1" t="s">
        <v>744</v>
      </c>
      <c r="T39" s="1" t="s">
        <v>763</v>
      </c>
      <c r="U39" s="1">
        <v>0.45</v>
      </c>
      <c r="V39" s="1">
        <v>900</v>
      </c>
      <c r="W39" s="1">
        <v>0</v>
      </c>
      <c r="X39" s="3">
        <v>42</v>
      </c>
      <c r="Y39" s="3">
        <v>0</v>
      </c>
      <c r="Z39" s="3">
        <v>42</v>
      </c>
      <c r="AA39" s="88">
        <v>0</v>
      </c>
      <c r="AB39" s="3">
        <v>42</v>
      </c>
      <c r="AC39" s="3">
        <v>0</v>
      </c>
      <c r="AD39" s="3">
        <v>0</v>
      </c>
      <c r="AE39" s="3">
        <v>42</v>
      </c>
      <c r="AF39" s="3">
        <v>0</v>
      </c>
      <c r="AG39" s="3">
        <v>0</v>
      </c>
      <c r="AH39" s="89">
        <v>42</v>
      </c>
      <c r="AI39" s="90">
        <v>0</v>
      </c>
      <c r="AJ39" s="90">
        <v>0</v>
      </c>
      <c r="AK39" s="89">
        <v>42</v>
      </c>
      <c r="AL39" s="90">
        <v>0</v>
      </c>
      <c r="AM39" s="89">
        <v>0</v>
      </c>
      <c r="AN39" s="89">
        <v>0</v>
      </c>
      <c r="AO39" s="1"/>
    </row>
    <row r="40" spans="1:41" hidden="1">
      <c r="A40" s="1">
        <v>742</v>
      </c>
      <c r="B40" s="2">
        <v>45957</v>
      </c>
      <c r="C40" s="1" t="s">
        <v>118</v>
      </c>
      <c r="D40" s="1">
        <v>9519187886</v>
      </c>
      <c r="E40" s="1">
        <v>7</v>
      </c>
      <c r="F40" s="1" t="s">
        <v>261</v>
      </c>
      <c r="G40" s="1">
        <v>202552</v>
      </c>
      <c r="H40" s="1" t="s">
        <v>1724</v>
      </c>
      <c r="I40" s="1" t="s">
        <v>120</v>
      </c>
      <c r="J40" s="1" t="s">
        <v>1</v>
      </c>
      <c r="K40" s="1" t="s">
        <v>6</v>
      </c>
      <c r="L40" s="1" t="s">
        <v>11</v>
      </c>
      <c r="M40" s="1" t="s">
        <v>259</v>
      </c>
      <c r="N40" s="1" t="s">
        <v>121</v>
      </c>
      <c r="O40" s="1" t="s">
        <v>256</v>
      </c>
      <c r="P40" s="1">
        <v>3240771</v>
      </c>
      <c r="Q40" s="1" t="s">
        <v>262</v>
      </c>
      <c r="R40" s="1" t="s">
        <v>146</v>
      </c>
      <c r="S40" s="1" t="s">
        <v>147</v>
      </c>
      <c r="T40" s="1" t="s">
        <v>148</v>
      </c>
      <c r="U40" s="1">
        <v>0.6</v>
      </c>
      <c r="V40" s="1">
        <v>900</v>
      </c>
      <c r="W40" s="1">
        <v>2440</v>
      </c>
      <c r="X40" s="3">
        <v>84</v>
      </c>
      <c r="Y40" s="3">
        <v>0</v>
      </c>
      <c r="Z40" s="3">
        <v>84</v>
      </c>
      <c r="AA40" s="88">
        <v>0</v>
      </c>
      <c r="AB40" s="3">
        <v>84</v>
      </c>
      <c r="AC40" s="3">
        <v>0</v>
      </c>
      <c r="AD40" s="3">
        <v>0</v>
      </c>
      <c r="AE40" s="3">
        <v>0</v>
      </c>
      <c r="AF40" s="3">
        <v>84</v>
      </c>
      <c r="AG40" s="3">
        <v>0</v>
      </c>
      <c r="AH40" s="89">
        <v>84</v>
      </c>
      <c r="AI40" s="90">
        <v>0</v>
      </c>
      <c r="AJ40" s="90">
        <v>0</v>
      </c>
      <c r="AK40" s="90">
        <v>0</v>
      </c>
      <c r="AL40" s="89">
        <v>84</v>
      </c>
      <c r="AM40" s="89">
        <v>0</v>
      </c>
      <c r="AN40" s="89">
        <v>0</v>
      </c>
      <c r="AO40" s="1"/>
    </row>
    <row r="41" spans="1:41" hidden="1">
      <c r="A41" s="1">
        <v>742</v>
      </c>
      <c r="B41" s="2">
        <v>45957</v>
      </c>
      <c r="C41" s="1" t="s">
        <v>118</v>
      </c>
      <c r="D41" s="1">
        <v>9519110359</v>
      </c>
      <c r="E41" s="1">
        <v>1</v>
      </c>
      <c r="F41" s="1" t="s">
        <v>1163</v>
      </c>
      <c r="G41" s="1">
        <v>202550</v>
      </c>
      <c r="H41" s="1" t="s">
        <v>1724</v>
      </c>
      <c r="I41" s="1" t="s">
        <v>120</v>
      </c>
      <c r="J41" s="1" t="s">
        <v>1</v>
      </c>
      <c r="K41" s="1" t="s">
        <v>6</v>
      </c>
      <c r="L41" s="1" t="s">
        <v>11</v>
      </c>
      <c r="M41" s="1" t="s">
        <v>259</v>
      </c>
      <c r="N41" s="1" t="s">
        <v>121</v>
      </c>
      <c r="O41" s="1" t="s">
        <v>256</v>
      </c>
      <c r="P41" s="1">
        <v>3239535</v>
      </c>
      <c r="Q41" s="1" t="s">
        <v>1131</v>
      </c>
      <c r="R41" s="1" t="s">
        <v>146</v>
      </c>
      <c r="S41" s="1" t="s">
        <v>154</v>
      </c>
      <c r="T41" s="1" t="s">
        <v>155</v>
      </c>
      <c r="U41" s="1">
        <v>0.35</v>
      </c>
      <c r="V41" s="1">
        <v>900</v>
      </c>
      <c r="W41" s="1">
        <v>2440</v>
      </c>
      <c r="X41" s="3">
        <v>42</v>
      </c>
      <c r="Y41" s="3">
        <v>0</v>
      </c>
      <c r="Z41" s="3">
        <v>42</v>
      </c>
      <c r="AA41" s="88">
        <v>0</v>
      </c>
      <c r="AB41" s="3">
        <v>42</v>
      </c>
      <c r="AC41" s="3">
        <v>0</v>
      </c>
      <c r="AD41" s="3">
        <v>42</v>
      </c>
      <c r="AE41" s="3">
        <v>0</v>
      </c>
      <c r="AF41" s="3">
        <v>0</v>
      </c>
      <c r="AG41" s="3">
        <v>0</v>
      </c>
      <c r="AH41" s="89">
        <v>42</v>
      </c>
      <c r="AI41" s="90">
        <v>0</v>
      </c>
      <c r="AJ41" s="89">
        <v>42</v>
      </c>
      <c r="AK41" s="90">
        <v>0</v>
      </c>
      <c r="AL41" s="90">
        <v>0</v>
      </c>
      <c r="AM41" s="89">
        <v>0</v>
      </c>
      <c r="AN41" s="89">
        <v>0</v>
      </c>
      <c r="AO41" s="1"/>
    </row>
    <row r="42" spans="1:41" hidden="1">
      <c r="A42" s="1">
        <v>743</v>
      </c>
      <c r="B42" s="2">
        <v>45957</v>
      </c>
      <c r="C42" s="1" t="s">
        <v>118</v>
      </c>
      <c r="D42" s="1">
        <v>9519219884</v>
      </c>
      <c r="E42" s="1">
        <v>1</v>
      </c>
      <c r="F42" s="1" t="s">
        <v>967</v>
      </c>
      <c r="G42" s="1">
        <v>202551</v>
      </c>
      <c r="H42" s="1" t="s">
        <v>119</v>
      </c>
      <c r="I42" s="1" t="s">
        <v>120</v>
      </c>
      <c r="J42" s="1" t="s">
        <v>1</v>
      </c>
      <c r="K42" s="1" t="s">
        <v>18</v>
      </c>
      <c r="L42" s="1" t="s">
        <v>20</v>
      </c>
      <c r="M42" s="1" t="s">
        <v>220</v>
      </c>
      <c r="N42" s="1" t="s">
        <v>135</v>
      </c>
      <c r="O42" s="1" t="s">
        <v>784</v>
      </c>
      <c r="P42" s="1">
        <v>1326486</v>
      </c>
      <c r="Q42" s="1" t="s">
        <v>923</v>
      </c>
      <c r="R42" s="1" t="s">
        <v>762</v>
      </c>
      <c r="S42" s="1" t="s">
        <v>744</v>
      </c>
      <c r="T42" s="1" t="s">
        <v>763</v>
      </c>
      <c r="U42" s="1">
        <v>0.3</v>
      </c>
      <c r="V42" s="1">
        <v>1000</v>
      </c>
      <c r="W42" s="1">
        <v>0</v>
      </c>
      <c r="X42" s="3">
        <v>46</v>
      </c>
      <c r="Y42" s="3">
        <v>0</v>
      </c>
      <c r="Z42" s="3">
        <v>46</v>
      </c>
      <c r="AA42" s="88">
        <v>0</v>
      </c>
      <c r="AB42" s="3">
        <v>46</v>
      </c>
      <c r="AC42" s="3">
        <v>0</v>
      </c>
      <c r="AD42" s="3">
        <v>0</v>
      </c>
      <c r="AE42" s="3">
        <v>46</v>
      </c>
      <c r="AF42" s="3">
        <v>0</v>
      </c>
      <c r="AG42" s="3">
        <v>0</v>
      </c>
      <c r="AH42" s="89">
        <v>46</v>
      </c>
      <c r="AI42" s="90">
        <v>0</v>
      </c>
      <c r="AJ42" s="90">
        <v>0</v>
      </c>
      <c r="AK42" s="89">
        <v>46</v>
      </c>
      <c r="AL42" s="90">
        <v>0</v>
      </c>
      <c r="AM42" s="89">
        <v>0</v>
      </c>
      <c r="AN42" s="89">
        <v>0</v>
      </c>
      <c r="AO42" s="1"/>
    </row>
    <row r="43" spans="1:41" hidden="1">
      <c r="A43" s="1">
        <v>743</v>
      </c>
      <c r="B43" s="2">
        <v>45957</v>
      </c>
      <c r="C43" s="1" t="s">
        <v>118</v>
      </c>
      <c r="D43" s="1">
        <v>9519195324</v>
      </c>
      <c r="E43" s="1">
        <v>2</v>
      </c>
      <c r="F43" s="1" t="s">
        <v>1164</v>
      </c>
      <c r="G43" s="1">
        <v>202551</v>
      </c>
      <c r="H43" s="1" t="s">
        <v>1724</v>
      </c>
      <c r="I43" s="1" t="s">
        <v>120</v>
      </c>
      <c r="J43" s="1" t="s">
        <v>1</v>
      </c>
      <c r="K43" s="1" t="s">
        <v>18</v>
      </c>
      <c r="L43" s="1" t="s">
        <v>20</v>
      </c>
      <c r="M43" s="1" t="s">
        <v>937</v>
      </c>
      <c r="N43" s="1" t="s">
        <v>139</v>
      </c>
      <c r="O43" s="1" t="s">
        <v>764</v>
      </c>
      <c r="P43" s="1">
        <v>1191955</v>
      </c>
      <c r="Q43" s="1" t="s">
        <v>925</v>
      </c>
      <c r="R43" s="1" t="s">
        <v>762</v>
      </c>
      <c r="S43" s="1" t="s">
        <v>744</v>
      </c>
      <c r="T43" s="1" t="s">
        <v>763</v>
      </c>
      <c r="U43" s="1">
        <v>0.3</v>
      </c>
      <c r="V43" s="1">
        <v>900</v>
      </c>
      <c r="W43" s="1">
        <v>0</v>
      </c>
      <c r="X43" s="3">
        <v>105</v>
      </c>
      <c r="Y43" s="3">
        <v>0</v>
      </c>
      <c r="Z43" s="3">
        <v>105</v>
      </c>
      <c r="AA43" s="88">
        <v>0</v>
      </c>
      <c r="AB43" s="3">
        <v>105</v>
      </c>
      <c r="AC43" s="3">
        <v>0</v>
      </c>
      <c r="AD43" s="3">
        <v>0</v>
      </c>
      <c r="AE43" s="3">
        <v>105</v>
      </c>
      <c r="AF43" s="3">
        <v>0</v>
      </c>
      <c r="AG43" s="3">
        <v>0</v>
      </c>
      <c r="AH43" s="89">
        <v>105</v>
      </c>
      <c r="AI43" s="90">
        <v>0</v>
      </c>
      <c r="AJ43" s="90">
        <v>0</v>
      </c>
      <c r="AK43" s="89">
        <v>105</v>
      </c>
      <c r="AL43" s="90">
        <v>0</v>
      </c>
      <c r="AM43" s="89">
        <v>0</v>
      </c>
      <c r="AN43" s="89">
        <v>0</v>
      </c>
      <c r="AO43" s="1"/>
    </row>
    <row r="44" spans="1:41" hidden="1">
      <c r="A44" s="1">
        <v>743</v>
      </c>
      <c r="B44" s="2">
        <v>45957</v>
      </c>
      <c r="C44" s="1" t="s">
        <v>118</v>
      </c>
      <c r="D44" s="1">
        <v>9519195324</v>
      </c>
      <c r="E44" s="1">
        <v>3</v>
      </c>
      <c r="F44" s="1" t="s">
        <v>1165</v>
      </c>
      <c r="G44" s="1">
        <v>202551</v>
      </c>
      <c r="H44" s="1" t="s">
        <v>1724</v>
      </c>
      <c r="I44" s="1" t="s">
        <v>120</v>
      </c>
      <c r="J44" s="1" t="s">
        <v>1</v>
      </c>
      <c r="K44" s="1" t="s">
        <v>18</v>
      </c>
      <c r="L44" s="1" t="s">
        <v>20</v>
      </c>
      <c r="M44" s="1" t="s">
        <v>937</v>
      </c>
      <c r="N44" s="1" t="s">
        <v>139</v>
      </c>
      <c r="O44" s="1" t="s">
        <v>764</v>
      </c>
      <c r="P44" s="1">
        <v>1191956</v>
      </c>
      <c r="Q44" s="1" t="s">
        <v>926</v>
      </c>
      <c r="R44" s="1" t="s">
        <v>762</v>
      </c>
      <c r="S44" s="1" t="s">
        <v>744</v>
      </c>
      <c r="T44" s="1" t="s">
        <v>763</v>
      </c>
      <c r="U44" s="1">
        <v>0.35</v>
      </c>
      <c r="V44" s="1">
        <v>900</v>
      </c>
      <c r="W44" s="1">
        <v>0</v>
      </c>
      <c r="X44" s="3">
        <v>105</v>
      </c>
      <c r="Y44" s="3">
        <v>0</v>
      </c>
      <c r="Z44" s="3">
        <v>105</v>
      </c>
      <c r="AA44" s="88">
        <v>0</v>
      </c>
      <c r="AB44" s="3">
        <v>105</v>
      </c>
      <c r="AC44" s="3">
        <v>0</v>
      </c>
      <c r="AD44" s="3">
        <v>0</v>
      </c>
      <c r="AE44" s="3">
        <v>105</v>
      </c>
      <c r="AF44" s="3">
        <v>0</v>
      </c>
      <c r="AG44" s="3">
        <v>0</v>
      </c>
      <c r="AH44" s="89">
        <v>105</v>
      </c>
      <c r="AI44" s="90">
        <v>0</v>
      </c>
      <c r="AJ44" s="90">
        <v>0</v>
      </c>
      <c r="AK44" s="89">
        <v>105</v>
      </c>
      <c r="AL44" s="90">
        <v>0</v>
      </c>
      <c r="AM44" s="89">
        <v>0</v>
      </c>
      <c r="AN44" s="89">
        <v>0</v>
      </c>
      <c r="AO44" s="1"/>
    </row>
    <row r="45" spans="1:41" hidden="1">
      <c r="A45" s="1">
        <v>743</v>
      </c>
      <c r="B45" s="2">
        <v>45957</v>
      </c>
      <c r="C45" s="1" t="s">
        <v>118</v>
      </c>
      <c r="D45" s="1">
        <v>9519195906</v>
      </c>
      <c r="E45" s="1">
        <v>2</v>
      </c>
      <c r="F45" s="1" t="s">
        <v>1166</v>
      </c>
      <c r="G45" s="1">
        <v>202549</v>
      </c>
      <c r="H45" s="1" t="s">
        <v>1724</v>
      </c>
      <c r="I45" s="1" t="s">
        <v>120</v>
      </c>
      <c r="J45" s="1" t="s">
        <v>1</v>
      </c>
      <c r="K45" s="1" t="s">
        <v>18</v>
      </c>
      <c r="L45" s="1" t="s">
        <v>20</v>
      </c>
      <c r="M45" s="1" t="s">
        <v>937</v>
      </c>
      <c r="N45" s="1" t="s">
        <v>139</v>
      </c>
      <c r="O45" s="1" t="s">
        <v>764</v>
      </c>
      <c r="P45" s="1">
        <v>1142893</v>
      </c>
      <c r="Q45" s="1" t="s">
        <v>957</v>
      </c>
      <c r="R45" s="1" t="s">
        <v>762</v>
      </c>
      <c r="S45" s="1" t="s">
        <v>744</v>
      </c>
      <c r="T45" s="1" t="s">
        <v>766</v>
      </c>
      <c r="U45" s="1">
        <v>0.35</v>
      </c>
      <c r="V45" s="1">
        <v>900</v>
      </c>
      <c r="W45" s="1">
        <v>0</v>
      </c>
      <c r="X45" s="3">
        <v>84</v>
      </c>
      <c r="Y45" s="3">
        <v>18.975000000000001</v>
      </c>
      <c r="Z45" s="3">
        <v>65.025000000000006</v>
      </c>
      <c r="AA45" s="88">
        <v>18.975000000000001</v>
      </c>
      <c r="AB45" s="3">
        <v>65.025000000000006</v>
      </c>
      <c r="AC45" s="3">
        <v>65.025000000000006</v>
      </c>
      <c r="AD45" s="3">
        <v>0</v>
      </c>
      <c r="AE45" s="3">
        <v>0</v>
      </c>
      <c r="AF45" s="3">
        <v>0</v>
      </c>
      <c r="AG45" s="3">
        <v>0</v>
      </c>
      <c r="AH45" s="89">
        <v>84</v>
      </c>
      <c r="AI45" s="89">
        <v>84</v>
      </c>
      <c r="AJ45" s="90">
        <v>0</v>
      </c>
      <c r="AK45" s="90">
        <v>0</v>
      </c>
      <c r="AL45" s="90">
        <v>0</v>
      </c>
      <c r="AM45" s="89">
        <v>0</v>
      </c>
      <c r="AN45" s="89">
        <v>0</v>
      </c>
      <c r="AO45" s="1"/>
    </row>
    <row r="46" spans="1:41" hidden="1">
      <c r="A46" s="1">
        <v>743</v>
      </c>
      <c r="B46" s="2">
        <v>45957</v>
      </c>
      <c r="C46" s="1" t="s">
        <v>118</v>
      </c>
      <c r="D46" s="1">
        <v>9519195906</v>
      </c>
      <c r="E46" s="1">
        <v>4</v>
      </c>
      <c r="F46" s="1" t="s">
        <v>1167</v>
      </c>
      <c r="G46" s="1">
        <v>202551</v>
      </c>
      <c r="H46" s="1" t="s">
        <v>1724</v>
      </c>
      <c r="I46" s="1" t="s">
        <v>120</v>
      </c>
      <c r="J46" s="1" t="s">
        <v>1</v>
      </c>
      <c r="K46" s="1" t="s">
        <v>18</v>
      </c>
      <c r="L46" s="1" t="s">
        <v>20</v>
      </c>
      <c r="M46" s="1" t="s">
        <v>937</v>
      </c>
      <c r="N46" s="1" t="s">
        <v>139</v>
      </c>
      <c r="O46" s="1" t="s">
        <v>764</v>
      </c>
      <c r="P46" s="1">
        <v>1142895</v>
      </c>
      <c r="Q46" s="1" t="s">
        <v>954</v>
      </c>
      <c r="R46" s="1" t="s">
        <v>762</v>
      </c>
      <c r="S46" s="1" t="s">
        <v>744</v>
      </c>
      <c r="T46" s="1" t="s">
        <v>766</v>
      </c>
      <c r="U46" s="1">
        <v>0.5</v>
      </c>
      <c r="V46" s="1">
        <v>900</v>
      </c>
      <c r="W46" s="1">
        <v>0</v>
      </c>
      <c r="X46" s="3">
        <v>84</v>
      </c>
      <c r="Y46" s="3">
        <v>0</v>
      </c>
      <c r="Z46" s="3">
        <v>84</v>
      </c>
      <c r="AA46" s="88">
        <v>0</v>
      </c>
      <c r="AB46" s="3">
        <v>84</v>
      </c>
      <c r="AC46" s="3">
        <v>0</v>
      </c>
      <c r="AD46" s="3">
        <v>0</v>
      </c>
      <c r="AE46" s="3">
        <v>84</v>
      </c>
      <c r="AF46" s="3">
        <v>0</v>
      </c>
      <c r="AG46" s="3">
        <v>0</v>
      </c>
      <c r="AH46" s="89">
        <v>84</v>
      </c>
      <c r="AI46" s="90">
        <v>0</v>
      </c>
      <c r="AJ46" s="90">
        <v>0</v>
      </c>
      <c r="AK46" s="89">
        <v>84</v>
      </c>
      <c r="AL46" s="90">
        <v>0</v>
      </c>
      <c r="AM46" s="89">
        <v>0</v>
      </c>
      <c r="AN46" s="89">
        <v>0</v>
      </c>
      <c r="AO46" s="1"/>
    </row>
    <row r="47" spans="1:41" hidden="1">
      <c r="A47" s="1">
        <v>743</v>
      </c>
      <c r="B47" s="2">
        <v>45957</v>
      </c>
      <c r="C47" s="1" t="s">
        <v>118</v>
      </c>
      <c r="D47" s="1">
        <v>9519195906</v>
      </c>
      <c r="E47" s="1">
        <v>5</v>
      </c>
      <c r="F47" s="1" t="s">
        <v>1168</v>
      </c>
      <c r="G47" s="1">
        <v>202552</v>
      </c>
      <c r="H47" s="1" t="s">
        <v>1724</v>
      </c>
      <c r="I47" s="1" t="s">
        <v>120</v>
      </c>
      <c r="J47" s="1" t="s">
        <v>1</v>
      </c>
      <c r="K47" s="1" t="s">
        <v>18</v>
      </c>
      <c r="L47" s="1" t="s">
        <v>20</v>
      </c>
      <c r="M47" s="1" t="s">
        <v>937</v>
      </c>
      <c r="N47" s="1" t="s">
        <v>139</v>
      </c>
      <c r="O47" s="1" t="s">
        <v>764</v>
      </c>
      <c r="P47" s="1">
        <v>1142897</v>
      </c>
      <c r="Q47" s="1" t="s">
        <v>955</v>
      </c>
      <c r="R47" s="1" t="s">
        <v>762</v>
      </c>
      <c r="S47" s="1" t="s">
        <v>744</v>
      </c>
      <c r="T47" s="1" t="s">
        <v>766</v>
      </c>
      <c r="U47" s="1">
        <v>0.6</v>
      </c>
      <c r="V47" s="1">
        <v>900</v>
      </c>
      <c r="W47" s="1">
        <v>0</v>
      </c>
      <c r="X47" s="3">
        <v>105</v>
      </c>
      <c r="Y47" s="3">
        <v>0</v>
      </c>
      <c r="Z47" s="3">
        <v>105</v>
      </c>
      <c r="AA47" s="88">
        <v>0</v>
      </c>
      <c r="AB47" s="3">
        <v>105</v>
      </c>
      <c r="AC47" s="3">
        <v>0</v>
      </c>
      <c r="AD47" s="3">
        <v>0</v>
      </c>
      <c r="AE47" s="3">
        <v>0</v>
      </c>
      <c r="AF47" s="3">
        <v>105</v>
      </c>
      <c r="AG47" s="3">
        <v>0</v>
      </c>
      <c r="AH47" s="89">
        <v>105</v>
      </c>
      <c r="AI47" s="90">
        <v>0</v>
      </c>
      <c r="AJ47" s="90">
        <v>0</v>
      </c>
      <c r="AK47" s="90">
        <v>0</v>
      </c>
      <c r="AL47" s="89">
        <v>105</v>
      </c>
      <c r="AM47" s="89">
        <v>0</v>
      </c>
      <c r="AN47" s="89">
        <v>0</v>
      </c>
      <c r="AO47" s="1"/>
    </row>
    <row r="48" spans="1:41" hidden="1">
      <c r="A48" s="1">
        <v>742</v>
      </c>
      <c r="B48" s="2">
        <v>45931</v>
      </c>
      <c r="C48" s="1" t="s">
        <v>118</v>
      </c>
      <c r="D48" s="1">
        <v>9519128456</v>
      </c>
      <c r="E48" s="1">
        <v>6</v>
      </c>
      <c r="F48" s="1" t="s">
        <v>1169</v>
      </c>
      <c r="G48" s="1">
        <v>202551</v>
      </c>
      <c r="H48" s="1" t="s">
        <v>1724</v>
      </c>
      <c r="I48" s="1" t="s">
        <v>120</v>
      </c>
      <c r="J48" s="1" t="s">
        <v>1</v>
      </c>
      <c r="K48" s="1" t="s">
        <v>6</v>
      </c>
      <c r="L48" s="1" t="s">
        <v>11</v>
      </c>
      <c r="M48" s="1" t="s">
        <v>201</v>
      </c>
      <c r="N48" s="1" t="s">
        <v>135</v>
      </c>
      <c r="O48" s="1" t="s">
        <v>192</v>
      </c>
      <c r="P48" s="1">
        <v>3239548</v>
      </c>
      <c r="Q48" s="1" t="s">
        <v>217</v>
      </c>
      <c r="R48" s="1" t="s">
        <v>146</v>
      </c>
      <c r="S48" s="1" t="s">
        <v>154</v>
      </c>
      <c r="T48" s="1" t="s">
        <v>155</v>
      </c>
      <c r="U48" s="1">
        <v>0.4</v>
      </c>
      <c r="V48" s="1">
        <v>900</v>
      </c>
      <c r="W48" s="1">
        <v>2500</v>
      </c>
      <c r="X48" s="3">
        <v>21</v>
      </c>
      <c r="Y48" s="3">
        <v>0</v>
      </c>
      <c r="Z48" s="3">
        <v>21</v>
      </c>
      <c r="AA48" s="88">
        <v>0</v>
      </c>
      <c r="AB48" s="3">
        <v>21</v>
      </c>
      <c r="AC48" s="3">
        <v>0</v>
      </c>
      <c r="AD48" s="3">
        <v>21</v>
      </c>
      <c r="AE48" s="3">
        <v>0</v>
      </c>
      <c r="AF48" s="3">
        <v>0</v>
      </c>
      <c r="AG48" s="3">
        <v>0</v>
      </c>
      <c r="AH48" s="89">
        <v>21</v>
      </c>
      <c r="AI48" s="90">
        <v>0</v>
      </c>
      <c r="AJ48" s="90">
        <v>0</v>
      </c>
      <c r="AK48" s="89">
        <v>21</v>
      </c>
      <c r="AL48" s="90">
        <v>0</v>
      </c>
      <c r="AM48" s="89">
        <v>0</v>
      </c>
      <c r="AN48" s="89">
        <v>0</v>
      </c>
      <c r="AO48" s="1"/>
    </row>
    <row r="49" spans="1:41" hidden="1">
      <c r="A49" s="1">
        <v>742</v>
      </c>
      <c r="B49" s="2">
        <v>45952</v>
      </c>
      <c r="C49" s="1" t="s">
        <v>358</v>
      </c>
      <c r="D49" s="1">
        <v>9519173339</v>
      </c>
      <c r="E49" s="1">
        <v>1</v>
      </c>
      <c r="F49" s="1" t="s">
        <v>389</v>
      </c>
      <c r="G49" s="1">
        <v>202549</v>
      </c>
      <c r="H49" s="1" t="s">
        <v>119</v>
      </c>
      <c r="I49" s="1" t="s">
        <v>120</v>
      </c>
      <c r="J49" s="1" t="s">
        <v>1</v>
      </c>
      <c r="K49" s="1" t="s">
        <v>6</v>
      </c>
      <c r="L49" s="1" t="s">
        <v>9</v>
      </c>
      <c r="M49" s="1" t="s">
        <v>376</v>
      </c>
      <c r="N49" s="1" t="s">
        <v>135</v>
      </c>
      <c r="O49" s="1" t="s">
        <v>320</v>
      </c>
      <c r="P49" s="1">
        <v>3741588</v>
      </c>
      <c r="Q49" s="1" t="s">
        <v>388</v>
      </c>
      <c r="R49" s="1" t="s">
        <v>124</v>
      </c>
      <c r="S49" s="1" t="s">
        <v>378</v>
      </c>
      <c r="T49" s="1" t="s">
        <v>379</v>
      </c>
      <c r="U49" s="1">
        <v>1.1499999999999999</v>
      </c>
      <c r="V49" s="1">
        <v>1250</v>
      </c>
      <c r="W49" s="1">
        <v>0</v>
      </c>
      <c r="X49" s="3">
        <v>290</v>
      </c>
      <c r="Y49" s="3">
        <v>76.555000000000007</v>
      </c>
      <c r="Z49" s="3">
        <v>213.44499999999999</v>
      </c>
      <c r="AA49" s="88">
        <v>22.925000000000001</v>
      </c>
      <c r="AB49" s="3">
        <v>213.44499999999999</v>
      </c>
      <c r="AC49" s="3">
        <v>213.44499999999999</v>
      </c>
      <c r="AD49" s="3">
        <v>0</v>
      </c>
      <c r="AE49" s="3">
        <v>0</v>
      </c>
      <c r="AF49" s="3">
        <v>0</v>
      </c>
      <c r="AG49" s="3">
        <v>0</v>
      </c>
      <c r="AH49" s="89">
        <v>236.37</v>
      </c>
      <c r="AI49" s="89">
        <v>236.37</v>
      </c>
      <c r="AJ49" s="90">
        <v>0</v>
      </c>
      <c r="AK49" s="90">
        <v>0</v>
      </c>
      <c r="AL49" s="90">
        <v>0</v>
      </c>
      <c r="AM49" s="89">
        <v>0</v>
      </c>
      <c r="AN49" s="89">
        <v>0</v>
      </c>
      <c r="AO49" s="1"/>
    </row>
    <row r="50" spans="1:41" hidden="1">
      <c r="A50" s="1">
        <v>742</v>
      </c>
      <c r="B50" s="2">
        <v>45952</v>
      </c>
      <c r="C50" s="1" t="s">
        <v>358</v>
      </c>
      <c r="D50" s="1">
        <v>9519173339</v>
      </c>
      <c r="E50" s="1">
        <v>2</v>
      </c>
      <c r="F50" s="1" t="s">
        <v>387</v>
      </c>
      <c r="G50" s="1">
        <v>202549</v>
      </c>
      <c r="H50" s="1" t="s">
        <v>1724</v>
      </c>
      <c r="I50" s="1" t="s">
        <v>120</v>
      </c>
      <c r="J50" s="1" t="s">
        <v>1</v>
      </c>
      <c r="K50" s="1" t="s">
        <v>6</v>
      </c>
      <c r="L50" s="1" t="s">
        <v>9</v>
      </c>
      <c r="M50" s="1" t="s">
        <v>376</v>
      </c>
      <c r="N50" s="1" t="s">
        <v>135</v>
      </c>
      <c r="O50" s="1" t="s">
        <v>320</v>
      </c>
      <c r="P50" s="1">
        <v>3741588</v>
      </c>
      <c r="Q50" s="1" t="s">
        <v>388</v>
      </c>
      <c r="R50" s="1" t="s">
        <v>124</v>
      </c>
      <c r="S50" s="1" t="s">
        <v>378</v>
      </c>
      <c r="T50" s="1" t="s">
        <v>379</v>
      </c>
      <c r="U50" s="1">
        <v>1.1499999999999999</v>
      </c>
      <c r="V50" s="1">
        <v>1250</v>
      </c>
      <c r="W50" s="1">
        <v>0</v>
      </c>
      <c r="X50" s="3">
        <v>203</v>
      </c>
      <c r="Y50" s="3">
        <v>158.86000000000001</v>
      </c>
      <c r="Z50" s="3">
        <v>44.14</v>
      </c>
      <c r="AA50" s="88">
        <v>0</v>
      </c>
      <c r="AB50" s="3">
        <v>44.14</v>
      </c>
      <c r="AC50" s="3">
        <v>44.14</v>
      </c>
      <c r="AD50" s="3">
        <v>0</v>
      </c>
      <c r="AE50" s="3">
        <v>0</v>
      </c>
      <c r="AF50" s="3">
        <v>0</v>
      </c>
      <c r="AG50" s="3">
        <v>0</v>
      </c>
      <c r="AH50" s="89">
        <v>44.14</v>
      </c>
      <c r="AI50" s="89">
        <v>44.14</v>
      </c>
      <c r="AJ50" s="90">
        <v>0</v>
      </c>
      <c r="AK50" s="90">
        <v>0</v>
      </c>
      <c r="AL50" s="90">
        <v>0</v>
      </c>
      <c r="AM50" s="89">
        <v>0</v>
      </c>
      <c r="AN50" s="89">
        <v>0</v>
      </c>
      <c r="AO50" s="1"/>
    </row>
    <row r="51" spans="1:41" hidden="1">
      <c r="A51" s="1">
        <v>742</v>
      </c>
      <c r="B51" s="2">
        <v>45933</v>
      </c>
      <c r="C51" s="1" t="s">
        <v>118</v>
      </c>
      <c r="D51" s="1">
        <v>9519163915</v>
      </c>
      <c r="E51" s="1">
        <v>3</v>
      </c>
      <c r="F51" s="1" t="s">
        <v>275</v>
      </c>
      <c r="G51" s="1">
        <v>202551</v>
      </c>
      <c r="H51" s="1" t="s">
        <v>1724</v>
      </c>
      <c r="I51" s="1" t="s">
        <v>120</v>
      </c>
      <c r="J51" s="1" t="s">
        <v>1</v>
      </c>
      <c r="K51" s="1" t="s">
        <v>6</v>
      </c>
      <c r="L51" s="1" t="s">
        <v>11</v>
      </c>
      <c r="M51" s="1" t="s">
        <v>276</v>
      </c>
      <c r="N51" s="1" t="s">
        <v>139</v>
      </c>
      <c r="O51" s="1" t="s">
        <v>273</v>
      </c>
      <c r="P51" s="1">
        <v>3239548</v>
      </c>
      <c r="Q51" s="1" t="s">
        <v>217</v>
      </c>
      <c r="R51" s="1" t="s">
        <v>146</v>
      </c>
      <c r="S51" s="1" t="s">
        <v>154</v>
      </c>
      <c r="T51" s="1" t="s">
        <v>155</v>
      </c>
      <c r="U51" s="1">
        <v>0.4</v>
      </c>
      <c r="V51" s="1">
        <v>900</v>
      </c>
      <c r="W51" s="1">
        <v>2500</v>
      </c>
      <c r="X51" s="3">
        <v>21</v>
      </c>
      <c r="Y51" s="3">
        <v>0</v>
      </c>
      <c r="Z51" s="3">
        <v>21</v>
      </c>
      <c r="AA51" s="88">
        <v>0</v>
      </c>
      <c r="AB51" s="3">
        <v>21</v>
      </c>
      <c r="AC51" s="3">
        <v>0</v>
      </c>
      <c r="AD51" s="3">
        <v>21</v>
      </c>
      <c r="AE51" s="3">
        <v>0</v>
      </c>
      <c r="AF51" s="3">
        <v>0</v>
      </c>
      <c r="AG51" s="3">
        <v>0</v>
      </c>
      <c r="AH51" s="89">
        <v>21</v>
      </c>
      <c r="AI51" s="90">
        <v>0</v>
      </c>
      <c r="AJ51" s="90">
        <v>0</v>
      </c>
      <c r="AK51" s="89">
        <v>21</v>
      </c>
      <c r="AL51" s="90">
        <v>0</v>
      </c>
      <c r="AM51" s="89">
        <v>0</v>
      </c>
      <c r="AN51" s="89">
        <v>0</v>
      </c>
      <c r="AO51" s="1"/>
    </row>
    <row r="52" spans="1:41" hidden="1">
      <c r="A52" s="1">
        <v>743</v>
      </c>
      <c r="B52" s="2">
        <v>45957</v>
      </c>
      <c r="C52" s="1" t="s">
        <v>118</v>
      </c>
      <c r="D52" s="1">
        <v>9519189304</v>
      </c>
      <c r="E52" s="1">
        <v>1</v>
      </c>
      <c r="F52" s="1" t="s">
        <v>965</v>
      </c>
      <c r="G52" s="1">
        <v>202549</v>
      </c>
      <c r="H52" s="1" t="s">
        <v>119</v>
      </c>
      <c r="I52" s="1" t="s">
        <v>120</v>
      </c>
      <c r="J52" s="1" t="s">
        <v>1</v>
      </c>
      <c r="K52" s="1" t="s">
        <v>18</v>
      </c>
      <c r="L52" s="1" t="s">
        <v>20</v>
      </c>
      <c r="M52" s="1" t="s">
        <v>131</v>
      </c>
      <c r="N52" s="1" t="s">
        <v>139</v>
      </c>
      <c r="O52" s="1" t="s">
        <v>238</v>
      </c>
      <c r="P52" s="1">
        <v>1191955</v>
      </c>
      <c r="Q52" s="1" t="s">
        <v>925</v>
      </c>
      <c r="R52" s="1" t="s">
        <v>762</v>
      </c>
      <c r="S52" s="1" t="s">
        <v>744</v>
      </c>
      <c r="T52" s="1" t="s">
        <v>763</v>
      </c>
      <c r="U52" s="1">
        <v>0.3</v>
      </c>
      <c r="V52" s="1">
        <v>900</v>
      </c>
      <c r="W52" s="1">
        <v>0</v>
      </c>
      <c r="X52" s="3">
        <v>105</v>
      </c>
      <c r="Y52" s="3">
        <v>0</v>
      </c>
      <c r="Z52" s="3">
        <v>105</v>
      </c>
      <c r="AA52" s="88">
        <v>0</v>
      </c>
      <c r="AB52" s="3">
        <v>105</v>
      </c>
      <c r="AC52" s="3">
        <v>105</v>
      </c>
      <c r="AD52" s="3">
        <v>0</v>
      </c>
      <c r="AE52" s="3">
        <v>0</v>
      </c>
      <c r="AF52" s="3">
        <v>0</v>
      </c>
      <c r="AG52" s="3">
        <v>0</v>
      </c>
      <c r="AH52" s="89">
        <v>105</v>
      </c>
      <c r="AI52" s="89">
        <v>105</v>
      </c>
      <c r="AJ52" s="90">
        <v>0</v>
      </c>
      <c r="AK52" s="90">
        <v>0</v>
      </c>
      <c r="AL52" s="90">
        <v>0</v>
      </c>
      <c r="AM52" s="89">
        <v>0</v>
      </c>
      <c r="AN52" s="89">
        <v>0</v>
      </c>
      <c r="AO52" s="1"/>
    </row>
    <row r="53" spans="1:41" hidden="1">
      <c r="A53" s="1">
        <v>743</v>
      </c>
      <c r="B53" s="2">
        <v>45957</v>
      </c>
      <c r="C53" s="1" t="s">
        <v>118</v>
      </c>
      <c r="D53" s="1">
        <v>9519189106</v>
      </c>
      <c r="E53" s="1">
        <v>1</v>
      </c>
      <c r="F53" s="1" t="s">
        <v>1170</v>
      </c>
      <c r="G53" s="1">
        <v>202552</v>
      </c>
      <c r="H53" s="1" t="s">
        <v>1724</v>
      </c>
      <c r="I53" s="1" t="s">
        <v>120</v>
      </c>
      <c r="J53" s="1" t="s">
        <v>1</v>
      </c>
      <c r="K53" s="1" t="s">
        <v>18</v>
      </c>
      <c r="L53" s="1" t="s">
        <v>20</v>
      </c>
      <c r="M53" s="1" t="s">
        <v>252</v>
      </c>
      <c r="N53" s="1" t="s">
        <v>139</v>
      </c>
      <c r="O53" s="1" t="s">
        <v>250</v>
      </c>
      <c r="P53" s="1">
        <v>1191955</v>
      </c>
      <c r="Q53" s="1" t="s">
        <v>925</v>
      </c>
      <c r="R53" s="1" t="s">
        <v>762</v>
      </c>
      <c r="S53" s="1" t="s">
        <v>744</v>
      </c>
      <c r="T53" s="1" t="s">
        <v>763</v>
      </c>
      <c r="U53" s="1">
        <v>0.3</v>
      </c>
      <c r="V53" s="1">
        <v>900</v>
      </c>
      <c r="W53" s="1">
        <v>0</v>
      </c>
      <c r="X53" s="3">
        <v>105</v>
      </c>
      <c r="Y53" s="3">
        <v>0</v>
      </c>
      <c r="Z53" s="3">
        <v>105</v>
      </c>
      <c r="AA53" s="88">
        <v>0</v>
      </c>
      <c r="AB53" s="3">
        <v>105</v>
      </c>
      <c r="AC53" s="3">
        <v>0</v>
      </c>
      <c r="AD53" s="3">
        <v>0</v>
      </c>
      <c r="AE53" s="3">
        <v>0</v>
      </c>
      <c r="AF53" s="3">
        <v>105</v>
      </c>
      <c r="AG53" s="3">
        <v>0</v>
      </c>
      <c r="AH53" s="89">
        <v>105</v>
      </c>
      <c r="AI53" s="90">
        <v>0</v>
      </c>
      <c r="AJ53" s="90">
        <v>0</v>
      </c>
      <c r="AK53" s="90">
        <v>0</v>
      </c>
      <c r="AL53" s="89">
        <v>105</v>
      </c>
      <c r="AM53" s="89">
        <v>0</v>
      </c>
      <c r="AN53" s="89">
        <v>0</v>
      </c>
      <c r="AO53" s="1"/>
    </row>
    <row r="54" spans="1:41" hidden="1">
      <c r="A54" s="1">
        <v>743</v>
      </c>
      <c r="B54" s="2">
        <v>45957</v>
      </c>
      <c r="C54" s="1" t="s">
        <v>118</v>
      </c>
      <c r="D54" s="1">
        <v>9519189106</v>
      </c>
      <c r="E54" s="1">
        <v>2</v>
      </c>
      <c r="F54" s="1" t="s">
        <v>1171</v>
      </c>
      <c r="G54" s="1">
        <v>202552</v>
      </c>
      <c r="H54" s="1" t="s">
        <v>1724</v>
      </c>
      <c r="I54" s="1" t="s">
        <v>120</v>
      </c>
      <c r="J54" s="1" t="s">
        <v>1</v>
      </c>
      <c r="K54" s="1" t="s">
        <v>18</v>
      </c>
      <c r="L54" s="1" t="s">
        <v>20</v>
      </c>
      <c r="M54" s="1" t="s">
        <v>252</v>
      </c>
      <c r="N54" s="1" t="s">
        <v>139</v>
      </c>
      <c r="O54" s="1" t="s">
        <v>250</v>
      </c>
      <c r="P54" s="1">
        <v>1191955</v>
      </c>
      <c r="Q54" s="1" t="s">
        <v>925</v>
      </c>
      <c r="R54" s="1" t="s">
        <v>762</v>
      </c>
      <c r="S54" s="1" t="s">
        <v>744</v>
      </c>
      <c r="T54" s="1" t="s">
        <v>763</v>
      </c>
      <c r="U54" s="1">
        <v>0.3</v>
      </c>
      <c r="V54" s="1">
        <v>900</v>
      </c>
      <c r="W54" s="1">
        <v>0</v>
      </c>
      <c r="X54" s="3">
        <v>105</v>
      </c>
      <c r="Y54" s="3">
        <v>0</v>
      </c>
      <c r="Z54" s="3">
        <v>105</v>
      </c>
      <c r="AA54" s="88">
        <v>0</v>
      </c>
      <c r="AB54" s="3">
        <v>105</v>
      </c>
      <c r="AC54" s="3">
        <v>0</v>
      </c>
      <c r="AD54" s="3">
        <v>0</v>
      </c>
      <c r="AE54" s="3">
        <v>0</v>
      </c>
      <c r="AF54" s="3">
        <v>105</v>
      </c>
      <c r="AG54" s="3">
        <v>0</v>
      </c>
      <c r="AH54" s="89">
        <v>105</v>
      </c>
      <c r="AI54" s="90">
        <v>0</v>
      </c>
      <c r="AJ54" s="90">
        <v>0</v>
      </c>
      <c r="AK54" s="90">
        <v>0</v>
      </c>
      <c r="AL54" s="89">
        <v>105</v>
      </c>
      <c r="AM54" s="89">
        <v>0</v>
      </c>
      <c r="AN54" s="89">
        <v>0</v>
      </c>
      <c r="AO54" s="1"/>
    </row>
    <row r="55" spans="1:41" hidden="1">
      <c r="A55" s="1">
        <v>743</v>
      </c>
      <c r="B55" s="2">
        <v>45945</v>
      </c>
      <c r="C55" s="1" t="s">
        <v>118</v>
      </c>
      <c r="D55" s="1">
        <v>9519189106</v>
      </c>
      <c r="E55" s="1">
        <v>6</v>
      </c>
      <c r="F55" s="1" t="s">
        <v>1172</v>
      </c>
      <c r="G55" s="1">
        <v>202552</v>
      </c>
      <c r="H55" s="1" t="s">
        <v>1724</v>
      </c>
      <c r="I55" s="1" t="s">
        <v>120</v>
      </c>
      <c r="J55" s="1" t="s">
        <v>1</v>
      </c>
      <c r="K55" s="1" t="s">
        <v>18</v>
      </c>
      <c r="L55" s="1" t="s">
        <v>20</v>
      </c>
      <c r="M55" s="1" t="s">
        <v>252</v>
      </c>
      <c r="N55" s="1" t="s">
        <v>139</v>
      </c>
      <c r="O55" s="1" t="s">
        <v>250</v>
      </c>
      <c r="P55" s="1">
        <v>1178439</v>
      </c>
      <c r="Q55" s="1" t="s">
        <v>914</v>
      </c>
      <c r="R55" s="1" t="s">
        <v>762</v>
      </c>
      <c r="S55" s="1" t="s">
        <v>744</v>
      </c>
      <c r="T55" s="1" t="s">
        <v>763</v>
      </c>
      <c r="U55" s="1">
        <v>0.4</v>
      </c>
      <c r="V55" s="1">
        <v>900</v>
      </c>
      <c r="W55" s="1">
        <v>0</v>
      </c>
      <c r="X55" s="3">
        <v>105</v>
      </c>
      <c r="Y55" s="3">
        <v>0</v>
      </c>
      <c r="Z55" s="3">
        <v>105</v>
      </c>
      <c r="AA55" s="88">
        <v>0</v>
      </c>
      <c r="AB55" s="3">
        <v>105</v>
      </c>
      <c r="AC55" s="3">
        <v>0</v>
      </c>
      <c r="AD55" s="3">
        <v>0</v>
      </c>
      <c r="AE55" s="3">
        <v>0</v>
      </c>
      <c r="AF55" s="3">
        <v>105</v>
      </c>
      <c r="AG55" s="3">
        <v>0</v>
      </c>
      <c r="AH55" s="89">
        <v>105</v>
      </c>
      <c r="AI55" s="90">
        <v>0</v>
      </c>
      <c r="AJ55" s="90">
        <v>0</v>
      </c>
      <c r="AK55" s="90">
        <v>0</v>
      </c>
      <c r="AL55" s="89">
        <v>105</v>
      </c>
      <c r="AM55" s="89">
        <v>0</v>
      </c>
      <c r="AN55" s="89">
        <v>0</v>
      </c>
      <c r="AO55" s="1"/>
    </row>
    <row r="56" spans="1:41" hidden="1">
      <c r="A56" s="1">
        <v>742</v>
      </c>
      <c r="B56" s="2">
        <v>45957</v>
      </c>
      <c r="C56" s="1" t="s">
        <v>358</v>
      </c>
      <c r="D56" s="1">
        <v>9519199344</v>
      </c>
      <c r="E56" s="1">
        <v>4</v>
      </c>
      <c r="F56" s="1" t="s">
        <v>1173</v>
      </c>
      <c r="G56" s="1">
        <v>202552</v>
      </c>
      <c r="H56" s="1" t="s">
        <v>1724</v>
      </c>
      <c r="I56" s="1" t="s">
        <v>120</v>
      </c>
      <c r="J56" s="1" t="s">
        <v>1</v>
      </c>
      <c r="K56" s="1" t="s">
        <v>6</v>
      </c>
      <c r="L56" s="1" t="s">
        <v>12</v>
      </c>
      <c r="M56" s="1" t="s">
        <v>825</v>
      </c>
      <c r="N56" s="1" t="s">
        <v>121</v>
      </c>
      <c r="O56" s="1" t="s">
        <v>334</v>
      </c>
      <c r="P56" s="1">
        <v>2279476</v>
      </c>
      <c r="Q56" s="1" t="s">
        <v>902</v>
      </c>
      <c r="R56" s="1" t="s">
        <v>124</v>
      </c>
      <c r="S56" s="1" t="s">
        <v>721</v>
      </c>
      <c r="T56" s="1" t="s">
        <v>896</v>
      </c>
      <c r="U56" s="1">
        <v>1.4</v>
      </c>
      <c r="V56" s="1">
        <v>1270</v>
      </c>
      <c r="W56" s="1">
        <v>0</v>
      </c>
      <c r="X56" s="3">
        <v>174</v>
      </c>
      <c r="Y56" s="3">
        <v>0</v>
      </c>
      <c r="Z56" s="3">
        <v>173.99</v>
      </c>
      <c r="AA56" s="88">
        <v>0</v>
      </c>
      <c r="AB56" s="3">
        <v>173.99</v>
      </c>
      <c r="AC56" s="3">
        <v>0</v>
      </c>
      <c r="AD56" s="3">
        <v>0</v>
      </c>
      <c r="AE56" s="3">
        <v>0</v>
      </c>
      <c r="AF56" s="3">
        <v>173.99</v>
      </c>
      <c r="AG56" s="3">
        <v>0</v>
      </c>
      <c r="AH56" s="89">
        <v>173.99</v>
      </c>
      <c r="AI56" s="90">
        <v>0</v>
      </c>
      <c r="AJ56" s="90">
        <v>0</v>
      </c>
      <c r="AK56" s="89">
        <v>0</v>
      </c>
      <c r="AL56" s="89">
        <v>173.99</v>
      </c>
      <c r="AM56" s="89">
        <v>0</v>
      </c>
      <c r="AN56" s="89">
        <v>0</v>
      </c>
      <c r="AO56" s="1"/>
    </row>
    <row r="57" spans="1:41" hidden="1">
      <c r="A57" s="1">
        <v>742</v>
      </c>
      <c r="B57" s="2">
        <v>45957</v>
      </c>
      <c r="C57" s="1" t="s">
        <v>358</v>
      </c>
      <c r="D57" s="1">
        <v>9519199344</v>
      </c>
      <c r="E57" s="1">
        <v>5</v>
      </c>
      <c r="F57" s="1" t="s">
        <v>1174</v>
      </c>
      <c r="G57" s="1">
        <v>202551</v>
      </c>
      <c r="H57" s="1" t="s">
        <v>1724</v>
      </c>
      <c r="I57" s="1" t="s">
        <v>120</v>
      </c>
      <c r="J57" s="1" t="s">
        <v>1</v>
      </c>
      <c r="K57" s="1" t="s">
        <v>6</v>
      </c>
      <c r="L57" s="1" t="s">
        <v>12</v>
      </c>
      <c r="M57" s="1" t="s">
        <v>825</v>
      </c>
      <c r="N57" s="1" t="s">
        <v>121</v>
      </c>
      <c r="O57" s="1" t="s">
        <v>334</v>
      </c>
      <c r="P57" s="1">
        <v>3820031</v>
      </c>
      <c r="Q57" s="1" t="s">
        <v>1175</v>
      </c>
      <c r="R57" s="1" t="s">
        <v>124</v>
      </c>
      <c r="S57" s="1" t="s">
        <v>626</v>
      </c>
      <c r="T57" s="1" t="s">
        <v>905</v>
      </c>
      <c r="U57" s="1">
        <v>1.6</v>
      </c>
      <c r="V57" s="1">
        <v>1300</v>
      </c>
      <c r="W57" s="1">
        <v>0</v>
      </c>
      <c r="X57" s="3">
        <v>120</v>
      </c>
      <c r="Y57" s="3">
        <v>0</v>
      </c>
      <c r="Z57" s="3">
        <v>119.99</v>
      </c>
      <c r="AA57" s="88">
        <v>0</v>
      </c>
      <c r="AB57" s="3">
        <v>119.99</v>
      </c>
      <c r="AC57" s="3">
        <v>0</v>
      </c>
      <c r="AD57" s="3">
        <v>0</v>
      </c>
      <c r="AE57" s="3">
        <v>119.99</v>
      </c>
      <c r="AF57" s="3">
        <v>0</v>
      </c>
      <c r="AG57" s="3">
        <v>0</v>
      </c>
      <c r="AH57" s="89">
        <v>119.99</v>
      </c>
      <c r="AI57" s="90">
        <v>0</v>
      </c>
      <c r="AJ57" s="90">
        <v>0</v>
      </c>
      <c r="AK57" s="89">
        <v>119.99</v>
      </c>
      <c r="AL57" s="89">
        <v>0</v>
      </c>
      <c r="AM57" s="89">
        <v>0</v>
      </c>
      <c r="AN57" s="89">
        <v>0</v>
      </c>
      <c r="AO57" s="1"/>
    </row>
    <row r="58" spans="1:41" hidden="1">
      <c r="A58" s="1">
        <v>742</v>
      </c>
      <c r="B58" s="2">
        <v>45957</v>
      </c>
      <c r="C58" s="1" t="s">
        <v>358</v>
      </c>
      <c r="D58" s="1">
        <v>9519199344</v>
      </c>
      <c r="E58" s="1">
        <v>6</v>
      </c>
      <c r="F58" s="1" t="s">
        <v>906</v>
      </c>
      <c r="G58" s="1">
        <v>202552</v>
      </c>
      <c r="H58" s="1" t="s">
        <v>1724</v>
      </c>
      <c r="I58" s="1" t="s">
        <v>120</v>
      </c>
      <c r="J58" s="1" t="s">
        <v>1</v>
      </c>
      <c r="K58" s="1" t="s">
        <v>6</v>
      </c>
      <c r="L58" s="1" t="s">
        <v>12</v>
      </c>
      <c r="M58" s="1" t="s">
        <v>825</v>
      </c>
      <c r="N58" s="1" t="s">
        <v>121</v>
      </c>
      <c r="O58" s="1" t="s">
        <v>334</v>
      </c>
      <c r="P58" s="1">
        <v>2279503</v>
      </c>
      <c r="Q58" s="1" t="s">
        <v>895</v>
      </c>
      <c r="R58" s="1" t="s">
        <v>124</v>
      </c>
      <c r="S58" s="1" t="s">
        <v>721</v>
      </c>
      <c r="T58" s="1" t="s">
        <v>896</v>
      </c>
      <c r="U58" s="1">
        <v>1.6</v>
      </c>
      <c r="V58" s="1">
        <v>1270</v>
      </c>
      <c r="W58" s="1">
        <v>0</v>
      </c>
      <c r="X58" s="3">
        <v>174</v>
      </c>
      <c r="Y58" s="3">
        <v>33.96</v>
      </c>
      <c r="Z58" s="3">
        <v>140.03</v>
      </c>
      <c r="AA58" s="88">
        <v>0</v>
      </c>
      <c r="AB58" s="3">
        <v>140.03</v>
      </c>
      <c r="AC58" s="3">
        <v>0</v>
      </c>
      <c r="AD58" s="3">
        <v>0</v>
      </c>
      <c r="AE58" s="3">
        <v>0</v>
      </c>
      <c r="AF58" s="3">
        <v>140.03</v>
      </c>
      <c r="AG58" s="3">
        <v>0</v>
      </c>
      <c r="AH58" s="89">
        <v>140.03</v>
      </c>
      <c r="AI58" s="90">
        <v>0</v>
      </c>
      <c r="AJ58" s="90">
        <v>0</v>
      </c>
      <c r="AK58" s="89">
        <v>0</v>
      </c>
      <c r="AL58" s="89">
        <v>140.03</v>
      </c>
      <c r="AM58" s="89">
        <v>0</v>
      </c>
      <c r="AN58" s="89">
        <v>0</v>
      </c>
      <c r="AO58" s="1"/>
    </row>
    <row r="59" spans="1:41" hidden="1">
      <c r="A59" s="1">
        <v>742</v>
      </c>
      <c r="B59" s="2">
        <v>45957</v>
      </c>
      <c r="C59" s="1" t="s">
        <v>358</v>
      </c>
      <c r="D59" s="1">
        <v>9519199344</v>
      </c>
      <c r="E59" s="1">
        <v>9</v>
      </c>
      <c r="F59" s="1" t="s">
        <v>903</v>
      </c>
      <c r="G59" s="1">
        <v>202550</v>
      </c>
      <c r="H59" s="1" t="s">
        <v>1724</v>
      </c>
      <c r="I59" s="1" t="s">
        <v>120</v>
      </c>
      <c r="J59" s="1" t="s">
        <v>1</v>
      </c>
      <c r="K59" s="1" t="s">
        <v>6</v>
      </c>
      <c r="L59" s="1" t="s">
        <v>12</v>
      </c>
      <c r="M59" s="1" t="s">
        <v>825</v>
      </c>
      <c r="N59" s="1" t="s">
        <v>121</v>
      </c>
      <c r="O59" s="1" t="s">
        <v>334</v>
      </c>
      <c r="P59" s="1">
        <v>3820032</v>
      </c>
      <c r="Q59" s="1" t="s">
        <v>904</v>
      </c>
      <c r="R59" s="1" t="s">
        <v>124</v>
      </c>
      <c r="S59" s="1" t="s">
        <v>626</v>
      </c>
      <c r="T59" s="1" t="s">
        <v>905</v>
      </c>
      <c r="U59" s="1">
        <v>2</v>
      </c>
      <c r="V59" s="1">
        <v>1300</v>
      </c>
      <c r="W59" s="1">
        <v>0</v>
      </c>
      <c r="X59" s="3">
        <v>240</v>
      </c>
      <c r="Y59" s="3">
        <v>16.88</v>
      </c>
      <c r="Z59" s="3">
        <v>383.11</v>
      </c>
      <c r="AA59" s="88">
        <v>0</v>
      </c>
      <c r="AB59" s="3">
        <v>383.11</v>
      </c>
      <c r="AC59" s="3">
        <v>0</v>
      </c>
      <c r="AD59" s="3">
        <v>383.11</v>
      </c>
      <c r="AE59" s="3">
        <v>0</v>
      </c>
      <c r="AF59" s="3">
        <v>0</v>
      </c>
      <c r="AG59" s="3">
        <v>0</v>
      </c>
      <c r="AH59" s="89">
        <v>383.11</v>
      </c>
      <c r="AI59" s="90">
        <v>0</v>
      </c>
      <c r="AJ59" s="89">
        <v>383.11</v>
      </c>
      <c r="AK59" s="89">
        <v>0</v>
      </c>
      <c r="AL59" s="89">
        <v>0</v>
      </c>
      <c r="AM59" s="89">
        <v>0</v>
      </c>
      <c r="AN59" s="89">
        <v>0</v>
      </c>
      <c r="AO59" s="1"/>
    </row>
    <row r="60" spans="1:41" hidden="1">
      <c r="A60" s="1">
        <v>742</v>
      </c>
      <c r="B60" s="2">
        <v>45954</v>
      </c>
      <c r="C60" s="1" t="s">
        <v>118</v>
      </c>
      <c r="D60" s="1">
        <v>9519194969</v>
      </c>
      <c r="E60" s="1">
        <v>2</v>
      </c>
      <c r="F60" s="1" t="s">
        <v>233</v>
      </c>
      <c r="G60" s="1">
        <v>202553</v>
      </c>
      <c r="H60" s="1" t="s">
        <v>1724</v>
      </c>
      <c r="I60" s="1" t="s">
        <v>120</v>
      </c>
      <c r="J60" s="1" t="s">
        <v>1</v>
      </c>
      <c r="K60" s="1" t="s">
        <v>6</v>
      </c>
      <c r="L60" s="1" t="s">
        <v>11</v>
      </c>
      <c r="M60" s="1" t="s">
        <v>138</v>
      </c>
      <c r="N60" s="1" t="s">
        <v>139</v>
      </c>
      <c r="O60" s="1" t="s">
        <v>230</v>
      </c>
      <c r="P60" s="1">
        <v>3627096</v>
      </c>
      <c r="Q60" s="1" t="s">
        <v>234</v>
      </c>
      <c r="R60" s="1" t="s">
        <v>146</v>
      </c>
      <c r="S60" s="1" t="s">
        <v>147</v>
      </c>
      <c r="T60" s="1" t="s">
        <v>148</v>
      </c>
      <c r="U60" s="1">
        <v>0.8</v>
      </c>
      <c r="V60" s="1">
        <v>1120</v>
      </c>
      <c r="W60" s="1">
        <v>2000</v>
      </c>
      <c r="X60" s="3">
        <v>26</v>
      </c>
      <c r="Y60" s="3">
        <v>0</v>
      </c>
      <c r="Z60" s="3">
        <v>26</v>
      </c>
      <c r="AA60" s="88">
        <v>0</v>
      </c>
      <c r="AB60" s="3">
        <v>26</v>
      </c>
      <c r="AC60" s="3">
        <v>0</v>
      </c>
      <c r="AD60" s="3">
        <v>0</v>
      </c>
      <c r="AE60" s="3">
        <v>0</v>
      </c>
      <c r="AF60" s="3">
        <v>0</v>
      </c>
      <c r="AG60" s="3">
        <v>26</v>
      </c>
      <c r="AH60" s="89">
        <v>26</v>
      </c>
      <c r="AI60" s="90">
        <v>0</v>
      </c>
      <c r="AJ60" s="90">
        <v>0</v>
      </c>
      <c r="AK60" s="90">
        <v>0</v>
      </c>
      <c r="AL60" s="90">
        <v>0</v>
      </c>
      <c r="AM60" s="89">
        <v>26</v>
      </c>
      <c r="AN60" s="89">
        <v>0</v>
      </c>
      <c r="AO60" s="1"/>
    </row>
    <row r="61" spans="1:41" hidden="1">
      <c r="A61" s="1">
        <v>742</v>
      </c>
      <c r="B61" s="2">
        <v>45943</v>
      </c>
      <c r="C61" s="1" t="s">
        <v>118</v>
      </c>
      <c r="D61" s="1">
        <v>9519187405</v>
      </c>
      <c r="E61" s="1">
        <v>2</v>
      </c>
      <c r="F61" s="1" t="s">
        <v>240</v>
      </c>
      <c r="G61" s="1">
        <v>202550</v>
      </c>
      <c r="H61" s="1" t="s">
        <v>1724</v>
      </c>
      <c r="I61" s="1" t="s">
        <v>120</v>
      </c>
      <c r="J61" s="1" t="s">
        <v>1</v>
      </c>
      <c r="K61" s="1" t="s">
        <v>6</v>
      </c>
      <c r="L61" s="1" t="s">
        <v>11</v>
      </c>
      <c r="M61" s="1" t="s">
        <v>131</v>
      </c>
      <c r="N61" s="1" t="s">
        <v>139</v>
      </c>
      <c r="O61" s="1" t="s">
        <v>238</v>
      </c>
      <c r="P61" s="1">
        <v>3239548</v>
      </c>
      <c r="Q61" s="1" t="s">
        <v>217</v>
      </c>
      <c r="R61" s="1" t="s">
        <v>146</v>
      </c>
      <c r="S61" s="1" t="s">
        <v>154</v>
      </c>
      <c r="T61" s="1" t="s">
        <v>155</v>
      </c>
      <c r="U61" s="1">
        <v>0.4</v>
      </c>
      <c r="V61" s="1">
        <v>900</v>
      </c>
      <c r="W61" s="1">
        <v>2500</v>
      </c>
      <c r="X61" s="3">
        <v>42</v>
      </c>
      <c r="Y61" s="3">
        <v>0</v>
      </c>
      <c r="Z61" s="3">
        <v>42</v>
      </c>
      <c r="AA61" s="88">
        <v>0</v>
      </c>
      <c r="AB61" s="3">
        <v>42</v>
      </c>
      <c r="AC61" s="3">
        <v>0</v>
      </c>
      <c r="AD61" s="3">
        <v>42</v>
      </c>
      <c r="AE61" s="3">
        <v>0</v>
      </c>
      <c r="AF61" s="3">
        <v>0</v>
      </c>
      <c r="AG61" s="3">
        <v>0</v>
      </c>
      <c r="AH61" s="89">
        <v>42</v>
      </c>
      <c r="AI61" s="90">
        <v>0</v>
      </c>
      <c r="AJ61" s="89">
        <v>42</v>
      </c>
      <c r="AK61" s="90">
        <v>0</v>
      </c>
      <c r="AL61" s="90">
        <v>0</v>
      </c>
      <c r="AM61" s="89">
        <v>0</v>
      </c>
      <c r="AN61" s="89">
        <v>0</v>
      </c>
      <c r="AO61" s="1"/>
    </row>
    <row r="62" spans="1:41" hidden="1">
      <c r="A62" s="1">
        <v>742</v>
      </c>
      <c r="B62" s="2">
        <v>45947</v>
      </c>
      <c r="C62" s="1" t="s">
        <v>118</v>
      </c>
      <c r="D62" s="1">
        <v>9519188891</v>
      </c>
      <c r="E62" s="1">
        <v>5</v>
      </c>
      <c r="F62" s="1" t="s">
        <v>1176</v>
      </c>
      <c r="G62" s="1">
        <v>202550</v>
      </c>
      <c r="H62" s="1" t="s">
        <v>1724</v>
      </c>
      <c r="I62" s="1" t="s">
        <v>120</v>
      </c>
      <c r="J62" s="1" t="s">
        <v>1</v>
      </c>
      <c r="K62" s="1" t="s">
        <v>6</v>
      </c>
      <c r="L62" s="1" t="s">
        <v>11</v>
      </c>
      <c r="M62" s="1" t="s">
        <v>252</v>
      </c>
      <c r="N62" s="1" t="s">
        <v>139</v>
      </c>
      <c r="O62" s="1" t="s">
        <v>250</v>
      </c>
      <c r="P62" s="1">
        <v>3239548</v>
      </c>
      <c r="Q62" s="1" t="s">
        <v>217</v>
      </c>
      <c r="R62" s="1" t="s">
        <v>146</v>
      </c>
      <c r="S62" s="1" t="s">
        <v>154</v>
      </c>
      <c r="T62" s="1" t="s">
        <v>155</v>
      </c>
      <c r="U62" s="1">
        <v>0.4</v>
      </c>
      <c r="V62" s="1">
        <v>900</v>
      </c>
      <c r="W62" s="1">
        <v>2500</v>
      </c>
      <c r="X62" s="3">
        <v>42</v>
      </c>
      <c r="Y62" s="3">
        <v>0</v>
      </c>
      <c r="Z62" s="3">
        <v>42</v>
      </c>
      <c r="AA62" s="88">
        <v>0</v>
      </c>
      <c r="AB62" s="3">
        <v>42</v>
      </c>
      <c r="AC62" s="3">
        <v>0</v>
      </c>
      <c r="AD62" s="3">
        <v>42</v>
      </c>
      <c r="AE62" s="3">
        <v>0</v>
      </c>
      <c r="AF62" s="3">
        <v>0</v>
      </c>
      <c r="AG62" s="3">
        <v>0</v>
      </c>
      <c r="AH62" s="89">
        <v>42</v>
      </c>
      <c r="AI62" s="90">
        <v>0</v>
      </c>
      <c r="AJ62" s="89">
        <v>42</v>
      </c>
      <c r="AK62" s="90">
        <v>0</v>
      </c>
      <c r="AL62" s="90">
        <v>0</v>
      </c>
      <c r="AM62" s="89">
        <v>0</v>
      </c>
      <c r="AN62" s="89">
        <v>0</v>
      </c>
      <c r="AO62" s="1"/>
    </row>
    <row r="63" spans="1:41" hidden="1">
      <c r="A63" s="1">
        <v>742</v>
      </c>
      <c r="B63" s="2">
        <v>45945</v>
      </c>
      <c r="C63" s="1" t="s">
        <v>118</v>
      </c>
      <c r="D63" s="1">
        <v>9519188891</v>
      </c>
      <c r="E63" s="1">
        <v>3</v>
      </c>
      <c r="F63" s="1" t="s">
        <v>1177</v>
      </c>
      <c r="G63" s="1">
        <v>202552</v>
      </c>
      <c r="H63" s="1" t="s">
        <v>1724</v>
      </c>
      <c r="I63" s="1" t="s">
        <v>120</v>
      </c>
      <c r="J63" s="1" t="s">
        <v>1</v>
      </c>
      <c r="K63" s="1" t="s">
        <v>6</v>
      </c>
      <c r="L63" s="1" t="s">
        <v>11</v>
      </c>
      <c r="M63" s="1" t="s">
        <v>252</v>
      </c>
      <c r="N63" s="1" t="s">
        <v>139</v>
      </c>
      <c r="O63" s="1" t="s">
        <v>250</v>
      </c>
      <c r="P63" s="1">
        <v>3239536</v>
      </c>
      <c r="Q63" s="1" t="s">
        <v>158</v>
      </c>
      <c r="R63" s="1" t="s">
        <v>146</v>
      </c>
      <c r="S63" s="1" t="s">
        <v>154</v>
      </c>
      <c r="T63" s="1" t="s">
        <v>155</v>
      </c>
      <c r="U63" s="1">
        <v>0.35</v>
      </c>
      <c r="V63" s="1">
        <v>900</v>
      </c>
      <c r="W63" s="1">
        <v>2500</v>
      </c>
      <c r="X63" s="3">
        <v>105</v>
      </c>
      <c r="Y63" s="3">
        <v>0</v>
      </c>
      <c r="Z63" s="3">
        <v>105</v>
      </c>
      <c r="AA63" s="88">
        <v>0</v>
      </c>
      <c r="AB63" s="3">
        <v>105</v>
      </c>
      <c r="AC63" s="3">
        <v>0</v>
      </c>
      <c r="AD63" s="3">
        <v>0</v>
      </c>
      <c r="AE63" s="3">
        <v>0</v>
      </c>
      <c r="AF63" s="3">
        <v>105</v>
      </c>
      <c r="AG63" s="3">
        <v>0</v>
      </c>
      <c r="AH63" s="89">
        <v>105</v>
      </c>
      <c r="AI63" s="90">
        <v>0</v>
      </c>
      <c r="AJ63" s="90">
        <v>0</v>
      </c>
      <c r="AK63" s="90">
        <v>0</v>
      </c>
      <c r="AL63" s="89">
        <v>105</v>
      </c>
      <c r="AM63" s="89">
        <v>0</v>
      </c>
      <c r="AN63" s="89">
        <v>0</v>
      </c>
      <c r="AO63" s="1"/>
    </row>
    <row r="64" spans="1:41" hidden="1">
      <c r="A64" s="1">
        <v>743</v>
      </c>
      <c r="B64" s="2">
        <v>45945</v>
      </c>
      <c r="C64" s="1" t="s">
        <v>118</v>
      </c>
      <c r="D64" s="1">
        <v>9519189106</v>
      </c>
      <c r="E64" s="1">
        <v>9</v>
      </c>
      <c r="F64" s="1" t="s">
        <v>1178</v>
      </c>
      <c r="G64" s="1">
        <v>202549</v>
      </c>
      <c r="H64" s="1" t="s">
        <v>1724</v>
      </c>
      <c r="I64" s="1" t="s">
        <v>120</v>
      </c>
      <c r="J64" s="1" t="s">
        <v>1</v>
      </c>
      <c r="K64" s="1" t="s">
        <v>18</v>
      </c>
      <c r="L64" s="1" t="s">
        <v>20</v>
      </c>
      <c r="M64" s="1" t="s">
        <v>252</v>
      </c>
      <c r="N64" s="1" t="s">
        <v>139</v>
      </c>
      <c r="O64" s="1" t="s">
        <v>250</v>
      </c>
      <c r="P64" s="1">
        <v>1854418</v>
      </c>
      <c r="Q64" s="1" t="s">
        <v>909</v>
      </c>
      <c r="R64" s="1" t="s">
        <v>762</v>
      </c>
      <c r="S64" s="1" t="s">
        <v>744</v>
      </c>
      <c r="T64" s="1" t="s">
        <v>763</v>
      </c>
      <c r="U64" s="1">
        <v>0.5</v>
      </c>
      <c r="V64" s="1">
        <v>900</v>
      </c>
      <c r="W64" s="1">
        <v>0</v>
      </c>
      <c r="X64" s="3">
        <v>105</v>
      </c>
      <c r="Y64" s="3">
        <v>80.52</v>
      </c>
      <c r="Z64" s="3">
        <v>24.48</v>
      </c>
      <c r="AA64" s="88">
        <v>0</v>
      </c>
      <c r="AB64" s="3">
        <v>24.48</v>
      </c>
      <c r="AC64" s="3">
        <v>24.48</v>
      </c>
      <c r="AD64" s="3">
        <v>0</v>
      </c>
      <c r="AE64" s="3">
        <v>0</v>
      </c>
      <c r="AF64" s="3">
        <v>0</v>
      </c>
      <c r="AG64" s="3">
        <v>0</v>
      </c>
      <c r="AH64" s="89">
        <v>24.48</v>
      </c>
      <c r="AI64" s="89">
        <v>24.48</v>
      </c>
      <c r="AJ64" s="90">
        <v>0</v>
      </c>
      <c r="AK64" s="90">
        <v>0</v>
      </c>
      <c r="AL64" s="90">
        <v>0</v>
      </c>
      <c r="AM64" s="89">
        <v>0</v>
      </c>
      <c r="AN64" s="89">
        <v>0</v>
      </c>
      <c r="AO64" s="1"/>
    </row>
    <row r="65" spans="1:41" hidden="1">
      <c r="A65" s="1">
        <v>743</v>
      </c>
      <c r="B65" s="2">
        <v>45945</v>
      </c>
      <c r="C65" s="1" t="s">
        <v>118</v>
      </c>
      <c r="D65" s="1">
        <v>9519189106</v>
      </c>
      <c r="E65" s="1">
        <v>10</v>
      </c>
      <c r="F65" s="1" t="s">
        <v>1179</v>
      </c>
      <c r="G65" s="1">
        <v>202551</v>
      </c>
      <c r="H65" s="1" t="s">
        <v>1724</v>
      </c>
      <c r="I65" s="1" t="s">
        <v>120</v>
      </c>
      <c r="J65" s="1" t="s">
        <v>1</v>
      </c>
      <c r="K65" s="1" t="s">
        <v>18</v>
      </c>
      <c r="L65" s="1" t="s">
        <v>20</v>
      </c>
      <c r="M65" s="1" t="s">
        <v>252</v>
      </c>
      <c r="N65" s="1" t="s">
        <v>139</v>
      </c>
      <c r="O65" s="1" t="s">
        <v>250</v>
      </c>
      <c r="P65" s="1">
        <v>1854418</v>
      </c>
      <c r="Q65" s="1" t="s">
        <v>909</v>
      </c>
      <c r="R65" s="1" t="s">
        <v>762</v>
      </c>
      <c r="S65" s="1" t="s">
        <v>744</v>
      </c>
      <c r="T65" s="1" t="s">
        <v>763</v>
      </c>
      <c r="U65" s="1">
        <v>0.5</v>
      </c>
      <c r="V65" s="1">
        <v>900</v>
      </c>
      <c r="W65" s="1">
        <v>0</v>
      </c>
      <c r="X65" s="3">
        <v>105</v>
      </c>
      <c r="Y65" s="3">
        <v>0</v>
      </c>
      <c r="Z65" s="3">
        <v>105</v>
      </c>
      <c r="AA65" s="88">
        <v>0</v>
      </c>
      <c r="AB65" s="3">
        <v>105</v>
      </c>
      <c r="AC65" s="3">
        <v>0</v>
      </c>
      <c r="AD65" s="3">
        <v>0</v>
      </c>
      <c r="AE65" s="3">
        <v>105</v>
      </c>
      <c r="AF65" s="3">
        <v>0</v>
      </c>
      <c r="AG65" s="3">
        <v>0</v>
      </c>
      <c r="AH65" s="89">
        <v>105</v>
      </c>
      <c r="AI65" s="90">
        <v>0</v>
      </c>
      <c r="AJ65" s="90">
        <v>0</v>
      </c>
      <c r="AK65" s="89">
        <v>105</v>
      </c>
      <c r="AL65" s="90">
        <v>0</v>
      </c>
      <c r="AM65" s="89">
        <v>0</v>
      </c>
      <c r="AN65" s="89">
        <v>0</v>
      </c>
      <c r="AO65" s="1"/>
    </row>
    <row r="66" spans="1:41" hidden="1">
      <c r="A66" s="1">
        <v>742</v>
      </c>
      <c r="B66" s="2">
        <v>45953</v>
      </c>
      <c r="C66" s="1" t="s">
        <v>118</v>
      </c>
      <c r="D66" s="1">
        <v>9519137347</v>
      </c>
      <c r="E66" s="1">
        <v>2</v>
      </c>
      <c r="F66" s="1" t="s">
        <v>860</v>
      </c>
      <c r="G66" s="1">
        <v>202549</v>
      </c>
      <c r="H66" s="1" t="s">
        <v>1724</v>
      </c>
      <c r="I66" s="1" t="s">
        <v>120</v>
      </c>
      <c r="J66" s="1" t="s">
        <v>1</v>
      </c>
      <c r="K66" s="1" t="s">
        <v>6</v>
      </c>
      <c r="L66" s="1" t="s">
        <v>10</v>
      </c>
      <c r="M66" s="1" t="s">
        <v>841</v>
      </c>
      <c r="N66" s="1" t="s">
        <v>121</v>
      </c>
      <c r="O66" s="1" t="s">
        <v>140</v>
      </c>
      <c r="P66" s="1">
        <v>185675</v>
      </c>
      <c r="Q66" s="1" t="s">
        <v>822</v>
      </c>
      <c r="R66" s="1" t="s">
        <v>124</v>
      </c>
      <c r="S66" s="1" t="s">
        <v>295</v>
      </c>
      <c r="T66" s="1" t="s">
        <v>296</v>
      </c>
      <c r="U66" s="1">
        <v>0.5</v>
      </c>
      <c r="V66" s="1">
        <v>1250</v>
      </c>
      <c r="W66" s="1">
        <v>0</v>
      </c>
      <c r="X66" s="3">
        <v>145</v>
      </c>
      <c r="Y66" s="3">
        <v>124.605</v>
      </c>
      <c r="Z66" s="3">
        <v>20.395</v>
      </c>
      <c r="AA66" s="88">
        <v>11.1</v>
      </c>
      <c r="AB66" s="3">
        <v>20.395</v>
      </c>
      <c r="AC66" s="3">
        <v>20.395</v>
      </c>
      <c r="AD66" s="3">
        <v>0</v>
      </c>
      <c r="AE66" s="3">
        <v>0</v>
      </c>
      <c r="AF66" s="3">
        <v>0</v>
      </c>
      <c r="AG66" s="3">
        <v>0</v>
      </c>
      <c r="AH66" s="89">
        <v>31.494999999999997</v>
      </c>
      <c r="AI66" s="89">
        <v>31.494999999999997</v>
      </c>
      <c r="AJ66" s="90">
        <v>0</v>
      </c>
      <c r="AK66" s="90">
        <v>0</v>
      </c>
      <c r="AL66" s="90">
        <v>0</v>
      </c>
      <c r="AM66" s="89">
        <v>0</v>
      </c>
      <c r="AN66" s="89">
        <v>0</v>
      </c>
      <c r="AO66" s="1"/>
    </row>
    <row r="67" spans="1:41" hidden="1">
      <c r="A67" s="1">
        <v>742</v>
      </c>
      <c r="B67" s="2">
        <v>45953</v>
      </c>
      <c r="C67" s="1" t="s">
        <v>118</v>
      </c>
      <c r="D67" s="1">
        <v>9519209962</v>
      </c>
      <c r="E67" s="1">
        <v>8</v>
      </c>
      <c r="F67" s="1" t="s">
        <v>858</v>
      </c>
      <c r="G67" s="1">
        <v>202550</v>
      </c>
      <c r="H67" s="1" t="s">
        <v>1724</v>
      </c>
      <c r="I67" s="1" t="s">
        <v>120</v>
      </c>
      <c r="J67" s="1" t="s">
        <v>1</v>
      </c>
      <c r="K67" s="1" t="s">
        <v>6</v>
      </c>
      <c r="L67" s="1" t="s">
        <v>10</v>
      </c>
      <c r="M67" s="1" t="s">
        <v>855</v>
      </c>
      <c r="N67" s="1" t="s">
        <v>121</v>
      </c>
      <c r="O67" s="1" t="s">
        <v>122</v>
      </c>
      <c r="P67" s="1">
        <v>1804854</v>
      </c>
      <c r="Q67" s="1" t="s">
        <v>834</v>
      </c>
      <c r="R67" s="1" t="s">
        <v>124</v>
      </c>
      <c r="S67" s="1" t="s">
        <v>295</v>
      </c>
      <c r="T67" s="1" t="s">
        <v>296</v>
      </c>
      <c r="U67" s="1">
        <v>1.2</v>
      </c>
      <c r="V67" s="1">
        <v>1250</v>
      </c>
      <c r="W67" s="1">
        <v>0</v>
      </c>
      <c r="X67" s="3">
        <v>58</v>
      </c>
      <c r="Y67" s="3">
        <v>0</v>
      </c>
      <c r="Z67" s="3">
        <v>58</v>
      </c>
      <c r="AA67" s="88">
        <v>0</v>
      </c>
      <c r="AB67" s="3">
        <v>58</v>
      </c>
      <c r="AC67" s="3">
        <v>0</v>
      </c>
      <c r="AD67" s="3">
        <v>58</v>
      </c>
      <c r="AE67" s="3">
        <v>0</v>
      </c>
      <c r="AF67" s="3">
        <v>0</v>
      </c>
      <c r="AG67" s="3">
        <v>0</v>
      </c>
      <c r="AH67" s="89">
        <v>58</v>
      </c>
      <c r="AI67" s="90">
        <v>0</v>
      </c>
      <c r="AJ67" s="89">
        <v>58</v>
      </c>
      <c r="AK67" s="90">
        <v>0</v>
      </c>
      <c r="AL67" s="90">
        <v>0</v>
      </c>
      <c r="AM67" s="89">
        <v>0</v>
      </c>
      <c r="AN67" s="89">
        <v>0</v>
      </c>
      <c r="AO67" s="1"/>
    </row>
    <row r="68" spans="1:41" hidden="1">
      <c r="A68" s="1">
        <v>742</v>
      </c>
      <c r="B68" s="2">
        <v>45957</v>
      </c>
      <c r="C68" s="1" t="s">
        <v>358</v>
      </c>
      <c r="D68" s="1">
        <v>9519199036</v>
      </c>
      <c r="E68" s="1">
        <v>1</v>
      </c>
      <c r="F68" s="1" t="s">
        <v>1180</v>
      </c>
      <c r="G68" s="1">
        <v>202553</v>
      </c>
      <c r="H68" s="1" t="s">
        <v>1724</v>
      </c>
      <c r="I68" s="1" t="s">
        <v>120</v>
      </c>
      <c r="J68" s="1" t="s">
        <v>1</v>
      </c>
      <c r="K68" s="1" t="s">
        <v>6</v>
      </c>
      <c r="L68" s="1" t="s">
        <v>12</v>
      </c>
      <c r="M68" s="1" t="s">
        <v>138</v>
      </c>
      <c r="N68" s="1" t="s">
        <v>139</v>
      </c>
      <c r="O68" s="1" t="s">
        <v>334</v>
      </c>
      <c r="P68" s="1">
        <v>2279476</v>
      </c>
      <c r="Q68" s="1" t="s">
        <v>902</v>
      </c>
      <c r="R68" s="1" t="s">
        <v>124</v>
      </c>
      <c r="S68" s="1" t="s">
        <v>721</v>
      </c>
      <c r="T68" s="1" t="s">
        <v>896</v>
      </c>
      <c r="U68" s="1">
        <v>1.4</v>
      </c>
      <c r="V68" s="1">
        <v>1270</v>
      </c>
      <c r="W68" s="1">
        <v>0</v>
      </c>
      <c r="X68" s="3">
        <v>116</v>
      </c>
      <c r="Y68" s="3">
        <v>0</v>
      </c>
      <c r="Z68" s="3">
        <v>116</v>
      </c>
      <c r="AA68" s="88">
        <v>0</v>
      </c>
      <c r="AB68" s="3">
        <v>116</v>
      </c>
      <c r="AC68" s="3">
        <v>0</v>
      </c>
      <c r="AD68" s="3">
        <v>0</v>
      </c>
      <c r="AE68" s="3">
        <v>0</v>
      </c>
      <c r="AF68" s="3">
        <v>0</v>
      </c>
      <c r="AG68" s="3">
        <v>116</v>
      </c>
      <c r="AH68" s="89">
        <v>116</v>
      </c>
      <c r="AI68" s="90">
        <v>0</v>
      </c>
      <c r="AJ68" s="90">
        <v>0</v>
      </c>
      <c r="AK68" s="89">
        <v>0</v>
      </c>
      <c r="AL68" s="89">
        <v>0</v>
      </c>
      <c r="AM68" s="89">
        <v>116</v>
      </c>
      <c r="AN68" s="89">
        <v>0</v>
      </c>
      <c r="AO68" s="1"/>
    </row>
    <row r="69" spans="1:41" hidden="1">
      <c r="A69" s="1">
        <v>742</v>
      </c>
      <c r="B69" s="2">
        <v>45953</v>
      </c>
      <c r="C69" s="1" t="s">
        <v>118</v>
      </c>
      <c r="D69" s="1">
        <v>9519137347</v>
      </c>
      <c r="E69" s="1">
        <v>1</v>
      </c>
      <c r="F69" s="1" t="s">
        <v>857</v>
      </c>
      <c r="G69" s="1">
        <v>202550</v>
      </c>
      <c r="H69" s="1" t="s">
        <v>1724</v>
      </c>
      <c r="I69" s="1" t="s">
        <v>120</v>
      </c>
      <c r="J69" s="1" t="s">
        <v>1</v>
      </c>
      <c r="K69" s="1" t="s">
        <v>6</v>
      </c>
      <c r="L69" s="1" t="s">
        <v>10</v>
      </c>
      <c r="M69" s="1" t="s">
        <v>841</v>
      </c>
      <c r="N69" s="1" t="s">
        <v>121</v>
      </c>
      <c r="O69" s="1" t="s">
        <v>140</v>
      </c>
      <c r="P69" s="1">
        <v>1801022</v>
      </c>
      <c r="Q69" s="1" t="s">
        <v>827</v>
      </c>
      <c r="R69" s="1" t="s">
        <v>124</v>
      </c>
      <c r="S69" s="1" t="s">
        <v>295</v>
      </c>
      <c r="T69" s="1" t="s">
        <v>296</v>
      </c>
      <c r="U69" s="1">
        <v>0.45</v>
      </c>
      <c r="V69" s="1">
        <v>1250</v>
      </c>
      <c r="W69" s="1">
        <v>0</v>
      </c>
      <c r="X69" s="3">
        <v>29</v>
      </c>
      <c r="Y69" s="3">
        <v>0</v>
      </c>
      <c r="Z69" s="3">
        <v>29</v>
      </c>
      <c r="AA69" s="88">
        <v>0</v>
      </c>
      <c r="AB69" s="3">
        <v>29</v>
      </c>
      <c r="AC69" s="3">
        <v>0</v>
      </c>
      <c r="AD69" s="3">
        <v>29</v>
      </c>
      <c r="AE69" s="3">
        <v>0</v>
      </c>
      <c r="AF69" s="3">
        <v>0</v>
      </c>
      <c r="AG69" s="3">
        <v>0</v>
      </c>
      <c r="AH69" s="89">
        <v>29</v>
      </c>
      <c r="AI69" s="90">
        <v>0</v>
      </c>
      <c r="AJ69" s="89">
        <v>29</v>
      </c>
      <c r="AK69" s="90">
        <v>0</v>
      </c>
      <c r="AL69" s="90">
        <v>0</v>
      </c>
      <c r="AM69" s="89">
        <v>0</v>
      </c>
      <c r="AN69" s="89">
        <v>0</v>
      </c>
      <c r="AO69" s="1"/>
    </row>
    <row r="70" spans="1:41" hidden="1">
      <c r="A70" s="1">
        <v>742</v>
      </c>
      <c r="B70" s="2">
        <v>45952</v>
      </c>
      <c r="C70" s="1" t="s">
        <v>358</v>
      </c>
      <c r="D70" s="1">
        <v>9519199388</v>
      </c>
      <c r="E70" s="1">
        <v>2</v>
      </c>
      <c r="F70" s="1" t="s">
        <v>644</v>
      </c>
      <c r="G70" s="1">
        <v>202552</v>
      </c>
      <c r="H70" s="1" t="s">
        <v>1724</v>
      </c>
      <c r="I70" s="1" t="s">
        <v>120</v>
      </c>
      <c r="J70" s="1" t="s">
        <v>1</v>
      </c>
      <c r="K70" s="1" t="s">
        <v>6</v>
      </c>
      <c r="L70" s="1" t="s">
        <v>325</v>
      </c>
      <c r="M70" s="1" t="s">
        <v>640</v>
      </c>
      <c r="N70" s="1" t="s">
        <v>121</v>
      </c>
      <c r="O70" s="1" t="s">
        <v>317</v>
      </c>
      <c r="P70" s="1">
        <v>3704262</v>
      </c>
      <c r="Q70" s="1" t="s">
        <v>643</v>
      </c>
      <c r="R70" s="1" t="s">
        <v>124</v>
      </c>
      <c r="S70" s="1" t="s">
        <v>125</v>
      </c>
      <c r="T70" s="1" t="s">
        <v>642</v>
      </c>
      <c r="U70" s="1">
        <v>1</v>
      </c>
      <c r="V70" s="1">
        <v>1250</v>
      </c>
      <c r="W70" s="1">
        <v>0</v>
      </c>
      <c r="X70" s="3">
        <v>87</v>
      </c>
      <c r="Y70" s="3">
        <v>0</v>
      </c>
      <c r="Z70" s="3">
        <v>87</v>
      </c>
      <c r="AA70" s="88">
        <v>0</v>
      </c>
      <c r="AB70" s="3">
        <v>87</v>
      </c>
      <c r="AC70" s="3">
        <v>0</v>
      </c>
      <c r="AD70" s="3">
        <v>0</v>
      </c>
      <c r="AE70" s="3">
        <v>87</v>
      </c>
      <c r="AF70" s="3">
        <v>0</v>
      </c>
      <c r="AG70" s="3">
        <v>0</v>
      </c>
      <c r="AH70" s="89">
        <v>87</v>
      </c>
      <c r="AI70" s="90">
        <v>0</v>
      </c>
      <c r="AJ70" s="90">
        <v>0</v>
      </c>
      <c r="AK70" s="90">
        <v>0</v>
      </c>
      <c r="AL70" s="89">
        <v>87</v>
      </c>
      <c r="AM70" s="89">
        <v>0</v>
      </c>
      <c r="AN70" s="89">
        <v>0</v>
      </c>
      <c r="AO70" s="1"/>
    </row>
    <row r="71" spans="1:41" hidden="1">
      <c r="A71" s="1">
        <v>743</v>
      </c>
      <c r="B71" s="2">
        <v>45945</v>
      </c>
      <c r="C71" s="1" t="s">
        <v>118</v>
      </c>
      <c r="D71" s="1">
        <v>9519177441</v>
      </c>
      <c r="E71" s="1">
        <v>1</v>
      </c>
      <c r="F71" s="1" t="s">
        <v>1182</v>
      </c>
      <c r="G71" s="1">
        <v>202552</v>
      </c>
      <c r="H71" s="1" t="s">
        <v>1724</v>
      </c>
      <c r="I71" s="1" t="s">
        <v>120</v>
      </c>
      <c r="J71" s="1" t="s">
        <v>1</v>
      </c>
      <c r="K71" s="1" t="s">
        <v>18</v>
      </c>
      <c r="L71" s="1" t="s">
        <v>725</v>
      </c>
      <c r="M71" s="1" t="s">
        <v>1123</v>
      </c>
      <c r="N71" s="1" t="s">
        <v>139</v>
      </c>
      <c r="O71" s="1" t="s">
        <v>1124</v>
      </c>
      <c r="P71" s="1">
        <v>3777536</v>
      </c>
      <c r="Q71" s="1" t="s">
        <v>1183</v>
      </c>
      <c r="R71" s="1" t="s">
        <v>729</v>
      </c>
      <c r="S71" s="1" t="s">
        <v>730</v>
      </c>
      <c r="T71" s="1" t="s">
        <v>47</v>
      </c>
      <c r="U71" s="1">
        <v>0.45</v>
      </c>
      <c r="V71" s="1">
        <v>900</v>
      </c>
      <c r="W71" s="1">
        <v>0</v>
      </c>
      <c r="X71" s="3">
        <v>21</v>
      </c>
      <c r="Y71" s="3">
        <v>0</v>
      </c>
      <c r="Z71" s="3">
        <v>21</v>
      </c>
      <c r="AA71" s="88">
        <v>0</v>
      </c>
      <c r="AB71" s="3">
        <v>21</v>
      </c>
      <c r="AC71" s="3">
        <v>0</v>
      </c>
      <c r="AD71" s="3">
        <v>0</v>
      </c>
      <c r="AE71" s="3">
        <v>0</v>
      </c>
      <c r="AF71" s="3">
        <v>21</v>
      </c>
      <c r="AG71" s="3">
        <v>0</v>
      </c>
      <c r="AH71" s="89">
        <v>21</v>
      </c>
      <c r="AI71" s="90">
        <v>0</v>
      </c>
      <c r="AJ71" s="90">
        <v>0</v>
      </c>
      <c r="AK71" s="90">
        <v>0</v>
      </c>
      <c r="AL71" s="89">
        <v>21</v>
      </c>
      <c r="AM71" s="89">
        <v>0</v>
      </c>
      <c r="AN71" s="89">
        <v>0</v>
      </c>
      <c r="AO71" s="1"/>
    </row>
    <row r="72" spans="1:41" hidden="1">
      <c r="A72" s="1">
        <v>743</v>
      </c>
      <c r="B72" s="2">
        <v>45945</v>
      </c>
      <c r="C72" s="1" t="s">
        <v>118</v>
      </c>
      <c r="D72" s="1">
        <v>9519177441</v>
      </c>
      <c r="E72" s="1">
        <v>2</v>
      </c>
      <c r="F72" s="1" t="s">
        <v>1184</v>
      </c>
      <c r="G72" s="1">
        <v>202552</v>
      </c>
      <c r="H72" s="1" t="s">
        <v>1724</v>
      </c>
      <c r="I72" s="1" t="s">
        <v>120</v>
      </c>
      <c r="J72" s="1" t="s">
        <v>1</v>
      </c>
      <c r="K72" s="1" t="s">
        <v>18</v>
      </c>
      <c r="L72" s="1" t="s">
        <v>725</v>
      </c>
      <c r="M72" s="1" t="s">
        <v>1123</v>
      </c>
      <c r="N72" s="1" t="s">
        <v>139</v>
      </c>
      <c r="O72" s="1" t="s">
        <v>1124</v>
      </c>
      <c r="P72" s="1">
        <v>3708869</v>
      </c>
      <c r="Q72" s="1" t="s">
        <v>1154</v>
      </c>
      <c r="R72" s="1" t="s">
        <v>729</v>
      </c>
      <c r="S72" s="1" t="s">
        <v>730</v>
      </c>
      <c r="T72" s="1" t="s">
        <v>47</v>
      </c>
      <c r="U72" s="1">
        <v>0.5</v>
      </c>
      <c r="V72" s="1">
        <v>900</v>
      </c>
      <c r="W72" s="1">
        <v>0</v>
      </c>
      <c r="X72" s="3">
        <v>42</v>
      </c>
      <c r="Y72" s="3">
        <v>0</v>
      </c>
      <c r="Z72" s="3">
        <v>42</v>
      </c>
      <c r="AA72" s="88">
        <v>0</v>
      </c>
      <c r="AB72" s="3">
        <v>42</v>
      </c>
      <c r="AC72" s="3">
        <v>0</v>
      </c>
      <c r="AD72" s="3">
        <v>0</v>
      </c>
      <c r="AE72" s="3">
        <v>0</v>
      </c>
      <c r="AF72" s="3">
        <v>42</v>
      </c>
      <c r="AG72" s="3">
        <v>0</v>
      </c>
      <c r="AH72" s="89">
        <v>42</v>
      </c>
      <c r="AI72" s="90">
        <v>0</v>
      </c>
      <c r="AJ72" s="90">
        <v>0</v>
      </c>
      <c r="AK72" s="90">
        <v>0</v>
      </c>
      <c r="AL72" s="89">
        <v>42</v>
      </c>
      <c r="AM72" s="89">
        <v>0</v>
      </c>
      <c r="AN72" s="89">
        <v>0</v>
      </c>
      <c r="AO72" s="1"/>
    </row>
    <row r="73" spans="1:41" hidden="1">
      <c r="A73" s="1">
        <v>743</v>
      </c>
      <c r="B73" s="2">
        <v>45938</v>
      </c>
      <c r="C73" s="1" t="s">
        <v>118</v>
      </c>
      <c r="D73" s="1">
        <v>9519169887</v>
      </c>
      <c r="E73" s="1">
        <v>2</v>
      </c>
      <c r="F73" s="1" t="s">
        <v>1185</v>
      </c>
      <c r="G73" s="1">
        <v>202552</v>
      </c>
      <c r="H73" s="1" t="s">
        <v>1724</v>
      </c>
      <c r="I73" s="1" t="s">
        <v>120</v>
      </c>
      <c r="J73" s="1" t="s">
        <v>1</v>
      </c>
      <c r="K73" s="1" t="s">
        <v>18</v>
      </c>
      <c r="L73" s="1" t="s">
        <v>725</v>
      </c>
      <c r="M73" s="1" t="s">
        <v>1186</v>
      </c>
      <c r="N73" s="1" t="s">
        <v>121</v>
      </c>
      <c r="O73" s="1" t="s">
        <v>1187</v>
      </c>
      <c r="P73" s="1">
        <v>3776939</v>
      </c>
      <c r="Q73" s="1" t="s">
        <v>736</v>
      </c>
      <c r="R73" s="1" t="s">
        <v>729</v>
      </c>
      <c r="S73" s="1" t="s">
        <v>730</v>
      </c>
      <c r="T73" s="1" t="s">
        <v>47</v>
      </c>
      <c r="U73" s="1">
        <v>0.4</v>
      </c>
      <c r="V73" s="1">
        <v>1015</v>
      </c>
      <c r="W73" s="1">
        <v>0</v>
      </c>
      <c r="X73" s="3">
        <v>23</v>
      </c>
      <c r="Y73" s="3">
        <v>0</v>
      </c>
      <c r="Z73" s="3">
        <v>23</v>
      </c>
      <c r="AA73" s="88">
        <v>0</v>
      </c>
      <c r="AB73" s="3">
        <v>23</v>
      </c>
      <c r="AC73" s="3">
        <v>0</v>
      </c>
      <c r="AD73" s="3">
        <v>0</v>
      </c>
      <c r="AE73" s="3">
        <v>0</v>
      </c>
      <c r="AF73" s="3">
        <v>23</v>
      </c>
      <c r="AG73" s="3">
        <v>0</v>
      </c>
      <c r="AH73" s="89">
        <v>23</v>
      </c>
      <c r="AI73" s="90">
        <v>0</v>
      </c>
      <c r="AJ73" s="90">
        <v>0</v>
      </c>
      <c r="AK73" s="90">
        <v>0</v>
      </c>
      <c r="AL73" s="89">
        <v>23</v>
      </c>
      <c r="AM73" s="89">
        <v>0</v>
      </c>
      <c r="AN73" s="89">
        <v>0</v>
      </c>
      <c r="AO73" s="1"/>
    </row>
    <row r="74" spans="1:41" hidden="1">
      <c r="A74" s="1">
        <v>743</v>
      </c>
      <c r="B74" s="2">
        <v>45938</v>
      </c>
      <c r="C74" s="1" t="s">
        <v>118</v>
      </c>
      <c r="D74" s="1">
        <v>9519169887</v>
      </c>
      <c r="E74" s="1">
        <v>3</v>
      </c>
      <c r="F74" s="1" t="s">
        <v>1188</v>
      </c>
      <c r="G74" s="1">
        <v>202553</v>
      </c>
      <c r="H74" s="1" t="s">
        <v>1724</v>
      </c>
      <c r="I74" s="1" t="s">
        <v>120</v>
      </c>
      <c r="J74" s="1" t="s">
        <v>1</v>
      </c>
      <c r="K74" s="1" t="s">
        <v>18</v>
      </c>
      <c r="L74" s="1" t="s">
        <v>725</v>
      </c>
      <c r="M74" s="1" t="s">
        <v>1186</v>
      </c>
      <c r="N74" s="1" t="s">
        <v>121</v>
      </c>
      <c r="O74" s="1" t="s">
        <v>1187</v>
      </c>
      <c r="P74" s="1">
        <v>3776940</v>
      </c>
      <c r="Q74" s="1" t="s">
        <v>1128</v>
      </c>
      <c r="R74" s="1" t="s">
        <v>729</v>
      </c>
      <c r="S74" s="1" t="s">
        <v>730</v>
      </c>
      <c r="T74" s="1" t="s">
        <v>47</v>
      </c>
      <c r="U74" s="1">
        <v>0.35</v>
      </c>
      <c r="V74" s="1">
        <v>1015</v>
      </c>
      <c r="W74" s="1">
        <v>0</v>
      </c>
      <c r="X74" s="3">
        <v>23</v>
      </c>
      <c r="Y74" s="3">
        <v>0</v>
      </c>
      <c r="Z74" s="3">
        <v>23</v>
      </c>
      <c r="AA74" s="88">
        <v>0</v>
      </c>
      <c r="AB74" s="3">
        <v>23</v>
      </c>
      <c r="AC74" s="3">
        <v>0</v>
      </c>
      <c r="AD74" s="3">
        <v>0</v>
      </c>
      <c r="AE74" s="3">
        <v>0</v>
      </c>
      <c r="AF74" s="3">
        <v>0</v>
      </c>
      <c r="AG74" s="3">
        <v>23</v>
      </c>
      <c r="AH74" s="89">
        <v>23</v>
      </c>
      <c r="AI74" s="90">
        <v>0</v>
      </c>
      <c r="AJ74" s="90">
        <v>0</v>
      </c>
      <c r="AK74" s="90">
        <v>0</v>
      </c>
      <c r="AL74" s="90">
        <v>0</v>
      </c>
      <c r="AM74" s="89">
        <v>23</v>
      </c>
      <c r="AN74" s="89">
        <v>0</v>
      </c>
      <c r="AO74" s="1"/>
    </row>
    <row r="75" spans="1:41" hidden="1">
      <c r="A75" s="1">
        <v>743</v>
      </c>
      <c r="B75" s="2">
        <v>45957</v>
      </c>
      <c r="C75" s="1" t="s">
        <v>118</v>
      </c>
      <c r="D75" s="1">
        <v>9519189304</v>
      </c>
      <c r="E75" s="1">
        <v>5</v>
      </c>
      <c r="F75" s="1" t="s">
        <v>950</v>
      </c>
      <c r="G75" s="1">
        <v>202551</v>
      </c>
      <c r="H75" s="1" t="s">
        <v>119</v>
      </c>
      <c r="I75" s="1" t="s">
        <v>120</v>
      </c>
      <c r="J75" s="1" t="s">
        <v>1</v>
      </c>
      <c r="K75" s="1" t="s">
        <v>18</v>
      </c>
      <c r="L75" s="1" t="s">
        <v>20</v>
      </c>
      <c r="M75" s="1" t="s">
        <v>131</v>
      </c>
      <c r="N75" s="1" t="s">
        <v>139</v>
      </c>
      <c r="O75" s="1" t="s">
        <v>238</v>
      </c>
      <c r="P75" s="1">
        <v>1854418</v>
      </c>
      <c r="Q75" s="1" t="s">
        <v>909</v>
      </c>
      <c r="R75" s="1" t="s">
        <v>762</v>
      </c>
      <c r="S75" s="1" t="s">
        <v>744</v>
      </c>
      <c r="T75" s="1" t="s">
        <v>763</v>
      </c>
      <c r="U75" s="1">
        <v>0.5</v>
      </c>
      <c r="V75" s="1">
        <v>900</v>
      </c>
      <c r="W75" s="1">
        <v>0</v>
      </c>
      <c r="X75" s="3">
        <v>168</v>
      </c>
      <c r="Y75" s="3">
        <v>158.19</v>
      </c>
      <c r="Z75" s="3">
        <v>9.81</v>
      </c>
      <c r="AA75" s="88">
        <v>59.334999999999994</v>
      </c>
      <c r="AB75" s="3">
        <v>9.81</v>
      </c>
      <c r="AC75" s="3">
        <v>0</v>
      </c>
      <c r="AD75" s="3">
        <v>0</v>
      </c>
      <c r="AE75" s="3">
        <v>9.81</v>
      </c>
      <c r="AF75" s="3">
        <v>0</v>
      </c>
      <c r="AG75" s="3">
        <v>0</v>
      </c>
      <c r="AH75" s="89">
        <v>69.144999999999996</v>
      </c>
      <c r="AI75" s="90">
        <v>0</v>
      </c>
      <c r="AJ75" s="90">
        <v>0</v>
      </c>
      <c r="AK75" s="89">
        <v>69.144999999999996</v>
      </c>
      <c r="AL75" s="90">
        <v>0</v>
      </c>
      <c r="AM75" s="89">
        <v>0</v>
      </c>
      <c r="AN75" s="89">
        <v>0</v>
      </c>
      <c r="AO75" s="1"/>
    </row>
    <row r="76" spans="1:41" hidden="1">
      <c r="A76" s="1">
        <v>743</v>
      </c>
      <c r="B76" s="2">
        <v>45957</v>
      </c>
      <c r="C76" s="1" t="s">
        <v>118</v>
      </c>
      <c r="D76" s="1">
        <v>9519189304</v>
      </c>
      <c r="E76" s="1">
        <v>3</v>
      </c>
      <c r="F76" s="1" t="s">
        <v>949</v>
      </c>
      <c r="G76" s="1">
        <v>202552</v>
      </c>
      <c r="H76" s="1" t="s">
        <v>119</v>
      </c>
      <c r="I76" s="1" t="s">
        <v>120</v>
      </c>
      <c r="J76" s="1" t="s">
        <v>1</v>
      </c>
      <c r="K76" s="1" t="s">
        <v>18</v>
      </c>
      <c r="L76" s="1" t="s">
        <v>20</v>
      </c>
      <c r="M76" s="1" t="s">
        <v>131</v>
      </c>
      <c r="N76" s="1" t="s">
        <v>139</v>
      </c>
      <c r="O76" s="1" t="s">
        <v>238</v>
      </c>
      <c r="P76" s="1">
        <v>1178439</v>
      </c>
      <c r="Q76" s="1" t="s">
        <v>914</v>
      </c>
      <c r="R76" s="1" t="s">
        <v>762</v>
      </c>
      <c r="S76" s="1" t="s">
        <v>744</v>
      </c>
      <c r="T76" s="1" t="s">
        <v>763</v>
      </c>
      <c r="U76" s="1">
        <v>0.4</v>
      </c>
      <c r="V76" s="1">
        <v>900</v>
      </c>
      <c r="W76" s="1">
        <v>0</v>
      </c>
      <c r="X76" s="3">
        <v>168</v>
      </c>
      <c r="Y76" s="3">
        <v>160.80000000000001</v>
      </c>
      <c r="Z76" s="3">
        <v>7.2</v>
      </c>
      <c r="AA76" s="88">
        <v>53.480000000000004</v>
      </c>
      <c r="AB76" s="3">
        <v>7.2</v>
      </c>
      <c r="AC76" s="3">
        <v>0</v>
      </c>
      <c r="AD76" s="3">
        <v>0</v>
      </c>
      <c r="AE76" s="3">
        <v>0</v>
      </c>
      <c r="AF76" s="3">
        <v>7.2</v>
      </c>
      <c r="AG76" s="3">
        <v>0</v>
      </c>
      <c r="AH76" s="89">
        <v>60.680000000000007</v>
      </c>
      <c r="AI76" s="90">
        <v>0</v>
      </c>
      <c r="AJ76" s="90">
        <v>0</v>
      </c>
      <c r="AK76" s="90">
        <v>0</v>
      </c>
      <c r="AL76" s="89">
        <v>60.680000000000007</v>
      </c>
      <c r="AM76" s="89">
        <v>0</v>
      </c>
      <c r="AN76" s="89">
        <v>0</v>
      </c>
      <c r="AO76" s="1"/>
    </row>
    <row r="77" spans="1:41" hidden="1">
      <c r="A77" s="1">
        <v>742</v>
      </c>
      <c r="B77" s="2">
        <v>45957</v>
      </c>
      <c r="C77" s="1" t="s">
        <v>118</v>
      </c>
      <c r="D77" s="1">
        <v>9519204175</v>
      </c>
      <c r="E77" s="1">
        <v>3</v>
      </c>
      <c r="F77" s="1" t="s">
        <v>371</v>
      </c>
      <c r="G77" s="1">
        <v>202551</v>
      </c>
      <c r="H77" s="1" t="s">
        <v>119</v>
      </c>
      <c r="I77" s="1" t="s">
        <v>120</v>
      </c>
      <c r="J77" s="1" t="s">
        <v>1</v>
      </c>
      <c r="K77" s="1" t="s">
        <v>6</v>
      </c>
      <c r="L77" s="1" t="s">
        <v>9</v>
      </c>
      <c r="M77" s="1" t="s">
        <v>372</v>
      </c>
      <c r="N77" s="1" t="s">
        <v>135</v>
      </c>
      <c r="O77" s="1" t="s">
        <v>315</v>
      </c>
      <c r="P77" s="1">
        <v>2164803</v>
      </c>
      <c r="Q77" s="1" t="s">
        <v>362</v>
      </c>
      <c r="R77" s="1" t="s">
        <v>124</v>
      </c>
      <c r="S77" s="1" t="s">
        <v>295</v>
      </c>
      <c r="T77" s="1" t="s">
        <v>345</v>
      </c>
      <c r="U77" s="1">
        <v>1.2</v>
      </c>
      <c r="V77" s="1">
        <v>910</v>
      </c>
      <c r="W77" s="1">
        <v>0</v>
      </c>
      <c r="X77" s="3">
        <v>42</v>
      </c>
      <c r="Y77" s="3">
        <v>18.02</v>
      </c>
      <c r="Z77" s="3">
        <v>23.98</v>
      </c>
      <c r="AA77" s="88">
        <v>0</v>
      </c>
      <c r="AB77" s="3">
        <v>23.98</v>
      </c>
      <c r="AC77" s="3">
        <v>0</v>
      </c>
      <c r="AD77" s="3">
        <v>0</v>
      </c>
      <c r="AE77" s="3">
        <v>23.98</v>
      </c>
      <c r="AF77" s="3">
        <v>0</v>
      </c>
      <c r="AG77" s="3">
        <v>0</v>
      </c>
      <c r="AH77" s="89">
        <v>23.98</v>
      </c>
      <c r="AI77" s="90">
        <v>0</v>
      </c>
      <c r="AJ77" s="90">
        <v>0</v>
      </c>
      <c r="AK77" s="89">
        <v>23.98</v>
      </c>
      <c r="AL77" s="90">
        <v>0</v>
      </c>
      <c r="AM77" s="89">
        <v>0</v>
      </c>
      <c r="AN77" s="89">
        <v>0</v>
      </c>
      <c r="AO77" s="1"/>
    </row>
    <row r="78" spans="1:41" hidden="1">
      <c r="A78" s="1">
        <v>742</v>
      </c>
      <c r="B78" s="2">
        <v>45957</v>
      </c>
      <c r="C78" s="1" t="s">
        <v>118</v>
      </c>
      <c r="D78" s="1">
        <v>9519200318</v>
      </c>
      <c r="E78" s="1">
        <v>2</v>
      </c>
      <c r="F78" s="1" t="s">
        <v>367</v>
      </c>
      <c r="G78" s="1">
        <v>202551</v>
      </c>
      <c r="H78" s="1" t="s">
        <v>1724</v>
      </c>
      <c r="I78" s="1" t="s">
        <v>120</v>
      </c>
      <c r="J78" s="1" t="s">
        <v>1</v>
      </c>
      <c r="K78" s="1" t="s">
        <v>6</v>
      </c>
      <c r="L78" s="1" t="s">
        <v>9</v>
      </c>
      <c r="M78" s="1" t="s">
        <v>368</v>
      </c>
      <c r="N78" s="1" t="s">
        <v>221</v>
      </c>
      <c r="O78" s="1" t="s">
        <v>316</v>
      </c>
      <c r="P78" s="1">
        <v>2164803</v>
      </c>
      <c r="Q78" s="1" t="s">
        <v>362</v>
      </c>
      <c r="R78" s="1" t="s">
        <v>124</v>
      </c>
      <c r="S78" s="1" t="s">
        <v>295</v>
      </c>
      <c r="T78" s="1" t="s">
        <v>345</v>
      </c>
      <c r="U78" s="1">
        <v>1.2</v>
      </c>
      <c r="V78" s="1">
        <v>910</v>
      </c>
      <c r="W78" s="1">
        <v>0</v>
      </c>
      <c r="X78" s="3">
        <v>231</v>
      </c>
      <c r="Y78" s="3">
        <v>212.92500000000001</v>
      </c>
      <c r="Z78" s="3">
        <v>18.074999999999999</v>
      </c>
      <c r="AA78" s="88">
        <v>0</v>
      </c>
      <c r="AB78" s="3">
        <v>18.074999999999999</v>
      </c>
      <c r="AC78" s="3">
        <v>0</v>
      </c>
      <c r="AD78" s="3">
        <v>0</v>
      </c>
      <c r="AE78" s="3">
        <v>18.074999999999999</v>
      </c>
      <c r="AF78" s="3">
        <v>0</v>
      </c>
      <c r="AG78" s="3">
        <v>0</v>
      </c>
      <c r="AH78" s="89">
        <v>18.074999999999999</v>
      </c>
      <c r="AI78" s="90">
        <v>0</v>
      </c>
      <c r="AJ78" s="90">
        <v>0</v>
      </c>
      <c r="AK78" s="89">
        <v>18.074999999999999</v>
      </c>
      <c r="AL78" s="90">
        <v>0</v>
      </c>
      <c r="AM78" s="89">
        <v>0</v>
      </c>
      <c r="AN78" s="89">
        <v>0</v>
      </c>
      <c r="AO78" s="1"/>
    </row>
    <row r="79" spans="1:41" hidden="1">
      <c r="A79" s="1">
        <v>742</v>
      </c>
      <c r="B79" s="2">
        <v>45952</v>
      </c>
      <c r="C79" s="1" t="s">
        <v>118</v>
      </c>
      <c r="D79" s="1">
        <v>9519187886</v>
      </c>
      <c r="E79" s="1">
        <v>4</v>
      </c>
      <c r="F79" s="1" t="s">
        <v>258</v>
      </c>
      <c r="G79" s="1">
        <v>202552</v>
      </c>
      <c r="H79" s="1" t="s">
        <v>1724</v>
      </c>
      <c r="I79" s="1" t="s">
        <v>120</v>
      </c>
      <c r="J79" s="1" t="s">
        <v>1</v>
      </c>
      <c r="K79" s="1" t="s">
        <v>6</v>
      </c>
      <c r="L79" s="1" t="s">
        <v>11</v>
      </c>
      <c r="M79" s="1" t="s">
        <v>259</v>
      </c>
      <c r="N79" s="1" t="s">
        <v>121</v>
      </c>
      <c r="O79" s="1" t="s">
        <v>256</v>
      </c>
      <c r="P79" s="1">
        <v>3411571</v>
      </c>
      <c r="Q79" s="1" t="s">
        <v>260</v>
      </c>
      <c r="R79" s="1" t="s">
        <v>146</v>
      </c>
      <c r="S79" s="1" t="s">
        <v>147</v>
      </c>
      <c r="T79" s="1" t="s">
        <v>148</v>
      </c>
      <c r="U79" s="1">
        <v>0.5</v>
      </c>
      <c r="V79" s="1">
        <v>900</v>
      </c>
      <c r="W79" s="1">
        <v>2440</v>
      </c>
      <c r="X79" s="3">
        <v>63</v>
      </c>
      <c r="Y79" s="3">
        <v>0</v>
      </c>
      <c r="Z79" s="3">
        <v>63</v>
      </c>
      <c r="AA79" s="88">
        <v>0</v>
      </c>
      <c r="AB79" s="3">
        <v>63</v>
      </c>
      <c r="AC79" s="3">
        <v>0</v>
      </c>
      <c r="AD79" s="3">
        <v>0</v>
      </c>
      <c r="AE79" s="3">
        <v>0</v>
      </c>
      <c r="AF79" s="3">
        <v>63</v>
      </c>
      <c r="AG79" s="3">
        <v>0</v>
      </c>
      <c r="AH79" s="89">
        <v>63</v>
      </c>
      <c r="AI79" s="90">
        <v>0</v>
      </c>
      <c r="AJ79" s="90">
        <v>0</v>
      </c>
      <c r="AK79" s="90">
        <v>0</v>
      </c>
      <c r="AL79" s="89">
        <v>63</v>
      </c>
      <c r="AM79" s="89">
        <v>0</v>
      </c>
      <c r="AN79" s="89">
        <v>0</v>
      </c>
      <c r="AO79" s="1"/>
    </row>
    <row r="80" spans="1:41" hidden="1">
      <c r="A80" s="1">
        <v>742</v>
      </c>
      <c r="B80" s="2">
        <v>45938</v>
      </c>
      <c r="C80" s="1" t="s">
        <v>118</v>
      </c>
      <c r="D80" s="1">
        <v>9519175169</v>
      </c>
      <c r="E80" s="1">
        <v>1</v>
      </c>
      <c r="F80" s="1" t="s">
        <v>1190</v>
      </c>
      <c r="G80" s="1">
        <v>202552</v>
      </c>
      <c r="H80" s="1" t="s">
        <v>1724</v>
      </c>
      <c r="I80" s="1" t="s">
        <v>120</v>
      </c>
      <c r="J80" s="1" t="s">
        <v>1</v>
      </c>
      <c r="K80" s="1" t="s">
        <v>6</v>
      </c>
      <c r="L80" s="1" t="s">
        <v>325</v>
      </c>
      <c r="M80" s="1" t="s">
        <v>244</v>
      </c>
      <c r="N80" s="1" t="s">
        <v>139</v>
      </c>
      <c r="O80" s="1" t="s">
        <v>1107</v>
      </c>
      <c r="P80" s="1">
        <v>2439203</v>
      </c>
      <c r="Q80" s="1" t="s">
        <v>639</v>
      </c>
      <c r="R80" s="1" t="s">
        <v>124</v>
      </c>
      <c r="S80" s="1" t="s">
        <v>125</v>
      </c>
      <c r="T80" s="1" t="s">
        <v>126</v>
      </c>
      <c r="U80" s="1">
        <v>0.5</v>
      </c>
      <c r="V80" s="1">
        <v>1160</v>
      </c>
      <c r="W80" s="1">
        <v>0</v>
      </c>
      <c r="X80" s="3">
        <v>54</v>
      </c>
      <c r="Y80" s="3">
        <v>0</v>
      </c>
      <c r="Z80" s="3">
        <v>53.99</v>
      </c>
      <c r="AA80" s="88">
        <v>0</v>
      </c>
      <c r="AB80" s="3">
        <v>53.99</v>
      </c>
      <c r="AC80" s="3">
        <v>0</v>
      </c>
      <c r="AD80" s="3">
        <v>0</v>
      </c>
      <c r="AE80" s="3">
        <v>0</v>
      </c>
      <c r="AF80" s="3">
        <v>53.99</v>
      </c>
      <c r="AG80" s="3">
        <v>0</v>
      </c>
      <c r="AH80" s="89">
        <v>53.99</v>
      </c>
      <c r="AI80" s="90">
        <v>0</v>
      </c>
      <c r="AJ80" s="90">
        <v>0</v>
      </c>
      <c r="AK80" s="90">
        <v>0</v>
      </c>
      <c r="AL80" s="89">
        <v>53.99</v>
      </c>
      <c r="AM80" s="89">
        <v>0</v>
      </c>
      <c r="AN80" s="89">
        <v>0</v>
      </c>
      <c r="AO80" s="1"/>
    </row>
    <row r="81" spans="1:41" hidden="1">
      <c r="A81" s="1">
        <v>742</v>
      </c>
      <c r="B81" s="2">
        <v>45909</v>
      </c>
      <c r="C81" s="1" t="s">
        <v>118</v>
      </c>
      <c r="D81" s="1">
        <v>9519088655</v>
      </c>
      <c r="E81" s="1">
        <v>4</v>
      </c>
      <c r="F81" s="1" t="s">
        <v>284</v>
      </c>
      <c r="G81" s="1">
        <v>202552</v>
      </c>
      <c r="H81" s="1" t="s">
        <v>1724</v>
      </c>
      <c r="I81" s="1" t="s">
        <v>120</v>
      </c>
      <c r="J81" s="1" t="s">
        <v>1</v>
      </c>
      <c r="K81" s="1" t="s">
        <v>6</v>
      </c>
      <c r="L81" s="1" t="s">
        <v>11</v>
      </c>
      <c r="M81" s="1" t="s">
        <v>164</v>
      </c>
      <c r="N81" s="1" t="s">
        <v>139</v>
      </c>
      <c r="O81" s="1" t="s">
        <v>281</v>
      </c>
      <c r="P81" s="1">
        <v>3239548</v>
      </c>
      <c r="Q81" s="1" t="s">
        <v>217</v>
      </c>
      <c r="R81" s="1" t="s">
        <v>146</v>
      </c>
      <c r="S81" s="1" t="s">
        <v>154</v>
      </c>
      <c r="T81" s="1" t="s">
        <v>155</v>
      </c>
      <c r="U81" s="1">
        <v>0.4</v>
      </c>
      <c r="V81" s="1">
        <v>900</v>
      </c>
      <c r="W81" s="1">
        <v>2500</v>
      </c>
      <c r="X81" s="3">
        <v>42</v>
      </c>
      <c r="Y81" s="3">
        <v>0</v>
      </c>
      <c r="Z81" s="3">
        <v>42</v>
      </c>
      <c r="AA81" s="88">
        <v>0</v>
      </c>
      <c r="AB81" s="3">
        <v>42</v>
      </c>
      <c r="AC81" s="3">
        <v>0</v>
      </c>
      <c r="AD81" s="3">
        <v>0</v>
      </c>
      <c r="AE81" s="3">
        <v>0</v>
      </c>
      <c r="AF81" s="3">
        <v>42</v>
      </c>
      <c r="AG81" s="3">
        <v>0</v>
      </c>
      <c r="AH81" s="89">
        <v>42</v>
      </c>
      <c r="AI81" s="90">
        <v>0</v>
      </c>
      <c r="AJ81" s="90">
        <v>0</v>
      </c>
      <c r="AK81" s="90">
        <v>0</v>
      </c>
      <c r="AL81" s="89">
        <v>42</v>
      </c>
      <c r="AM81" s="89">
        <v>0</v>
      </c>
      <c r="AN81" s="89">
        <v>0</v>
      </c>
      <c r="AO81" s="1"/>
    </row>
    <row r="82" spans="1:41" hidden="1">
      <c r="A82" s="1">
        <v>742</v>
      </c>
      <c r="B82" s="2">
        <v>45940</v>
      </c>
      <c r="C82" s="1" t="s">
        <v>118</v>
      </c>
      <c r="D82" s="1">
        <v>9519179924</v>
      </c>
      <c r="E82" s="1">
        <v>4</v>
      </c>
      <c r="F82" s="1" t="s">
        <v>283</v>
      </c>
      <c r="G82" s="1">
        <v>202551</v>
      </c>
      <c r="H82" s="1" t="s">
        <v>1724</v>
      </c>
      <c r="I82" s="1" t="s">
        <v>120</v>
      </c>
      <c r="J82" s="1" t="s">
        <v>1</v>
      </c>
      <c r="K82" s="1" t="s">
        <v>6</v>
      </c>
      <c r="L82" s="1" t="s">
        <v>11</v>
      </c>
      <c r="M82" s="1" t="s">
        <v>164</v>
      </c>
      <c r="N82" s="1" t="s">
        <v>139</v>
      </c>
      <c r="O82" s="1" t="s">
        <v>281</v>
      </c>
      <c r="P82" s="1">
        <v>3239548</v>
      </c>
      <c r="Q82" s="1" t="s">
        <v>217</v>
      </c>
      <c r="R82" s="1" t="s">
        <v>146</v>
      </c>
      <c r="S82" s="1" t="s">
        <v>154</v>
      </c>
      <c r="T82" s="1" t="s">
        <v>155</v>
      </c>
      <c r="U82" s="1">
        <v>0.4</v>
      </c>
      <c r="V82" s="1">
        <v>900</v>
      </c>
      <c r="W82" s="1">
        <v>2500</v>
      </c>
      <c r="X82" s="3">
        <v>21</v>
      </c>
      <c r="Y82" s="3">
        <v>0</v>
      </c>
      <c r="Z82" s="3">
        <v>21</v>
      </c>
      <c r="AA82" s="88">
        <v>0</v>
      </c>
      <c r="AB82" s="3">
        <v>21</v>
      </c>
      <c r="AC82" s="3">
        <v>0</v>
      </c>
      <c r="AD82" s="3">
        <v>21</v>
      </c>
      <c r="AE82" s="3">
        <v>0</v>
      </c>
      <c r="AF82" s="3">
        <v>0</v>
      </c>
      <c r="AG82" s="3">
        <v>0</v>
      </c>
      <c r="AH82" s="89">
        <v>21</v>
      </c>
      <c r="AI82" s="90">
        <v>0</v>
      </c>
      <c r="AJ82" s="90">
        <v>0</v>
      </c>
      <c r="AK82" s="89">
        <v>21</v>
      </c>
      <c r="AL82" s="90">
        <v>0</v>
      </c>
      <c r="AM82" s="89">
        <v>0</v>
      </c>
      <c r="AN82" s="89">
        <v>0</v>
      </c>
      <c r="AO82" s="1"/>
    </row>
    <row r="83" spans="1:41" hidden="1">
      <c r="A83" s="1">
        <v>743</v>
      </c>
      <c r="B83" s="2">
        <v>45944</v>
      </c>
      <c r="C83" s="1" t="s">
        <v>118</v>
      </c>
      <c r="D83" s="1">
        <v>9519190508</v>
      </c>
      <c r="E83" s="1">
        <v>1</v>
      </c>
      <c r="F83" s="1" t="s">
        <v>944</v>
      </c>
      <c r="G83" s="1">
        <v>202549</v>
      </c>
      <c r="H83" s="1" t="s">
        <v>119</v>
      </c>
      <c r="I83" s="1" t="s">
        <v>120</v>
      </c>
      <c r="J83" s="1" t="s">
        <v>1</v>
      </c>
      <c r="K83" s="1" t="s">
        <v>18</v>
      </c>
      <c r="L83" s="1" t="s">
        <v>20</v>
      </c>
      <c r="M83" s="1" t="s">
        <v>164</v>
      </c>
      <c r="N83" s="1" t="s">
        <v>139</v>
      </c>
      <c r="O83" s="1" t="s">
        <v>281</v>
      </c>
      <c r="P83" s="1">
        <v>3484325</v>
      </c>
      <c r="Q83" s="1" t="s">
        <v>945</v>
      </c>
      <c r="R83" s="1" t="s">
        <v>775</v>
      </c>
      <c r="S83" s="1" t="s">
        <v>744</v>
      </c>
      <c r="T83" s="1" t="s">
        <v>763</v>
      </c>
      <c r="U83" s="1">
        <v>0.35</v>
      </c>
      <c r="V83" s="1">
        <v>900</v>
      </c>
      <c r="W83" s="1">
        <v>0</v>
      </c>
      <c r="X83" s="3">
        <v>36</v>
      </c>
      <c r="Y83" s="3">
        <v>0</v>
      </c>
      <c r="Z83" s="3">
        <v>36</v>
      </c>
      <c r="AA83" s="88">
        <v>0</v>
      </c>
      <c r="AB83" s="3">
        <v>36</v>
      </c>
      <c r="AC83" s="3">
        <v>36</v>
      </c>
      <c r="AD83" s="3">
        <v>0</v>
      </c>
      <c r="AE83" s="3">
        <v>0</v>
      </c>
      <c r="AF83" s="3">
        <v>0</v>
      </c>
      <c r="AG83" s="3">
        <v>0</v>
      </c>
      <c r="AH83" s="89">
        <v>36</v>
      </c>
      <c r="AI83" s="89">
        <v>36</v>
      </c>
      <c r="AJ83" s="90">
        <v>0</v>
      </c>
      <c r="AK83" s="90">
        <v>0</v>
      </c>
      <c r="AL83" s="90">
        <v>0</v>
      </c>
      <c r="AM83" s="89">
        <v>0</v>
      </c>
      <c r="AN83" s="89">
        <v>0</v>
      </c>
      <c r="AO83" s="1"/>
    </row>
    <row r="84" spans="1:41" hidden="1">
      <c r="A84" s="1">
        <v>743</v>
      </c>
      <c r="B84" s="2">
        <v>45957</v>
      </c>
      <c r="C84" s="1" t="s">
        <v>118</v>
      </c>
      <c r="D84" s="1">
        <v>9519219884</v>
      </c>
      <c r="E84" s="1">
        <v>2</v>
      </c>
      <c r="F84" s="1" t="s">
        <v>801</v>
      </c>
      <c r="G84" s="1">
        <v>202550</v>
      </c>
      <c r="H84" s="1" t="s">
        <v>119</v>
      </c>
      <c r="I84" s="1" t="s">
        <v>120</v>
      </c>
      <c r="J84" s="1" t="s">
        <v>1</v>
      </c>
      <c r="K84" s="1" t="s">
        <v>18</v>
      </c>
      <c r="L84" s="1" t="s">
        <v>21</v>
      </c>
      <c r="M84" s="1" t="s">
        <v>605</v>
      </c>
      <c r="N84" s="1" t="s">
        <v>135</v>
      </c>
      <c r="O84" s="1" t="s">
        <v>784</v>
      </c>
      <c r="P84" s="1">
        <v>1854390</v>
      </c>
      <c r="Q84" s="1" t="s">
        <v>802</v>
      </c>
      <c r="R84" s="1" t="s">
        <v>762</v>
      </c>
      <c r="S84" s="1" t="s">
        <v>744</v>
      </c>
      <c r="T84" s="1" t="s">
        <v>763</v>
      </c>
      <c r="U84" s="1">
        <v>0.3</v>
      </c>
      <c r="V84" s="1">
        <v>1220</v>
      </c>
      <c r="W84" s="1">
        <v>0</v>
      </c>
      <c r="X84" s="3">
        <v>28</v>
      </c>
      <c r="Y84" s="3">
        <v>0</v>
      </c>
      <c r="Z84" s="3">
        <v>28</v>
      </c>
      <c r="AA84" s="88">
        <v>0</v>
      </c>
      <c r="AB84" s="3">
        <v>28</v>
      </c>
      <c r="AC84" s="3">
        <v>0</v>
      </c>
      <c r="AD84" s="3">
        <v>28</v>
      </c>
      <c r="AE84" s="3">
        <v>0</v>
      </c>
      <c r="AF84" s="3">
        <v>0</v>
      </c>
      <c r="AG84" s="3">
        <v>0</v>
      </c>
      <c r="AH84" s="89">
        <v>28</v>
      </c>
      <c r="AI84" s="90">
        <v>0</v>
      </c>
      <c r="AJ84" s="89">
        <v>28</v>
      </c>
      <c r="AK84" s="90">
        <v>0</v>
      </c>
      <c r="AL84" s="90">
        <v>0</v>
      </c>
      <c r="AM84" s="89">
        <v>0</v>
      </c>
      <c r="AN84" s="89">
        <v>0</v>
      </c>
      <c r="AO84" s="1"/>
    </row>
    <row r="85" spans="1:41" hidden="1">
      <c r="A85" s="1">
        <v>743</v>
      </c>
      <c r="B85" s="2">
        <v>45955</v>
      </c>
      <c r="C85" s="1" t="s">
        <v>118</v>
      </c>
      <c r="D85" s="1">
        <v>9519215578</v>
      </c>
      <c r="E85" s="1">
        <v>1</v>
      </c>
      <c r="F85" s="1" t="s">
        <v>942</v>
      </c>
      <c r="G85" s="1">
        <v>202551</v>
      </c>
      <c r="H85" s="1" t="s">
        <v>119</v>
      </c>
      <c r="I85" s="1" t="s">
        <v>120</v>
      </c>
      <c r="J85" s="1" t="s">
        <v>1</v>
      </c>
      <c r="K85" s="1" t="s">
        <v>18</v>
      </c>
      <c r="L85" s="1" t="s">
        <v>20</v>
      </c>
      <c r="M85" s="1" t="s">
        <v>181</v>
      </c>
      <c r="N85" s="1" t="s">
        <v>139</v>
      </c>
      <c r="O85" s="1" t="s">
        <v>174</v>
      </c>
      <c r="P85" s="1">
        <v>1191955</v>
      </c>
      <c r="Q85" s="1" t="s">
        <v>925</v>
      </c>
      <c r="R85" s="1" t="s">
        <v>762</v>
      </c>
      <c r="S85" s="1" t="s">
        <v>744</v>
      </c>
      <c r="T85" s="1" t="s">
        <v>763</v>
      </c>
      <c r="U85" s="1">
        <v>0.3</v>
      </c>
      <c r="V85" s="1">
        <v>900</v>
      </c>
      <c r="W85" s="1">
        <v>0</v>
      </c>
      <c r="X85" s="3">
        <v>105</v>
      </c>
      <c r="Y85" s="3">
        <v>82.525000000000006</v>
      </c>
      <c r="Z85" s="3">
        <v>22.475000000000001</v>
      </c>
      <c r="AA85" s="88">
        <v>5.1150000000000002</v>
      </c>
      <c r="AB85" s="3">
        <v>22.475000000000001</v>
      </c>
      <c r="AC85" s="3">
        <v>0</v>
      </c>
      <c r="AD85" s="3">
        <v>0</v>
      </c>
      <c r="AE85" s="3">
        <v>22.475000000000001</v>
      </c>
      <c r="AF85" s="3">
        <v>0</v>
      </c>
      <c r="AG85" s="3">
        <v>0</v>
      </c>
      <c r="AH85" s="89">
        <v>27.590000000000003</v>
      </c>
      <c r="AI85" s="90">
        <v>0</v>
      </c>
      <c r="AJ85" s="90">
        <v>0</v>
      </c>
      <c r="AK85" s="89">
        <v>27.590000000000003</v>
      </c>
      <c r="AL85" s="90">
        <v>0</v>
      </c>
      <c r="AM85" s="89">
        <v>0</v>
      </c>
      <c r="AN85" s="89">
        <v>0</v>
      </c>
      <c r="AO85" s="1"/>
    </row>
    <row r="86" spans="1:41" hidden="1">
      <c r="A86" s="1">
        <v>743</v>
      </c>
      <c r="B86" s="2">
        <v>45955</v>
      </c>
      <c r="C86" s="1" t="s">
        <v>118</v>
      </c>
      <c r="D86" s="1">
        <v>9519215578</v>
      </c>
      <c r="E86" s="1">
        <v>2</v>
      </c>
      <c r="F86" s="1" t="s">
        <v>941</v>
      </c>
      <c r="G86" s="1">
        <v>202550</v>
      </c>
      <c r="H86" s="1" t="s">
        <v>119</v>
      </c>
      <c r="I86" s="1" t="s">
        <v>120</v>
      </c>
      <c r="J86" s="1" t="s">
        <v>1</v>
      </c>
      <c r="K86" s="1" t="s">
        <v>18</v>
      </c>
      <c r="L86" s="1" t="s">
        <v>20</v>
      </c>
      <c r="M86" s="1" t="s">
        <v>181</v>
      </c>
      <c r="N86" s="1" t="s">
        <v>139</v>
      </c>
      <c r="O86" s="1" t="s">
        <v>174</v>
      </c>
      <c r="P86" s="1">
        <v>1191956</v>
      </c>
      <c r="Q86" s="1" t="s">
        <v>926</v>
      </c>
      <c r="R86" s="1" t="s">
        <v>762</v>
      </c>
      <c r="S86" s="1" t="s">
        <v>744</v>
      </c>
      <c r="T86" s="1" t="s">
        <v>763</v>
      </c>
      <c r="U86" s="1">
        <v>0.35</v>
      </c>
      <c r="V86" s="1">
        <v>900</v>
      </c>
      <c r="W86" s="1">
        <v>0</v>
      </c>
      <c r="X86" s="3">
        <v>210</v>
      </c>
      <c r="Y86" s="3">
        <v>0</v>
      </c>
      <c r="Z86" s="3">
        <v>210</v>
      </c>
      <c r="AA86" s="88">
        <v>0</v>
      </c>
      <c r="AB86" s="3">
        <v>210</v>
      </c>
      <c r="AC86" s="3">
        <v>0</v>
      </c>
      <c r="AD86" s="3">
        <v>210</v>
      </c>
      <c r="AE86" s="3">
        <v>0</v>
      </c>
      <c r="AF86" s="3">
        <v>0</v>
      </c>
      <c r="AG86" s="3">
        <v>0</v>
      </c>
      <c r="AH86" s="89">
        <v>210</v>
      </c>
      <c r="AI86" s="90">
        <v>0</v>
      </c>
      <c r="AJ86" s="89">
        <v>210</v>
      </c>
      <c r="AK86" s="90">
        <v>0</v>
      </c>
      <c r="AL86" s="90">
        <v>0</v>
      </c>
      <c r="AM86" s="89">
        <v>0</v>
      </c>
      <c r="AN86" s="89">
        <v>0</v>
      </c>
      <c r="AO86" s="1"/>
    </row>
    <row r="87" spans="1:41" hidden="1">
      <c r="A87" s="1">
        <v>742</v>
      </c>
      <c r="B87" s="2">
        <v>45929</v>
      </c>
      <c r="C87" s="1" t="s">
        <v>118</v>
      </c>
      <c r="D87" s="1">
        <v>9519155110</v>
      </c>
      <c r="E87" s="1">
        <v>1</v>
      </c>
      <c r="F87" s="1" t="s">
        <v>366</v>
      </c>
      <c r="G87" s="1">
        <v>202550</v>
      </c>
      <c r="H87" s="1" t="s">
        <v>119</v>
      </c>
      <c r="I87" s="1" t="s">
        <v>120</v>
      </c>
      <c r="J87" s="1" t="s">
        <v>1</v>
      </c>
      <c r="K87" s="1" t="s">
        <v>6</v>
      </c>
      <c r="L87" s="1" t="s">
        <v>9</v>
      </c>
      <c r="M87" s="1" t="s">
        <v>364</v>
      </c>
      <c r="N87" s="1" t="s">
        <v>121</v>
      </c>
      <c r="O87" s="1" t="s">
        <v>323</v>
      </c>
      <c r="P87" s="1">
        <v>4006905</v>
      </c>
      <c r="Q87" s="1" t="s">
        <v>347</v>
      </c>
      <c r="R87" s="1" t="s">
        <v>124</v>
      </c>
      <c r="S87" s="1" t="s">
        <v>295</v>
      </c>
      <c r="T87" s="1" t="s">
        <v>348</v>
      </c>
      <c r="U87" s="1">
        <v>0.45</v>
      </c>
      <c r="V87" s="1">
        <v>848</v>
      </c>
      <c r="W87" s="1">
        <v>0</v>
      </c>
      <c r="X87" s="3">
        <v>80</v>
      </c>
      <c r="Y87" s="3">
        <v>41.5</v>
      </c>
      <c r="Z87" s="3">
        <v>38.499000000000002</v>
      </c>
      <c r="AA87" s="88">
        <v>5.7750000000000004</v>
      </c>
      <c r="AB87" s="3">
        <v>38.499000000000002</v>
      </c>
      <c r="AC87" s="3">
        <v>0</v>
      </c>
      <c r="AD87" s="3">
        <v>38.499000000000002</v>
      </c>
      <c r="AE87" s="3">
        <v>0</v>
      </c>
      <c r="AF87" s="3">
        <v>0</v>
      </c>
      <c r="AG87" s="3">
        <v>0</v>
      </c>
      <c r="AH87" s="89">
        <v>44.274000000000001</v>
      </c>
      <c r="AI87" s="90">
        <v>0</v>
      </c>
      <c r="AJ87" s="89">
        <v>44.274000000000001</v>
      </c>
      <c r="AK87" s="90">
        <v>0</v>
      </c>
      <c r="AL87" s="90">
        <v>0</v>
      </c>
      <c r="AM87" s="89">
        <v>0</v>
      </c>
      <c r="AN87" s="89">
        <v>0</v>
      </c>
      <c r="AO87" s="1"/>
    </row>
    <row r="88" spans="1:41" hidden="1">
      <c r="A88" s="1">
        <v>742</v>
      </c>
      <c r="B88" s="2">
        <v>45944</v>
      </c>
      <c r="C88" s="1" t="s">
        <v>118</v>
      </c>
      <c r="D88" s="1">
        <v>9519188505</v>
      </c>
      <c r="E88" s="1">
        <v>3</v>
      </c>
      <c r="F88" s="1" t="s">
        <v>289</v>
      </c>
      <c r="G88" s="1">
        <v>202550</v>
      </c>
      <c r="H88" s="1" t="s">
        <v>1724</v>
      </c>
      <c r="I88" s="1" t="s">
        <v>120</v>
      </c>
      <c r="J88" s="1" t="s">
        <v>1</v>
      </c>
      <c r="K88" s="1" t="s">
        <v>6</v>
      </c>
      <c r="L88" s="1" t="s">
        <v>11</v>
      </c>
      <c r="M88" s="1" t="s">
        <v>212</v>
      </c>
      <c r="N88" s="1" t="s">
        <v>139</v>
      </c>
      <c r="O88" s="1" t="s">
        <v>286</v>
      </c>
      <c r="P88" s="1">
        <v>3240826</v>
      </c>
      <c r="Q88" s="1" t="s">
        <v>290</v>
      </c>
      <c r="R88" s="1" t="s">
        <v>146</v>
      </c>
      <c r="S88" s="1" t="s">
        <v>147</v>
      </c>
      <c r="T88" s="1" t="s">
        <v>148</v>
      </c>
      <c r="U88" s="1">
        <v>0.95</v>
      </c>
      <c r="V88" s="1">
        <v>1250</v>
      </c>
      <c r="W88" s="1">
        <v>2500</v>
      </c>
      <c r="X88" s="3">
        <v>29</v>
      </c>
      <c r="Y88" s="3">
        <v>0</v>
      </c>
      <c r="Z88" s="3">
        <v>29</v>
      </c>
      <c r="AA88" s="88">
        <v>0</v>
      </c>
      <c r="AB88" s="3">
        <v>29</v>
      </c>
      <c r="AC88" s="3">
        <v>29</v>
      </c>
      <c r="AD88" s="3">
        <v>0</v>
      </c>
      <c r="AE88" s="3">
        <v>0</v>
      </c>
      <c r="AF88" s="3">
        <v>0</v>
      </c>
      <c r="AG88" s="3">
        <v>0</v>
      </c>
      <c r="AH88" s="89">
        <v>29</v>
      </c>
      <c r="AI88" s="90">
        <v>0</v>
      </c>
      <c r="AJ88" s="89">
        <v>29</v>
      </c>
      <c r="AK88" s="90">
        <v>0</v>
      </c>
      <c r="AL88" s="90">
        <v>0</v>
      </c>
      <c r="AM88" s="89">
        <v>0</v>
      </c>
      <c r="AN88" s="89">
        <v>0</v>
      </c>
      <c r="AO88" s="1"/>
    </row>
    <row r="89" spans="1:41" hidden="1">
      <c r="A89" s="1">
        <v>742</v>
      </c>
      <c r="B89" s="2">
        <v>45944</v>
      </c>
      <c r="C89" s="1" t="s">
        <v>118</v>
      </c>
      <c r="D89" s="1">
        <v>9519188505</v>
      </c>
      <c r="E89" s="1">
        <v>9</v>
      </c>
      <c r="F89" s="1" t="s">
        <v>285</v>
      </c>
      <c r="G89" s="1">
        <v>202550</v>
      </c>
      <c r="H89" s="1" t="s">
        <v>1724</v>
      </c>
      <c r="I89" s="1" t="s">
        <v>120</v>
      </c>
      <c r="J89" s="1" t="s">
        <v>1</v>
      </c>
      <c r="K89" s="1" t="s">
        <v>6</v>
      </c>
      <c r="L89" s="1" t="s">
        <v>11</v>
      </c>
      <c r="M89" s="1" t="s">
        <v>212</v>
      </c>
      <c r="N89" s="1" t="s">
        <v>139</v>
      </c>
      <c r="O89" s="1" t="s">
        <v>286</v>
      </c>
      <c r="P89" s="1">
        <v>3239548</v>
      </c>
      <c r="Q89" s="1" t="s">
        <v>217</v>
      </c>
      <c r="R89" s="1" t="s">
        <v>146</v>
      </c>
      <c r="S89" s="1" t="s">
        <v>154</v>
      </c>
      <c r="T89" s="1" t="s">
        <v>155</v>
      </c>
      <c r="U89" s="1">
        <v>0.4</v>
      </c>
      <c r="V89" s="1">
        <v>900</v>
      </c>
      <c r="W89" s="1">
        <v>2500</v>
      </c>
      <c r="X89" s="3">
        <v>21</v>
      </c>
      <c r="Y89" s="3">
        <v>0</v>
      </c>
      <c r="Z89" s="3">
        <v>21</v>
      </c>
      <c r="AA89" s="88">
        <v>0</v>
      </c>
      <c r="AB89" s="3">
        <v>21</v>
      </c>
      <c r="AC89" s="3">
        <v>21</v>
      </c>
      <c r="AD89" s="3">
        <v>0</v>
      </c>
      <c r="AE89" s="3">
        <v>0</v>
      </c>
      <c r="AF89" s="3">
        <v>0</v>
      </c>
      <c r="AG89" s="3">
        <v>0</v>
      </c>
      <c r="AH89" s="89">
        <v>21</v>
      </c>
      <c r="AI89" s="90">
        <v>0</v>
      </c>
      <c r="AJ89" s="89">
        <v>21</v>
      </c>
      <c r="AK89" s="90">
        <v>0</v>
      </c>
      <c r="AL89" s="90">
        <v>0</v>
      </c>
      <c r="AM89" s="89">
        <v>0</v>
      </c>
      <c r="AN89" s="89">
        <v>0</v>
      </c>
      <c r="AO89" s="1"/>
    </row>
    <row r="90" spans="1:41" hidden="1">
      <c r="A90" s="1">
        <v>743</v>
      </c>
      <c r="B90" s="2">
        <v>45954</v>
      </c>
      <c r="C90" s="1" t="s">
        <v>118</v>
      </c>
      <c r="D90" s="1">
        <v>9519213115</v>
      </c>
      <c r="E90" s="1">
        <v>3</v>
      </c>
      <c r="F90" s="1" t="s">
        <v>933</v>
      </c>
      <c r="G90" s="1">
        <v>202551</v>
      </c>
      <c r="H90" s="1" t="s">
        <v>119</v>
      </c>
      <c r="I90" s="1" t="s">
        <v>120</v>
      </c>
      <c r="J90" s="1" t="s">
        <v>1</v>
      </c>
      <c r="K90" s="1" t="s">
        <v>18</v>
      </c>
      <c r="L90" s="1" t="s">
        <v>20</v>
      </c>
      <c r="M90" s="1" t="s">
        <v>929</v>
      </c>
      <c r="N90" s="1" t="s">
        <v>135</v>
      </c>
      <c r="O90" s="1" t="s">
        <v>930</v>
      </c>
      <c r="P90" s="1">
        <v>2270690</v>
      </c>
      <c r="Q90" s="1" t="s">
        <v>934</v>
      </c>
      <c r="R90" s="1" t="s">
        <v>762</v>
      </c>
      <c r="S90" s="1" t="s">
        <v>744</v>
      </c>
      <c r="T90" s="1" t="s">
        <v>766</v>
      </c>
      <c r="U90" s="1">
        <v>0.25</v>
      </c>
      <c r="V90" s="1">
        <v>1000</v>
      </c>
      <c r="W90" s="1">
        <v>0</v>
      </c>
      <c r="X90" s="3">
        <v>23</v>
      </c>
      <c r="Y90" s="3">
        <v>0</v>
      </c>
      <c r="Z90" s="3">
        <v>23</v>
      </c>
      <c r="AA90" s="88">
        <v>0</v>
      </c>
      <c r="AB90" s="3">
        <v>23</v>
      </c>
      <c r="AC90" s="3">
        <v>0</v>
      </c>
      <c r="AD90" s="3">
        <v>0</v>
      </c>
      <c r="AE90" s="3">
        <v>23</v>
      </c>
      <c r="AF90" s="3">
        <v>0</v>
      </c>
      <c r="AG90" s="3">
        <v>0</v>
      </c>
      <c r="AH90" s="89">
        <v>23</v>
      </c>
      <c r="AI90" s="90">
        <v>0</v>
      </c>
      <c r="AJ90" s="90">
        <v>0</v>
      </c>
      <c r="AK90" s="89">
        <v>23</v>
      </c>
      <c r="AL90" s="90">
        <v>0</v>
      </c>
      <c r="AM90" s="89">
        <v>0</v>
      </c>
      <c r="AN90" s="89">
        <v>0</v>
      </c>
      <c r="AO90" s="1"/>
    </row>
    <row r="91" spans="1:41" hidden="1">
      <c r="A91" s="1">
        <v>743</v>
      </c>
      <c r="B91" s="2">
        <v>45954</v>
      </c>
      <c r="C91" s="1" t="s">
        <v>118</v>
      </c>
      <c r="D91" s="1">
        <v>9519213115</v>
      </c>
      <c r="E91" s="1">
        <v>4</v>
      </c>
      <c r="F91" s="1" t="s">
        <v>931</v>
      </c>
      <c r="G91" s="1">
        <v>202551</v>
      </c>
      <c r="H91" s="1" t="s">
        <v>119</v>
      </c>
      <c r="I91" s="1" t="s">
        <v>120</v>
      </c>
      <c r="J91" s="1" t="s">
        <v>1</v>
      </c>
      <c r="K91" s="1" t="s">
        <v>18</v>
      </c>
      <c r="L91" s="1" t="s">
        <v>20</v>
      </c>
      <c r="M91" s="1" t="s">
        <v>929</v>
      </c>
      <c r="N91" s="1" t="s">
        <v>135</v>
      </c>
      <c r="O91" s="1" t="s">
        <v>930</v>
      </c>
      <c r="P91" s="1">
        <v>1371071</v>
      </c>
      <c r="Q91" s="1" t="s">
        <v>932</v>
      </c>
      <c r="R91" s="1" t="s">
        <v>762</v>
      </c>
      <c r="S91" s="1" t="s">
        <v>744</v>
      </c>
      <c r="T91" s="1" t="s">
        <v>763</v>
      </c>
      <c r="U91" s="1">
        <v>0.25</v>
      </c>
      <c r="V91" s="1">
        <v>1000</v>
      </c>
      <c r="W91" s="1">
        <v>0</v>
      </c>
      <c r="X91" s="3">
        <v>23</v>
      </c>
      <c r="Y91" s="3">
        <v>0</v>
      </c>
      <c r="Z91" s="3">
        <v>23</v>
      </c>
      <c r="AA91" s="88">
        <v>0</v>
      </c>
      <c r="AB91" s="3">
        <v>23</v>
      </c>
      <c r="AC91" s="3">
        <v>0</v>
      </c>
      <c r="AD91" s="3">
        <v>0</v>
      </c>
      <c r="AE91" s="3">
        <v>23</v>
      </c>
      <c r="AF91" s="3">
        <v>0</v>
      </c>
      <c r="AG91" s="3">
        <v>0</v>
      </c>
      <c r="AH91" s="89">
        <v>23</v>
      </c>
      <c r="AI91" s="90">
        <v>0</v>
      </c>
      <c r="AJ91" s="90">
        <v>0</v>
      </c>
      <c r="AK91" s="89">
        <v>23</v>
      </c>
      <c r="AL91" s="90">
        <v>0</v>
      </c>
      <c r="AM91" s="89">
        <v>0</v>
      </c>
      <c r="AN91" s="89">
        <v>0</v>
      </c>
      <c r="AO91" s="1"/>
    </row>
    <row r="92" spans="1:41" hidden="1">
      <c r="A92" s="1">
        <v>742</v>
      </c>
      <c r="B92" s="2">
        <v>45926</v>
      </c>
      <c r="C92" s="1" t="s">
        <v>118</v>
      </c>
      <c r="D92" s="1">
        <v>9519146190</v>
      </c>
      <c r="E92" s="1">
        <v>2</v>
      </c>
      <c r="F92" s="1" t="s">
        <v>305</v>
      </c>
      <c r="G92" s="1">
        <v>202551</v>
      </c>
      <c r="H92" s="1" t="s">
        <v>1724</v>
      </c>
      <c r="I92" s="1" t="s">
        <v>120</v>
      </c>
      <c r="J92" s="1" t="s">
        <v>1</v>
      </c>
      <c r="K92" s="1" t="s">
        <v>6</v>
      </c>
      <c r="L92" s="1" t="s">
        <v>10</v>
      </c>
      <c r="M92" s="1" t="s">
        <v>306</v>
      </c>
      <c r="N92" s="1" t="s">
        <v>121</v>
      </c>
      <c r="O92" s="1" t="s">
        <v>128</v>
      </c>
      <c r="P92" s="1">
        <v>353958</v>
      </c>
      <c r="Q92" s="1" t="s">
        <v>307</v>
      </c>
      <c r="R92" s="1" t="s">
        <v>146</v>
      </c>
      <c r="S92" s="1" t="s">
        <v>295</v>
      </c>
      <c r="T92" s="1" t="s">
        <v>296</v>
      </c>
      <c r="U92" s="1">
        <v>0.9</v>
      </c>
      <c r="V92" s="1">
        <v>1250</v>
      </c>
      <c r="W92" s="1">
        <v>0</v>
      </c>
      <c r="X92" s="3">
        <v>29</v>
      </c>
      <c r="Y92" s="3">
        <v>0</v>
      </c>
      <c r="Z92" s="3">
        <v>29</v>
      </c>
      <c r="AA92" s="88">
        <v>0</v>
      </c>
      <c r="AB92" s="3">
        <v>29</v>
      </c>
      <c r="AC92" s="3">
        <v>0</v>
      </c>
      <c r="AD92" s="3">
        <v>0</v>
      </c>
      <c r="AE92" s="3">
        <v>29</v>
      </c>
      <c r="AF92" s="3">
        <v>0</v>
      </c>
      <c r="AG92" s="3">
        <v>0</v>
      </c>
      <c r="AH92" s="89">
        <v>29</v>
      </c>
      <c r="AI92" s="90">
        <v>0</v>
      </c>
      <c r="AJ92" s="90">
        <v>0</v>
      </c>
      <c r="AK92" s="89">
        <v>29</v>
      </c>
      <c r="AL92" s="90">
        <v>0</v>
      </c>
      <c r="AM92" s="89">
        <v>0</v>
      </c>
      <c r="AN92" s="89">
        <v>0</v>
      </c>
      <c r="AO92" s="1"/>
    </row>
    <row r="93" spans="1:41" hidden="1">
      <c r="A93" s="1">
        <v>742</v>
      </c>
      <c r="B93" s="2">
        <v>45953</v>
      </c>
      <c r="C93" s="1" t="s">
        <v>118</v>
      </c>
      <c r="D93" s="1">
        <v>9519209775</v>
      </c>
      <c r="E93" s="1">
        <v>4</v>
      </c>
      <c r="F93" s="1" t="s">
        <v>840</v>
      </c>
      <c r="G93" s="1">
        <v>202550</v>
      </c>
      <c r="H93" s="1" t="s">
        <v>1724</v>
      </c>
      <c r="I93" s="1" t="s">
        <v>120</v>
      </c>
      <c r="J93" s="1" t="s">
        <v>1</v>
      </c>
      <c r="K93" s="1" t="s">
        <v>6</v>
      </c>
      <c r="L93" s="1" t="s">
        <v>10</v>
      </c>
      <c r="M93" s="1" t="s">
        <v>306</v>
      </c>
      <c r="N93" s="1" t="s">
        <v>121</v>
      </c>
      <c r="O93" s="1" t="s">
        <v>331</v>
      </c>
      <c r="P93" s="1">
        <v>1804772</v>
      </c>
      <c r="Q93" s="1" t="s">
        <v>816</v>
      </c>
      <c r="R93" s="1" t="s">
        <v>124</v>
      </c>
      <c r="S93" s="1" t="s">
        <v>295</v>
      </c>
      <c r="T93" s="1" t="s">
        <v>296</v>
      </c>
      <c r="U93" s="1">
        <v>0.4</v>
      </c>
      <c r="V93" s="1">
        <v>1250</v>
      </c>
      <c r="W93" s="1">
        <v>0</v>
      </c>
      <c r="X93" s="3">
        <v>116</v>
      </c>
      <c r="Y93" s="3">
        <v>0</v>
      </c>
      <c r="Z93" s="3">
        <v>116</v>
      </c>
      <c r="AA93" s="88">
        <v>0</v>
      </c>
      <c r="AB93" s="3">
        <v>116</v>
      </c>
      <c r="AC93" s="3">
        <v>0</v>
      </c>
      <c r="AD93" s="3">
        <v>116</v>
      </c>
      <c r="AE93" s="3">
        <v>0</v>
      </c>
      <c r="AF93" s="3">
        <v>0</v>
      </c>
      <c r="AG93" s="3">
        <v>0</v>
      </c>
      <c r="AH93" s="89">
        <v>116</v>
      </c>
      <c r="AI93" s="90">
        <v>0</v>
      </c>
      <c r="AJ93" s="89">
        <v>116</v>
      </c>
      <c r="AK93" s="90">
        <v>0</v>
      </c>
      <c r="AL93" s="90">
        <v>0</v>
      </c>
      <c r="AM93" s="89">
        <v>0</v>
      </c>
      <c r="AN93" s="89">
        <v>0</v>
      </c>
      <c r="AO93" s="1"/>
    </row>
    <row r="94" spans="1:41" hidden="1">
      <c r="A94" s="1">
        <v>742</v>
      </c>
      <c r="B94" s="2">
        <v>45953</v>
      </c>
      <c r="C94" s="1" t="s">
        <v>118</v>
      </c>
      <c r="D94" s="1">
        <v>9519209775</v>
      </c>
      <c r="E94" s="1">
        <v>5</v>
      </c>
      <c r="F94" s="1" t="s">
        <v>839</v>
      </c>
      <c r="G94" s="1">
        <v>202549</v>
      </c>
      <c r="H94" s="1" t="s">
        <v>1724</v>
      </c>
      <c r="I94" s="1" t="s">
        <v>120</v>
      </c>
      <c r="J94" s="1" t="s">
        <v>1</v>
      </c>
      <c r="K94" s="1" t="s">
        <v>6</v>
      </c>
      <c r="L94" s="1" t="s">
        <v>10</v>
      </c>
      <c r="M94" s="1" t="s">
        <v>306</v>
      </c>
      <c r="N94" s="1" t="s">
        <v>121</v>
      </c>
      <c r="O94" s="1" t="s">
        <v>331</v>
      </c>
      <c r="P94" s="1">
        <v>1801022</v>
      </c>
      <c r="Q94" s="1" t="s">
        <v>827</v>
      </c>
      <c r="R94" s="1" t="s">
        <v>124</v>
      </c>
      <c r="S94" s="1" t="s">
        <v>295</v>
      </c>
      <c r="T94" s="1" t="s">
        <v>296</v>
      </c>
      <c r="U94" s="1">
        <v>0.45</v>
      </c>
      <c r="V94" s="1">
        <v>1250</v>
      </c>
      <c r="W94" s="1">
        <v>0</v>
      </c>
      <c r="X94" s="3">
        <v>116</v>
      </c>
      <c r="Y94" s="3">
        <v>0</v>
      </c>
      <c r="Z94" s="3">
        <v>116</v>
      </c>
      <c r="AA94" s="88">
        <v>0</v>
      </c>
      <c r="AB94" s="3">
        <v>116</v>
      </c>
      <c r="AC94" s="3">
        <v>116</v>
      </c>
      <c r="AD94" s="3">
        <v>0</v>
      </c>
      <c r="AE94" s="3">
        <v>0</v>
      </c>
      <c r="AF94" s="3">
        <v>0</v>
      </c>
      <c r="AG94" s="3">
        <v>0</v>
      </c>
      <c r="AH94" s="89">
        <v>116</v>
      </c>
      <c r="AI94" s="89">
        <v>116</v>
      </c>
      <c r="AJ94" s="90">
        <v>0</v>
      </c>
      <c r="AK94" s="90">
        <v>0</v>
      </c>
      <c r="AL94" s="90">
        <v>0</v>
      </c>
      <c r="AM94" s="89">
        <v>0</v>
      </c>
      <c r="AN94" s="89">
        <v>0</v>
      </c>
      <c r="AO94" s="1"/>
    </row>
    <row r="95" spans="1:41" hidden="1">
      <c r="A95" s="1">
        <v>742</v>
      </c>
      <c r="B95" s="2">
        <v>45953</v>
      </c>
      <c r="C95" s="1" t="s">
        <v>118</v>
      </c>
      <c r="D95" s="1">
        <v>9519209775</v>
      </c>
      <c r="E95" s="1">
        <v>6</v>
      </c>
      <c r="F95" s="1" t="s">
        <v>838</v>
      </c>
      <c r="G95" s="1">
        <v>202550</v>
      </c>
      <c r="H95" s="1" t="s">
        <v>1724</v>
      </c>
      <c r="I95" s="1" t="s">
        <v>120</v>
      </c>
      <c r="J95" s="1" t="s">
        <v>1</v>
      </c>
      <c r="K95" s="1" t="s">
        <v>6</v>
      </c>
      <c r="L95" s="1" t="s">
        <v>10</v>
      </c>
      <c r="M95" s="1" t="s">
        <v>306</v>
      </c>
      <c r="N95" s="1" t="s">
        <v>121</v>
      </c>
      <c r="O95" s="1" t="s">
        <v>331</v>
      </c>
      <c r="P95" s="1">
        <v>185675</v>
      </c>
      <c r="Q95" s="1" t="s">
        <v>822</v>
      </c>
      <c r="R95" s="1" t="s">
        <v>124</v>
      </c>
      <c r="S95" s="1" t="s">
        <v>295</v>
      </c>
      <c r="T95" s="1" t="s">
        <v>296</v>
      </c>
      <c r="U95" s="1">
        <v>0.5</v>
      </c>
      <c r="V95" s="1">
        <v>1250</v>
      </c>
      <c r="W95" s="1">
        <v>0</v>
      </c>
      <c r="X95" s="3">
        <v>203</v>
      </c>
      <c r="Y95" s="3">
        <v>0</v>
      </c>
      <c r="Z95" s="3">
        <v>203</v>
      </c>
      <c r="AA95" s="88">
        <v>0</v>
      </c>
      <c r="AB95" s="3">
        <v>203</v>
      </c>
      <c r="AC95" s="3">
        <v>0</v>
      </c>
      <c r="AD95" s="3">
        <v>203</v>
      </c>
      <c r="AE95" s="3">
        <v>0</v>
      </c>
      <c r="AF95" s="3">
        <v>0</v>
      </c>
      <c r="AG95" s="3">
        <v>0</v>
      </c>
      <c r="AH95" s="89">
        <v>203</v>
      </c>
      <c r="AI95" s="90">
        <v>0</v>
      </c>
      <c r="AJ95" s="89">
        <v>203</v>
      </c>
      <c r="AK95" s="90">
        <v>0</v>
      </c>
      <c r="AL95" s="90">
        <v>0</v>
      </c>
      <c r="AM95" s="89">
        <v>0</v>
      </c>
      <c r="AN95" s="89">
        <v>0</v>
      </c>
      <c r="AO95" s="1"/>
    </row>
    <row r="96" spans="1:41" hidden="1">
      <c r="A96" s="1">
        <v>743</v>
      </c>
      <c r="B96" s="2">
        <v>45958</v>
      </c>
      <c r="C96" s="1" t="s">
        <v>118</v>
      </c>
      <c r="D96" s="1">
        <v>9519199493</v>
      </c>
      <c r="E96" s="1">
        <v>4</v>
      </c>
      <c r="F96" s="1" t="s">
        <v>433</v>
      </c>
      <c r="G96" s="1">
        <v>202553</v>
      </c>
      <c r="H96" s="1" t="s">
        <v>119</v>
      </c>
      <c r="I96" s="1" t="s">
        <v>120</v>
      </c>
      <c r="J96" s="1" t="s">
        <v>1</v>
      </c>
      <c r="K96" s="1" t="s">
        <v>14</v>
      </c>
      <c r="L96" s="1" t="s">
        <v>15</v>
      </c>
      <c r="M96" s="1" t="s">
        <v>434</v>
      </c>
      <c r="N96" s="1" t="s">
        <v>407</v>
      </c>
      <c r="O96" s="1" t="s">
        <v>409</v>
      </c>
      <c r="P96" s="1">
        <v>4108810</v>
      </c>
      <c r="Q96" s="1" t="s">
        <v>419</v>
      </c>
      <c r="R96" s="1" t="s">
        <v>411</v>
      </c>
      <c r="S96" s="1" t="s">
        <v>412</v>
      </c>
      <c r="T96" s="1" t="s">
        <v>420</v>
      </c>
      <c r="U96" s="1">
        <v>0.35</v>
      </c>
      <c r="V96" s="1">
        <v>1220</v>
      </c>
      <c r="W96" s="1">
        <v>0</v>
      </c>
      <c r="X96" s="3">
        <v>56</v>
      </c>
      <c r="Y96" s="3">
        <v>4.66</v>
      </c>
      <c r="Z96" s="3">
        <v>51.34</v>
      </c>
      <c r="AA96" s="88">
        <v>0</v>
      </c>
      <c r="AB96" s="3">
        <v>51.34</v>
      </c>
      <c r="AC96" s="3">
        <v>0</v>
      </c>
      <c r="AD96" s="3">
        <v>51.34</v>
      </c>
      <c r="AE96" s="3">
        <v>0</v>
      </c>
      <c r="AF96" s="3">
        <v>0</v>
      </c>
      <c r="AG96" s="3">
        <v>0</v>
      </c>
      <c r="AH96" s="89">
        <v>51.34</v>
      </c>
      <c r="AI96" s="90">
        <v>0</v>
      </c>
      <c r="AJ96" s="90">
        <v>0</v>
      </c>
      <c r="AK96" s="90">
        <v>0</v>
      </c>
      <c r="AL96" s="90">
        <v>0</v>
      </c>
      <c r="AM96" s="89">
        <v>51.34</v>
      </c>
      <c r="AN96" s="89">
        <v>0</v>
      </c>
      <c r="AO96" s="1"/>
    </row>
    <row r="97" spans="1:41" hidden="1">
      <c r="A97" s="1">
        <v>743</v>
      </c>
      <c r="B97" s="2">
        <v>45957</v>
      </c>
      <c r="C97" s="1" t="s">
        <v>118</v>
      </c>
      <c r="D97" s="1">
        <v>9519219884</v>
      </c>
      <c r="E97" s="1">
        <v>3</v>
      </c>
      <c r="F97" s="1" t="s">
        <v>783</v>
      </c>
      <c r="G97" s="1">
        <v>202550</v>
      </c>
      <c r="H97" s="1" t="s">
        <v>119</v>
      </c>
      <c r="I97" s="1" t="s">
        <v>120</v>
      </c>
      <c r="J97" s="1" t="s">
        <v>1</v>
      </c>
      <c r="K97" s="1" t="s">
        <v>18</v>
      </c>
      <c r="L97" s="1" t="s">
        <v>1212</v>
      </c>
      <c r="M97" s="1"/>
      <c r="N97" s="1" t="s">
        <v>135</v>
      </c>
      <c r="O97" s="1" t="s">
        <v>784</v>
      </c>
      <c r="P97" s="1">
        <v>1854399</v>
      </c>
      <c r="Q97" s="1" t="s">
        <v>785</v>
      </c>
      <c r="R97" s="1" t="s">
        <v>762</v>
      </c>
      <c r="S97" s="1" t="s">
        <v>744</v>
      </c>
      <c r="T97" s="1" t="s">
        <v>763</v>
      </c>
      <c r="U97" s="1">
        <v>0.35</v>
      </c>
      <c r="V97" s="1">
        <v>1220</v>
      </c>
      <c r="W97" s="1">
        <v>0</v>
      </c>
      <c r="X97" s="3">
        <v>112</v>
      </c>
      <c r="Y97" s="3">
        <v>67.92</v>
      </c>
      <c r="Z97" s="3">
        <v>44.079000000000001</v>
      </c>
      <c r="AA97" s="88">
        <v>13.594999999999999</v>
      </c>
      <c r="AB97" s="3">
        <v>44.079000000000001</v>
      </c>
      <c r="AC97" s="3">
        <v>0</v>
      </c>
      <c r="AD97" s="3">
        <v>44.079000000000001</v>
      </c>
      <c r="AE97" s="3">
        <v>0</v>
      </c>
      <c r="AF97" s="3">
        <v>0</v>
      </c>
      <c r="AG97" s="3">
        <v>0</v>
      </c>
      <c r="AH97" s="89">
        <v>57.673999999999999</v>
      </c>
      <c r="AI97" s="90">
        <v>0</v>
      </c>
      <c r="AJ97" s="89">
        <v>57.673999999999999</v>
      </c>
      <c r="AK97" s="90">
        <v>0</v>
      </c>
      <c r="AL97" s="90">
        <v>0</v>
      </c>
      <c r="AM97" s="89">
        <v>0</v>
      </c>
      <c r="AN97" s="89">
        <v>0</v>
      </c>
      <c r="AO97" s="1"/>
    </row>
    <row r="98" spans="1:41" hidden="1">
      <c r="A98" s="1">
        <v>743</v>
      </c>
      <c r="B98" s="2">
        <v>45958</v>
      </c>
      <c r="C98" s="1" t="s">
        <v>118</v>
      </c>
      <c r="D98" s="1">
        <v>9519225058</v>
      </c>
      <c r="E98" s="1">
        <v>1</v>
      </c>
      <c r="F98" s="1" t="s">
        <v>664</v>
      </c>
      <c r="G98" s="1">
        <v>202549</v>
      </c>
      <c r="H98" s="1" t="s">
        <v>1724</v>
      </c>
      <c r="I98" s="1" t="s">
        <v>120</v>
      </c>
      <c r="J98" s="1" t="s">
        <v>1</v>
      </c>
      <c r="K98" s="1" t="s">
        <v>14</v>
      </c>
      <c r="L98" s="1" t="s">
        <v>16</v>
      </c>
      <c r="M98" s="1"/>
      <c r="N98" s="1" t="s">
        <v>135</v>
      </c>
      <c r="O98" s="1" t="s">
        <v>661</v>
      </c>
      <c r="P98" s="1">
        <v>4007669</v>
      </c>
      <c r="Q98" s="1" t="s">
        <v>662</v>
      </c>
      <c r="R98" s="1" t="s">
        <v>411</v>
      </c>
      <c r="S98" s="1" t="s">
        <v>412</v>
      </c>
      <c r="T98" s="1" t="s">
        <v>663</v>
      </c>
      <c r="U98" s="1">
        <v>0.9</v>
      </c>
      <c r="V98" s="1">
        <v>1200</v>
      </c>
      <c r="W98" s="1">
        <v>0</v>
      </c>
      <c r="X98" s="3">
        <v>297</v>
      </c>
      <c r="Y98" s="3">
        <v>310.55</v>
      </c>
      <c r="Z98" s="3">
        <v>31.45</v>
      </c>
      <c r="AA98" s="88">
        <v>20.939999999999998</v>
      </c>
      <c r="AB98" s="3">
        <v>31.45</v>
      </c>
      <c r="AC98" s="3">
        <v>31.45</v>
      </c>
      <c r="AD98" s="3">
        <v>0</v>
      </c>
      <c r="AE98" s="3">
        <v>0</v>
      </c>
      <c r="AF98" s="3">
        <v>0</v>
      </c>
      <c r="AG98" s="3">
        <v>0</v>
      </c>
      <c r="AH98" s="89">
        <v>52.39</v>
      </c>
      <c r="AI98" s="89">
        <v>52.39</v>
      </c>
      <c r="AJ98" s="90">
        <v>0</v>
      </c>
      <c r="AK98" s="90">
        <v>0</v>
      </c>
      <c r="AL98" s="90">
        <v>0</v>
      </c>
      <c r="AM98" s="89">
        <v>0</v>
      </c>
      <c r="AN98" s="89">
        <v>0</v>
      </c>
      <c r="AO98" s="1"/>
    </row>
    <row r="99" spans="1:41" hidden="1">
      <c r="A99" s="1">
        <v>743</v>
      </c>
      <c r="B99" s="2">
        <v>45952</v>
      </c>
      <c r="C99" s="1" t="s">
        <v>118</v>
      </c>
      <c r="D99" s="1">
        <v>9519208417</v>
      </c>
      <c r="E99" s="1">
        <v>1</v>
      </c>
      <c r="F99" s="1" t="s">
        <v>1213</v>
      </c>
      <c r="G99" s="1">
        <v>202549</v>
      </c>
      <c r="H99" s="1" t="s">
        <v>1724</v>
      </c>
      <c r="I99" s="1" t="s">
        <v>120</v>
      </c>
      <c r="J99" s="1" t="s">
        <v>1</v>
      </c>
      <c r="K99" s="1" t="s">
        <v>14</v>
      </c>
      <c r="L99" s="1" t="s">
        <v>16</v>
      </c>
      <c r="M99" s="1" t="s">
        <v>676</v>
      </c>
      <c r="N99" s="1" t="s">
        <v>121</v>
      </c>
      <c r="O99" s="1" t="s">
        <v>677</v>
      </c>
      <c r="P99" s="1">
        <v>4146590</v>
      </c>
      <c r="Q99" s="1" t="s">
        <v>678</v>
      </c>
      <c r="R99" s="1" t="s">
        <v>411</v>
      </c>
      <c r="S99" s="1" t="s">
        <v>412</v>
      </c>
      <c r="T99" s="1" t="s">
        <v>658</v>
      </c>
      <c r="U99" s="1">
        <v>0.9</v>
      </c>
      <c r="V99" s="1">
        <v>1240</v>
      </c>
      <c r="W99" s="1">
        <v>0</v>
      </c>
      <c r="X99" s="3">
        <v>252</v>
      </c>
      <c r="Y99" s="3">
        <v>95.525000000000006</v>
      </c>
      <c r="Z99" s="3">
        <v>156.47399999999999</v>
      </c>
      <c r="AA99" s="88">
        <v>76.224999999999994</v>
      </c>
      <c r="AB99" s="3">
        <v>156.47399999999999</v>
      </c>
      <c r="AC99" s="3">
        <v>156.47399999999999</v>
      </c>
      <c r="AD99" s="3">
        <v>0</v>
      </c>
      <c r="AE99" s="3">
        <v>0</v>
      </c>
      <c r="AF99" s="3">
        <v>0</v>
      </c>
      <c r="AG99" s="3">
        <v>0</v>
      </c>
      <c r="AH99" s="89">
        <v>232.69899999999998</v>
      </c>
      <c r="AI99" s="89">
        <v>232.69899999999998</v>
      </c>
      <c r="AJ99" s="90">
        <v>0</v>
      </c>
      <c r="AK99" s="90">
        <v>0</v>
      </c>
      <c r="AL99" s="90">
        <v>0</v>
      </c>
      <c r="AM99" s="89">
        <v>0</v>
      </c>
      <c r="AN99" s="89">
        <v>0</v>
      </c>
      <c r="AO99" s="1"/>
    </row>
    <row r="100" spans="1:41" hidden="1">
      <c r="A100" s="1">
        <v>743</v>
      </c>
      <c r="B100" s="2">
        <v>45952</v>
      </c>
      <c r="C100" s="1" t="s">
        <v>118</v>
      </c>
      <c r="D100" s="1">
        <v>9519208417</v>
      </c>
      <c r="E100" s="1">
        <v>2</v>
      </c>
      <c r="F100" s="1" t="s">
        <v>1214</v>
      </c>
      <c r="G100" s="1">
        <v>202549</v>
      </c>
      <c r="H100" s="1" t="s">
        <v>1724</v>
      </c>
      <c r="I100" s="1" t="s">
        <v>120</v>
      </c>
      <c r="J100" s="1" t="s">
        <v>1</v>
      </c>
      <c r="K100" s="1" t="s">
        <v>14</v>
      </c>
      <c r="L100" s="1" t="s">
        <v>16</v>
      </c>
      <c r="M100" s="1" t="s">
        <v>676</v>
      </c>
      <c r="N100" s="1" t="s">
        <v>121</v>
      </c>
      <c r="O100" s="1" t="s">
        <v>677</v>
      </c>
      <c r="P100" s="1">
        <v>4146590</v>
      </c>
      <c r="Q100" s="1" t="s">
        <v>678</v>
      </c>
      <c r="R100" s="1" t="s">
        <v>411</v>
      </c>
      <c r="S100" s="1" t="s">
        <v>412</v>
      </c>
      <c r="T100" s="1" t="s">
        <v>658</v>
      </c>
      <c r="U100" s="1">
        <v>0.9</v>
      </c>
      <c r="V100" s="1">
        <v>1240</v>
      </c>
      <c r="W100" s="1">
        <v>0</v>
      </c>
      <c r="X100" s="3">
        <v>252</v>
      </c>
      <c r="Y100" s="3">
        <v>113.63</v>
      </c>
      <c r="Z100" s="3">
        <v>138.37</v>
      </c>
      <c r="AA100" s="88">
        <v>113.63000000000001</v>
      </c>
      <c r="AB100" s="3">
        <v>138.37</v>
      </c>
      <c r="AC100" s="3">
        <v>138.37</v>
      </c>
      <c r="AD100" s="3">
        <v>0</v>
      </c>
      <c r="AE100" s="3">
        <v>0</v>
      </c>
      <c r="AF100" s="3">
        <v>0</v>
      </c>
      <c r="AG100" s="3">
        <v>0</v>
      </c>
      <c r="AH100" s="89">
        <v>252</v>
      </c>
      <c r="AI100" s="89">
        <v>252</v>
      </c>
      <c r="AJ100" s="90">
        <v>0</v>
      </c>
      <c r="AK100" s="90">
        <v>0</v>
      </c>
      <c r="AL100" s="90">
        <v>0</v>
      </c>
      <c r="AM100" s="89">
        <v>0</v>
      </c>
      <c r="AN100" s="89">
        <v>0</v>
      </c>
      <c r="AO100" s="1"/>
    </row>
    <row r="101" spans="1:41" hidden="1">
      <c r="A101" s="1">
        <v>742</v>
      </c>
      <c r="B101" s="2">
        <v>45960</v>
      </c>
      <c r="C101" s="1" t="s">
        <v>118</v>
      </c>
      <c r="D101" s="1">
        <v>9519232546</v>
      </c>
      <c r="E101" s="1">
        <v>1</v>
      </c>
      <c r="F101" s="1" t="s">
        <v>815</v>
      </c>
      <c r="G101" s="1">
        <v>202552</v>
      </c>
      <c r="H101" s="1" t="s">
        <v>1724</v>
      </c>
      <c r="I101" s="1" t="s">
        <v>120</v>
      </c>
      <c r="J101" s="1" t="s">
        <v>1</v>
      </c>
      <c r="K101" s="1" t="s">
        <v>6</v>
      </c>
      <c r="L101" s="1" t="s">
        <v>10</v>
      </c>
      <c r="M101" s="1"/>
      <c r="N101" s="1" t="s">
        <v>135</v>
      </c>
      <c r="O101" s="1" t="s">
        <v>330</v>
      </c>
      <c r="P101" s="1">
        <v>1804772</v>
      </c>
      <c r="Q101" s="1" t="s">
        <v>816</v>
      </c>
      <c r="R101" s="1" t="s">
        <v>124</v>
      </c>
      <c r="S101" s="1" t="s">
        <v>295</v>
      </c>
      <c r="T101" s="1" t="s">
        <v>296</v>
      </c>
      <c r="U101" s="1">
        <v>0.4</v>
      </c>
      <c r="V101" s="1">
        <v>1250</v>
      </c>
      <c r="W101" s="1"/>
      <c r="X101" s="3">
        <v>29</v>
      </c>
      <c r="Y101" s="3">
        <v>0</v>
      </c>
      <c r="Z101" s="3">
        <v>29</v>
      </c>
      <c r="AA101" s="88">
        <v>0</v>
      </c>
      <c r="AB101" s="3">
        <v>29</v>
      </c>
      <c r="AC101" s="3">
        <v>0</v>
      </c>
      <c r="AD101" s="3">
        <v>0</v>
      </c>
      <c r="AE101" s="3">
        <v>0</v>
      </c>
      <c r="AF101" s="3">
        <v>29</v>
      </c>
      <c r="AG101" s="3">
        <v>0</v>
      </c>
      <c r="AH101" s="89">
        <v>29</v>
      </c>
      <c r="AI101" s="90">
        <v>0</v>
      </c>
      <c r="AJ101" s="90">
        <v>0</v>
      </c>
      <c r="AK101" s="90">
        <v>0</v>
      </c>
      <c r="AL101" s="89">
        <v>29</v>
      </c>
      <c r="AM101" s="89">
        <v>0</v>
      </c>
      <c r="AN101" s="89">
        <v>0</v>
      </c>
      <c r="AO101" s="1"/>
    </row>
    <row r="102" spans="1:41" hidden="1">
      <c r="A102" s="1">
        <v>743</v>
      </c>
      <c r="B102" s="2">
        <v>45926</v>
      </c>
      <c r="C102" s="1" t="s">
        <v>118</v>
      </c>
      <c r="D102" s="1">
        <v>9519144936</v>
      </c>
      <c r="E102" s="1">
        <v>3</v>
      </c>
      <c r="F102" s="1" t="s">
        <v>655</v>
      </c>
      <c r="G102" s="1">
        <v>202552</v>
      </c>
      <c r="H102" s="1" t="s">
        <v>1724</v>
      </c>
      <c r="I102" s="1" t="s">
        <v>120</v>
      </c>
      <c r="J102" s="1" t="s">
        <v>1</v>
      </c>
      <c r="K102" s="1" t="s">
        <v>14</v>
      </c>
      <c r="L102" s="1" t="s">
        <v>16</v>
      </c>
      <c r="M102" s="1"/>
      <c r="N102" s="1" t="s">
        <v>121</v>
      </c>
      <c r="O102" s="1" t="s">
        <v>656</v>
      </c>
      <c r="P102" s="1">
        <v>3886090</v>
      </c>
      <c r="Q102" s="1" t="s">
        <v>657</v>
      </c>
      <c r="R102" s="1" t="s">
        <v>411</v>
      </c>
      <c r="S102" s="1" t="s">
        <v>412</v>
      </c>
      <c r="T102" s="1" t="s">
        <v>658</v>
      </c>
      <c r="U102" s="1">
        <v>0.9</v>
      </c>
      <c r="V102" s="1">
        <v>1250</v>
      </c>
      <c r="W102" s="1">
        <v>0</v>
      </c>
      <c r="X102" s="3">
        <v>203</v>
      </c>
      <c r="Y102" s="3">
        <v>94.33</v>
      </c>
      <c r="Z102" s="3">
        <v>108.67</v>
      </c>
      <c r="AA102" s="88">
        <v>42.6</v>
      </c>
      <c r="AB102" s="3">
        <v>108.67</v>
      </c>
      <c r="AC102" s="3">
        <v>0</v>
      </c>
      <c r="AD102" s="3">
        <v>0</v>
      </c>
      <c r="AE102" s="3">
        <v>0</v>
      </c>
      <c r="AF102" s="3">
        <v>108.67</v>
      </c>
      <c r="AG102" s="3">
        <v>0</v>
      </c>
      <c r="AH102" s="89">
        <v>151.27000000000001</v>
      </c>
      <c r="AI102" s="90">
        <v>0</v>
      </c>
      <c r="AJ102" s="90">
        <v>0</v>
      </c>
      <c r="AK102" s="90">
        <v>0</v>
      </c>
      <c r="AL102" s="89">
        <v>151.27000000000001</v>
      </c>
      <c r="AM102" s="89">
        <v>0</v>
      </c>
      <c r="AN102" s="89">
        <v>0</v>
      </c>
      <c r="AO102" s="1"/>
    </row>
    <row r="103" spans="1:41" hidden="1">
      <c r="A103" s="1">
        <v>742</v>
      </c>
      <c r="B103" s="2">
        <v>45912</v>
      </c>
      <c r="C103" s="1" t="s">
        <v>118</v>
      </c>
      <c r="D103" s="1">
        <v>9519081551</v>
      </c>
      <c r="E103" s="1">
        <v>3</v>
      </c>
      <c r="F103" s="1" t="s">
        <v>1219</v>
      </c>
      <c r="G103" s="1">
        <v>202552</v>
      </c>
      <c r="H103" s="1" t="s">
        <v>1724</v>
      </c>
      <c r="I103" s="1" t="s">
        <v>120</v>
      </c>
      <c r="J103" s="1" t="s">
        <v>1</v>
      </c>
      <c r="K103" s="1" t="s">
        <v>1215</v>
      </c>
      <c r="L103" s="1" t="s">
        <v>7</v>
      </c>
      <c r="M103" s="1" t="s">
        <v>825</v>
      </c>
      <c r="N103" s="1" t="s">
        <v>121</v>
      </c>
      <c r="O103" s="1" t="s">
        <v>1295</v>
      </c>
      <c r="P103" s="1">
        <v>1210083</v>
      </c>
      <c r="Q103" s="1" t="s">
        <v>1310</v>
      </c>
      <c r="R103" s="1">
        <v>768</v>
      </c>
      <c r="S103" s="1" t="s">
        <v>1336</v>
      </c>
      <c r="T103" s="1" t="s">
        <v>1337</v>
      </c>
      <c r="U103" s="1">
        <v>2</v>
      </c>
      <c r="V103" s="1">
        <v>1250</v>
      </c>
      <c r="W103" s="1">
        <v>0</v>
      </c>
      <c r="X103" s="3">
        <v>58</v>
      </c>
      <c r="Y103" s="3">
        <v>21.98</v>
      </c>
      <c r="Z103" s="3">
        <v>36.020000000000003</v>
      </c>
      <c r="AA103" s="88">
        <v>0</v>
      </c>
      <c r="AB103" s="3">
        <v>36.020000000000003</v>
      </c>
      <c r="AC103" s="3">
        <v>0</v>
      </c>
      <c r="AD103" s="3">
        <v>0</v>
      </c>
      <c r="AE103" s="3">
        <v>0</v>
      </c>
      <c r="AF103" s="3">
        <v>36.020000000000003</v>
      </c>
      <c r="AG103" s="3">
        <v>0</v>
      </c>
      <c r="AH103" s="89">
        <v>36.020000000000003</v>
      </c>
      <c r="AI103" s="90">
        <v>0</v>
      </c>
      <c r="AJ103" s="90">
        <v>0</v>
      </c>
      <c r="AK103" s="90">
        <v>0</v>
      </c>
      <c r="AL103" s="89">
        <v>36.020000000000003</v>
      </c>
      <c r="AM103" s="89">
        <v>0</v>
      </c>
      <c r="AN103" s="89">
        <v>0</v>
      </c>
      <c r="AO103" s="1"/>
    </row>
    <row r="104" spans="1:41" hidden="1">
      <c r="A104" s="1">
        <v>742</v>
      </c>
      <c r="B104" s="2">
        <v>45912</v>
      </c>
      <c r="C104" s="1" t="s">
        <v>358</v>
      </c>
      <c r="D104" s="1">
        <v>4000517561</v>
      </c>
      <c r="E104" s="1">
        <v>1</v>
      </c>
      <c r="F104" s="1" t="s">
        <v>1220</v>
      </c>
      <c r="G104" s="1">
        <v>202551</v>
      </c>
      <c r="H104" s="1" t="s">
        <v>1724</v>
      </c>
      <c r="I104" s="1" t="s">
        <v>120</v>
      </c>
      <c r="J104" s="1" t="s">
        <v>1</v>
      </c>
      <c r="K104" s="1" t="s">
        <v>1215</v>
      </c>
      <c r="L104" s="1" t="s">
        <v>12</v>
      </c>
      <c r="M104" s="1" t="s">
        <v>825</v>
      </c>
      <c r="N104" s="1" t="s">
        <v>121</v>
      </c>
      <c r="O104" s="1" t="s">
        <v>1296</v>
      </c>
      <c r="P104" s="1">
        <v>1210083</v>
      </c>
      <c r="Q104" s="1" t="s">
        <v>1310</v>
      </c>
      <c r="R104" s="1">
        <v>768</v>
      </c>
      <c r="S104" s="1" t="s">
        <v>1336</v>
      </c>
      <c r="T104" s="1" t="s">
        <v>1337</v>
      </c>
      <c r="U104" s="1">
        <v>2</v>
      </c>
      <c r="V104" s="1">
        <v>1250</v>
      </c>
      <c r="W104" s="1">
        <v>0</v>
      </c>
      <c r="X104" s="3">
        <v>290</v>
      </c>
      <c r="Y104" s="3">
        <v>0</v>
      </c>
      <c r="Z104" s="3">
        <v>290</v>
      </c>
      <c r="AA104" s="88">
        <v>0</v>
      </c>
      <c r="AB104" s="3">
        <v>290</v>
      </c>
      <c r="AC104" s="3">
        <v>0</v>
      </c>
      <c r="AD104" s="3">
        <v>0</v>
      </c>
      <c r="AE104" s="3">
        <v>290</v>
      </c>
      <c r="AF104" s="3">
        <v>0</v>
      </c>
      <c r="AG104" s="3">
        <v>0</v>
      </c>
      <c r="AH104" s="89">
        <v>290</v>
      </c>
      <c r="AI104" s="90">
        <v>0</v>
      </c>
      <c r="AJ104" s="90">
        <v>0</v>
      </c>
      <c r="AK104" s="89">
        <v>290</v>
      </c>
      <c r="AL104" s="90">
        <v>0</v>
      </c>
      <c r="AM104" s="89">
        <v>0</v>
      </c>
      <c r="AN104" s="89">
        <v>0</v>
      </c>
      <c r="AO104" s="1"/>
    </row>
    <row r="105" spans="1:41" hidden="1">
      <c r="A105" s="1">
        <v>742</v>
      </c>
      <c r="B105" s="2">
        <v>45905</v>
      </c>
      <c r="C105" s="1" t="s">
        <v>118</v>
      </c>
      <c r="D105" s="1">
        <v>9519081427</v>
      </c>
      <c r="E105" s="1">
        <v>1</v>
      </c>
      <c r="F105" s="1" t="s">
        <v>1221</v>
      </c>
      <c r="G105" s="1">
        <v>202552</v>
      </c>
      <c r="H105" s="1" t="s">
        <v>1724</v>
      </c>
      <c r="I105" s="1" t="s">
        <v>120</v>
      </c>
      <c r="J105" s="1" t="s">
        <v>1</v>
      </c>
      <c r="K105" s="1" t="s">
        <v>1215</v>
      </c>
      <c r="L105" s="1" t="s">
        <v>7</v>
      </c>
      <c r="M105" s="1" t="s">
        <v>127</v>
      </c>
      <c r="N105" s="1" t="s">
        <v>121</v>
      </c>
      <c r="O105" s="1" t="s">
        <v>128</v>
      </c>
      <c r="P105" s="1">
        <v>1210083</v>
      </c>
      <c r="Q105" s="1" t="s">
        <v>1310</v>
      </c>
      <c r="R105" s="1">
        <v>768</v>
      </c>
      <c r="S105" s="1" t="s">
        <v>1336</v>
      </c>
      <c r="T105" s="1" t="s">
        <v>1337</v>
      </c>
      <c r="U105" s="1">
        <v>2</v>
      </c>
      <c r="V105" s="1">
        <v>1250</v>
      </c>
      <c r="W105" s="1">
        <v>0</v>
      </c>
      <c r="X105" s="3">
        <v>58</v>
      </c>
      <c r="Y105" s="3">
        <v>0</v>
      </c>
      <c r="Z105" s="3">
        <v>58</v>
      </c>
      <c r="AA105" s="88">
        <v>0</v>
      </c>
      <c r="AB105" s="3">
        <v>58</v>
      </c>
      <c r="AC105" s="3">
        <v>0</v>
      </c>
      <c r="AD105" s="3">
        <v>0</v>
      </c>
      <c r="AE105" s="3">
        <v>0</v>
      </c>
      <c r="AF105" s="3">
        <v>58</v>
      </c>
      <c r="AG105" s="3">
        <v>0</v>
      </c>
      <c r="AH105" s="89">
        <v>58</v>
      </c>
      <c r="AI105" s="90">
        <v>0</v>
      </c>
      <c r="AJ105" s="90">
        <v>0</v>
      </c>
      <c r="AK105" s="90">
        <v>0</v>
      </c>
      <c r="AL105" s="89">
        <v>58</v>
      </c>
      <c r="AM105" s="89">
        <v>0</v>
      </c>
      <c r="AN105" s="89">
        <v>0</v>
      </c>
      <c r="AO105" s="1"/>
    </row>
    <row r="106" spans="1:41" hidden="1">
      <c r="A106" s="1">
        <v>742</v>
      </c>
      <c r="B106" s="2">
        <v>45910</v>
      </c>
      <c r="C106" s="1" t="s">
        <v>358</v>
      </c>
      <c r="D106" s="1">
        <v>9519091566</v>
      </c>
      <c r="E106" s="1">
        <v>3</v>
      </c>
      <c r="F106" s="1" t="s">
        <v>1222</v>
      </c>
      <c r="G106" s="1">
        <v>202549</v>
      </c>
      <c r="H106" s="1" t="s">
        <v>133</v>
      </c>
      <c r="I106" s="1" t="s">
        <v>120</v>
      </c>
      <c r="J106" s="1" t="s">
        <v>1</v>
      </c>
      <c r="K106" s="1" t="s">
        <v>1294</v>
      </c>
      <c r="L106" s="1" t="s">
        <v>1488</v>
      </c>
      <c r="M106" s="1" t="s">
        <v>1305</v>
      </c>
      <c r="N106" s="1" t="s">
        <v>221</v>
      </c>
      <c r="O106" s="1" t="s">
        <v>1298</v>
      </c>
      <c r="P106" s="1">
        <v>4083739</v>
      </c>
      <c r="Q106" s="1" t="s">
        <v>1313</v>
      </c>
      <c r="R106" s="1" t="s">
        <v>1338</v>
      </c>
      <c r="S106" s="1" t="s">
        <v>1339</v>
      </c>
      <c r="T106" s="1" t="s">
        <v>1340</v>
      </c>
      <c r="U106" s="1">
        <v>0.45900000000000002</v>
      </c>
      <c r="V106" s="1">
        <v>1235</v>
      </c>
      <c r="W106" s="1">
        <v>0</v>
      </c>
      <c r="X106" s="3">
        <v>282</v>
      </c>
      <c r="Y106" s="3">
        <v>256.45999999999998</v>
      </c>
      <c r="Z106" s="3">
        <v>25.54</v>
      </c>
      <c r="AA106" s="88">
        <v>23.83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89">
        <v>23.83</v>
      </c>
      <c r="AI106" s="89">
        <v>23.83</v>
      </c>
      <c r="AJ106" s="90">
        <v>0</v>
      </c>
      <c r="AK106" s="89">
        <v>0</v>
      </c>
      <c r="AL106" s="90">
        <v>0</v>
      </c>
      <c r="AM106" s="89">
        <v>0</v>
      </c>
      <c r="AN106" s="89">
        <v>0</v>
      </c>
      <c r="AO106" s="1"/>
    </row>
    <row r="107" spans="1:41" hidden="1">
      <c r="A107" s="1">
        <v>742</v>
      </c>
      <c r="B107" s="2">
        <v>45905</v>
      </c>
      <c r="C107" s="1" t="s">
        <v>118</v>
      </c>
      <c r="D107" s="1">
        <v>9519073114</v>
      </c>
      <c r="E107" s="1">
        <v>1</v>
      </c>
      <c r="F107" s="1" t="s">
        <v>1223</v>
      </c>
      <c r="G107" s="1">
        <v>202552</v>
      </c>
      <c r="H107" s="1" t="s">
        <v>1724</v>
      </c>
      <c r="I107" s="1" t="s">
        <v>120</v>
      </c>
      <c r="J107" s="1" t="s">
        <v>1</v>
      </c>
      <c r="K107" s="1" t="s">
        <v>1215</v>
      </c>
      <c r="L107" s="1" t="s">
        <v>7</v>
      </c>
      <c r="M107" s="1" t="s">
        <v>228</v>
      </c>
      <c r="N107" s="1" t="s">
        <v>139</v>
      </c>
      <c r="O107" s="1" t="s">
        <v>140</v>
      </c>
      <c r="P107" s="1">
        <v>1179966</v>
      </c>
      <c r="Q107" s="1" t="s">
        <v>1315</v>
      </c>
      <c r="R107" s="1">
        <v>768</v>
      </c>
      <c r="S107" s="1" t="s">
        <v>1341</v>
      </c>
      <c r="T107" s="1" t="s">
        <v>1342</v>
      </c>
      <c r="U107" s="1">
        <v>2</v>
      </c>
      <c r="V107" s="1">
        <v>1250</v>
      </c>
      <c r="W107" s="1">
        <v>0</v>
      </c>
      <c r="X107" s="3">
        <v>116</v>
      </c>
      <c r="Y107" s="3">
        <v>0</v>
      </c>
      <c r="Z107" s="3">
        <v>116</v>
      </c>
      <c r="AA107" s="88">
        <v>0</v>
      </c>
      <c r="AB107" s="3">
        <v>116</v>
      </c>
      <c r="AC107" s="3">
        <v>0</v>
      </c>
      <c r="AD107" s="3">
        <v>0</v>
      </c>
      <c r="AE107" s="3">
        <v>0</v>
      </c>
      <c r="AF107" s="3">
        <v>116</v>
      </c>
      <c r="AG107" s="3">
        <v>0</v>
      </c>
      <c r="AH107" s="89">
        <v>116</v>
      </c>
      <c r="AI107" s="90">
        <v>0</v>
      </c>
      <c r="AJ107" s="90">
        <v>0</v>
      </c>
      <c r="AK107" s="90">
        <v>0</v>
      </c>
      <c r="AL107" s="89">
        <v>116</v>
      </c>
      <c r="AM107" s="89">
        <v>0</v>
      </c>
      <c r="AN107" s="89">
        <v>0</v>
      </c>
      <c r="AO107" s="1"/>
    </row>
    <row r="108" spans="1:41" hidden="1">
      <c r="A108" s="1">
        <v>742</v>
      </c>
      <c r="B108" s="2">
        <v>45911</v>
      </c>
      <c r="C108" s="1" t="s">
        <v>118</v>
      </c>
      <c r="D108" s="1">
        <v>9519085406</v>
      </c>
      <c r="E108" s="1">
        <v>1</v>
      </c>
      <c r="F108" s="1" t="s">
        <v>1224</v>
      </c>
      <c r="G108" s="1">
        <v>202552</v>
      </c>
      <c r="H108" s="1" t="s">
        <v>1724</v>
      </c>
      <c r="I108" s="1" t="s">
        <v>120</v>
      </c>
      <c r="J108" s="1" t="s">
        <v>1</v>
      </c>
      <c r="K108" s="1" t="s">
        <v>1215</v>
      </c>
      <c r="L108" s="1" t="s">
        <v>7</v>
      </c>
      <c r="M108" s="1" t="s">
        <v>1306</v>
      </c>
      <c r="N108" s="1" t="s">
        <v>121</v>
      </c>
      <c r="O108" s="1" t="s">
        <v>1300</v>
      </c>
      <c r="P108" s="1">
        <v>1179966</v>
      </c>
      <c r="Q108" s="1" t="s">
        <v>1315</v>
      </c>
      <c r="R108" s="1">
        <v>768</v>
      </c>
      <c r="S108" s="1" t="s">
        <v>1341</v>
      </c>
      <c r="T108" s="1" t="s">
        <v>1342</v>
      </c>
      <c r="U108" s="1">
        <v>2</v>
      </c>
      <c r="V108" s="1">
        <v>1250</v>
      </c>
      <c r="W108" s="1">
        <v>0</v>
      </c>
      <c r="X108" s="3">
        <v>29</v>
      </c>
      <c r="Y108" s="3">
        <v>0</v>
      </c>
      <c r="Z108" s="3">
        <v>29</v>
      </c>
      <c r="AA108" s="88">
        <v>0</v>
      </c>
      <c r="AB108" s="3">
        <v>29</v>
      </c>
      <c r="AC108" s="3">
        <v>0</v>
      </c>
      <c r="AD108" s="3">
        <v>0</v>
      </c>
      <c r="AE108" s="3">
        <v>0</v>
      </c>
      <c r="AF108" s="3">
        <v>29</v>
      </c>
      <c r="AG108" s="3">
        <v>0</v>
      </c>
      <c r="AH108" s="89">
        <v>29</v>
      </c>
      <c r="AI108" s="90">
        <v>0</v>
      </c>
      <c r="AJ108" s="90">
        <v>0</v>
      </c>
      <c r="AK108" s="90">
        <v>0</v>
      </c>
      <c r="AL108" s="89">
        <v>29</v>
      </c>
      <c r="AM108" s="89">
        <v>0</v>
      </c>
      <c r="AN108" s="89">
        <v>0</v>
      </c>
      <c r="AO108" s="1"/>
    </row>
    <row r="109" spans="1:41" hidden="1">
      <c r="A109" s="1">
        <v>742</v>
      </c>
      <c r="B109" s="2">
        <v>45946</v>
      </c>
      <c r="C109" s="1" t="s">
        <v>118</v>
      </c>
      <c r="D109" s="1">
        <v>9519158647</v>
      </c>
      <c r="E109" s="1">
        <v>1</v>
      </c>
      <c r="F109" s="1" t="s">
        <v>1225</v>
      </c>
      <c r="G109" s="1">
        <v>202552</v>
      </c>
      <c r="H109" s="1" t="s">
        <v>1724</v>
      </c>
      <c r="I109" s="1" t="s">
        <v>120</v>
      </c>
      <c r="J109" s="1" t="s">
        <v>1</v>
      </c>
      <c r="K109" s="1" t="s">
        <v>1215</v>
      </c>
      <c r="L109" s="1" t="s">
        <v>1490</v>
      </c>
      <c r="M109" s="1" t="s">
        <v>1307</v>
      </c>
      <c r="N109" s="1" t="s">
        <v>121</v>
      </c>
      <c r="O109" s="1" t="s">
        <v>140</v>
      </c>
      <c r="P109" s="1">
        <v>1309699</v>
      </c>
      <c r="Q109" s="1" t="s">
        <v>1216</v>
      </c>
      <c r="R109" s="1">
        <v>768</v>
      </c>
      <c r="S109" s="1" t="s">
        <v>1217</v>
      </c>
      <c r="T109" s="1" t="s">
        <v>1218</v>
      </c>
      <c r="U109" s="1">
        <v>2</v>
      </c>
      <c r="V109" s="1">
        <v>1250</v>
      </c>
      <c r="W109" s="1">
        <v>0</v>
      </c>
      <c r="X109" s="3">
        <v>289.99900000000002</v>
      </c>
      <c r="Y109" s="3">
        <v>83.52</v>
      </c>
      <c r="Z109" s="3">
        <v>206.47900000000001</v>
      </c>
      <c r="AA109" s="88">
        <v>0</v>
      </c>
      <c r="AB109" s="3">
        <v>206.47900000000001</v>
      </c>
      <c r="AC109" s="3">
        <v>0</v>
      </c>
      <c r="AD109" s="3">
        <v>0</v>
      </c>
      <c r="AE109" s="3">
        <v>0</v>
      </c>
      <c r="AF109" s="3">
        <v>206.47900000000001</v>
      </c>
      <c r="AG109" s="3">
        <v>0</v>
      </c>
      <c r="AH109" s="89">
        <v>206.47900000000001</v>
      </c>
      <c r="AI109" s="90">
        <v>0</v>
      </c>
      <c r="AJ109" s="90">
        <v>0</v>
      </c>
      <c r="AK109" s="90">
        <v>0</v>
      </c>
      <c r="AL109" s="89">
        <v>206.47900000000001</v>
      </c>
      <c r="AM109" s="89">
        <v>0</v>
      </c>
      <c r="AN109" s="89">
        <v>0</v>
      </c>
      <c r="AO109" s="1"/>
    </row>
    <row r="110" spans="1:41" hidden="1">
      <c r="A110" s="1">
        <v>742</v>
      </c>
      <c r="B110" s="2">
        <v>45954</v>
      </c>
      <c r="C110" s="1" t="s">
        <v>118</v>
      </c>
      <c r="D110" s="1">
        <v>9519109875</v>
      </c>
      <c r="E110" s="1">
        <v>2</v>
      </c>
      <c r="F110" s="1" t="s">
        <v>1226</v>
      </c>
      <c r="G110" s="1">
        <v>202552</v>
      </c>
      <c r="H110" s="1" t="s">
        <v>1724</v>
      </c>
      <c r="I110" s="1" t="s">
        <v>120</v>
      </c>
      <c r="J110" s="1" t="s">
        <v>1</v>
      </c>
      <c r="K110" s="1" t="s">
        <v>1215</v>
      </c>
      <c r="L110" s="1" t="s">
        <v>7</v>
      </c>
      <c r="M110" s="1" t="s">
        <v>825</v>
      </c>
      <c r="N110" s="1" t="s">
        <v>121</v>
      </c>
      <c r="O110" s="1" t="s">
        <v>1112</v>
      </c>
      <c r="P110" s="1">
        <v>1210097</v>
      </c>
      <c r="Q110" s="1" t="s">
        <v>1317</v>
      </c>
      <c r="R110" s="1">
        <v>768</v>
      </c>
      <c r="S110" s="1" t="s">
        <v>1336</v>
      </c>
      <c r="T110" s="1" t="s">
        <v>1337</v>
      </c>
      <c r="U110" s="1">
        <v>5</v>
      </c>
      <c r="V110" s="1">
        <v>1250</v>
      </c>
      <c r="W110" s="1">
        <v>0</v>
      </c>
      <c r="X110" s="3">
        <v>58</v>
      </c>
      <c r="Y110" s="3">
        <v>0</v>
      </c>
      <c r="Z110" s="3">
        <v>58</v>
      </c>
      <c r="AA110" s="88">
        <v>0</v>
      </c>
      <c r="AB110" s="3">
        <v>58</v>
      </c>
      <c r="AC110" s="3">
        <v>0</v>
      </c>
      <c r="AD110" s="3">
        <v>0</v>
      </c>
      <c r="AE110" s="3">
        <v>0</v>
      </c>
      <c r="AF110" s="3">
        <v>58</v>
      </c>
      <c r="AG110" s="3">
        <v>0</v>
      </c>
      <c r="AH110" s="89">
        <v>58</v>
      </c>
      <c r="AI110" s="90">
        <v>0</v>
      </c>
      <c r="AJ110" s="90">
        <v>0</v>
      </c>
      <c r="AK110" s="90">
        <v>0</v>
      </c>
      <c r="AL110" s="89">
        <v>58</v>
      </c>
      <c r="AM110" s="89">
        <v>0</v>
      </c>
      <c r="AN110" s="89">
        <v>0</v>
      </c>
      <c r="AO110" s="1"/>
    </row>
    <row r="111" spans="1:41" hidden="1">
      <c r="A111" s="1">
        <v>742</v>
      </c>
      <c r="B111" s="2">
        <v>45954</v>
      </c>
      <c r="C111" s="1" t="s">
        <v>118</v>
      </c>
      <c r="D111" s="1">
        <v>9519076188</v>
      </c>
      <c r="E111" s="1">
        <v>1</v>
      </c>
      <c r="F111" s="1" t="s">
        <v>1227</v>
      </c>
      <c r="G111" s="1">
        <v>202552</v>
      </c>
      <c r="H111" s="1" t="s">
        <v>1724</v>
      </c>
      <c r="I111" s="1" t="s">
        <v>120</v>
      </c>
      <c r="J111" s="1" t="s">
        <v>1</v>
      </c>
      <c r="K111" s="1" t="s">
        <v>1215</v>
      </c>
      <c r="L111" s="1" t="s">
        <v>7</v>
      </c>
      <c r="M111" s="1" t="s">
        <v>152</v>
      </c>
      <c r="N111" s="1" t="s">
        <v>121</v>
      </c>
      <c r="O111" s="1" t="s">
        <v>1299</v>
      </c>
      <c r="P111" s="1">
        <v>1210097</v>
      </c>
      <c r="Q111" s="1" t="s">
        <v>1317</v>
      </c>
      <c r="R111" s="1">
        <v>768</v>
      </c>
      <c r="S111" s="1" t="s">
        <v>1336</v>
      </c>
      <c r="T111" s="1" t="s">
        <v>1337</v>
      </c>
      <c r="U111" s="1">
        <v>5</v>
      </c>
      <c r="V111" s="1">
        <v>1250</v>
      </c>
      <c r="W111" s="1">
        <v>0</v>
      </c>
      <c r="X111" s="3">
        <v>29</v>
      </c>
      <c r="Y111" s="3">
        <v>0</v>
      </c>
      <c r="Z111" s="3">
        <v>29</v>
      </c>
      <c r="AA111" s="88">
        <v>0</v>
      </c>
      <c r="AB111" s="3">
        <v>29</v>
      </c>
      <c r="AC111" s="3">
        <v>0</v>
      </c>
      <c r="AD111" s="3">
        <v>0</v>
      </c>
      <c r="AE111" s="3">
        <v>0</v>
      </c>
      <c r="AF111" s="3">
        <v>29</v>
      </c>
      <c r="AG111" s="3">
        <v>0</v>
      </c>
      <c r="AH111" s="89">
        <v>29</v>
      </c>
      <c r="AI111" s="90">
        <v>0</v>
      </c>
      <c r="AJ111" s="90">
        <v>0</v>
      </c>
      <c r="AK111" s="90">
        <v>0</v>
      </c>
      <c r="AL111" s="89">
        <v>29</v>
      </c>
      <c r="AM111" s="89">
        <v>0</v>
      </c>
      <c r="AN111" s="89">
        <v>0</v>
      </c>
      <c r="AO111" s="1"/>
    </row>
    <row r="112" spans="1:41" hidden="1">
      <c r="A112" s="1">
        <v>743</v>
      </c>
      <c r="B112" s="2">
        <v>45929</v>
      </c>
      <c r="C112" s="1" t="s">
        <v>118</v>
      </c>
      <c r="D112" s="1">
        <v>9519144936</v>
      </c>
      <c r="E112" s="1">
        <v>4</v>
      </c>
      <c r="F112" s="1" t="s">
        <v>1228</v>
      </c>
      <c r="G112" s="1">
        <v>202550</v>
      </c>
      <c r="H112" s="1" t="s">
        <v>1724</v>
      </c>
      <c r="I112" s="1" t="s">
        <v>120</v>
      </c>
      <c r="J112" s="1" t="s">
        <v>1</v>
      </c>
      <c r="K112" s="1" t="s">
        <v>14</v>
      </c>
      <c r="L112" s="1" t="s">
        <v>16</v>
      </c>
      <c r="M112" s="1" t="s">
        <v>1121</v>
      </c>
      <c r="N112" s="1" t="s">
        <v>121</v>
      </c>
      <c r="O112" s="1" t="s">
        <v>656</v>
      </c>
      <c r="P112" s="1">
        <v>3886090</v>
      </c>
      <c r="Q112" s="1" t="s">
        <v>657</v>
      </c>
      <c r="R112" s="1" t="s">
        <v>411</v>
      </c>
      <c r="S112" s="1" t="s">
        <v>412</v>
      </c>
      <c r="T112" s="1" t="s">
        <v>658</v>
      </c>
      <c r="U112" s="1">
        <v>0.9</v>
      </c>
      <c r="V112" s="1">
        <v>1250</v>
      </c>
      <c r="W112" s="1">
        <v>0</v>
      </c>
      <c r="X112" s="3">
        <v>220</v>
      </c>
      <c r="Y112" s="3">
        <v>91.284999999999997</v>
      </c>
      <c r="Z112" s="3">
        <v>128.715</v>
      </c>
      <c r="AA112" s="88">
        <v>11.08</v>
      </c>
      <c r="AB112" s="3">
        <v>128.715</v>
      </c>
      <c r="AC112" s="3">
        <v>128.715</v>
      </c>
      <c r="AD112" s="3">
        <v>0</v>
      </c>
      <c r="AE112" s="3">
        <v>0</v>
      </c>
      <c r="AF112" s="3">
        <v>0</v>
      </c>
      <c r="AG112" s="3">
        <v>0</v>
      </c>
      <c r="AH112" s="89">
        <v>139.79500000000002</v>
      </c>
      <c r="AI112" s="90">
        <v>0</v>
      </c>
      <c r="AJ112" s="89">
        <v>139.79500000000002</v>
      </c>
      <c r="AK112" s="90">
        <v>0</v>
      </c>
      <c r="AL112" s="90">
        <v>0</v>
      </c>
      <c r="AM112" s="89">
        <v>0</v>
      </c>
      <c r="AN112" s="89">
        <v>0</v>
      </c>
      <c r="AO112" s="1"/>
    </row>
    <row r="113" spans="1:41" hidden="1">
      <c r="A113" s="1">
        <v>742</v>
      </c>
      <c r="B113" s="2">
        <v>45953</v>
      </c>
      <c r="C113" s="1" t="s">
        <v>118</v>
      </c>
      <c r="D113" s="1">
        <v>9519128035</v>
      </c>
      <c r="E113" s="1">
        <v>2</v>
      </c>
      <c r="F113" s="1" t="s">
        <v>1233</v>
      </c>
      <c r="G113" s="1">
        <v>202552</v>
      </c>
      <c r="H113" s="1" t="s">
        <v>1724</v>
      </c>
      <c r="I113" s="1" t="s">
        <v>120</v>
      </c>
      <c r="J113" s="1" t="s">
        <v>1</v>
      </c>
      <c r="K113" s="1" t="s">
        <v>1215</v>
      </c>
      <c r="L113" s="1" t="s">
        <v>7</v>
      </c>
      <c r="M113" s="1" t="s">
        <v>228</v>
      </c>
      <c r="N113" s="1" t="s">
        <v>139</v>
      </c>
      <c r="O113" s="1" t="s">
        <v>140</v>
      </c>
      <c r="P113" s="1">
        <v>1179967</v>
      </c>
      <c r="Q113" s="1" t="s">
        <v>1320</v>
      </c>
      <c r="R113" s="1">
        <v>768</v>
      </c>
      <c r="S113" s="1" t="s">
        <v>1341</v>
      </c>
      <c r="T113" s="1" t="s">
        <v>1342</v>
      </c>
      <c r="U113" s="1">
        <v>2.5</v>
      </c>
      <c r="V113" s="1">
        <v>1250</v>
      </c>
      <c r="W113" s="1">
        <v>0</v>
      </c>
      <c r="X113" s="3">
        <v>87</v>
      </c>
      <c r="Y113" s="3">
        <v>0</v>
      </c>
      <c r="Z113" s="3">
        <v>87</v>
      </c>
      <c r="AA113" s="88">
        <v>0</v>
      </c>
      <c r="AB113" s="3">
        <v>87</v>
      </c>
      <c r="AC113" s="3">
        <v>0</v>
      </c>
      <c r="AD113" s="3">
        <v>0</v>
      </c>
      <c r="AE113" s="3">
        <v>0</v>
      </c>
      <c r="AF113" s="3">
        <v>87</v>
      </c>
      <c r="AG113" s="3">
        <v>0</v>
      </c>
      <c r="AH113" s="89">
        <v>87</v>
      </c>
      <c r="AI113" s="90">
        <v>0</v>
      </c>
      <c r="AJ113" s="90">
        <v>0</v>
      </c>
      <c r="AK113" s="90">
        <v>0</v>
      </c>
      <c r="AL113" s="89">
        <v>87</v>
      </c>
      <c r="AM113" s="89">
        <v>0</v>
      </c>
      <c r="AN113" s="89">
        <v>0</v>
      </c>
      <c r="AO113" s="1"/>
    </row>
    <row r="114" spans="1:41" hidden="1">
      <c r="A114" s="1">
        <v>743</v>
      </c>
      <c r="B114" s="2">
        <v>45959</v>
      </c>
      <c r="C114" s="1" t="s">
        <v>118</v>
      </c>
      <c r="D114" s="1">
        <v>9519219867</v>
      </c>
      <c r="E114" s="1">
        <v>7</v>
      </c>
      <c r="F114" s="1" t="s">
        <v>1234</v>
      </c>
      <c r="G114" s="1">
        <v>202551</v>
      </c>
      <c r="H114" s="1" t="s">
        <v>1724</v>
      </c>
      <c r="I114" s="1" t="s">
        <v>120</v>
      </c>
      <c r="J114" s="1" t="s">
        <v>1</v>
      </c>
      <c r="K114" s="1" t="s">
        <v>18</v>
      </c>
      <c r="L114" s="1" t="s">
        <v>20</v>
      </c>
      <c r="M114" s="1" t="s">
        <v>246</v>
      </c>
      <c r="N114" s="1" t="s">
        <v>139</v>
      </c>
      <c r="O114" s="1" t="s">
        <v>245</v>
      </c>
      <c r="P114" s="1">
        <v>1851074</v>
      </c>
      <c r="Q114" s="1" t="s">
        <v>1153</v>
      </c>
      <c r="R114" s="1" t="s">
        <v>762</v>
      </c>
      <c r="S114" s="1" t="s">
        <v>744</v>
      </c>
      <c r="T114" s="1" t="s">
        <v>766</v>
      </c>
      <c r="U114" s="1">
        <v>0.28000000000000003</v>
      </c>
      <c r="V114" s="1">
        <v>900</v>
      </c>
      <c r="W114" s="1">
        <v>0</v>
      </c>
      <c r="X114" s="3">
        <v>42</v>
      </c>
      <c r="Y114" s="3">
        <v>0</v>
      </c>
      <c r="Z114" s="3">
        <v>42</v>
      </c>
      <c r="AA114" s="88">
        <v>0</v>
      </c>
      <c r="AB114" s="3">
        <v>42</v>
      </c>
      <c r="AC114" s="3">
        <v>0</v>
      </c>
      <c r="AD114" s="3">
        <v>0</v>
      </c>
      <c r="AE114" s="3">
        <v>42</v>
      </c>
      <c r="AF114" s="3">
        <v>0</v>
      </c>
      <c r="AG114" s="3">
        <v>0</v>
      </c>
      <c r="AH114" s="89">
        <v>42</v>
      </c>
      <c r="AI114" s="90">
        <v>0</v>
      </c>
      <c r="AJ114" s="90">
        <v>0</v>
      </c>
      <c r="AK114" s="89">
        <v>42</v>
      </c>
      <c r="AL114" s="90">
        <v>0</v>
      </c>
      <c r="AM114" s="89">
        <v>0</v>
      </c>
      <c r="AN114" s="89">
        <v>0</v>
      </c>
      <c r="AO114" s="1"/>
    </row>
    <row r="115" spans="1:41" hidden="1">
      <c r="A115" s="1">
        <v>743</v>
      </c>
      <c r="B115" s="2">
        <v>45965</v>
      </c>
      <c r="C115" s="1" t="s">
        <v>118</v>
      </c>
      <c r="D115" s="1">
        <v>9519189220</v>
      </c>
      <c r="E115" s="1">
        <v>1</v>
      </c>
      <c r="F115" s="1" t="s">
        <v>1235</v>
      </c>
      <c r="G115" s="1">
        <v>202553</v>
      </c>
      <c r="H115" s="1" t="s">
        <v>1724</v>
      </c>
      <c r="I115" s="1" t="s">
        <v>120</v>
      </c>
      <c r="J115" s="1" t="s">
        <v>1</v>
      </c>
      <c r="K115" s="1" t="s">
        <v>18</v>
      </c>
      <c r="L115" s="1" t="s">
        <v>20</v>
      </c>
      <c r="M115" s="1" t="s">
        <v>252</v>
      </c>
      <c r="N115" s="1" t="s">
        <v>139</v>
      </c>
      <c r="O115" s="1" t="s">
        <v>250</v>
      </c>
      <c r="P115" s="1">
        <v>1854424</v>
      </c>
      <c r="Q115" s="1" t="s">
        <v>911</v>
      </c>
      <c r="R115" s="1" t="s">
        <v>762</v>
      </c>
      <c r="S115" s="1" t="s">
        <v>744</v>
      </c>
      <c r="T115" s="1" t="s">
        <v>763</v>
      </c>
      <c r="U115" s="1">
        <v>0.6</v>
      </c>
      <c r="V115" s="1">
        <v>900</v>
      </c>
      <c r="W115" s="1">
        <v>0</v>
      </c>
      <c r="X115" s="3">
        <v>105</v>
      </c>
      <c r="Y115" s="3">
        <v>0</v>
      </c>
      <c r="Z115" s="3">
        <v>105</v>
      </c>
      <c r="AA115" s="88">
        <v>0</v>
      </c>
      <c r="AB115" s="3">
        <v>105</v>
      </c>
      <c r="AC115" s="3">
        <v>0</v>
      </c>
      <c r="AD115" s="3">
        <v>0</v>
      </c>
      <c r="AE115" s="3">
        <v>0</v>
      </c>
      <c r="AF115" s="3">
        <v>105</v>
      </c>
      <c r="AG115" s="3">
        <v>0</v>
      </c>
      <c r="AH115" s="89">
        <v>105</v>
      </c>
      <c r="AI115" s="90">
        <v>0</v>
      </c>
      <c r="AJ115" s="90">
        <v>0</v>
      </c>
      <c r="AK115" s="90">
        <v>0</v>
      </c>
      <c r="AL115" s="90">
        <v>0</v>
      </c>
      <c r="AM115" s="89">
        <v>105</v>
      </c>
      <c r="AN115" s="89">
        <v>0</v>
      </c>
      <c r="AO115" s="1"/>
    </row>
    <row r="116" spans="1:41" hidden="1">
      <c r="A116" s="1">
        <v>743</v>
      </c>
      <c r="B116" s="2">
        <v>45965</v>
      </c>
      <c r="C116" s="1" t="s">
        <v>118</v>
      </c>
      <c r="D116" s="1">
        <v>9519189503</v>
      </c>
      <c r="E116" s="1">
        <v>1</v>
      </c>
      <c r="F116" s="1" t="s">
        <v>1236</v>
      </c>
      <c r="G116" s="1">
        <v>202553</v>
      </c>
      <c r="H116" s="1" t="s">
        <v>1724</v>
      </c>
      <c r="I116" s="1" t="s">
        <v>120</v>
      </c>
      <c r="J116" s="1" t="s">
        <v>1</v>
      </c>
      <c r="K116" s="1" t="s">
        <v>18</v>
      </c>
      <c r="L116" s="1" t="s">
        <v>20</v>
      </c>
      <c r="M116" s="1" t="s">
        <v>131</v>
      </c>
      <c r="N116" s="1" t="s">
        <v>139</v>
      </c>
      <c r="O116" s="1" t="s">
        <v>238</v>
      </c>
      <c r="P116" s="1">
        <v>1854424</v>
      </c>
      <c r="Q116" s="1" t="s">
        <v>911</v>
      </c>
      <c r="R116" s="1" t="s">
        <v>762</v>
      </c>
      <c r="S116" s="1" t="s">
        <v>744</v>
      </c>
      <c r="T116" s="1" t="s">
        <v>763</v>
      </c>
      <c r="U116" s="1">
        <v>0.6</v>
      </c>
      <c r="V116" s="1">
        <v>900</v>
      </c>
      <c r="W116" s="1">
        <v>0</v>
      </c>
      <c r="X116" s="3">
        <v>168</v>
      </c>
      <c r="Y116" s="3">
        <v>0</v>
      </c>
      <c r="Z116" s="3">
        <v>168</v>
      </c>
      <c r="AA116" s="88">
        <v>0</v>
      </c>
      <c r="AB116" s="3">
        <v>168</v>
      </c>
      <c r="AC116" s="3">
        <v>0</v>
      </c>
      <c r="AD116" s="3">
        <v>0</v>
      </c>
      <c r="AE116" s="3">
        <v>0</v>
      </c>
      <c r="AF116" s="3">
        <v>168</v>
      </c>
      <c r="AG116" s="3">
        <v>0</v>
      </c>
      <c r="AH116" s="89">
        <v>168</v>
      </c>
      <c r="AI116" s="90">
        <v>0</v>
      </c>
      <c r="AJ116" s="90">
        <v>0</v>
      </c>
      <c r="AK116" s="90">
        <v>0</v>
      </c>
      <c r="AL116" s="90">
        <v>0</v>
      </c>
      <c r="AM116" s="89">
        <v>168</v>
      </c>
      <c r="AN116" s="89">
        <v>0</v>
      </c>
      <c r="AO116" s="1"/>
    </row>
    <row r="117" spans="1:41" hidden="1">
      <c r="A117" s="1">
        <v>742</v>
      </c>
      <c r="B117" s="2">
        <v>45927</v>
      </c>
      <c r="C117" s="1" t="s">
        <v>118</v>
      </c>
      <c r="D117" s="1">
        <v>9519080861</v>
      </c>
      <c r="E117" s="1">
        <v>1</v>
      </c>
      <c r="F117" s="1" t="s">
        <v>1238</v>
      </c>
      <c r="G117" s="1">
        <v>202552</v>
      </c>
      <c r="H117" s="1" t="s">
        <v>1724</v>
      </c>
      <c r="I117" s="1" t="s">
        <v>120</v>
      </c>
      <c r="J117" s="1" t="s">
        <v>1</v>
      </c>
      <c r="K117" s="1" t="s">
        <v>1294</v>
      </c>
      <c r="L117" s="1" t="s">
        <v>9</v>
      </c>
      <c r="M117" s="1" t="s">
        <v>1308</v>
      </c>
      <c r="N117" s="1" t="s">
        <v>139</v>
      </c>
      <c r="O117" s="1" t="s">
        <v>1301</v>
      </c>
      <c r="P117" s="1">
        <v>43577</v>
      </c>
      <c r="Q117" s="1" t="s">
        <v>1321</v>
      </c>
      <c r="R117" s="1" t="s">
        <v>1338</v>
      </c>
      <c r="S117" s="1" t="s">
        <v>1339</v>
      </c>
      <c r="T117" s="1" t="s">
        <v>1340</v>
      </c>
      <c r="U117" s="1">
        <v>0.41</v>
      </c>
      <c r="V117" s="1">
        <v>1220</v>
      </c>
      <c r="W117" s="1">
        <v>0</v>
      </c>
      <c r="X117" s="3">
        <v>252</v>
      </c>
      <c r="Y117" s="3">
        <v>13.22</v>
      </c>
      <c r="Z117" s="3">
        <v>238.78</v>
      </c>
      <c r="AA117" s="88">
        <v>13.22</v>
      </c>
      <c r="AB117" s="3">
        <v>238.78</v>
      </c>
      <c r="AC117" s="3">
        <v>0</v>
      </c>
      <c r="AD117" s="3">
        <v>0</v>
      </c>
      <c r="AE117" s="3">
        <v>0</v>
      </c>
      <c r="AF117" s="3">
        <v>238.78</v>
      </c>
      <c r="AG117" s="3">
        <v>0</v>
      </c>
      <c r="AH117" s="89">
        <v>252</v>
      </c>
      <c r="AI117" s="90">
        <v>0</v>
      </c>
      <c r="AJ117" s="90">
        <v>0</v>
      </c>
      <c r="AK117" s="89">
        <v>0</v>
      </c>
      <c r="AL117" s="89">
        <v>252</v>
      </c>
      <c r="AM117" s="89">
        <v>0</v>
      </c>
      <c r="AN117" s="89">
        <v>0</v>
      </c>
      <c r="AO117" s="1"/>
    </row>
    <row r="118" spans="1:41" hidden="1">
      <c r="A118" s="1">
        <v>742</v>
      </c>
      <c r="B118" s="2">
        <v>45927</v>
      </c>
      <c r="C118" s="1" t="s">
        <v>118</v>
      </c>
      <c r="D118" s="1">
        <v>9519080861</v>
      </c>
      <c r="E118" s="1">
        <v>2</v>
      </c>
      <c r="F118" s="1" t="s">
        <v>1239</v>
      </c>
      <c r="G118" s="1">
        <v>202552</v>
      </c>
      <c r="H118" s="1" t="s">
        <v>1724</v>
      </c>
      <c r="I118" s="1" t="s">
        <v>120</v>
      </c>
      <c r="J118" s="1" t="s">
        <v>1</v>
      </c>
      <c r="K118" s="1" t="s">
        <v>1294</v>
      </c>
      <c r="L118" s="1" t="s">
        <v>9</v>
      </c>
      <c r="M118" s="1" t="s">
        <v>1308</v>
      </c>
      <c r="N118" s="1" t="s">
        <v>139</v>
      </c>
      <c r="O118" s="1" t="s">
        <v>1301</v>
      </c>
      <c r="P118" s="1">
        <v>43577</v>
      </c>
      <c r="Q118" s="1" t="s">
        <v>1321</v>
      </c>
      <c r="R118" s="1" t="s">
        <v>1338</v>
      </c>
      <c r="S118" s="1" t="s">
        <v>1339</v>
      </c>
      <c r="T118" s="1" t="s">
        <v>1340</v>
      </c>
      <c r="U118" s="1">
        <v>0.41</v>
      </c>
      <c r="V118" s="1">
        <v>1220</v>
      </c>
      <c r="W118" s="1">
        <v>0</v>
      </c>
      <c r="X118" s="3">
        <v>252</v>
      </c>
      <c r="Y118" s="3">
        <v>0</v>
      </c>
      <c r="Z118" s="3">
        <v>252</v>
      </c>
      <c r="AA118" s="88">
        <v>0</v>
      </c>
      <c r="AB118" s="3">
        <v>252</v>
      </c>
      <c r="AC118" s="3">
        <v>0</v>
      </c>
      <c r="AD118" s="3">
        <v>0</v>
      </c>
      <c r="AE118" s="3">
        <v>0</v>
      </c>
      <c r="AF118" s="3">
        <v>252</v>
      </c>
      <c r="AG118" s="3">
        <v>0</v>
      </c>
      <c r="AH118" s="89">
        <v>252</v>
      </c>
      <c r="AI118" s="90">
        <v>0</v>
      </c>
      <c r="AJ118" s="90">
        <v>0</v>
      </c>
      <c r="AK118" s="89">
        <v>0</v>
      </c>
      <c r="AL118" s="89">
        <v>252</v>
      </c>
      <c r="AM118" s="89">
        <v>0</v>
      </c>
      <c r="AN118" s="89">
        <v>0</v>
      </c>
      <c r="AO118" s="1"/>
    </row>
    <row r="119" spans="1:41" hidden="1">
      <c r="A119" s="1">
        <v>742</v>
      </c>
      <c r="B119" s="2">
        <v>45927</v>
      </c>
      <c r="C119" s="1" t="s">
        <v>118</v>
      </c>
      <c r="D119" s="1">
        <v>9519080861</v>
      </c>
      <c r="E119" s="1">
        <v>3</v>
      </c>
      <c r="F119" s="1" t="s">
        <v>1240</v>
      </c>
      <c r="G119" s="1">
        <v>202552</v>
      </c>
      <c r="H119" s="1" t="s">
        <v>1724</v>
      </c>
      <c r="I119" s="1" t="s">
        <v>120</v>
      </c>
      <c r="J119" s="1" t="s">
        <v>1</v>
      </c>
      <c r="K119" s="1" t="s">
        <v>1294</v>
      </c>
      <c r="L119" s="1" t="s">
        <v>9</v>
      </c>
      <c r="M119" s="1" t="s">
        <v>1308</v>
      </c>
      <c r="N119" s="1" t="s">
        <v>139</v>
      </c>
      <c r="O119" s="1" t="s">
        <v>1301</v>
      </c>
      <c r="P119" s="1">
        <v>43577</v>
      </c>
      <c r="Q119" s="1" t="s">
        <v>1321</v>
      </c>
      <c r="R119" s="1" t="s">
        <v>1338</v>
      </c>
      <c r="S119" s="1" t="s">
        <v>1339</v>
      </c>
      <c r="T119" s="1" t="s">
        <v>1340</v>
      </c>
      <c r="U119" s="1">
        <v>0.41</v>
      </c>
      <c r="V119" s="1">
        <v>1220</v>
      </c>
      <c r="W119" s="1">
        <v>0</v>
      </c>
      <c r="X119" s="3">
        <v>252</v>
      </c>
      <c r="Y119" s="3">
        <v>0</v>
      </c>
      <c r="Z119" s="3">
        <v>252</v>
      </c>
      <c r="AA119" s="88">
        <v>0</v>
      </c>
      <c r="AB119" s="3">
        <v>252</v>
      </c>
      <c r="AC119" s="3">
        <v>0</v>
      </c>
      <c r="AD119" s="3">
        <v>0</v>
      </c>
      <c r="AE119" s="3">
        <v>0</v>
      </c>
      <c r="AF119" s="3">
        <v>252</v>
      </c>
      <c r="AG119" s="3">
        <v>0</v>
      </c>
      <c r="AH119" s="89">
        <v>252</v>
      </c>
      <c r="AI119" s="90">
        <v>0</v>
      </c>
      <c r="AJ119" s="90">
        <v>0</v>
      </c>
      <c r="AK119" s="89">
        <v>0</v>
      </c>
      <c r="AL119" s="89">
        <v>252</v>
      </c>
      <c r="AM119" s="89">
        <v>0</v>
      </c>
      <c r="AN119" s="89">
        <v>0</v>
      </c>
      <c r="AO119" s="1"/>
    </row>
    <row r="120" spans="1:41" hidden="1">
      <c r="A120" s="1">
        <v>742</v>
      </c>
      <c r="B120" s="2">
        <v>45927</v>
      </c>
      <c r="C120" s="1" t="s">
        <v>118</v>
      </c>
      <c r="D120" s="1">
        <v>9519080861</v>
      </c>
      <c r="E120" s="1">
        <v>4</v>
      </c>
      <c r="F120" s="1" t="s">
        <v>1241</v>
      </c>
      <c r="G120" s="1">
        <v>202552</v>
      </c>
      <c r="H120" s="1" t="s">
        <v>1724</v>
      </c>
      <c r="I120" s="1" t="s">
        <v>120</v>
      </c>
      <c r="J120" s="1" t="s">
        <v>1</v>
      </c>
      <c r="K120" s="1" t="s">
        <v>1294</v>
      </c>
      <c r="L120" s="1" t="s">
        <v>9</v>
      </c>
      <c r="M120" s="1" t="s">
        <v>1308</v>
      </c>
      <c r="N120" s="1" t="s">
        <v>139</v>
      </c>
      <c r="O120" s="1" t="s">
        <v>1301</v>
      </c>
      <c r="P120" s="1">
        <v>43577</v>
      </c>
      <c r="Q120" s="1" t="s">
        <v>1321</v>
      </c>
      <c r="R120" s="1" t="s">
        <v>1338</v>
      </c>
      <c r="S120" s="1" t="s">
        <v>1339</v>
      </c>
      <c r="T120" s="1" t="s">
        <v>1340</v>
      </c>
      <c r="U120" s="1">
        <v>0.41</v>
      </c>
      <c r="V120" s="1">
        <v>1220</v>
      </c>
      <c r="W120" s="1">
        <v>0</v>
      </c>
      <c r="X120" s="3">
        <v>252</v>
      </c>
      <c r="Y120" s="3">
        <v>0</v>
      </c>
      <c r="Z120" s="3">
        <v>252</v>
      </c>
      <c r="AA120" s="88">
        <v>0</v>
      </c>
      <c r="AB120" s="3">
        <v>252</v>
      </c>
      <c r="AC120" s="3">
        <v>0</v>
      </c>
      <c r="AD120" s="3">
        <v>0</v>
      </c>
      <c r="AE120" s="3">
        <v>0</v>
      </c>
      <c r="AF120" s="3">
        <v>252</v>
      </c>
      <c r="AG120" s="3">
        <v>0</v>
      </c>
      <c r="AH120" s="89">
        <v>252</v>
      </c>
      <c r="AI120" s="90">
        <v>0</v>
      </c>
      <c r="AJ120" s="90">
        <v>0</v>
      </c>
      <c r="AK120" s="89">
        <v>0</v>
      </c>
      <c r="AL120" s="89">
        <v>252</v>
      </c>
      <c r="AM120" s="89">
        <v>0</v>
      </c>
      <c r="AN120" s="89">
        <v>0</v>
      </c>
      <c r="AO120" s="1"/>
    </row>
    <row r="121" spans="1:41" hidden="1">
      <c r="A121" s="1">
        <v>743</v>
      </c>
      <c r="B121" s="2">
        <v>45974</v>
      </c>
      <c r="C121" s="1" t="s">
        <v>358</v>
      </c>
      <c r="D121" s="1">
        <v>9519268386</v>
      </c>
      <c r="E121" s="1">
        <v>1</v>
      </c>
      <c r="F121" s="1" t="s">
        <v>1244</v>
      </c>
      <c r="G121" s="1">
        <v>202553</v>
      </c>
      <c r="H121" s="1" t="s">
        <v>1724</v>
      </c>
      <c r="I121" s="1" t="s">
        <v>120</v>
      </c>
      <c r="J121" s="1" t="s">
        <v>1</v>
      </c>
      <c r="K121" s="1" t="s">
        <v>18</v>
      </c>
      <c r="L121" s="1" t="s">
        <v>19</v>
      </c>
      <c r="M121" s="1" t="s">
        <v>484</v>
      </c>
      <c r="N121" s="1" t="s">
        <v>139</v>
      </c>
      <c r="O121" s="1" t="s">
        <v>727</v>
      </c>
      <c r="P121" s="1">
        <v>3953694</v>
      </c>
      <c r="Q121" s="1" t="s">
        <v>743</v>
      </c>
      <c r="R121" s="1" t="s">
        <v>729</v>
      </c>
      <c r="S121" s="1" t="s">
        <v>744</v>
      </c>
      <c r="T121" s="1" t="s">
        <v>745</v>
      </c>
      <c r="U121" s="1">
        <v>0.25</v>
      </c>
      <c r="V121" s="1">
        <v>1350</v>
      </c>
      <c r="W121" s="1">
        <v>0</v>
      </c>
      <c r="X121" s="3">
        <v>310.00099999999998</v>
      </c>
      <c r="Y121" s="3">
        <v>84.45</v>
      </c>
      <c r="Z121" s="3">
        <v>225.54900000000001</v>
      </c>
      <c r="AA121" s="88">
        <v>54.32</v>
      </c>
      <c r="AB121" s="3">
        <v>225.54900000000001</v>
      </c>
      <c r="AC121" s="3">
        <v>0</v>
      </c>
      <c r="AD121" s="3">
        <v>0</v>
      </c>
      <c r="AE121" s="3">
        <v>0</v>
      </c>
      <c r="AF121" s="3">
        <v>0</v>
      </c>
      <c r="AG121" s="3">
        <v>225.54900000000001</v>
      </c>
      <c r="AH121" s="89">
        <v>279.86900000000003</v>
      </c>
      <c r="AI121" s="90">
        <v>0</v>
      </c>
      <c r="AJ121" s="90">
        <v>0</v>
      </c>
      <c r="AK121" s="90">
        <v>0</v>
      </c>
      <c r="AL121" s="90">
        <v>0</v>
      </c>
      <c r="AM121" s="89">
        <v>279.86900000000003</v>
      </c>
      <c r="AN121" s="89">
        <v>0</v>
      </c>
      <c r="AO121" s="1"/>
    </row>
    <row r="122" spans="1:41" hidden="1">
      <c r="A122" s="1">
        <v>743</v>
      </c>
      <c r="B122" s="2">
        <v>45965</v>
      </c>
      <c r="C122" s="1" t="s">
        <v>118</v>
      </c>
      <c r="D122" s="1">
        <v>9519248026</v>
      </c>
      <c r="E122" s="1">
        <v>1</v>
      </c>
      <c r="F122" s="1" t="s">
        <v>1245</v>
      </c>
      <c r="G122" s="1">
        <v>202551</v>
      </c>
      <c r="H122" s="1" t="s">
        <v>1724</v>
      </c>
      <c r="I122" s="1" t="s">
        <v>120</v>
      </c>
      <c r="J122" s="1" t="s">
        <v>1</v>
      </c>
      <c r="K122" s="1" t="s">
        <v>14</v>
      </c>
      <c r="L122" s="1" t="s">
        <v>9</v>
      </c>
      <c r="M122" s="1" t="s">
        <v>696</v>
      </c>
      <c r="N122" s="1" t="s">
        <v>221</v>
      </c>
      <c r="O122" s="1" t="s">
        <v>697</v>
      </c>
      <c r="P122" s="1">
        <v>1882436</v>
      </c>
      <c r="Q122" s="1" t="s">
        <v>698</v>
      </c>
      <c r="R122" s="1" t="s">
        <v>411</v>
      </c>
      <c r="S122" s="1" t="s">
        <v>412</v>
      </c>
      <c r="T122" s="1" t="s">
        <v>648</v>
      </c>
      <c r="U122" s="1">
        <v>0.37</v>
      </c>
      <c r="V122" s="1">
        <v>1220</v>
      </c>
      <c r="W122" s="1">
        <v>0</v>
      </c>
      <c r="X122" s="3">
        <v>112.999</v>
      </c>
      <c r="Y122" s="3">
        <v>0</v>
      </c>
      <c r="Z122" s="3">
        <v>112.999</v>
      </c>
      <c r="AA122" s="88">
        <v>0</v>
      </c>
      <c r="AB122" s="3">
        <v>112.999</v>
      </c>
      <c r="AC122" s="3">
        <v>0</v>
      </c>
      <c r="AD122" s="3">
        <v>0</v>
      </c>
      <c r="AE122" s="3">
        <v>112.999</v>
      </c>
      <c r="AF122" s="3">
        <v>0</v>
      </c>
      <c r="AG122" s="3">
        <v>0</v>
      </c>
      <c r="AH122" s="89">
        <v>112.999</v>
      </c>
      <c r="AI122" s="90">
        <v>0</v>
      </c>
      <c r="AJ122" s="90">
        <v>0</v>
      </c>
      <c r="AK122" s="89">
        <v>112.999</v>
      </c>
      <c r="AL122" s="90">
        <v>0</v>
      </c>
      <c r="AM122" s="89">
        <v>0</v>
      </c>
      <c r="AN122" s="89">
        <v>0</v>
      </c>
      <c r="AO122" s="1"/>
    </row>
    <row r="123" spans="1:41" hidden="1">
      <c r="A123" s="1">
        <v>743</v>
      </c>
      <c r="B123" s="2">
        <v>45965</v>
      </c>
      <c r="C123" s="1" t="s">
        <v>118</v>
      </c>
      <c r="D123" s="1">
        <v>9519248026</v>
      </c>
      <c r="E123" s="1">
        <v>2</v>
      </c>
      <c r="F123" s="1" t="s">
        <v>1246</v>
      </c>
      <c r="G123" s="1">
        <v>202551</v>
      </c>
      <c r="H123" s="1" t="s">
        <v>1724</v>
      </c>
      <c r="I123" s="1" t="s">
        <v>120</v>
      </c>
      <c r="J123" s="1" t="s">
        <v>1</v>
      </c>
      <c r="K123" s="1" t="s">
        <v>14</v>
      </c>
      <c r="L123" s="1" t="s">
        <v>9</v>
      </c>
      <c r="M123" s="1" t="s">
        <v>696</v>
      </c>
      <c r="N123" s="1" t="s">
        <v>221</v>
      </c>
      <c r="O123" s="1" t="s">
        <v>697</v>
      </c>
      <c r="P123" s="1">
        <v>3248015</v>
      </c>
      <c r="Q123" s="1" t="s">
        <v>1322</v>
      </c>
      <c r="R123" s="1" t="s">
        <v>411</v>
      </c>
      <c r="S123" s="1" t="s">
        <v>412</v>
      </c>
      <c r="T123" s="1" t="s">
        <v>1343</v>
      </c>
      <c r="U123" s="1">
        <v>0.37</v>
      </c>
      <c r="V123" s="1">
        <v>1220</v>
      </c>
      <c r="W123" s="1">
        <v>0</v>
      </c>
      <c r="X123" s="3">
        <v>60.999000000000002</v>
      </c>
      <c r="Y123" s="3">
        <v>0</v>
      </c>
      <c r="Z123" s="3">
        <v>60.999000000000002</v>
      </c>
      <c r="AA123" s="88">
        <v>0</v>
      </c>
      <c r="AB123" s="3">
        <v>60.999000000000002</v>
      </c>
      <c r="AC123" s="3">
        <v>0</v>
      </c>
      <c r="AD123" s="3">
        <v>0</v>
      </c>
      <c r="AE123" s="3">
        <v>60.999000000000002</v>
      </c>
      <c r="AF123" s="3">
        <v>0</v>
      </c>
      <c r="AG123" s="3">
        <v>0</v>
      </c>
      <c r="AH123" s="89">
        <v>60.999000000000002</v>
      </c>
      <c r="AI123" s="90">
        <v>0</v>
      </c>
      <c r="AJ123" s="90">
        <v>0</v>
      </c>
      <c r="AK123" s="89">
        <v>60.999000000000002</v>
      </c>
      <c r="AL123" s="90">
        <v>0</v>
      </c>
      <c r="AM123" s="89">
        <v>0</v>
      </c>
      <c r="AN123" s="89">
        <v>0</v>
      </c>
      <c r="AO123" s="1"/>
    </row>
    <row r="124" spans="1:41" hidden="1">
      <c r="A124" s="1">
        <v>743</v>
      </c>
      <c r="B124" s="2">
        <v>45968</v>
      </c>
      <c r="C124" s="1" t="s">
        <v>118</v>
      </c>
      <c r="D124" s="1">
        <v>9519248652</v>
      </c>
      <c r="E124" s="1">
        <v>3</v>
      </c>
      <c r="F124" s="1" t="s">
        <v>1249</v>
      </c>
      <c r="G124" s="1">
        <v>202553</v>
      </c>
      <c r="H124" s="1" t="s">
        <v>1724</v>
      </c>
      <c r="I124" s="1" t="s">
        <v>120</v>
      </c>
      <c r="J124" s="1" t="s">
        <v>1</v>
      </c>
      <c r="K124" s="1" t="s">
        <v>14</v>
      </c>
      <c r="L124" s="1" t="s">
        <v>15</v>
      </c>
      <c r="M124" s="1" t="s">
        <v>131</v>
      </c>
      <c r="N124" s="1" t="s">
        <v>407</v>
      </c>
      <c r="O124" s="1" t="s">
        <v>409</v>
      </c>
      <c r="P124" s="1">
        <v>3856072</v>
      </c>
      <c r="Q124" s="1" t="s">
        <v>1323</v>
      </c>
      <c r="R124" s="1" t="s">
        <v>411</v>
      </c>
      <c r="S124" s="1" t="s">
        <v>412</v>
      </c>
      <c r="T124" s="1" t="s">
        <v>426</v>
      </c>
      <c r="U124" s="1">
        <v>0.9</v>
      </c>
      <c r="V124" s="1">
        <v>1200</v>
      </c>
      <c r="W124" s="1">
        <v>0</v>
      </c>
      <c r="X124" s="3">
        <v>347</v>
      </c>
      <c r="Y124" s="3">
        <v>337.10500000000002</v>
      </c>
      <c r="Z124" s="3">
        <v>9.8949999999999996</v>
      </c>
      <c r="AA124" s="88">
        <v>155.59000000000003</v>
      </c>
      <c r="AB124" s="3">
        <v>100</v>
      </c>
      <c r="AC124" s="3">
        <v>0</v>
      </c>
      <c r="AD124" s="3">
        <v>100</v>
      </c>
      <c r="AE124" s="3">
        <v>0</v>
      </c>
      <c r="AF124" s="3">
        <v>0</v>
      </c>
      <c r="AG124" s="3">
        <v>0</v>
      </c>
      <c r="AH124" s="89">
        <v>255.59000000000003</v>
      </c>
      <c r="AI124" s="89">
        <v>0</v>
      </c>
      <c r="AJ124" s="90">
        <v>0</v>
      </c>
      <c r="AK124" s="90">
        <v>0</v>
      </c>
      <c r="AL124" s="90">
        <v>0</v>
      </c>
      <c r="AM124" s="89">
        <v>255.59000000000003</v>
      </c>
      <c r="AN124" s="89">
        <v>0</v>
      </c>
      <c r="AO124" s="1"/>
    </row>
    <row r="125" spans="1:41" hidden="1">
      <c r="A125" s="1">
        <v>743</v>
      </c>
      <c r="B125" s="2">
        <v>45974</v>
      </c>
      <c r="C125" s="1" t="s">
        <v>358</v>
      </c>
      <c r="D125" s="1">
        <v>9519268447</v>
      </c>
      <c r="E125" s="1">
        <v>2</v>
      </c>
      <c r="F125" s="1" t="s">
        <v>1250</v>
      </c>
      <c r="G125" s="1">
        <v>202549</v>
      </c>
      <c r="H125" s="1" t="s">
        <v>1724</v>
      </c>
      <c r="I125" s="1" t="s">
        <v>120</v>
      </c>
      <c r="J125" s="1" t="s">
        <v>1</v>
      </c>
      <c r="K125" s="1" t="s">
        <v>18</v>
      </c>
      <c r="L125" s="1" t="s">
        <v>19</v>
      </c>
      <c r="M125" s="1" t="s">
        <v>484</v>
      </c>
      <c r="N125" s="1" t="s">
        <v>139</v>
      </c>
      <c r="O125" s="1" t="s">
        <v>727</v>
      </c>
      <c r="P125" s="1">
        <v>3708868</v>
      </c>
      <c r="Q125" s="1" t="s">
        <v>748</v>
      </c>
      <c r="R125" s="1" t="s">
        <v>729</v>
      </c>
      <c r="S125" s="1" t="s">
        <v>730</v>
      </c>
      <c r="T125" s="1" t="s">
        <v>47</v>
      </c>
      <c r="U125" s="1">
        <v>0.5</v>
      </c>
      <c r="V125" s="1">
        <v>1350</v>
      </c>
      <c r="W125" s="1">
        <v>0</v>
      </c>
      <c r="X125" s="3">
        <v>93</v>
      </c>
      <c r="Y125" s="3">
        <v>59.55</v>
      </c>
      <c r="Z125" s="3">
        <v>33.450000000000003</v>
      </c>
      <c r="AA125" s="88">
        <v>0</v>
      </c>
      <c r="AB125" s="3">
        <v>33.450000000000003</v>
      </c>
      <c r="AC125" s="3">
        <v>33.450000000000003</v>
      </c>
      <c r="AD125" s="3">
        <v>0</v>
      </c>
      <c r="AE125" s="3">
        <v>0</v>
      </c>
      <c r="AF125" s="3">
        <v>0</v>
      </c>
      <c r="AG125" s="3">
        <v>0</v>
      </c>
      <c r="AH125" s="89">
        <v>33.450000000000003</v>
      </c>
      <c r="AI125" s="89">
        <v>33.450000000000003</v>
      </c>
      <c r="AJ125" s="90">
        <v>0</v>
      </c>
      <c r="AK125" s="90">
        <v>0</v>
      </c>
      <c r="AL125" s="90">
        <v>0</v>
      </c>
      <c r="AM125" s="89">
        <v>0</v>
      </c>
      <c r="AN125" s="89">
        <v>0</v>
      </c>
      <c r="AO125" s="1"/>
    </row>
    <row r="126" spans="1:41" hidden="1">
      <c r="A126" s="1">
        <v>743</v>
      </c>
      <c r="B126" s="2">
        <v>45974</v>
      </c>
      <c r="C126" s="1" t="s">
        <v>358</v>
      </c>
      <c r="D126" s="1">
        <v>9519268386</v>
      </c>
      <c r="E126" s="1">
        <v>2</v>
      </c>
      <c r="F126" s="1" t="s">
        <v>1251</v>
      </c>
      <c r="G126" s="1">
        <v>202549</v>
      </c>
      <c r="H126" s="1" t="s">
        <v>1724</v>
      </c>
      <c r="I126" s="1" t="s">
        <v>120</v>
      </c>
      <c r="J126" s="1" t="s">
        <v>1</v>
      </c>
      <c r="K126" s="1" t="s">
        <v>18</v>
      </c>
      <c r="L126" s="1" t="s">
        <v>19</v>
      </c>
      <c r="M126" s="1" t="s">
        <v>484</v>
      </c>
      <c r="N126" s="1" t="s">
        <v>139</v>
      </c>
      <c r="O126" s="1" t="s">
        <v>727</v>
      </c>
      <c r="P126" s="1">
        <v>3708868</v>
      </c>
      <c r="Q126" s="1" t="s">
        <v>748</v>
      </c>
      <c r="R126" s="1" t="s">
        <v>729</v>
      </c>
      <c r="S126" s="1" t="s">
        <v>730</v>
      </c>
      <c r="T126" s="1" t="s">
        <v>47</v>
      </c>
      <c r="U126" s="1">
        <v>0.5</v>
      </c>
      <c r="V126" s="1">
        <v>1350</v>
      </c>
      <c r="W126" s="1">
        <v>0</v>
      </c>
      <c r="X126" s="3">
        <v>248</v>
      </c>
      <c r="Y126" s="3">
        <v>74.254999999999995</v>
      </c>
      <c r="Z126" s="3">
        <v>173.745</v>
      </c>
      <c r="AA126" s="88">
        <v>29.465</v>
      </c>
      <c r="AB126" s="3">
        <v>173.745</v>
      </c>
      <c r="AC126" s="3">
        <v>173.745</v>
      </c>
      <c r="AD126" s="3">
        <v>0</v>
      </c>
      <c r="AE126" s="3">
        <v>0</v>
      </c>
      <c r="AF126" s="3">
        <v>0</v>
      </c>
      <c r="AG126" s="3">
        <v>0</v>
      </c>
      <c r="AH126" s="89">
        <v>203.21</v>
      </c>
      <c r="AI126" s="89">
        <v>203.21</v>
      </c>
      <c r="AJ126" s="90">
        <v>0</v>
      </c>
      <c r="AK126" s="90">
        <v>0</v>
      </c>
      <c r="AL126" s="90">
        <v>0</v>
      </c>
      <c r="AM126" s="89">
        <v>0</v>
      </c>
      <c r="AN126" s="89">
        <v>0</v>
      </c>
      <c r="AO126" s="1"/>
    </row>
    <row r="127" spans="1:41" hidden="1">
      <c r="A127" s="1">
        <v>742</v>
      </c>
      <c r="B127" s="2">
        <v>45972</v>
      </c>
      <c r="C127" s="1" t="s">
        <v>141</v>
      </c>
      <c r="D127" s="1">
        <v>9519265340</v>
      </c>
      <c r="E127" s="1">
        <v>1</v>
      </c>
      <c r="F127" s="1" t="s">
        <v>1253</v>
      </c>
      <c r="G127" s="1">
        <v>202550</v>
      </c>
      <c r="H127" s="1" t="s">
        <v>1724</v>
      </c>
      <c r="I127" s="1" t="s">
        <v>120</v>
      </c>
      <c r="J127" s="1" t="s">
        <v>1</v>
      </c>
      <c r="K127" s="1" t="s">
        <v>6</v>
      </c>
      <c r="L127" s="1" t="s">
        <v>7</v>
      </c>
      <c r="M127" s="1" t="s">
        <v>152</v>
      </c>
      <c r="N127" s="1" t="s">
        <v>121</v>
      </c>
      <c r="O127" s="1" t="s">
        <v>140</v>
      </c>
      <c r="P127" s="1">
        <v>4156778</v>
      </c>
      <c r="Q127" s="1" t="s">
        <v>1325</v>
      </c>
      <c r="R127" s="1" t="s">
        <v>124</v>
      </c>
      <c r="S127" s="1" t="s">
        <v>626</v>
      </c>
      <c r="T127" s="1" t="s">
        <v>1160</v>
      </c>
      <c r="U127" s="1">
        <v>1.6</v>
      </c>
      <c r="V127" s="1">
        <v>1250</v>
      </c>
      <c r="W127" s="1">
        <v>0</v>
      </c>
      <c r="X127" s="3">
        <v>50</v>
      </c>
      <c r="Y127" s="3">
        <v>0</v>
      </c>
      <c r="Z127" s="3">
        <v>49.99</v>
      </c>
      <c r="AA127" s="88">
        <v>0</v>
      </c>
      <c r="AB127" s="3">
        <v>49.99</v>
      </c>
      <c r="AC127" s="3">
        <v>0</v>
      </c>
      <c r="AD127" s="3">
        <v>49.99</v>
      </c>
      <c r="AE127" s="3">
        <v>0</v>
      </c>
      <c r="AF127" s="3">
        <v>0</v>
      </c>
      <c r="AG127" s="3">
        <v>0</v>
      </c>
      <c r="AH127" s="89">
        <v>49.99</v>
      </c>
      <c r="AI127" s="90">
        <v>0</v>
      </c>
      <c r="AJ127" s="89">
        <v>49.99</v>
      </c>
      <c r="AK127" s="90">
        <v>0</v>
      </c>
      <c r="AL127" s="90">
        <v>0</v>
      </c>
      <c r="AM127" s="89">
        <v>0</v>
      </c>
      <c r="AN127" s="89">
        <v>0</v>
      </c>
      <c r="AO127" s="1"/>
    </row>
    <row r="128" spans="1:41" hidden="1">
      <c r="A128" s="1">
        <v>742</v>
      </c>
      <c r="B128" s="2">
        <v>45978</v>
      </c>
      <c r="C128" s="1" t="s">
        <v>118</v>
      </c>
      <c r="D128" s="1">
        <v>9519278610</v>
      </c>
      <c r="E128" s="1">
        <v>4</v>
      </c>
      <c r="F128" s="1" t="s">
        <v>1254</v>
      </c>
      <c r="G128" s="1">
        <v>202553</v>
      </c>
      <c r="H128" s="1" t="s">
        <v>1724</v>
      </c>
      <c r="I128" s="1" t="s">
        <v>120</v>
      </c>
      <c r="J128" s="1" t="s">
        <v>1</v>
      </c>
      <c r="K128" s="1" t="s">
        <v>6</v>
      </c>
      <c r="L128" s="1" t="s">
        <v>11</v>
      </c>
      <c r="M128" s="1" t="s">
        <v>228</v>
      </c>
      <c r="N128" s="1" t="s">
        <v>139</v>
      </c>
      <c r="O128" s="1" t="s">
        <v>230</v>
      </c>
      <c r="P128" s="1">
        <v>3409913</v>
      </c>
      <c r="Q128" s="1" t="s">
        <v>1135</v>
      </c>
      <c r="R128" s="1" t="s">
        <v>146</v>
      </c>
      <c r="S128" s="1" t="s">
        <v>147</v>
      </c>
      <c r="T128" s="1" t="s">
        <v>148</v>
      </c>
      <c r="U128" s="1">
        <v>0.6</v>
      </c>
      <c r="V128" s="1">
        <v>1120</v>
      </c>
      <c r="W128" s="1">
        <v>2000</v>
      </c>
      <c r="X128" s="3">
        <v>52</v>
      </c>
      <c r="Y128" s="3">
        <v>0</v>
      </c>
      <c r="Z128" s="3">
        <v>52</v>
      </c>
      <c r="AA128" s="88">
        <v>0</v>
      </c>
      <c r="AB128" s="3">
        <v>52</v>
      </c>
      <c r="AC128" s="3">
        <v>0</v>
      </c>
      <c r="AD128" s="3">
        <v>0</v>
      </c>
      <c r="AE128" s="3">
        <v>0</v>
      </c>
      <c r="AF128" s="3">
        <v>0</v>
      </c>
      <c r="AG128" s="3">
        <v>52</v>
      </c>
      <c r="AH128" s="89">
        <v>52</v>
      </c>
      <c r="AI128" s="90">
        <v>0</v>
      </c>
      <c r="AJ128" s="90">
        <v>0</v>
      </c>
      <c r="AK128" s="90">
        <v>0</v>
      </c>
      <c r="AL128" s="90">
        <v>0</v>
      </c>
      <c r="AM128" s="89">
        <v>52</v>
      </c>
      <c r="AN128" s="89">
        <v>0</v>
      </c>
      <c r="AO128" s="1"/>
    </row>
    <row r="129" spans="1:41" hidden="1">
      <c r="A129" s="1">
        <v>742</v>
      </c>
      <c r="B129" s="2">
        <v>45978</v>
      </c>
      <c r="C129" s="1" t="s">
        <v>118</v>
      </c>
      <c r="D129" s="1">
        <v>9519278610</v>
      </c>
      <c r="E129" s="1">
        <v>5</v>
      </c>
      <c r="F129" s="1" t="s">
        <v>1255</v>
      </c>
      <c r="G129" s="1">
        <v>202553</v>
      </c>
      <c r="H129" s="1" t="s">
        <v>1724</v>
      </c>
      <c r="I129" s="1" t="s">
        <v>120</v>
      </c>
      <c r="J129" s="1" t="s">
        <v>1</v>
      </c>
      <c r="K129" s="1" t="s">
        <v>6</v>
      </c>
      <c r="L129" s="1" t="s">
        <v>11</v>
      </c>
      <c r="M129" s="1" t="s">
        <v>228</v>
      </c>
      <c r="N129" s="1" t="s">
        <v>139</v>
      </c>
      <c r="O129" s="1" t="s">
        <v>230</v>
      </c>
      <c r="P129" s="1">
        <v>3533337</v>
      </c>
      <c r="Q129" s="1" t="s">
        <v>1326</v>
      </c>
      <c r="R129" s="1" t="s">
        <v>146</v>
      </c>
      <c r="S129" s="1" t="s">
        <v>147</v>
      </c>
      <c r="T129" s="1" t="s">
        <v>148</v>
      </c>
      <c r="U129" s="1">
        <v>0.7</v>
      </c>
      <c r="V129" s="1">
        <v>1120</v>
      </c>
      <c r="W129" s="1">
        <v>2000</v>
      </c>
      <c r="X129" s="3">
        <v>26</v>
      </c>
      <c r="Y129" s="3">
        <v>0</v>
      </c>
      <c r="Z129" s="3">
        <v>26</v>
      </c>
      <c r="AA129" s="88">
        <v>0</v>
      </c>
      <c r="AB129" s="3">
        <v>26</v>
      </c>
      <c r="AC129" s="3">
        <v>0</v>
      </c>
      <c r="AD129" s="3">
        <v>0</v>
      </c>
      <c r="AE129" s="3">
        <v>0</v>
      </c>
      <c r="AF129" s="3">
        <v>0</v>
      </c>
      <c r="AG129" s="3">
        <v>26</v>
      </c>
      <c r="AH129" s="89">
        <v>26</v>
      </c>
      <c r="AI129" s="90">
        <v>0</v>
      </c>
      <c r="AJ129" s="90">
        <v>0</v>
      </c>
      <c r="AK129" s="90">
        <v>0</v>
      </c>
      <c r="AL129" s="90">
        <v>0</v>
      </c>
      <c r="AM129" s="89">
        <v>26</v>
      </c>
      <c r="AN129" s="89">
        <v>0</v>
      </c>
      <c r="AO129" s="1"/>
    </row>
    <row r="130" spans="1:41" hidden="1">
      <c r="A130" s="1">
        <v>742</v>
      </c>
      <c r="B130" s="2">
        <v>45978</v>
      </c>
      <c r="C130" s="1" t="s">
        <v>118</v>
      </c>
      <c r="D130" s="1">
        <v>9519278610</v>
      </c>
      <c r="E130" s="1">
        <v>6</v>
      </c>
      <c r="F130" s="1" t="s">
        <v>1256</v>
      </c>
      <c r="G130" s="1">
        <v>202553</v>
      </c>
      <c r="H130" s="1" t="s">
        <v>1724</v>
      </c>
      <c r="I130" s="1" t="s">
        <v>120</v>
      </c>
      <c r="J130" s="1" t="s">
        <v>1</v>
      </c>
      <c r="K130" s="1" t="s">
        <v>6</v>
      </c>
      <c r="L130" s="1" t="s">
        <v>11</v>
      </c>
      <c r="M130" s="1" t="s">
        <v>228</v>
      </c>
      <c r="N130" s="1" t="s">
        <v>139</v>
      </c>
      <c r="O130" s="1" t="s">
        <v>230</v>
      </c>
      <c r="P130" s="1">
        <v>3542990</v>
      </c>
      <c r="Q130" s="1" t="s">
        <v>1327</v>
      </c>
      <c r="R130" s="1" t="s">
        <v>146</v>
      </c>
      <c r="S130" s="1" t="s">
        <v>147</v>
      </c>
      <c r="T130" s="1" t="s">
        <v>148</v>
      </c>
      <c r="U130" s="1">
        <v>0.75</v>
      </c>
      <c r="V130" s="1">
        <v>1120</v>
      </c>
      <c r="W130" s="1">
        <v>2000</v>
      </c>
      <c r="X130" s="3">
        <v>26</v>
      </c>
      <c r="Y130" s="3">
        <v>0</v>
      </c>
      <c r="Z130" s="3">
        <v>26</v>
      </c>
      <c r="AA130" s="88">
        <v>0</v>
      </c>
      <c r="AB130" s="3">
        <v>26</v>
      </c>
      <c r="AC130" s="3">
        <v>0</v>
      </c>
      <c r="AD130" s="3">
        <v>0</v>
      </c>
      <c r="AE130" s="3">
        <v>0</v>
      </c>
      <c r="AF130" s="3">
        <v>0</v>
      </c>
      <c r="AG130" s="3">
        <v>26</v>
      </c>
      <c r="AH130" s="89">
        <v>26</v>
      </c>
      <c r="AI130" s="90">
        <v>0</v>
      </c>
      <c r="AJ130" s="90">
        <v>0</v>
      </c>
      <c r="AK130" s="90">
        <v>0</v>
      </c>
      <c r="AL130" s="90">
        <v>0</v>
      </c>
      <c r="AM130" s="89">
        <v>26</v>
      </c>
      <c r="AN130" s="89">
        <v>0</v>
      </c>
      <c r="AO130" s="1"/>
    </row>
    <row r="131" spans="1:41" hidden="1">
      <c r="A131" s="1">
        <v>743</v>
      </c>
      <c r="B131" s="2">
        <v>45978</v>
      </c>
      <c r="C131" s="1" t="s">
        <v>118</v>
      </c>
      <c r="D131" s="1">
        <v>9519265634</v>
      </c>
      <c r="E131" s="1">
        <v>2</v>
      </c>
      <c r="F131" s="1" t="s">
        <v>1257</v>
      </c>
      <c r="G131" s="1">
        <v>202551</v>
      </c>
      <c r="H131" s="1" t="s">
        <v>1724</v>
      </c>
      <c r="I131" s="1" t="s">
        <v>120</v>
      </c>
      <c r="J131" s="1" t="s">
        <v>1</v>
      </c>
      <c r="K131" s="1" t="s">
        <v>14</v>
      </c>
      <c r="L131" s="1" t="s">
        <v>16</v>
      </c>
      <c r="M131" s="1" t="s">
        <v>1121</v>
      </c>
      <c r="N131" s="1" t="s">
        <v>121</v>
      </c>
      <c r="O131" s="1" t="s">
        <v>656</v>
      </c>
      <c r="P131" s="1">
        <v>3954447</v>
      </c>
      <c r="Q131" s="1" t="s">
        <v>1328</v>
      </c>
      <c r="R131" s="1" t="s">
        <v>411</v>
      </c>
      <c r="S131" s="1" t="s">
        <v>412</v>
      </c>
      <c r="T131" s="1" t="s">
        <v>658</v>
      </c>
      <c r="U131" s="1">
        <v>0.9</v>
      </c>
      <c r="V131" s="1">
        <v>1160</v>
      </c>
      <c r="W131" s="1">
        <v>0</v>
      </c>
      <c r="X131" s="3">
        <v>243</v>
      </c>
      <c r="Y131" s="3">
        <v>0</v>
      </c>
      <c r="Z131" s="3">
        <v>120</v>
      </c>
      <c r="AA131" s="88">
        <v>0</v>
      </c>
      <c r="AB131" s="3">
        <v>120</v>
      </c>
      <c r="AC131" s="3">
        <v>0</v>
      </c>
      <c r="AD131" s="3">
        <v>0</v>
      </c>
      <c r="AE131" s="3">
        <v>120</v>
      </c>
      <c r="AF131" s="3">
        <v>0</v>
      </c>
      <c r="AG131" s="3">
        <v>0</v>
      </c>
      <c r="AH131" s="89">
        <v>120</v>
      </c>
      <c r="AI131" s="90">
        <v>0</v>
      </c>
      <c r="AJ131" s="90">
        <v>0</v>
      </c>
      <c r="AK131" s="89">
        <v>120</v>
      </c>
      <c r="AL131" s="90">
        <v>0</v>
      </c>
      <c r="AM131" s="89">
        <v>0</v>
      </c>
      <c r="AN131" s="89">
        <v>0</v>
      </c>
      <c r="AO131" s="1"/>
    </row>
    <row r="132" spans="1:41" hidden="1">
      <c r="A132" s="1">
        <v>743</v>
      </c>
      <c r="B132" s="2">
        <v>45978</v>
      </c>
      <c r="C132" s="1" t="s">
        <v>118</v>
      </c>
      <c r="D132" s="1">
        <v>9519265634</v>
      </c>
      <c r="E132" s="1">
        <v>3</v>
      </c>
      <c r="F132" s="1" t="s">
        <v>1258</v>
      </c>
      <c r="G132" s="1">
        <v>202550</v>
      </c>
      <c r="H132" s="1" t="s">
        <v>1724</v>
      </c>
      <c r="I132" s="1" t="s">
        <v>120</v>
      </c>
      <c r="J132" s="1" t="s">
        <v>1</v>
      </c>
      <c r="K132" s="1" t="s">
        <v>14</v>
      </c>
      <c r="L132" s="1" t="s">
        <v>16</v>
      </c>
      <c r="M132" s="1" t="s">
        <v>1121</v>
      </c>
      <c r="N132" s="1" t="s">
        <v>121</v>
      </c>
      <c r="O132" s="1" t="s">
        <v>656</v>
      </c>
      <c r="P132" s="1">
        <v>3903395</v>
      </c>
      <c r="Q132" s="1" t="s">
        <v>704</v>
      </c>
      <c r="R132" s="1" t="s">
        <v>411</v>
      </c>
      <c r="S132" s="1" t="s">
        <v>412</v>
      </c>
      <c r="T132" s="1" t="s">
        <v>658</v>
      </c>
      <c r="U132" s="1">
        <v>0.9</v>
      </c>
      <c r="V132" s="1">
        <v>1220</v>
      </c>
      <c r="W132" s="1">
        <v>0</v>
      </c>
      <c r="X132" s="3">
        <v>112</v>
      </c>
      <c r="Y132" s="3">
        <v>78.784999999999997</v>
      </c>
      <c r="Z132" s="3">
        <v>33.215000000000003</v>
      </c>
      <c r="AA132" s="88">
        <v>34.03</v>
      </c>
      <c r="AB132" s="3">
        <v>33.215000000000003</v>
      </c>
      <c r="AC132" s="3">
        <v>33.215000000000003</v>
      </c>
      <c r="AD132" s="3">
        <v>0</v>
      </c>
      <c r="AE132" s="3">
        <v>0</v>
      </c>
      <c r="AF132" s="3">
        <v>0</v>
      </c>
      <c r="AG132" s="3">
        <v>0</v>
      </c>
      <c r="AH132" s="89">
        <v>67.245000000000005</v>
      </c>
      <c r="AI132" s="90">
        <v>0</v>
      </c>
      <c r="AJ132" s="89">
        <v>67.245000000000005</v>
      </c>
      <c r="AK132" s="90">
        <v>0</v>
      </c>
      <c r="AL132" s="90">
        <v>0</v>
      </c>
      <c r="AM132" s="89">
        <v>0</v>
      </c>
      <c r="AN132" s="89">
        <v>0</v>
      </c>
      <c r="AO132" s="1"/>
    </row>
    <row r="133" spans="1:41" hidden="1">
      <c r="A133" s="1">
        <v>742</v>
      </c>
      <c r="B133" s="2">
        <v>45971</v>
      </c>
      <c r="C133" s="1" t="s">
        <v>118</v>
      </c>
      <c r="D133" s="1">
        <v>9519231754</v>
      </c>
      <c r="E133" s="1">
        <v>2</v>
      </c>
      <c r="F133" s="1" t="s">
        <v>1261</v>
      </c>
      <c r="G133" s="1">
        <v>202552</v>
      </c>
      <c r="H133" s="1" t="s">
        <v>1724</v>
      </c>
      <c r="I133" s="1" t="s">
        <v>120</v>
      </c>
      <c r="J133" s="1" t="s">
        <v>1</v>
      </c>
      <c r="K133" s="1" t="s">
        <v>6</v>
      </c>
      <c r="L133" s="1" t="s">
        <v>11</v>
      </c>
      <c r="M133" s="1" t="s">
        <v>246</v>
      </c>
      <c r="N133" s="1" t="s">
        <v>139</v>
      </c>
      <c r="O133" s="1" t="s">
        <v>245</v>
      </c>
      <c r="P133" s="1">
        <v>3516009</v>
      </c>
      <c r="Q133" s="1" t="s">
        <v>1329</v>
      </c>
      <c r="R133" s="1" t="s">
        <v>124</v>
      </c>
      <c r="S133" s="1" t="s">
        <v>147</v>
      </c>
      <c r="T133" s="1" t="s">
        <v>247</v>
      </c>
      <c r="U133" s="1">
        <v>0.7</v>
      </c>
      <c r="V133" s="1">
        <v>1250</v>
      </c>
      <c r="W133" s="1">
        <v>0</v>
      </c>
      <c r="X133" s="3">
        <v>29</v>
      </c>
      <c r="Y133" s="3">
        <v>0</v>
      </c>
      <c r="Z133" s="3">
        <v>29</v>
      </c>
      <c r="AA133" s="88">
        <v>0</v>
      </c>
      <c r="AB133" s="3">
        <v>29</v>
      </c>
      <c r="AC133" s="3">
        <v>0</v>
      </c>
      <c r="AD133" s="3">
        <v>0</v>
      </c>
      <c r="AE133" s="3">
        <v>0</v>
      </c>
      <c r="AF133" s="3">
        <v>29</v>
      </c>
      <c r="AG133" s="3">
        <v>0</v>
      </c>
      <c r="AH133" s="89">
        <v>29</v>
      </c>
      <c r="AI133" s="90">
        <v>0</v>
      </c>
      <c r="AJ133" s="90">
        <v>0</v>
      </c>
      <c r="AK133" s="90">
        <v>0</v>
      </c>
      <c r="AL133" s="89">
        <v>29</v>
      </c>
      <c r="AM133" s="89">
        <v>0</v>
      </c>
      <c r="AN133" s="89">
        <v>0</v>
      </c>
      <c r="AO133" s="1"/>
    </row>
    <row r="134" spans="1:41" hidden="1">
      <c r="A134" s="1">
        <v>743</v>
      </c>
      <c r="B134" s="2">
        <v>45975</v>
      </c>
      <c r="C134" s="1" t="s">
        <v>118</v>
      </c>
      <c r="D134" s="1">
        <v>9519269707</v>
      </c>
      <c r="E134" s="1">
        <v>1</v>
      </c>
      <c r="F134" s="1" t="s">
        <v>1262</v>
      </c>
      <c r="G134" s="1">
        <v>202550</v>
      </c>
      <c r="H134" s="1" t="s">
        <v>1724</v>
      </c>
      <c r="I134" s="1" t="s">
        <v>120</v>
      </c>
      <c r="J134" s="1" t="s">
        <v>1</v>
      </c>
      <c r="K134" s="1" t="s">
        <v>18</v>
      </c>
      <c r="L134" s="1" t="s">
        <v>21</v>
      </c>
      <c r="M134" s="1" t="s">
        <v>1309</v>
      </c>
      <c r="N134" s="1" t="s">
        <v>221</v>
      </c>
      <c r="O134" s="1" t="s">
        <v>778</v>
      </c>
      <c r="P134" s="1">
        <v>1300230</v>
      </c>
      <c r="Q134" s="1" t="s">
        <v>787</v>
      </c>
      <c r="R134" s="1" t="s">
        <v>762</v>
      </c>
      <c r="S134" s="1" t="s">
        <v>744</v>
      </c>
      <c r="T134" s="1" t="s">
        <v>766</v>
      </c>
      <c r="U134" s="1">
        <v>0.3</v>
      </c>
      <c r="V134" s="1">
        <v>1220</v>
      </c>
      <c r="W134" s="1">
        <v>0</v>
      </c>
      <c r="X134" s="3">
        <v>280</v>
      </c>
      <c r="Y134" s="3">
        <v>82.09</v>
      </c>
      <c r="Z134" s="3">
        <v>239.91</v>
      </c>
      <c r="AA134" s="88">
        <v>0</v>
      </c>
      <c r="AB134" s="3">
        <v>239.91</v>
      </c>
      <c r="AC134" s="3">
        <v>0</v>
      </c>
      <c r="AD134" s="3">
        <v>239.91</v>
      </c>
      <c r="AE134" s="3">
        <v>0</v>
      </c>
      <c r="AF134" s="3">
        <v>0</v>
      </c>
      <c r="AG134" s="3">
        <v>0</v>
      </c>
      <c r="AH134" s="89">
        <v>239.91</v>
      </c>
      <c r="AI134" s="90">
        <v>0</v>
      </c>
      <c r="AJ134" s="89">
        <v>239.91</v>
      </c>
      <c r="AK134" s="90">
        <v>0</v>
      </c>
      <c r="AL134" s="90">
        <v>0</v>
      </c>
      <c r="AM134" s="89">
        <v>0</v>
      </c>
      <c r="AN134" s="89">
        <v>0</v>
      </c>
      <c r="AO134" s="1"/>
    </row>
    <row r="135" spans="1:41" hidden="1">
      <c r="A135" s="1">
        <v>743</v>
      </c>
      <c r="B135" s="2">
        <v>45975</v>
      </c>
      <c r="C135" s="1" t="s">
        <v>118</v>
      </c>
      <c r="D135" s="1">
        <v>9519269707</v>
      </c>
      <c r="E135" s="1">
        <v>3</v>
      </c>
      <c r="F135" s="1" t="s">
        <v>1263</v>
      </c>
      <c r="G135" s="1">
        <v>202550</v>
      </c>
      <c r="H135" s="1" t="s">
        <v>1724</v>
      </c>
      <c r="I135" s="1" t="s">
        <v>120</v>
      </c>
      <c r="J135" s="1" t="s">
        <v>1</v>
      </c>
      <c r="K135" s="1" t="s">
        <v>18</v>
      </c>
      <c r="L135" s="1" t="s">
        <v>21</v>
      </c>
      <c r="M135" s="1" t="s">
        <v>1309</v>
      </c>
      <c r="N135" s="1" t="s">
        <v>221</v>
      </c>
      <c r="O135" s="1" t="s">
        <v>778</v>
      </c>
      <c r="P135" s="1">
        <v>2233645</v>
      </c>
      <c r="Q135" s="1" t="s">
        <v>788</v>
      </c>
      <c r="R135" s="1" t="s">
        <v>762</v>
      </c>
      <c r="S135" s="1" t="s">
        <v>744</v>
      </c>
      <c r="T135" s="1" t="s">
        <v>766</v>
      </c>
      <c r="U135" s="1">
        <v>0.35</v>
      </c>
      <c r="V135" s="1">
        <v>1220</v>
      </c>
      <c r="W135" s="1">
        <v>0</v>
      </c>
      <c r="X135" s="3">
        <v>280</v>
      </c>
      <c r="Y135" s="3">
        <v>115.07</v>
      </c>
      <c r="Z135" s="3">
        <v>206.93</v>
      </c>
      <c r="AA135" s="88">
        <v>60.27</v>
      </c>
      <c r="AB135" s="3">
        <v>206.93</v>
      </c>
      <c r="AC135" s="3">
        <v>0</v>
      </c>
      <c r="AD135" s="3">
        <v>206.93</v>
      </c>
      <c r="AE135" s="3">
        <v>0</v>
      </c>
      <c r="AF135" s="3">
        <v>0</v>
      </c>
      <c r="AG135" s="3">
        <v>0</v>
      </c>
      <c r="AH135" s="89">
        <v>267.2</v>
      </c>
      <c r="AI135" s="90">
        <v>0</v>
      </c>
      <c r="AJ135" s="89">
        <v>267.2</v>
      </c>
      <c r="AK135" s="90">
        <v>0</v>
      </c>
      <c r="AL135" s="90">
        <v>0</v>
      </c>
      <c r="AM135" s="89">
        <v>0</v>
      </c>
      <c r="AN135" s="89">
        <v>0</v>
      </c>
      <c r="AO135" s="1"/>
    </row>
    <row r="136" spans="1:41" hidden="1">
      <c r="A136" s="1">
        <v>743</v>
      </c>
      <c r="B136" s="2">
        <v>45975</v>
      </c>
      <c r="C136" s="1" t="s">
        <v>118</v>
      </c>
      <c r="D136" s="1">
        <v>9519269707</v>
      </c>
      <c r="E136" s="1">
        <v>4</v>
      </c>
      <c r="F136" s="1" t="s">
        <v>1264</v>
      </c>
      <c r="G136" s="1">
        <v>202550</v>
      </c>
      <c r="H136" s="1" t="s">
        <v>1724</v>
      </c>
      <c r="I136" s="1" t="s">
        <v>120</v>
      </c>
      <c r="J136" s="1" t="s">
        <v>1</v>
      </c>
      <c r="K136" s="1" t="s">
        <v>18</v>
      </c>
      <c r="L136" s="1" t="s">
        <v>21</v>
      </c>
      <c r="M136" s="1" t="s">
        <v>1309</v>
      </c>
      <c r="N136" s="1" t="s">
        <v>221</v>
      </c>
      <c r="O136" s="1" t="s">
        <v>778</v>
      </c>
      <c r="P136" s="1">
        <v>2233645</v>
      </c>
      <c r="Q136" s="1" t="s">
        <v>788</v>
      </c>
      <c r="R136" s="1" t="s">
        <v>762</v>
      </c>
      <c r="S136" s="1" t="s">
        <v>744</v>
      </c>
      <c r="T136" s="1" t="s">
        <v>766</v>
      </c>
      <c r="U136" s="1">
        <v>0.35</v>
      </c>
      <c r="V136" s="1">
        <v>1220</v>
      </c>
      <c r="W136" s="1">
        <v>0</v>
      </c>
      <c r="X136" s="3">
        <v>84</v>
      </c>
      <c r="Y136" s="3">
        <v>42.95</v>
      </c>
      <c r="Z136" s="3">
        <v>41.05</v>
      </c>
      <c r="AA136" s="88">
        <v>11.23</v>
      </c>
      <c r="AB136" s="3">
        <v>41.05</v>
      </c>
      <c r="AC136" s="3">
        <v>0</v>
      </c>
      <c r="AD136" s="3">
        <v>41.05</v>
      </c>
      <c r="AE136" s="3">
        <v>0</v>
      </c>
      <c r="AF136" s="3">
        <v>0</v>
      </c>
      <c r="AG136" s="3">
        <v>0</v>
      </c>
      <c r="AH136" s="89">
        <v>52.28</v>
      </c>
      <c r="AI136" s="90">
        <v>0</v>
      </c>
      <c r="AJ136" s="89">
        <v>52.28</v>
      </c>
      <c r="AK136" s="90">
        <v>0</v>
      </c>
      <c r="AL136" s="90">
        <v>0</v>
      </c>
      <c r="AM136" s="89">
        <v>0</v>
      </c>
      <c r="AN136" s="89">
        <v>0</v>
      </c>
      <c r="AO136" s="1"/>
    </row>
    <row r="137" spans="1:41" hidden="1">
      <c r="A137" s="1">
        <v>743</v>
      </c>
      <c r="B137" s="2">
        <v>45973</v>
      </c>
      <c r="C137" s="1" t="s">
        <v>118</v>
      </c>
      <c r="D137" s="1">
        <v>9519267274</v>
      </c>
      <c r="E137" s="1">
        <v>2</v>
      </c>
      <c r="F137" s="1" t="s">
        <v>1267</v>
      </c>
      <c r="G137" s="1">
        <v>202550</v>
      </c>
      <c r="H137" s="1" t="s">
        <v>1724</v>
      </c>
      <c r="I137" s="1" t="s">
        <v>120</v>
      </c>
      <c r="J137" s="1" t="s">
        <v>1</v>
      </c>
      <c r="K137" s="1" t="s">
        <v>18</v>
      </c>
      <c r="L137" s="1" t="s">
        <v>21</v>
      </c>
      <c r="M137" s="1" t="s">
        <v>928</v>
      </c>
      <c r="N137" s="1" t="s">
        <v>135</v>
      </c>
      <c r="O137" s="1" t="s">
        <v>811</v>
      </c>
      <c r="P137" s="1">
        <v>1334725</v>
      </c>
      <c r="Q137" s="1" t="s">
        <v>795</v>
      </c>
      <c r="R137" s="1" t="s">
        <v>762</v>
      </c>
      <c r="S137" s="1" t="s">
        <v>744</v>
      </c>
      <c r="T137" s="1" t="s">
        <v>763</v>
      </c>
      <c r="U137" s="1">
        <v>0.6</v>
      </c>
      <c r="V137" s="1">
        <v>1220</v>
      </c>
      <c r="W137" s="1">
        <v>0</v>
      </c>
      <c r="X137" s="3">
        <v>28</v>
      </c>
      <c r="Y137" s="3">
        <v>21.37</v>
      </c>
      <c r="Z137" s="3">
        <v>6.63</v>
      </c>
      <c r="AA137" s="88">
        <v>0</v>
      </c>
      <c r="AB137" s="3">
        <v>6.63</v>
      </c>
      <c r="AC137" s="3">
        <v>0</v>
      </c>
      <c r="AD137" s="3">
        <v>6.63</v>
      </c>
      <c r="AE137" s="3">
        <v>0</v>
      </c>
      <c r="AF137" s="3">
        <v>0</v>
      </c>
      <c r="AG137" s="3">
        <v>0</v>
      </c>
      <c r="AH137" s="89">
        <v>6.63</v>
      </c>
      <c r="AI137" s="90">
        <v>0</v>
      </c>
      <c r="AJ137" s="89">
        <v>6.63</v>
      </c>
      <c r="AK137" s="90">
        <v>0</v>
      </c>
      <c r="AL137" s="90">
        <v>0</v>
      </c>
      <c r="AM137" s="89">
        <v>0</v>
      </c>
      <c r="AN137" s="89">
        <v>0</v>
      </c>
      <c r="AO137" s="1"/>
    </row>
    <row r="138" spans="1:41" hidden="1">
      <c r="A138" s="1">
        <v>743</v>
      </c>
      <c r="B138" s="2">
        <v>45979</v>
      </c>
      <c r="C138" s="1" t="s">
        <v>118</v>
      </c>
      <c r="D138" s="1">
        <v>9519267693</v>
      </c>
      <c r="E138" s="1">
        <v>1</v>
      </c>
      <c r="F138" s="1" t="s">
        <v>1270</v>
      </c>
      <c r="G138" s="1">
        <v>202550</v>
      </c>
      <c r="H138" s="1" t="s">
        <v>1724</v>
      </c>
      <c r="I138" s="1" t="s">
        <v>120</v>
      </c>
      <c r="J138" s="1" t="s">
        <v>1</v>
      </c>
      <c r="K138" s="1" t="s">
        <v>14</v>
      </c>
      <c r="L138" s="1" t="s">
        <v>16</v>
      </c>
      <c r="M138" s="1" t="s">
        <v>127</v>
      </c>
      <c r="N138" s="1" t="s">
        <v>121</v>
      </c>
      <c r="O138" s="1" t="s">
        <v>1304</v>
      </c>
      <c r="P138" s="1">
        <v>3856072</v>
      </c>
      <c r="Q138" s="1" t="s">
        <v>1323</v>
      </c>
      <c r="R138" s="1" t="s">
        <v>411</v>
      </c>
      <c r="S138" s="1" t="s">
        <v>412</v>
      </c>
      <c r="T138" s="1" t="s">
        <v>426</v>
      </c>
      <c r="U138" s="1">
        <v>0.9</v>
      </c>
      <c r="V138" s="1">
        <v>1200</v>
      </c>
      <c r="W138" s="1">
        <v>0</v>
      </c>
      <c r="X138" s="3">
        <v>216</v>
      </c>
      <c r="Y138" s="3">
        <v>43.805</v>
      </c>
      <c r="Z138" s="3">
        <v>172.19399999999999</v>
      </c>
      <c r="AA138" s="88">
        <v>33.734999999999999</v>
      </c>
      <c r="AB138" s="3">
        <v>172.19399999999999</v>
      </c>
      <c r="AC138" s="3">
        <v>172.19399999999999</v>
      </c>
      <c r="AD138" s="3">
        <v>0</v>
      </c>
      <c r="AE138" s="3">
        <v>0</v>
      </c>
      <c r="AF138" s="3">
        <v>0</v>
      </c>
      <c r="AG138" s="3">
        <v>0</v>
      </c>
      <c r="AH138" s="89">
        <v>205.92899999999997</v>
      </c>
      <c r="AI138" s="90">
        <v>0</v>
      </c>
      <c r="AJ138" s="89">
        <v>205.92899999999997</v>
      </c>
      <c r="AK138" s="90">
        <v>0</v>
      </c>
      <c r="AL138" s="90">
        <v>0</v>
      </c>
      <c r="AM138" s="89">
        <v>0</v>
      </c>
      <c r="AN138" s="89">
        <v>0</v>
      </c>
      <c r="AO138" s="1"/>
    </row>
    <row r="139" spans="1:41" hidden="1">
      <c r="A139" s="1">
        <v>743</v>
      </c>
      <c r="B139" s="2">
        <v>45977</v>
      </c>
      <c r="C139" s="1" t="s">
        <v>358</v>
      </c>
      <c r="D139" s="1">
        <v>9519272334</v>
      </c>
      <c r="E139" s="1">
        <v>2</v>
      </c>
      <c r="F139" s="1" t="s">
        <v>1271</v>
      </c>
      <c r="G139" s="1">
        <v>202549</v>
      </c>
      <c r="H139" s="1" t="s">
        <v>1724</v>
      </c>
      <c r="I139" s="1" t="s">
        <v>120</v>
      </c>
      <c r="J139" s="1" t="s">
        <v>1</v>
      </c>
      <c r="K139" s="1" t="s">
        <v>18</v>
      </c>
      <c r="L139" s="1" t="s">
        <v>21</v>
      </c>
      <c r="M139" s="1" t="s">
        <v>1122</v>
      </c>
      <c r="N139" s="1" t="s">
        <v>139</v>
      </c>
      <c r="O139" s="1" t="s">
        <v>317</v>
      </c>
      <c r="P139" s="1">
        <v>3230681</v>
      </c>
      <c r="Q139" s="1" t="s">
        <v>797</v>
      </c>
      <c r="R139" s="1" t="s">
        <v>762</v>
      </c>
      <c r="S139" s="1" t="s">
        <v>744</v>
      </c>
      <c r="T139" s="1" t="s">
        <v>798</v>
      </c>
      <c r="U139" s="1">
        <v>0.42</v>
      </c>
      <c r="V139" s="1">
        <v>1220</v>
      </c>
      <c r="W139" s="1">
        <v>0</v>
      </c>
      <c r="X139" s="3">
        <v>280</v>
      </c>
      <c r="Y139" s="3">
        <v>237.35499999999999</v>
      </c>
      <c r="Z139" s="3">
        <v>42.645000000000003</v>
      </c>
      <c r="AA139" s="88">
        <v>151.61500000000001</v>
      </c>
      <c r="AB139" s="3">
        <v>42.645000000000003</v>
      </c>
      <c r="AC139" s="3">
        <v>42.645000000000003</v>
      </c>
      <c r="AD139" s="3">
        <v>0</v>
      </c>
      <c r="AE139" s="3">
        <v>0</v>
      </c>
      <c r="AF139" s="3">
        <v>0</v>
      </c>
      <c r="AG139" s="3">
        <v>0</v>
      </c>
      <c r="AH139" s="89">
        <v>194.26000000000002</v>
      </c>
      <c r="AI139" s="89">
        <v>194.26000000000002</v>
      </c>
      <c r="AJ139" s="90">
        <v>0</v>
      </c>
      <c r="AK139" s="90">
        <v>0</v>
      </c>
      <c r="AL139" s="90">
        <v>0</v>
      </c>
      <c r="AM139" s="89">
        <v>0</v>
      </c>
      <c r="AN139" s="89">
        <v>0</v>
      </c>
      <c r="AO139" s="1"/>
    </row>
    <row r="140" spans="1:41" hidden="1">
      <c r="A140" s="1">
        <v>743</v>
      </c>
      <c r="B140" s="2">
        <v>45978</v>
      </c>
      <c r="C140" s="1" t="s">
        <v>118</v>
      </c>
      <c r="D140" s="1">
        <v>9519270750</v>
      </c>
      <c r="E140" s="1">
        <v>1</v>
      </c>
      <c r="F140" s="1" t="s">
        <v>1272</v>
      </c>
      <c r="G140" s="1">
        <v>202551</v>
      </c>
      <c r="H140" s="1" t="s">
        <v>1724</v>
      </c>
      <c r="I140" s="1" t="s">
        <v>120</v>
      </c>
      <c r="J140" s="1" t="s">
        <v>1</v>
      </c>
      <c r="K140" s="1" t="s">
        <v>14</v>
      </c>
      <c r="L140" s="1" t="s">
        <v>16</v>
      </c>
      <c r="M140" s="1" t="s">
        <v>1121</v>
      </c>
      <c r="N140" s="1" t="s">
        <v>121</v>
      </c>
      <c r="O140" s="1" t="s">
        <v>656</v>
      </c>
      <c r="P140" s="1">
        <v>4158313</v>
      </c>
      <c r="Q140" s="1" t="s">
        <v>1331</v>
      </c>
      <c r="R140" s="1" t="s">
        <v>411</v>
      </c>
      <c r="S140" s="1" t="s">
        <v>412</v>
      </c>
      <c r="T140" s="1" t="s">
        <v>658</v>
      </c>
      <c r="U140" s="1">
        <v>0.9</v>
      </c>
      <c r="V140" s="1">
        <v>1060</v>
      </c>
      <c r="W140" s="1">
        <v>0</v>
      </c>
      <c r="X140" s="3">
        <v>300</v>
      </c>
      <c r="Y140" s="3">
        <v>0</v>
      </c>
      <c r="Z140" s="3">
        <v>150</v>
      </c>
      <c r="AA140" s="88">
        <v>0</v>
      </c>
      <c r="AB140" s="3">
        <v>150</v>
      </c>
      <c r="AC140" s="3">
        <v>0</v>
      </c>
      <c r="AD140" s="3">
        <v>0</v>
      </c>
      <c r="AE140" s="3">
        <v>150</v>
      </c>
      <c r="AF140" s="3">
        <v>0</v>
      </c>
      <c r="AG140" s="3">
        <v>0</v>
      </c>
      <c r="AH140" s="89">
        <v>150</v>
      </c>
      <c r="AI140" s="90">
        <v>0</v>
      </c>
      <c r="AJ140" s="90">
        <v>0</v>
      </c>
      <c r="AK140" s="89">
        <v>150</v>
      </c>
      <c r="AL140" s="90">
        <v>0</v>
      </c>
      <c r="AM140" s="89">
        <v>0</v>
      </c>
      <c r="AN140" s="89">
        <v>0</v>
      </c>
      <c r="AO140" s="1"/>
    </row>
    <row r="141" spans="1:41" hidden="1">
      <c r="A141" s="1">
        <v>742</v>
      </c>
      <c r="B141" s="2">
        <v>45971</v>
      </c>
      <c r="C141" s="1" t="s">
        <v>118</v>
      </c>
      <c r="D141" s="1">
        <v>9519261358</v>
      </c>
      <c r="E141" s="1">
        <v>2</v>
      </c>
      <c r="F141" s="1" t="s">
        <v>1273</v>
      </c>
      <c r="G141" s="1">
        <v>202553</v>
      </c>
      <c r="H141" s="1" t="s">
        <v>1724</v>
      </c>
      <c r="I141" s="1" t="s">
        <v>120</v>
      </c>
      <c r="J141" s="1" t="s">
        <v>1</v>
      </c>
      <c r="K141" s="1" t="s">
        <v>6</v>
      </c>
      <c r="L141" s="1" t="s">
        <v>11</v>
      </c>
      <c r="M141" s="1" t="s">
        <v>228</v>
      </c>
      <c r="N141" s="1" t="s">
        <v>139</v>
      </c>
      <c r="O141" s="1" t="s">
        <v>230</v>
      </c>
      <c r="P141" s="1">
        <v>3533337</v>
      </c>
      <c r="Q141" s="1" t="s">
        <v>1326</v>
      </c>
      <c r="R141" s="1" t="s">
        <v>146</v>
      </c>
      <c r="S141" s="1" t="s">
        <v>147</v>
      </c>
      <c r="T141" s="1" t="s">
        <v>148</v>
      </c>
      <c r="U141" s="1">
        <v>0.7</v>
      </c>
      <c r="V141" s="1">
        <v>1120</v>
      </c>
      <c r="W141" s="1">
        <v>2000</v>
      </c>
      <c r="X141" s="3">
        <v>26</v>
      </c>
      <c r="Y141" s="3">
        <v>0</v>
      </c>
      <c r="Z141" s="3">
        <v>26</v>
      </c>
      <c r="AA141" s="88">
        <v>0</v>
      </c>
      <c r="AB141" s="3">
        <v>26</v>
      </c>
      <c r="AC141" s="3">
        <v>0</v>
      </c>
      <c r="AD141" s="3">
        <v>0</v>
      </c>
      <c r="AE141" s="3">
        <v>0</v>
      </c>
      <c r="AF141" s="3">
        <v>0</v>
      </c>
      <c r="AG141" s="3">
        <v>26</v>
      </c>
      <c r="AH141" s="89">
        <v>26</v>
      </c>
      <c r="AI141" s="90">
        <v>0</v>
      </c>
      <c r="AJ141" s="90">
        <v>0</v>
      </c>
      <c r="AK141" s="90">
        <v>0</v>
      </c>
      <c r="AL141" s="90">
        <v>0</v>
      </c>
      <c r="AM141" s="89">
        <v>26</v>
      </c>
      <c r="AN141" s="89">
        <v>0</v>
      </c>
      <c r="AO141" s="1"/>
    </row>
    <row r="142" spans="1:41" hidden="1">
      <c r="A142" s="1">
        <v>742</v>
      </c>
      <c r="B142" s="2">
        <v>45971</v>
      </c>
      <c r="C142" s="1" t="s">
        <v>118</v>
      </c>
      <c r="D142" s="1">
        <v>9519261358</v>
      </c>
      <c r="E142" s="1">
        <v>3</v>
      </c>
      <c r="F142" s="1" t="s">
        <v>1274</v>
      </c>
      <c r="G142" s="1">
        <v>202553</v>
      </c>
      <c r="H142" s="1" t="s">
        <v>1724</v>
      </c>
      <c r="I142" s="1" t="s">
        <v>120</v>
      </c>
      <c r="J142" s="1" t="s">
        <v>1</v>
      </c>
      <c r="K142" s="1" t="s">
        <v>6</v>
      </c>
      <c r="L142" s="1" t="s">
        <v>11</v>
      </c>
      <c r="M142" s="1" t="s">
        <v>228</v>
      </c>
      <c r="N142" s="1" t="s">
        <v>139</v>
      </c>
      <c r="O142" s="1" t="s">
        <v>230</v>
      </c>
      <c r="P142" s="1">
        <v>3542990</v>
      </c>
      <c r="Q142" s="1" t="s">
        <v>1327</v>
      </c>
      <c r="R142" s="1" t="s">
        <v>146</v>
      </c>
      <c r="S142" s="1" t="s">
        <v>147</v>
      </c>
      <c r="T142" s="1" t="s">
        <v>148</v>
      </c>
      <c r="U142" s="1">
        <v>0.75</v>
      </c>
      <c r="V142" s="1">
        <v>1120</v>
      </c>
      <c r="W142" s="1">
        <v>2000</v>
      </c>
      <c r="X142" s="3">
        <v>26</v>
      </c>
      <c r="Y142" s="3">
        <v>0</v>
      </c>
      <c r="Z142" s="3">
        <v>26</v>
      </c>
      <c r="AA142" s="88">
        <v>0</v>
      </c>
      <c r="AB142" s="3">
        <v>26</v>
      </c>
      <c r="AC142" s="3">
        <v>0</v>
      </c>
      <c r="AD142" s="3">
        <v>0</v>
      </c>
      <c r="AE142" s="3">
        <v>0</v>
      </c>
      <c r="AF142" s="3">
        <v>0</v>
      </c>
      <c r="AG142" s="3">
        <v>26</v>
      </c>
      <c r="AH142" s="89">
        <v>26</v>
      </c>
      <c r="AI142" s="90">
        <v>0</v>
      </c>
      <c r="AJ142" s="90">
        <v>0</v>
      </c>
      <c r="AK142" s="90">
        <v>0</v>
      </c>
      <c r="AL142" s="90">
        <v>0</v>
      </c>
      <c r="AM142" s="89">
        <v>26</v>
      </c>
      <c r="AN142" s="89">
        <v>0</v>
      </c>
      <c r="AO142" s="1"/>
    </row>
    <row r="143" spans="1:41" hidden="1">
      <c r="A143" s="1">
        <v>742</v>
      </c>
      <c r="B143" s="2">
        <v>45972</v>
      </c>
      <c r="C143" s="1" t="s">
        <v>118</v>
      </c>
      <c r="D143" s="1">
        <v>9519264765</v>
      </c>
      <c r="E143" s="1">
        <v>3</v>
      </c>
      <c r="F143" s="1" t="s">
        <v>1276</v>
      </c>
      <c r="G143" s="1">
        <v>202550</v>
      </c>
      <c r="H143" s="1" t="s">
        <v>1724</v>
      </c>
      <c r="I143" s="1" t="s">
        <v>120</v>
      </c>
      <c r="J143" s="1" t="s">
        <v>1</v>
      </c>
      <c r="K143" s="1" t="s">
        <v>6</v>
      </c>
      <c r="L143" s="1" t="s">
        <v>10</v>
      </c>
      <c r="M143" s="1" t="s">
        <v>134</v>
      </c>
      <c r="N143" s="1" t="s">
        <v>135</v>
      </c>
      <c r="O143" s="1" t="s">
        <v>329</v>
      </c>
      <c r="P143" s="1">
        <v>185675</v>
      </c>
      <c r="Q143" s="1" t="s">
        <v>822</v>
      </c>
      <c r="R143" s="1" t="s">
        <v>124</v>
      </c>
      <c r="S143" s="1" t="s">
        <v>295</v>
      </c>
      <c r="T143" s="1" t="s">
        <v>296</v>
      </c>
      <c r="U143" s="1">
        <v>0.5</v>
      </c>
      <c r="V143" s="1">
        <v>1250</v>
      </c>
      <c r="W143" s="1">
        <v>0</v>
      </c>
      <c r="X143" s="3">
        <v>203</v>
      </c>
      <c r="Y143" s="3">
        <v>0</v>
      </c>
      <c r="Z143" s="3">
        <v>233</v>
      </c>
      <c r="AA143" s="88">
        <v>0</v>
      </c>
      <c r="AB143" s="3">
        <v>233</v>
      </c>
      <c r="AC143" s="3">
        <v>0</v>
      </c>
      <c r="AD143" s="3">
        <v>233</v>
      </c>
      <c r="AE143" s="3">
        <v>0</v>
      </c>
      <c r="AF143" s="3">
        <v>0</v>
      </c>
      <c r="AG143" s="3">
        <v>0</v>
      </c>
      <c r="AH143" s="89">
        <v>233</v>
      </c>
      <c r="AI143" s="90">
        <v>0</v>
      </c>
      <c r="AJ143" s="89">
        <v>233</v>
      </c>
      <c r="AK143" s="89">
        <v>0</v>
      </c>
      <c r="AL143" s="90">
        <v>0</v>
      </c>
      <c r="AM143" s="89">
        <v>0</v>
      </c>
      <c r="AN143" s="89">
        <v>0</v>
      </c>
      <c r="AO143" s="1"/>
    </row>
    <row r="144" spans="1:41" hidden="1">
      <c r="A144" s="1">
        <v>744</v>
      </c>
      <c r="B144" s="2">
        <v>45973</v>
      </c>
      <c r="C144" s="1" t="s">
        <v>118</v>
      </c>
      <c r="D144" s="1">
        <v>9519247749</v>
      </c>
      <c r="E144" s="1">
        <v>1</v>
      </c>
      <c r="F144" s="1" t="s">
        <v>1277</v>
      </c>
      <c r="G144" s="1">
        <v>202551</v>
      </c>
      <c r="H144" s="1" t="s">
        <v>1724</v>
      </c>
      <c r="I144" s="1" t="s">
        <v>120</v>
      </c>
      <c r="J144" s="1" t="s">
        <v>1</v>
      </c>
      <c r="K144" s="1" t="s">
        <v>23</v>
      </c>
      <c r="L144" s="1" t="s">
        <v>15</v>
      </c>
      <c r="M144" s="1" t="s">
        <v>484</v>
      </c>
      <c r="N144" s="1" t="s">
        <v>407</v>
      </c>
      <c r="O144" s="1" t="s">
        <v>464</v>
      </c>
      <c r="P144" s="1">
        <v>3890482</v>
      </c>
      <c r="Q144" s="1" t="s">
        <v>487</v>
      </c>
      <c r="R144" s="1" t="s">
        <v>466</v>
      </c>
      <c r="S144" s="1" t="s">
        <v>467</v>
      </c>
      <c r="T144" s="1" t="s">
        <v>476</v>
      </c>
      <c r="U144" s="1">
        <v>0.3</v>
      </c>
      <c r="V144" s="1">
        <v>1220</v>
      </c>
      <c r="W144" s="1">
        <v>0</v>
      </c>
      <c r="X144" s="3">
        <v>28</v>
      </c>
      <c r="Y144" s="3">
        <v>0</v>
      </c>
      <c r="Z144" s="3">
        <v>28</v>
      </c>
      <c r="AA144" s="88">
        <v>0</v>
      </c>
      <c r="AB144" s="3">
        <v>28</v>
      </c>
      <c r="AC144" s="3">
        <v>0</v>
      </c>
      <c r="AD144" s="3">
        <v>28</v>
      </c>
      <c r="AE144" s="3">
        <v>0</v>
      </c>
      <c r="AF144" s="3">
        <v>0</v>
      </c>
      <c r="AG144" s="3">
        <v>0</v>
      </c>
      <c r="AH144" s="89">
        <v>28</v>
      </c>
      <c r="AI144" s="90">
        <v>0</v>
      </c>
      <c r="AJ144" s="90">
        <v>0</v>
      </c>
      <c r="AK144" s="89">
        <v>28</v>
      </c>
      <c r="AL144" s="90">
        <v>0</v>
      </c>
      <c r="AM144" s="89">
        <v>0</v>
      </c>
      <c r="AN144" s="89">
        <v>0</v>
      </c>
      <c r="AO144" s="1"/>
    </row>
    <row r="145" spans="1:41" hidden="1">
      <c r="A145" s="1">
        <v>742</v>
      </c>
      <c r="B145" s="2">
        <v>45966</v>
      </c>
      <c r="C145" s="1" t="s">
        <v>118</v>
      </c>
      <c r="D145" s="1">
        <v>9519250170</v>
      </c>
      <c r="E145" s="1">
        <v>6</v>
      </c>
      <c r="F145" s="1" t="s">
        <v>1278</v>
      </c>
      <c r="G145" s="1">
        <v>202551</v>
      </c>
      <c r="H145" s="1" t="s">
        <v>1724</v>
      </c>
      <c r="I145" s="1" t="s">
        <v>120</v>
      </c>
      <c r="J145" s="1" t="s">
        <v>1</v>
      </c>
      <c r="K145" s="1" t="s">
        <v>6</v>
      </c>
      <c r="L145" s="1" t="s">
        <v>10</v>
      </c>
      <c r="M145" s="1" t="s">
        <v>861</v>
      </c>
      <c r="N145" s="1" t="s">
        <v>121</v>
      </c>
      <c r="O145" s="1" t="s">
        <v>332</v>
      </c>
      <c r="P145" s="1">
        <v>3855287</v>
      </c>
      <c r="Q145" s="1" t="s">
        <v>1332</v>
      </c>
      <c r="R145" s="1" t="s">
        <v>124</v>
      </c>
      <c r="S145" s="1" t="s">
        <v>295</v>
      </c>
      <c r="T145" s="1" t="s">
        <v>296</v>
      </c>
      <c r="U145" s="1">
        <v>1.62</v>
      </c>
      <c r="V145" s="1">
        <v>1250</v>
      </c>
      <c r="W145" s="1">
        <v>0</v>
      </c>
      <c r="X145" s="3">
        <v>29</v>
      </c>
      <c r="Y145" s="3">
        <v>0</v>
      </c>
      <c r="Z145" s="3">
        <v>33</v>
      </c>
      <c r="AA145" s="88">
        <v>0</v>
      </c>
      <c r="AB145" s="3">
        <v>33</v>
      </c>
      <c r="AC145" s="3">
        <v>0</v>
      </c>
      <c r="AD145" s="3">
        <v>0</v>
      </c>
      <c r="AE145" s="3">
        <v>33</v>
      </c>
      <c r="AF145" s="3">
        <v>0</v>
      </c>
      <c r="AG145" s="3">
        <v>0</v>
      </c>
      <c r="AH145" s="89">
        <v>33</v>
      </c>
      <c r="AI145" s="90">
        <v>0</v>
      </c>
      <c r="AJ145" s="90">
        <v>0</v>
      </c>
      <c r="AK145" s="89">
        <v>33</v>
      </c>
      <c r="AL145" s="90">
        <v>0</v>
      </c>
      <c r="AM145" s="89">
        <v>0</v>
      </c>
      <c r="AN145" s="89">
        <v>0</v>
      </c>
      <c r="AO145" s="1"/>
    </row>
    <row r="146" spans="1:41" hidden="1">
      <c r="A146" s="1">
        <v>743</v>
      </c>
      <c r="B146" s="2">
        <v>45978</v>
      </c>
      <c r="C146" s="1" t="s">
        <v>118</v>
      </c>
      <c r="D146" s="1">
        <v>9519267274</v>
      </c>
      <c r="E146" s="1">
        <v>1</v>
      </c>
      <c r="F146" s="1" t="s">
        <v>1279</v>
      </c>
      <c r="G146" s="1">
        <v>202550</v>
      </c>
      <c r="H146" s="1" t="s">
        <v>1724</v>
      </c>
      <c r="I146" s="1" t="s">
        <v>120</v>
      </c>
      <c r="J146" s="1" t="s">
        <v>1</v>
      </c>
      <c r="K146" s="1" t="s">
        <v>18</v>
      </c>
      <c r="L146" s="1" t="s">
        <v>21</v>
      </c>
      <c r="M146" s="1" t="s">
        <v>928</v>
      </c>
      <c r="N146" s="1" t="s">
        <v>135</v>
      </c>
      <c r="O146" s="1" t="s">
        <v>811</v>
      </c>
      <c r="P146" s="1">
        <v>1854371</v>
      </c>
      <c r="Q146" s="1" t="s">
        <v>1333</v>
      </c>
      <c r="R146" s="1" t="s">
        <v>762</v>
      </c>
      <c r="S146" s="1" t="s">
        <v>744</v>
      </c>
      <c r="T146" s="1" t="s">
        <v>763</v>
      </c>
      <c r="U146" s="1">
        <v>0.25</v>
      </c>
      <c r="V146" s="1">
        <v>1220</v>
      </c>
      <c r="W146" s="1">
        <v>0</v>
      </c>
      <c r="X146" s="3">
        <v>28</v>
      </c>
      <c r="Y146" s="3">
        <v>0</v>
      </c>
      <c r="Z146" s="3">
        <v>28</v>
      </c>
      <c r="AA146" s="88">
        <v>0</v>
      </c>
      <c r="AB146" s="3">
        <v>28</v>
      </c>
      <c r="AC146" s="3">
        <v>0</v>
      </c>
      <c r="AD146" s="3">
        <v>28</v>
      </c>
      <c r="AE146" s="3">
        <v>0</v>
      </c>
      <c r="AF146" s="3">
        <v>0</v>
      </c>
      <c r="AG146" s="3">
        <v>0</v>
      </c>
      <c r="AH146" s="89">
        <v>28</v>
      </c>
      <c r="AI146" s="90">
        <v>0</v>
      </c>
      <c r="AJ146" s="89">
        <v>28</v>
      </c>
      <c r="AK146" s="90">
        <v>0</v>
      </c>
      <c r="AL146" s="90">
        <v>0</v>
      </c>
      <c r="AM146" s="89">
        <v>0</v>
      </c>
      <c r="AN146" s="89">
        <v>0</v>
      </c>
      <c r="AO146" s="1"/>
    </row>
    <row r="147" spans="1:41" hidden="1">
      <c r="A147" s="1">
        <v>742</v>
      </c>
      <c r="B147" s="2">
        <v>45972</v>
      </c>
      <c r="C147" s="1" t="s">
        <v>118</v>
      </c>
      <c r="D147" s="1">
        <v>9519262570</v>
      </c>
      <c r="E147" s="1">
        <v>1</v>
      </c>
      <c r="F147" s="1" t="s">
        <v>1280</v>
      </c>
      <c r="G147" s="1">
        <v>202553</v>
      </c>
      <c r="H147" s="1" t="s">
        <v>1724</v>
      </c>
      <c r="I147" s="1" t="s">
        <v>120</v>
      </c>
      <c r="J147" s="1" t="s">
        <v>1</v>
      </c>
      <c r="K147" s="1" t="s">
        <v>6</v>
      </c>
      <c r="L147" s="1" t="s">
        <v>11</v>
      </c>
      <c r="M147" s="1" t="s">
        <v>173</v>
      </c>
      <c r="N147" s="1" t="s">
        <v>139</v>
      </c>
      <c r="O147" s="1" t="s">
        <v>174</v>
      </c>
      <c r="P147" s="1">
        <v>3240772</v>
      </c>
      <c r="Q147" s="1" t="s">
        <v>177</v>
      </c>
      <c r="R147" s="1" t="s">
        <v>146</v>
      </c>
      <c r="S147" s="1" t="s">
        <v>147</v>
      </c>
      <c r="T147" s="1" t="s">
        <v>148</v>
      </c>
      <c r="U147" s="1">
        <v>0.6</v>
      </c>
      <c r="V147" s="1">
        <v>900</v>
      </c>
      <c r="W147" s="1">
        <v>2500</v>
      </c>
      <c r="X147" s="3">
        <v>21</v>
      </c>
      <c r="Y147" s="3">
        <v>0</v>
      </c>
      <c r="Z147" s="3">
        <v>21</v>
      </c>
      <c r="AA147" s="88">
        <v>0</v>
      </c>
      <c r="AB147" s="3">
        <v>21</v>
      </c>
      <c r="AC147" s="3">
        <v>0</v>
      </c>
      <c r="AD147" s="3">
        <v>0</v>
      </c>
      <c r="AE147" s="3">
        <v>0</v>
      </c>
      <c r="AF147" s="3">
        <v>0</v>
      </c>
      <c r="AG147" s="3">
        <v>21</v>
      </c>
      <c r="AH147" s="89">
        <v>21</v>
      </c>
      <c r="AI147" s="90">
        <v>0</v>
      </c>
      <c r="AJ147" s="90">
        <v>0</v>
      </c>
      <c r="AK147" s="90">
        <v>0</v>
      </c>
      <c r="AL147" s="90">
        <v>0</v>
      </c>
      <c r="AM147" s="89">
        <v>21</v>
      </c>
      <c r="AN147" s="89">
        <v>0</v>
      </c>
      <c r="AO147" s="1"/>
    </row>
    <row r="148" spans="1:41" hidden="1">
      <c r="A148" s="1">
        <v>742</v>
      </c>
      <c r="B148" s="2">
        <v>45966</v>
      </c>
      <c r="C148" s="1" t="s">
        <v>118</v>
      </c>
      <c r="D148" s="1">
        <v>9519250170</v>
      </c>
      <c r="E148" s="1">
        <v>7</v>
      </c>
      <c r="F148" s="1" t="s">
        <v>1285</v>
      </c>
      <c r="G148" s="1">
        <v>202551</v>
      </c>
      <c r="H148" s="1" t="s">
        <v>1724</v>
      </c>
      <c r="I148" s="1" t="s">
        <v>120</v>
      </c>
      <c r="J148" s="1" t="s">
        <v>1</v>
      </c>
      <c r="K148" s="1" t="s">
        <v>6</v>
      </c>
      <c r="L148" s="1" t="s">
        <v>10</v>
      </c>
      <c r="M148" s="1" t="s">
        <v>861</v>
      </c>
      <c r="N148" s="1" t="s">
        <v>121</v>
      </c>
      <c r="O148" s="1" t="s">
        <v>332</v>
      </c>
      <c r="P148" s="1">
        <v>292577</v>
      </c>
      <c r="Q148" s="1" t="s">
        <v>1334</v>
      </c>
      <c r="R148" s="1" t="s">
        <v>124</v>
      </c>
      <c r="S148" s="1" t="s">
        <v>295</v>
      </c>
      <c r="T148" s="1" t="s">
        <v>296</v>
      </c>
      <c r="U148" s="1">
        <v>2.02</v>
      </c>
      <c r="V148" s="1">
        <v>1250</v>
      </c>
      <c r="W148" s="1">
        <v>0</v>
      </c>
      <c r="X148" s="3">
        <v>29</v>
      </c>
      <c r="Y148" s="3">
        <v>0</v>
      </c>
      <c r="Z148" s="3">
        <v>33</v>
      </c>
      <c r="AA148" s="88">
        <v>0</v>
      </c>
      <c r="AB148" s="3">
        <v>33</v>
      </c>
      <c r="AC148" s="3">
        <v>0</v>
      </c>
      <c r="AD148" s="3">
        <v>0</v>
      </c>
      <c r="AE148" s="3">
        <v>33</v>
      </c>
      <c r="AF148" s="3">
        <v>0</v>
      </c>
      <c r="AG148" s="3">
        <v>0</v>
      </c>
      <c r="AH148" s="89">
        <v>33</v>
      </c>
      <c r="AI148" s="90">
        <v>0</v>
      </c>
      <c r="AJ148" s="90">
        <v>0</v>
      </c>
      <c r="AK148" s="89">
        <v>33</v>
      </c>
      <c r="AL148" s="90">
        <v>0</v>
      </c>
      <c r="AM148" s="89">
        <v>0</v>
      </c>
      <c r="AN148" s="89">
        <v>0</v>
      </c>
      <c r="AO148" s="1"/>
    </row>
    <row r="149" spans="1:41" hidden="1">
      <c r="A149" s="1">
        <v>742</v>
      </c>
      <c r="B149" s="2">
        <v>45968</v>
      </c>
      <c r="C149" s="1" t="s">
        <v>118</v>
      </c>
      <c r="D149" s="1">
        <v>9519255826</v>
      </c>
      <c r="E149" s="1">
        <v>2</v>
      </c>
      <c r="F149" s="1" t="s">
        <v>1286</v>
      </c>
      <c r="G149" s="1">
        <v>202550</v>
      </c>
      <c r="H149" s="1" t="s">
        <v>1724</v>
      </c>
      <c r="I149" s="1" t="s">
        <v>120</v>
      </c>
      <c r="J149" s="1" t="s">
        <v>1</v>
      </c>
      <c r="K149" s="1" t="s">
        <v>6</v>
      </c>
      <c r="L149" s="1" t="s">
        <v>8</v>
      </c>
      <c r="M149" s="1" t="s">
        <v>134</v>
      </c>
      <c r="N149" s="1" t="s">
        <v>135</v>
      </c>
      <c r="O149" s="1" t="s">
        <v>136</v>
      </c>
      <c r="P149" s="1">
        <v>2439201</v>
      </c>
      <c r="Q149" s="1" t="s">
        <v>137</v>
      </c>
      <c r="R149" s="1" t="s">
        <v>124</v>
      </c>
      <c r="S149" s="1" t="s">
        <v>125</v>
      </c>
      <c r="T149" s="1" t="s">
        <v>126</v>
      </c>
      <c r="U149" s="1">
        <v>0.5</v>
      </c>
      <c r="V149" s="1">
        <v>1170</v>
      </c>
      <c r="W149" s="1">
        <v>0</v>
      </c>
      <c r="X149" s="3">
        <v>243</v>
      </c>
      <c r="Y149" s="3">
        <v>191.505</v>
      </c>
      <c r="Z149" s="3">
        <v>51.494</v>
      </c>
      <c r="AA149" s="88">
        <v>95.06</v>
      </c>
      <c r="AB149" s="3">
        <v>51.494</v>
      </c>
      <c r="AC149" s="3">
        <v>0</v>
      </c>
      <c r="AD149" s="3">
        <v>51.494</v>
      </c>
      <c r="AE149" s="3">
        <v>0</v>
      </c>
      <c r="AF149" s="3">
        <v>0</v>
      </c>
      <c r="AG149" s="3">
        <v>0</v>
      </c>
      <c r="AH149" s="89">
        <v>146.554</v>
      </c>
      <c r="AI149" s="90">
        <v>0</v>
      </c>
      <c r="AJ149" s="89">
        <v>146.554</v>
      </c>
      <c r="AK149" s="90">
        <v>0</v>
      </c>
      <c r="AL149" s="90">
        <v>0</v>
      </c>
      <c r="AM149" s="89">
        <v>0</v>
      </c>
      <c r="AN149" s="89">
        <v>0</v>
      </c>
      <c r="AO149" s="1"/>
    </row>
    <row r="150" spans="1:41" hidden="1">
      <c r="A150" s="1">
        <v>743</v>
      </c>
      <c r="B150" s="2">
        <v>45974</v>
      </c>
      <c r="C150" s="1" t="s">
        <v>118</v>
      </c>
      <c r="D150" s="1">
        <v>9519268497</v>
      </c>
      <c r="E150" s="1">
        <v>1</v>
      </c>
      <c r="F150" s="1" t="s">
        <v>1287</v>
      </c>
      <c r="G150" s="1">
        <v>202550</v>
      </c>
      <c r="H150" s="1" t="s">
        <v>1724</v>
      </c>
      <c r="I150" s="1" t="s">
        <v>120</v>
      </c>
      <c r="J150" s="1" t="s">
        <v>1</v>
      </c>
      <c r="K150" s="1" t="s">
        <v>18</v>
      </c>
      <c r="L150" s="1" t="s">
        <v>19</v>
      </c>
      <c r="M150" s="1" t="s">
        <v>825</v>
      </c>
      <c r="N150" s="1" t="s">
        <v>121</v>
      </c>
      <c r="O150" s="1" t="s">
        <v>1187</v>
      </c>
      <c r="P150" s="1">
        <v>3708868</v>
      </c>
      <c r="Q150" s="1" t="s">
        <v>748</v>
      </c>
      <c r="R150" s="1" t="s">
        <v>729</v>
      </c>
      <c r="S150" s="1" t="s">
        <v>730</v>
      </c>
      <c r="T150" s="1" t="s">
        <v>47</v>
      </c>
      <c r="U150" s="1">
        <v>0.5</v>
      </c>
      <c r="V150" s="1">
        <v>1350</v>
      </c>
      <c r="W150" s="1">
        <v>0</v>
      </c>
      <c r="X150" s="3">
        <v>124</v>
      </c>
      <c r="Y150" s="3">
        <v>0</v>
      </c>
      <c r="Z150" s="3">
        <v>124</v>
      </c>
      <c r="AA150" s="88">
        <v>0</v>
      </c>
      <c r="AB150" s="3">
        <v>124</v>
      </c>
      <c r="AC150" s="3">
        <v>124</v>
      </c>
      <c r="AD150" s="3">
        <v>0</v>
      </c>
      <c r="AE150" s="3">
        <v>0</v>
      </c>
      <c r="AF150" s="3">
        <v>0</v>
      </c>
      <c r="AG150" s="3">
        <v>0</v>
      </c>
      <c r="AH150" s="89">
        <v>124</v>
      </c>
      <c r="AI150" s="90">
        <v>0</v>
      </c>
      <c r="AJ150" s="89">
        <v>124</v>
      </c>
      <c r="AK150" s="90">
        <v>0</v>
      </c>
      <c r="AL150" s="90">
        <v>0</v>
      </c>
      <c r="AM150" s="89">
        <v>0</v>
      </c>
      <c r="AN150" s="89">
        <v>0</v>
      </c>
      <c r="AO150" s="1"/>
    </row>
    <row r="151" spans="1:41" hidden="1">
      <c r="A151" s="1">
        <v>742</v>
      </c>
      <c r="B151" s="2">
        <v>45972</v>
      </c>
      <c r="C151" s="1" t="s">
        <v>118</v>
      </c>
      <c r="D151" s="1">
        <v>9519264992</v>
      </c>
      <c r="E151" s="1">
        <v>2</v>
      </c>
      <c r="F151" s="1" t="s">
        <v>1288</v>
      </c>
      <c r="G151" s="1">
        <v>202550</v>
      </c>
      <c r="H151" s="1" t="s">
        <v>1724</v>
      </c>
      <c r="I151" s="1" t="s">
        <v>120</v>
      </c>
      <c r="J151" s="1" t="s">
        <v>1</v>
      </c>
      <c r="K151" s="1" t="s">
        <v>6</v>
      </c>
      <c r="L151" s="1" t="s">
        <v>10</v>
      </c>
      <c r="M151" s="1" t="s">
        <v>667</v>
      </c>
      <c r="N151" s="1" t="s">
        <v>221</v>
      </c>
      <c r="O151" s="1" t="s">
        <v>1111</v>
      </c>
      <c r="P151" s="1">
        <v>1804772</v>
      </c>
      <c r="Q151" s="1" t="s">
        <v>816</v>
      </c>
      <c r="R151" s="1" t="s">
        <v>124</v>
      </c>
      <c r="S151" s="1" t="s">
        <v>295</v>
      </c>
      <c r="T151" s="1" t="s">
        <v>296</v>
      </c>
      <c r="U151" s="1">
        <v>0.4</v>
      </c>
      <c r="V151" s="1">
        <v>1250</v>
      </c>
      <c r="W151" s="1">
        <v>0</v>
      </c>
      <c r="X151" s="3">
        <v>87</v>
      </c>
      <c r="Y151" s="3">
        <v>0</v>
      </c>
      <c r="Z151" s="3">
        <v>100</v>
      </c>
      <c r="AA151" s="88">
        <v>0</v>
      </c>
      <c r="AB151" s="3">
        <v>100</v>
      </c>
      <c r="AC151" s="3">
        <v>0</v>
      </c>
      <c r="AD151" s="3">
        <v>100</v>
      </c>
      <c r="AE151" s="3">
        <v>0</v>
      </c>
      <c r="AF151" s="3">
        <v>0</v>
      </c>
      <c r="AG151" s="3">
        <v>0</v>
      </c>
      <c r="AH151" s="89">
        <v>100</v>
      </c>
      <c r="AI151" s="90">
        <v>0</v>
      </c>
      <c r="AJ151" s="89">
        <v>100</v>
      </c>
      <c r="AK151" s="89">
        <v>0</v>
      </c>
      <c r="AL151" s="90">
        <v>0</v>
      </c>
      <c r="AM151" s="89">
        <v>0</v>
      </c>
      <c r="AN151" s="89">
        <v>0</v>
      </c>
      <c r="AO151" s="1"/>
    </row>
    <row r="152" spans="1:41" hidden="1">
      <c r="A152" s="1">
        <v>742</v>
      </c>
      <c r="B152" s="2">
        <v>45972</v>
      </c>
      <c r="C152" s="1" t="s">
        <v>118</v>
      </c>
      <c r="D152" s="1">
        <v>9519264765</v>
      </c>
      <c r="E152" s="1">
        <v>4</v>
      </c>
      <c r="F152" s="1" t="s">
        <v>1289</v>
      </c>
      <c r="G152" s="1">
        <v>202551</v>
      </c>
      <c r="H152" s="1" t="s">
        <v>1724</v>
      </c>
      <c r="I152" s="1" t="s">
        <v>120</v>
      </c>
      <c r="J152" s="1" t="s">
        <v>1</v>
      </c>
      <c r="K152" s="1" t="s">
        <v>6</v>
      </c>
      <c r="L152" s="1" t="s">
        <v>10</v>
      </c>
      <c r="M152" s="1" t="s">
        <v>134</v>
      </c>
      <c r="N152" s="1" t="s">
        <v>135</v>
      </c>
      <c r="O152" s="1" t="s">
        <v>329</v>
      </c>
      <c r="P152" s="1">
        <v>1801290</v>
      </c>
      <c r="Q152" s="1" t="s">
        <v>844</v>
      </c>
      <c r="R152" s="1" t="s">
        <v>124</v>
      </c>
      <c r="S152" s="1" t="s">
        <v>295</v>
      </c>
      <c r="T152" s="1" t="s">
        <v>296</v>
      </c>
      <c r="U152" s="1">
        <v>0.6</v>
      </c>
      <c r="V152" s="1">
        <v>1250</v>
      </c>
      <c r="W152" s="1">
        <v>0</v>
      </c>
      <c r="X152" s="3">
        <v>116</v>
      </c>
      <c r="Y152" s="3">
        <v>48.44</v>
      </c>
      <c r="Z152" s="3">
        <v>84.56</v>
      </c>
      <c r="AA152" s="88">
        <v>11.68</v>
      </c>
      <c r="AB152" s="3">
        <v>84.56</v>
      </c>
      <c r="AC152" s="3">
        <v>0</v>
      </c>
      <c r="AD152" s="3">
        <v>0</v>
      </c>
      <c r="AE152" s="3">
        <v>84.56</v>
      </c>
      <c r="AF152" s="3">
        <v>0</v>
      </c>
      <c r="AG152" s="3">
        <v>0</v>
      </c>
      <c r="AH152" s="89">
        <v>96.240000000000009</v>
      </c>
      <c r="AI152" s="90">
        <v>0</v>
      </c>
      <c r="AJ152" s="90">
        <v>0</v>
      </c>
      <c r="AK152" s="89">
        <v>96.240000000000009</v>
      </c>
      <c r="AL152" s="90">
        <v>0</v>
      </c>
      <c r="AM152" s="89">
        <v>0</v>
      </c>
      <c r="AN152" s="89">
        <v>0</v>
      </c>
      <c r="AO152" s="1"/>
    </row>
    <row r="153" spans="1:41">
      <c r="A153" s="1">
        <v>742</v>
      </c>
      <c r="B153" s="2">
        <v>45978</v>
      </c>
      <c r="C153" s="1" t="s">
        <v>118</v>
      </c>
      <c r="D153" s="1">
        <v>9519264766</v>
      </c>
      <c r="E153" s="1">
        <v>1</v>
      </c>
      <c r="F153" s="1" t="s">
        <v>1290</v>
      </c>
      <c r="G153" s="1">
        <v>202553</v>
      </c>
      <c r="H153" s="1" t="s">
        <v>1724</v>
      </c>
      <c r="I153" s="1" t="s">
        <v>120</v>
      </c>
      <c r="J153" s="1" t="s">
        <v>1</v>
      </c>
      <c r="K153" s="1" t="s">
        <v>6</v>
      </c>
      <c r="L153" s="1" t="s">
        <v>10</v>
      </c>
      <c r="M153" s="1" t="s">
        <v>134</v>
      </c>
      <c r="N153" s="1" t="s">
        <v>135</v>
      </c>
      <c r="O153" s="1" t="s">
        <v>329</v>
      </c>
      <c r="P153" s="1">
        <v>1800890</v>
      </c>
      <c r="Q153" s="1" t="s">
        <v>826</v>
      </c>
      <c r="R153" s="1" t="s">
        <v>124</v>
      </c>
      <c r="S153" s="1" t="s">
        <v>295</v>
      </c>
      <c r="T153" s="1" t="s">
        <v>296</v>
      </c>
      <c r="U153" s="1">
        <v>0.35</v>
      </c>
      <c r="V153" s="1">
        <v>1250</v>
      </c>
      <c r="W153" s="1">
        <v>0</v>
      </c>
      <c r="X153" s="3">
        <v>87</v>
      </c>
      <c r="Y153" s="3">
        <v>0</v>
      </c>
      <c r="Z153" s="3">
        <v>87</v>
      </c>
      <c r="AA153" s="88">
        <v>0</v>
      </c>
      <c r="AB153" s="3">
        <v>87</v>
      </c>
      <c r="AC153" s="3">
        <v>0</v>
      </c>
      <c r="AD153" s="3">
        <v>0</v>
      </c>
      <c r="AE153" s="3">
        <v>0</v>
      </c>
      <c r="AF153" s="3">
        <v>0</v>
      </c>
      <c r="AG153" s="3">
        <v>87</v>
      </c>
      <c r="AH153" s="89">
        <v>87</v>
      </c>
      <c r="AI153" s="90">
        <v>0</v>
      </c>
      <c r="AJ153" s="90">
        <v>0</v>
      </c>
      <c r="AK153" s="90">
        <v>0</v>
      </c>
      <c r="AL153" s="90">
        <v>0</v>
      </c>
      <c r="AM153" s="89">
        <v>87</v>
      </c>
      <c r="AN153" s="89">
        <v>0</v>
      </c>
      <c r="AO153" s="1"/>
    </row>
    <row r="154" spans="1:41" hidden="1">
      <c r="A154" s="1">
        <v>743</v>
      </c>
      <c r="B154" s="2">
        <v>45974</v>
      </c>
      <c r="C154" s="1" t="s">
        <v>118</v>
      </c>
      <c r="D154" s="1">
        <v>9519268497</v>
      </c>
      <c r="E154" s="1">
        <v>2</v>
      </c>
      <c r="F154" s="1" t="s">
        <v>1292</v>
      </c>
      <c r="G154" s="1">
        <v>202553</v>
      </c>
      <c r="H154" s="1" t="s">
        <v>1724</v>
      </c>
      <c r="I154" s="1" t="s">
        <v>120</v>
      </c>
      <c r="J154" s="1" t="s">
        <v>1</v>
      </c>
      <c r="K154" s="1" t="s">
        <v>18</v>
      </c>
      <c r="L154" s="1" t="s">
        <v>19</v>
      </c>
      <c r="M154" s="1" t="s">
        <v>825</v>
      </c>
      <c r="N154" s="1" t="s">
        <v>121</v>
      </c>
      <c r="O154" s="1" t="s">
        <v>1187</v>
      </c>
      <c r="P154" s="1">
        <v>3774103</v>
      </c>
      <c r="Q154" s="1" t="s">
        <v>758</v>
      </c>
      <c r="R154" s="1" t="s">
        <v>729</v>
      </c>
      <c r="S154" s="1" t="s">
        <v>744</v>
      </c>
      <c r="T154" s="1" t="s">
        <v>47</v>
      </c>
      <c r="U154" s="1">
        <v>0.45</v>
      </c>
      <c r="V154" s="1">
        <v>1350</v>
      </c>
      <c r="W154" s="1">
        <v>0</v>
      </c>
      <c r="X154" s="3">
        <v>31</v>
      </c>
      <c r="Y154" s="3">
        <v>0</v>
      </c>
      <c r="Z154" s="3">
        <v>31</v>
      </c>
      <c r="AA154" s="88">
        <v>0</v>
      </c>
      <c r="AB154" s="3">
        <v>31</v>
      </c>
      <c r="AC154" s="3">
        <v>0</v>
      </c>
      <c r="AD154" s="3">
        <v>0</v>
      </c>
      <c r="AE154" s="3">
        <v>0</v>
      </c>
      <c r="AF154" s="3">
        <v>0</v>
      </c>
      <c r="AG154" s="3">
        <v>31</v>
      </c>
      <c r="AH154" s="89">
        <v>31</v>
      </c>
      <c r="AI154" s="90">
        <v>0</v>
      </c>
      <c r="AJ154" s="90">
        <v>0</v>
      </c>
      <c r="AK154" s="90">
        <v>0</v>
      </c>
      <c r="AL154" s="90">
        <v>0</v>
      </c>
      <c r="AM154" s="89">
        <v>31</v>
      </c>
      <c r="AN154" s="89">
        <v>0</v>
      </c>
      <c r="AO154" s="1"/>
    </row>
    <row r="155" spans="1:41" hidden="1">
      <c r="A155" s="1">
        <v>744</v>
      </c>
      <c r="B155" s="2">
        <v>45968</v>
      </c>
      <c r="C155" s="1" t="s">
        <v>118</v>
      </c>
      <c r="D155" s="1">
        <v>9519250341</v>
      </c>
      <c r="E155" s="1">
        <v>1</v>
      </c>
      <c r="F155" s="1" t="s">
        <v>1293</v>
      </c>
      <c r="G155" s="1">
        <v>202552</v>
      </c>
      <c r="H155" s="1" t="s">
        <v>1724</v>
      </c>
      <c r="I155" s="1" t="s">
        <v>120</v>
      </c>
      <c r="J155" s="1" t="s">
        <v>1</v>
      </c>
      <c r="K155" s="1" t="s">
        <v>23</v>
      </c>
      <c r="L155" s="1" t="s">
        <v>15</v>
      </c>
      <c r="M155" s="1" t="s">
        <v>484</v>
      </c>
      <c r="N155" s="1" t="s">
        <v>407</v>
      </c>
      <c r="O155" s="1" t="s">
        <v>464</v>
      </c>
      <c r="P155" s="1">
        <v>4153964</v>
      </c>
      <c r="Q155" s="1" t="s">
        <v>1335</v>
      </c>
      <c r="R155" s="1" t="s">
        <v>466</v>
      </c>
      <c r="S155" s="1" t="s">
        <v>467</v>
      </c>
      <c r="T155" s="1" t="s">
        <v>522</v>
      </c>
      <c r="U155" s="1">
        <v>0.59</v>
      </c>
      <c r="V155" s="1">
        <v>1220</v>
      </c>
      <c r="W155" s="1">
        <v>0</v>
      </c>
      <c r="X155" s="3">
        <v>140</v>
      </c>
      <c r="Y155" s="3">
        <v>0</v>
      </c>
      <c r="Z155" s="3">
        <v>140</v>
      </c>
      <c r="AA155" s="88">
        <v>0</v>
      </c>
      <c r="AB155" s="3">
        <v>140</v>
      </c>
      <c r="AC155" s="3">
        <v>0</v>
      </c>
      <c r="AD155" s="3">
        <v>140</v>
      </c>
      <c r="AE155" s="3">
        <v>0</v>
      </c>
      <c r="AF155" s="3">
        <v>0</v>
      </c>
      <c r="AG155" s="3">
        <v>0</v>
      </c>
      <c r="AH155" s="89">
        <v>140</v>
      </c>
      <c r="AI155" s="90">
        <v>0</v>
      </c>
      <c r="AJ155" s="90">
        <v>0</v>
      </c>
      <c r="AK155" s="90">
        <v>0</v>
      </c>
      <c r="AL155" s="89">
        <v>140</v>
      </c>
      <c r="AM155" s="89">
        <v>0</v>
      </c>
      <c r="AN155" s="89">
        <v>0</v>
      </c>
      <c r="AO155" s="1"/>
    </row>
    <row r="156" spans="1:41" hidden="1">
      <c r="A156" s="93">
        <v>742</v>
      </c>
      <c r="B156" s="94">
        <v>45972</v>
      </c>
      <c r="C156" s="93" t="s">
        <v>118</v>
      </c>
      <c r="D156" s="93">
        <v>9519264256</v>
      </c>
      <c r="E156" s="93">
        <v>1</v>
      </c>
      <c r="F156" s="93" t="s">
        <v>1345</v>
      </c>
      <c r="G156" s="1">
        <v>202550</v>
      </c>
      <c r="H156" s="1" t="s">
        <v>1724</v>
      </c>
      <c r="I156" s="1" t="s">
        <v>120</v>
      </c>
      <c r="J156" s="1" t="s">
        <v>1</v>
      </c>
      <c r="K156" s="1" t="s">
        <v>6</v>
      </c>
      <c r="L156" s="1" t="s">
        <v>11</v>
      </c>
      <c r="M156" s="93" t="s">
        <v>195</v>
      </c>
      <c r="N156" s="1" t="s">
        <v>135</v>
      </c>
      <c r="O156" s="93" t="s">
        <v>144</v>
      </c>
      <c r="P156" s="93">
        <v>3240761</v>
      </c>
      <c r="Q156" s="93" t="s">
        <v>203</v>
      </c>
      <c r="R156" s="93" t="s">
        <v>146</v>
      </c>
      <c r="S156" s="93" t="s">
        <v>147</v>
      </c>
      <c r="T156" s="93" t="s">
        <v>148</v>
      </c>
      <c r="U156" s="93">
        <v>0.5</v>
      </c>
      <c r="V156" s="93">
        <v>1250</v>
      </c>
      <c r="W156" s="93">
        <v>2030</v>
      </c>
      <c r="X156" s="30">
        <v>116</v>
      </c>
      <c r="Y156" s="3">
        <v>2.2200000000000002</v>
      </c>
      <c r="Z156" s="3">
        <v>55.78</v>
      </c>
      <c r="AA156" s="88">
        <v>0</v>
      </c>
      <c r="AB156" s="3">
        <v>55.78</v>
      </c>
      <c r="AC156" s="3">
        <v>55.78</v>
      </c>
      <c r="AD156" s="3">
        <v>0</v>
      </c>
      <c r="AE156" s="3">
        <v>0</v>
      </c>
      <c r="AF156" s="3">
        <v>0</v>
      </c>
      <c r="AG156" s="3">
        <v>0</v>
      </c>
      <c r="AH156" s="89">
        <v>55.78</v>
      </c>
      <c r="AI156" s="90">
        <v>0</v>
      </c>
      <c r="AJ156" s="89">
        <v>55.78</v>
      </c>
      <c r="AK156" s="90">
        <v>0</v>
      </c>
      <c r="AL156" s="90">
        <v>0</v>
      </c>
      <c r="AM156" s="89">
        <v>0</v>
      </c>
      <c r="AN156" s="89">
        <v>0</v>
      </c>
      <c r="AO156" s="1"/>
    </row>
    <row r="157" spans="1:41" hidden="1">
      <c r="A157" s="93">
        <v>742</v>
      </c>
      <c r="B157" s="94">
        <v>45972</v>
      </c>
      <c r="C157" s="93" t="s">
        <v>118</v>
      </c>
      <c r="D157" s="93">
        <v>9519264256</v>
      </c>
      <c r="E157" s="93">
        <v>2</v>
      </c>
      <c r="F157" s="93" t="s">
        <v>1346</v>
      </c>
      <c r="G157" s="1">
        <v>202550</v>
      </c>
      <c r="H157" s="1" t="s">
        <v>1724</v>
      </c>
      <c r="I157" s="1" t="s">
        <v>120</v>
      </c>
      <c r="J157" s="1" t="s">
        <v>1</v>
      </c>
      <c r="K157" s="1" t="s">
        <v>6</v>
      </c>
      <c r="L157" s="1" t="s">
        <v>11</v>
      </c>
      <c r="M157" s="93" t="s">
        <v>195</v>
      </c>
      <c r="N157" s="1" t="s">
        <v>135</v>
      </c>
      <c r="O157" s="93" t="s">
        <v>144</v>
      </c>
      <c r="P157" s="93">
        <v>3240781</v>
      </c>
      <c r="Q157" s="93" t="s">
        <v>145</v>
      </c>
      <c r="R157" s="93" t="s">
        <v>146</v>
      </c>
      <c r="S157" s="93" t="s">
        <v>147</v>
      </c>
      <c r="T157" s="93" t="s">
        <v>148</v>
      </c>
      <c r="U157" s="93">
        <v>0.6</v>
      </c>
      <c r="V157" s="93">
        <v>1250</v>
      </c>
      <c r="W157" s="93">
        <v>2030</v>
      </c>
      <c r="X157" s="30">
        <v>87</v>
      </c>
      <c r="Y157" s="3">
        <v>0</v>
      </c>
      <c r="Z157" s="3">
        <v>87</v>
      </c>
      <c r="AA157" s="88">
        <v>0</v>
      </c>
      <c r="AB157" s="3">
        <v>87</v>
      </c>
      <c r="AC157" s="3">
        <v>87</v>
      </c>
      <c r="AD157" s="3">
        <v>0</v>
      </c>
      <c r="AE157" s="3">
        <v>0</v>
      </c>
      <c r="AF157" s="3">
        <v>0</v>
      </c>
      <c r="AG157" s="3">
        <v>0</v>
      </c>
      <c r="AH157" s="89">
        <v>87</v>
      </c>
      <c r="AI157" s="90">
        <v>0</v>
      </c>
      <c r="AJ157" s="89">
        <v>87</v>
      </c>
      <c r="AK157" s="90">
        <v>0</v>
      </c>
      <c r="AL157" s="90">
        <v>0</v>
      </c>
      <c r="AM157" s="89">
        <v>0</v>
      </c>
      <c r="AN157" s="89">
        <v>0</v>
      </c>
      <c r="AO157" s="1"/>
    </row>
    <row r="158" spans="1:41" hidden="1">
      <c r="A158" s="93">
        <v>743</v>
      </c>
      <c r="B158" s="94">
        <v>45965</v>
      </c>
      <c r="C158" s="93" t="s">
        <v>118</v>
      </c>
      <c r="D158" s="93">
        <v>9519248387</v>
      </c>
      <c r="E158" s="93">
        <v>1</v>
      </c>
      <c r="F158" s="93" t="s">
        <v>1347</v>
      </c>
      <c r="G158" s="1">
        <v>202551</v>
      </c>
      <c r="H158" s="1" t="s">
        <v>1724</v>
      </c>
      <c r="I158" s="1" t="s">
        <v>120</v>
      </c>
      <c r="J158" s="1" t="s">
        <v>1</v>
      </c>
      <c r="K158" s="1" t="s">
        <v>18</v>
      </c>
      <c r="L158" s="1" t="s">
        <v>725</v>
      </c>
      <c r="M158" s="93" t="s">
        <v>1140</v>
      </c>
      <c r="N158" s="1" t="s">
        <v>139</v>
      </c>
      <c r="O158" s="93" t="s">
        <v>1469</v>
      </c>
      <c r="P158" s="93">
        <v>3768542</v>
      </c>
      <c r="Q158" s="93" t="s">
        <v>1118</v>
      </c>
      <c r="R158" s="93" t="s">
        <v>729</v>
      </c>
      <c r="S158" s="93" t="s">
        <v>730</v>
      </c>
      <c r="T158" s="93" t="s">
        <v>47</v>
      </c>
      <c r="U158" s="93">
        <v>0.35</v>
      </c>
      <c r="V158" s="93">
        <v>900</v>
      </c>
      <c r="W158" s="93">
        <v>0</v>
      </c>
      <c r="X158" s="30">
        <v>21</v>
      </c>
      <c r="Y158" s="3">
        <v>0</v>
      </c>
      <c r="Z158" s="3">
        <v>21</v>
      </c>
      <c r="AA158" s="88">
        <v>0</v>
      </c>
      <c r="AB158" s="3">
        <v>21</v>
      </c>
      <c r="AC158" s="3">
        <v>0</v>
      </c>
      <c r="AD158" s="3">
        <v>0</v>
      </c>
      <c r="AE158" s="3">
        <v>21</v>
      </c>
      <c r="AF158" s="3">
        <v>0</v>
      </c>
      <c r="AG158" s="3">
        <v>0</v>
      </c>
      <c r="AH158" s="89">
        <v>21</v>
      </c>
      <c r="AI158" s="90">
        <v>0</v>
      </c>
      <c r="AJ158" s="90">
        <v>0</v>
      </c>
      <c r="AK158" s="89">
        <v>21</v>
      </c>
      <c r="AL158" s="90">
        <v>0</v>
      </c>
      <c r="AM158" s="89">
        <v>0</v>
      </c>
      <c r="AN158" s="89">
        <v>0</v>
      </c>
      <c r="AO158" s="1"/>
    </row>
    <row r="159" spans="1:41" hidden="1">
      <c r="A159" s="93">
        <v>743</v>
      </c>
      <c r="B159" s="94">
        <v>45965</v>
      </c>
      <c r="C159" s="93" t="s">
        <v>118</v>
      </c>
      <c r="D159" s="93">
        <v>9519248387</v>
      </c>
      <c r="E159" s="93">
        <v>2</v>
      </c>
      <c r="F159" s="93" t="s">
        <v>1348</v>
      </c>
      <c r="G159" s="1">
        <v>202551</v>
      </c>
      <c r="H159" s="1" t="s">
        <v>1724</v>
      </c>
      <c r="I159" s="1" t="s">
        <v>120</v>
      </c>
      <c r="J159" s="1" t="s">
        <v>1</v>
      </c>
      <c r="K159" s="1" t="s">
        <v>18</v>
      </c>
      <c r="L159" s="1" t="s">
        <v>725</v>
      </c>
      <c r="M159" s="93" t="s">
        <v>1140</v>
      </c>
      <c r="N159" s="1" t="s">
        <v>139</v>
      </c>
      <c r="O159" s="93" t="s">
        <v>1469</v>
      </c>
      <c r="P159" s="93">
        <v>3777535</v>
      </c>
      <c r="Q159" s="93" t="s">
        <v>1472</v>
      </c>
      <c r="R159" s="93" t="s">
        <v>729</v>
      </c>
      <c r="S159" s="93" t="s">
        <v>730</v>
      </c>
      <c r="T159" s="93" t="s">
        <v>47</v>
      </c>
      <c r="U159" s="93">
        <v>0.4</v>
      </c>
      <c r="V159" s="93">
        <v>900</v>
      </c>
      <c r="W159" s="93">
        <v>0</v>
      </c>
      <c r="X159" s="30">
        <v>21</v>
      </c>
      <c r="Y159" s="3">
        <v>0</v>
      </c>
      <c r="Z159" s="3">
        <v>21</v>
      </c>
      <c r="AA159" s="88">
        <v>0</v>
      </c>
      <c r="AB159" s="3">
        <v>21</v>
      </c>
      <c r="AC159" s="3">
        <v>0</v>
      </c>
      <c r="AD159" s="3">
        <v>0</v>
      </c>
      <c r="AE159" s="3">
        <v>21</v>
      </c>
      <c r="AF159" s="3">
        <v>0</v>
      </c>
      <c r="AG159" s="3">
        <v>0</v>
      </c>
      <c r="AH159" s="89">
        <v>21</v>
      </c>
      <c r="AI159" s="90">
        <v>0</v>
      </c>
      <c r="AJ159" s="90">
        <v>0</v>
      </c>
      <c r="AK159" s="89">
        <v>21</v>
      </c>
      <c r="AL159" s="90">
        <v>0</v>
      </c>
      <c r="AM159" s="89">
        <v>0</v>
      </c>
      <c r="AN159" s="89">
        <v>0</v>
      </c>
      <c r="AO159" s="1"/>
    </row>
    <row r="160" spans="1:41" hidden="1">
      <c r="A160" s="93">
        <v>743</v>
      </c>
      <c r="B160" s="94">
        <v>45972</v>
      </c>
      <c r="C160" s="93" t="s">
        <v>118</v>
      </c>
      <c r="D160" s="93">
        <v>9519264513</v>
      </c>
      <c r="E160" s="93">
        <v>1</v>
      </c>
      <c r="F160" s="93" t="s">
        <v>1349</v>
      </c>
      <c r="G160" s="1">
        <v>202553</v>
      </c>
      <c r="H160" s="1" t="s">
        <v>1724</v>
      </c>
      <c r="I160" s="1" t="s">
        <v>120</v>
      </c>
      <c r="J160" s="1" t="s">
        <v>1</v>
      </c>
      <c r="K160" s="1" t="s">
        <v>18</v>
      </c>
      <c r="L160" s="1" t="s">
        <v>19</v>
      </c>
      <c r="M160" s="93" t="s">
        <v>1140</v>
      </c>
      <c r="N160" s="1" t="s">
        <v>139</v>
      </c>
      <c r="O160" s="93" t="s">
        <v>1469</v>
      </c>
      <c r="P160" s="93">
        <v>3767487</v>
      </c>
      <c r="Q160" s="93" t="s">
        <v>1473</v>
      </c>
      <c r="R160" s="93" t="s">
        <v>729</v>
      </c>
      <c r="S160" s="93" t="s">
        <v>730</v>
      </c>
      <c r="T160" s="93" t="s">
        <v>47</v>
      </c>
      <c r="U160" s="93">
        <v>0.63</v>
      </c>
      <c r="V160" s="93">
        <v>1350</v>
      </c>
      <c r="W160" s="93">
        <v>0</v>
      </c>
      <c r="X160" s="30">
        <v>31</v>
      </c>
      <c r="Y160" s="3">
        <v>0</v>
      </c>
      <c r="Z160" s="3">
        <v>31</v>
      </c>
      <c r="AA160" s="88">
        <v>0</v>
      </c>
      <c r="AB160" s="3">
        <v>31</v>
      </c>
      <c r="AC160" s="3">
        <v>0</v>
      </c>
      <c r="AD160" s="3">
        <v>0</v>
      </c>
      <c r="AE160" s="3">
        <v>0</v>
      </c>
      <c r="AF160" s="3">
        <v>0</v>
      </c>
      <c r="AG160" s="3">
        <v>31</v>
      </c>
      <c r="AH160" s="89">
        <v>31</v>
      </c>
      <c r="AI160" s="90">
        <v>0</v>
      </c>
      <c r="AJ160" s="89">
        <v>0</v>
      </c>
      <c r="AK160" s="90">
        <v>0</v>
      </c>
      <c r="AL160" s="90">
        <v>0</v>
      </c>
      <c r="AM160" s="89">
        <v>31</v>
      </c>
      <c r="AN160" s="89">
        <v>0</v>
      </c>
      <c r="AO160" s="1"/>
    </row>
    <row r="161" spans="1:41" hidden="1">
      <c r="A161" s="93">
        <v>742</v>
      </c>
      <c r="B161" s="94">
        <v>45967</v>
      </c>
      <c r="C161" s="93" t="s">
        <v>118</v>
      </c>
      <c r="D161" s="93">
        <v>9519254374</v>
      </c>
      <c r="E161" s="93">
        <v>1</v>
      </c>
      <c r="F161" s="93" t="s">
        <v>1350</v>
      </c>
      <c r="G161" s="1">
        <v>202551</v>
      </c>
      <c r="H161" s="1" t="s">
        <v>1724</v>
      </c>
      <c r="I161" s="1" t="s">
        <v>120</v>
      </c>
      <c r="J161" s="1" t="s">
        <v>1</v>
      </c>
      <c r="K161" s="1" t="s">
        <v>6</v>
      </c>
      <c r="L161" s="1" t="s">
        <v>9</v>
      </c>
      <c r="M161" s="93" t="s">
        <v>399</v>
      </c>
      <c r="N161" s="1" t="s">
        <v>221</v>
      </c>
      <c r="O161" s="93" t="s">
        <v>316</v>
      </c>
      <c r="P161" s="93">
        <v>2299154</v>
      </c>
      <c r="Q161" s="93" t="s">
        <v>1474</v>
      </c>
      <c r="R161" s="93" t="s">
        <v>124</v>
      </c>
      <c r="S161" s="93" t="s">
        <v>295</v>
      </c>
      <c r="T161" s="93" t="s">
        <v>345</v>
      </c>
      <c r="U161" s="93">
        <v>0.8</v>
      </c>
      <c r="V161" s="93">
        <v>920</v>
      </c>
      <c r="W161" s="93">
        <v>0</v>
      </c>
      <c r="X161" s="30">
        <v>42</v>
      </c>
      <c r="Y161" s="3">
        <v>0</v>
      </c>
      <c r="Z161" s="3">
        <v>42</v>
      </c>
      <c r="AA161" s="88">
        <v>0</v>
      </c>
      <c r="AB161" s="3">
        <v>42</v>
      </c>
      <c r="AC161" s="3">
        <v>0</v>
      </c>
      <c r="AD161" s="3">
        <v>0</v>
      </c>
      <c r="AE161" s="3">
        <v>42</v>
      </c>
      <c r="AF161" s="3">
        <v>0</v>
      </c>
      <c r="AG161" s="3">
        <v>0</v>
      </c>
      <c r="AH161" s="89">
        <v>42</v>
      </c>
      <c r="AI161" s="90">
        <v>0</v>
      </c>
      <c r="AJ161" s="90">
        <v>0</v>
      </c>
      <c r="AK161" s="89">
        <v>42</v>
      </c>
      <c r="AL161" s="90">
        <v>0</v>
      </c>
      <c r="AM161" s="89">
        <v>0</v>
      </c>
      <c r="AN161" s="89">
        <v>0</v>
      </c>
      <c r="AO161" s="1"/>
    </row>
    <row r="162" spans="1:41" hidden="1">
      <c r="A162" s="93">
        <v>742</v>
      </c>
      <c r="B162" s="94">
        <v>45967</v>
      </c>
      <c r="C162" s="93" t="s">
        <v>118</v>
      </c>
      <c r="D162" s="93">
        <v>9519254374</v>
      </c>
      <c r="E162" s="93">
        <v>2</v>
      </c>
      <c r="F162" s="93" t="s">
        <v>1351</v>
      </c>
      <c r="G162" s="1">
        <v>202551</v>
      </c>
      <c r="H162" s="1" t="s">
        <v>1724</v>
      </c>
      <c r="I162" s="1" t="s">
        <v>120</v>
      </c>
      <c r="J162" s="1" t="s">
        <v>1</v>
      </c>
      <c r="K162" s="1" t="s">
        <v>6</v>
      </c>
      <c r="L162" s="1" t="s">
        <v>9</v>
      </c>
      <c r="M162" s="93" t="s">
        <v>399</v>
      </c>
      <c r="N162" s="1" t="s">
        <v>221</v>
      </c>
      <c r="O162" s="93" t="s">
        <v>316</v>
      </c>
      <c r="P162" s="93">
        <v>2403240</v>
      </c>
      <c r="Q162" s="93" t="s">
        <v>1141</v>
      </c>
      <c r="R162" s="93" t="s">
        <v>124</v>
      </c>
      <c r="S162" s="93" t="s">
        <v>295</v>
      </c>
      <c r="T162" s="93" t="s">
        <v>345</v>
      </c>
      <c r="U162" s="93">
        <v>0.8</v>
      </c>
      <c r="V162" s="93">
        <v>925</v>
      </c>
      <c r="W162" s="93">
        <v>0</v>
      </c>
      <c r="X162" s="30">
        <v>105</v>
      </c>
      <c r="Y162" s="3">
        <v>0</v>
      </c>
      <c r="Z162" s="3">
        <v>105</v>
      </c>
      <c r="AA162" s="88">
        <v>0</v>
      </c>
      <c r="AB162" s="3">
        <v>105</v>
      </c>
      <c r="AC162" s="3">
        <v>0</v>
      </c>
      <c r="AD162" s="3">
        <v>0</v>
      </c>
      <c r="AE162" s="3">
        <v>105</v>
      </c>
      <c r="AF162" s="3">
        <v>0</v>
      </c>
      <c r="AG162" s="3">
        <v>0</v>
      </c>
      <c r="AH162" s="89">
        <v>105</v>
      </c>
      <c r="AI162" s="90">
        <v>0</v>
      </c>
      <c r="AJ162" s="90">
        <v>0</v>
      </c>
      <c r="AK162" s="89">
        <v>105</v>
      </c>
      <c r="AL162" s="90">
        <v>0</v>
      </c>
      <c r="AM162" s="89">
        <v>0</v>
      </c>
      <c r="AN162" s="89">
        <v>0</v>
      </c>
      <c r="AO162" s="1"/>
    </row>
    <row r="163" spans="1:41" hidden="1">
      <c r="A163" s="93">
        <v>742</v>
      </c>
      <c r="B163" s="94">
        <v>45966</v>
      </c>
      <c r="C163" s="93" t="s">
        <v>118</v>
      </c>
      <c r="D163" s="93">
        <v>9519251431</v>
      </c>
      <c r="E163" s="93">
        <v>1</v>
      </c>
      <c r="F163" s="93" t="s">
        <v>1352</v>
      </c>
      <c r="G163" s="1">
        <v>202551</v>
      </c>
      <c r="H163" s="1" t="s">
        <v>1724</v>
      </c>
      <c r="I163" s="1" t="s">
        <v>120</v>
      </c>
      <c r="J163" s="1" t="s">
        <v>1</v>
      </c>
      <c r="K163" s="1" t="s">
        <v>6</v>
      </c>
      <c r="L163" s="1" t="s">
        <v>9</v>
      </c>
      <c r="M163" s="93" t="s">
        <v>1150</v>
      </c>
      <c r="N163" s="1" t="s">
        <v>221</v>
      </c>
      <c r="O163" s="93" t="s">
        <v>321</v>
      </c>
      <c r="P163" s="93">
        <v>3492271</v>
      </c>
      <c r="Q163" s="93" t="s">
        <v>1151</v>
      </c>
      <c r="R163" s="93" t="s">
        <v>146</v>
      </c>
      <c r="S163" s="93" t="s">
        <v>295</v>
      </c>
      <c r="T163" s="93" t="s">
        <v>345</v>
      </c>
      <c r="U163" s="93">
        <v>0.9</v>
      </c>
      <c r="V163" s="93">
        <v>913</v>
      </c>
      <c r="W163" s="93">
        <v>0</v>
      </c>
      <c r="X163" s="30">
        <v>21</v>
      </c>
      <c r="Y163" s="3">
        <v>0</v>
      </c>
      <c r="Z163" s="3">
        <v>21</v>
      </c>
      <c r="AA163" s="88">
        <v>0</v>
      </c>
      <c r="AB163" s="3">
        <v>21</v>
      </c>
      <c r="AC163" s="3">
        <v>0</v>
      </c>
      <c r="AD163" s="3">
        <v>0</v>
      </c>
      <c r="AE163" s="3">
        <v>21</v>
      </c>
      <c r="AF163" s="3">
        <v>0</v>
      </c>
      <c r="AG163" s="3">
        <v>0</v>
      </c>
      <c r="AH163" s="89">
        <v>21</v>
      </c>
      <c r="AI163" s="90">
        <v>0</v>
      </c>
      <c r="AJ163" s="90">
        <v>0</v>
      </c>
      <c r="AK163" s="89">
        <v>21</v>
      </c>
      <c r="AL163" s="90">
        <v>0</v>
      </c>
      <c r="AM163" s="89">
        <v>0</v>
      </c>
      <c r="AN163" s="89">
        <v>0</v>
      </c>
      <c r="AO163" s="1"/>
    </row>
    <row r="164" spans="1:41" hidden="1">
      <c r="A164" s="93">
        <v>742</v>
      </c>
      <c r="B164" s="94">
        <v>45966</v>
      </c>
      <c r="C164" s="93" t="s">
        <v>118</v>
      </c>
      <c r="D164" s="93">
        <v>9519251431</v>
      </c>
      <c r="E164" s="93">
        <v>3</v>
      </c>
      <c r="F164" s="93" t="s">
        <v>1353</v>
      </c>
      <c r="G164" s="1">
        <v>202551</v>
      </c>
      <c r="H164" s="1" t="s">
        <v>1724</v>
      </c>
      <c r="I164" s="1" t="s">
        <v>120</v>
      </c>
      <c r="J164" s="1" t="s">
        <v>1</v>
      </c>
      <c r="K164" s="1" t="s">
        <v>6</v>
      </c>
      <c r="L164" s="1" t="s">
        <v>9</v>
      </c>
      <c r="M164" s="93" t="s">
        <v>1150</v>
      </c>
      <c r="N164" s="1" t="s">
        <v>221</v>
      </c>
      <c r="O164" s="93" t="s">
        <v>321</v>
      </c>
      <c r="P164" s="93">
        <v>3492272</v>
      </c>
      <c r="Q164" s="93" t="s">
        <v>1152</v>
      </c>
      <c r="R164" s="93" t="s">
        <v>146</v>
      </c>
      <c r="S164" s="93" t="s">
        <v>295</v>
      </c>
      <c r="T164" s="93" t="s">
        <v>345</v>
      </c>
      <c r="U164" s="93">
        <v>1.2</v>
      </c>
      <c r="V164" s="93">
        <v>910</v>
      </c>
      <c r="W164" s="93">
        <v>0</v>
      </c>
      <c r="X164" s="30">
        <v>21</v>
      </c>
      <c r="Y164" s="3">
        <v>4.1349999999999998</v>
      </c>
      <c r="Z164" s="3">
        <v>16.864999999999998</v>
      </c>
      <c r="AA164" s="88">
        <v>4.1349999999999998</v>
      </c>
      <c r="AB164" s="3">
        <v>16.864999999999998</v>
      </c>
      <c r="AC164" s="3">
        <v>0</v>
      </c>
      <c r="AD164" s="3">
        <v>0</v>
      </c>
      <c r="AE164" s="3">
        <v>16.864999999999998</v>
      </c>
      <c r="AF164" s="3">
        <v>0</v>
      </c>
      <c r="AG164" s="3">
        <v>0</v>
      </c>
      <c r="AH164" s="89">
        <v>21</v>
      </c>
      <c r="AI164" s="90">
        <v>0</v>
      </c>
      <c r="AJ164" s="90">
        <v>0</v>
      </c>
      <c r="AK164" s="89">
        <v>21</v>
      </c>
      <c r="AL164" s="90">
        <v>0</v>
      </c>
      <c r="AM164" s="89">
        <v>0</v>
      </c>
      <c r="AN164" s="89">
        <v>0</v>
      </c>
      <c r="AO164" s="1"/>
    </row>
    <row r="165" spans="1:41" hidden="1">
      <c r="A165" s="93">
        <v>742</v>
      </c>
      <c r="B165" s="94">
        <v>45979</v>
      </c>
      <c r="C165" s="93" t="s">
        <v>118</v>
      </c>
      <c r="D165" s="93">
        <v>9519281985</v>
      </c>
      <c r="E165" s="93">
        <v>16</v>
      </c>
      <c r="F165" s="93" t="s">
        <v>1354</v>
      </c>
      <c r="G165" s="1">
        <v>202553</v>
      </c>
      <c r="H165" s="1" t="s">
        <v>1724</v>
      </c>
      <c r="I165" s="1" t="s">
        <v>120</v>
      </c>
      <c r="J165" s="1" t="s">
        <v>1</v>
      </c>
      <c r="K165" s="1" t="s">
        <v>6</v>
      </c>
      <c r="L165" s="1" t="s">
        <v>11</v>
      </c>
      <c r="M165" s="93" t="s">
        <v>306</v>
      </c>
      <c r="N165" s="1" t="s">
        <v>121</v>
      </c>
      <c r="O165" s="93" t="s">
        <v>153</v>
      </c>
      <c r="P165" s="93">
        <v>2427612</v>
      </c>
      <c r="Q165" s="93" t="s">
        <v>179</v>
      </c>
      <c r="R165" s="93" t="s">
        <v>146</v>
      </c>
      <c r="S165" s="93" t="s">
        <v>154</v>
      </c>
      <c r="T165" s="93" t="s">
        <v>155</v>
      </c>
      <c r="U165" s="93">
        <v>0.3</v>
      </c>
      <c r="V165" s="93">
        <v>900</v>
      </c>
      <c r="W165" s="93">
        <v>2500</v>
      </c>
      <c r="X165" s="30">
        <v>42</v>
      </c>
      <c r="Y165" s="3">
        <v>0</v>
      </c>
      <c r="Z165" s="3">
        <v>42</v>
      </c>
      <c r="AA165" s="88">
        <v>0</v>
      </c>
      <c r="AB165" s="3">
        <v>42</v>
      </c>
      <c r="AC165" s="3">
        <v>0</v>
      </c>
      <c r="AD165" s="3">
        <v>0</v>
      </c>
      <c r="AE165" s="3">
        <v>0</v>
      </c>
      <c r="AF165" s="3">
        <v>0</v>
      </c>
      <c r="AG165" s="3">
        <v>42</v>
      </c>
      <c r="AH165" s="89">
        <v>42</v>
      </c>
      <c r="AI165" s="90">
        <v>0</v>
      </c>
      <c r="AJ165" s="90">
        <v>0</v>
      </c>
      <c r="AK165" s="90">
        <v>0</v>
      </c>
      <c r="AL165" s="90">
        <v>0</v>
      </c>
      <c r="AM165" s="89">
        <v>42</v>
      </c>
      <c r="AN165" s="89">
        <v>0</v>
      </c>
      <c r="AO165" s="1"/>
    </row>
    <row r="166" spans="1:41" hidden="1">
      <c r="A166" s="93">
        <v>742</v>
      </c>
      <c r="B166" s="94">
        <v>45979</v>
      </c>
      <c r="C166" s="93" t="s">
        <v>118</v>
      </c>
      <c r="D166" s="93">
        <v>9519281985</v>
      </c>
      <c r="E166" s="93">
        <v>20</v>
      </c>
      <c r="F166" s="93" t="s">
        <v>1357</v>
      </c>
      <c r="G166" s="1">
        <v>202552</v>
      </c>
      <c r="H166" s="1" t="s">
        <v>1724</v>
      </c>
      <c r="I166" s="1" t="s">
        <v>120</v>
      </c>
      <c r="J166" s="1" t="s">
        <v>1</v>
      </c>
      <c r="K166" s="1" t="s">
        <v>6</v>
      </c>
      <c r="L166" s="1" t="s">
        <v>11</v>
      </c>
      <c r="M166" s="93" t="s">
        <v>306</v>
      </c>
      <c r="N166" s="1" t="s">
        <v>121</v>
      </c>
      <c r="O166" s="93" t="s">
        <v>153</v>
      </c>
      <c r="P166" s="93">
        <v>3239557</v>
      </c>
      <c r="Q166" s="93" t="s">
        <v>184</v>
      </c>
      <c r="R166" s="93" t="s">
        <v>146</v>
      </c>
      <c r="S166" s="93" t="s">
        <v>154</v>
      </c>
      <c r="T166" s="93" t="s">
        <v>155</v>
      </c>
      <c r="U166" s="93">
        <v>0.4</v>
      </c>
      <c r="V166" s="93">
        <v>1250</v>
      </c>
      <c r="W166" s="93">
        <v>0</v>
      </c>
      <c r="X166" s="30">
        <v>58</v>
      </c>
      <c r="Y166" s="3">
        <v>0</v>
      </c>
      <c r="Z166" s="3">
        <v>58</v>
      </c>
      <c r="AA166" s="88">
        <v>0</v>
      </c>
      <c r="AB166" s="3">
        <v>58</v>
      </c>
      <c r="AC166" s="3">
        <v>0</v>
      </c>
      <c r="AD166" s="3">
        <v>0</v>
      </c>
      <c r="AE166" s="3">
        <v>0</v>
      </c>
      <c r="AF166" s="3">
        <v>58</v>
      </c>
      <c r="AG166" s="3">
        <v>0</v>
      </c>
      <c r="AH166" s="89">
        <v>58</v>
      </c>
      <c r="AI166" s="90">
        <v>0</v>
      </c>
      <c r="AJ166" s="90">
        <v>0</v>
      </c>
      <c r="AK166" s="90">
        <v>0</v>
      </c>
      <c r="AL166" s="89">
        <v>58</v>
      </c>
      <c r="AM166" s="89">
        <v>0</v>
      </c>
      <c r="AN166" s="89">
        <v>0</v>
      </c>
      <c r="AO166" s="1"/>
    </row>
    <row r="167" spans="1:41" hidden="1">
      <c r="A167" s="93">
        <v>742</v>
      </c>
      <c r="B167" s="94">
        <v>45940</v>
      </c>
      <c r="C167" s="93" t="s">
        <v>118</v>
      </c>
      <c r="D167" s="93">
        <v>9519179924</v>
      </c>
      <c r="E167" s="93">
        <v>1</v>
      </c>
      <c r="F167" s="93" t="s">
        <v>1192</v>
      </c>
      <c r="G167" s="1">
        <v>202552</v>
      </c>
      <c r="H167" s="1" t="s">
        <v>1724</v>
      </c>
      <c r="I167" s="1" t="s">
        <v>120</v>
      </c>
      <c r="J167" s="1" t="s">
        <v>1</v>
      </c>
      <c r="K167" s="1" t="s">
        <v>6</v>
      </c>
      <c r="L167" s="1" t="s">
        <v>11</v>
      </c>
      <c r="M167" s="93" t="s">
        <v>164</v>
      </c>
      <c r="N167" s="1" t="s">
        <v>139</v>
      </c>
      <c r="O167" s="93" t="s">
        <v>281</v>
      </c>
      <c r="P167" s="93">
        <v>3239536</v>
      </c>
      <c r="Q167" s="93" t="s">
        <v>158</v>
      </c>
      <c r="R167" s="93" t="s">
        <v>146</v>
      </c>
      <c r="S167" s="93" t="s">
        <v>154</v>
      </c>
      <c r="T167" s="93" t="s">
        <v>155</v>
      </c>
      <c r="U167" s="111">
        <v>0.35</v>
      </c>
      <c r="V167" s="93">
        <v>900</v>
      </c>
      <c r="W167" s="93">
        <v>2500</v>
      </c>
      <c r="X167" s="30">
        <v>21</v>
      </c>
      <c r="Y167" s="3">
        <v>0</v>
      </c>
      <c r="Z167" s="3">
        <v>21</v>
      </c>
      <c r="AA167" s="88">
        <v>0</v>
      </c>
      <c r="AB167" s="3">
        <v>21</v>
      </c>
      <c r="AC167" s="3">
        <v>0</v>
      </c>
      <c r="AD167" s="3">
        <v>0</v>
      </c>
      <c r="AE167" s="3">
        <v>0</v>
      </c>
      <c r="AF167" s="3">
        <v>21</v>
      </c>
      <c r="AG167" s="3">
        <v>0</v>
      </c>
      <c r="AH167" s="89">
        <v>21</v>
      </c>
      <c r="AI167" s="90">
        <v>0</v>
      </c>
      <c r="AJ167" s="90">
        <v>0</v>
      </c>
      <c r="AK167" s="90">
        <v>0</v>
      </c>
      <c r="AL167" s="89">
        <v>21</v>
      </c>
      <c r="AM167" s="89">
        <v>0</v>
      </c>
      <c r="AN167" s="89">
        <v>0</v>
      </c>
      <c r="AO167" s="1"/>
    </row>
    <row r="168" spans="1:41" hidden="1">
      <c r="A168" s="93">
        <v>743</v>
      </c>
      <c r="B168" s="94">
        <v>45944</v>
      </c>
      <c r="C168" s="93" t="s">
        <v>118</v>
      </c>
      <c r="D168" s="93">
        <v>9519190508</v>
      </c>
      <c r="E168" s="93">
        <v>3</v>
      </c>
      <c r="F168" s="93" t="s">
        <v>1193</v>
      </c>
      <c r="G168" s="1">
        <v>202551</v>
      </c>
      <c r="H168" s="1" t="s">
        <v>1724</v>
      </c>
      <c r="I168" s="93" t="s">
        <v>1832</v>
      </c>
      <c r="J168" s="1" t="s">
        <v>1</v>
      </c>
      <c r="K168" s="1" t="s">
        <v>18</v>
      </c>
      <c r="L168" s="1" t="s">
        <v>20</v>
      </c>
      <c r="M168" s="93" t="s">
        <v>164</v>
      </c>
      <c r="N168" s="1" t="s">
        <v>139</v>
      </c>
      <c r="O168" s="93" t="s">
        <v>281</v>
      </c>
      <c r="P168" s="93">
        <v>3484329</v>
      </c>
      <c r="Q168" s="93" t="s">
        <v>951</v>
      </c>
      <c r="R168" s="93" t="s">
        <v>775</v>
      </c>
      <c r="S168" s="93" t="s">
        <v>744</v>
      </c>
      <c r="T168" s="93" t="s">
        <v>763</v>
      </c>
      <c r="U168" s="93">
        <v>0.6</v>
      </c>
      <c r="V168" s="93">
        <v>900</v>
      </c>
      <c r="W168" s="93">
        <v>2500</v>
      </c>
      <c r="X168" s="30">
        <v>30</v>
      </c>
      <c r="Y168" s="30">
        <v>0</v>
      </c>
      <c r="Z168" s="30">
        <v>30</v>
      </c>
      <c r="AA168" s="88">
        <v>0</v>
      </c>
      <c r="AB168" s="3">
        <v>30</v>
      </c>
      <c r="AC168" s="3">
        <v>0</v>
      </c>
      <c r="AD168" s="3">
        <v>0</v>
      </c>
      <c r="AE168" s="3">
        <v>30</v>
      </c>
      <c r="AF168" s="3">
        <v>0</v>
      </c>
      <c r="AG168" s="3">
        <v>0</v>
      </c>
      <c r="AH168" s="89">
        <v>30</v>
      </c>
      <c r="AI168" s="90">
        <v>0</v>
      </c>
      <c r="AJ168" s="90">
        <v>0</v>
      </c>
      <c r="AK168" s="89">
        <v>30</v>
      </c>
      <c r="AL168" s="90">
        <v>0</v>
      </c>
      <c r="AM168" s="89">
        <v>0</v>
      </c>
      <c r="AN168" s="89">
        <v>0</v>
      </c>
      <c r="AO168" s="1"/>
    </row>
    <row r="169" spans="1:41" hidden="1">
      <c r="A169" s="93">
        <v>742</v>
      </c>
      <c r="B169" s="94">
        <v>45968</v>
      </c>
      <c r="C169" s="93" t="s">
        <v>118</v>
      </c>
      <c r="D169" s="93">
        <v>9519255399</v>
      </c>
      <c r="E169" s="93">
        <v>1</v>
      </c>
      <c r="F169" s="93" t="s">
        <v>1361</v>
      </c>
      <c r="G169" s="1">
        <v>202552</v>
      </c>
      <c r="H169" s="1" t="s">
        <v>1724</v>
      </c>
      <c r="I169" s="1" t="s">
        <v>120</v>
      </c>
      <c r="J169" s="1" t="s">
        <v>1</v>
      </c>
      <c r="K169" s="1" t="s">
        <v>6</v>
      </c>
      <c r="L169" s="1" t="s">
        <v>11</v>
      </c>
      <c r="M169" s="93" t="s">
        <v>164</v>
      </c>
      <c r="N169" s="1" t="s">
        <v>139</v>
      </c>
      <c r="O169" s="93" t="s">
        <v>281</v>
      </c>
      <c r="P169" s="93">
        <v>3239536</v>
      </c>
      <c r="Q169" s="93" t="s">
        <v>158</v>
      </c>
      <c r="R169" s="93" t="s">
        <v>146</v>
      </c>
      <c r="S169" s="93" t="s">
        <v>154</v>
      </c>
      <c r="T169" s="93" t="s">
        <v>155</v>
      </c>
      <c r="U169" s="93">
        <v>0.35</v>
      </c>
      <c r="V169" s="93">
        <v>900</v>
      </c>
      <c r="W169" s="93">
        <v>2500</v>
      </c>
      <c r="X169" s="30">
        <v>21</v>
      </c>
      <c r="Y169" s="3">
        <v>0</v>
      </c>
      <c r="Z169" s="3">
        <v>21</v>
      </c>
      <c r="AA169" s="88">
        <v>0</v>
      </c>
      <c r="AB169" s="3">
        <v>21</v>
      </c>
      <c r="AC169" s="3">
        <v>0</v>
      </c>
      <c r="AD169" s="3">
        <v>0</v>
      </c>
      <c r="AE169" s="3">
        <v>0</v>
      </c>
      <c r="AF169" s="3">
        <v>21</v>
      </c>
      <c r="AG169" s="3">
        <v>0</v>
      </c>
      <c r="AH169" s="89">
        <v>21</v>
      </c>
      <c r="AI169" s="90">
        <v>0</v>
      </c>
      <c r="AJ169" s="90">
        <v>0</v>
      </c>
      <c r="AK169" s="90">
        <v>0</v>
      </c>
      <c r="AL169" s="89">
        <v>21</v>
      </c>
      <c r="AM169" s="89">
        <v>0</v>
      </c>
      <c r="AN169" s="89">
        <v>0</v>
      </c>
      <c r="AO169" s="1"/>
    </row>
    <row r="170" spans="1:41" hidden="1">
      <c r="A170" s="93">
        <v>742</v>
      </c>
      <c r="B170" s="94">
        <v>45968</v>
      </c>
      <c r="C170" s="93" t="s">
        <v>118</v>
      </c>
      <c r="D170" s="93">
        <v>9519255399</v>
      </c>
      <c r="E170" s="93">
        <v>3</v>
      </c>
      <c r="F170" s="93" t="s">
        <v>1362</v>
      </c>
      <c r="G170" s="1">
        <v>202552</v>
      </c>
      <c r="H170" s="1" t="s">
        <v>1724</v>
      </c>
      <c r="I170" s="1" t="s">
        <v>120</v>
      </c>
      <c r="J170" s="1" t="s">
        <v>1</v>
      </c>
      <c r="K170" s="1" t="s">
        <v>6</v>
      </c>
      <c r="L170" s="1" t="s">
        <v>11</v>
      </c>
      <c r="M170" s="93" t="s">
        <v>164</v>
      </c>
      <c r="N170" s="1" t="s">
        <v>139</v>
      </c>
      <c r="O170" s="93" t="s">
        <v>281</v>
      </c>
      <c r="P170" s="93">
        <v>3239548</v>
      </c>
      <c r="Q170" s="93" t="s">
        <v>217</v>
      </c>
      <c r="R170" s="93" t="s">
        <v>146</v>
      </c>
      <c r="S170" s="93" t="s">
        <v>154</v>
      </c>
      <c r="T170" s="93" t="s">
        <v>155</v>
      </c>
      <c r="U170" s="93">
        <v>0.4</v>
      </c>
      <c r="V170" s="93">
        <v>900</v>
      </c>
      <c r="W170" s="93">
        <v>2500</v>
      </c>
      <c r="X170" s="30">
        <v>21</v>
      </c>
      <c r="Y170" s="3">
        <v>0</v>
      </c>
      <c r="Z170" s="3">
        <v>21</v>
      </c>
      <c r="AA170" s="88">
        <v>0</v>
      </c>
      <c r="AB170" s="3">
        <v>21</v>
      </c>
      <c r="AC170" s="3">
        <v>0</v>
      </c>
      <c r="AD170" s="3">
        <v>0</v>
      </c>
      <c r="AE170" s="3">
        <v>0</v>
      </c>
      <c r="AF170" s="3">
        <v>21</v>
      </c>
      <c r="AG170" s="3">
        <v>0</v>
      </c>
      <c r="AH170" s="89">
        <v>21</v>
      </c>
      <c r="AI170" s="90">
        <v>0</v>
      </c>
      <c r="AJ170" s="90">
        <v>0</v>
      </c>
      <c r="AK170" s="90">
        <v>0</v>
      </c>
      <c r="AL170" s="89">
        <v>21</v>
      </c>
      <c r="AM170" s="89">
        <v>0</v>
      </c>
      <c r="AN170" s="89">
        <v>0</v>
      </c>
      <c r="AO170" s="1"/>
    </row>
    <row r="171" spans="1:41" hidden="1">
      <c r="A171" s="93">
        <v>742</v>
      </c>
      <c r="B171" s="94">
        <v>45968</v>
      </c>
      <c r="C171" s="93" t="s">
        <v>118</v>
      </c>
      <c r="D171" s="93">
        <v>9519255399</v>
      </c>
      <c r="E171" s="93">
        <v>13</v>
      </c>
      <c r="F171" s="93" t="s">
        <v>1368</v>
      </c>
      <c r="G171" s="1">
        <v>202551</v>
      </c>
      <c r="H171" s="1" t="s">
        <v>1724</v>
      </c>
      <c r="I171" s="1" t="s">
        <v>120</v>
      </c>
      <c r="J171" s="1" t="s">
        <v>1</v>
      </c>
      <c r="K171" s="1" t="s">
        <v>6</v>
      </c>
      <c r="L171" s="1" t="s">
        <v>11</v>
      </c>
      <c r="M171" s="93" t="s">
        <v>164</v>
      </c>
      <c r="N171" s="1" t="s">
        <v>139</v>
      </c>
      <c r="O171" s="93" t="s">
        <v>281</v>
      </c>
      <c r="P171" s="93">
        <v>3240808</v>
      </c>
      <c r="Q171" s="93" t="s">
        <v>1475</v>
      </c>
      <c r="R171" s="93" t="s">
        <v>146</v>
      </c>
      <c r="S171" s="93" t="s">
        <v>147</v>
      </c>
      <c r="T171" s="93" t="s">
        <v>148</v>
      </c>
      <c r="U171" s="93">
        <v>0.8</v>
      </c>
      <c r="V171" s="93">
        <v>1250</v>
      </c>
      <c r="W171" s="93">
        <v>2500</v>
      </c>
      <c r="X171" s="30">
        <v>29</v>
      </c>
      <c r="Y171" s="3">
        <v>0</v>
      </c>
      <c r="Z171" s="3">
        <v>29</v>
      </c>
      <c r="AA171" s="88">
        <v>0</v>
      </c>
      <c r="AB171" s="3">
        <v>29</v>
      </c>
      <c r="AC171" s="3">
        <v>0</v>
      </c>
      <c r="AD171" s="3">
        <v>29</v>
      </c>
      <c r="AE171" s="3">
        <v>0</v>
      </c>
      <c r="AF171" s="3">
        <v>0</v>
      </c>
      <c r="AG171" s="3">
        <v>0</v>
      </c>
      <c r="AH171" s="89">
        <v>29</v>
      </c>
      <c r="AI171" s="90">
        <v>0</v>
      </c>
      <c r="AJ171" s="90">
        <v>0</v>
      </c>
      <c r="AK171" s="89">
        <v>29</v>
      </c>
      <c r="AL171" s="90">
        <v>0</v>
      </c>
      <c r="AM171" s="89">
        <v>0</v>
      </c>
      <c r="AN171" s="89">
        <v>0</v>
      </c>
      <c r="AO171" s="1"/>
    </row>
    <row r="172" spans="1:41" hidden="1">
      <c r="A172" s="93">
        <v>742</v>
      </c>
      <c r="B172" s="94">
        <v>45968</v>
      </c>
      <c r="C172" s="93" t="s">
        <v>118</v>
      </c>
      <c r="D172" s="93">
        <v>9519255399</v>
      </c>
      <c r="E172" s="93">
        <v>14</v>
      </c>
      <c r="F172" s="93" t="s">
        <v>1369</v>
      </c>
      <c r="G172" s="1">
        <v>202550</v>
      </c>
      <c r="H172" s="1" t="s">
        <v>1724</v>
      </c>
      <c r="I172" s="1" t="s">
        <v>120</v>
      </c>
      <c r="J172" s="1" t="s">
        <v>1</v>
      </c>
      <c r="K172" s="1" t="s">
        <v>6</v>
      </c>
      <c r="L172" s="1" t="s">
        <v>11</v>
      </c>
      <c r="M172" s="93" t="s">
        <v>164</v>
      </c>
      <c r="N172" s="1" t="s">
        <v>139</v>
      </c>
      <c r="O172" s="93" t="s">
        <v>281</v>
      </c>
      <c r="P172" s="93">
        <v>3240820</v>
      </c>
      <c r="Q172" s="93" t="s">
        <v>1476</v>
      </c>
      <c r="R172" s="93" t="s">
        <v>146</v>
      </c>
      <c r="S172" s="93" t="s">
        <v>147</v>
      </c>
      <c r="T172" s="93" t="s">
        <v>148</v>
      </c>
      <c r="U172" s="93">
        <v>0.9</v>
      </c>
      <c r="V172" s="93">
        <v>1250</v>
      </c>
      <c r="W172" s="93">
        <v>0</v>
      </c>
      <c r="X172" s="30">
        <v>29</v>
      </c>
      <c r="Y172" s="3">
        <v>0</v>
      </c>
      <c r="Z172" s="3">
        <v>29</v>
      </c>
      <c r="AA172" s="88">
        <v>0</v>
      </c>
      <c r="AB172" s="3">
        <v>29</v>
      </c>
      <c r="AC172" s="3">
        <v>29</v>
      </c>
      <c r="AD172" s="3">
        <v>0</v>
      </c>
      <c r="AE172" s="3">
        <v>0</v>
      </c>
      <c r="AF172" s="3">
        <v>0</v>
      </c>
      <c r="AG172" s="3">
        <v>0</v>
      </c>
      <c r="AH172" s="89">
        <v>29</v>
      </c>
      <c r="AI172" s="90">
        <v>0</v>
      </c>
      <c r="AJ172" s="89">
        <v>29</v>
      </c>
      <c r="AK172" s="90">
        <v>0</v>
      </c>
      <c r="AL172" s="90">
        <v>0</v>
      </c>
      <c r="AM172" s="89">
        <v>0</v>
      </c>
      <c r="AN172" s="89">
        <v>0</v>
      </c>
      <c r="AO172" s="1"/>
    </row>
    <row r="173" spans="1:41" hidden="1">
      <c r="A173" s="93">
        <v>742</v>
      </c>
      <c r="B173" s="94">
        <v>45968</v>
      </c>
      <c r="C173" s="93" t="s">
        <v>118</v>
      </c>
      <c r="D173" s="93">
        <v>9519255399</v>
      </c>
      <c r="E173" s="93">
        <v>15</v>
      </c>
      <c r="F173" s="93" t="s">
        <v>1370</v>
      </c>
      <c r="G173" s="1">
        <v>202550</v>
      </c>
      <c r="H173" s="1" t="s">
        <v>1724</v>
      </c>
      <c r="I173" s="1" t="s">
        <v>120</v>
      </c>
      <c r="J173" s="1" t="s">
        <v>1</v>
      </c>
      <c r="K173" s="1" t="s">
        <v>6</v>
      </c>
      <c r="L173" s="1" t="s">
        <v>11</v>
      </c>
      <c r="M173" s="93" t="s">
        <v>164</v>
      </c>
      <c r="N173" s="1" t="s">
        <v>139</v>
      </c>
      <c r="O173" s="93" t="s">
        <v>281</v>
      </c>
      <c r="P173" s="93">
        <v>3240842</v>
      </c>
      <c r="Q173" s="93" t="s">
        <v>186</v>
      </c>
      <c r="R173" s="93" t="s">
        <v>146</v>
      </c>
      <c r="S173" s="93" t="s">
        <v>147</v>
      </c>
      <c r="T173" s="93" t="s">
        <v>148</v>
      </c>
      <c r="U173" s="93">
        <v>1</v>
      </c>
      <c r="V173" s="93">
        <v>1250</v>
      </c>
      <c r="W173" s="93">
        <v>2500</v>
      </c>
      <c r="X173" s="30">
        <v>58</v>
      </c>
      <c r="Y173" s="3">
        <v>0</v>
      </c>
      <c r="Z173" s="3">
        <v>58</v>
      </c>
      <c r="AA173" s="88">
        <v>0</v>
      </c>
      <c r="AB173" s="3">
        <v>58</v>
      </c>
      <c r="AC173" s="3">
        <v>58</v>
      </c>
      <c r="AD173" s="3">
        <v>0</v>
      </c>
      <c r="AE173" s="3">
        <v>0</v>
      </c>
      <c r="AF173" s="3">
        <v>0</v>
      </c>
      <c r="AG173" s="3">
        <v>0</v>
      </c>
      <c r="AH173" s="89">
        <v>58</v>
      </c>
      <c r="AI173" s="90">
        <v>0</v>
      </c>
      <c r="AJ173" s="89">
        <v>58</v>
      </c>
      <c r="AK173" s="90">
        <v>0</v>
      </c>
      <c r="AL173" s="90">
        <v>0</v>
      </c>
      <c r="AM173" s="89">
        <v>0</v>
      </c>
      <c r="AN173" s="89">
        <v>0</v>
      </c>
      <c r="AO173" s="1"/>
    </row>
    <row r="174" spans="1:41" hidden="1">
      <c r="A174" s="93">
        <v>742</v>
      </c>
      <c r="B174" s="94">
        <v>45968</v>
      </c>
      <c r="C174" s="93" t="s">
        <v>118</v>
      </c>
      <c r="D174" s="93">
        <v>9519255399</v>
      </c>
      <c r="E174" s="93">
        <v>16</v>
      </c>
      <c r="F174" s="93" t="s">
        <v>1371</v>
      </c>
      <c r="G174" s="1">
        <v>202550</v>
      </c>
      <c r="H174" s="1" t="s">
        <v>1724</v>
      </c>
      <c r="I174" s="1" t="s">
        <v>120</v>
      </c>
      <c r="J174" s="1" t="s">
        <v>1</v>
      </c>
      <c r="K174" s="1" t="s">
        <v>6</v>
      </c>
      <c r="L174" s="1" t="s">
        <v>11</v>
      </c>
      <c r="M174" s="93" t="s">
        <v>164</v>
      </c>
      <c r="N174" s="1" t="s">
        <v>139</v>
      </c>
      <c r="O174" s="93" t="s">
        <v>281</v>
      </c>
      <c r="P174" s="93">
        <v>3240851</v>
      </c>
      <c r="Q174" s="93" t="s">
        <v>187</v>
      </c>
      <c r="R174" s="93" t="s">
        <v>146</v>
      </c>
      <c r="S174" s="93" t="s">
        <v>147</v>
      </c>
      <c r="T174" s="93" t="s">
        <v>148</v>
      </c>
      <c r="U174" s="93">
        <v>1.2</v>
      </c>
      <c r="V174" s="93">
        <v>1250</v>
      </c>
      <c r="W174" s="93">
        <v>0</v>
      </c>
      <c r="X174" s="30">
        <v>58</v>
      </c>
      <c r="Y174" s="3">
        <v>2.1850000000000001</v>
      </c>
      <c r="Z174" s="3">
        <v>26.815000000000001</v>
      </c>
      <c r="AA174" s="88">
        <v>2.1850000000000001</v>
      </c>
      <c r="AB174" s="3">
        <v>26.815000000000001</v>
      </c>
      <c r="AC174" s="3">
        <v>26.815000000000001</v>
      </c>
      <c r="AD174" s="3">
        <v>0</v>
      </c>
      <c r="AE174" s="3">
        <v>0</v>
      </c>
      <c r="AF174" s="3">
        <v>0</v>
      </c>
      <c r="AG174" s="3">
        <v>0</v>
      </c>
      <c r="AH174" s="89">
        <v>29</v>
      </c>
      <c r="AI174" s="90">
        <v>0</v>
      </c>
      <c r="AJ174" s="89">
        <v>29</v>
      </c>
      <c r="AK174" s="90">
        <v>0</v>
      </c>
      <c r="AL174" s="90">
        <v>0</v>
      </c>
      <c r="AM174" s="89">
        <v>0</v>
      </c>
      <c r="AN174" s="89">
        <v>0</v>
      </c>
      <c r="AO174" s="1"/>
    </row>
    <row r="175" spans="1:41" hidden="1">
      <c r="A175" s="93">
        <v>742</v>
      </c>
      <c r="B175" s="94">
        <v>45968</v>
      </c>
      <c r="C175" s="93" t="s">
        <v>118</v>
      </c>
      <c r="D175" s="93">
        <v>9519255399</v>
      </c>
      <c r="E175" s="93">
        <v>17</v>
      </c>
      <c r="F175" s="93" t="s">
        <v>1372</v>
      </c>
      <c r="G175" s="1">
        <v>202552</v>
      </c>
      <c r="H175" s="1" t="s">
        <v>1724</v>
      </c>
      <c r="I175" s="93" t="s">
        <v>1467</v>
      </c>
      <c r="J175" s="1" t="s">
        <v>1</v>
      </c>
      <c r="K175" s="1" t="s">
        <v>6</v>
      </c>
      <c r="L175" s="1" t="s">
        <v>11</v>
      </c>
      <c r="M175" s="93" t="s">
        <v>164</v>
      </c>
      <c r="N175" s="1" t="s">
        <v>139</v>
      </c>
      <c r="O175" s="93" t="s">
        <v>281</v>
      </c>
      <c r="P175" s="93">
        <v>3240863</v>
      </c>
      <c r="Q175" s="93" t="s">
        <v>1133</v>
      </c>
      <c r="R175" s="93" t="s">
        <v>146</v>
      </c>
      <c r="S175" s="93" t="s">
        <v>147</v>
      </c>
      <c r="T175" s="93" t="s">
        <v>148</v>
      </c>
      <c r="U175" s="111">
        <v>1.5</v>
      </c>
      <c r="V175" s="93">
        <v>1250</v>
      </c>
      <c r="W175" s="93">
        <v>0</v>
      </c>
      <c r="X175" s="30">
        <v>58</v>
      </c>
      <c r="Y175" s="30">
        <v>0</v>
      </c>
      <c r="Z175" s="30">
        <v>58</v>
      </c>
      <c r="AA175" s="88">
        <v>0</v>
      </c>
      <c r="AB175" s="3">
        <v>58</v>
      </c>
      <c r="AC175" s="3">
        <v>0</v>
      </c>
      <c r="AD175" s="3">
        <v>0</v>
      </c>
      <c r="AE175" s="3">
        <v>0</v>
      </c>
      <c r="AF175" s="3">
        <v>58</v>
      </c>
      <c r="AG175" s="3">
        <v>0</v>
      </c>
      <c r="AH175" s="89">
        <v>58</v>
      </c>
      <c r="AI175" s="90">
        <v>0</v>
      </c>
      <c r="AJ175" s="90">
        <v>0</v>
      </c>
      <c r="AK175" s="90">
        <v>0</v>
      </c>
      <c r="AL175" s="89">
        <v>58</v>
      </c>
      <c r="AM175" s="89">
        <v>0</v>
      </c>
      <c r="AN175" s="89">
        <v>0</v>
      </c>
      <c r="AO175" s="1"/>
    </row>
    <row r="176" spans="1:41" hidden="1">
      <c r="A176" s="93">
        <v>742</v>
      </c>
      <c r="B176" s="94">
        <v>45968</v>
      </c>
      <c r="C176" s="93" t="s">
        <v>118</v>
      </c>
      <c r="D176" s="93">
        <v>9519255399</v>
      </c>
      <c r="E176" s="93">
        <v>18</v>
      </c>
      <c r="F176" s="93" t="s">
        <v>1373</v>
      </c>
      <c r="G176" s="1">
        <v>202551</v>
      </c>
      <c r="H176" s="1" t="s">
        <v>1724</v>
      </c>
      <c r="I176" s="1" t="s">
        <v>120</v>
      </c>
      <c r="J176" s="1" t="s">
        <v>1</v>
      </c>
      <c r="K176" s="1" t="s">
        <v>6</v>
      </c>
      <c r="L176" s="1" t="s">
        <v>11</v>
      </c>
      <c r="M176" s="93" t="s">
        <v>164</v>
      </c>
      <c r="N176" s="1" t="s">
        <v>139</v>
      </c>
      <c r="O176" s="93" t="s">
        <v>281</v>
      </c>
      <c r="P176" s="93">
        <v>3240857</v>
      </c>
      <c r="Q176" s="93" t="s">
        <v>169</v>
      </c>
      <c r="R176" s="93" t="s">
        <v>146</v>
      </c>
      <c r="S176" s="93" t="s">
        <v>147</v>
      </c>
      <c r="T176" s="93" t="s">
        <v>148</v>
      </c>
      <c r="U176" s="111">
        <v>2</v>
      </c>
      <c r="V176" s="93">
        <v>1250</v>
      </c>
      <c r="W176" s="93">
        <v>2500</v>
      </c>
      <c r="X176" s="30">
        <v>29</v>
      </c>
      <c r="Y176" s="3">
        <v>0</v>
      </c>
      <c r="Z176" s="3">
        <v>29</v>
      </c>
      <c r="AA176" s="88">
        <v>0</v>
      </c>
      <c r="AB176" s="3">
        <v>29</v>
      </c>
      <c r="AC176" s="3">
        <v>0</v>
      </c>
      <c r="AD176" s="3">
        <v>29</v>
      </c>
      <c r="AE176" s="3">
        <v>0</v>
      </c>
      <c r="AF176" s="3">
        <v>0</v>
      </c>
      <c r="AG176" s="3">
        <v>0</v>
      </c>
      <c r="AH176" s="89">
        <v>29</v>
      </c>
      <c r="AI176" s="90">
        <v>0</v>
      </c>
      <c r="AJ176" s="90">
        <v>0</v>
      </c>
      <c r="AK176" s="89">
        <v>29</v>
      </c>
      <c r="AL176" s="90">
        <v>0</v>
      </c>
      <c r="AM176" s="89">
        <v>0</v>
      </c>
      <c r="AN176" s="89">
        <v>0</v>
      </c>
      <c r="AO176" s="1"/>
    </row>
    <row r="177" spans="1:41" hidden="1">
      <c r="A177" s="93">
        <v>743</v>
      </c>
      <c r="B177" s="94">
        <v>45972</v>
      </c>
      <c r="C177" s="93" t="s">
        <v>118</v>
      </c>
      <c r="D177" s="93">
        <v>9519265314</v>
      </c>
      <c r="E177" s="93">
        <v>1</v>
      </c>
      <c r="F177" s="93" t="s">
        <v>1374</v>
      </c>
      <c r="G177" s="1">
        <v>202551</v>
      </c>
      <c r="H177" s="1" t="s">
        <v>1724</v>
      </c>
      <c r="I177" s="93" t="s">
        <v>1467</v>
      </c>
      <c r="J177" s="1" t="s">
        <v>1</v>
      </c>
      <c r="K177" s="1" t="s">
        <v>18</v>
      </c>
      <c r="L177" s="1" t="s">
        <v>20</v>
      </c>
      <c r="M177" s="93" t="s">
        <v>164</v>
      </c>
      <c r="N177" s="1" t="s">
        <v>139</v>
      </c>
      <c r="O177" s="93" t="s">
        <v>281</v>
      </c>
      <c r="P177" s="93">
        <v>3484325</v>
      </c>
      <c r="Q177" s="93" t="s">
        <v>945</v>
      </c>
      <c r="R177" s="93" t="s">
        <v>775</v>
      </c>
      <c r="S177" s="93" t="s">
        <v>744</v>
      </c>
      <c r="T177" s="93" t="s">
        <v>763</v>
      </c>
      <c r="U177" s="93">
        <v>0.35</v>
      </c>
      <c r="V177" s="93">
        <v>900</v>
      </c>
      <c r="W177" s="93">
        <v>0</v>
      </c>
      <c r="X177" s="30">
        <v>36</v>
      </c>
      <c r="Y177" s="30">
        <v>0</v>
      </c>
      <c r="Z177" s="30">
        <v>36</v>
      </c>
      <c r="AA177" s="88">
        <v>0</v>
      </c>
      <c r="AB177" s="3">
        <v>36</v>
      </c>
      <c r="AC177" s="3">
        <v>0</v>
      </c>
      <c r="AD177" s="3">
        <v>0</v>
      </c>
      <c r="AE177" s="3">
        <v>36</v>
      </c>
      <c r="AF177" s="3">
        <v>0</v>
      </c>
      <c r="AG177" s="3">
        <v>0</v>
      </c>
      <c r="AH177" s="89">
        <v>36</v>
      </c>
      <c r="AI177" s="90">
        <v>0</v>
      </c>
      <c r="AJ177" s="90">
        <v>0</v>
      </c>
      <c r="AK177" s="89">
        <v>36</v>
      </c>
      <c r="AL177" s="90">
        <v>0</v>
      </c>
      <c r="AM177" s="89">
        <v>0</v>
      </c>
      <c r="AN177" s="89">
        <v>0</v>
      </c>
      <c r="AO177" s="1"/>
    </row>
    <row r="178" spans="1:41" hidden="1">
      <c r="A178" s="93">
        <v>743</v>
      </c>
      <c r="B178" s="94">
        <v>45972</v>
      </c>
      <c r="C178" s="93" t="s">
        <v>118</v>
      </c>
      <c r="D178" s="93">
        <v>9519265314</v>
      </c>
      <c r="E178" s="93">
        <v>2</v>
      </c>
      <c r="F178" s="93" t="s">
        <v>1375</v>
      </c>
      <c r="G178" s="1">
        <v>202551</v>
      </c>
      <c r="H178" s="1" t="s">
        <v>1724</v>
      </c>
      <c r="I178" s="93" t="s">
        <v>1467</v>
      </c>
      <c r="J178" s="1" t="s">
        <v>1</v>
      </c>
      <c r="K178" s="1" t="s">
        <v>18</v>
      </c>
      <c r="L178" s="1" t="s">
        <v>20</v>
      </c>
      <c r="M178" s="93" t="s">
        <v>164</v>
      </c>
      <c r="N178" s="1" t="s">
        <v>139</v>
      </c>
      <c r="O178" s="93" t="s">
        <v>281</v>
      </c>
      <c r="P178" s="93">
        <v>3484326</v>
      </c>
      <c r="Q178" s="93" t="s">
        <v>953</v>
      </c>
      <c r="R178" s="93" t="s">
        <v>775</v>
      </c>
      <c r="S178" s="93" t="s">
        <v>744</v>
      </c>
      <c r="T178" s="93" t="s">
        <v>763</v>
      </c>
      <c r="U178" s="93">
        <v>0.4</v>
      </c>
      <c r="V178" s="93">
        <v>900</v>
      </c>
      <c r="W178" s="93">
        <v>0</v>
      </c>
      <c r="X178" s="30">
        <v>30</v>
      </c>
      <c r="Y178" s="30">
        <v>0</v>
      </c>
      <c r="Z178" s="30">
        <v>30</v>
      </c>
      <c r="AA178" s="88">
        <v>0</v>
      </c>
      <c r="AB178" s="3">
        <v>30</v>
      </c>
      <c r="AC178" s="3">
        <v>0</v>
      </c>
      <c r="AD178" s="3">
        <v>0</v>
      </c>
      <c r="AE178" s="3">
        <v>30</v>
      </c>
      <c r="AF178" s="3">
        <v>0</v>
      </c>
      <c r="AG178" s="3">
        <v>0</v>
      </c>
      <c r="AH178" s="89">
        <v>30</v>
      </c>
      <c r="AI178" s="90">
        <v>0</v>
      </c>
      <c r="AJ178" s="90">
        <v>0</v>
      </c>
      <c r="AK178" s="89">
        <v>30</v>
      </c>
      <c r="AL178" s="90">
        <v>0</v>
      </c>
      <c r="AM178" s="89">
        <v>0</v>
      </c>
      <c r="AN178" s="89">
        <v>0</v>
      </c>
      <c r="AO178" s="1"/>
    </row>
    <row r="179" spans="1:41" hidden="1">
      <c r="A179" s="93">
        <v>743</v>
      </c>
      <c r="B179" s="94">
        <v>45972</v>
      </c>
      <c r="C179" s="93" t="s">
        <v>118</v>
      </c>
      <c r="D179" s="93">
        <v>9519265314</v>
      </c>
      <c r="E179" s="93">
        <v>3</v>
      </c>
      <c r="F179" s="93" t="s">
        <v>1376</v>
      </c>
      <c r="G179" s="1">
        <v>202551</v>
      </c>
      <c r="H179" s="1" t="s">
        <v>1724</v>
      </c>
      <c r="I179" s="93" t="s">
        <v>1467</v>
      </c>
      <c r="J179" s="1" t="s">
        <v>1</v>
      </c>
      <c r="K179" s="1" t="s">
        <v>18</v>
      </c>
      <c r="L179" s="1" t="s">
        <v>20</v>
      </c>
      <c r="M179" s="93" t="s">
        <v>164</v>
      </c>
      <c r="N179" s="1" t="s">
        <v>139</v>
      </c>
      <c r="O179" s="93" t="s">
        <v>281</v>
      </c>
      <c r="P179" s="93">
        <v>3484328</v>
      </c>
      <c r="Q179" s="93" t="s">
        <v>943</v>
      </c>
      <c r="R179" s="93" t="s">
        <v>775</v>
      </c>
      <c r="S179" s="93" t="s">
        <v>744</v>
      </c>
      <c r="T179" s="93" t="s">
        <v>763</v>
      </c>
      <c r="U179" s="93">
        <v>0.5</v>
      </c>
      <c r="V179" s="93">
        <v>900</v>
      </c>
      <c r="W179" s="93">
        <v>0</v>
      </c>
      <c r="X179" s="30">
        <v>30</v>
      </c>
      <c r="Y179" s="30">
        <v>0</v>
      </c>
      <c r="Z179" s="30">
        <v>30</v>
      </c>
      <c r="AA179" s="88">
        <v>0</v>
      </c>
      <c r="AB179" s="3">
        <v>30</v>
      </c>
      <c r="AC179" s="3">
        <v>0</v>
      </c>
      <c r="AD179" s="3">
        <v>0</v>
      </c>
      <c r="AE179" s="3">
        <v>30</v>
      </c>
      <c r="AF179" s="3">
        <v>0</v>
      </c>
      <c r="AG179" s="3">
        <v>0</v>
      </c>
      <c r="AH179" s="89">
        <v>30</v>
      </c>
      <c r="AI179" s="90">
        <v>0</v>
      </c>
      <c r="AJ179" s="90">
        <v>0</v>
      </c>
      <c r="AK179" s="89">
        <v>30</v>
      </c>
      <c r="AL179" s="90">
        <v>0</v>
      </c>
      <c r="AM179" s="89">
        <v>0</v>
      </c>
      <c r="AN179" s="89">
        <v>0</v>
      </c>
      <c r="AO179" s="1"/>
    </row>
    <row r="180" spans="1:41" hidden="1">
      <c r="A180" s="93">
        <v>743</v>
      </c>
      <c r="B180" s="94">
        <v>45972</v>
      </c>
      <c r="C180" s="93" t="s">
        <v>118</v>
      </c>
      <c r="D180" s="93">
        <v>9519265314</v>
      </c>
      <c r="E180" s="93">
        <v>4</v>
      </c>
      <c r="F180" s="93" t="s">
        <v>1377</v>
      </c>
      <c r="G180" s="1">
        <v>202551</v>
      </c>
      <c r="H180" s="1" t="s">
        <v>1724</v>
      </c>
      <c r="I180" s="93" t="s">
        <v>1467</v>
      </c>
      <c r="J180" s="1" t="s">
        <v>1</v>
      </c>
      <c r="K180" s="1" t="s">
        <v>18</v>
      </c>
      <c r="L180" s="1" t="s">
        <v>20</v>
      </c>
      <c r="M180" s="93" t="s">
        <v>164</v>
      </c>
      <c r="N180" s="1" t="s">
        <v>139</v>
      </c>
      <c r="O180" s="93" t="s">
        <v>281</v>
      </c>
      <c r="P180" s="93">
        <v>3484329</v>
      </c>
      <c r="Q180" s="93" t="s">
        <v>951</v>
      </c>
      <c r="R180" s="93" t="s">
        <v>775</v>
      </c>
      <c r="S180" s="93" t="s">
        <v>744</v>
      </c>
      <c r="T180" s="93" t="s">
        <v>763</v>
      </c>
      <c r="U180" s="93">
        <v>0.6</v>
      </c>
      <c r="V180" s="93">
        <v>900</v>
      </c>
      <c r="W180" s="93">
        <v>2500</v>
      </c>
      <c r="X180" s="30">
        <v>30</v>
      </c>
      <c r="Y180" s="30">
        <v>0</v>
      </c>
      <c r="Z180" s="30">
        <v>30</v>
      </c>
      <c r="AA180" s="88">
        <v>0</v>
      </c>
      <c r="AB180" s="3">
        <v>30</v>
      </c>
      <c r="AC180" s="3">
        <v>0</v>
      </c>
      <c r="AD180" s="3">
        <v>0</v>
      </c>
      <c r="AE180" s="3">
        <v>30</v>
      </c>
      <c r="AF180" s="3">
        <v>0</v>
      </c>
      <c r="AG180" s="3">
        <v>0</v>
      </c>
      <c r="AH180" s="89">
        <v>30</v>
      </c>
      <c r="AI180" s="90">
        <v>0</v>
      </c>
      <c r="AJ180" s="90">
        <v>0</v>
      </c>
      <c r="AK180" s="89">
        <v>30</v>
      </c>
      <c r="AL180" s="90">
        <v>0</v>
      </c>
      <c r="AM180" s="89">
        <v>0</v>
      </c>
      <c r="AN180" s="89">
        <v>0</v>
      </c>
      <c r="AO180" s="1"/>
    </row>
    <row r="181" spans="1:41" hidden="1">
      <c r="A181" s="93">
        <v>742</v>
      </c>
      <c r="B181" s="94">
        <v>45971</v>
      </c>
      <c r="C181" s="93" t="s">
        <v>118</v>
      </c>
      <c r="D181" s="93">
        <v>9519262570</v>
      </c>
      <c r="E181" s="93">
        <v>6</v>
      </c>
      <c r="F181" s="93" t="s">
        <v>1378</v>
      </c>
      <c r="G181" s="1">
        <v>202552</v>
      </c>
      <c r="H181" s="1" t="s">
        <v>1724</v>
      </c>
      <c r="I181" s="1" t="s">
        <v>120</v>
      </c>
      <c r="J181" s="1" t="s">
        <v>1</v>
      </c>
      <c r="K181" s="1" t="s">
        <v>6</v>
      </c>
      <c r="L181" s="1" t="s">
        <v>11</v>
      </c>
      <c r="M181" s="93" t="s">
        <v>181</v>
      </c>
      <c r="N181" s="1" t="s">
        <v>139</v>
      </c>
      <c r="O181" s="93" t="s">
        <v>174</v>
      </c>
      <c r="P181" s="93">
        <v>3239536</v>
      </c>
      <c r="Q181" s="93" t="s">
        <v>158</v>
      </c>
      <c r="R181" s="93" t="s">
        <v>146</v>
      </c>
      <c r="S181" s="93" t="s">
        <v>154</v>
      </c>
      <c r="T181" s="93" t="s">
        <v>155</v>
      </c>
      <c r="U181" s="93">
        <v>0.35</v>
      </c>
      <c r="V181" s="93">
        <v>900</v>
      </c>
      <c r="W181" s="93">
        <v>2500</v>
      </c>
      <c r="X181" s="30">
        <v>21</v>
      </c>
      <c r="Y181" s="3">
        <v>0</v>
      </c>
      <c r="Z181" s="3">
        <v>21</v>
      </c>
      <c r="AA181" s="88">
        <v>0</v>
      </c>
      <c r="AB181" s="3">
        <v>21</v>
      </c>
      <c r="AC181" s="3">
        <v>0</v>
      </c>
      <c r="AD181" s="3">
        <v>0</v>
      </c>
      <c r="AE181" s="3">
        <v>0</v>
      </c>
      <c r="AF181" s="3">
        <v>21</v>
      </c>
      <c r="AG181" s="3">
        <v>0</v>
      </c>
      <c r="AH181" s="89">
        <v>21</v>
      </c>
      <c r="AI181" s="90">
        <v>0</v>
      </c>
      <c r="AJ181" s="90">
        <v>0</v>
      </c>
      <c r="AK181" s="90">
        <v>0</v>
      </c>
      <c r="AL181" s="89">
        <v>21</v>
      </c>
      <c r="AM181" s="89">
        <v>0</v>
      </c>
      <c r="AN181" s="89">
        <v>0</v>
      </c>
      <c r="AO181" s="1"/>
    </row>
    <row r="182" spans="1:41" hidden="1">
      <c r="A182" s="93">
        <v>742</v>
      </c>
      <c r="B182" s="94">
        <v>45971</v>
      </c>
      <c r="C182" s="93" t="s">
        <v>118</v>
      </c>
      <c r="D182" s="93">
        <v>9519262576</v>
      </c>
      <c r="E182" s="93">
        <v>1</v>
      </c>
      <c r="F182" s="93" t="s">
        <v>1379</v>
      </c>
      <c r="G182" s="1">
        <v>202552</v>
      </c>
      <c r="H182" s="1" t="s">
        <v>1724</v>
      </c>
      <c r="I182" s="1" t="s">
        <v>120</v>
      </c>
      <c r="J182" s="1" t="s">
        <v>1</v>
      </c>
      <c r="K182" s="1" t="s">
        <v>6</v>
      </c>
      <c r="L182" s="1" t="s">
        <v>11</v>
      </c>
      <c r="M182" s="93" t="s">
        <v>181</v>
      </c>
      <c r="N182" s="1" t="s">
        <v>139</v>
      </c>
      <c r="O182" s="93" t="s">
        <v>174</v>
      </c>
      <c r="P182" s="93">
        <v>3240772</v>
      </c>
      <c r="Q182" s="93" t="s">
        <v>177</v>
      </c>
      <c r="R182" s="93" t="s">
        <v>146</v>
      </c>
      <c r="S182" s="93" t="s">
        <v>147</v>
      </c>
      <c r="T182" s="93" t="s">
        <v>148</v>
      </c>
      <c r="U182" s="93">
        <v>0.6</v>
      </c>
      <c r="V182" s="93">
        <v>900</v>
      </c>
      <c r="W182" s="93">
        <v>0</v>
      </c>
      <c r="X182" s="30">
        <v>21</v>
      </c>
      <c r="Y182" s="3">
        <v>0</v>
      </c>
      <c r="Z182" s="3">
        <v>21</v>
      </c>
      <c r="AA182" s="88">
        <v>0</v>
      </c>
      <c r="AB182" s="3">
        <v>21</v>
      </c>
      <c r="AC182" s="3">
        <v>0</v>
      </c>
      <c r="AD182" s="3">
        <v>0</v>
      </c>
      <c r="AE182" s="3">
        <v>0</v>
      </c>
      <c r="AF182" s="3">
        <v>21</v>
      </c>
      <c r="AG182" s="3">
        <v>0</v>
      </c>
      <c r="AH182" s="89">
        <v>21</v>
      </c>
      <c r="AI182" s="90">
        <v>0</v>
      </c>
      <c r="AJ182" s="90">
        <v>0</v>
      </c>
      <c r="AK182" s="90">
        <v>0</v>
      </c>
      <c r="AL182" s="89">
        <v>21</v>
      </c>
      <c r="AM182" s="89">
        <v>0</v>
      </c>
      <c r="AN182" s="89">
        <v>0</v>
      </c>
      <c r="AO182" s="1"/>
    </row>
    <row r="183" spans="1:41" hidden="1">
      <c r="A183" s="93">
        <v>742</v>
      </c>
      <c r="B183" s="94">
        <v>45971</v>
      </c>
      <c r="C183" s="93" t="s">
        <v>118</v>
      </c>
      <c r="D183" s="93">
        <v>9519262576</v>
      </c>
      <c r="E183" s="93">
        <v>6</v>
      </c>
      <c r="F183" s="93" t="s">
        <v>1380</v>
      </c>
      <c r="G183" s="1">
        <v>202551</v>
      </c>
      <c r="H183" s="1" t="s">
        <v>1724</v>
      </c>
      <c r="I183" s="1" t="s">
        <v>120</v>
      </c>
      <c r="J183" s="1" t="s">
        <v>1</v>
      </c>
      <c r="K183" s="1" t="s">
        <v>6</v>
      </c>
      <c r="L183" s="1" t="s">
        <v>11</v>
      </c>
      <c r="M183" s="93" t="s">
        <v>181</v>
      </c>
      <c r="N183" s="1" t="s">
        <v>139</v>
      </c>
      <c r="O183" s="93" t="s">
        <v>174</v>
      </c>
      <c r="P183" s="93">
        <v>3239536</v>
      </c>
      <c r="Q183" s="93" t="s">
        <v>158</v>
      </c>
      <c r="R183" s="93" t="s">
        <v>146</v>
      </c>
      <c r="S183" s="93" t="s">
        <v>154</v>
      </c>
      <c r="T183" s="93" t="s">
        <v>155</v>
      </c>
      <c r="U183" s="93">
        <v>0.35</v>
      </c>
      <c r="V183" s="93">
        <v>900</v>
      </c>
      <c r="W183" s="93">
        <v>2500</v>
      </c>
      <c r="X183" s="30">
        <v>21</v>
      </c>
      <c r="Y183" s="3">
        <v>0</v>
      </c>
      <c r="Z183" s="3">
        <v>21</v>
      </c>
      <c r="AA183" s="88">
        <v>0</v>
      </c>
      <c r="AB183" s="3">
        <v>21</v>
      </c>
      <c r="AC183" s="3">
        <v>0</v>
      </c>
      <c r="AD183" s="3">
        <v>21</v>
      </c>
      <c r="AE183" s="3">
        <v>0</v>
      </c>
      <c r="AF183" s="3">
        <v>0</v>
      </c>
      <c r="AG183" s="3">
        <v>0</v>
      </c>
      <c r="AH183" s="89">
        <v>21</v>
      </c>
      <c r="AI183" s="90">
        <v>0</v>
      </c>
      <c r="AJ183" s="90">
        <v>0</v>
      </c>
      <c r="AK183" s="89">
        <v>21</v>
      </c>
      <c r="AL183" s="90">
        <v>0</v>
      </c>
      <c r="AM183" s="89">
        <v>0</v>
      </c>
      <c r="AN183" s="89">
        <v>0</v>
      </c>
      <c r="AO183" s="1"/>
    </row>
    <row r="184" spans="1:41" hidden="1">
      <c r="A184" s="93">
        <v>742</v>
      </c>
      <c r="B184" s="94">
        <v>45971</v>
      </c>
      <c r="C184" s="93" t="s">
        <v>118</v>
      </c>
      <c r="D184" s="93">
        <v>9519262576</v>
      </c>
      <c r="E184" s="93">
        <v>8</v>
      </c>
      <c r="F184" s="93" t="s">
        <v>1381</v>
      </c>
      <c r="G184" s="1">
        <v>202550</v>
      </c>
      <c r="H184" s="1" t="s">
        <v>1724</v>
      </c>
      <c r="I184" s="1" t="s">
        <v>120</v>
      </c>
      <c r="J184" s="1" t="s">
        <v>1</v>
      </c>
      <c r="K184" s="1" t="s">
        <v>6</v>
      </c>
      <c r="L184" s="1" t="s">
        <v>11</v>
      </c>
      <c r="M184" s="93" t="s">
        <v>181</v>
      </c>
      <c r="N184" s="1" t="s">
        <v>139</v>
      </c>
      <c r="O184" s="93" t="s">
        <v>174</v>
      </c>
      <c r="P184" s="93">
        <v>3240820</v>
      </c>
      <c r="Q184" s="93" t="s">
        <v>1476</v>
      </c>
      <c r="R184" s="93" t="s">
        <v>146</v>
      </c>
      <c r="S184" s="93" t="s">
        <v>147</v>
      </c>
      <c r="T184" s="93" t="s">
        <v>148</v>
      </c>
      <c r="U184" s="93">
        <v>0.9</v>
      </c>
      <c r="V184" s="93">
        <v>1250</v>
      </c>
      <c r="W184" s="93">
        <v>0</v>
      </c>
      <c r="X184" s="30">
        <v>29</v>
      </c>
      <c r="Y184" s="3">
        <v>0</v>
      </c>
      <c r="Z184" s="3">
        <v>29</v>
      </c>
      <c r="AA184" s="88">
        <v>0</v>
      </c>
      <c r="AB184" s="3">
        <v>29</v>
      </c>
      <c r="AC184" s="3">
        <v>29</v>
      </c>
      <c r="AD184" s="3">
        <v>0</v>
      </c>
      <c r="AE184" s="3">
        <v>0</v>
      </c>
      <c r="AF184" s="3">
        <v>0</v>
      </c>
      <c r="AG184" s="3">
        <v>0</v>
      </c>
      <c r="AH184" s="89">
        <v>29</v>
      </c>
      <c r="AI184" s="90">
        <v>0</v>
      </c>
      <c r="AJ184" s="89">
        <v>29</v>
      </c>
      <c r="AK184" s="90">
        <v>0</v>
      </c>
      <c r="AL184" s="90">
        <v>0</v>
      </c>
      <c r="AM184" s="89">
        <v>0</v>
      </c>
      <c r="AN184" s="89">
        <v>0</v>
      </c>
      <c r="AO184" s="1"/>
    </row>
    <row r="185" spans="1:41" hidden="1">
      <c r="A185" s="93">
        <v>743</v>
      </c>
      <c r="B185" s="94">
        <v>45946</v>
      </c>
      <c r="C185" s="93" t="s">
        <v>118</v>
      </c>
      <c r="D185" s="93">
        <v>9519195460</v>
      </c>
      <c r="E185" s="93">
        <v>1</v>
      </c>
      <c r="F185" s="93" t="s">
        <v>1195</v>
      </c>
      <c r="G185" s="1">
        <v>202551</v>
      </c>
      <c r="H185" s="1" t="s">
        <v>1724</v>
      </c>
      <c r="I185" s="1" t="s">
        <v>120</v>
      </c>
      <c r="J185" s="1" t="s">
        <v>1</v>
      </c>
      <c r="K185" s="1" t="s">
        <v>18</v>
      </c>
      <c r="L185" s="1" t="s">
        <v>20</v>
      </c>
      <c r="M185" s="93" t="s">
        <v>244</v>
      </c>
      <c r="N185" s="1" t="s">
        <v>139</v>
      </c>
      <c r="O185" s="93" t="s">
        <v>764</v>
      </c>
      <c r="P185" s="93">
        <v>1191955</v>
      </c>
      <c r="Q185" s="93" t="s">
        <v>925</v>
      </c>
      <c r="R185" s="93" t="s">
        <v>762</v>
      </c>
      <c r="S185" s="93" t="s">
        <v>744</v>
      </c>
      <c r="T185" s="93" t="s">
        <v>763</v>
      </c>
      <c r="U185" s="93">
        <v>0.3</v>
      </c>
      <c r="V185" s="93">
        <v>900</v>
      </c>
      <c r="W185" s="93">
        <v>0</v>
      </c>
      <c r="X185" s="30">
        <v>63</v>
      </c>
      <c r="Y185" s="3">
        <v>0</v>
      </c>
      <c r="Z185" s="3">
        <v>63</v>
      </c>
      <c r="AA185" s="88">
        <v>0</v>
      </c>
      <c r="AB185" s="3">
        <v>63</v>
      </c>
      <c r="AC185" s="3">
        <v>0</v>
      </c>
      <c r="AD185" s="3">
        <v>0</v>
      </c>
      <c r="AE185" s="3">
        <v>63</v>
      </c>
      <c r="AF185" s="3">
        <v>0</v>
      </c>
      <c r="AG185" s="3">
        <v>0</v>
      </c>
      <c r="AH185" s="89">
        <v>63</v>
      </c>
      <c r="AI185" s="90">
        <v>0</v>
      </c>
      <c r="AJ185" s="90">
        <v>0</v>
      </c>
      <c r="AK185" s="89">
        <v>63</v>
      </c>
      <c r="AL185" s="90">
        <v>0</v>
      </c>
      <c r="AM185" s="89">
        <v>0</v>
      </c>
      <c r="AN185" s="89">
        <v>0</v>
      </c>
      <c r="AO185" s="1"/>
    </row>
    <row r="186" spans="1:41" hidden="1">
      <c r="A186" s="93">
        <v>743</v>
      </c>
      <c r="B186" s="94">
        <v>45946</v>
      </c>
      <c r="C186" s="93" t="s">
        <v>118</v>
      </c>
      <c r="D186" s="93">
        <v>9519195460</v>
      </c>
      <c r="E186" s="93">
        <v>2</v>
      </c>
      <c r="F186" s="93" t="s">
        <v>1196</v>
      </c>
      <c r="G186" s="1">
        <v>202551</v>
      </c>
      <c r="H186" s="1" t="s">
        <v>1724</v>
      </c>
      <c r="I186" s="1" t="s">
        <v>120</v>
      </c>
      <c r="J186" s="1" t="s">
        <v>1</v>
      </c>
      <c r="K186" s="1" t="s">
        <v>18</v>
      </c>
      <c r="L186" s="1" t="s">
        <v>20</v>
      </c>
      <c r="M186" s="93" t="s">
        <v>244</v>
      </c>
      <c r="N186" s="1" t="s">
        <v>139</v>
      </c>
      <c r="O186" s="93" t="s">
        <v>764</v>
      </c>
      <c r="P186" s="93">
        <v>1142893</v>
      </c>
      <c r="Q186" s="93" t="s">
        <v>957</v>
      </c>
      <c r="R186" s="93" t="s">
        <v>762</v>
      </c>
      <c r="S186" s="93" t="s">
        <v>744</v>
      </c>
      <c r="T186" s="93" t="s">
        <v>766</v>
      </c>
      <c r="U186" s="93">
        <v>0.35</v>
      </c>
      <c r="V186" s="93">
        <v>900</v>
      </c>
      <c r="W186" s="93">
        <v>0</v>
      </c>
      <c r="X186" s="30">
        <v>63</v>
      </c>
      <c r="Y186" s="3">
        <v>0</v>
      </c>
      <c r="Z186" s="3">
        <v>63</v>
      </c>
      <c r="AA186" s="88">
        <v>0</v>
      </c>
      <c r="AB186" s="3">
        <v>63</v>
      </c>
      <c r="AC186" s="3">
        <v>0</v>
      </c>
      <c r="AD186" s="3">
        <v>0</v>
      </c>
      <c r="AE186" s="3">
        <v>63</v>
      </c>
      <c r="AF186" s="3">
        <v>0</v>
      </c>
      <c r="AG186" s="3">
        <v>0</v>
      </c>
      <c r="AH186" s="89">
        <v>63</v>
      </c>
      <c r="AI186" s="90">
        <v>0</v>
      </c>
      <c r="AJ186" s="90">
        <v>0</v>
      </c>
      <c r="AK186" s="89">
        <v>63</v>
      </c>
      <c r="AL186" s="90">
        <v>0</v>
      </c>
      <c r="AM186" s="89">
        <v>0</v>
      </c>
      <c r="AN186" s="89">
        <v>0</v>
      </c>
      <c r="AO186" s="1"/>
    </row>
    <row r="187" spans="1:41" hidden="1">
      <c r="A187" s="93">
        <v>743</v>
      </c>
      <c r="B187" s="94">
        <v>45946</v>
      </c>
      <c r="C187" s="93" t="s">
        <v>118</v>
      </c>
      <c r="D187" s="93">
        <v>9519195460</v>
      </c>
      <c r="E187" s="93">
        <v>3</v>
      </c>
      <c r="F187" s="93" t="s">
        <v>1197</v>
      </c>
      <c r="G187" s="1">
        <v>202550</v>
      </c>
      <c r="H187" s="1" t="s">
        <v>1724</v>
      </c>
      <c r="I187" s="1" t="s">
        <v>120</v>
      </c>
      <c r="J187" s="1" t="s">
        <v>1</v>
      </c>
      <c r="K187" s="1" t="s">
        <v>18</v>
      </c>
      <c r="L187" s="1" t="s">
        <v>20</v>
      </c>
      <c r="M187" s="93" t="s">
        <v>244</v>
      </c>
      <c r="N187" s="1" t="s">
        <v>139</v>
      </c>
      <c r="O187" s="93" t="s">
        <v>764</v>
      </c>
      <c r="P187" s="93">
        <v>1191956</v>
      </c>
      <c r="Q187" s="93" t="s">
        <v>926</v>
      </c>
      <c r="R187" s="93" t="s">
        <v>762</v>
      </c>
      <c r="S187" s="93" t="s">
        <v>744</v>
      </c>
      <c r="T187" s="93" t="s">
        <v>763</v>
      </c>
      <c r="U187" s="93">
        <v>0.35</v>
      </c>
      <c r="V187" s="93">
        <v>900</v>
      </c>
      <c r="W187" s="93">
        <v>0</v>
      </c>
      <c r="X187" s="30">
        <v>63</v>
      </c>
      <c r="Y187" s="3">
        <v>0</v>
      </c>
      <c r="Z187" s="3">
        <v>63</v>
      </c>
      <c r="AA187" s="88">
        <v>0</v>
      </c>
      <c r="AB187" s="3">
        <v>63</v>
      </c>
      <c r="AC187" s="3">
        <v>0</v>
      </c>
      <c r="AD187" s="3">
        <v>63</v>
      </c>
      <c r="AE187" s="3">
        <v>0</v>
      </c>
      <c r="AF187" s="3">
        <v>0</v>
      </c>
      <c r="AG187" s="3">
        <v>0</v>
      </c>
      <c r="AH187" s="89">
        <v>63</v>
      </c>
      <c r="AI187" s="90">
        <v>0</v>
      </c>
      <c r="AJ187" s="89">
        <v>63</v>
      </c>
      <c r="AK187" s="90">
        <v>0</v>
      </c>
      <c r="AL187" s="90">
        <v>0</v>
      </c>
      <c r="AM187" s="89">
        <v>0</v>
      </c>
      <c r="AN187" s="89">
        <v>0</v>
      </c>
      <c r="AO187" s="1"/>
    </row>
    <row r="188" spans="1:41" hidden="1">
      <c r="A188" s="93">
        <v>743</v>
      </c>
      <c r="B188" s="94">
        <v>45946</v>
      </c>
      <c r="C188" s="93" t="s">
        <v>118</v>
      </c>
      <c r="D188" s="93">
        <v>9519195460</v>
      </c>
      <c r="E188" s="93">
        <v>4</v>
      </c>
      <c r="F188" s="93" t="s">
        <v>1198</v>
      </c>
      <c r="G188" s="1">
        <v>202551</v>
      </c>
      <c r="H188" s="1" t="s">
        <v>1724</v>
      </c>
      <c r="I188" s="1" t="s">
        <v>120</v>
      </c>
      <c r="J188" s="1" t="s">
        <v>1</v>
      </c>
      <c r="K188" s="1" t="s">
        <v>18</v>
      </c>
      <c r="L188" s="1" t="s">
        <v>20</v>
      </c>
      <c r="M188" s="93" t="s">
        <v>244</v>
      </c>
      <c r="N188" s="1" t="s">
        <v>139</v>
      </c>
      <c r="O188" s="93" t="s">
        <v>764</v>
      </c>
      <c r="P188" s="93">
        <v>1178439</v>
      </c>
      <c r="Q188" s="93" t="s">
        <v>914</v>
      </c>
      <c r="R188" s="93" t="s">
        <v>762</v>
      </c>
      <c r="S188" s="93" t="s">
        <v>744</v>
      </c>
      <c r="T188" s="93" t="s">
        <v>763</v>
      </c>
      <c r="U188" s="93">
        <v>0.4</v>
      </c>
      <c r="V188" s="93">
        <v>900</v>
      </c>
      <c r="W188" s="93">
        <v>0</v>
      </c>
      <c r="X188" s="30">
        <v>63</v>
      </c>
      <c r="Y188" s="3">
        <v>0</v>
      </c>
      <c r="Z188" s="3">
        <v>63</v>
      </c>
      <c r="AA188" s="88">
        <v>0</v>
      </c>
      <c r="AB188" s="3">
        <v>63</v>
      </c>
      <c r="AC188" s="3">
        <v>0</v>
      </c>
      <c r="AD188" s="3">
        <v>0</v>
      </c>
      <c r="AE188" s="3">
        <v>63</v>
      </c>
      <c r="AF188" s="3">
        <v>0</v>
      </c>
      <c r="AG188" s="3">
        <v>0</v>
      </c>
      <c r="AH188" s="89">
        <v>63</v>
      </c>
      <c r="AI188" s="90">
        <v>0</v>
      </c>
      <c r="AJ188" s="90">
        <v>0</v>
      </c>
      <c r="AK188" s="89">
        <v>63</v>
      </c>
      <c r="AL188" s="90">
        <v>0</v>
      </c>
      <c r="AM188" s="89">
        <v>0</v>
      </c>
      <c r="AN188" s="89">
        <v>0</v>
      </c>
      <c r="AO188" s="1"/>
    </row>
    <row r="189" spans="1:41" hidden="1">
      <c r="A189" s="93">
        <v>743</v>
      </c>
      <c r="B189" s="94">
        <v>45946</v>
      </c>
      <c r="C189" s="93" t="s">
        <v>118</v>
      </c>
      <c r="D189" s="93">
        <v>9519195460</v>
      </c>
      <c r="E189" s="93">
        <v>5</v>
      </c>
      <c r="F189" s="93" t="s">
        <v>1199</v>
      </c>
      <c r="G189" s="1">
        <v>202553</v>
      </c>
      <c r="H189" s="1" t="s">
        <v>1724</v>
      </c>
      <c r="I189" s="1" t="s">
        <v>120</v>
      </c>
      <c r="J189" s="1" t="s">
        <v>1</v>
      </c>
      <c r="K189" s="1" t="s">
        <v>18</v>
      </c>
      <c r="L189" s="1" t="s">
        <v>20</v>
      </c>
      <c r="M189" s="93" t="s">
        <v>244</v>
      </c>
      <c r="N189" s="1" t="s">
        <v>139</v>
      </c>
      <c r="O189" s="93" t="s">
        <v>764</v>
      </c>
      <c r="P189" s="93">
        <v>1142894</v>
      </c>
      <c r="Q189" s="93" t="s">
        <v>1200</v>
      </c>
      <c r="R189" s="93" t="s">
        <v>762</v>
      </c>
      <c r="S189" s="93" t="s">
        <v>744</v>
      </c>
      <c r="T189" s="93" t="s">
        <v>766</v>
      </c>
      <c r="U189" s="93">
        <v>0.4</v>
      </c>
      <c r="V189" s="93">
        <v>900</v>
      </c>
      <c r="W189" s="93">
        <v>0</v>
      </c>
      <c r="X189" s="30">
        <v>63</v>
      </c>
      <c r="Y189" s="3">
        <v>0</v>
      </c>
      <c r="Z189" s="3">
        <v>63</v>
      </c>
      <c r="AA189" s="88">
        <v>0</v>
      </c>
      <c r="AB189" s="3">
        <v>63</v>
      </c>
      <c r="AC189" s="3">
        <v>0</v>
      </c>
      <c r="AD189" s="3">
        <v>0</v>
      </c>
      <c r="AE189" s="3">
        <v>0</v>
      </c>
      <c r="AF189" s="3">
        <v>63</v>
      </c>
      <c r="AG189" s="3">
        <v>0</v>
      </c>
      <c r="AH189" s="89">
        <v>63</v>
      </c>
      <c r="AI189" s="90">
        <v>0</v>
      </c>
      <c r="AJ189" s="90">
        <v>0</v>
      </c>
      <c r="AK189" s="90">
        <v>0</v>
      </c>
      <c r="AL189" s="90">
        <v>0</v>
      </c>
      <c r="AM189" s="89">
        <v>63</v>
      </c>
      <c r="AN189" s="89">
        <v>0</v>
      </c>
      <c r="AO189" s="1"/>
    </row>
    <row r="190" spans="1:41" hidden="1">
      <c r="A190" s="93">
        <v>743</v>
      </c>
      <c r="B190" s="94">
        <v>45946</v>
      </c>
      <c r="C190" s="93" t="s">
        <v>118</v>
      </c>
      <c r="D190" s="93">
        <v>9519195460</v>
      </c>
      <c r="E190" s="93">
        <v>6</v>
      </c>
      <c r="F190" s="93" t="s">
        <v>1201</v>
      </c>
      <c r="G190" s="1">
        <v>202552</v>
      </c>
      <c r="H190" s="1" t="s">
        <v>1724</v>
      </c>
      <c r="I190" s="1" t="s">
        <v>120</v>
      </c>
      <c r="J190" s="1" t="s">
        <v>1</v>
      </c>
      <c r="K190" s="1" t="s">
        <v>18</v>
      </c>
      <c r="L190" s="1" t="s">
        <v>20</v>
      </c>
      <c r="M190" s="93" t="s">
        <v>244</v>
      </c>
      <c r="N190" s="1" t="s">
        <v>139</v>
      </c>
      <c r="O190" s="93" t="s">
        <v>764</v>
      </c>
      <c r="P190" s="93">
        <v>1353179</v>
      </c>
      <c r="Q190" s="93" t="s">
        <v>916</v>
      </c>
      <c r="R190" s="93" t="s">
        <v>762</v>
      </c>
      <c r="S190" s="93" t="s">
        <v>744</v>
      </c>
      <c r="T190" s="93" t="s">
        <v>763</v>
      </c>
      <c r="U190" s="93">
        <v>0.5</v>
      </c>
      <c r="V190" s="93">
        <v>900</v>
      </c>
      <c r="W190" s="93">
        <v>0</v>
      </c>
      <c r="X190" s="30">
        <v>63</v>
      </c>
      <c r="Y190" s="3">
        <v>0</v>
      </c>
      <c r="Z190" s="3">
        <v>63</v>
      </c>
      <c r="AA190" s="88">
        <v>0</v>
      </c>
      <c r="AB190" s="3">
        <v>63</v>
      </c>
      <c r="AC190" s="3">
        <v>0</v>
      </c>
      <c r="AD190" s="3">
        <v>0</v>
      </c>
      <c r="AE190" s="3">
        <v>63</v>
      </c>
      <c r="AF190" s="3">
        <v>0</v>
      </c>
      <c r="AG190" s="3">
        <v>0</v>
      </c>
      <c r="AH190" s="89">
        <v>63</v>
      </c>
      <c r="AI190" s="90">
        <v>0</v>
      </c>
      <c r="AJ190" s="90">
        <v>0</v>
      </c>
      <c r="AK190" s="89">
        <v>0</v>
      </c>
      <c r="AL190" s="89">
        <v>63</v>
      </c>
      <c r="AM190" s="89">
        <v>0</v>
      </c>
      <c r="AN190" s="89">
        <v>0</v>
      </c>
      <c r="AO190" s="1"/>
    </row>
    <row r="191" spans="1:41" hidden="1">
      <c r="A191" s="93">
        <v>743</v>
      </c>
      <c r="B191" s="94">
        <v>45946</v>
      </c>
      <c r="C191" s="93" t="s">
        <v>118</v>
      </c>
      <c r="D191" s="93">
        <v>9519195460</v>
      </c>
      <c r="E191" s="93">
        <v>7</v>
      </c>
      <c r="F191" s="93" t="s">
        <v>1202</v>
      </c>
      <c r="G191" s="1">
        <v>202552</v>
      </c>
      <c r="H191" s="1" t="s">
        <v>1724</v>
      </c>
      <c r="I191" s="1" t="s">
        <v>120</v>
      </c>
      <c r="J191" s="1" t="s">
        <v>1</v>
      </c>
      <c r="K191" s="1" t="s">
        <v>18</v>
      </c>
      <c r="L191" s="1" t="s">
        <v>20</v>
      </c>
      <c r="M191" s="93" t="s">
        <v>244</v>
      </c>
      <c r="N191" s="1" t="s">
        <v>139</v>
      </c>
      <c r="O191" s="93" t="s">
        <v>764</v>
      </c>
      <c r="P191" s="93">
        <v>1142895</v>
      </c>
      <c r="Q191" s="93" t="s">
        <v>954</v>
      </c>
      <c r="R191" s="93" t="s">
        <v>762</v>
      </c>
      <c r="S191" s="93" t="s">
        <v>744</v>
      </c>
      <c r="T191" s="93" t="s">
        <v>766</v>
      </c>
      <c r="U191" s="93">
        <v>0.5</v>
      </c>
      <c r="V191" s="93">
        <v>900</v>
      </c>
      <c r="W191" s="93">
        <v>0</v>
      </c>
      <c r="X191" s="30">
        <v>63</v>
      </c>
      <c r="Y191" s="3">
        <v>0</v>
      </c>
      <c r="Z191" s="3">
        <v>63</v>
      </c>
      <c r="AA191" s="88">
        <v>0</v>
      </c>
      <c r="AB191" s="3">
        <v>63</v>
      </c>
      <c r="AC191" s="3">
        <v>0</v>
      </c>
      <c r="AD191" s="3">
        <v>0</v>
      </c>
      <c r="AE191" s="3">
        <v>63</v>
      </c>
      <c r="AF191" s="3">
        <v>0</v>
      </c>
      <c r="AG191" s="3">
        <v>0</v>
      </c>
      <c r="AH191" s="89">
        <v>63</v>
      </c>
      <c r="AI191" s="90">
        <v>0</v>
      </c>
      <c r="AJ191" s="90">
        <v>0</v>
      </c>
      <c r="AK191" s="89">
        <v>0</v>
      </c>
      <c r="AL191" s="89">
        <v>63</v>
      </c>
      <c r="AM191" s="89">
        <v>0</v>
      </c>
      <c r="AN191" s="89">
        <v>0</v>
      </c>
      <c r="AO191" s="1"/>
    </row>
    <row r="192" spans="1:41" hidden="1">
      <c r="A192" s="93">
        <v>743</v>
      </c>
      <c r="B192" s="94">
        <v>45946</v>
      </c>
      <c r="C192" s="93" t="s">
        <v>118</v>
      </c>
      <c r="D192" s="93">
        <v>9519195460</v>
      </c>
      <c r="E192" s="93">
        <v>9</v>
      </c>
      <c r="F192" s="93" t="s">
        <v>1203</v>
      </c>
      <c r="G192" s="1">
        <v>202553</v>
      </c>
      <c r="H192" s="1" t="s">
        <v>1724</v>
      </c>
      <c r="I192" s="1" t="s">
        <v>120</v>
      </c>
      <c r="J192" s="1" t="s">
        <v>1</v>
      </c>
      <c r="K192" s="1" t="s">
        <v>18</v>
      </c>
      <c r="L192" s="1" t="s">
        <v>20</v>
      </c>
      <c r="M192" s="93" t="s">
        <v>244</v>
      </c>
      <c r="N192" s="1" t="s">
        <v>139</v>
      </c>
      <c r="O192" s="93" t="s">
        <v>764</v>
      </c>
      <c r="P192" s="93">
        <v>1142897</v>
      </c>
      <c r="Q192" s="93" t="s">
        <v>955</v>
      </c>
      <c r="R192" s="93" t="s">
        <v>762</v>
      </c>
      <c r="S192" s="93" t="s">
        <v>744</v>
      </c>
      <c r="T192" s="93" t="s">
        <v>766</v>
      </c>
      <c r="U192" s="93">
        <v>0.6</v>
      </c>
      <c r="V192" s="93">
        <v>900</v>
      </c>
      <c r="W192" s="93">
        <v>0</v>
      </c>
      <c r="X192" s="30">
        <v>84</v>
      </c>
      <c r="Y192" s="3">
        <v>0</v>
      </c>
      <c r="Z192" s="3">
        <v>84</v>
      </c>
      <c r="AA192" s="88">
        <v>0</v>
      </c>
      <c r="AB192" s="3">
        <v>84</v>
      </c>
      <c r="AC192" s="3">
        <v>0</v>
      </c>
      <c r="AD192" s="3">
        <v>0</v>
      </c>
      <c r="AE192" s="3">
        <v>0</v>
      </c>
      <c r="AF192" s="3">
        <v>84</v>
      </c>
      <c r="AG192" s="3">
        <v>0</v>
      </c>
      <c r="AH192" s="89">
        <v>84</v>
      </c>
      <c r="AI192" s="90">
        <v>0</v>
      </c>
      <c r="AJ192" s="90">
        <v>0</v>
      </c>
      <c r="AK192" s="90">
        <v>0</v>
      </c>
      <c r="AL192" s="90">
        <v>0</v>
      </c>
      <c r="AM192" s="89">
        <v>84</v>
      </c>
      <c r="AN192" s="89">
        <v>0</v>
      </c>
      <c r="AO192" s="1"/>
    </row>
    <row r="193" spans="1:41" hidden="1">
      <c r="A193" s="93">
        <v>743</v>
      </c>
      <c r="B193" s="94">
        <v>45946</v>
      </c>
      <c r="C193" s="93" t="s">
        <v>118</v>
      </c>
      <c r="D193" s="93">
        <v>9519195934</v>
      </c>
      <c r="E193" s="93">
        <v>1</v>
      </c>
      <c r="F193" s="93" t="s">
        <v>1204</v>
      </c>
      <c r="G193" s="1">
        <v>202552</v>
      </c>
      <c r="H193" s="1" t="s">
        <v>1724</v>
      </c>
      <c r="I193" s="1" t="s">
        <v>120</v>
      </c>
      <c r="J193" s="1" t="s">
        <v>1</v>
      </c>
      <c r="K193" s="1" t="s">
        <v>18</v>
      </c>
      <c r="L193" s="1" t="s">
        <v>20</v>
      </c>
      <c r="M193" s="93" t="s">
        <v>244</v>
      </c>
      <c r="N193" s="1" t="s">
        <v>139</v>
      </c>
      <c r="O193" s="93" t="s">
        <v>764</v>
      </c>
      <c r="P193" s="93">
        <v>1191955</v>
      </c>
      <c r="Q193" s="93" t="s">
        <v>925</v>
      </c>
      <c r="R193" s="93" t="s">
        <v>762</v>
      </c>
      <c r="S193" s="93" t="s">
        <v>744</v>
      </c>
      <c r="T193" s="93" t="s">
        <v>763</v>
      </c>
      <c r="U193" s="93">
        <v>0.3</v>
      </c>
      <c r="V193" s="93">
        <v>900</v>
      </c>
      <c r="W193" s="93">
        <v>0</v>
      </c>
      <c r="X193" s="30">
        <v>42</v>
      </c>
      <c r="Y193" s="3">
        <v>0</v>
      </c>
      <c r="Z193" s="3">
        <v>42</v>
      </c>
      <c r="AA193" s="88">
        <v>0</v>
      </c>
      <c r="AB193" s="3">
        <v>42</v>
      </c>
      <c r="AC193" s="3">
        <v>0</v>
      </c>
      <c r="AD193" s="3">
        <v>0</v>
      </c>
      <c r="AE193" s="3">
        <v>42</v>
      </c>
      <c r="AF193" s="3">
        <v>0</v>
      </c>
      <c r="AG193" s="3">
        <v>0</v>
      </c>
      <c r="AH193" s="89">
        <v>42</v>
      </c>
      <c r="AI193" s="90">
        <v>0</v>
      </c>
      <c r="AJ193" s="90">
        <v>0</v>
      </c>
      <c r="AK193" s="90">
        <v>0</v>
      </c>
      <c r="AL193" s="89">
        <v>42</v>
      </c>
      <c r="AM193" s="89">
        <v>0</v>
      </c>
      <c r="AN193" s="89">
        <v>0</v>
      </c>
      <c r="AO193" s="1"/>
    </row>
    <row r="194" spans="1:41" hidden="1">
      <c r="A194" s="93">
        <v>743</v>
      </c>
      <c r="B194" s="94">
        <v>45946</v>
      </c>
      <c r="C194" s="93" t="s">
        <v>118</v>
      </c>
      <c r="D194" s="93">
        <v>9519195934</v>
      </c>
      <c r="E194" s="93">
        <v>2</v>
      </c>
      <c r="F194" s="93" t="s">
        <v>1205</v>
      </c>
      <c r="G194" s="1">
        <v>202552</v>
      </c>
      <c r="H194" s="1" t="s">
        <v>1724</v>
      </c>
      <c r="I194" s="1" t="s">
        <v>120</v>
      </c>
      <c r="J194" s="1" t="s">
        <v>1</v>
      </c>
      <c r="K194" s="1" t="s">
        <v>18</v>
      </c>
      <c r="L194" s="1" t="s">
        <v>20</v>
      </c>
      <c r="M194" s="93" t="s">
        <v>244</v>
      </c>
      <c r="N194" s="1" t="s">
        <v>139</v>
      </c>
      <c r="O194" s="93" t="s">
        <v>764</v>
      </c>
      <c r="P194" s="93">
        <v>1191956</v>
      </c>
      <c r="Q194" s="93" t="s">
        <v>926</v>
      </c>
      <c r="R194" s="93" t="s">
        <v>762</v>
      </c>
      <c r="S194" s="93" t="s">
        <v>744</v>
      </c>
      <c r="T194" s="93" t="s">
        <v>763</v>
      </c>
      <c r="U194" s="93">
        <v>0.35</v>
      </c>
      <c r="V194" s="93">
        <v>900</v>
      </c>
      <c r="W194" s="93">
        <v>0</v>
      </c>
      <c r="X194" s="30">
        <v>84</v>
      </c>
      <c r="Y194" s="3">
        <v>0</v>
      </c>
      <c r="Z194" s="3">
        <v>84</v>
      </c>
      <c r="AA194" s="88">
        <v>0</v>
      </c>
      <c r="AB194" s="3">
        <v>84</v>
      </c>
      <c r="AC194" s="3">
        <v>0</v>
      </c>
      <c r="AD194" s="3">
        <v>0</v>
      </c>
      <c r="AE194" s="3">
        <v>84</v>
      </c>
      <c r="AF194" s="3">
        <v>0</v>
      </c>
      <c r="AG194" s="3">
        <v>0</v>
      </c>
      <c r="AH194" s="89">
        <v>84</v>
      </c>
      <c r="AI194" s="90">
        <v>0</v>
      </c>
      <c r="AJ194" s="90">
        <v>0</v>
      </c>
      <c r="AK194" s="90">
        <v>0</v>
      </c>
      <c r="AL194" s="89">
        <v>84</v>
      </c>
      <c r="AM194" s="89">
        <v>0</v>
      </c>
      <c r="AN194" s="89">
        <v>0</v>
      </c>
      <c r="AO194" s="1"/>
    </row>
    <row r="195" spans="1:41" hidden="1">
      <c r="A195" s="93">
        <v>742</v>
      </c>
      <c r="B195" s="94">
        <v>45969</v>
      </c>
      <c r="C195" s="93" t="s">
        <v>118</v>
      </c>
      <c r="D195" s="93">
        <v>9519258931</v>
      </c>
      <c r="E195" s="93">
        <v>4</v>
      </c>
      <c r="F195" s="93" t="s">
        <v>1382</v>
      </c>
      <c r="G195" s="1">
        <v>202551</v>
      </c>
      <c r="H195" s="1" t="s">
        <v>1724</v>
      </c>
      <c r="I195" s="93" t="s">
        <v>1832</v>
      </c>
      <c r="J195" s="1" t="s">
        <v>1</v>
      </c>
      <c r="K195" s="1" t="s">
        <v>6</v>
      </c>
      <c r="L195" s="1" t="s">
        <v>10</v>
      </c>
      <c r="M195" s="93" t="s">
        <v>843</v>
      </c>
      <c r="N195" s="1" t="s">
        <v>121</v>
      </c>
      <c r="O195" s="93" t="s">
        <v>327</v>
      </c>
      <c r="P195" s="93">
        <v>1801290</v>
      </c>
      <c r="Q195" s="93" t="s">
        <v>844</v>
      </c>
      <c r="R195" s="93" t="s">
        <v>124</v>
      </c>
      <c r="S195" s="93" t="s">
        <v>295</v>
      </c>
      <c r="T195" s="93" t="s">
        <v>296</v>
      </c>
      <c r="U195" s="93">
        <v>0.6</v>
      </c>
      <c r="V195" s="93">
        <v>1250</v>
      </c>
      <c r="W195" s="93">
        <v>0</v>
      </c>
      <c r="X195" s="30">
        <v>145</v>
      </c>
      <c r="Y195" s="30">
        <v>0</v>
      </c>
      <c r="Z195" s="30">
        <v>145</v>
      </c>
      <c r="AA195" s="88">
        <v>0</v>
      </c>
      <c r="AB195" s="3">
        <v>145</v>
      </c>
      <c r="AC195" s="3">
        <v>0</v>
      </c>
      <c r="AD195" s="3">
        <v>0</v>
      </c>
      <c r="AE195" s="3">
        <v>145</v>
      </c>
      <c r="AF195" s="3">
        <v>0</v>
      </c>
      <c r="AG195" s="3">
        <v>0</v>
      </c>
      <c r="AH195" s="89">
        <v>145</v>
      </c>
      <c r="AI195" s="90">
        <v>0</v>
      </c>
      <c r="AJ195" s="90">
        <v>0</v>
      </c>
      <c r="AK195" s="89">
        <v>145</v>
      </c>
      <c r="AL195" s="90">
        <v>0</v>
      </c>
      <c r="AM195" s="89">
        <v>0</v>
      </c>
      <c r="AN195" s="89">
        <v>0</v>
      </c>
      <c r="AO195" s="1"/>
    </row>
    <row r="196" spans="1:41" hidden="1">
      <c r="A196" s="93">
        <v>742</v>
      </c>
      <c r="B196" s="94">
        <v>45969</v>
      </c>
      <c r="C196" s="93" t="s">
        <v>118</v>
      </c>
      <c r="D196" s="93">
        <v>9519258931</v>
      </c>
      <c r="E196" s="93">
        <v>18</v>
      </c>
      <c r="F196" s="93" t="s">
        <v>1385</v>
      </c>
      <c r="G196" s="1">
        <v>202551</v>
      </c>
      <c r="H196" s="1" t="s">
        <v>1724</v>
      </c>
      <c r="I196" s="1" t="s">
        <v>120</v>
      </c>
      <c r="J196" s="1" t="s">
        <v>1</v>
      </c>
      <c r="K196" s="1" t="s">
        <v>6</v>
      </c>
      <c r="L196" s="1" t="s">
        <v>10</v>
      </c>
      <c r="M196" s="93" t="s">
        <v>843</v>
      </c>
      <c r="N196" s="1" t="s">
        <v>121</v>
      </c>
      <c r="O196" s="93" t="s">
        <v>327</v>
      </c>
      <c r="P196" s="93">
        <v>2155233</v>
      </c>
      <c r="Q196" s="93" t="s">
        <v>821</v>
      </c>
      <c r="R196" s="93" t="s">
        <v>124</v>
      </c>
      <c r="S196" s="93" t="s">
        <v>295</v>
      </c>
      <c r="T196" s="93" t="s">
        <v>296</v>
      </c>
      <c r="U196" s="111">
        <v>2.5</v>
      </c>
      <c r="V196" s="93">
        <v>1250</v>
      </c>
      <c r="W196" s="93">
        <v>0</v>
      </c>
      <c r="X196" s="30">
        <v>58</v>
      </c>
      <c r="Y196" s="30">
        <v>0</v>
      </c>
      <c r="Z196" s="30">
        <v>58</v>
      </c>
      <c r="AA196" s="88">
        <v>0</v>
      </c>
      <c r="AB196" s="3">
        <v>58</v>
      </c>
      <c r="AC196" s="3">
        <v>0</v>
      </c>
      <c r="AD196" s="3">
        <v>0</v>
      </c>
      <c r="AE196" s="3">
        <v>58</v>
      </c>
      <c r="AF196" s="3">
        <v>0</v>
      </c>
      <c r="AG196" s="3">
        <v>0</v>
      </c>
      <c r="AH196" s="89">
        <v>58</v>
      </c>
      <c r="AI196" s="90">
        <v>0</v>
      </c>
      <c r="AJ196" s="90">
        <v>0</v>
      </c>
      <c r="AK196" s="89">
        <v>58</v>
      </c>
      <c r="AL196" s="90">
        <v>0</v>
      </c>
      <c r="AM196" s="89">
        <v>0</v>
      </c>
      <c r="AN196" s="89">
        <v>0</v>
      </c>
      <c r="AO196" s="1"/>
    </row>
    <row r="197" spans="1:41" hidden="1">
      <c r="A197" s="93">
        <v>742</v>
      </c>
      <c r="B197" s="94">
        <v>45972</v>
      </c>
      <c r="C197" s="93" t="s">
        <v>118</v>
      </c>
      <c r="D197" s="93">
        <v>9519264986</v>
      </c>
      <c r="E197" s="93">
        <v>1</v>
      </c>
      <c r="F197" s="93" t="s">
        <v>1389</v>
      </c>
      <c r="G197" s="1">
        <v>202553</v>
      </c>
      <c r="H197" s="1" t="s">
        <v>1724</v>
      </c>
      <c r="I197" s="1" t="s">
        <v>120</v>
      </c>
      <c r="J197" s="1" t="s">
        <v>1</v>
      </c>
      <c r="K197" s="1" t="s">
        <v>6</v>
      </c>
      <c r="L197" s="1" t="s">
        <v>10</v>
      </c>
      <c r="M197" s="93" t="s">
        <v>402</v>
      </c>
      <c r="N197" s="1" t="s">
        <v>135</v>
      </c>
      <c r="O197" s="93" t="s">
        <v>330</v>
      </c>
      <c r="P197" s="93">
        <v>1804772</v>
      </c>
      <c r="Q197" s="93" t="s">
        <v>816</v>
      </c>
      <c r="R197" s="93" t="s">
        <v>124</v>
      </c>
      <c r="S197" s="93" t="s">
        <v>295</v>
      </c>
      <c r="T197" s="93" t="s">
        <v>296</v>
      </c>
      <c r="U197" s="93">
        <v>0.4</v>
      </c>
      <c r="V197" s="93">
        <v>1250</v>
      </c>
      <c r="W197" s="93">
        <v>0</v>
      </c>
      <c r="X197" s="30">
        <v>58</v>
      </c>
      <c r="Y197" s="3">
        <v>0</v>
      </c>
      <c r="Z197" s="3">
        <v>58</v>
      </c>
      <c r="AA197" s="88">
        <v>0</v>
      </c>
      <c r="AB197" s="3">
        <v>58</v>
      </c>
      <c r="AC197" s="3">
        <v>0</v>
      </c>
      <c r="AD197" s="3">
        <v>0</v>
      </c>
      <c r="AE197" s="3">
        <v>0</v>
      </c>
      <c r="AF197" s="3">
        <v>0</v>
      </c>
      <c r="AG197" s="3">
        <v>58</v>
      </c>
      <c r="AH197" s="89">
        <v>58</v>
      </c>
      <c r="AI197" s="90">
        <v>0</v>
      </c>
      <c r="AJ197" s="90">
        <v>0</v>
      </c>
      <c r="AK197" s="90">
        <v>0</v>
      </c>
      <c r="AL197" s="90">
        <v>0</v>
      </c>
      <c r="AM197" s="89">
        <v>58</v>
      </c>
      <c r="AN197" s="89">
        <v>0</v>
      </c>
      <c r="AO197" s="1"/>
    </row>
    <row r="198" spans="1:41" hidden="1">
      <c r="A198" s="93">
        <v>742</v>
      </c>
      <c r="B198" s="94">
        <v>45976</v>
      </c>
      <c r="C198" s="93" t="s">
        <v>118</v>
      </c>
      <c r="D198" s="93">
        <v>9519275511</v>
      </c>
      <c r="E198" s="93">
        <v>4</v>
      </c>
      <c r="F198" s="93" t="s">
        <v>1391</v>
      </c>
      <c r="G198" s="1">
        <v>202553</v>
      </c>
      <c r="H198" s="1" t="s">
        <v>1724</v>
      </c>
      <c r="I198" s="1" t="s">
        <v>120</v>
      </c>
      <c r="J198" s="1" t="s">
        <v>1</v>
      </c>
      <c r="K198" s="1" t="s">
        <v>6</v>
      </c>
      <c r="L198" s="1" t="s">
        <v>11</v>
      </c>
      <c r="M198" s="93" t="s">
        <v>244</v>
      </c>
      <c r="N198" s="1" t="s">
        <v>139</v>
      </c>
      <c r="O198" s="93" t="s">
        <v>1470</v>
      </c>
      <c r="P198" s="93">
        <v>3239557</v>
      </c>
      <c r="Q198" s="93" t="s">
        <v>184</v>
      </c>
      <c r="R198" s="93" t="s">
        <v>146</v>
      </c>
      <c r="S198" s="93" t="s">
        <v>154</v>
      </c>
      <c r="T198" s="93" t="s">
        <v>155</v>
      </c>
      <c r="U198" s="93">
        <v>0.4</v>
      </c>
      <c r="V198" s="93">
        <v>1250</v>
      </c>
      <c r="W198" s="93">
        <v>0</v>
      </c>
      <c r="X198" s="30">
        <v>29</v>
      </c>
      <c r="Y198" s="3">
        <v>0</v>
      </c>
      <c r="Z198" s="3">
        <v>29</v>
      </c>
      <c r="AA198" s="88">
        <v>0</v>
      </c>
      <c r="AB198" s="3">
        <v>29</v>
      </c>
      <c r="AC198" s="3">
        <v>0</v>
      </c>
      <c r="AD198" s="3">
        <v>0</v>
      </c>
      <c r="AE198" s="3">
        <v>0</v>
      </c>
      <c r="AF198" s="3">
        <v>0</v>
      </c>
      <c r="AG198" s="3">
        <v>29</v>
      </c>
      <c r="AH198" s="89">
        <v>29</v>
      </c>
      <c r="AI198" s="90">
        <v>0</v>
      </c>
      <c r="AJ198" s="90">
        <v>0</v>
      </c>
      <c r="AK198" s="90">
        <v>0</v>
      </c>
      <c r="AL198" s="90">
        <v>0</v>
      </c>
      <c r="AM198" s="89">
        <v>29</v>
      </c>
      <c r="AN198" s="89">
        <v>0</v>
      </c>
      <c r="AO198" s="1"/>
    </row>
    <row r="199" spans="1:41" hidden="1">
      <c r="A199" s="93">
        <v>742</v>
      </c>
      <c r="B199" s="94">
        <v>45976</v>
      </c>
      <c r="C199" s="93" t="s">
        <v>118</v>
      </c>
      <c r="D199" s="93">
        <v>9519275511</v>
      </c>
      <c r="E199" s="93">
        <v>7</v>
      </c>
      <c r="F199" s="93" t="s">
        <v>1392</v>
      </c>
      <c r="G199" s="1">
        <v>202552</v>
      </c>
      <c r="H199" s="1" t="s">
        <v>1724</v>
      </c>
      <c r="I199" s="93" t="s">
        <v>1468</v>
      </c>
      <c r="J199" s="1" t="s">
        <v>1</v>
      </c>
      <c r="K199" s="1" t="s">
        <v>6</v>
      </c>
      <c r="L199" s="1" t="s">
        <v>11</v>
      </c>
      <c r="M199" s="93" t="s">
        <v>244</v>
      </c>
      <c r="N199" s="1" t="s">
        <v>139</v>
      </c>
      <c r="O199" s="93" t="s">
        <v>1470</v>
      </c>
      <c r="P199" s="93">
        <v>3710840</v>
      </c>
      <c r="Q199" s="93" t="s">
        <v>1120</v>
      </c>
      <c r="R199" s="93" t="s">
        <v>146</v>
      </c>
      <c r="S199" s="93" t="s">
        <v>147</v>
      </c>
      <c r="T199" s="93" t="s">
        <v>148</v>
      </c>
      <c r="U199" s="93">
        <v>0.45</v>
      </c>
      <c r="V199" s="93">
        <v>1250</v>
      </c>
      <c r="W199" s="93">
        <v>2500</v>
      </c>
      <c r="X199" s="30">
        <v>29</v>
      </c>
      <c r="Y199" s="30">
        <v>0</v>
      </c>
      <c r="Z199" s="30">
        <v>29</v>
      </c>
      <c r="AA199" s="88">
        <v>0</v>
      </c>
      <c r="AB199" s="3">
        <v>29</v>
      </c>
      <c r="AC199" s="3">
        <v>0</v>
      </c>
      <c r="AD199" s="3">
        <v>0</v>
      </c>
      <c r="AE199" s="3">
        <v>0</v>
      </c>
      <c r="AF199" s="3">
        <v>29</v>
      </c>
      <c r="AG199" s="3">
        <v>0</v>
      </c>
      <c r="AH199" s="89">
        <v>29</v>
      </c>
      <c r="AI199" s="90">
        <v>0</v>
      </c>
      <c r="AJ199" s="90">
        <v>0</v>
      </c>
      <c r="AK199" s="90">
        <v>0</v>
      </c>
      <c r="AL199" s="89">
        <v>29</v>
      </c>
      <c r="AM199" s="89">
        <v>0</v>
      </c>
      <c r="AN199" s="89">
        <v>0</v>
      </c>
      <c r="AO199" s="1"/>
    </row>
    <row r="200" spans="1:41" hidden="1">
      <c r="A200" s="93">
        <v>742</v>
      </c>
      <c r="B200" s="94">
        <v>45957</v>
      </c>
      <c r="C200" s="93" t="s">
        <v>118</v>
      </c>
      <c r="D200" s="93">
        <v>9519220788</v>
      </c>
      <c r="E200" s="93">
        <v>1</v>
      </c>
      <c r="F200" s="93" t="s">
        <v>1207</v>
      </c>
      <c r="G200" s="1">
        <v>202551</v>
      </c>
      <c r="H200" s="1" t="s">
        <v>1724</v>
      </c>
      <c r="I200" s="1" t="s">
        <v>120</v>
      </c>
      <c r="J200" s="1" t="s">
        <v>1</v>
      </c>
      <c r="K200" s="1" t="s">
        <v>6</v>
      </c>
      <c r="L200" s="1" t="s">
        <v>11</v>
      </c>
      <c r="M200" s="93" t="s">
        <v>195</v>
      </c>
      <c r="N200" s="1" t="s">
        <v>135</v>
      </c>
      <c r="O200" s="93" t="s">
        <v>192</v>
      </c>
      <c r="P200" s="93">
        <v>3239408</v>
      </c>
      <c r="Q200" s="93" t="s">
        <v>179</v>
      </c>
      <c r="R200" s="93" t="s">
        <v>146</v>
      </c>
      <c r="S200" s="93" t="s">
        <v>154</v>
      </c>
      <c r="T200" s="93" t="s">
        <v>155</v>
      </c>
      <c r="U200" s="93">
        <v>0.3</v>
      </c>
      <c r="V200" s="93">
        <v>900</v>
      </c>
      <c r="W200" s="93">
        <v>2500</v>
      </c>
      <c r="X200" s="30">
        <v>21</v>
      </c>
      <c r="Y200" s="3">
        <v>0</v>
      </c>
      <c r="Z200" s="3">
        <v>21</v>
      </c>
      <c r="AA200" s="88">
        <v>0</v>
      </c>
      <c r="AB200" s="3">
        <v>21</v>
      </c>
      <c r="AC200" s="3">
        <v>0</v>
      </c>
      <c r="AD200" s="3">
        <v>21</v>
      </c>
      <c r="AE200" s="3">
        <v>0</v>
      </c>
      <c r="AF200" s="3">
        <v>0</v>
      </c>
      <c r="AG200" s="3">
        <v>0</v>
      </c>
      <c r="AH200" s="89">
        <v>21</v>
      </c>
      <c r="AI200" s="90">
        <v>0</v>
      </c>
      <c r="AJ200" s="90">
        <v>0</v>
      </c>
      <c r="AK200" s="89">
        <v>21</v>
      </c>
      <c r="AL200" s="90">
        <v>0</v>
      </c>
      <c r="AM200" s="89">
        <v>0</v>
      </c>
      <c r="AN200" s="89">
        <v>0</v>
      </c>
      <c r="AO200" s="1"/>
    </row>
    <row r="201" spans="1:41" hidden="1">
      <c r="A201" s="93">
        <v>742</v>
      </c>
      <c r="B201" s="94">
        <v>45957</v>
      </c>
      <c r="C201" s="93" t="s">
        <v>118</v>
      </c>
      <c r="D201" s="93">
        <v>9519220788</v>
      </c>
      <c r="E201" s="93">
        <v>2</v>
      </c>
      <c r="F201" s="93" t="s">
        <v>1393</v>
      </c>
      <c r="G201" s="1">
        <v>202551</v>
      </c>
      <c r="H201" s="1" t="s">
        <v>1724</v>
      </c>
      <c r="I201" s="1" t="s">
        <v>120</v>
      </c>
      <c r="J201" s="1" t="s">
        <v>1</v>
      </c>
      <c r="K201" s="1" t="s">
        <v>6</v>
      </c>
      <c r="L201" s="1" t="s">
        <v>11</v>
      </c>
      <c r="M201" s="93" t="s">
        <v>195</v>
      </c>
      <c r="N201" s="1" t="s">
        <v>135</v>
      </c>
      <c r="O201" s="93" t="s">
        <v>192</v>
      </c>
      <c r="P201" s="93">
        <v>3239536</v>
      </c>
      <c r="Q201" s="93" t="s">
        <v>158</v>
      </c>
      <c r="R201" s="93" t="s">
        <v>146</v>
      </c>
      <c r="S201" s="93" t="s">
        <v>154</v>
      </c>
      <c r="T201" s="93" t="s">
        <v>155</v>
      </c>
      <c r="U201" s="93">
        <v>0.35</v>
      </c>
      <c r="V201" s="93">
        <v>900</v>
      </c>
      <c r="W201" s="93">
        <v>2500</v>
      </c>
      <c r="X201" s="30">
        <v>21</v>
      </c>
      <c r="Y201" s="3">
        <v>0</v>
      </c>
      <c r="Z201" s="3">
        <v>21</v>
      </c>
      <c r="AA201" s="88">
        <v>0</v>
      </c>
      <c r="AB201" s="3">
        <v>21</v>
      </c>
      <c r="AC201" s="3">
        <v>0</v>
      </c>
      <c r="AD201" s="3">
        <v>21</v>
      </c>
      <c r="AE201" s="3">
        <v>0</v>
      </c>
      <c r="AF201" s="3">
        <v>0</v>
      </c>
      <c r="AG201" s="3">
        <v>0</v>
      </c>
      <c r="AH201" s="89">
        <v>21</v>
      </c>
      <c r="AI201" s="90">
        <v>0</v>
      </c>
      <c r="AJ201" s="90">
        <v>0</v>
      </c>
      <c r="AK201" s="89">
        <v>21</v>
      </c>
      <c r="AL201" s="90">
        <v>0</v>
      </c>
      <c r="AM201" s="89">
        <v>0</v>
      </c>
      <c r="AN201" s="89">
        <v>0</v>
      </c>
      <c r="AO201" s="1"/>
    </row>
    <row r="202" spans="1:41" hidden="1">
      <c r="A202" s="93">
        <v>742</v>
      </c>
      <c r="B202" s="94">
        <v>45971</v>
      </c>
      <c r="C202" s="93" t="s">
        <v>118</v>
      </c>
      <c r="D202" s="93">
        <v>9519262014</v>
      </c>
      <c r="E202" s="93">
        <v>1</v>
      </c>
      <c r="F202" s="93" t="s">
        <v>1400</v>
      </c>
      <c r="G202" s="1">
        <v>202550</v>
      </c>
      <c r="H202" s="1" t="s">
        <v>1724</v>
      </c>
      <c r="I202" s="1" t="s">
        <v>120</v>
      </c>
      <c r="J202" s="1" t="s">
        <v>1</v>
      </c>
      <c r="K202" s="1" t="s">
        <v>6</v>
      </c>
      <c r="L202" s="1" t="s">
        <v>11</v>
      </c>
      <c r="M202" s="93" t="s">
        <v>195</v>
      </c>
      <c r="N202" s="1" t="s">
        <v>135</v>
      </c>
      <c r="O202" s="93" t="s">
        <v>192</v>
      </c>
      <c r="P202" s="93">
        <v>3239408</v>
      </c>
      <c r="Q202" s="93" t="s">
        <v>179</v>
      </c>
      <c r="R202" s="93" t="s">
        <v>146</v>
      </c>
      <c r="S202" s="93" t="s">
        <v>154</v>
      </c>
      <c r="T202" s="93" t="s">
        <v>155</v>
      </c>
      <c r="U202" s="93">
        <v>0.3</v>
      </c>
      <c r="V202" s="93">
        <v>900</v>
      </c>
      <c r="W202" s="93">
        <v>2500</v>
      </c>
      <c r="X202" s="30">
        <v>42</v>
      </c>
      <c r="Y202" s="3">
        <v>0</v>
      </c>
      <c r="Z202" s="3">
        <v>42</v>
      </c>
      <c r="AA202" s="88">
        <v>0</v>
      </c>
      <c r="AB202" s="3">
        <v>42</v>
      </c>
      <c r="AC202" s="3">
        <v>0</v>
      </c>
      <c r="AD202" s="3">
        <v>42</v>
      </c>
      <c r="AE202" s="3">
        <v>0</v>
      </c>
      <c r="AF202" s="3">
        <v>0</v>
      </c>
      <c r="AG202" s="3">
        <v>0</v>
      </c>
      <c r="AH202" s="89">
        <v>42</v>
      </c>
      <c r="AI202" s="90">
        <v>0</v>
      </c>
      <c r="AJ202" s="89">
        <v>42</v>
      </c>
      <c r="AK202" s="90">
        <v>0</v>
      </c>
      <c r="AL202" s="90">
        <v>0</v>
      </c>
      <c r="AM202" s="89">
        <v>0</v>
      </c>
      <c r="AN202" s="89">
        <v>0</v>
      </c>
      <c r="AO202" s="1"/>
    </row>
    <row r="203" spans="1:41" hidden="1">
      <c r="A203" s="93">
        <v>742</v>
      </c>
      <c r="B203" s="94">
        <v>45971</v>
      </c>
      <c r="C203" s="93" t="s">
        <v>118</v>
      </c>
      <c r="D203" s="93">
        <v>9519262014</v>
      </c>
      <c r="E203" s="93">
        <v>2</v>
      </c>
      <c r="F203" s="93" t="s">
        <v>1401</v>
      </c>
      <c r="G203" s="1">
        <v>202550</v>
      </c>
      <c r="H203" s="1" t="s">
        <v>1724</v>
      </c>
      <c r="I203" s="1" t="s">
        <v>120</v>
      </c>
      <c r="J203" s="1" t="s">
        <v>1</v>
      </c>
      <c r="K203" s="1" t="s">
        <v>6</v>
      </c>
      <c r="L203" s="1" t="s">
        <v>11</v>
      </c>
      <c r="M203" s="93" t="s">
        <v>195</v>
      </c>
      <c r="N203" s="1" t="s">
        <v>135</v>
      </c>
      <c r="O203" s="93" t="s">
        <v>192</v>
      </c>
      <c r="P203" s="93">
        <v>3239536</v>
      </c>
      <c r="Q203" s="93" t="s">
        <v>158</v>
      </c>
      <c r="R203" s="93" t="s">
        <v>146</v>
      </c>
      <c r="S203" s="93" t="s">
        <v>154</v>
      </c>
      <c r="T203" s="93" t="s">
        <v>155</v>
      </c>
      <c r="U203" s="93">
        <v>0.35</v>
      </c>
      <c r="V203" s="93">
        <v>900</v>
      </c>
      <c r="W203" s="93">
        <v>2500</v>
      </c>
      <c r="X203" s="30">
        <v>42</v>
      </c>
      <c r="Y203" s="3">
        <v>0</v>
      </c>
      <c r="Z203" s="3">
        <v>42</v>
      </c>
      <c r="AA203" s="88">
        <v>0</v>
      </c>
      <c r="AB203" s="3">
        <v>42</v>
      </c>
      <c r="AC203" s="3">
        <v>0</v>
      </c>
      <c r="AD203" s="3">
        <v>42</v>
      </c>
      <c r="AE203" s="3">
        <v>0</v>
      </c>
      <c r="AF203" s="3">
        <v>0</v>
      </c>
      <c r="AG203" s="3">
        <v>0</v>
      </c>
      <c r="AH203" s="89">
        <v>42</v>
      </c>
      <c r="AI203" s="90">
        <v>0</v>
      </c>
      <c r="AJ203" s="89">
        <v>42</v>
      </c>
      <c r="AK203" s="90">
        <v>0</v>
      </c>
      <c r="AL203" s="90">
        <v>0</v>
      </c>
      <c r="AM203" s="89">
        <v>0</v>
      </c>
      <c r="AN203" s="89">
        <v>0</v>
      </c>
      <c r="AO203" s="1"/>
    </row>
    <row r="204" spans="1:41" hidden="1">
      <c r="A204" s="93">
        <v>742</v>
      </c>
      <c r="B204" s="94">
        <v>45971</v>
      </c>
      <c r="C204" s="93" t="s">
        <v>118</v>
      </c>
      <c r="D204" s="93">
        <v>9519262014</v>
      </c>
      <c r="E204" s="93">
        <v>3</v>
      </c>
      <c r="F204" s="93" t="s">
        <v>1402</v>
      </c>
      <c r="G204" s="1">
        <v>202552</v>
      </c>
      <c r="H204" s="1" t="s">
        <v>1724</v>
      </c>
      <c r="I204" s="1" t="s">
        <v>120</v>
      </c>
      <c r="J204" s="1" t="s">
        <v>1</v>
      </c>
      <c r="K204" s="1" t="s">
        <v>6</v>
      </c>
      <c r="L204" s="1" t="s">
        <v>11</v>
      </c>
      <c r="M204" s="93" t="s">
        <v>195</v>
      </c>
      <c r="N204" s="1" t="s">
        <v>135</v>
      </c>
      <c r="O204" s="93" t="s">
        <v>192</v>
      </c>
      <c r="P204" s="93">
        <v>3239548</v>
      </c>
      <c r="Q204" s="93" t="s">
        <v>217</v>
      </c>
      <c r="R204" s="93" t="s">
        <v>146</v>
      </c>
      <c r="S204" s="93" t="s">
        <v>154</v>
      </c>
      <c r="T204" s="93" t="s">
        <v>155</v>
      </c>
      <c r="U204" s="93">
        <v>0.4</v>
      </c>
      <c r="V204" s="93">
        <v>900</v>
      </c>
      <c r="W204" s="93">
        <v>2500</v>
      </c>
      <c r="X204" s="30">
        <v>42</v>
      </c>
      <c r="Y204" s="3">
        <v>0</v>
      </c>
      <c r="Z204" s="3">
        <v>42</v>
      </c>
      <c r="AA204" s="88">
        <v>0</v>
      </c>
      <c r="AB204" s="3">
        <v>42</v>
      </c>
      <c r="AC204" s="3">
        <v>0</v>
      </c>
      <c r="AD204" s="3">
        <v>0</v>
      </c>
      <c r="AE204" s="3">
        <v>0</v>
      </c>
      <c r="AF204" s="3">
        <v>42</v>
      </c>
      <c r="AG204" s="3">
        <v>0</v>
      </c>
      <c r="AH204" s="89">
        <v>42</v>
      </c>
      <c r="AI204" s="90">
        <v>0</v>
      </c>
      <c r="AJ204" s="90">
        <v>0</v>
      </c>
      <c r="AK204" s="90">
        <v>0</v>
      </c>
      <c r="AL204" s="89">
        <v>42</v>
      </c>
      <c r="AM204" s="89">
        <v>0</v>
      </c>
      <c r="AN204" s="89">
        <v>0</v>
      </c>
      <c r="AO204" s="1"/>
    </row>
    <row r="205" spans="1:41" hidden="1">
      <c r="A205" s="93">
        <v>742</v>
      </c>
      <c r="B205" s="94">
        <v>45971</v>
      </c>
      <c r="C205" s="93" t="s">
        <v>118</v>
      </c>
      <c r="D205" s="93">
        <v>9519262014</v>
      </c>
      <c r="E205" s="93">
        <v>6</v>
      </c>
      <c r="F205" s="93" t="s">
        <v>1403</v>
      </c>
      <c r="G205" s="1">
        <v>202553</v>
      </c>
      <c r="H205" s="1" t="s">
        <v>1724</v>
      </c>
      <c r="I205" s="93" t="s">
        <v>1832</v>
      </c>
      <c r="J205" s="1" t="s">
        <v>1</v>
      </c>
      <c r="K205" s="1" t="s">
        <v>6</v>
      </c>
      <c r="L205" s="1" t="s">
        <v>11</v>
      </c>
      <c r="M205" s="93" t="s">
        <v>195</v>
      </c>
      <c r="N205" s="1" t="s">
        <v>135</v>
      </c>
      <c r="O205" s="93" t="s">
        <v>192</v>
      </c>
      <c r="P205" s="93">
        <v>3437524</v>
      </c>
      <c r="Q205" s="93" t="s">
        <v>198</v>
      </c>
      <c r="R205" s="93" t="s">
        <v>146</v>
      </c>
      <c r="S205" s="93" t="s">
        <v>154</v>
      </c>
      <c r="T205" s="93" t="s">
        <v>155</v>
      </c>
      <c r="U205" s="93">
        <v>0.4</v>
      </c>
      <c r="V205" s="93">
        <v>1250</v>
      </c>
      <c r="W205" s="93">
        <v>2030</v>
      </c>
      <c r="X205" s="30">
        <v>116</v>
      </c>
      <c r="Y205" s="30">
        <v>0</v>
      </c>
      <c r="Z205" s="30">
        <v>116</v>
      </c>
      <c r="AA205" s="88">
        <v>0</v>
      </c>
      <c r="AB205" s="3">
        <v>116</v>
      </c>
      <c r="AC205" s="3">
        <v>0</v>
      </c>
      <c r="AD205" s="3">
        <v>0</v>
      </c>
      <c r="AE205" s="3">
        <v>0</v>
      </c>
      <c r="AF205" s="3">
        <v>0</v>
      </c>
      <c r="AG205" s="3">
        <v>116</v>
      </c>
      <c r="AH205" s="89">
        <v>116</v>
      </c>
      <c r="AI205" s="90">
        <v>0</v>
      </c>
      <c r="AJ205" s="90">
        <v>0</v>
      </c>
      <c r="AK205" s="90">
        <v>0</v>
      </c>
      <c r="AL205" s="90">
        <v>0</v>
      </c>
      <c r="AM205" s="89">
        <v>116</v>
      </c>
      <c r="AN205" s="89">
        <v>0</v>
      </c>
      <c r="AO205" s="1"/>
    </row>
    <row r="206" spans="1:41" hidden="1">
      <c r="A206" s="93">
        <v>742</v>
      </c>
      <c r="B206" s="94">
        <v>45961</v>
      </c>
      <c r="C206" s="93" t="s">
        <v>118</v>
      </c>
      <c r="D206" s="93">
        <v>9519236009</v>
      </c>
      <c r="E206" s="93">
        <v>3</v>
      </c>
      <c r="F206" s="93" t="s">
        <v>1405</v>
      </c>
      <c r="G206" s="1">
        <v>202550</v>
      </c>
      <c r="H206" s="1" t="s">
        <v>1724</v>
      </c>
      <c r="I206" s="1" t="s">
        <v>120</v>
      </c>
      <c r="J206" s="1" t="s">
        <v>1</v>
      </c>
      <c r="K206" s="1" t="s">
        <v>6</v>
      </c>
      <c r="L206" s="1" t="s">
        <v>11</v>
      </c>
      <c r="M206" s="93" t="s">
        <v>195</v>
      </c>
      <c r="N206" s="1" t="s">
        <v>135</v>
      </c>
      <c r="O206" s="93" t="s">
        <v>207</v>
      </c>
      <c r="P206" s="93">
        <v>3240794</v>
      </c>
      <c r="Q206" s="93" t="s">
        <v>204</v>
      </c>
      <c r="R206" s="93" t="s">
        <v>146</v>
      </c>
      <c r="S206" s="93" t="s">
        <v>147</v>
      </c>
      <c r="T206" s="93" t="s">
        <v>148</v>
      </c>
      <c r="U206" s="111">
        <v>0.7</v>
      </c>
      <c r="V206" s="93">
        <v>1250</v>
      </c>
      <c r="W206" s="93">
        <v>1930</v>
      </c>
      <c r="X206" s="30">
        <v>29</v>
      </c>
      <c r="Y206" s="3">
        <v>0</v>
      </c>
      <c r="Z206" s="3">
        <v>29</v>
      </c>
      <c r="AA206" s="88">
        <v>0</v>
      </c>
      <c r="AB206" s="3">
        <v>29</v>
      </c>
      <c r="AC206" s="3">
        <v>29</v>
      </c>
      <c r="AD206" s="3">
        <v>0</v>
      </c>
      <c r="AE206" s="3">
        <v>0</v>
      </c>
      <c r="AF206" s="3">
        <v>0</v>
      </c>
      <c r="AG206" s="3">
        <v>0</v>
      </c>
      <c r="AH206" s="89">
        <v>29</v>
      </c>
      <c r="AI206" s="90">
        <v>0</v>
      </c>
      <c r="AJ206" s="89">
        <v>29</v>
      </c>
      <c r="AK206" s="90">
        <v>0</v>
      </c>
      <c r="AL206" s="90">
        <v>0</v>
      </c>
      <c r="AM206" s="89">
        <v>0</v>
      </c>
      <c r="AN206" s="89">
        <v>0</v>
      </c>
      <c r="AO206" s="1"/>
    </row>
    <row r="207" spans="1:41" hidden="1">
      <c r="A207" s="93">
        <v>742</v>
      </c>
      <c r="B207" s="94">
        <v>45961</v>
      </c>
      <c r="C207" s="93" t="s">
        <v>118</v>
      </c>
      <c r="D207" s="93">
        <v>9519236018</v>
      </c>
      <c r="E207" s="93">
        <v>1</v>
      </c>
      <c r="F207" s="93" t="s">
        <v>1407</v>
      </c>
      <c r="G207" s="1">
        <v>202551</v>
      </c>
      <c r="H207" s="1" t="s">
        <v>1724</v>
      </c>
      <c r="I207" s="1" t="s">
        <v>120</v>
      </c>
      <c r="J207" s="1" t="s">
        <v>1</v>
      </c>
      <c r="K207" s="1" t="s">
        <v>6</v>
      </c>
      <c r="L207" s="1" t="s">
        <v>11</v>
      </c>
      <c r="M207" s="93" t="s">
        <v>195</v>
      </c>
      <c r="N207" s="1" t="s">
        <v>135</v>
      </c>
      <c r="O207" s="93" t="s">
        <v>207</v>
      </c>
      <c r="P207" s="93">
        <v>3444592</v>
      </c>
      <c r="Q207" s="93" t="s">
        <v>200</v>
      </c>
      <c r="R207" s="93" t="s">
        <v>146</v>
      </c>
      <c r="S207" s="93" t="s">
        <v>154</v>
      </c>
      <c r="T207" s="93" t="s">
        <v>155</v>
      </c>
      <c r="U207" s="93">
        <v>0.45</v>
      </c>
      <c r="V207" s="93">
        <v>1250</v>
      </c>
      <c r="W207" s="93">
        <v>2030</v>
      </c>
      <c r="X207" s="30">
        <v>29</v>
      </c>
      <c r="Y207" s="3">
        <v>0</v>
      </c>
      <c r="Z207" s="3">
        <v>29</v>
      </c>
      <c r="AA207" s="88">
        <v>0</v>
      </c>
      <c r="AB207" s="3">
        <v>29</v>
      </c>
      <c r="AC207" s="3">
        <v>0</v>
      </c>
      <c r="AD207" s="3">
        <v>0</v>
      </c>
      <c r="AE207" s="3">
        <v>29</v>
      </c>
      <c r="AF207" s="3">
        <v>0</v>
      </c>
      <c r="AG207" s="3">
        <v>0</v>
      </c>
      <c r="AH207" s="89">
        <v>29</v>
      </c>
      <c r="AI207" s="90">
        <v>0</v>
      </c>
      <c r="AJ207" s="90">
        <v>0</v>
      </c>
      <c r="AK207" s="89">
        <v>29</v>
      </c>
      <c r="AL207" s="89">
        <v>0</v>
      </c>
      <c r="AM207" s="89">
        <v>0</v>
      </c>
      <c r="AN207" s="89">
        <v>0</v>
      </c>
      <c r="AO207" s="1"/>
    </row>
    <row r="208" spans="1:41" hidden="1">
      <c r="A208" s="93">
        <v>742</v>
      </c>
      <c r="B208" s="94">
        <v>45974</v>
      </c>
      <c r="C208" s="93" t="s">
        <v>118</v>
      </c>
      <c r="D208" s="93">
        <v>9519271230</v>
      </c>
      <c r="E208" s="93">
        <v>1</v>
      </c>
      <c r="F208" s="93" t="s">
        <v>1408</v>
      </c>
      <c r="G208" s="1">
        <v>202552</v>
      </c>
      <c r="H208" s="1" t="s">
        <v>1724</v>
      </c>
      <c r="I208" s="1" t="s">
        <v>120</v>
      </c>
      <c r="J208" s="1" t="s">
        <v>1</v>
      </c>
      <c r="K208" s="1" t="s">
        <v>6</v>
      </c>
      <c r="L208" s="1" t="s">
        <v>11</v>
      </c>
      <c r="M208" s="93" t="s">
        <v>195</v>
      </c>
      <c r="N208" s="1" t="s">
        <v>135</v>
      </c>
      <c r="O208" s="93" t="s">
        <v>207</v>
      </c>
      <c r="P208" s="93">
        <v>3437524</v>
      </c>
      <c r="Q208" s="93" t="s">
        <v>198</v>
      </c>
      <c r="R208" s="93" t="s">
        <v>146</v>
      </c>
      <c r="S208" s="93" t="s">
        <v>154</v>
      </c>
      <c r="T208" s="93" t="s">
        <v>155</v>
      </c>
      <c r="U208" s="93">
        <v>0.4</v>
      </c>
      <c r="V208" s="93">
        <v>1250</v>
      </c>
      <c r="W208" s="93">
        <v>2030</v>
      </c>
      <c r="X208" s="30">
        <v>58</v>
      </c>
      <c r="Y208" s="3">
        <v>0</v>
      </c>
      <c r="Z208" s="3">
        <v>58</v>
      </c>
      <c r="AA208" s="88">
        <v>0</v>
      </c>
      <c r="AB208" s="3">
        <v>58</v>
      </c>
      <c r="AC208" s="3">
        <v>0</v>
      </c>
      <c r="AD208" s="3">
        <v>0</v>
      </c>
      <c r="AE208" s="3">
        <v>0</v>
      </c>
      <c r="AF208" s="3">
        <v>58</v>
      </c>
      <c r="AG208" s="3">
        <v>0</v>
      </c>
      <c r="AH208" s="89">
        <v>58</v>
      </c>
      <c r="AI208" s="90">
        <v>0</v>
      </c>
      <c r="AJ208" s="90">
        <v>0</v>
      </c>
      <c r="AK208" s="90">
        <v>0</v>
      </c>
      <c r="AL208" s="89">
        <v>58</v>
      </c>
      <c r="AM208" s="89">
        <v>0</v>
      </c>
      <c r="AN208" s="89">
        <v>0</v>
      </c>
      <c r="AO208" s="1"/>
    </row>
    <row r="209" spans="1:41" hidden="1">
      <c r="A209" s="93">
        <v>742</v>
      </c>
      <c r="B209" s="94">
        <v>45974</v>
      </c>
      <c r="C209" s="93" t="s">
        <v>118</v>
      </c>
      <c r="D209" s="93">
        <v>9519271230</v>
      </c>
      <c r="E209" s="93">
        <v>2</v>
      </c>
      <c r="F209" s="93" t="s">
        <v>1409</v>
      </c>
      <c r="G209" s="1">
        <v>202551</v>
      </c>
      <c r="H209" s="1" t="s">
        <v>1724</v>
      </c>
      <c r="I209" s="1" t="s">
        <v>120</v>
      </c>
      <c r="J209" s="1" t="s">
        <v>1</v>
      </c>
      <c r="K209" s="1" t="s">
        <v>6</v>
      </c>
      <c r="L209" s="1" t="s">
        <v>11</v>
      </c>
      <c r="M209" s="93" t="s">
        <v>195</v>
      </c>
      <c r="N209" s="1" t="s">
        <v>135</v>
      </c>
      <c r="O209" s="93" t="s">
        <v>207</v>
      </c>
      <c r="P209" s="93">
        <v>3444592</v>
      </c>
      <c r="Q209" s="93" t="s">
        <v>200</v>
      </c>
      <c r="R209" s="93" t="s">
        <v>146</v>
      </c>
      <c r="S209" s="93" t="s">
        <v>154</v>
      </c>
      <c r="T209" s="93" t="s">
        <v>155</v>
      </c>
      <c r="U209" s="93">
        <v>0.45</v>
      </c>
      <c r="V209" s="93">
        <v>1250</v>
      </c>
      <c r="W209" s="93">
        <v>2030</v>
      </c>
      <c r="X209" s="30">
        <v>58</v>
      </c>
      <c r="Y209" s="3">
        <v>0</v>
      </c>
      <c r="Z209" s="3">
        <v>58</v>
      </c>
      <c r="AA209" s="88">
        <v>0</v>
      </c>
      <c r="AB209" s="3">
        <v>58</v>
      </c>
      <c r="AC209" s="3">
        <v>0</v>
      </c>
      <c r="AD209" s="3">
        <v>0</v>
      </c>
      <c r="AE209" s="3">
        <v>58</v>
      </c>
      <c r="AF209" s="3">
        <v>0</v>
      </c>
      <c r="AG209" s="3">
        <v>0</v>
      </c>
      <c r="AH209" s="89">
        <v>58</v>
      </c>
      <c r="AI209" s="90">
        <v>0</v>
      </c>
      <c r="AJ209" s="90">
        <v>0</v>
      </c>
      <c r="AK209" s="89">
        <v>58</v>
      </c>
      <c r="AL209" s="89">
        <v>0</v>
      </c>
      <c r="AM209" s="89">
        <v>0</v>
      </c>
      <c r="AN209" s="89">
        <v>0</v>
      </c>
      <c r="AO209" s="1"/>
    </row>
    <row r="210" spans="1:41" hidden="1">
      <c r="A210" s="93">
        <v>742</v>
      </c>
      <c r="B210" s="94">
        <v>45974</v>
      </c>
      <c r="C210" s="93" t="s">
        <v>118</v>
      </c>
      <c r="D210" s="93">
        <v>9519271230</v>
      </c>
      <c r="E210" s="93">
        <v>3</v>
      </c>
      <c r="F210" s="93" t="s">
        <v>1410</v>
      </c>
      <c r="G210" s="1">
        <v>202551</v>
      </c>
      <c r="H210" s="1" t="s">
        <v>1724</v>
      </c>
      <c r="I210" s="1" t="s">
        <v>120</v>
      </c>
      <c r="J210" s="1" t="s">
        <v>1</v>
      </c>
      <c r="K210" s="1" t="s">
        <v>6</v>
      </c>
      <c r="L210" s="1" t="s">
        <v>11</v>
      </c>
      <c r="M210" s="93" t="s">
        <v>195</v>
      </c>
      <c r="N210" s="1" t="s">
        <v>135</v>
      </c>
      <c r="O210" s="93" t="s">
        <v>207</v>
      </c>
      <c r="P210" s="93">
        <v>3240794</v>
      </c>
      <c r="Q210" s="93" t="s">
        <v>204</v>
      </c>
      <c r="R210" s="93" t="s">
        <v>146</v>
      </c>
      <c r="S210" s="93" t="s">
        <v>147</v>
      </c>
      <c r="T210" s="93" t="s">
        <v>148</v>
      </c>
      <c r="U210" s="93">
        <v>0.7</v>
      </c>
      <c r="V210" s="93">
        <v>1250</v>
      </c>
      <c r="W210" s="93">
        <v>1930</v>
      </c>
      <c r="X210" s="30">
        <v>58</v>
      </c>
      <c r="Y210" s="3">
        <v>0</v>
      </c>
      <c r="Z210" s="3">
        <v>58</v>
      </c>
      <c r="AA210" s="88">
        <v>0</v>
      </c>
      <c r="AB210" s="3">
        <v>58</v>
      </c>
      <c r="AC210" s="3">
        <v>0</v>
      </c>
      <c r="AD210" s="3">
        <v>58</v>
      </c>
      <c r="AE210" s="3">
        <v>0</v>
      </c>
      <c r="AF210" s="3">
        <v>0</v>
      </c>
      <c r="AG210" s="3">
        <v>0</v>
      </c>
      <c r="AH210" s="89">
        <v>58</v>
      </c>
      <c r="AI210" s="90">
        <v>0</v>
      </c>
      <c r="AJ210" s="90">
        <v>0</v>
      </c>
      <c r="AK210" s="89">
        <v>58</v>
      </c>
      <c r="AL210" s="90">
        <v>0</v>
      </c>
      <c r="AM210" s="89">
        <v>0</v>
      </c>
      <c r="AN210" s="89">
        <v>0</v>
      </c>
      <c r="AO210" s="1"/>
    </row>
    <row r="211" spans="1:41" hidden="1">
      <c r="A211" s="93">
        <v>742</v>
      </c>
      <c r="B211" s="94">
        <v>45974</v>
      </c>
      <c r="C211" s="93" t="s">
        <v>118</v>
      </c>
      <c r="D211" s="93">
        <v>9519271234</v>
      </c>
      <c r="E211" s="93">
        <v>1</v>
      </c>
      <c r="F211" s="93" t="s">
        <v>1411</v>
      </c>
      <c r="G211" s="1">
        <v>202552</v>
      </c>
      <c r="H211" s="1" t="s">
        <v>1724</v>
      </c>
      <c r="I211" s="1" t="s">
        <v>120</v>
      </c>
      <c r="J211" s="1" t="s">
        <v>1</v>
      </c>
      <c r="K211" s="1" t="s">
        <v>6</v>
      </c>
      <c r="L211" s="1" t="s">
        <v>11</v>
      </c>
      <c r="M211" s="93" t="s">
        <v>195</v>
      </c>
      <c r="N211" s="1" t="s">
        <v>135</v>
      </c>
      <c r="O211" s="93" t="s">
        <v>207</v>
      </c>
      <c r="P211" s="93">
        <v>3239557</v>
      </c>
      <c r="Q211" s="93" t="s">
        <v>184</v>
      </c>
      <c r="R211" s="93" t="s">
        <v>146</v>
      </c>
      <c r="S211" s="93" t="s">
        <v>154</v>
      </c>
      <c r="T211" s="93" t="s">
        <v>155</v>
      </c>
      <c r="U211" s="93">
        <v>0.4</v>
      </c>
      <c r="V211" s="93">
        <v>1250</v>
      </c>
      <c r="W211" s="93">
        <v>0</v>
      </c>
      <c r="X211" s="30">
        <v>29</v>
      </c>
      <c r="Y211" s="3">
        <v>0</v>
      </c>
      <c r="Z211" s="3">
        <v>29</v>
      </c>
      <c r="AA211" s="88">
        <v>0</v>
      </c>
      <c r="AB211" s="3">
        <v>29</v>
      </c>
      <c r="AC211" s="3">
        <v>0</v>
      </c>
      <c r="AD211" s="3">
        <v>0</v>
      </c>
      <c r="AE211" s="3">
        <v>0</v>
      </c>
      <c r="AF211" s="3">
        <v>29</v>
      </c>
      <c r="AG211" s="3">
        <v>0</v>
      </c>
      <c r="AH211" s="89">
        <v>29</v>
      </c>
      <c r="AI211" s="90">
        <v>0</v>
      </c>
      <c r="AJ211" s="90">
        <v>0</v>
      </c>
      <c r="AK211" s="90">
        <v>0</v>
      </c>
      <c r="AL211" s="89">
        <v>29</v>
      </c>
      <c r="AM211" s="89">
        <v>0</v>
      </c>
      <c r="AN211" s="89">
        <v>0</v>
      </c>
      <c r="AO211" s="1"/>
    </row>
    <row r="212" spans="1:41" hidden="1">
      <c r="A212" s="93">
        <v>742</v>
      </c>
      <c r="B212" s="94">
        <v>45974</v>
      </c>
      <c r="C212" s="93" t="s">
        <v>118</v>
      </c>
      <c r="D212" s="93">
        <v>9519271234</v>
      </c>
      <c r="E212" s="93">
        <v>3</v>
      </c>
      <c r="F212" s="93" t="s">
        <v>1412</v>
      </c>
      <c r="G212" s="1">
        <v>202549</v>
      </c>
      <c r="H212" s="1" t="s">
        <v>1724</v>
      </c>
      <c r="I212" s="1" t="s">
        <v>120</v>
      </c>
      <c r="J212" s="1" t="s">
        <v>1</v>
      </c>
      <c r="K212" s="1" t="s">
        <v>6</v>
      </c>
      <c r="L212" s="1" t="s">
        <v>10</v>
      </c>
      <c r="M212" s="93" t="s">
        <v>195</v>
      </c>
      <c r="N212" s="1" t="s">
        <v>135</v>
      </c>
      <c r="O212" s="93" t="s">
        <v>207</v>
      </c>
      <c r="P212" s="93">
        <v>322580</v>
      </c>
      <c r="Q212" s="93" t="s">
        <v>1478</v>
      </c>
      <c r="R212" s="93" t="s">
        <v>146</v>
      </c>
      <c r="S212" s="93" t="s">
        <v>154</v>
      </c>
      <c r="T212" s="93" t="s">
        <v>819</v>
      </c>
      <c r="U212" s="93">
        <v>1.2</v>
      </c>
      <c r="V212" s="93">
        <v>1250</v>
      </c>
      <c r="W212" s="93">
        <v>2500</v>
      </c>
      <c r="X212" s="30">
        <v>29</v>
      </c>
      <c r="Y212" s="3">
        <v>0</v>
      </c>
      <c r="Z212" s="3">
        <v>29</v>
      </c>
      <c r="AA212" s="88">
        <v>0</v>
      </c>
      <c r="AB212" s="3">
        <v>29</v>
      </c>
      <c r="AC212" s="3">
        <v>29</v>
      </c>
      <c r="AD212" s="3">
        <v>0</v>
      </c>
      <c r="AE212" s="3">
        <v>0</v>
      </c>
      <c r="AF212" s="3">
        <v>0</v>
      </c>
      <c r="AG212" s="3">
        <v>0</v>
      </c>
      <c r="AH212" s="89">
        <v>29</v>
      </c>
      <c r="AI212" s="89">
        <v>29</v>
      </c>
      <c r="AJ212" s="90">
        <v>0</v>
      </c>
      <c r="AK212" s="90">
        <v>0</v>
      </c>
      <c r="AL212" s="90">
        <v>0</v>
      </c>
      <c r="AM212" s="89">
        <v>0</v>
      </c>
      <c r="AN212" s="89">
        <v>0</v>
      </c>
      <c r="AO212" s="1"/>
    </row>
    <row r="213" spans="1:41" hidden="1">
      <c r="A213" s="93">
        <v>742</v>
      </c>
      <c r="B213" s="94">
        <v>45979</v>
      </c>
      <c r="C213" s="93" t="s">
        <v>118</v>
      </c>
      <c r="D213" s="93">
        <v>9519283115</v>
      </c>
      <c r="E213" s="93">
        <v>2</v>
      </c>
      <c r="F213" s="93" t="s">
        <v>1413</v>
      </c>
      <c r="G213" s="1">
        <v>202551</v>
      </c>
      <c r="H213" s="1" t="s">
        <v>1724</v>
      </c>
      <c r="I213" s="1" t="s">
        <v>120</v>
      </c>
      <c r="J213" s="1" t="s">
        <v>1</v>
      </c>
      <c r="K213" s="1" t="s">
        <v>6</v>
      </c>
      <c r="L213" s="1" t="s">
        <v>10</v>
      </c>
      <c r="M213" s="93" t="s">
        <v>605</v>
      </c>
      <c r="N213" s="1" t="s">
        <v>135</v>
      </c>
      <c r="O213" s="93" t="s">
        <v>1471</v>
      </c>
      <c r="P213" s="93">
        <v>185675</v>
      </c>
      <c r="Q213" s="93" t="s">
        <v>822</v>
      </c>
      <c r="R213" s="93" t="s">
        <v>124</v>
      </c>
      <c r="S213" s="93" t="s">
        <v>295</v>
      </c>
      <c r="T213" s="93" t="s">
        <v>296</v>
      </c>
      <c r="U213" s="111">
        <v>0.5</v>
      </c>
      <c r="V213" s="93">
        <v>1250</v>
      </c>
      <c r="W213" s="93">
        <v>0</v>
      </c>
      <c r="X213" s="30">
        <v>87</v>
      </c>
      <c r="Y213" s="3">
        <v>0</v>
      </c>
      <c r="Z213" s="3">
        <v>87</v>
      </c>
      <c r="AA213" s="88">
        <v>0</v>
      </c>
      <c r="AB213" s="3">
        <v>87</v>
      </c>
      <c r="AC213" s="3">
        <v>0</v>
      </c>
      <c r="AD213" s="3">
        <v>0</v>
      </c>
      <c r="AE213" s="3">
        <v>87</v>
      </c>
      <c r="AF213" s="3">
        <v>0</v>
      </c>
      <c r="AG213" s="3">
        <v>0</v>
      </c>
      <c r="AH213" s="89">
        <v>87</v>
      </c>
      <c r="AI213" s="90">
        <v>0</v>
      </c>
      <c r="AJ213" s="90">
        <v>0</v>
      </c>
      <c r="AK213" s="89">
        <v>87</v>
      </c>
      <c r="AL213" s="90">
        <v>0</v>
      </c>
      <c r="AM213" s="89">
        <v>0</v>
      </c>
      <c r="AN213" s="89">
        <v>0</v>
      </c>
      <c r="AO213" s="1"/>
    </row>
    <row r="214" spans="1:41" hidden="1">
      <c r="A214" s="93">
        <v>742</v>
      </c>
      <c r="B214" s="94">
        <v>45979</v>
      </c>
      <c r="C214" s="93" t="s">
        <v>118</v>
      </c>
      <c r="D214" s="93">
        <v>9519283130</v>
      </c>
      <c r="E214" s="93">
        <v>1</v>
      </c>
      <c r="F214" s="93" t="s">
        <v>1414</v>
      </c>
      <c r="G214" s="1">
        <v>202551</v>
      </c>
      <c r="H214" s="1" t="s">
        <v>1724</v>
      </c>
      <c r="I214" s="1" t="s">
        <v>120</v>
      </c>
      <c r="J214" s="1" t="s">
        <v>1</v>
      </c>
      <c r="K214" s="1" t="s">
        <v>6</v>
      </c>
      <c r="L214" s="1" t="s">
        <v>11</v>
      </c>
      <c r="M214" s="93" t="s">
        <v>605</v>
      </c>
      <c r="N214" s="1" t="s">
        <v>135</v>
      </c>
      <c r="O214" s="93" t="s">
        <v>1471</v>
      </c>
      <c r="P214" s="93">
        <v>3239543</v>
      </c>
      <c r="Q214" s="93" t="s">
        <v>268</v>
      </c>
      <c r="R214" s="93" t="s">
        <v>146</v>
      </c>
      <c r="S214" s="93" t="s">
        <v>154</v>
      </c>
      <c r="T214" s="93" t="s">
        <v>155</v>
      </c>
      <c r="U214" s="93">
        <v>0.35</v>
      </c>
      <c r="V214" s="93">
        <v>1250</v>
      </c>
      <c r="W214" s="93">
        <v>0</v>
      </c>
      <c r="X214" s="30">
        <v>58</v>
      </c>
      <c r="Y214" s="3">
        <v>0</v>
      </c>
      <c r="Z214" s="3">
        <v>58</v>
      </c>
      <c r="AA214" s="88">
        <v>0</v>
      </c>
      <c r="AB214" s="3">
        <v>58</v>
      </c>
      <c r="AC214" s="3">
        <v>0</v>
      </c>
      <c r="AD214" s="3">
        <v>0</v>
      </c>
      <c r="AE214" s="3">
        <v>58</v>
      </c>
      <c r="AF214" s="3">
        <v>0</v>
      </c>
      <c r="AG214" s="3">
        <v>0</v>
      </c>
      <c r="AH214" s="89">
        <v>58</v>
      </c>
      <c r="AI214" s="90">
        <v>0</v>
      </c>
      <c r="AJ214" s="90">
        <v>0</v>
      </c>
      <c r="AK214" s="89">
        <v>58</v>
      </c>
      <c r="AL214" s="89">
        <v>0</v>
      </c>
      <c r="AM214" s="89">
        <v>0</v>
      </c>
      <c r="AN214" s="89">
        <v>0</v>
      </c>
      <c r="AO214" s="1"/>
    </row>
    <row r="215" spans="1:41" hidden="1">
      <c r="A215" s="93">
        <v>742</v>
      </c>
      <c r="B215" s="94">
        <v>45967</v>
      </c>
      <c r="C215" s="93" t="s">
        <v>118</v>
      </c>
      <c r="D215" s="93">
        <v>9519253200</v>
      </c>
      <c r="E215" s="93">
        <v>1</v>
      </c>
      <c r="F215" s="93" t="s">
        <v>1417</v>
      </c>
      <c r="G215" s="1">
        <v>202551</v>
      </c>
      <c r="H215" s="1" t="s">
        <v>1724</v>
      </c>
      <c r="I215" s="1" t="s">
        <v>120</v>
      </c>
      <c r="J215" s="1" t="s">
        <v>1</v>
      </c>
      <c r="K215" s="1" t="s">
        <v>6</v>
      </c>
      <c r="L215" s="1" t="s">
        <v>11</v>
      </c>
      <c r="M215" s="93" t="s">
        <v>212</v>
      </c>
      <c r="N215" s="1" t="s">
        <v>139</v>
      </c>
      <c r="O215" s="93" t="s">
        <v>286</v>
      </c>
      <c r="P215" s="93">
        <v>3239568</v>
      </c>
      <c r="Q215" s="93" t="s">
        <v>165</v>
      </c>
      <c r="R215" s="93" t="s">
        <v>146</v>
      </c>
      <c r="S215" s="93" t="s">
        <v>154</v>
      </c>
      <c r="T215" s="93" t="s">
        <v>155</v>
      </c>
      <c r="U215" s="93">
        <v>0.45</v>
      </c>
      <c r="V215" s="93">
        <v>1250</v>
      </c>
      <c r="W215" s="93">
        <v>2500</v>
      </c>
      <c r="X215" s="30">
        <v>29</v>
      </c>
      <c r="Y215" s="3">
        <v>0</v>
      </c>
      <c r="Z215" s="3">
        <v>29</v>
      </c>
      <c r="AA215" s="88">
        <v>0</v>
      </c>
      <c r="AB215" s="3">
        <v>29</v>
      </c>
      <c r="AC215" s="3">
        <v>0</v>
      </c>
      <c r="AD215" s="3">
        <v>0</v>
      </c>
      <c r="AE215" s="3">
        <v>29</v>
      </c>
      <c r="AF215" s="3">
        <v>0</v>
      </c>
      <c r="AG215" s="3">
        <v>0</v>
      </c>
      <c r="AH215" s="89">
        <v>29</v>
      </c>
      <c r="AI215" s="90">
        <v>0</v>
      </c>
      <c r="AJ215" s="90">
        <v>0</v>
      </c>
      <c r="AK215" s="89">
        <v>29</v>
      </c>
      <c r="AL215" s="89">
        <v>0</v>
      </c>
      <c r="AM215" s="89">
        <v>0</v>
      </c>
      <c r="AN215" s="89">
        <v>0</v>
      </c>
      <c r="AO215" s="1"/>
    </row>
    <row r="216" spans="1:41" hidden="1">
      <c r="A216" s="93">
        <v>742</v>
      </c>
      <c r="B216" s="94">
        <v>45967</v>
      </c>
      <c r="C216" s="93" t="s">
        <v>118</v>
      </c>
      <c r="D216" s="93">
        <v>9519253200</v>
      </c>
      <c r="E216" s="93">
        <v>2</v>
      </c>
      <c r="F216" s="93" t="s">
        <v>1418</v>
      </c>
      <c r="G216" s="1">
        <v>202550</v>
      </c>
      <c r="H216" s="1" t="s">
        <v>1724</v>
      </c>
      <c r="I216" s="1" t="s">
        <v>120</v>
      </c>
      <c r="J216" s="1" t="s">
        <v>1</v>
      </c>
      <c r="K216" s="1" t="s">
        <v>6</v>
      </c>
      <c r="L216" s="1" t="s">
        <v>11</v>
      </c>
      <c r="M216" s="93" t="s">
        <v>212</v>
      </c>
      <c r="N216" s="1" t="s">
        <v>139</v>
      </c>
      <c r="O216" s="93" t="s">
        <v>286</v>
      </c>
      <c r="P216" s="93">
        <v>3240851</v>
      </c>
      <c r="Q216" s="93" t="s">
        <v>187</v>
      </c>
      <c r="R216" s="93" t="s">
        <v>146</v>
      </c>
      <c r="S216" s="93" t="s">
        <v>147</v>
      </c>
      <c r="T216" s="93" t="s">
        <v>148</v>
      </c>
      <c r="U216" s="93">
        <v>1.2</v>
      </c>
      <c r="V216" s="93">
        <v>1250</v>
      </c>
      <c r="W216" s="93">
        <v>0</v>
      </c>
      <c r="X216" s="30">
        <v>29</v>
      </c>
      <c r="Y216" s="3">
        <v>0</v>
      </c>
      <c r="Z216" s="3">
        <v>29</v>
      </c>
      <c r="AA216" s="88">
        <v>0</v>
      </c>
      <c r="AB216" s="3">
        <v>29</v>
      </c>
      <c r="AC216" s="3">
        <v>29</v>
      </c>
      <c r="AD216" s="3">
        <v>0</v>
      </c>
      <c r="AE216" s="3">
        <v>0</v>
      </c>
      <c r="AF216" s="3">
        <v>0</v>
      </c>
      <c r="AG216" s="3">
        <v>0</v>
      </c>
      <c r="AH216" s="89">
        <v>29</v>
      </c>
      <c r="AI216" s="90">
        <v>0</v>
      </c>
      <c r="AJ216" s="89">
        <v>29</v>
      </c>
      <c r="AK216" s="90">
        <v>0</v>
      </c>
      <c r="AL216" s="90">
        <v>0</v>
      </c>
      <c r="AM216" s="89">
        <v>0</v>
      </c>
      <c r="AN216" s="89">
        <v>0</v>
      </c>
      <c r="AO216" s="1"/>
    </row>
    <row r="217" spans="1:41" hidden="1">
      <c r="A217" s="93">
        <v>742</v>
      </c>
      <c r="B217" s="94">
        <v>45967</v>
      </c>
      <c r="C217" s="93" t="s">
        <v>118</v>
      </c>
      <c r="D217" s="93">
        <v>9519253200</v>
      </c>
      <c r="E217" s="93">
        <v>3</v>
      </c>
      <c r="F217" s="93" t="s">
        <v>1419</v>
      </c>
      <c r="G217" s="1">
        <v>202551</v>
      </c>
      <c r="H217" s="1" t="s">
        <v>1724</v>
      </c>
      <c r="I217" s="1" t="s">
        <v>120</v>
      </c>
      <c r="J217" s="1" t="s">
        <v>1</v>
      </c>
      <c r="K217" s="1" t="s">
        <v>6</v>
      </c>
      <c r="L217" s="1" t="s">
        <v>11</v>
      </c>
      <c r="M217" s="93" t="s">
        <v>212</v>
      </c>
      <c r="N217" s="1" t="s">
        <v>139</v>
      </c>
      <c r="O217" s="93" t="s">
        <v>286</v>
      </c>
      <c r="P217" s="93">
        <v>3240867</v>
      </c>
      <c r="Q217" s="93" t="s">
        <v>227</v>
      </c>
      <c r="R217" s="93" t="s">
        <v>146</v>
      </c>
      <c r="S217" s="93" t="s">
        <v>147</v>
      </c>
      <c r="T217" s="93" t="s">
        <v>148</v>
      </c>
      <c r="U217" s="111">
        <v>1.6</v>
      </c>
      <c r="V217" s="93">
        <v>1250</v>
      </c>
      <c r="W217" s="93">
        <v>2500</v>
      </c>
      <c r="X217" s="30">
        <v>29</v>
      </c>
      <c r="Y217" s="3">
        <v>0</v>
      </c>
      <c r="Z217" s="3">
        <v>29</v>
      </c>
      <c r="AA217" s="88">
        <v>0</v>
      </c>
      <c r="AB217" s="3">
        <v>29</v>
      </c>
      <c r="AC217" s="3">
        <v>0</v>
      </c>
      <c r="AD217" s="3">
        <v>29</v>
      </c>
      <c r="AE217" s="3">
        <v>0</v>
      </c>
      <c r="AF217" s="3">
        <v>0</v>
      </c>
      <c r="AG217" s="3">
        <v>0</v>
      </c>
      <c r="AH217" s="89">
        <v>29</v>
      </c>
      <c r="AI217" s="90">
        <v>0</v>
      </c>
      <c r="AJ217" s="90">
        <v>0</v>
      </c>
      <c r="AK217" s="89">
        <v>29</v>
      </c>
      <c r="AL217" s="90">
        <v>0</v>
      </c>
      <c r="AM217" s="89">
        <v>0</v>
      </c>
      <c r="AN217" s="89">
        <v>0</v>
      </c>
      <c r="AO217" s="1"/>
    </row>
    <row r="218" spans="1:41" hidden="1">
      <c r="A218" s="93">
        <v>742</v>
      </c>
      <c r="B218" s="94">
        <v>45978</v>
      </c>
      <c r="C218" s="93" t="s">
        <v>118</v>
      </c>
      <c r="D218" s="93">
        <v>9519278610</v>
      </c>
      <c r="E218" s="93">
        <v>1</v>
      </c>
      <c r="F218" s="93" t="s">
        <v>1420</v>
      </c>
      <c r="G218" s="1">
        <v>202551</v>
      </c>
      <c r="H218" s="1" t="s">
        <v>1724</v>
      </c>
      <c r="I218" s="1" t="s">
        <v>120</v>
      </c>
      <c r="J218" s="1" t="s">
        <v>1</v>
      </c>
      <c r="K218" s="1" t="s">
        <v>6</v>
      </c>
      <c r="L218" s="1" t="s">
        <v>11</v>
      </c>
      <c r="M218" s="93" t="s">
        <v>244</v>
      </c>
      <c r="N218" s="1" t="s">
        <v>139</v>
      </c>
      <c r="O218" s="93" t="s">
        <v>292</v>
      </c>
      <c r="P218" s="93">
        <v>2427612</v>
      </c>
      <c r="Q218" s="93" t="s">
        <v>179</v>
      </c>
      <c r="R218" s="93" t="s">
        <v>146</v>
      </c>
      <c r="S218" s="93" t="s">
        <v>154</v>
      </c>
      <c r="T218" s="93" t="s">
        <v>155</v>
      </c>
      <c r="U218" s="93">
        <v>0.3</v>
      </c>
      <c r="V218" s="93">
        <v>900</v>
      </c>
      <c r="W218" s="93">
        <v>2500</v>
      </c>
      <c r="X218" s="30">
        <v>21</v>
      </c>
      <c r="Y218" s="3">
        <v>0</v>
      </c>
      <c r="Z218" s="3">
        <v>21</v>
      </c>
      <c r="AA218" s="88">
        <v>0</v>
      </c>
      <c r="AB218" s="3">
        <v>21</v>
      </c>
      <c r="AC218" s="3">
        <v>0</v>
      </c>
      <c r="AD218" s="3">
        <v>0</v>
      </c>
      <c r="AE218" s="3">
        <v>21</v>
      </c>
      <c r="AF218" s="3">
        <v>0</v>
      </c>
      <c r="AG218" s="3">
        <v>0</v>
      </c>
      <c r="AH218" s="89">
        <v>21</v>
      </c>
      <c r="AI218" s="90">
        <v>0</v>
      </c>
      <c r="AJ218" s="90">
        <v>0</v>
      </c>
      <c r="AK218" s="89">
        <v>21</v>
      </c>
      <c r="AL218" s="89">
        <v>0</v>
      </c>
      <c r="AM218" s="89">
        <v>0</v>
      </c>
      <c r="AN218" s="89">
        <v>0</v>
      </c>
      <c r="AO218" s="1"/>
    </row>
    <row r="219" spans="1:41" hidden="1">
      <c r="A219" s="93">
        <v>742</v>
      </c>
      <c r="B219" s="94">
        <v>45978</v>
      </c>
      <c r="C219" s="93" t="s">
        <v>118</v>
      </c>
      <c r="D219" s="93">
        <v>9519278610</v>
      </c>
      <c r="E219" s="93">
        <v>2</v>
      </c>
      <c r="F219" s="93" t="s">
        <v>1421</v>
      </c>
      <c r="G219" s="1">
        <v>202552</v>
      </c>
      <c r="H219" s="1" t="s">
        <v>1724</v>
      </c>
      <c r="I219" s="1" t="s">
        <v>120</v>
      </c>
      <c r="J219" s="1" t="s">
        <v>1</v>
      </c>
      <c r="K219" s="1" t="s">
        <v>6</v>
      </c>
      <c r="L219" s="1" t="s">
        <v>11</v>
      </c>
      <c r="M219" s="93" t="s">
        <v>244</v>
      </c>
      <c r="N219" s="1" t="s">
        <v>139</v>
      </c>
      <c r="O219" s="93" t="s">
        <v>292</v>
      </c>
      <c r="P219" s="93">
        <v>3239543</v>
      </c>
      <c r="Q219" s="93" t="s">
        <v>268</v>
      </c>
      <c r="R219" s="93" t="s">
        <v>146</v>
      </c>
      <c r="S219" s="93" t="s">
        <v>154</v>
      </c>
      <c r="T219" s="93" t="s">
        <v>155</v>
      </c>
      <c r="U219" s="93">
        <v>0.35</v>
      </c>
      <c r="V219" s="93">
        <v>1250</v>
      </c>
      <c r="W219" s="93">
        <v>0</v>
      </c>
      <c r="X219" s="30">
        <v>29</v>
      </c>
      <c r="Y219" s="3">
        <v>0</v>
      </c>
      <c r="Z219" s="3">
        <v>29</v>
      </c>
      <c r="AA219" s="88">
        <v>0</v>
      </c>
      <c r="AB219" s="3">
        <v>29</v>
      </c>
      <c r="AC219" s="3">
        <v>0</v>
      </c>
      <c r="AD219" s="3">
        <v>0</v>
      </c>
      <c r="AE219" s="3">
        <v>0</v>
      </c>
      <c r="AF219" s="3">
        <v>29</v>
      </c>
      <c r="AG219" s="3">
        <v>0</v>
      </c>
      <c r="AH219" s="89">
        <v>29</v>
      </c>
      <c r="AI219" s="90">
        <v>0</v>
      </c>
      <c r="AJ219" s="90">
        <v>0</v>
      </c>
      <c r="AK219" s="90">
        <v>0</v>
      </c>
      <c r="AL219" s="89">
        <v>29</v>
      </c>
      <c r="AM219" s="89">
        <v>0</v>
      </c>
      <c r="AN219" s="89">
        <v>0</v>
      </c>
      <c r="AO219" s="1"/>
    </row>
    <row r="220" spans="1:41" hidden="1">
      <c r="A220" s="93">
        <v>742</v>
      </c>
      <c r="B220" s="94">
        <v>45974</v>
      </c>
      <c r="C220" s="93" t="s">
        <v>118</v>
      </c>
      <c r="D220" s="93">
        <v>9519270899</v>
      </c>
      <c r="E220" s="93">
        <v>1</v>
      </c>
      <c r="F220" s="93" t="s">
        <v>1422</v>
      </c>
      <c r="G220" s="1">
        <v>202551</v>
      </c>
      <c r="H220" s="1" t="s">
        <v>1724</v>
      </c>
      <c r="I220" s="1" t="s">
        <v>120</v>
      </c>
      <c r="J220" s="1" t="s">
        <v>1</v>
      </c>
      <c r="K220" s="1" t="s">
        <v>6</v>
      </c>
      <c r="L220" s="1" t="s">
        <v>11</v>
      </c>
      <c r="M220" s="93" t="s">
        <v>237</v>
      </c>
      <c r="N220" s="1" t="s">
        <v>139</v>
      </c>
      <c r="O220" s="93" t="s">
        <v>238</v>
      </c>
      <c r="P220" s="93">
        <v>2440959</v>
      </c>
      <c r="Q220" s="93" t="s">
        <v>188</v>
      </c>
      <c r="R220" s="93" t="s">
        <v>146</v>
      </c>
      <c r="S220" s="93" t="s">
        <v>154</v>
      </c>
      <c r="T220" s="93" t="s">
        <v>155</v>
      </c>
      <c r="U220" s="93">
        <v>0.33</v>
      </c>
      <c r="V220" s="93">
        <v>900</v>
      </c>
      <c r="W220" s="93">
        <v>2500</v>
      </c>
      <c r="X220" s="30">
        <v>63</v>
      </c>
      <c r="Y220" s="3">
        <v>0</v>
      </c>
      <c r="Z220" s="3">
        <v>63</v>
      </c>
      <c r="AA220" s="88">
        <v>0</v>
      </c>
      <c r="AB220" s="3">
        <v>63</v>
      </c>
      <c r="AC220" s="3">
        <v>0</v>
      </c>
      <c r="AD220" s="3">
        <v>0</v>
      </c>
      <c r="AE220" s="3">
        <v>63</v>
      </c>
      <c r="AF220" s="3">
        <v>0</v>
      </c>
      <c r="AG220" s="3">
        <v>0</v>
      </c>
      <c r="AH220" s="89">
        <v>63</v>
      </c>
      <c r="AI220" s="90">
        <v>0</v>
      </c>
      <c r="AJ220" s="90">
        <v>0</v>
      </c>
      <c r="AK220" s="89">
        <v>63</v>
      </c>
      <c r="AL220" s="90">
        <v>0</v>
      </c>
      <c r="AM220" s="89">
        <v>0</v>
      </c>
      <c r="AN220" s="89">
        <v>0</v>
      </c>
      <c r="AO220" s="1"/>
    </row>
    <row r="221" spans="1:41" hidden="1">
      <c r="A221" s="93">
        <v>742</v>
      </c>
      <c r="B221" s="94">
        <v>45974</v>
      </c>
      <c r="C221" s="93" t="s">
        <v>118</v>
      </c>
      <c r="D221" s="93">
        <v>9519270899</v>
      </c>
      <c r="E221" s="93">
        <v>3</v>
      </c>
      <c r="F221" s="93" t="s">
        <v>1424</v>
      </c>
      <c r="G221" s="1">
        <v>202553</v>
      </c>
      <c r="H221" s="1" t="s">
        <v>1724</v>
      </c>
      <c r="I221" s="1" t="s">
        <v>120</v>
      </c>
      <c r="J221" s="1" t="s">
        <v>1</v>
      </c>
      <c r="K221" s="1" t="s">
        <v>6</v>
      </c>
      <c r="L221" s="1" t="s">
        <v>11</v>
      </c>
      <c r="M221" s="93" t="s">
        <v>237</v>
      </c>
      <c r="N221" s="1" t="s">
        <v>139</v>
      </c>
      <c r="O221" s="93" t="s">
        <v>238</v>
      </c>
      <c r="P221" s="93">
        <v>3239536</v>
      </c>
      <c r="Q221" s="93" t="s">
        <v>158</v>
      </c>
      <c r="R221" s="93" t="s">
        <v>146</v>
      </c>
      <c r="S221" s="93" t="s">
        <v>154</v>
      </c>
      <c r="T221" s="93" t="s">
        <v>155</v>
      </c>
      <c r="U221" s="93">
        <v>0.35</v>
      </c>
      <c r="V221" s="93">
        <v>900</v>
      </c>
      <c r="W221" s="93">
        <v>2500</v>
      </c>
      <c r="X221" s="30">
        <v>21</v>
      </c>
      <c r="Y221" s="3">
        <v>0</v>
      </c>
      <c r="Z221" s="3">
        <v>21</v>
      </c>
      <c r="AA221" s="88">
        <v>0</v>
      </c>
      <c r="AB221" s="3">
        <v>21</v>
      </c>
      <c r="AC221" s="3">
        <v>0</v>
      </c>
      <c r="AD221" s="3">
        <v>0</v>
      </c>
      <c r="AE221" s="3">
        <v>0</v>
      </c>
      <c r="AF221" s="3">
        <v>0</v>
      </c>
      <c r="AG221" s="3">
        <v>21</v>
      </c>
      <c r="AH221" s="89">
        <v>21</v>
      </c>
      <c r="AI221" s="90">
        <v>0</v>
      </c>
      <c r="AJ221" s="90">
        <v>0</v>
      </c>
      <c r="AK221" s="90">
        <v>0</v>
      </c>
      <c r="AL221" s="90">
        <v>0</v>
      </c>
      <c r="AM221" s="89">
        <v>21</v>
      </c>
      <c r="AN221" s="89">
        <v>0</v>
      </c>
      <c r="AO221" s="1"/>
    </row>
    <row r="222" spans="1:41" hidden="1">
      <c r="A222" s="93">
        <v>742</v>
      </c>
      <c r="B222" s="94">
        <v>45974</v>
      </c>
      <c r="C222" s="93" t="s">
        <v>118</v>
      </c>
      <c r="D222" s="93">
        <v>9519270899</v>
      </c>
      <c r="E222" s="93">
        <v>5</v>
      </c>
      <c r="F222" s="93" t="s">
        <v>1425</v>
      </c>
      <c r="G222" s="1">
        <v>202552</v>
      </c>
      <c r="H222" s="1" t="s">
        <v>1724</v>
      </c>
      <c r="I222" s="1" t="s">
        <v>120</v>
      </c>
      <c r="J222" s="1" t="s">
        <v>1</v>
      </c>
      <c r="K222" s="1" t="s">
        <v>6</v>
      </c>
      <c r="L222" s="1" t="s">
        <v>11</v>
      </c>
      <c r="M222" s="93" t="s">
        <v>237</v>
      </c>
      <c r="N222" s="1" t="s">
        <v>139</v>
      </c>
      <c r="O222" s="93" t="s">
        <v>238</v>
      </c>
      <c r="P222" s="93">
        <v>2441002</v>
      </c>
      <c r="Q222" s="93" t="s">
        <v>191</v>
      </c>
      <c r="R222" s="93" t="s">
        <v>146</v>
      </c>
      <c r="S222" s="93" t="s">
        <v>154</v>
      </c>
      <c r="T222" s="93" t="s">
        <v>155</v>
      </c>
      <c r="U222" s="93">
        <v>0.38</v>
      </c>
      <c r="V222" s="93">
        <v>1250</v>
      </c>
      <c r="W222" s="93">
        <v>2500</v>
      </c>
      <c r="X222" s="30">
        <v>58</v>
      </c>
      <c r="Y222" s="3">
        <v>0</v>
      </c>
      <c r="Z222" s="3">
        <v>58</v>
      </c>
      <c r="AA222" s="88">
        <v>0</v>
      </c>
      <c r="AB222" s="3">
        <v>58</v>
      </c>
      <c r="AC222" s="3">
        <v>0</v>
      </c>
      <c r="AD222" s="3">
        <v>0</v>
      </c>
      <c r="AE222" s="3">
        <v>0</v>
      </c>
      <c r="AF222" s="3">
        <v>58</v>
      </c>
      <c r="AG222" s="3">
        <v>0</v>
      </c>
      <c r="AH222" s="89">
        <v>58</v>
      </c>
      <c r="AI222" s="90">
        <v>0</v>
      </c>
      <c r="AJ222" s="90">
        <v>0</v>
      </c>
      <c r="AK222" s="90">
        <v>0</v>
      </c>
      <c r="AL222" s="89">
        <v>58</v>
      </c>
      <c r="AM222" s="89">
        <v>0</v>
      </c>
      <c r="AN222" s="89">
        <v>0</v>
      </c>
      <c r="AO222" s="1"/>
    </row>
    <row r="223" spans="1:41" hidden="1">
      <c r="A223" s="93">
        <v>743</v>
      </c>
      <c r="B223" s="94">
        <v>45974</v>
      </c>
      <c r="C223" s="93" t="s">
        <v>118</v>
      </c>
      <c r="D223" s="93">
        <v>9519271037</v>
      </c>
      <c r="E223" s="93">
        <v>4</v>
      </c>
      <c r="F223" s="93" t="s">
        <v>1430</v>
      </c>
      <c r="G223" s="1">
        <v>202549</v>
      </c>
      <c r="H223" s="1" t="s">
        <v>133</v>
      </c>
      <c r="I223" s="1" t="s">
        <v>120</v>
      </c>
      <c r="J223" s="1" t="s">
        <v>1</v>
      </c>
      <c r="K223" s="1" t="s">
        <v>18</v>
      </c>
      <c r="L223" s="1" t="s">
        <v>20</v>
      </c>
      <c r="M223" s="93" t="s">
        <v>237</v>
      </c>
      <c r="N223" s="1" t="s">
        <v>139</v>
      </c>
      <c r="O223" s="93" t="s">
        <v>238</v>
      </c>
      <c r="P223" s="93">
        <v>1178439</v>
      </c>
      <c r="Q223" s="93" t="s">
        <v>914</v>
      </c>
      <c r="R223" s="93" t="s">
        <v>762</v>
      </c>
      <c r="S223" s="93" t="s">
        <v>744</v>
      </c>
      <c r="T223" s="93" t="s">
        <v>763</v>
      </c>
      <c r="U223" s="93">
        <v>0.4</v>
      </c>
      <c r="V223" s="93">
        <v>900</v>
      </c>
      <c r="W223" s="93">
        <v>0</v>
      </c>
      <c r="X223" s="30">
        <v>105</v>
      </c>
      <c r="Y223" s="3">
        <v>88.64</v>
      </c>
      <c r="Z223" s="3">
        <v>16.36</v>
      </c>
      <c r="AA223" s="88">
        <v>58.49499999999999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89">
        <v>58.49499999999999</v>
      </c>
      <c r="AI223" s="89">
        <v>58.49499999999999</v>
      </c>
      <c r="AJ223" s="90">
        <v>0</v>
      </c>
      <c r="AK223" s="90">
        <v>0</v>
      </c>
      <c r="AL223" s="90">
        <v>0</v>
      </c>
      <c r="AM223" s="89">
        <v>0</v>
      </c>
      <c r="AN223" s="89">
        <v>0</v>
      </c>
      <c r="AO223" s="1"/>
    </row>
    <row r="224" spans="1:41" hidden="1">
      <c r="A224" s="93">
        <v>743</v>
      </c>
      <c r="B224" s="94">
        <v>45974</v>
      </c>
      <c r="C224" s="93" t="s">
        <v>118</v>
      </c>
      <c r="D224" s="93">
        <v>9519271037</v>
      </c>
      <c r="E224" s="93">
        <v>7</v>
      </c>
      <c r="F224" s="93" t="s">
        <v>1431</v>
      </c>
      <c r="G224" s="1">
        <v>202549</v>
      </c>
      <c r="H224" s="1" t="s">
        <v>133</v>
      </c>
      <c r="I224" s="1" t="s">
        <v>120</v>
      </c>
      <c r="J224" s="1" t="s">
        <v>1</v>
      </c>
      <c r="K224" s="1" t="s">
        <v>18</v>
      </c>
      <c r="L224" s="1" t="s">
        <v>20</v>
      </c>
      <c r="M224" s="93" t="s">
        <v>237</v>
      </c>
      <c r="N224" s="1" t="s">
        <v>139</v>
      </c>
      <c r="O224" s="93" t="s">
        <v>238</v>
      </c>
      <c r="P224" s="93">
        <v>1854418</v>
      </c>
      <c r="Q224" s="93" t="s">
        <v>909</v>
      </c>
      <c r="R224" s="93" t="s">
        <v>762</v>
      </c>
      <c r="S224" s="93" t="s">
        <v>744</v>
      </c>
      <c r="T224" s="93" t="s">
        <v>763</v>
      </c>
      <c r="U224" s="93">
        <v>0.5</v>
      </c>
      <c r="V224" s="93">
        <v>900</v>
      </c>
      <c r="W224" s="93">
        <v>0</v>
      </c>
      <c r="X224" s="30">
        <v>105</v>
      </c>
      <c r="Y224" s="3">
        <v>59.99</v>
      </c>
      <c r="Z224" s="3">
        <v>45.01</v>
      </c>
      <c r="AA224" s="88">
        <v>29.895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89">
        <v>29.895</v>
      </c>
      <c r="AI224" s="89">
        <v>29.895</v>
      </c>
      <c r="AJ224" s="90">
        <v>0</v>
      </c>
      <c r="AK224" s="90">
        <v>0</v>
      </c>
      <c r="AL224" s="90">
        <v>0</v>
      </c>
      <c r="AM224" s="89">
        <v>0</v>
      </c>
      <c r="AN224" s="89">
        <v>0</v>
      </c>
      <c r="AO224" s="1"/>
    </row>
    <row r="225" spans="1:41" hidden="1">
      <c r="A225" s="93">
        <v>743</v>
      </c>
      <c r="B225" s="94">
        <v>45974</v>
      </c>
      <c r="C225" s="93" t="s">
        <v>118</v>
      </c>
      <c r="D225" s="93">
        <v>9519271096</v>
      </c>
      <c r="E225" s="93">
        <v>1</v>
      </c>
      <c r="F225" s="93" t="s">
        <v>1432</v>
      </c>
      <c r="G225" s="1">
        <v>202553</v>
      </c>
      <c r="H225" s="1" t="s">
        <v>1724</v>
      </c>
      <c r="I225" s="1" t="s">
        <v>120</v>
      </c>
      <c r="J225" s="1" t="s">
        <v>1</v>
      </c>
      <c r="K225" s="1" t="s">
        <v>18</v>
      </c>
      <c r="L225" s="1" t="s">
        <v>19</v>
      </c>
      <c r="M225" s="93" t="s">
        <v>843</v>
      </c>
      <c r="N225" s="1" t="s">
        <v>121</v>
      </c>
      <c r="O225" s="93" t="s">
        <v>750</v>
      </c>
      <c r="P225" s="93">
        <v>3708868</v>
      </c>
      <c r="Q225" s="93" t="s">
        <v>748</v>
      </c>
      <c r="R225" s="93" t="s">
        <v>729</v>
      </c>
      <c r="S225" s="93" t="s">
        <v>730</v>
      </c>
      <c r="T225" s="93" t="s">
        <v>47</v>
      </c>
      <c r="U225" s="93">
        <v>0.5</v>
      </c>
      <c r="V225" s="93">
        <v>1350</v>
      </c>
      <c r="W225" s="93">
        <v>0</v>
      </c>
      <c r="X225" s="30">
        <v>62</v>
      </c>
      <c r="Y225" s="3">
        <v>0</v>
      </c>
      <c r="Z225" s="3">
        <v>62</v>
      </c>
      <c r="AA225" s="88">
        <v>0</v>
      </c>
      <c r="AB225" s="3">
        <v>62</v>
      </c>
      <c r="AC225" s="3">
        <v>0</v>
      </c>
      <c r="AD225" s="3">
        <v>0</v>
      </c>
      <c r="AE225" s="3">
        <v>0</v>
      </c>
      <c r="AF225" s="3">
        <v>0</v>
      </c>
      <c r="AG225" s="3">
        <v>62</v>
      </c>
      <c r="AH225" s="89">
        <v>62</v>
      </c>
      <c r="AI225" s="90">
        <v>0</v>
      </c>
      <c r="AJ225" s="89">
        <v>0</v>
      </c>
      <c r="AK225" s="90">
        <v>0</v>
      </c>
      <c r="AL225" s="90">
        <v>0</v>
      </c>
      <c r="AM225" s="89">
        <v>62</v>
      </c>
      <c r="AN225" s="89">
        <v>0</v>
      </c>
      <c r="AO225" s="1"/>
    </row>
    <row r="226" spans="1:41" hidden="1">
      <c r="A226" s="93">
        <v>742</v>
      </c>
      <c r="B226" s="94">
        <v>45948</v>
      </c>
      <c r="C226" s="93" t="s">
        <v>118</v>
      </c>
      <c r="D226" s="93">
        <v>9519200771</v>
      </c>
      <c r="E226" s="93">
        <v>5</v>
      </c>
      <c r="F226" s="93" t="s">
        <v>1433</v>
      </c>
      <c r="G226" s="1">
        <v>202552</v>
      </c>
      <c r="H226" s="1" t="s">
        <v>1724</v>
      </c>
      <c r="I226" s="93" t="s">
        <v>1468</v>
      </c>
      <c r="J226" s="1" t="s">
        <v>1</v>
      </c>
      <c r="K226" s="1" t="s">
        <v>6</v>
      </c>
      <c r="L226" s="1" t="s">
        <v>11</v>
      </c>
      <c r="M226" s="93" t="s">
        <v>1140</v>
      </c>
      <c r="N226" s="1" t="s">
        <v>139</v>
      </c>
      <c r="O226" s="93" t="s">
        <v>245</v>
      </c>
      <c r="P226" s="93">
        <v>3516003</v>
      </c>
      <c r="Q226" s="93" t="s">
        <v>1480</v>
      </c>
      <c r="R226" s="93" t="s">
        <v>124</v>
      </c>
      <c r="S226" s="93" t="s">
        <v>147</v>
      </c>
      <c r="T226" s="93" t="s">
        <v>247</v>
      </c>
      <c r="U226" s="93">
        <v>0.6</v>
      </c>
      <c r="V226" s="93">
        <v>1000</v>
      </c>
      <c r="W226" s="93">
        <v>0</v>
      </c>
      <c r="X226" s="30">
        <v>46</v>
      </c>
      <c r="Y226" s="30">
        <v>0</v>
      </c>
      <c r="Z226" s="30">
        <v>46</v>
      </c>
      <c r="AA226" s="88">
        <v>0</v>
      </c>
      <c r="AB226" s="3">
        <v>46</v>
      </c>
      <c r="AC226" s="3">
        <v>0</v>
      </c>
      <c r="AD226" s="3">
        <v>0</v>
      </c>
      <c r="AE226" s="3">
        <v>0</v>
      </c>
      <c r="AF226" s="3">
        <v>46</v>
      </c>
      <c r="AG226" s="3">
        <v>0</v>
      </c>
      <c r="AH226" s="89">
        <v>46</v>
      </c>
      <c r="AI226" s="90">
        <v>0</v>
      </c>
      <c r="AJ226" s="90">
        <v>0</v>
      </c>
      <c r="AK226" s="90">
        <v>0</v>
      </c>
      <c r="AL226" s="89">
        <v>46</v>
      </c>
      <c r="AM226" s="89">
        <v>0</v>
      </c>
      <c r="AN226" s="89">
        <v>0</v>
      </c>
      <c r="AO226" s="1"/>
    </row>
    <row r="227" spans="1:41" hidden="1">
      <c r="A227" s="93">
        <v>742</v>
      </c>
      <c r="B227" s="94">
        <v>45948</v>
      </c>
      <c r="C227" s="93" t="s">
        <v>118</v>
      </c>
      <c r="D227" s="93">
        <v>9519200771</v>
      </c>
      <c r="E227" s="93">
        <v>7</v>
      </c>
      <c r="F227" s="93" t="s">
        <v>1434</v>
      </c>
      <c r="G227" s="1">
        <v>202551</v>
      </c>
      <c r="H227" s="1" t="s">
        <v>1724</v>
      </c>
      <c r="I227" s="93" t="s">
        <v>1468</v>
      </c>
      <c r="J227" s="1" t="s">
        <v>1</v>
      </c>
      <c r="K227" s="1" t="s">
        <v>6</v>
      </c>
      <c r="L227" s="1" t="s">
        <v>11</v>
      </c>
      <c r="M227" s="93" t="s">
        <v>1140</v>
      </c>
      <c r="N227" s="1" t="s">
        <v>139</v>
      </c>
      <c r="O227" s="93" t="s">
        <v>245</v>
      </c>
      <c r="P227" s="93">
        <v>3515914</v>
      </c>
      <c r="Q227" s="93" t="s">
        <v>1481</v>
      </c>
      <c r="R227" s="93" t="s">
        <v>124</v>
      </c>
      <c r="S227" s="93" t="s">
        <v>147</v>
      </c>
      <c r="T227" s="93" t="s">
        <v>247</v>
      </c>
      <c r="U227" s="93">
        <v>0.5</v>
      </c>
      <c r="V227" s="93">
        <v>1000</v>
      </c>
      <c r="W227" s="93">
        <v>0</v>
      </c>
      <c r="X227" s="30">
        <v>46</v>
      </c>
      <c r="Y227" s="30">
        <v>0</v>
      </c>
      <c r="Z227" s="30">
        <v>46</v>
      </c>
      <c r="AA227" s="88">
        <v>0</v>
      </c>
      <c r="AB227" s="3">
        <v>46</v>
      </c>
      <c r="AC227" s="3">
        <v>0</v>
      </c>
      <c r="AD227" s="3">
        <v>0</v>
      </c>
      <c r="AE227" s="3">
        <v>46</v>
      </c>
      <c r="AF227" s="3">
        <v>0</v>
      </c>
      <c r="AG227" s="3">
        <v>0</v>
      </c>
      <c r="AH227" s="89">
        <v>46</v>
      </c>
      <c r="AI227" s="90">
        <v>0</v>
      </c>
      <c r="AJ227" s="90">
        <v>0</v>
      </c>
      <c r="AK227" s="89">
        <v>46</v>
      </c>
      <c r="AL227" s="90">
        <v>0</v>
      </c>
      <c r="AM227" s="89">
        <v>0</v>
      </c>
      <c r="AN227" s="89">
        <v>0</v>
      </c>
      <c r="AO227" s="1"/>
    </row>
    <row r="228" spans="1:41" hidden="1">
      <c r="A228" s="93">
        <v>742</v>
      </c>
      <c r="B228" s="94">
        <v>45948</v>
      </c>
      <c r="C228" s="93" t="s">
        <v>118</v>
      </c>
      <c r="D228" s="93">
        <v>9519200771</v>
      </c>
      <c r="E228" s="93">
        <v>10</v>
      </c>
      <c r="F228" s="93" t="s">
        <v>1435</v>
      </c>
      <c r="G228" s="1">
        <v>202552</v>
      </c>
      <c r="H228" s="1" t="s">
        <v>1724</v>
      </c>
      <c r="I228" s="93" t="s">
        <v>1468</v>
      </c>
      <c r="J228" s="1" t="s">
        <v>1</v>
      </c>
      <c r="K228" s="1" t="s">
        <v>6</v>
      </c>
      <c r="L228" s="1" t="s">
        <v>11</v>
      </c>
      <c r="M228" s="93" t="s">
        <v>1140</v>
      </c>
      <c r="N228" s="1" t="s">
        <v>139</v>
      </c>
      <c r="O228" s="93" t="s">
        <v>245</v>
      </c>
      <c r="P228" s="93">
        <v>3241826</v>
      </c>
      <c r="Q228" s="93" t="s">
        <v>1482</v>
      </c>
      <c r="R228" s="93" t="s">
        <v>124</v>
      </c>
      <c r="S228" s="93" t="s">
        <v>154</v>
      </c>
      <c r="T228" s="93" t="s">
        <v>1487</v>
      </c>
      <c r="U228" s="93">
        <v>0.45</v>
      </c>
      <c r="V228" s="93">
        <v>900</v>
      </c>
      <c r="W228" s="93">
        <v>0</v>
      </c>
      <c r="X228" s="30">
        <v>21</v>
      </c>
      <c r="Y228" s="30">
        <v>0</v>
      </c>
      <c r="Z228" s="30">
        <v>21</v>
      </c>
      <c r="AA228" s="88">
        <v>0</v>
      </c>
      <c r="AB228" s="3">
        <v>21</v>
      </c>
      <c r="AC228" s="3">
        <v>0</v>
      </c>
      <c r="AD228" s="3">
        <v>0</v>
      </c>
      <c r="AE228" s="3">
        <v>0</v>
      </c>
      <c r="AF228" s="3">
        <v>21</v>
      </c>
      <c r="AG228" s="3">
        <v>0</v>
      </c>
      <c r="AH228" s="89">
        <v>21</v>
      </c>
      <c r="AI228" s="90">
        <v>0</v>
      </c>
      <c r="AJ228" s="90">
        <v>0</v>
      </c>
      <c r="AK228" s="90">
        <v>0</v>
      </c>
      <c r="AL228" s="89">
        <v>21</v>
      </c>
      <c r="AM228" s="89">
        <v>0</v>
      </c>
      <c r="AN228" s="89">
        <v>0</v>
      </c>
      <c r="AO228" s="1"/>
    </row>
    <row r="229" spans="1:41" hidden="1">
      <c r="A229" s="93">
        <v>742</v>
      </c>
      <c r="B229" s="94">
        <v>45948</v>
      </c>
      <c r="C229" s="93" t="s">
        <v>118</v>
      </c>
      <c r="D229" s="93">
        <v>9519200771</v>
      </c>
      <c r="E229" s="93">
        <v>11</v>
      </c>
      <c r="F229" s="93" t="s">
        <v>1436</v>
      </c>
      <c r="G229" s="1">
        <v>202552</v>
      </c>
      <c r="H229" s="1" t="s">
        <v>1724</v>
      </c>
      <c r="I229" s="93" t="s">
        <v>1468</v>
      </c>
      <c r="J229" s="1" t="s">
        <v>1</v>
      </c>
      <c r="K229" s="1" t="s">
        <v>6</v>
      </c>
      <c r="L229" s="1" t="s">
        <v>11</v>
      </c>
      <c r="M229" s="93" t="s">
        <v>1140</v>
      </c>
      <c r="N229" s="1" t="s">
        <v>139</v>
      </c>
      <c r="O229" s="93" t="s">
        <v>245</v>
      </c>
      <c r="P229" s="93">
        <v>3241824</v>
      </c>
      <c r="Q229" s="93" t="s">
        <v>1483</v>
      </c>
      <c r="R229" s="93" t="s">
        <v>124</v>
      </c>
      <c r="S229" s="93" t="s">
        <v>154</v>
      </c>
      <c r="T229" s="93" t="s">
        <v>1487</v>
      </c>
      <c r="U229" s="93">
        <v>0.43</v>
      </c>
      <c r="V229" s="93">
        <v>1250</v>
      </c>
      <c r="W229" s="93">
        <v>0</v>
      </c>
      <c r="X229" s="30">
        <v>29</v>
      </c>
      <c r="Y229" s="30">
        <v>0</v>
      </c>
      <c r="Z229" s="30">
        <v>29</v>
      </c>
      <c r="AA229" s="88">
        <v>0</v>
      </c>
      <c r="AB229" s="3">
        <v>29</v>
      </c>
      <c r="AC229" s="3">
        <v>0</v>
      </c>
      <c r="AD229" s="3">
        <v>0</v>
      </c>
      <c r="AE229" s="3">
        <v>0</v>
      </c>
      <c r="AF229" s="3">
        <v>29</v>
      </c>
      <c r="AG229" s="3">
        <v>0</v>
      </c>
      <c r="AH229" s="89">
        <v>29</v>
      </c>
      <c r="AI229" s="90">
        <v>0</v>
      </c>
      <c r="AJ229" s="90">
        <v>0</v>
      </c>
      <c r="AK229" s="90">
        <v>0</v>
      </c>
      <c r="AL229" s="89">
        <v>29</v>
      </c>
      <c r="AM229" s="89">
        <v>0</v>
      </c>
      <c r="AN229" s="89">
        <v>0</v>
      </c>
      <c r="AO229" s="1"/>
    </row>
    <row r="230" spans="1:41" hidden="1">
      <c r="A230" s="93">
        <v>742</v>
      </c>
      <c r="B230" s="94">
        <v>45948</v>
      </c>
      <c r="C230" s="93" t="s">
        <v>118</v>
      </c>
      <c r="D230" s="93">
        <v>9519200771</v>
      </c>
      <c r="E230" s="93">
        <v>12</v>
      </c>
      <c r="F230" s="93" t="s">
        <v>1437</v>
      </c>
      <c r="G230" s="1">
        <v>202553</v>
      </c>
      <c r="H230" s="1" t="s">
        <v>1724</v>
      </c>
      <c r="I230" s="93" t="s">
        <v>1468</v>
      </c>
      <c r="J230" s="1" t="s">
        <v>1</v>
      </c>
      <c r="K230" s="1" t="s">
        <v>6</v>
      </c>
      <c r="L230" s="1" t="s">
        <v>11</v>
      </c>
      <c r="M230" s="93" t="s">
        <v>1140</v>
      </c>
      <c r="N230" s="1" t="s">
        <v>139</v>
      </c>
      <c r="O230" s="93" t="s">
        <v>245</v>
      </c>
      <c r="P230" s="93">
        <v>3241829</v>
      </c>
      <c r="Q230" s="93" t="s">
        <v>1484</v>
      </c>
      <c r="R230" s="93" t="s">
        <v>124</v>
      </c>
      <c r="S230" s="93" t="s">
        <v>154</v>
      </c>
      <c r="T230" s="93" t="s">
        <v>1487</v>
      </c>
      <c r="U230" s="93">
        <v>0.45</v>
      </c>
      <c r="V230" s="93">
        <v>1250</v>
      </c>
      <c r="W230" s="93">
        <v>0</v>
      </c>
      <c r="X230" s="30">
        <v>29</v>
      </c>
      <c r="Y230" s="30">
        <v>0</v>
      </c>
      <c r="Z230" s="30">
        <v>29</v>
      </c>
      <c r="AA230" s="88">
        <v>0</v>
      </c>
      <c r="AB230" s="3">
        <v>29</v>
      </c>
      <c r="AC230" s="3">
        <v>0</v>
      </c>
      <c r="AD230" s="3">
        <v>0</v>
      </c>
      <c r="AE230" s="3">
        <v>0</v>
      </c>
      <c r="AF230" s="3">
        <v>0</v>
      </c>
      <c r="AG230" s="3">
        <v>29</v>
      </c>
      <c r="AH230" s="89">
        <v>29</v>
      </c>
      <c r="AI230" s="90">
        <v>0</v>
      </c>
      <c r="AJ230" s="90">
        <v>0</v>
      </c>
      <c r="AK230" s="90">
        <v>0</v>
      </c>
      <c r="AL230" s="90">
        <v>0</v>
      </c>
      <c r="AM230" s="89">
        <v>29</v>
      </c>
      <c r="AN230" s="89">
        <v>0</v>
      </c>
      <c r="AO230" s="1"/>
    </row>
    <row r="231" spans="1:41" hidden="1">
      <c r="A231" s="93">
        <v>742</v>
      </c>
      <c r="B231" s="94">
        <v>45960</v>
      </c>
      <c r="C231" s="93" t="s">
        <v>118</v>
      </c>
      <c r="D231" s="93">
        <v>9519231911</v>
      </c>
      <c r="E231" s="93">
        <v>1</v>
      </c>
      <c r="F231" s="93" t="s">
        <v>1438</v>
      </c>
      <c r="G231" s="1">
        <v>202551</v>
      </c>
      <c r="H231" s="1" t="s">
        <v>1724</v>
      </c>
      <c r="I231" s="1" t="s">
        <v>120</v>
      </c>
      <c r="J231" s="1" t="s">
        <v>1</v>
      </c>
      <c r="K231" s="1" t="s">
        <v>6</v>
      </c>
      <c r="L231" s="1" t="s">
        <v>11</v>
      </c>
      <c r="M231" s="93" t="s">
        <v>244</v>
      </c>
      <c r="N231" s="1" t="s">
        <v>139</v>
      </c>
      <c r="O231" s="93" t="s">
        <v>245</v>
      </c>
      <c r="P231" s="93">
        <v>3239568</v>
      </c>
      <c r="Q231" s="93" t="s">
        <v>165</v>
      </c>
      <c r="R231" s="93" t="s">
        <v>146</v>
      </c>
      <c r="S231" s="93" t="s">
        <v>154</v>
      </c>
      <c r="T231" s="93" t="s">
        <v>155</v>
      </c>
      <c r="U231" s="93">
        <v>0.45</v>
      </c>
      <c r="V231" s="93">
        <v>1250</v>
      </c>
      <c r="W231" s="93">
        <v>2500</v>
      </c>
      <c r="X231" s="30">
        <v>29</v>
      </c>
      <c r="Y231" s="3">
        <v>0</v>
      </c>
      <c r="Z231" s="3">
        <v>29</v>
      </c>
      <c r="AA231" s="88">
        <v>0</v>
      </c>
      <c r="AB231" s="3">
        <v>29</v>
      </c>
      <c r="AC231" s="3">
        <v>0</v>
      </c>
      <c r="AD231" s="3">
        <v>0</v>
      </c>
      <c r="AE231" s="3">
        <v>29</v>
      </c>
      <c r="AF231" s="3">
        <v>0</v>
      </c>
      <c r="AG231" s="3">
        <v>0</v>
      </c>
      <c r="AH231" s="89">
        <v>29</v>
      </c>
      <c r="AI231" s="90">
        <v>0</v>
      </c>
      <c r="AJ231" s="90">
        <v>0</v>
      </c>
      <c r="AK231" s="89">
        <v>29</v>
      </c>
      <c r="AL231" s="89">
        <v>0</v>
      </c>
      <c r="AM231" s="89">
        <v>0</v>
      </c>
      <c r="AN231" s="89">
        <v>0</v>
      </c>
      <c r="AO231" s="1"/>
    </row>
    <row r="232" spans="1:41" hidden="1">
      <c r="A232" s="93">
        <v>743</v>
      </c>
      <c r="B232" s="94">
        <v>45968</v>
      </c>
      <c r="C232" s="93" t="s">
        <v>118</v>
      </c>
      <c r="D232" s="93">
        <v>9519256609</v>
      </c>
      <c r="E232" s="93">
        <v>1</v>
      </c>
      <c r="F232" s="93" t="s">
        <v>1439</v>
      </c>
      <c r="G232" s="1">
        <v>202552</v>
      </c>
      <c r="H232" s="1" t="s">
        <v>1724</v>
      </c>
      <c r="I232" s="93" t="s">
        <v>1467</v>
      </c>
      <c r="J232" s="1" t="s">
        <v>1</v>
      </c>
      <c r="K232" s="1" t="s">
        <v>18</v>
      </c>
      <c r="L232" s="1" t="s">
        <v>725</v>
      </c>
      <c r="M232" s="93" t="s">
        <v>1143</v>
      </c>
      <c r="N232" s="1" t="s">
        <v>135</v>
      </c>
      <c r="O232" s="93" t="s">
        <v>731</v>
      </c>
      <c r="P232" s="93">
        <v>3897428</v>
      </c>
      <c r="Q232" s="93" t="s">
        <v>741</v>
      </c>
      <c r="R232" s="93" t="s">
        <v>729</v>
      </c>
      <c r="S232" s="93" t="s">
        <v>733</v>
      </c>
      <c r="T232" s="93" t="s">
        <v>734</v>
      </c>
      <c r="U232" s="93">
        <v>0.3</v>
      </c>
      <c r="V232" s="93">
        <v>900</v>
      </c>
      <c r="W232" s="93">
        <v>0</v>
      </c>
      <c r="X232" s="30">
        <v>21</v>
      </c>
      <c r="Y232" s="30">
        <v>0</v>
      </c>
      <c r="Z232" s="30">
        <v>21</v>
      </c>
      <c r="AA232" s="88">
        <v>0</v>
      </c>
      <c r="AB232" s="3">
        <v>21</v>
      </c>
      <c r="AC232" s="3">
        <v>0</v>
      </c>
      <c r="AD232" s="3">
        <v>0</v>
      </c>
      <c r="AE232" s="3">
        <v>0</v>
      </c>
      <c r="AF232" s="3">
        <v>21</v>
      </c>
      <c r="AG232" s="3">
        <v>0</v>
      </c>
      <c r="AH232" s="89">
        <v>21</v>
      </c>
      <c r="AI232" s="90">
        <v>0</v>
      </c>
      <c r="AJ232" s="90">
        <v>0</v>
      </c>
      <c r="AK232" s="90">
        <v>0</v>
      </c>
      <c r="AL232" s="89">
        <v>21</v>
      </c>
      <c r="AM232" s="89">
        <v>0</v>
      </c>
      <c r="AN232" s="89">
        <v>0</v>
      </c>
      <c r="AO232" s="1"/>
    </row>
    <row r="233" spans="1:41" hidden="1">
      <c r="A233" s="93">
        <v>743</v>
      </c>
      <c r="B233" s="94">
        <v>45968</v>
      </c>
      <c r="C233" s="93" t="s">
        <v>118</v>
      </c>
      <c r="D233" s="93">
        <v>9519256609</v>
      </c>
      <c r="E233" s="93">
        <v>2</v>
      </c>
      <c r="F233" s="93" t="s">
        <v>1440</v>
      </c>
      <c r="G233" s="1">
        <v>202551</v>
      </c>
      <c r="H233" s="1" t="s">
        <v>1724</v>
      </c>
      <c r="I233" s="1" t="s">
        <v>120</v>
      </c>
      <c r="J233" s="1" t="s">
        <v>1</v>
      </c>
      <c r="K233" s="1" t="s">
        <v>18</v>
      </c>
      <c r="L233" s="1" t="s">
        <v>725</v>
      </c>
      <c r="M233" s="93" t="s">
        <v>1143</v>
      </c>
      <c r="N233" s="1" t="s">
        <v>135</v>
      </c>
      <c r="O233" s="93" t="s">
        <v>731</v>
      </c>
      <c r="P233" s="93">
        <v>3897429</v>
      </c>
      <c r="Q233" s="93" t="s">
        <v>737</v>
      </c>
      <c r="R233" s="93" t="s">
        <v>729</v>
      </c>
      <c r="S233" s="93" t="s">
        <v>733</v>
      </c>
      <c r="T233" s="93" t="s">
        <v>734</v>
      </c>
      <c r="U233" s="93">
        <v>0.35</v>
      </c>
      <c r="V233" s="93">
        <v>900</v>
      </c>
      <c r="W233" s="93">
        <v>0</v>
      </c>
      <c r="X233" s="30">
        <v>63</v>
      </c>
      <c r="Y233" s="3">
        <v>0</v>
      </c>
      <c r="Z233" s="3">
        <v>63</v>
      </c>
      <c r="AA233" s="88">
        <v>0</v>
      </c>
      <c r="AB233" s="3">
        <v>63</v>
      </c>
      <c r="AC233" s="3">
        <v>0</v>
      </c>
      <c r="AD233" s="3">
        <v>0</v>
      </c>
      <c r="AE233" s="3">
        <v>63</v>
      </c>
      <c r="AF233" s="3">
        <v>0</v>
      </c>
      <c r="AG233" s="3">
        <v>0</v>
      </c>
      <c r="AH233" s="89">
        <v>63</v>
      </c>
      <c r="AI233" s="90">
        <v>0</v>
      </c>
      <c r="AJ233" s="90">
        <v>0</v>
      </c>
      <c r="AK233" s="89">
        <v>63</v>
      </c>
      <c r="AL233" s="90">
        <v>0</v>
      </c>
      <c r="AM233" s="89">
        <v>0</v>
      </c>
      <c r="AN233" s="89">
        <v>0</v>
      </c>
      <c r="AO233" s="1"/>
    </row>
    <row r="234" spans="1:41" hidden="1">
      <c r="A234" s="93">
        <v>743</v>
      </c>
      <c r="B234" s="94">
        <v>45968</v>
      </c>
      <c r="C234" s="93" t="s">
        <v>118</v>
      </c>
      <c r="D234" s="93">
        <v>9519256609</v>
      </c>
      <c r="E234" s="93">
        <v>3</v>
      </c>
      <c r="F234" s="93" t="s">
        <v>1441</v>
      </c>
      <c r="G234" s="1">
        <v>202551</v>
      </c>
      <c r="H234" s="1" t="s">
        <v>1724</v>
      </c>
      <c r="I234" s="1" t="s">
        <v>120</v>
      </c>
      <c r="J234" s="1" t="s">
        <v>1</v>
      </c>
      <c r="K234" s="1" t="s">
        <v>18</v>
      </c>
      <c r="L234" s="1" t="s">
        <v>725</v>
      </c>
      <c r="M234" s="93" t="s">
        <v>1143</v>
      </c>
      <c r="N234" s="1" t="s">
        <v>135</v>
      </c>
      <c r="O234" s="93" t="s">
        <v>731</v>
      </c>
      <c r="P234" s="93">
        <v>3897430</v>
      </c>
      <c r="Q234" s="93" t="s">
        <v>740</v>
      </c>
      <c r="R234" s="93" t="s">
        <v>729</v>
      </c>
      <c r="S234" s="93" t="s">
        <v>733</v>
      </c>
      <c r="T234" s="93" t="s">
        <v>734</v>
      </c>
      <c r="U234" s="93">
        <v>0.4</v>
      </c>
      <c r="V234" s="93">
        <v>900</v>
      </c>
      <c r="W234" s="93">
        <v>0</v>
      </c>
      <c r="X234" s="30">
        <v>63</v>
      </c>
      <c r="Y234" s="3">
        <v>0</v>
      </c>
      <c r="Z234" s="3">
        <v>63</v>
      </c>
      <c r="AA234" s="88">
        <v>0</v>
      </c>
      <c r="AB234" s="3">
        <v>63</v>
      </c>
      <c r="AC234" s="3">
        <v>0</v>
      </c>
      <c r="AD234" s="3">
        <v>0</v>
      </c>
      <c r="AE234" s="3">
        <v>63</v>
      </c>
      <c r="AF234" s="3">
        <v>0</v>
      </c>
      <c r="AG234" s="3">
        <v>0</v>
      </c>
      <c r="AH234" s="89">
        <v>63</v>
      </c>
      <c r="AI234" s="90">
        <v>0</v>
      </c>
      <c r="AJ234" s="90">
        <v>0</v>
      </c>
      <c r="AK234" s="89">
        <v>63</v>
      </c>
      <c r="AL234" s="90">
        <v>0</v>
      </c>
      <c r="AM234" s="89">
        <v>0</v>
      </c>
      <c r="AN234" s="89">
        <v>0</v>
      </c>
      <c r="AO234" s="1"/>
    </row>
    <row r="235" spans="1:41" hidden="1">
      <c r="A235" s="93">
        <v>743</v>
      </c>
      <c r="B235" s="94">
        <v>45968</v>
      </c>
      <c r="C235" s="93" t="s">
        <v>118</v>
      </c>
      <c r="D235" s="93">
        <v>9519256609</v>
      </c>
      <c r="E235" s="93">
        <v>4</v>
      </c>
      <c r="F235" s="93" t="s">
        <v>1442</v>
      </c>
      <c r="G235" s="1">
        <v>202552</v>
      </c>
      <c r="H235" s="1" t="s">
        <v>1724</v>
      </c>
      <c r="I235" s="1" t="s">
        <v>120</v>
      </c>
      <c r="J235" s="1" t="s">
        <v>1</v>
      </c>
      <c r="K235" s="1" t="s">
        <v>18</v>
      </c>
      <c r="L235" s="1" t="s">
        <v>725</v>
      </c>
      <c r="M235" s="93" t="s">
        <v>1143</v>
      </c>
      <c r="N235" s="1" t="s">
        <v>135</v>
      </c>
      <c r="O235" s="93" t="s">
        <v>731</v>
      </c>
      <c r="P235" s="93">
        <v>3897501</v>
      </c>
      <c r="Q235" s="93" t="s">
        <v>732</v>
      </c>
      <c r="R235" s="93" t="s">
        <v>729</v>
      </c>
      <c r="S235" s="93" t="s">
        <v>733</v>
      </c>
      <c r="T235" s="93" t="s">
        <v>734</v>
      </c>
      <c r="U235" s="93">
        <v>0.5</v>
      </c>
      <c r="V235" s="93">
        <v>900</v>
      </c>
      <c r="W235" s="93">
        <v>0</v>
      </c>
      <c r="X235" s="30">
        <v>105</v>
      </c>
      <c r="Y235" s="3">
        <v>0</v>
      </c>
      <c r="Z235" s="3">
        <v>105</v>
      </c>
      <c r="AA235" s="88">
        <v>0</v>
      </c>
      <c r="AB235" s="3">
        <v>105</v>
      </c>
      <c r="AC235" s="3">
        <v>0</v>
      </c>
      <c r="AD235" s="3">
        <v>0</v>
      </c>
      <c r="AE235" s="3">
        <v>105</v>
      </c>
      <c r="AF235" s="3">
        <v>0</v>
      </c>
      <c r="AG235" s="3">
        <v>0</v>
      </c>
      <c r="AH235" s="89">
        <v>105</v>
      </c>
      <c r="AI235" s="90">
        <v>0</v>
      </c>
      <c r="AJ235" s="90">
        <v>0</v>
      </c>
      <c r="AK235" s="90">
        <v>0</v>
      </c>
      <c r="AL235" s="89">
        <v>105</v>
      </c>
      <c r="AM235" s="89">
        <v>0</v>
      </c>
      <c r="AN235" s="89">
        <v>0</v>
      </c>
      <c r="AO235" s="1"/>
    </row>
    <row r="236" spans="1:41" hidden="1">
      <c r="A236" s="93">
        <v>742</v>
      </c>
      <c r="B236" s="94">
        <v>45973</v>
      </c>
      <c r="C236" s="93" t="s">
        <v>118</v>
      </c>
      <c r="D236" s="93">
        <v>9519268662</v>
      </c>
      <c r="E236" s="93">
        <v>3</v>
      </c>
      <c r="F236" s="93" t="s">
        <v>1443</v>
      </c>
      <c r="G236" s="1">
        <v>202552</v>
      </c>
      <c r="H236" s="1" t="s">
        <v>1724</v>
      </c>
      <c r="I236" s="1" t="s">
        <v>120</v>
      </c>
      <c r="J236" s="1" t="s">
        <v>1</v>
      </c>
      <c r="K236" s="1" t="s">
        <v>6</v>
      </c>
      <c r="L236" s="1" t="s">
        <v>11</v>
      </c>
      <c r="M236" s="93" t="s">
        <v>237</v>
      </c>
      <c r="N236" s="1" t="s">
        <v>139</v>
      </c>
      <c r="O236" s="93" t="s">
        <v>250</v>
      </c>
      <c r="P236" s="93">
        <v>3239536</v>
      </c>
      <c r="Q236" s="93" t="s">
        <v>158</v>
      </c>
      <c r="R236" s="93" t="s">
        <v>146</v>
      </c>
      <c r="S236" s="93" t="s">
        <v>154</v>
      </c>
      <c r="T236" s="93" t="s">
        <v>155</v>
      </c>
      <c r="U236" s="93">
        <v>0.35</v>
      </c>
      <c r="V236" s="93">
        <v>900</v>
      </c>
      <c r="W236" s="93">
        <v>2500</v>
      </c>
      <c r="X236" s="30">
        <v>105</v>
      </c>
      <c r="Y236" s="3">
        <v>0</v>
      </c>
      <c r="Z236" s="3">
        <v>105</v>
      </c>
      <c r="AA236" s="88">
        <v>0</v>
      </c>
      <c r="AB236" s="3">
        <v>105</v>
      </c>
      <c r="AC236" s="3">
        <v>0</v>
      </c>
      <c r="AD236" s="3">
        <v>0</v>
      </c>
      <c r="AE236" s="3">
        <v>0</v>
      </c>
      <c r="AF236" s="3">
        <v>105</v>
      </c>
      <c r="AG236" s="3">
        <v>0</v>
      </c>
      <c r="AH236" s="89">
        <v>105</v>
      </c>
      <c r="AI236" s="90">
        <v>0</v>
      </c>
      <c r="AJ236" s="90">
        <v>0</v>
      </c>
      <c r="AK236" s="90">
        <v>0</v>
      </c>
      <c r="AL236" s="89">
        <v>105</v>
      </c>
      <c r="AM236" s="89">
        <v>0</v>
      </c>
      <c r="AN236" s="89">
        <v>0</v>
      </c>
      <c r="AO236" s="1"/>
    </row>
    <row r="237" spans="1:41" hidden="1">
      <c r="A237" s="93">
        <v>742</v>
      </c>
      <c r="B237" s="94">
        <v>45973</v>
      </c>
      <c r="C237" s="93" t="s">
        <v>118</v>
      </c>
      <c r="D237" s="93">
        <v>9519268662</v>
      </c>
      <c r="E237" s="93">
        <v>9</v>
      </c>
      <c r="F237" s="93" t="s">
        <v>1445</v>
      </c>
      <c r="G237" s="1">
        <v>202550</v>
      </c>
      <c r="H237" s="1" t="s">
        <v>1724</v>
      </c>
      <c r="I237" s="1" t="s">
        <v>120</v>
      </c>
      <c r="J237" s="1" t="s">
        <v>1</v>
      </c>
      <c r="K237" s="1" t="s">
        <v>6</v>
      </c>
      <c r="L237" s="1" t="s">
        <v>11</v>
      </c>
      <c r="M237" s="93" t="s">
        <v>237</v>
      </c>
      <c r="N237" s="1" t="s">
        <v>139</v>
      </c>
      <c r="O237" s="93" t="s">
        <v>250</v>
      </c>
      <c r="P237" s="93">
        <v>3240765</v>
      </c>
      <c r="Q237" s="93" t="s">
        <v>182</v>
      </c>
      <c r="R237" s="93" t="s">
        <v>146</v>
      </c>
      <c r="S237" s="93" t="s">
        <v>147</v>
      </c>
      <c r="T237" s="93" t="s">
        <v>148</v>
      </c>
      <c r="U237" s="93">
        <v>0.5</v>
      </c>
      <c r="V237" s="93">
        <v>1250</v>
      </c>
      <c r="W237" s="93">
        <v>0</v>
      </c>
      <c r="X237" s="30">
        <v>116</v>
      </c>
      <c r="Y237" s="3">
        <v>0</v>
      </c>
      <c r="Z237" s="3">
        <v>116</v>
      </c>
      <c r="AA237" s="88">
        <v>0</v>
      </c>
      <c r="AB237" s="3">
        <v>116</v>
      </c>
      <c r="AC237" s="3">
        <v>116</v>
      </c>
      <c r="AD237" s="3">
        <v>0</v>
      </c>
      <c r="AE237" s="3">
        <v>0</v>
      </c>
      <c r="AF237" s="3">
        <v>0</v>
      </c>
      <c r="AG237" s="3">
        <v>0</v>
      </c>
      <c r="AH237" s="89">
        <v>116</v>
      </c>
      <c r="AI237" s="90">
        <v>0</v>
      </c>
      <c r="AJ237" s="89">
        <v>116</v>
      </c>
      <c r="AK237" s="90">
        <v>0</v>
      </c>
      <c r="AL237" s="90">
        <v>0</v>
      </c>
      <c r="AM237" s="89">
        <v>0</v>
      </c>
      <c r="AN237" s="89">
        <v>0</v>
      </c>
      <c r="AO237" s="1"/>
    </row>
    <row r="238" spans="1:41" hidden="1">
      <c r="A238" s="93">
        <v>743</v>
      </c>
      <c r="B238" s="94">
        <v>45973</v>
      </c>
      <c r="C238" s="93" t="s">
        <v>118</v>
      </c>
      <c r="D238" s="93">
        <v>9519268726</v>
      </c>
      <c r="E238" s="93">
        <v>1</v>
      </c>
      <c r="F238" s="93" t="s">
        <v>1446</v>
      </c>
      <c r="G238" s="1">
        <v>202550</v>
      </c>
      <c r="H238" s="1" t="s">
        <v>1724</v>
      </c>
      <c r="I238" s="1" t="s">
        <v>120</v>
      </c>
      <c r="J238" s="1" t="s">
        <v>1</v>
      </c>
      <c r="K238" s="1" t="s">
        <v>18</v>
      </c>
      <c r="L238" s="1" t="s">
        <v>20</v>
      </c>
      <c r="M238" s="93" t="s">
        <v>237</v>
      </c>
      <c r="N238" s="1" t="s">
        <v>139</v>
      </c>
      <c r="O238" s="93" t="s">
        <v>250</v>
      </c>
      <c r="P238" s="93">
        <v>1191955</v>
      </c>
      <c r="Q238" s="93" t="s">
        <v>925</v>
      </c>
      <c r="R238" s="93" t="s">
        <v>762</v>
      </c>
      <c r="S238" s="93" t="s">
        <v>744</v>
      </c>
      <c r="T238" s="93" t="s">
        <v>763</v>
      </c>
      <c r="U238" s="93">
        <v>0.3</v>
      </c>
      <c r="V238" s="93">
        <v>900</v>
      </c>
      <c r="W238" s="93">
        <v>0</v>
      </c>
      <c r="X238" s="30">
        <v>126</v>
      </c>
      <c r="Y238" s="3">
        <v>0</v>
      </c>
      <c r="Z238" s="3">
        <v>126</v>
      </c>
      <c r="AA238" s="88">
        <v>0</v>
      </c>
      <c r="AB238" s="3">
        <v>126</v>
      </c>
      <c r="AC238" s="3">
        <v>0</v>
      </c>
      <c r="AD238" s="3">
        <v>126</v>
      </c>
      <c r="AE238" s="3">
        <v>0</v>
      </c>
      <c r="AF238" s="3">
        <v>0</v>
      </c>
      <c r="AG238" s="3">
        <v>0</v>
      </c>
      <c r="AH238" s="89">
        <v>126</v>
      </c>
      <c r="AI238" s="90">
        <v>0</v>
      </c>
      <c r="AJ238" s="89">
        <v>126</v>
      </c>
      <c r="AK238" s="90">
        <v>0</v>
      </c>
      <c r="AL238" s="90">
        <v>0</v>
      </c>
      <c r="AM238" s="89">
        <v>0</v>
      </c>
      <c r="AN238" s="89">
        <v>0</v>
      </c>
      <c r="AO238" s="1"/>
    </row>
    <row r="239" spans="1:41" hidden="1">
      <c r="A239" s="93">
        <v>743</v>
      </c>
      <c r="B239" s="94">
        <v>45973</v>
      </c>
      <c r="C239" s="93" t="s">
        <v>118</v>
      </c>
      <c r="D239" s="93">
        <v>9519268726</v>
      </c>
      <c r="E239" s="93">
        <v>2</v>
      </c>
      <c r="F239" s="93" t="s">
        <v>1447</v>
      </c>
      <c r="G239" s="1">
        <v>202551</v>
      </c>
      <c r="H239" s="1" t="s">
        <v>1724</v>
      </c>
      <c r="I239" s="1" t="s">
        <v>120</v>
      </c>
      <c r="J239" s="1" t="s">
        <v>1</v>
      </c>
      <c r="K239" s="1" t="s">
        <v>18</v>
      </c>
      <c r="L239" s="1" t="s">
        <v>20</v>
      </c>
      <c r="M239" s="93" t="s">
        <v>237</v>
      </c>
      <c r="N239" s="1" t="s">
        <v>139</v>
      </c>
      <c r="O239" s="93" t="s">
        <v>250</v>
      </c>
      <c r="P239" s="93">
        <v>1191955</v>
      </c>
      <c r="Q239" s="93" t="s">
        <v>925</v>
      </c>
      <c r="R239" s="93" t="s">
        <v>762</v>
      </c>
      <c r="S239" s="93" t="s">
        <v>744</v>
      </c>
      <c r="T239" s="93" t="s">
        <v>763</v>
      </c>
      <c r="U239" s="93">
        <v>0.3</v>
      </c>
      <c r="V239" s="93">
        <v>900</v>
      </c>
      <c r="W239" s="93">
        <v>0</v>
      </c>
      <c r="X239" s="30">
        <v>126</v>
      </c>
      <c r="Y239" s="3">
        <v>0</v>
      </c>
      <c r="Z239" s="3">
        <v>126</v>
      </c>
      <c r="AA239" s="88">
        <v>0</v>
      </c>
      <c r="AB239" s="3">
        <v>126</v>
      </c>
      <c r="AC239" s="3">
        <v>0</v>
      </c>
      <c r="AD239" s="3">
        <v>126</v>
      </c>
      <c r="AE239" s="3">
        <v>0</v>
      </c>
      <c r="AF239" s="3">
        <v>0</v>
      </c>
      <c r="AG239" s="3">
        <v>0</v>
      </c>
      <c r="AH239" s="89">
        <v>126</v>
      </c>
      <c r="AI239" s="90">
        <v>0</v>
      </c>
      <c r="AJ239" s="90">
        <v>0</v>
      </c>
      <c r="AK239" s="89">
        <v>126</v>
      </c>
      <c r="AL239" s="90">
        <v>0</v>
      </c>
      <c r="AM239" s="89">
        <v>0</v>
      </c>
      <c r="AN239" s="89">
        <v>0</v>
      </c>
      <c r="AO239" s="1"/>
    </row>
    <row r="240" spans="1:41" hidden="1">
      <c r="A240" s="93">
        <v>743</v>
      </c>
      <c r="B240" s="94">
        <v>45973</v>
      </c>
      <c r="C240" s="93" t="s">
        <v>118</v>
      </c>
      <c r="D240" s="93">
        <v>9519268726</v>
      </c>
      <c r="E240" s="93">
        <v>3</v>
      </c>
      <c r="F240" s="93" t="s">
        <v>1448</v>
      </c>
      <c r="G240" s="1">
        <v>202549</v>
      </c>
      <c r="H240" s="1" t="s">
        <v>1724</v>
      </c>
      <c r="I240" s="1" t="s">
        <v>120</v>
      </c>
      <c r="J240" s="1" t="s">
        <v>1</v>
      </c>
      <c r="K240" s="1" t="s">
        <v>18</v>
      </c>
      <c r="L240" s="1" t="s">
        <v>20</v>
      </c>
      <c r="M240" s="93" t="s">
        <v>237</v>
      </c>
      <c r="N240" s="1" t="s">
        <v>139</v>
      </c>
      <c r="O240" s="93" t="s">
        <v>250</v>
      </c>
      <c r="P240" s="93">
        <v>1191956</v>
      </c>
      <c r="Q240" s="93" t="s">
        <v>926</v>
      </c>
      <c r="R240" s="93" t="s">
        <v>762</v>
      </c>
      <c r="S240" s="93" t="s">
        <v>744</v>
      </c>
      <c r="T240" s="93" t="s">
        <v>763</v>
      </c>
      <c r="U240" s="93">
        <v>0.35</v>
      </c>
      <c r="V240" s="93">
        <v>900</v>
      </c>
      <c r="W240" s="93">
        <v>0</v>
      </c>
      <c r="X240" s="30">
        <v>126</v>
      </c>
      <c r="Y240" s="3">
        <v>20.765000000000001</v>
      </c>
      <c r="Z240" s="3">
        <v>105.235</v>
      </c>
      <c r="AA240" s="88">
        <v>20.765000000000001</v>
      </c>
      <c r="AB240" s="3">
        <v>105.235</v>
      </c>
      <c r="AC240" s="3">
        <v>105.235</v>
      </c>
      <c r="AD240" s="3">
        <v>0</v>
      </c>
      <c r="AE240" s="3">
        <v>0</v>
      </c>
      <c r="AF240" s="3">
        <v>0</v>
      </c>
      <c r="AG240" s="3">
        <v>0</v>
      </c>
      <c r="AH240" s="89">
        <v>126</v>
      </c>
      <c r="AI240" s="89">
        <v>126</v>
      </c>
      <c r="AJ240" s="90">
        <v>0</v>
      </c>
      <c r="AK240" s="90">
        <v>0</v>
      </c>
      <c r="AL240" s="90">
        <v>0</v>
      </c>
      <c r="AM240" s="89">
        <v>0</v>
      </c>
      <c r="AN240" s="89">
        <v>0</v>
      </c>
      <c r="AO240" s="1"/>
    </row>
    <row r="241" spans="1:41" hidden="1">
      <c r="A241" s="93">
        <v>743</v>
      </c>
      <c r="B241" s="94">
        <v>45973</v>
      </c>
      <c r="C241" s="93" t="s">
        <v>118</v>
      </c>
      <c r="D241" s="93">
        <v>9519268726</v>
      </c>
      <c r="E241" s="93">
        <v>4</v>
      </c>
      <c r="F241" s="93" t="s">
        <v>1449</v>
      </c>
      <c r="G241" s="1">
        <v>202551</v>
      </c>
      <c r="H241" s="1" t="s">
        <v>1724</v>
      </c>
      <c r="I241" s="1" t="s">
        <v>120</v>
      </c>
      <c r="J241" s="1" t="s">
        <v>1</v>
      </c>
      <c r="K241" s="1" t="s">
        <v>18</v>
      </c>
      <c r="L241" s="1" t="s">
        <v>20</v>
      </c>
      <c r="M241" s="93" t="s">
        <v>237</v>
      </c>
      <c r="N241" s="1" t="s">
        <v>139</v>
      </c>
      <c r="O241" s="93" t="s">
        <v>250</v>
      </c>
      <c r="P241" s="93">
        <v>1191956</v>
      </c>
      <c r="Q241" s="93" t="s">
        <v>926</v>
      </c>
      <c r="R241" s="93" t="s">
        <v>762</v>
      </c>
      <c r="S241" s="93" t="s">
        <v>744</v>
      </c>
      <c r="T241" s="93" t="s">
        <v>763</v>
      </c>
      <c r="U241" s="93">
        <v>0.35</v>
      </c>
      <c r="V241" s="93">
        <v>900</v>
      </c>
      <c r="W241" s="93">
        <v>0</v>
      </c>
      <c r="X241" s="30">
        <v>126</v>
      </c>
      <c r="Y241" s="3">
        <v>0</v>
      </c>
      <c r="Z241" s="3">
        <v>126</v>
      </c>
      <c r="AA241" s="88">
        <v>0</v>
      </c>
      <c r="AB241" s="3">
        <v>126</v>
      </c>
      <c r="AC241" s="3">
        <v>0</v>
      </c>
      <c r="AD241" s="3">
        <v>126</v>
      </c>
      <c r="AE241" s="3">
        <v>0</v>
      </c>
      <c r="AF241" s="3">
        <v>0</v>
      </c>
      <c r="AG241" s="3">
        <v>0</v>
      </c>
      <c r="AH241" s="89">
        <v>126</v>
      </c>
      <c r="AI241" s="90">
        <v>0</v>
      </c>
      <c r="AJ241" s="90">
        <v>0</v>
      </c>
      <c r="AK241" s="89">
        <v>126</v>
      </c>
      <c r="AL241" s="90">
        <v>0</v>
      </c>
      <c r="AM241" s="89">
        <v>0</v>
      </c>
      <c r="AN241" s="89">
        <v>0</v>
      </c>
      <c r="AO241" s="1"/>
    </row>
    <row r="242" spans="1:41" hidden="1">
      <c r="A242" s="93">
        <v>743</v>
      </c>
      <c r="B242" s="94">
        <v>45973</v>
      </c>
      <c r="C242" s="93" t="s">
        <v>118</v>
      </c>
      <c r="D242" s="93">
        <v>9519268726</v>
      </c>
      <c r="E242" s="93">
        <v>6</v>
      </c>
      <c r="F242" s="93" t="s">
        <v>1450</v>
      </c>
      <c r="G242" s="1">
        <v>202551</v>
      </c>
      <c r="H242" s="1" t="s">
        <v>1724</v>
      </c>
      <c r="I242" s="1" t="s">
        <v>120</v>
      </c>
      <c r="J242" s="1" t="s">
        <v>1</v>
      </c>
      <c r="K242" s="1" t="s">
        <v>18</v>
      </c>
      <c r="L242" s="1" t="s">
        <v>20</v>
      </c>
      <c r="M242" s="93" t="s">
        <v>237</v>
      </c>
      <c r="N242" s="1" t="s">
        <v>139</v>
      </c>
      <c r="O242" s="93" t="s">
        <v>250</v>
      </c>
      <c r="P242" s="93">
        <v>1178439</v>
      </c>
      <c r="Q242" s="93" t="s">
        <v>914</v>
      </c>
      <c r="R242" s="93" t="s">
        <v>762</v>
      </c>
      <c r="S242" s="93" t="s">
        <v>744</v>
      </c>
      <c r="T242" s="93" t="s">
        <v>763</v>
      </c>
      <c r="U242" s="93">
        <v>0.4</v>
      </c>
      <c r="V242" s="93">
        <v>900</v>
      </c>
      <c r="W242" s="93">
        <v>0</v>
      </c>
      <c r="X242" s="30">
        <v>189</v>
      </c>
      <c r="Y242" s="3">
        <v>0</v>
      </c>
      <c r="Z242" s="3">
        <v>189</v>
      </c>
      <c r="AA242" s="88">
        <v>0</v>
      </c>
      <c r="AB242" s="3">
        <v>189</v>
      </c>
      <c r="AC242" s="3">
        <v>0</v>
      </c>
      <c r="AD242" s="3">
        <v>189</v>
      </c>
      <c r="AE242" s="3">
        <v>0</v>
      </c>
      <c r="AF242" s="3">
        <v>0</v>
      </c>
      <c r="AG242" s="3">
        <v>0</v>
      </c>
      <c r="AH242" s="89">
        <v>189</v>
      </c>
      <c r="AI242" s="90">
        <v>0</v>
      </c>
      <c r="AJ242" s="90">
        <v>0</v>
      </c>
      <c r="AK242" s="89">
        <v>189</v>
      </c>
      <c r="AL242" s="90">
        <v>0</v>
      </c>
      <c r="AM242" s="89">
        <v>0</v>
      </c>
      <c r="AN242" s="89">
        <v>0</v>
      </c>
      <c r="AO242" s="1"/>
    </row>
    <row r="243" spans="1:41" hidden="1">
      <c r="A243" s="93">
        <v>743</v>
      </c>
      <c r="B243" s="94">
        <v>45973</v>
      </c>
      <c r="C243" s="93" t="s">
        <v>118</v>
      </c>
      <c r="D243" s="93">
        <v>9519268726</v>
      </c>
      <c r="E243" s="93">
        <v>7</v>
      </c>
      <c r="F243" s="93" t="s">
        <v>1451</v>
      </c>
      <c r="G243" s="1">
        <v>202549</v>
      </c>
      <c r="H243" s="1" t="s">
        <v>1724</v>
      </c>
      <c r="I243" s="1" t="s">
        <v>120</v>
      </c>
      <c r="J243" s="1" t="s">
        <v>1</v>
      </c>
      <c r="K243" s="1" t="s">
        <v>18</v>
      </c>
      <c r="L243" s="1" t="s">
        <v>20</v>
      </c>
      <c r="M243" s="93" t="s">
        <v>237</v>
      </c>
      <c r="N243" s="1" t="s">
        <v>139</v>
      </c>
      <c r="O243" s="93" t="s">
        <v>250</v>
      </c>
      <c r="P243" s="93">
        <v>1178439</v>
      </c>
      <c r="Q243" s="93" t="s">
        <v>914</v>
      </c>
      <c r="R243" s="93" t="s">
        <v>762</v>
      </c>
      <c r="S243" s="93" t="s">
        <v>744</v>
      </c>
      <c r="T243" s="93" t="s">
        <v>763</v>
      </c>
      <c r="U243" s="93">
        <v>0.4</v>
      </c>
      <c r="V243" s="93">
        <v>900</v>
      </c>
      <c r="W243" s="93">
        <v>0</v>
      </c>
      <c r="X243" s="30">
        <v>168</v>
      </c>
      <c r="Y243" s="3">
        <v>0</v>
      </c>
      <c r="Z243" s="3">
        <v>168</v>
      </c>
      <c r="AA243" s="88">
        <v>0</v>
      </c>
      <c r="AB243" s="3">
        <v>168</v>
      </c>
      <c r="AC243" s="3">
        <v>168</v>
      </c>
      <c r="AD243" s="3">
        <v>0</v>
      </c>
      <c r="AE243" s="3">
        <v>0</v>
      </c>
      <c r="AF243" s="3">
        <v>0</v>
      </c>
      <c r="AG243" s="3">
        <v>0</v>
      </c>
      <c r="AH243" s="89">
        <v>168</v>
      </c>
      <c r="AI243" s="89">
        <v>168</v>
      </c>
      <c r="AJ243" s="90">
        <v>0</v>
      </c>
      <c r="AK243" s="90">
        <v>0</v>
      </c>
      <c r="AL243" s="90">
        <v>0</v>
      </c>
      <c r="AM243" s="89">
        <v>0</v>
      </c>
      <c r="AN243" s="89">
        <v>0</v>
      </c>
      <c r="AO243" s="1"/>
    </row>
    <row r="244" spans="1:41" hidden="1">
      <c r="A244" s="93">
        <v>743</v>
      </c>
      <c r="B244" s="94">
        <v>45973</v>
      </c>
      <c r="C244" s="93" t="s">
        <v>118</v>
      </c>
      <c r="D244" s="93">
        <v>9519268726</v>
      </c>
      <c r="E244" s="93">
        <v>8</v>
      </c>
      <c r="F244" s="93" t="s">
        <v>1452</v>
      </c>
      <c r="G244" s="1">
        <v>202551</v>
      </c>
      <c r="H244" s="1" t="s">
        <v>1724</v>
      </c>
      <c r="I244" s="1" t="s">
        <v>120</v>
      </c>
      <c r="J244" s="1" t="s">
        <v>1</v>
      </c>
      <c r="K244" s="1" t="s">
        <v>18</v>
      </c>
      <c r="L244" s="1" t="s">
        <v>20</v>
      </c>
      <c r="M244" s="93" t="s">
        <v>237</v>
      </c>
      <c r="N244" s="1" t="s">
        <v>139</v>
      </c>
      <c r="O244" s="93" t="s">
        <v>250</v>
      </c>
      <c r="P244" s="93">
        <v>1854413</v>
      </c>
      <c r="Q244" s="93" t="s">
        <v>940</v>
      </c>
      <c r="R244" s="93" t="s">
        <v>762</v>
      </c>
      <c r="S244" s="93" t="s">
        <v>744</v>
      </c>
      <c r="T244" s="93" t="s">
        <v>763</v>
      </c>
      <c r="U244" s="93">
        <v>0.45</v>
      </c>
      <c r="V244" s="93">
        <v>900</v>
      </c>
      <c r="W244" s="93">
        <v>0</v>
      </c>
      <c r="X244" s="30">
        <v>42</v>
      </c>
      <c r="Y244" s="3">
        <v>0</v>
      </c>
      <c r="Z244" s="3">
        <v>42</v>
      </c>
      <c r="AA244" s="88">
        <v>0</v>
      </c>
      <c r="AB244" s="3">
        <v>42</v>
      </c>
      <c r="AC244" s="3">
        <v>0</v>
      </c>
      <c r="AD244" s="3">
        <v>42</v>
      </c>
      <c r="AE244" s="3">
        <v>0</v>
      </c>
      <c r="AF244" s="3">
        <v>0</v>
      </c>
      <c r="AG244" s="3">
        <v>0</v>
      </c>
      <c r="AH244" s="89">
        <v>42</v>
      </c>
      <c r="AI244" s="90">
        <v>0</v>
      </c>
      <c r="AJ244" s="90">
        <v>0</v>
      </c>
      <c r="AK244" s="89">
        <v>42</v>
      </c>
      <c r="AL244" s="90">
        <v>0</v>
      </c>
      <c r="AM244" s="89">
        <v>0</v>
      </c>
      <c r="AN244" s="89">
        <v>0</v>
      </c>
      <c r="AO244" s="1"/>
    </row>
    <row r="245" spans="1:41" hidden="1">
      <c r="A245" s="93">
        <v>743</v>
      </c>
      <c r="B245" s="94">
        <v>45973</v>
      </c>
      <c r="C245" s="93" t="s">
        <v>118</v>
      </c>
      <c r="D245" s="93">
        <v>9519268726</v>
      </c>
      <c r="E245" s="93">
        <v>10</v>
      </c>
      <c r="F245" s="93" t="s">
        <v>1453</v>
      </c>
      <c r="G245" s="1">
        <v>202552</v>
      </c>
      <c r="H245" s="1" t="s">
        <v>1724</v>
      </c>
      <c r="I245" s="1" t="s">
        <v>120</v>
      </c>
      <c r="J245" s="1" t="s">
        <v>1</v>
      </c>
      <c r="K245" s="1" t="s">
        <v>18</v>
      </c>
      <c r="L245" s="1" t="s">
        <v>20</v>
      </c>
      <c r="M245" s="93" t="s">
        <v>237</v>
      </c>
      <c r="N245" s="1" t="s">
        <v>139</v>
      </c>
      <c r="O245" s="93" t="s">
        <v>250</v>
      </c>
      <c r="P245" s="93">
        <v>1854418</v>
      </c>
      <c r="Q245" s="93" t="s">
        <v>909</v>
      </c>
      <c r="R245" s="93" t="s">
        <v>762</v>
      </c>
      <c r="S245" s="93" t="s">
        <v>744</v>
      </c>
      <c r="T245" s="93" t="s">
        <v>763</v>
      </c>
      <c r="U245" s="93">
        <v>0.5</v>
      </c>
      <c r="V245" s="93">
        <v>900</v>
      </c>
      <c r="W245" s="93">
        <v>0</v>
      </c>
      <c r="X245" s="30">
        <v>168</v>
      </c>
      <c r="Y245" s="3">
        <v>0</v>
      </c>
      <c r="Z245" s="3">
        <v>168</v>
      </c>
      <c r="AA245" s="88">
        <v>0</v>
      </c>
      <c r="AB245" s="3">
        <v>168</v>
      </c>
      <c r="AC245" s="3">
        <v>0</v>
      </c>
      <c r="AD245" s="3">
        <v>0</v>
      </c>
      <c r="AE245" s="3">
        <v>168</v>
      </c>
      <c r="AF245" s="3">
        <v>0</v>
      </c>
      <c r="AG245" s="3">
        <v>0</v>
      </c>
      <c r="AH245" s="89">
        <v>168</v>
      </c>
      <c r="AI245" s="90">
        <v>0</v>
      </c>
      <c r="AJ245" s="90">
        <v>0</v>
      </c>
      <c r="AK245" s="90">
        <v>0</v>
      </c>
      <c r="AL245" s="89">
        <v>168</v>
      </c>
      <c r="AM245" s="89">
        <v>0</v>
      </c>
      <c r="AN245" s="89">
        <v>0</v>
      </c>
      <c r="AO245" s="1"/>
    </row>
    <row r="246" spans="1:41" hidden="1">
      <c r="A246" s="93">
        <v>743</v>
      </c>
      <c r="B246" s="94">
        <v>45973</v>
      </c>
      <c r="C246" s="93" t="s">
        <v>118</v>
      </c>
      <c r="D246" s="93">
        <v>9519268726</v>
      </c>
      <c r="E246" s="93">
        <v>11</v>
      </c>
      <c r="F246" s="93" t="s">
        <v>1454</v>
      </c>
      <c r="G246" s="1">
        <v>202552</v>
      </c>
      <c r="H246" s="1" t="s">
        <v>1724</v>
      </c>
      <c r="I246" s="1" t="s">
        <v>120</v>
      </c>
      <c r="J246" s="1" t="s">
        <v>1</v>
      </c>
      <c r="K246" s="1" t="s">
        <v>18</v>
      </c>
      <c r="L246" s="1" t="s">
        <v>20</v>
      </c>
      <c r="M246" s="93" t="s">
        <v>237</v>
      </c>
      <c r="N246" s="1" t="s">
        <v>139</v>
      </c>
      <c r="O246" s="93" t="s">
        <v>250</v>
      </c>
      <c r="P246" s="93">
        <v>1854418</v>
      </c>
      <c r="Q246" s="93" t="s">
        <v>909</v>
      </c>
      <c r="R246" s="93" t="s">
        <v>762</v>
      </c>
      <c r="S246" s="93" t="s">
        <v>744</v>
      </c>
      <c r="T246" s="93" t="s">
        <v>763</v>
      </c>
      <c r="U246" s="93">
        <v>0.5</v>
      </c>
      <c r="V246" s="93">
        <v>900</v>
      </c>
      <c r="W246" s="93">
        <v>0</v>
      </c>
      <c r="X246" s="30">
        <v>189</v>
      </c>
      <c r="Y246" s="3">
        <v>0</v>
      </c>
      <c r="Z246" s="3">
        <v>189</v>
      </c>
      <c r="AA246" s="88">
        <v>0</v>
      </c>
      <c r="AB246" s="3">
        <v>189</v>
      </c>
      <c r="AC246" s="3">
        <v>0</v>
      </c>
      <c r="AD246" s="3">
        <v>0</v>
      </c>
      <c r="AE246" s="3">
        <v>189</v>
      </c>
      <c r="AF246" s="3">
        <v>0</v>
      </c>
      <c r="AG246" s="3">
        <v>0</v>
      </c>
      <c r="AH246" s="89">
        <v>189</v>
      </c>
      <c r="AI246" s="90">
        <v>0</v>
      </c>
      <c r="AJ246" s="90">
        <v>0</v>
      </c>
      <c r="AK246" s="90">
        <v>0</v>
      </c>
      <c r="AL246" s="89">
        <v>189</v>
      </c>
      <c r="AM246" s="89">
        <v>0</v>
      </c>
      <c r="AN246" s="89">
        <v>0</v>
      </c>
      <c r="AO246" s="1"/>
    </row>
    <row r="247" spans="1:41" hidden="1">
      <c r="A247" s="93">
        <v>743</v>
      </c>
      <c r="B247" s="94">
        <v>45973</v>
      </c>
      <c r="C247" s="93" t="s">
        <v>118</v>
      </c>
      <c r="D247" s="93">
        <v>9519268726</v>
      </c>
      <c r="E247" s="93">
        <v>12</v>
      </c>
      <c r="F247" s="93" t="s">
        <v>1455</v>
      </c>
      <c r="G247" s="1">
        <v>202551</v>
      </c>
      <c r="H247" s="1" t="s">
        <v>1724</v>
      </c>
      <c r="I247" s="1" t="s">
        <v>120</v>
      </c>
      <c r="J247" s="1" t="s">
        <v>1</v>
      </c>
      <c r="K247" s="1" t="s">
        <v>18</v>
      </c>
      <c r="L247" s="1" t="s">
        <v>20</v>
      </c>
      <c r="M247" s="93" t="s">
        <v>237</v>
      </c>
      <c r="N247" s="1" t="s">
        <v>139</v>
      </c>
      <c r="O247" s="93" t="s">
        <v>250</v>
      </c>
      <c r="P247" s="93">
        <v>1854424</v>
      </c>
      <c r="Q247" s="93" t="s">
        <v>911</v>
      </c>
      <c r="R247" s="93" t="s">
        <v>762</v>
      </c>
      <c r="S247" s="93" t="s">
        <v>744</v>
      </c>
      <c r="T247" s="93" t="s">
        <v>763</v>
      </c>
      <c r="U247" s="93">
        <v>0.6</v>
      </c>
      <c r="V247" s="93">
        <v>900</v>
      </c>
      <c r="W247" s="93">
        <v>0</v>
      </c>
      <c r="X247" s="30">
        <v>126</v>
      </c>
      <c r="Y247" s="3">
        <v>0</v>
      </c>
      <c r="Z247" s="3">
        <v>126</v>
      </c>
      <c r="AA247" s="88">
        <v>0</v>
      </c>
      <c r="AB247" s="3">
        <v>126</v>
      </c>
      <c r="AC247" s="3">
        <v>0</v>
      </c>
      <c r="AD247" s="3">
        <v>126</v>
      </c>
      <c r="AE247" s="3">
        <v>0</v>
      </c>
      <c r="AF247" s="3">
        <v>0</v>
      </c>
      <c r="AG247" s="3">
        <v>0</v>
      </c>
      <c r="AH247" s="89">
        <v>126</v>
      </c>
      <c r="AI247" s="90">
        <v>0</v>
      </c>
      <c r="AJ247" s="90">
        <v>0</v>
      </c>
      <c r="AK247" s="89">
        <v>126</v>
      </c>
      <c r="AL247" s="90">
        <v>0</v>
      </c>
      <c r="AM247" s="89">
        <v>0</v>
      </c>
      <c r="AN247" s="89">
        <v>0</v>
      </c>
      <c r="AO247" s="1"/>
    </row>
    <row r="248" spans="1:41" hidden="1">
      <c r="A248" s="93">
        <v>743</v>
      </c>
      <c r="B248" s="94">
        <v>45973</v>
      </c>
      <c r="C248" s="93" t="s">
        <v>118</v>
      </c>
      <c r="D248" s="93">
        <v>9519268726</v>
      </c>
      <c r="E248" s="93">
        <v>13</v>
      </c>
      <c r="F248" s="93" t="s">
        <v>1456</v>
      </c>
      <c r="G248" s="1">
        <v>202551</v>
      </c>
      <c r="H248" s="1" t="s">
        <v>1724</v>
      </c>
      <c r="I248" s="1" t="s">
        <v>120</v>
      </c>
      <c r="J248" s="1" t="s">
        <v>1</v>
      </c>
      <c r="K248" s="1" t="s">
        <v>18</v>
      </c>
      <c r="L248" s="1" t="s">
        <v>20</v>
      </c>
      <c r="M248" s="93" t="s">
        <v>237</v>
      </c>
      <c r="N248" s="1" t="s">
        <v>139</v>
      </c>
      <c r="O248" s="93" t="s">
        <v>250</v>
      </c>
      <c r="P248" s="93">
        <v>1854424</v>
      </c>
      <c r="Q248" s="93" t="s">
        <v>911</v>
      </c>
      <c r="R248" s="93" t="s">
        <v>762</v>
      </c>
      <c r="S248" s="93" t="s">
        <v>744</v>
      </c>
      <c r="T248" s="93" t="s">
        <v>763</v>
      </c>
      <c r="U248" s="93">
        <v>0.6</v>
      </c>
      <c r="V248" s="93">
        <v>900</v>
      </c>
      <c r="W248" s="93">
        <v>0</v>
      </c>
      <c r="X248" s="30">
        <v>126</v>
      </c>
      <c r="Y248" s="3">
        <v>0</v>
      </c>
      <c r="Z248" s="3">
        <v>126</v>
      </c>
      <c r="AA248" s="88">
        <v>0</v>
      </c>
      <c r="AB248" s="3">
        <v>126</v>
      </c>
      <c r="AC248" s="3">
        <v>0</v>
      </c>
      <c r="AD248" s="3">
        <v>126</v>
      </c>
      <c r="AE248" s="3">
        <v>0</v>
      </c>
      <c r="AF248" s="3">
        <v>0</v>
      </c>
      <c r="AG248" s="3">
        <v>0</v>
      </c>
      <c r="AH248" s="89">
        <v>126</v>
      </c>
      <c r="AI248" s="90">
        <v>0</v>
      </c>
      <c r="AJ248" s="90">
        <v>0</v>
      </c>
      <c r="AK248" s="89">
        <v>126</v>
      </c>
      <c r="AL248" s="90">
        <v>0</v>
      </c>
      <c r="AM248" s="89">
        <v>0</v>
      </c>
      <c r="AN248" s="89">
        <v>0</v>
      </c>
      <c r="AO248" s="1"/>
    </row>
    <row r="249" spans="1:41" hidden="1">
      <c r="A249" s="93">
        <v>742</v>
      </c>
      <c r="B249" s="94">
        <v>45943</v>
      </c>
      <c r="C249" s="93" t="s">
        <v>118</v>
      </c>
      <c r="D249" s="93">
        <v>9519187886</v>
      </c>
      <c r="E249" s="93">
        <v>2</v>
      </c>
      <c r="F249" s="93" t="s">
        <v>1210</v>
      </c>
      <c r="G249" s="1">
        <v>202552</v>
      </c>
      <c r="H249" s="1" t="s">
        <v>1724</v>
      </c>
      <c r="I249" s="1" t="s">
        <v>120</v>
      </c>
      <c r="J249" s="1" t="s">
        <v>1</v>
      </c>
      <c r="K249" s="1" t="s">
        <v>6</v>
      </c>
      <c r="L249" s="1" t="s">
        <v>11</v>
      </c>
      <c r="M249" s="93" t="s">
        <v>255</v>
      </c>
      <c r="N249" s="1" t="s">
        <v>121</v>
      </c>
      <c r="O249" s="93" t="s">
        <v>256</v>
      </c>
      <c r="P249" s="93">
        <v>3239559</v>
      </c>
      <c r="Q249" s="93" t="s">
        <v>264</v>
      </c>
      <c r="R249" s="93" t="s">
        <v>146</v>
      </c>
      <c r="S249" s="93" t="s">
        <v>154</v>
      </c>
      <c r="T249" s="93" t="s">
        <v>155</v>
      </c>
      <c r="U249" s="93">
        <v>0.45</v>
      </c>
      <c r="V249" s="93">
        <v>900</v>
      </c>
      <c r="W249" s="93">
        <v>2440</v>
      </c>
      <c r="X249" s="30">
        <v>84</v>
      </c>
      <c r="Y249" s="3">
        <v>0</v>
      </c>
      <c r="Z249" s="3">
        <v>84</v>
      </c>
      <c r="AA249" s="88">
        <v>0</v>
      </c>
      <c r="AB249" s="3">
        <v>84</v>
      </c>
      <c r="AC249" s="3">
        <v>0</v>
      </c>
      <c r="AD249" s="3">
        <v>0</v>
      </c>
      <c r="AE249" s="3">
        <v>0</v>
      </c>
      <c r="AF249" s="3">
        <v>84</v>
      </c>
      <c r="AG249" s="3">
        <v>0</v>
      </c>
      <c r="AH249" s="89">
        <v>84</v>
      </c>
      <c r="AI249" s="90">
        <v>0</v>
      </c>
      <c r="AJ249" s="90">
        <v>0</v>
      </c>
      <c r="AK249" s="90">
        <v>0</v>
      </c>
      <c r="AL249" s="89">
        <v>84</v>
      </c>
      <c r="AM249" s="89">
        <v>0</v>
      </c>
      <c r="AN249" s="89">
        <v>0</v>
      </c>
      <c r="AO249" s="1"/>
    </row>
    <row r="250" spans="1:41" hidden="1">
      <c r="A250" s="93">
        <v>742</v>
      </c>
      <c r="B250" s="94">
        <v>45964</v>
      </c>
      <c r="C250" s="93" t="s">
        <v>118</v>
      </c>
      <c r="D250" s="93">
        <v>9519245968</v>
      </c>
      <c r="E250" s="93">
        <v>1</v>
      </c>
      <c r="F250" s="93" t="s">
        <v>1457</v>
      </c>
      <c r="G250" s="1">
        <v>202552</v>
      </c>
      <c r="H250" s="1" t="s">
        <v>1724</v>
      </c>
      <c r="I250" s="1" t="s">
        <v>120</v>
      </c>
      <c r="J250" s="1" t="s">
        <v>1</v>
      </c>
      <c r="K250" s="1" t="s">
        <v>6</v>
      </c>
      <c r="L250" s="1" t="s">
        <v>11</v>
      </c>
      <c r="M250" s="93" t="s">
        <v>255</v>
      </c>
      <c r="N250" s="1" t="s">
        <v>121</v>
      </c>
      <c r="O250" s="93" t="s">
        <v>256</v>
      </c>
      <c r="P250" s="93">
        <v>3239549</v>
      </c>
      <c r="Q250" s="93" t="s">
        <v>1485</v>
      </c>
      <c r="R250" s="93" t="s">
        <v>146</v>
      </c>
      <c r="S250" s="93" t="s">
        <v>154</v>
      </c>
      <c r="T250" s="93" t="s">
        <v>155</v>
      </c>
      <c r="U250" s="93">
        <v>0.4</v>
      </c>
      <c r="V250" s="93">
        <v>900</v>
      </c>
      <c r="W250" s="93">
        <v>2440</v>
      </c>
      <c r="X250" s="30">
        <v>42</v>
      </c>
      <c r="Y250" s="3">
        <v>0</v>
      </c>
      <c r="Z250" s="3">
        <v>42</v>
      </c>
      <c r="AA250" s="88">
        <v>0</v>
      </c>
      <c r="AB250" s="3">
        <v>42</v>
      </c>
      <c r="AC250" s="3">
        <v>0</v>
      </c>
      <c r="AD250" s="3">
        <v>0</v>
      </c>
      <c r="AE250" s="3">
        <v>0</v>
      </c>
      <c r="AF250" s="3">
        <v>42</v>
      </c>
      <c r="AG250" s="3">
        <v>0</v>
      </c>
      <c r="AH250" s="89">
        <v>42</v>
      </c>
      <c r="AI250" s="90">
        <v>0</v>
      </c>
      <c r="AJ250" s="90">
        <v>0</v>
      </c>
      <c r="AK250" s="90">
        <v>0</v>
      </c>
      <c r="AL250" s="89">
        <v>42</v>
      </c>
      <c r="AM250" s="89">
        <v>0</v>
      </c>
      <c r="AN250" s="89">
        <v>0</v>
      </c>
      <c r="AO250" s="1"/>
    </row>
    <row r="251" spans="1:41" hidden="1">
      <c r="A251" s="93">
        <v>743</v>
      </c>
      <c r="B251" s="94">
        <v>45979</v>
      </c>
      <c r="C251" s="93" t="s">
        <v>118</v>
      </c>
      <c r="D251" s="93">
        <v>9519282849</v>
      </c>
      <c r="E251" s="93">
        <v>1</v>
      </c>
      <c r="F251" s="93" t="s">
        <v>1458</v>
      </c>
      <c r="G251" s="1">
        <v>202551</v>
      </c>
      <c r="H251" s="1" t="s">
        <v>1724</v>
      </c>
      <c r="I251" s="1" t="s">
        <v>120</v>
      </c>
      <c r="J251" s="1" t="s">
        <v>1</v>
      </c>
      <c r="K251" s="1" t="s">
        <v>14</v>
      </c>
      <c r="L251" s="1" t="s">
        <v>15</v>
      </c>
      <c r="M251" s="93" t="s">
        <v>237</v>
      </c>
      <c r="N251" s="1" t="s">
        <v>407</v>
      </c>
      <c r="O251" s="93" t="s">
        <v>418</v>
      </c>
      <c r="P251" s="93">
        <v>1881969</v>
      </c>
      <c r="Q251" s="93" t="s">
        <v>425</v>
      </c>
      <c r="R251" s="93" t="s">
        <v>411</v>
      </c>
      <c r="S251" s="93" t="s">
        <v>412</v>
      </c>
      <c r="T251" s="93" t="s">
        <v>426</v>
      </c>
      <c r="U251" s="93">
        <v>0.45</v>
      </c>
      <c r="V251" s="93">
        <v>1220</v>
      </c>
      <c r="W251" s="93">
        <v>0</v>
      </c>
      <c r="X251" s="30">
        <v>28</v>
      </c>
      <c r="Y251" s="3">
        <v>4.5350000000000001</v>
      </c>
      <c r="Z251" s="3">
        <v>23.465</v>
      </c>
      <c r="AA251" s="88">
        <v>4.5350000000000001</v>
      </c>
      <c r="AB251" s="3">
        <v>23.465</v>
      </c>
      <c r="AC251" s="3">
        <v>23.465</v>
      </c>
      <c r="AD251" s="3">
        <v>0</v>
      </c>
      <c r="AE251" s="3">
        <v>0</v>
      </c>
      <c r="AF251" s="3">
        <v>0</v>
      </c>
      <c r="AG251" s="3">
        <v>0</v>
      </c>
      <c r="AH251" s="89">
        <v>28</v>
      </c>
      <c r="AI251" s="89">
        <v>0</v>
      </c>
      <c r="AJ251" s="90">
        <v>0</v>
      </c>
      <c r="AK251" s="89">
        <v>28</v>
      </c>
      <c r="AL251" s="90">
        <v>0</v>
      </c>
      <c r="AM251" s="89">
        <v>0</v>
      </c>
      <c r="AN251" s="89">
        <v>0</v>
      </c>
      <c r="AO251" s="1"/>
    </row>
    <row r="252" spans="1:41" hidden="1">
      <c r="A252" s="93">
        <v>475</v>
      </c>
      <c r="B252" s="94">
        <v>45959</v>
      </c>
      <c r="C252" s="93" t="s">
        <v>358</v>
      </c>
      <c r="D252" s="93">
        <v>9519227652</v>
      </c>
      <c r="E252" s="93">
        <v>1</v>
      </c>
      <c r="F252" s="93" t="s">
        <v>1459</v>
      </c>
      <c r="G252" s="1">
        <v>202553</v>
      </c>
      <c r="H252" s="1" t="s">
        <v>1724</v>
      </c>
      <c r="I252" s="93" t="s">
        <v>1832</v>
      </c>
      <c r="J252" s="1" t="s">
        <v>1</v>
      </c>
      <c r="K252" s="1" t="s">
        <v>18</v>
      </c>
      <c r="L252" s="1" t="s">
        <v>21</v>
      </c>
      <c r="M252" s="93" t="s">
        <v>244</v>
      </c>
      <c r="N252" s="1" t="s">
        <v>139</v>
      </c>
      <c r="O252" s="93" t="s">
        <v>318</v>
      </c>
      <c r="P252" s="93">
        <v>3230681</v>
      </c>
      <c r="Q252" s="93" t="s">
        <v>797</v>
      </c>
      <c r="R252" s="93" t="s">
        <v>762</v>
      </c>
      <c r="S252" s="93" t="s">
        <v>744</v>
      </c>
      <c r="T252" s="93" t="s">
        <v>798</v>
      </c>
      <c r="U252" s="93">
        <v>0.42</v>
      </c>
      <c r="V252" s="93">
        <v>1220</v>
      </c>
      <c r="W252" s="93">
        <v>0</v>
      </c>
      <c r="X252" s="30">
        <v>280</v>
      </c>
      <c r="Y252" s="30">
        <v>0</v>
      </c>
      <c r="Z252" s="30">
        <v>280</v>
      </c>
      <c r="AA252" s="88">
        <v>0</v>
      </c>
      <c r="AB252" s="3">
        <v>280</v>
      </c>
      <c r="AC252" s="3">
        <v>0</v>
      </c>
      <c r="AD252" s="3">
        <v>0</v>
      </c>
      <c r="AE252" s="3">
        <v>0</v>
      </c>
      <c r="AF252" s="3">
        <v>0</v>
      </c>
      <c r="AG252" s="3">
        <v>280</v>
      </c>
      <c r="AH252" s="89">
        <v>280</v>
      </c>
      <c r="AI252" s="90">
        <v>0</v>
      </c>
      <c r="AJ252" s="90">
        <v>0</v>
      </c>
      <c r="AK252" s="90">
        <v>0</v>
      </c>
      <c r="AL252" s="90">
        <v>0</v>
      </c>
      <c r="AM252" s="89">
        <v>280</v>
      </c>
      <c r="AN252" s="89">
        <v>0</v>
      </c>
      <c r="AO252" s="1"/>
    </row>
    <row r="253" spans="1:41" hidden="1">
      <c r="A253" s="93">
        <v>4210</v>
      </c>
      <c r="B253" s="94">
        <v>45978</v>
      </c>
      <c r="C253" s="93" t="s">
        <v>358</v>
      </c>
      <c r="D253" s="93">
        <v>9519279552</v>
      </c>
      <c r="E253" s="93">
        <v>1</v>
      </c>
      <c r="F253" s="93" t="s">
        <v>1460</v>
      </c>
      <c r="G253" s="1">
        <v>202550</v>
      </c>
      <c r="H253" s="1" t="s">
        <v>1724</v>
      </c>
      <c r="I253" s="1" t="s">
        <v>120</v>
      </c>
      <c r="J253" s="1" t="s">
        <v>1</v>
      </c>
      <c r="K253" s="1" t="s">
        <v>6</v>
      </c>
      <c r="L253" s="1" t="s">
        <v>10</v>
      </c>
      <c r="M253" s="93" t="s">
        <v>244</v>
      </c>
      <c r="N253" s="1" t="s">
        <v>139</v>
      </c>
      <c r="O253" s="93" t="s">
        <v>318</v>
      </c>
      <c r="P253" s="93">
        <v>185675</v>
      </c>
      <c r="Q253" s="93" t="s">
        <v>822</v>
      </c>
      <c r="R253" s="93" t="s">
        <v>124</v>
      </c>
      <c r="S253" s="93" t="s">
        <v>295</v>
      </c>
      <c r="T253" s="93" t="s">
        <v>296</v>
      </c>
      <c r="U253" s="93">
        <v>0.5</v>
      </c>
      <c r="V253" s="93">
        <v>1250</v>
      </c>
      <c r="W253" s="93">
        <v>0</v>
      </c>
      <c r="X253" s="30">
        <v>116</v>
      </c>
      <c r="Y253" s="3">
        <v>0</v>
      </c>
      <c r="Z253" s="3">
        <v>116</v>
      </c>
      <c r="AA253" s="88">
        <v>0</v>
      </c>
      <c r="AB253" s="3">
        <v>116</v>
      </c>
      <c r="AC253" s="3">
        <v>0</v>
      </c>
      <c r="AD253" s="3">
        <v>116</v>
      </c>
      <c r="AE253" s="3">
        <v>0</v>
      </c>
      <c r="AF253" s="3">
        <v>0</v>
      </c>
      <c r="AG253" s="3">
        <v>0</v>
      </c>
      <c r="AH253" s="89">
        <v>116</v>
      </c>
      <c r="AI253" s="90">
        <v>0</v>
      </c>
      <c r="AJ253" s="89">
        <v>116</v>
      </c>
      <c r="AK253" s="89">
        <v>0</v>
      </c>
      <c r="AL253" s="90">
        <v>0</v>
      </c>
      <c r="AM253" s="89">
        <v>0</v>
      </c>
      <c r="AN253" s="89">
        <v>0</v>
      </c>
      <c r="AO253" s="1"/>
    </row>
    <row r="254" spans="1:41" hidden="1">
      <c r="A254" s="93">
        <v>4210</v>
      </c>
      <c r="B254" s="94">
        <v>45978</v>
      </c>
      <c r="C254" s="93" t="s">
        <v>358</v>
      </c>
      <c r="D254" s="93">
        <v>9519279552</v>
      </c>
      <c r="E254" s="93">
        <v>2</v>
      </c>
      <c r="F254" s="93" t="s">
        <v>1461</v>
      </c>
      <c r="G254" s="1">
        <v>202549</v>
      </c>
      <c r="H254" s="1" t="s">
        <v>1724</v>
      </c>
      <c r="I254" s="1" t="s">
        <v>120</v>
      </c>
      <c r="J254" s="1" t="s">
        <v>1</v>
      </c>
      <c r="K254" s="1" t="s">
        <v>6</v>
      </c>
      <c r="L254" s="1" t="s">
        <v>10</v>
      </c>
      <c r="M254" s="93" t="s">
        <v>244</v>
      </c>
      <c r="N254" s="1" t="s">
        <v>139</v>
      </c>
      <c r="O254" s="93" t="s">
        <v>318</v>
      </c>
      <c r="P254" s="93">
        <v>1801456</v>
      </c>
      <c r="Q254" s="93" t="s">
        <v>837</v>
      </c>
      <c r="R254" s="93" t="s">
        <v>124</v>
      </c>
      <c r="S254" s="93" t="s">
        <v>295</v>
      </c>
      <c r="T254" s="93" t="s">
        <v>296</v>
      </c>
      <c r="U254" s="93">
        <v>0.7</v>
      </c>
      <c r="V254" s="93">
        <v>1250</v>
      </c>
      <c r="W254" s="93">
        <v>0</v>
      </c>
      <c r="X254" s="30">
        <v>58</v>
      </c>
      <c r="Y254" s="3">
        <v>0</v>
      </c>
      <c r="Z254" s="3">
        <v>58</v>
      </c>
      <c r="AA254" s="88">
        <v>0</v>
      </c>
      <c r="AB254" s="3">
        <v>58</v>
      </c>
      <c r="AC254" s="3">
        <v>58</v>
      </c>
      <c r="AD254" s="3">
        <v>0</v>
      </c>
      <c r="AE254" s="3">
        <v>0</v>
      </c>
      <c r="AF254" s="3">
        <v>0</v>
      </c>
      <c r="AG254" s="3">
        <v>0</v>
      </c>
      <c r="AH254" s="89">
        <v>58</v>
      </c>
      <c r="AI254" s="89">
        <v>58</v>
      </c>
      <c r="AJ254" s="90">
        <v>0</v>
      </c>
      <c r="AK254" s="90">
        <v>0</v>
      </c>
      <c r="AL254" s="90">
        <v>0</v>
      </c>
      <c r="AM254" s="89">
        <v>0</v>
      </c>
      <c r="AN254" s="89">
        <v>0</v>
      </c>
      <c r="AO254" s="1"/>
    </row>
    <row r="255" spans="1:41" hidden="1">
      <c r="A255" s="93">
        <v>4210</v>
      </c>
      <c r="B255" s="94">
        <v>45978</v>
      </c>
      <c r="C255" s="93" t="s">
        <v>358</v>
      </c>
      <c r="D255" s="93">
        <v>9519279552</v>
      </c>
      <c r="E255" s="93">
        <v>5</v>
      </c>
      <c r="F255" s="93" t="s">
        <v>1464</v>
      </c>
      <c r="G255" s="1">
        <v>202550</v>
      </c>
      <c r="H255" s="1" t="s">
        <v>1724</v>
      </c>
      <c r="I255" s="1" t="s">
        <v>120</v>
      </c>
      <c r="J255" s="1" t="s">
        <v>1</v>
      </c>
      <c r="K255" s="1" t="s">
        <v>6</v>
      </c>
      <c r="L255" s="1" t="s">
        <v>10</v>
      </c>
      <c r="M255" s="93" t="s">
        <v>244</v>
      </c>
      <c r="N255" s="1" t="s">
        <v>139</v>
      </c>
      <c r="O255" s="93" t="s">
        <v>318</v>
      </c>
      <c r="P255" s="93">
        <v>1804854</v>
      </c>
      <c r="Q255" s="93" t="s">
        <v>834</v>
      </c>
      <c r="R255" s="93" t="s">
        <v>124</v>
      </c>
      <c r="S255" s="93" t="s">
        <v>295</v>
      </c>
      <c r="T255" s="93" t="s">
        <v>296</v>
      </c>
      <c r="U255" s="93">
        <v>1.2</v>
      </c>
      <c r="V255" s="93">
        <v>1250</v>
      </c>
      <c r="W255" s="93">
        <v>0</v>
      </c>
      <c r="X255" s="30">
        <v>145</v>
      </c>
      <c r="Y255" s="3">
        <v>117.34</v>
      </c>
      <c r="Z255" s="3">
        <v>27.66</v>
      </c>
      <c r="AA255" s="88">
        <v>24.130000000000003</v>
      </c>
      <c r="AB255" s="3">
        <v>27.66</v>
      </c>
      <c r="AC255" s="3">
        <v>0</v>
      </c>
      <c r="AD255" s="3">
        <v>27.66</v>
      </c>
      <c r="AE255" s="3">
        <v>0</v>
      </c>
      <c r="AF255" s="3">
        <v>0</v>
      </c>
      <c r="AG255" s="3">
        <v>0</v>
      </c>
      <c r="AH255" s="89">
        <v>51.790000000000006</v>
      </c>
      <c r="AI255" s="90">
        <v>0</v>
      </c>
      <c r="AJ255" s="89">
        <v>51.790000000000006</v>
      </c>
      <c r="AK255" s="90">
        <v>0</v>
      </c>
      <c r="AL255" s="90">
        <v>0</v>
      </c>
      <c r="AM255" s="89">
        <v>0</v>
      </c>
      <c r="AN255" s="89">
        <v>0</v>
      </c>
      <c r="AO255" s="1"/>
    </row>
    <row r="256" spans="1:41" hidden="1">
      <c r="A256" s="93">
        <v>4210</v>
      </c>
      <c r="B256" s="94">
        <v>45978</v>
      </c>
      <c r="C256" s="93" t="s">
        <v>358</v>
      </c>
      <c r="D256" s="93">
        <v>9519279552</v>
      </c>
      <c r="E256" s="93">
        <v>6</v>
      </c>
      <c r="F256" s="93" t="s">
        <v>1465</v>
      </c>
      <c r="G256" s="1">
        <v>202551</v>
      </c>
      <c r="H256" s="1" t="s">
        <v>1724</v>
      </c>
      <c r="I256" s="1" t="s">
        <v>120</v>
      </c>
      <c r="J256" s="1" t="s">
        <v>1</v>
      </c>
      <c r="K256" s="1" t="s">
        <v>6</v>
      </c>
      <c r="L256" s="1" t="s">
        <v>10</v>
      </c>
      <c r="M256" s="93" t="s">
        <v>244</v>
      </c>
      <c r="N256" s="1" t="s">
        <v>139</v>
      </c>
      <c r="O256" s="93" t="s">
        <v>318</v>
      </c>
      <c r="P256" s="93">
        <v>2334995</v>
      </c>
      <c r="Q256" s="93" t="s">
        <v>829</v>
      </c>
      <c r="R256" s="93" t="s">
        <v>124</v>
      </c>
      <c r="S256" s="93" t="s">
        <v>295</v>
      </c>
      <c r="T256" s="93" t="s">
        <v>296</v>
      </c>
      <c r="U256" s="93">
        <v>1.5</v>
      </c>
      <c r="V256" s="93">
        <v>1250</v>
      </c>
      <c r="W256" s="93">
        <v>0</v>
      </c>
      <c r="X256" s="30">
        <v>145</v>
      </c>
      <c r="Y256" s="3">
        <v>82.05</v>
      </c>
      <c r="Z256" s="3">
        <v>62.95</v>
      </c>
      <c r="AA256" s="88">
        <v>82.050000000000011</v>
      </c>
      <c r="AB256" s="3">
        <v>62.95</v>
      </c>
      <c r="AC256" s="3">
        <v>0</v>
      </c>
      <c r="AD256" s="3">
        <v>0</v>
      </c>
      <c r="AE256" s="3">
        <v>62.95</v>
      </c>
      <c r="AF256" s="3">
        <v>0</v>
      </c>
      <c r="AG256" s="3">
        <v>0</v>
      </c>
      <c r="AH256" s="89">
        <v>145</v>
      </c>
      <c r="AI256" s="90">
        <v>0</v>
      </c>
      <c r="AJ256" s="90">
        <v>0</v>
      </c>
      <c r="AK256" s="89">
        <v>145</v>
      </c>
      <c r="AL256" s="90">
        <v>0</v>
      </c>
      <c r="AM256" s="89">
        <v>0</v>
      </c>
      <c r="AN256" s="89">
        <v>0</v>
      </c>
      <c r="AO256" s="1"/>
    </row>
    <row r="257" spans="1:41" hidden="1">
      <c r="A257" s="93">
        <v>742</v>
      </c>
      <c r="B257" s="94">
        <v>45974</v>
      </c>
      <c r="C257" s="93" t="s">
        <v>118</v>
      </c>
      <c r="D257" s="93">
        <v>9519269458</v>
      </c>
      <c r="E257" s="93">
        <v>1</v>
      </c>
      <c r="F257" s="93" t="s">
        <v>1466</v>
      </c>
      <c r="G257" s="1">
        <v>202549</v>
      </c>
      <c r="H257" s="1" t="s">
        <v>1724</v>
      </c>
      <c r="I257" s="1" t="s">
        <v>120</v>
      </c>
      <c r="J257" s="1" t="s">
        <v>1</v>
      </c>
      <c r="K257" s="1" t="s">
        <v>6</v>
      </c>
      <c r="L257" s="1" t="s">
        <v>10</v>
      </c>
      <c r="M257" s="93" t="s">
        <v>1142</v>
      </c>
      <c r="N257" s="1" t="s">
        <v>221</v>
      </c>
      <c r="O257" s="93" t="s">
        <v>331</v>
      </c>
      <c r="P257" s="93">
        <v>185632</v>
      </c>
      <c r="Q257" s="93" t="s">
        <v>1486</v>
      </c>
      <c r="R257" s="93" t="s">
        <v>124</v>
      </c>
      <c r="S257" s="93" t="s">
        <v>295</v>
      </c>
      <c r="T257" s="93" t="s">
        <v>296</v>
      </c>
      <c r="U257" s="93">
        <v>0.45</v>
      </c>
      <c r="V257" s="93">
        <v>1250</v>
      </c>
      <c r="W257" s="93">
        <v>0</v>
      </c>
      <c r="X257" s="30">
        <v>58</v>
      </c>
      <c r="Y257" s="3">
        <v>0</v>
      </c>
      <c r="Z257" s="3">
        <v>57.99</v>
      </c>
      <c r="AA257" s="88">
        <v>0</v>
      </c>
      <c r="AB257" s="3">
        <v>57.99</v>
      </c>
      <c r="AC257" s="3">
        <v>57.99</v>
      </c>
      <c r="AD257" s="3">
        <v>0</v>
      </c>
      <c r="AE257" s="3">
        <v>0</v>
      </c>
      <c r="AF257" s="3">
        <v>0</v>
      </c>
      <c r="AG257" s="3">
        <v>0</v>
      </c>
      <c r="AH257" s="89">
        <v>57.99</v>
      </c>
      <c r="AI257" s="89">
        <v>57.99</v>
      </c>
      <c r="AJ257" s="90">
        <v>0</v>
      </c>
      <c r="AK257" s="90">
        <v>0</v>
      </c>
      <c r="AL257" s="90">
        <v>0</v>
      </c>
      <c r="AM257" s="89">
        <v>0</v>
      </c>
      <c r="AN257" s="89">
        <v>0</v>
      </c>
      <c r="AO257" s="1"/>
    </row>
    <row r="258" spans="1:41" hidden="1">
      <c r="A258" s="93">
        <v>742</v>
      </c>
      <c r="B258" s="94">
        <v>45981</v>
      </c>
      <c r="C258" s="93" t="s">
        <v>118</v>
      </c>
      <c r="D258" s="93">
        <v>9519284306</v>
      </c>
      <c r="E258" s="93">
        <v>1</v>
      </c>
      <c r="F258" s="93" t="s">
        <v>1509</v>
      </c>
      <c r="G258" s="1">
        <v>202551</v>
      </c>
      <c r="H258" s="1" t="s">
        <v>1724</v>
      </c>
      <c r="I258" s="1" t="s">
        <v>120</v>
      </c>
      <c r="J258" s="1" t="s">
        <v>1</v>
      </c>
      <c r="K258" s="1" t="s">
        <v>6</v>
      </c>
      <c r="L258" s="1" t="s">
        <v>11</v>
      </c>
      <c r="M258" s="93" t="s">
        <v>259</v>
      </c>
      <c r="N258" s="1" t="s">
        <v>121</v>
      </c>
      <c r="O258" s="93" t="s">
        <v>256</v>
      </c>
      <c r="P258" s="93">
        <v>3239535</v>
      </c>
      <c r="Q258" s="93" t="s">
        <v>1131</v>
      </c>
      <c r="R258" s="93" t="s">
        <v>146</v>
      </c>
      <c r="S258" s="93" t="s">
        <v>154</v>
      </c>
      <c r="T258" s="93" t="s">
        <v>155</v>
      </c>
      <c r="U258" s="93">
        <v>0.35</v>
      </c>
      <c r="V258" s="93">
        <v>900</v>
      </c>
      <c r="W258" s="93">
        <v>2440</v>
      </c>
      <c r="X258" s="30">
        <v>42</v>
      </c>
      <c r="Y258" s="3">
        <v>0</v>
      </c>
      <c r="Z258" s="3">
        <v>42</v>
      </c>
      <c r="AA258" s="88">
        <v>0</v>
      </c>
      <c r="AB258" s="3">
        <v>42</v>
      </c>
      <c r="AC258" s="3">
        <v>0</v>
      </c>
      <c r="AD258" s="3">
        <v>0</v>
      </c>
      <c r="AE258" s="3">
        <v>42</v>
      </c>
      <c r="AF258" s="3">
        <v>0</v>
      </c>
      <c r="AG258" s="3">
        <v>0</v>
      </c>
      <c r="AH258" s="89">
        <v>42</v>
      </c>
      <c r="AI258" s="90">
        <v>0</v>
      </c>
      <c r="AJ258" s="90">
        <v>0</v>
      </c>
      <c r="AK258" s="89">
        <v>42</v>
      </c>
      <c r="AL258" s="90">
        <v>0</v>
      </c>
      <c r="AM258" s="89">
        <v>0</v>
      </c>
      <c r="AN258" s="89">
        <v>0</v>
      </c>
      <c r="AO258" s="1"/>
    </row>
    <row r="259" spans="1:41" hidden="1">
      <c r="A259" s="93">
        <v>742</v>
      </c>
      <c r="B259" s="94">
        <v>45981</v>
      </c>
      <c r="C259" s="93" t="s">
        <v>118</v>
      </c>
      <c r="D259" s="93">
        <v>9519284306</v>
      </c>
      <c r="E259" s="93">
        <v>3</v>
      </c>
      <c r="F259" s="93" t="s">
        <v>1511</v>
      </c>
      <c r="G259" s="1">
        <v>202551</v>
      </c>
      <c r="H259" s="1" t="s">
        <v>1724</v>
      </c>
      <c r="I259" s="1" t="s">
        <v>120</v>
      </c>
      <c r="J259" s="1" t="s">
        <v>1</v>
      </c>
      <c r="K259" s="1" t="s">
        <v>6</v>
      </c>
      <c r="L259" s="1" t="s">
        <v>11</v>
      </c>
      <c r="M259" s="93" t="s">
        <v>259</v>
      </c>
      <c r="N259" s="1" t="s">
        <v>121</v>
      </c>
      <c r="O259" s="93" t="s">
        <v>256</v>
      </c>
      <c r="P259" s="93">
        <v>3411571</v>
      </c>
      <c r="Q259" s="93" t="s">
        <v>260</v>
      </c>
      <c r="R259" s="93" t="s">
        <v>146</v>
      </c>
      <c r="S259" s="93" t="s">
        <v>147</v>
      </c>
      <c r="T259" s="93" t="s">
        <v>148</v>
      </c>
      <c r="U259" s="93">
        <v>0.5</v>
      </c>
      <c r="V259" s="93">
        <v>900</v>
      </c>
      <c r="W259" s="93">
        <v>2440</v>
      </c>
      <c r="X259" s="30">
        <v>63</v>
      </c>
      <c r="Y259" s="3">
        <v>0</v>
      </c>
      <c r="Z259" s="3">
        <v>63</v>
      </c>
      <c r="AA259" s="88">
        <v>0</v>
      </c>
      <c r="AB259" s="3">
        <v>63</v>
      </c>
      <c r="AC259" s="3">
        <v>0</v>
      </c>
      <c r="AD259" s="3">
        <v>0</v>
      </c>
      <c r="AE259" s="3">
        <v>63</v>
      </c>
      <c r="AF259" s="3">
        <v>0</v>
      </c>
      <c r="AG259" s="3">
        <v>0</v>
      </c>
      <c r="AH259" s="89">
        <v>63</v>
      </c>
      <c r="AI259" s="90">
        <v>0</v>
      </c>
      <c r="AJ259" s="90">
        <v>0</v>
      </c>
      <c r="AK259" s="89">
        <v>63</v>
      </c>
      <c r="AL259" s="90">
        <v>0</v>
      </c>
      <c r="AM259" s="89">
        <v>0</v>
      </c>
      <c r="AN259" s="89">
        <v>0</v>
      </c>
      <c r="AO259" s="1"/>
    </row>
    <row r="260" spans="1:41" hidden="1">
      <c r="A260" s="93">
        <v>742</v>
      </c>
      <c r="B260" s="94">
        <v>45981</v>
      </c>
      <c r="C260" s="93" t="s">
        <v>118</v>
      </c>
      <c r="D260" s="93">
        <v>9519284306</v>
      </c>
      <c r="E260" s="93">
        <v>4</v>
      </c>
      <c r="F260" s="93" t="s">
        <v>1512</v>
      </c>
      <c r="G260" s="1">
        <v>202551</v>
      </c>
      <c r="H260" s="1" t="s">
        <v>1724</v>
      </c>
      <c r="I260" s="1" t="s">
        <v>120</v>
      </c>
      <c r="J260" s="1" t="s">
        <v>1</v>
      </c>
      <c r="K260" s="1" t="s">
        <v>6</v>
      </c>
      <c r="L260" s="1" t="s">
        <v>11</v>
      </c>
      <c r="M260" s="93" t="s">
        <v>259</v>
      </c>
      <c r="N260" s="1" t="s">
        <v>121</v>
      </c>
      <c r="O260" s="93" t="s">
        <v>256</v>
      </c>
      <c r="P260" s="93">
        <v>3240771</v>
      </c>
      <c r="Q260" s="93" t="s">
        <v>262</v>
      </c>
      <c r="R260" s="93" t="s">
        <v>146</v>
      </c>
      <c r="S260" s="93" t="s">
        <v>147</v>
      </c>
      <c r="T260" s="93" t="s">
        <v>148</v>
      </c>
      <c r="U260" s="93">
        <v>0.6</v>
      </c>
      <c r="V260" s="93">
        <v>900</v>
      </c>
      <c r="W260" s="93">
        <v>2440</v>
      </c>
      <c r="X260" s="30">
        <v>63</v>
      </c>
      <c r="Y260" s="3">
        <v>0</v>
      </c>
      <c r="Z260" s="3">
        <v>63</v>
      </c>
      <c r="AA260" s="88">
        <v>0</v>
      </c>
      <c r="AB260" s="3">
        <v>63</v>
      </c>
      <c r="AC260" s="3">
        <v>0</v>
      </c>
      <c r="AD260" s="3">
        <v>0</v>
      </c>
      <c r="AE260" s="3">
        <v>63</v>
      </c>
      <c r="AF260" s="3">
        <v>0</v>
      </c>
      <c r="AG260" s="3">
        <v>0</v>
      </c>
      <c r="AH260" s="89">
        <v>63</v>
      </c>
      <c r="AI260" s="90">
        <v>0</v>
      </c>
      <c r="AJ260" s="90">
        <v>0</v>
      </c>
      <c r="AK260" s="89">
        <v>63</v>
      </c>
      <c r="AL260" s="90">
        <v>0</v>
      </c>
      <c r="AM260" s="89">
        <v>0</v>
      </c>
      <c r="AN260" s="89">
        <v>0</v>
      </c>
      <c r="AO260" s="1"/>
    </row>
    <row r="261" spans="1:41" hidden="1">
      <c r="A261" s="93">
        <v>742</v>
      </c>
      <c r="B261" s="94">
        <v>45981</v>
      </c>
      <c r="C261" s="93" t="s">
        <v>118</v>
      </c>
      <c r="D261" s="93">
        <v>9519288490</v>
      </c>
      <c r="E261" s="93">
        <v>1</v>
      </c>
      <c r="F261" s="93" t="s">
        <v>1516</v>
      </c>
      <c r="G261" s="1">
        <v>202552</v>
      </c>
      <c r="H261" s="1" t="s">
        <v>1724</v>
      </c>
      <c r="I261" s="1" t="s">
        <v>120</v>
      </c>
      <c r="J261" s="1" t="s">
        <v>1</v>
      </c>
      <c r="K261" s="1" t="s">
        <v>6</v>
      </c>
      <c r="L261" s="1" t="s">
        <v>10</v>
      </c>
      <c r="M261" s="93" t="s">
        <v>667</v>
      </c>
      <c r="N261" s="1" t="s">
        <v>221</v>
      </c>
      <c r="O261" s="93" t="s">
        <v>1111</v>
      </c>
      <c r="P261" s="93">
        <v>1804772</v>
      </c>
      <c r="Q261" s="93" t="s">
        <v>816</v>
      </c>
      <c r="R261" s="93" t="s">
        <v>124</v>
      </c>
      <c r="S261" s="93" t="s">
        <v>295</v>
      </c>
      <c r="T261" s="93" t="s">
        <v>296</v>
      </c>
      <c r="U261" s="93">
        <v>0.4</v>
      </c>
      <c r="V261" s="93">
        <v>1250</v>
      </c>
      <c r="W261" s="93">
        <v>0</v>
      </c>
      <c r="X261" s="30">
        <v>58</v>
      </c>
      <c r="Y261" s="3">
        <v>0</v>
      </c>
      <c r="Z261" s="3">
        <v>58</v>
      </c>
      <c r="AA261" s="88">
        <v>0</v>
      </c>
      <c r="AB261" s="3">
        <v>58</v>
      </c>
      <c r="AC261" s="3">
        <v>0</v>
      </c>
      <c r="AD261" s="3">
        <v>0</v>
      </c>
      <c r="AE261" s="3">
        <v>0</v>
      </c>
      <c r="AF261" s="3">
        <v>58</v>
      </c>
      <c r="AG261" s="3">
        <v>0</v>
      </c>
      <c r="AH261" s="89">
        <v>58</v>
      </c>
      <c r="AI261" s="90">
        <v>0</v>
      </c>
      <c r="AJ261" s="90">
        <v>0</v>
      </c>
      <c r="AK261" s="90">
        <v>0</v>
      </c>
      <c r="AL261" s="89">
        <v>58</v>
      </c>
      <c r="AM261" s="89">
        <v>0</v>
      </c>
      <c r="AN261" s="89">
        <v>0</v>
      </c>
      <c r="AO261" s="1"/>
    </row>
    <row r="262" spans="1:41" hidden="1">
      <c r="A262" s="93">
        <v>743</v>
      </c>
      <c r="B262" s="94">
        <v>45980</v>
      </c>
      <c r="C262" s="93" t="s">
        <v>118</v>
      </c>
      <c r="D262" s="93">
        <v>9519284867</v>
      </c>
      <c r="E262" s="93">
        <v>1</v>
      </c>
      <c r="F262" s="93" t="s">
        <v>1517</v>
      </c>
      <c r="G262" s="1">
        <v>202551</v>
      </c>
      <c r="H262" s="1" t="s">
        <v>1724</v>
      </c>
      <c r="I262" s="1" t="s">
        <v>120</v>
      </c>
      <c r="J262" s="1" t="s">
        <v>1</v>
      </c>
      <c r="K262" s="1" t="s">
        <v>18</v>
      </c>
      <c r="L262" s="1" t="s">
        <v>21</v>
      </c>
      <c r="M262" s="93" t="s">
        <v>1550</v>
      </c>
      <c r="N262" s="1" t="s">
        <v>121</v>
      </c>
      <c r="O262" s="93" t="s">
        <v>1549</v>
      </c>
      <c r="P262" s="93">
        <v>1300228</v>
      </c>
      <c r="Q262" s="93" t="s">
        <v>765</v>
      </c>
      <c r="R262" s="93" t="s">
        <v>762</v>
      </c>
      <c r="S262" s="93" t="s">
        <v>744</v>
      </c>
      <c r="T262" s="93" t="s">
        <v>766</v>
      </c>
      <c r="U262" s="93">
        <v>0.5</v>
      </c>
      <c r="V262" s="93">
        <v>1220</v>
      </c>
      <c r="W262" s="93">
        <v>0</v>
      </c>
      <c r="X262" s="30">
        <v>28</v>
      </c>
      <c r="Y262" s="3">
        <v>0</v>
      </c>
      <c r="Z262" s="3">
        <v>28</v>
      </c>
      <c r="AA262" s="88">
        <v>0</v>
      </c>
      <c r="AB262" s="3">
        <v>28</v>
      </c>
      <c r="AC262" s="3">
        <v>0</v>
      </c>
      <c r="AD262" s="3">
        <v>28</v>
      </c>
      <c r="AE262" s="3">
        <v>0</v>
      </c>
      <c r="AF262" s="3">
        <v>0</v>
      </c>
      <c r="AG262" s="3">
        <v>0</v>
      </c>
      <c r="AH262" s="89">
        <v>28</v>
      </c>
      <c r="AI262" s="90">
        <v>0</v>
      </c>
      <c r="AJ262" s="90">
        <v>0</v>
      </c>
      <c r="AK262" s="89">
        <v>28</v>
      </c>
      <c r="AL262" s="90">
        <v>0</v>
      </c>
      <c r="AM262" s="89">
        <v>0</v>
      </c>
      <c r="AN262" s="89">
        <v>0</v>
      </c>
      <c r="AO262" s="1"/>
    </row>
    <row r="263" spans="1:41" hidden="1">
      <c r="A263" s="93">
        <v>742</v>
      </c>
      <c r="B263" s="94">
        <v>45980</v>
      </c>
      <c r="C263" s="93" t="s">
        <v>358</v>
      </c>
      <c r="D263" s="93">
        <v>9519271555</v>
      </c>
      <c r="E263" s="93">
        <v>1</v>
      </c>
      <c r="F263" s="93" t="s">
        <v>1518</v>
      </c>
      <c r="G263" s="1">
        <v>202552</v>
      </c>
      <c r="H263" s="1" t="s">
        <v>1724</v>
      </c>
      <c r="I263" s="1" t="s">
        <v>120</v>
      </c>
      <c r="J263" s="1" t="s">
        <v>1</v>
      </c>
      <c r="K263" s="1" t="s">
        <v>6</v>
      </c>
      <c r="L263" s="1" t="s">
        <v>9</v>
      </c>
      <c r="M263" s="93" t="s">
        <v>376</v>
      </c>
      <c r="N263" s="1" t="s">
        <v>135</v>
      </c>
      <c r="O263" s="93" t="s">
        <v>320</v>
      </c>
      <c r="P263" s="93">
        <v>3741588</v>
      </c>
      <c r="Q263" s="93" t="s">
        <v>388</v>
      </c>
      <c r="R263" s="93" t="s">
        <v>124</v>
      </c>
      <c r="S263" s="93" t="s">
        <v>378</v>
      </c>
      <c r="T263" s="93" t="s">
        <v>379</v>
      </c>
      <c r="U263" s="93">
        <v>1.1499999999999999</v>
      </c>
      <c r="V263" s="93">
        <v>1250</v>
      </c>
      <c r="W263" s="93">
        <v>0</v>
      </c>
      <c r="X263" s="30">
        <v>87</v>
      </c>
      <c r="Y263" s="3">
        <v>0</v>
      </c>
      <c r="Z263" s="3">
        <v>87</v>
      </c>
      <c r="AA263" s="88">
        <v>0</v>
      </c>
      <c r="AB263" s="3">
        <v>87</v>
      </c>
      <c r="AC263" s="3">
        <v>0</v>
      </c>
      <c r="AD263" s="3">
        <v>0</v>
      </c>
      <c r="AE263" s="3">
        <v>0</v>
      </c>
      <c r="AF263" s="3">
        <v>87</v>
      </c>
      <c r="AG263" s="3">
        <v>0</v>
      </c>
      <c r="AH263" s="89">
        <v>87</v>
      </c>
      <c r="AI263" s="90">
        <v>0</v>
      </c>
      <c r="AJ263" s="90">
        <v>0</v>
      </c>
      <c r="AK263" s="90">
        <v>0</v>
      </c>
      <c r="AL263" s="89">
        <v>87</v>
      </c>
      <c r="AM263" s="89">
        <v>0</v>
      </c>
      <c r="AN263" s="89">
        <v>0</v>
      </c>
      <c r="AO263" s="1"/>
    </row>
    <row r="264" spans="1:41" hidden="1">
      <c r="A264" s="93">
        <v>742</v>
      </c>
      <c r="B264" s="94">
        <v>45980</v>
      </c>
      <c r="C264" s="93" t="s">
        <v>358</v>
      </c>
      <c r="D264" s="93">
        <v>9519271555</v>
      </c>
      <c r="E264" s="93">
        <v>2</v>
      </c>
      <c r="F264" s="93" t="s">
        <v>1519</v>
      </c>
      <c r="G264" s="1">
        <v>202552</v>
      </c>
      <c r="H264" s="1" t="s">
        <v>1724</v>
      </c>
      <c r="I264" s="1" t="s">
        <v>120</v>
      </c>
      <c r="J264" s="1" t="s">
        <v>1</v>
      </c>
      <c r="K264" s="1" t="s">
        <v>6</v>
      </c>
      <c r="L264" s="1" t="s">
        <v>9</v>
      </c>
      <c r="M264" s="93" t="s">
        <v>376</v>
      </c>
      <c r="N264" s="1" t="s">
        <v>135</v>
      </c>
      <c r="O264" s="93" t="s">
        <v>320</v>
      </c>
      <c r="P264" s="93">
        <v>3741588</v>
      </c>
      <c r="Q264" s="93" t="s">
        <v>388</v>
      </c>
      <c r="R264" s="93" t="s">
        <v>124</v>
      </c>
      <c r="S264" s="93" t="s">
        <v>378</v>
      </c>
      <c r="T264" s="93" t="s">
        <v>379</v>
      </c>
      <c r="U264" s="93">
        <v>1.1499999999999999</v>
      </c>
      <c r="V264" s="93">
        <v>1250</v>
      </c>
      <c r="W264" s="93">
        <v>0</v>
      </c>
      <c r="X264" s="30">
        <v>145</v>
      </c>
      <c r="Y264" s="3">
        <v>0</v>
      </c>
      <c r="Z264" s="3">
        <v>145</v>
      </c>
      <c r="AA264" s="88">
        <v>0</v>
      </c>
      <c r="AB264" s="3">
        <v>145</v>
      </c>
      <c r="AC264" s="3">
        <v>0</v>
      </c>
      <c r="AD264" s="3">
        <v>0</v>
      </c>
      <c r="AE264" s="3">
        <v>0</v>
      </c>
      <c r="AF264" s="3">
        <v>145</v>
      </c>
      <c r="AG264" s="3">
        <v>0</v>
      </c>
      <c r="AH264" s="89">
        <v>145</v>
      </c>
      <c r="AI264" s="90">
        <v>0</v>
      </c>
      <c r="AJ264" s="90">
        <v>0</v>
      </c>
      <c r="AK264" s="90">
        <v>0</v>
      </c>
      <c r="AL264" s="89">
        <v>145</v>
      </c>
      <c r="AM264" s="89">
        <v>0</v>
      </c>
      <c r="AN264" s="89">
        <v>0</v>
      </c>
      <c r="AO264" s="1"/>
    </row>
    <row r="265" spans="1:41" hidden="1">
      <c r="A265" s="93">
        <v>742</v>
      </c>
      <c r="B265" s="94">
        <v>45980</v>
      </c>
      <c r="C265" s="93" t="s">
        <v>358</v>
      </c>
      <c r="D265" s="93">
        <v>9519271555</v>
      </c>
      <c r="E265" s="93">
        <v>4</v>
      </c>
      <c r="F265" s="93" t="s">
        <v>1521</v>
      </c>
      <c r="G265" s="1">
        <v>202549</v>
      </c>
      <c r="H265" s="1" t="s">
        <v>1724</v>
      </c>
      <c r="I265" s="1" t="s">
        <v>120</v>
      </c>
      <c r="J265" s="1" t="s">
        <v>1</v>
      </c>
      <c r="K265" s="1" t="s">
        <v>6</v>
      </c>
      <c r="L265" s="1" t="s">
        <v>9</v>
      </c>
      <c r="M265" s="93" t="s">
        <v>376</v>
      </c>
      <c r="N265" s="1" t="s">
        <v>135</v>
      </c>
      <c r="O265" s="93" t="s">
        <v>320</v>
      </c>
      <c r="P265" s="93">
        <v>3741589</v>
      </c>
      <c r="Q265" s="93" t="s">
        <v>377</v>
      </c>
      <c r="R265" s="93" t="s">
        <v>124</v>
      </c>
      <c r="S265" s="93" t="s">
        <v>378</v>
      </c>
      <c r="T265" s="93" t="s">
        <v>379</v>
      </c>
      <c r="U265" s="93">
        <v>1.5</v>
      </c>
      <c r="V265" s="93">
        <v>1250</v>
      </c>
      <c r="W265" s="93">
        <v>0</v>
      </c>
      <c r="X265" s="30">
        <v>145</v>
      </c>
      <c r="Y265" s="3">
        <v>79.069999999999993</v>
      </c>
      <c r="Z265" s="3">
        <v>65.929000000000002</v>
      </c>
      <c r="AA265" s="88">
        <v>53.67</v>
      </c>
      <c r="AB265" s="3">
        <v>65.929000000000002</v>
      </c>
      <c r="AC265" s="3">
        <v>65.929000000000002</v>
      </c>
      <c r="AD265" s="3">
        <v>0</v>
      </c>
      <c r="AE265" s="3">
        <v>0</v>
      </c>
      <c r="AF265" s="3">
        <v>0</v>
      </c>
      <c r="AG265" s="3">
        <v>0</v>
      </c>
      <c r="AH265" s="89">
        <v>119.599</v>
      </c>
      <c r="AI265" s="89">
        <v>119.599</v>
      </c>
      <c r="AJ265" s="90">
        <v>0</v>
      </c>
      <c r="AK265" s="90">
        <v>0</v>
      </c>
      <c r="AL265" s="90">
        <v>0</v>
      </c>
      <c r="AM265" s="89">
        <v>0</v>
      </c>
      <c r="AN265" s="89">
        <v>0</v>
      </c>
      <c r="AO265" s="1"/>
    </row>
    <row r="266" spans="1:41" hidden="1">
      <c r="A266" s="93">
        <v>742</v>
      </c>
      <c r="B266" s="94">
        <v>45981</v>
      </c>
      <c r="C266" s="93" t="s">
        <v>358</v>
      </c>
      <c r="D266" s="93">
        <v>4000524226</v>
      </c>
      <c r="E266" s="93">
        <v>3</v>
      </c>
      <c r="F266" s="93" t="s">
        <v>1522</v>
      </c>
      <c r="G266" s="1">
        <v>202551</v>
      </c>
      <c r="H266" s="1" t="s">
        <v>1724</v>
      </c>
      <c r="I266" s="1" t="s">
        <v>120</v>
      </c>
      <c r="J266" s="1" t="s">
        <v>1</v>
      </c>
      <c r="K266" s="1" t="s">
        <v>1215</v>
      </c>
      <c r="L266" s="1" t="s">
        <v>12</v>
      </c>
      <c r="M266" s="93" t="s">
        <v>825</v>
      </c>
      <c r="N266" s="1" t="s">
        <v>121</v>
      </c>
      <c r="O266" s="93" t="s">
        <v>1296</v>
      </c>
      <c r="P266" s="93">
        <v>1250221</v>
      </c>
      <c r="Q266" s="93" t="s">
        <v>1311</v>
      </c>
      <c r="R266" s="93">
        <v>768</v>
      </c>
      <c r="S266" s="93" t="s">
        <v>1336</v>
      </c>
      <c r="T266" s="93" t="s">
        <v>1337</v>
      </c>
      <c r="U266" s="93">
        <v>2.5</v>
      </c>
      <c r="V266" s="93">
        <v>1250</v>
      </c>
      <c r="W266" s="93">
        <v>0</v>
      </c>
      <c r="X266" s="30">
        <v>203</v>
      </c>
      <c r="Y266" s="3">
        <v>0</v>
      </c>
      <c r="Z266" s="3">
        <v>203</v>
      </c>
      <c r="AA266" s="88">
        <v>0</v>
      </c>
      <c r="AB266" s="3">
        <v>203</v>
      </c>
      <c r="AC266" s="3">
        <v>0</v>
      </c>
      <c r="AD266" s="3">
        <v>0</v>
      </c>
      <c r="AE266" s="3">
        <v>203</v>
      </c>
      <c r="AF266" s="3">
        <v>0</v>
      </c>
      <c r="AG266" s="3">
        <v>0</v>
      </c>
      <c r="AH266" s="89">
        <v>203</v>
      </c>
      <c r="AI266" s="90">
        <v>0</v>
      </c>
      <c r="AJ266" s="90">
        <v>0</v>
      </c>
      <c r="AK266" s="89">
        <v>203</v>
      </c>
      <c r="AL266" s="90">
        <v>0</v>
      </c>
      <c r="AM266" s="89">
        <v>0</v>
      </c>
      <c r="AN266" s="89">
        <v>0</v>
      </c>
      <c r="AO266" s="1"/>
    </row>
    <row r="267" spans="1:41" hidden="1">
      <c r="A267" s="93">
        <v>742</v>
      </c>
      <c r="B267" s="94">
        <v>45981</v>
      </c>
      <c r="C267" s="93" t="s">
        <v>358</v>
      </c>
      <c r="D267" s="93">
        <v>4000524226</v>
      </c>
      <c r="E267" s="93">
        <v>4</v>
      </c>
      <c r="F267" s="93" t="s">
        <v>1523</v>
      </c>
      <c r="G267" s="1">
        <v>202551</v>
      </c>
      <c r="H267" s="1" t="s">
        <v>1724</v>
      </c>
      <c r="I267" s="1" t="s">
        <v>120</v>
      </c>
      <c r="J267" s="1" t="s">
        <v>1</v>
      </c>
      <c r="K267" s="1" t="s">
        <v>1215</v>
      </c>
      <c r="L267" s="1" t="s">
        <v>12</v>
      </c>
      <c r="M267" s="93" t="s">
        <v>825</v>
      </c>
      <c r="N267" s="1" t="s">
        <v>121</v>
      </c>
      <c r="O267" s="93" t="s">
        <v>1296</v>
      </c>
      <c r="P267" s="93">
        <v>1294719</v>
      </c>
      <c r="Q267" s="93" t="s">
        <v>1553</v>
      </c>
      <c r="R267" s="93">
        <v>768</v>
      </c>
      <c r="S267" s="93" t="s">
        <v>1336</v>
      </c>
      <c r="T267" s="93" t="s">
        <v>1337</v>
      </c>
      <c r="U267" s="93">
        <v>2.9</v>
      </c>
      <c r="V267" s="93">
        <v>1250</v>
      </c>
      <c r="W267" s="93">
        <v>0</v>
      </c>
      <c r="X267" s="30">
        <v>58</v>
      </c>
      <c r="Y267" s="3">
        <v>0</v>
      </c>
      <c r="Z267" s="3">
        <v>58</v>
      </c>
      <c r="AA267" s="88">
        <v>0</v>
      </c>
      <c r="AB267" s="3">
        <v>58</v>
      </c>
      <c r="AC267" s="3">
        <v>0</v>
      </c>
      <c r="AD267" s="3">
        <v>0</v>
      </c>
      <c r="AE267" s="3">
        <v>58</v>
      </c>
      <c r="AF267" s="3">
        <v>0</v>
      </c>
      <c r="AG267" s="3">
        <v>0</v>
      </c>
      <c r="AH267" s="89">
        <v>58</v>
      </c>
      <c r="AI267" s="90">
        <v>0</v>
      </c>
      <c r="AJ267" s="90">
        <v>0</v>
      </c>
      <c r="AK267" s="89">
        <v>58</v>
      </c>
      <c r="AL267" s="90">
        <v>0</v>
      </c>
      <c r="AM267" s="89">
        <v>0</v>
      </c>
      <c r="AN267" s="89">
        <v>0</v>
      </c>
      <c r="AO267" s="1"/>
    </row>
    <row r="268" spans="1:41" hidden="1">
      <c r="A268" s="93">
        <v>742</v>
      </c>
      <c r="B268" s="94">
        <v>45981</v>
      </c>
      <c r="C268" s="93" t="s">
        <v>358</v>
      </c>
      <c r="D268" s="93">
        <v>4000524226</v>
      </c>
      <c r="E268" s="93">
        <v>5</v>
      </c>
      <c r="F268" s="93" t="s">
        <v>1524</v>
      </c>
      <c r="G268" s="1">
        <v>202552</v>
      </c>
      <c r="H268" s="1" t="s">
        <v>1724</v>
      </c>
      <c r="I268" s="1" t="s">
        <v>120</v>
      </c>
      <c r="J268" s="1" t="s">
        <v>1</v>
      </c>
      <c r="K268" s="1" t="s">
        <v>1215</v>
      </c>
      <c r="L268" s="1" t="s">
        <v>12</v>
      </c>
      <c r="M268" s="93" t="s">
        <v>825</v>
      </c>
      <c r="N268" s="1" t="s">
        <v>121</v>
      </c>
      <c r="O268" s="93" t="s">
        <v>1296</v>
      </c>
      <c r="P268" s="93">
        <v>1294722</v>
      </c>
      <c r="Q268" s="93" t="s">
        <v>1554</v>
      </c>
      <c r="R268" s="93">
        <v>768</v>
      </c>
      <c r="S268" s="93" t="s">
        <v>1336</v>
      </c>
      <c r="T268" s="93" t="s">
        <v>1337</v>
      </c>
      <c r="U268" s="93">
        <v>3.15</v>
      </c>
      <c r="V268" s="93">
        <v>1250</v>
      </c>
      <c r="W268" s="93">
        <v>0</v>
      </c>
      <c r="X268" s="30">
        <v>116</v>
      </c>
      <c r="Y268" s="3">
        <v>0</v>
      </c>
      <c r="Z268" s="3">
        <v>116</v>
      </c>
      <c r="AA268" s="88">
        <v>0</v>
      </c>
      <c r="AB268" s="3">
        <v>116</v>
      </c>
      <c r="AC268" s="3">
        <v>0</v>
      </c>
      <c r="AD268" s="3">
        <v>0</v>
      </c>
      <c r="AE268" s="3">
        <v>116</v>
      </c>
      <c r="AF268" s="3">
        <v>0</v>
      </c>
      <c r="AG268" s="3">
        <v>0</v>
      </c>
      <c r="AH268" s="89">
        <v>116</v>
      </c>
      <c r="AI268" s="90">
        <v>0</v>
      </c>
      <c r="AJ268" s="90">
        <v>0</v>
      </c>
      <c r="AK268" s="90">
        <v>0</v>
      </c>
      <c r="AL268" s="89">
        <v>116</v>
      </c>
      <c r="AM268" s="89">
        <v>0</v>
      </c>
      <c r="AN268" s="89">
        <v>0</v>
      </c>
      <c r="AO268" s="1"/>
    </row>
    <row r="269" spans="1:41" hidden="1">
      <c r="A269" s="93">
        <v>742</v>
      </c>
      <c r="B269" s="94">
        <v>45981</v>
      </c>
      <c r="C269" s="93" t="s">
        <v>358</v>
      </c>
      <c r="D269" s="93">
        <v>4000524226</v>
      </c>
      <c r="E269" s="93">
        <v>6</v>
      </c>
      <c r="F269" s="93" t="s">
        <v>1525</v>
      </c>
      <c r="G269" s="1">
        <v>202552</v>
      </c>
      <c r="H269" s="1" t="s">
        <v>1724</v>
      </c>
      <c r="I269" s="1" t="s">
        <v>120</v>
      </c>
      <c r="J269" s="1" t="s">
        <v>1</v>
      </c>
      <c r="K269" s="1" t="s">
        <v>1215</v>
      </c>
      <c r="L269" s="1" t="s">
        <v>12</v>
      </c>
      <c r="M269" s="93" t="s">
        <v>825</v>
      </c>
      <c r="N269" s="1" t="s">
        <v>121</v>
      </c>
      <c r="O269" s="93" t="s">
        <v>1296</v>
      </c>
      <c r="P269" s="93">
        <v>3226988</v>
      </c>
      <c r="Q269" s="93" t="s">
        <v>1555</v>
      </c>
      <c r="R269" s="93">
        <v>768</v>
      </c>
      <c r="S269" s="93" t="s">
        <v>1336</v>
      </c>
      <c r="T269" s="93" t="s">
        <v>1337</v>
      </c>
      <c r="U269" s="93">
        <v>3.4</v>
      </c>
      <c r="V269" s="93">
        <v>1250</v>
      </c>
      <c r="W269" s="93">
        <v>0</v>
      </c>
      <c r="X269" s="30">
        <v>116</v>
      </c>
      <c r="Y269" s="3">
        <v>0</v>
      </c>
      <c r="Z269" s="3">
        <v>116</v>
      </c>
      <c r="AA269" s="88">
        <v>0</v>
      </c>
      <c r="AB269" s="3">
        <v>116</v>
      </c>
      <c r="AC269" s="3">
        <v>0</v>
      </c>
      <c r="AD269" s="3">
        <v>0</v>
      </c>
      <c r="AE269" s="3">
        <v>0</v>
      </c>
      <c r="AF269" s="3">
        <v>116</v>
      </c>
      <c r="AG269" s="3">
        <v>0</v>
      </c>
      <c r="AH269" s="89">
        <v>116</v>
      </c>
      <c r="AI269" s="90">
        <v>0</v>
      </c>
      <c r="AJ269" s="90">
        <v>0</v>
      </c>
      <c r="AK269" s="90">
        <v>0</v>
      </c>
      <c r="AL269" s="89">
        <v>116</v>
      </c>
      <c r="AM269" s="89">
        <v>0</v>
      </c>
      <c r="AN269" s="89">
        <v>0</v>
      </c>
      <c r="AO269" s="1"/>
    </row>
    <row r="270" spans="1:41" hidden="1">
      <c r="A270" s="93">
        <v>742</v>
      </c>
      <c r="B270" s="94">
        <v>45981</v>
      </c>
      <c r="C270" s="93" t="s">
        <v>141</v>
      </c>
      <c r="D270" s="93">
        <v>9519284404</v>
      </c>
      <c r="E270" s="93">
        <v>1</v>
      </c>
      <c r="F270" s="93" t="s">
        <v>1526</v>
      </c>
      <c r="G270" s="1">
        <v>202551</v>
      </c>
      <c r="H270" s="1" t="s">
        <v>1724</v>
      </c>
      <c r="I270" s="1" t="s">
        <v>120</v>
      </c>
      <c r="J270" s="1" t="s">
        <v>1</v>
      </c>
      <c r="K270" s="1" t="s">
        <v>6</v>
      </c>
      <c r="L270" s="1" t="s">
        <v>1609</v>
      </c>
      <c r="M270" s="93" t="s">
        <v>1551</v>
      </c>
      <c r="N270" s="1" t="s">
        <v>139</v>
      </c>
      <c r="O270" s="93" t="s">
        <v>885</v>
      </c>
      <c r="P270" s="93">
        <v>4098208</v>
      </c>
      <c r="Q270" s="93" t="s">
        <v>1556</v>
      </c>
      <c r="R270" s="93" t="s">
        <v>124</v>
      </c>
      <c r="S270" s="93" t="s">
        <v>295</v>
      </c>
      <c r="T270" s="93" t="s">
        <v>1560</v>
      </c>
      <c r="U270" s="93">
        <v>2</v>
      </c>
      <c r="V270" s="93">
        <v>1250</v>
      </c>
      <c r="W270" s="93">
        <v>0</v>
      </c>
      <c r="X270" s="30">
        <v>24</v>
      </c>
      <c r="Y270" s="3">
        <v>0</v>
      </c>
      <c r="Z270" s="3">
        <v>24</v>
      </c>
      <c r="AA270" s="88">
        <v>0</v>
      </c>
      <c r="AB270" s="3">
        <v>24</v>
      </c>
      <c r="AC270" s="3">
        <v>0</v>
      </c>
      <c r="AD270" s="3">
        <v>0</v>
      </c>
      <c r="AE270" s="3">
        <v>24</v>
      </c>
      <c r="AF270" s="3">
        <v>0</v>
      </c>
      <c r="AG270" s="3">
        <v>0</v>
      </c>
      <c r="AH270" s="89">
        <v>24</v>
      </c>
      <c r="AI270" s="90">
        <v>0</v>
      </c>
      <c r="AJ270" s="90">
        <v>0</v>
      </c>
      <c r="AK270" s="89">
        <v>24</v>
      </c>
      <c r="AL270" s="89">
        <v>0</v>
      </c>
      <c r="AM270" s="89">
        <v>0</v>
      </c>
      <c r="AN270" s="89">
        <v>0</v>
      </c>
      <c r="AO270" s="1"/>
    </row>
    <row r="271" spans="1:41" hidden="1">
      <c r="A271" s="93">
        <v>742</v>
      </c>
      <c r="B271" s="94">
        <v>45981</v>
      </c>
      <c r="C271" s="93" t="s">
        <v>358</v>
      </c>
      <c r="D271" s="93">
        <v>4000524367</v>
      </c>
      <c r="E271" s="93">
        <v>1</v>
      </c>
      <c r="F271" s="93" t="s">
        <v>1527</v>
      </c>
      <c r="G271" s="1">
        <v>202552</v>
      </c>
      <c r="H271" s="1" t="s">
        <v>1724</v>
      </c>
      <c r="I271" s="1" t="s">
        <v>120</v>
      </c>
      <c r="J271" s="1" t="s">
        <v>1</v>
      </c>
      <c r="K271" s="1" t="s">
        <v>1215</v>
      </c>
      <c r="L271" s="1" t="s">
        <v>12</v>
      </c>
      <c r="M271" s="93" t="s">
        <v>825</v>
      </c>
      <c r="N271" s="1" t="s">
        <v>121</v>
      </c>
      <c r="O271" s="93" t="s">
        <v>1296</v>
      </c>
      <c r="P271" s="93">
        <v>3226987</v>
      </c>
      <c r="Q271" s="93" t="s">
        <v>1557</v>
      </c>
      <c r="R271" s="93">
        <v>768</v>
      </c>
      <c r="S271" s="93" t="s">
        <v>1336</v>
      </c>
      <c r="T271" s="93" t="s">
        <v>1337</v>
      </c>
      <c r="U271" s="93">
        <v>1.9</v>
      </c>
      <c r="V271" s="93">
        <v>1250</v>
      </c>
      <c r="W271" s="93">
        <v>0</v>
      </c>
      <c r="X271" s="30">
        <v>174</v>
      </c>
      <c r="Y271" s="3">
        <v>0</v>
      </c>
      <c r="Z271" s="3">
        <v>174</v>
      </c>
      <c r="AA271" s="88">
        <v>0</v>
      </c>
      <c r="AB271" s="3">
        <v>174</v>
      </c>
      <c r="AC271" s="3">
        <v>0</v>
      </c>
      <c r="AD271" s="3">
        <v>0</v>
      </c>
      <c r="AE271" s="3">
        <v>174</v>
      </c>
      <c r="AF271" s="3">
        <v>0</v>
      </c>
      <c r="AG271" s="3">
        <v>0</v>
      </c>
      <c r="AH271" s="89">
        <v>174</v>
      </c>
      <c r="AI271" s="90">
        <v>0</v>
      </c>
      <c r="AJ271" s="90">
        <v>0</v>
      </c>
      <c r="AK271" s="90">
        <v>0</v>
      </c>
      <c r="AL271" s="89">
        <v>174</v>
      </c>
      <c r="AM271" s="89">
        <v>0</v>
      </c>
      <c r="AN271" s="89">
        <v>0</v>
      </c>
      <c r="AO271" s="1"/>
    </row>
    <row r="272" spans="1:41" hidden="1">
      <c r="A272" s="93">
        <v>742</v>
      </c>
      <c r="B272" s="94">
        <v>45981</v>
      </c>
      <c r="C272" s="93" t="s">
        <v>358</v>
      </c>
      <c r="D272" s="93">
        <v>4000524226</v>
      </c>
      <c r="E272" s="93">
        <v>1</v>
      </c>
      <c r="F272" s="93" t="s">
        <v>1529</v>
      </c>
      <c r="G272" s="1">
        <v>202552</v>
      </c>
      <c r="H272" s="1" t="s">
        <v>1724</v>
      </c>
      <c r="I272" s="1" t="s">
        <v>120</v>
      </c>
      <c r="J272" s="1" t="s">
        <v>1</v>
      </c>
      <c r="K272" s="1" t="s">
        <v>1215</v>
      </c>
      <c r="L272" s="1" t="s">
        <v>12</v>
      </c>
      <c r="M272" s="93" t="s">
        <v>825</v>
      </c>
      <c r="N272" s="1" t="s">
        <v>121</v>
      </c>
      <c r="O272" s="93" t="s">
        <v>1296</v>
      </c>
      <c r="P272" s="93">
        <v>1371338</v>
      </c>
      <c r="Q272" s="93" t="s">
        <v>1558</v>
      </c>
      <c r="R272" s="93">
        <v>768</v>
      </c>
      <c r="S272" s="93" t="s">
        <v>1336</v>
      </c>
      <c r="T272" s="93" t="s">
        <v>1337</v>
      </c>
      <c r="U272" s="93">
        <v>2.2999999999999998</v>
      </c>
      <c r="V272" s="93">
        <v>1250</v>
      </c>
      <c r="W272" s="93">
        <v>0</v>
      </c>
      <c r="X272" s="30">
        <v>174</v>
      </c>
      <c r="Y272" s="3">
        <v>0</v>
      </c>
      <c r="Z272" s="3">
        <v>174</v>
      </c>
      <c r="AA272" s="88">
        <v>0</v>
      </c>
      <c r="AB272" s="3">
        <v>174</v>
      </c>
      <c r="AC272" s="3">
        <v>0</v>
      </c>
      <c r="AD272" s="3">
        <v>0</v>
      </c>
      <c r="AE272" s="3">
        <v>174</v>
      </c>
      <c r="AF272" s="3">
        <v>0</v>
      </c>
      <c r="AG272" s="3">
        <v>0</v>
      </c>
      <c r="AH272" s="89">
        <v>174</v>
      </c>
      <c r="AI272" s="90">
        <v>0</v>
      </c>
      <c r="AJ272" s="90">
        <v>0</v>
      </c>
      <c r="AK272" s="90">
        <v>0</v>
      </c>
      <c r="AL272" s="89">
        <v>174</v>
      </c>
      <c r="AM272" s="89">
        <v>0</v>
      </c>
      <c r="AN272" s="89">
        <v>0</v>
      </c>
      <c r="AO272" s="1"/>
    </row>
    <row r="273" spans="1:41" hidden="1">
      <c r="A273" s="93">
        <v>743</v>
      </c>
      <c r="B273" s="94">
        <v>45980</v>
      </c>
      <c r="C273" s="93" t="s">
        <v>118</v>
      </c>
      <c r="D273" s="93">
        <v>9519284867</v>
      </c>
      <c r="E273" s="93">
        <v>2</v>
      </c>
      <c r="F273" s="93" t="s">
        <v>1534</v>
      </c>
      <c r="G273" s="1">
        <v>202550</v>
      </c>
      <c r="H273" s="1" t="s">
        <v>1724</v>
      </c>
      <c r="I273" s="1" t="s">
        <v>120</v>
      </c>
      <c r="J273" s="1" t="s">
        <v>1</v>
      </c>
      <c r="K273" s="1" t="s">
        <v>18</v>
      </c>
      <c r="L273" s="1" t="s">
        <v>21</v>
      </c>
      <c r="M273" s="93" t="s">
        <v>1550</v>
      </c>
      <c r="N273" s="1" t="s">
        <v>121</v>
      </c>
      <c r="O273" s="93" t="s">
        <v>1549</v>
      </c>
      <c r="P273" s="93">
        <v>1300227</v>
      </c>
      <c r="Q273" s="93" t="s">
        <v>804</v>
      </c>
      <c r="R273" s="93" t="s">
        <v>762</v>
      </c>
      <c r="S273" s="93" t="s">
        <v>744</v>
      </c>
      <c r="T273" s="93" t="s">
        <v>766</v>
      </c>
      <c r="U273" s="93">
        <v>0.6</v>
      </c>
      <c r="V273" s="93">
        <v>1220</v>
      </c>
      <c r="W273" s="93">
        <v>0</v>
      </c>
      <c r="X273" s="30">
        <v>84</v>
      </c>
      <c r="Y273" s="3">
        <v>72.795000000000002</v>
      </c>
      <c r="Z273" s="3">
        <v>11.205</v>
      </c>
      <c r="AA273" s="88">
        <v>56.634999999999991</v>
      </c>
      <c r="AB273" s="3">
        <v>11.205</v>
      </c>
      <c r="AC273" s="3">
        <v>0</v>
      </c>
      <c r="AD273" s="3">
        <v>11.205</v>
      </c>
      <c r="AE273" s="3">
        <v>0</v>
      </c>
      <c r="AF273" s="3">
        <v>0</v>
      </c>
      <c r="AG273" s="3">
        <v>0</v>
      </c>
      <c r="AH273" s="89">
        <v>67.839999999999989</v>
      </c>
      <c r="AI273" s="90">
        <v>0</v>
      </c>
      <c r="AJ273" s="89">
        <v>67.839999999999989</v>
      </c>
      <c r="AK273" s="90">
        <v>0</v>
      </c>
      <c r="AL273" s="90">
        <v>0</v>
      </c>
      <c r="AM273" s="89">
        <v>0</v>
      </c>
      <c r="AN273" s="89">
        <v>0</v>
      </c>
      <c r="AO273" s="1"/>
    </row>
    <row r="274" spans="1:41" hidden="1">
      <c r="A274" s="93">
        <v>742</v>
      </c>
      <c r="B274" s="94">
        <v>45981</v>
      </c>
      <c r="C274" s="93" t="s">
        <v>118</v>
      </c>
      <c r="D274" s="93">
        <v>9519278610</v>
      </c>
      <c r="E274" s="93">
        <v>7</v>
      </c>
      <c r="F274" s="93" t="s">
        <v>1535</v>
      </c>
      <c r="G274" s="1">
        <v>202553</v>
      </c>
      <c r="H274" s="1" t="s">
        <v>1724</v>
      </c>
      <c r="I274" s="1" t="s">
        <v>120</v>
      </c>
      <c r="J274" s="1" t="s">
        <v>1</v>
      </c>
      <c r="K274" s="1" t="s">
        <v>6</v>
      </c>
      <c r="L274" s="1" t="s">
        <v>11</v>
      </c>
      <c r="M274" s="93" t="s">
        <v>228</v>
      </c>
      <c r="N274" s="1" t="s">
        <v>139</v>
      </c>
      <c r="O274" s="93" t="s">
        <v>230</v>
      </c>
      <c r="P274" s="93">
        <v>3627096</v>
      </c>
      <c r="Q274" s="93" t="s">
        <v>234</v>
      </c>
      <c r="R274" s="93" t="s">
        <v>146</v>
      </c>
      <c r="S274" s="93" t="s">
        <v>147</v>
      </c>
      <c r="T274" s="93" t="s">
        <v>148</v>
      </c>
      <c r="U274" s="93">
        <v>0.8</v>
      </c>
      <c r="V274" s="93">
        <v>1120</v>
      </c>
      <c r="W274" s="93">
        <v>2000</v>
      </c>
      <c r="X274" s="30">
        <v>26</v>
      </c>
      <c r="Y274" s="3">
        <v>0</v>
      </c>
      <c r="Z274" s="3">
        <v>26</v>
      </c>
      <c r="AA274" s="88">
        <v>0</v>
      </c>
      <c r="AB274" s="3">
        <v>26</v>
      </c>
      <c r="AC274" s="3">
        <v>0</v>
      </c>
      <c r="AD274" s="3">
        <v>0</v>
      </c>
      <c r="AE274" s="3">
        <v>0</v>
      </c>
      <c r="AF274" s="3">
        <v>0</v>
      </c>
      <c r="AG274" s="3">
        <v>26</v>
      </c>
      <c r="AH274" s="89">
        <v>26</v>
      </c>
      <c r="AI274" s="90">
        <v>0</v>
      </c>
      <c r="AJ274" s="90">
        <v>0</v>
      </c>
      <c r="AK274" s="90">
        <v>0</v>
      </c>
      <c r="AL274" s="90">
        <v>0</v>
      </c>
      <c r="AM274" s="89">
        <v>26</v>
      </c>
      <c r="AN274" s="89">
        <v>0</v>
      </c>
      <c r="AO274" s="1"/>
    </row>
    <row r="275" spans="1:41" hidden="1">
      <c r="A275" s="93">
        <v>743</v>
      </c>
      <c r="B275" s="94">
        <v>45980</v>
      </c>
      <c r="C275" s="93" t="s">
        <v>118</v>
      </c>
      <c r="D275" s="93">
        <v>9519284867</v>
      </c>
      <c r="E275" s="93">
        <v>3</v>
      </c>
      <c r="F275" s="93" t="s">
        <v>1541</v>
      </c>
      <c r="G275" s="1">
        <v>202551</v>
      </c>
      <c r="H275" s="1" t="s">
        <v>1724</v>
      </c>
      <c r="I275" s="1" t="s">
        <v>120</v>
      </c>
      <c r="J275" s="1" t="s">
        <v>1</v>
      </c>
      <c r="K275" s="1" t="s">
        <v>18</v>
      </c>
      <c r="L275" s="1" t="s">
        <v>21</v>
      </c>
      <c r="M275" s="93" t="s">
        <v>1550</v>
      </c>
      <c r="N275" s="1" t="s">
        <v>121</v>
      </c>
      <c r="O275" s="93" t="s">
        <v>1549</v>
      </c>
      <c r="P275" s="93">
        <v>1312665</v>
      </c>
      <c r="Q275" s="93" t="s">
        <v>1324</v>
      </c>
      <c r="R275" s="93" t="s">
        <v>762</v>
      </c>
      <c r="S275" s="93" t="s">
        <v>744</v>
      </c>
      <c r="T275" s="93" t="s">
        <v>1146</v>
      </c>
      <c r="U275" s="93">
        <v>0.6</v>
      </c>
      <c r="V275" s="93">
        <v>1220</v>
      </c>
      <c r="W275" s="93">
        <v>0</v>
      </c>
      <c r="X275" s="30">
        <v>28</v>
      </c>
      <c r="Y275" s="3">
        <v>0</v>
      </c>
      <c r="Z275" s="3">
        <v>28</v>
      </c>
      <c r="AA275" s="88">
        <v>0</v>
      </c>
      <c r="AB275" s="3">
        <v>28</v>
      </c>
      <c r="AC275" s="3">
        <v>0</v>
      </c>
      <c r="AD275" s="3">
        <v>28</v>
      </c>
      <c r="AE275" s="3">
        <v>0</v>
      </c>
      <c r="AF275" s="3">
        <v>0</v>
      </c>
      <c r="AG275" s="3">
        <v>0</v>
      </c>
      <c r="AH275" s="89">
        <v>28</v>
      </c>
      <c r="AI275" s="90">
        <v>0</v>
      </c>
      <c r="AJ275" s="90">
        <v>0</v>
      </c>
      <c r="AK275" s="89">
        <v>28</v>
      </c>
      <c r="AL275" s="90">
        <v>0</v>
      </c>
      <c r="AM275" s="89">
        <v>0</v>
      </c>
      <c r="AN275" s="89">
        <v>0</v>
      </c>
      <c r="AO275" s="1"/>
    </row>
    <row r="276" spans="1:41" hidden="1">
      <c r="A276" s="93">
        <v>742</v>
      </c>
      <c r="B276" s="94">
        <v>45981</v>
      </c>
      <c r="C276" s="93" t="s">
        <v>118</v>
      </c>
      <c r="D276" s="93">
        <v>9519285141</v>
      </c>
      <c r="E276" s="93">
        <v>11</v>
      </c>
      <c r="F276" s="93" t="s">
        <v>1542</v>
      </c>
      <c r="G276" s="1">
        <v>202553</v>
      </c>
      <c r="H276" s="1" t="s">
        <v>1724</v>
      </c>
      <c r="I276" s="1" t="s">
        <v>120</v>
      </c>
      <c r="J276" s="1" t="s">
        <v>1</v>
      </c>
      <c r="K276" s="1" t="s">
        <v>6</v>
      </c>
      <c r="L276" s="1" t="s">
        <v>11</v>
      </c>
      <c r="M276" s="93" t="s">
        <v>178</v>
      </c>
      <c r="N276" s="1" t="s">
        <v>139</v>
      </c>
      <c r="O276" s="93" t="s">
        <v>174</v>
      </c>
      <c r="P276" s="93">
        <v>3240772</v>
      </c>
      <c r="Q276" s="93" t="s">
        <v>177</v>
      </c>
      <c r="R276" s="93" t="s">
        <v>146</v>
      </c>
      <c r="S276" s="93" t="s">
        <v>147</v>
      </c>
      <c r="T276" s="93" t="s">
        <v>148</v>
      </c>
      <c r="U276" s="93">
        <v>0.6</v>
      </c>
      <c r="V276" s="93">
        <v>900</v>
      </c>
      <c r="W276" s="93">
        <v>2500</v>
      </c>
      <c r="X276" s="30">
        <v>21</v>
      </c>
      <c r="Y276" s="3">
        <v>0</v>
      </c>
      <c r="Z276" s="3">
        <v>21</v>
      </c>
      <c r="AA276" s="88">
        <v>0</v>
      </c>
      <c r="AB276" s="3">
        <v>21</v>
      </c>
      <c r="AC276" s="3">
        <v>0</v>
      </c>
      <c r="AD276" s="3">
        <v>0</v>
      </c>
      <c r="AE276" s="3">
        <v>0</v>
      </c>
      <c r="AF276" s="3">
        <v>0</v>
      </c>
      <c r="AG276" s="3">
        <v>21</v>
      </c>
      <c r="AH276" s="89">
        <v>21</v>
      </c>
      <c r="AI276" s="90">
        <v>0</v>
      </c>
      <c r="AJ276" s="90">
        <v>0</v>
      </c>
      <c r="AK276" s="90">
        <v>0</v>
      </c>
      <c r="AL276" s="90">
        <v>0</v>
      </c>
      <c r="AM276" s="89">
        <v>21</v>
      </c>
      <c r="AN276" s="89">
        <v>0</v>
      </c>
      <c r="AO276" s="1"/>
    </row>
    <row r="277" spans="1:41" hidden="1">
      <c r="A277" s="93">
        <v>742</v>
      </c>
      <c r="B277" s="94">
        <v>45981</v>
      </c>
      <c r="C277" s="93" t="s">
        <v>118</v>
      </c>
      <c r="D277" s="93">
        <v>9519285086</v>
      </c>
      <c r="E277" s="93">
        <v>2</v>
      </c>
      <c r="F277" s="93" t="s">
        <v>1543</v>
      </c>
      <c r="G277" s="1">
        <v>202553</v>
      </c>
      <c r="H277" s="1" t="s">
        <v>1724</v>
      </c>
      <c r="I277" s="1" t="s">
        <v>120</v>
      </c>
      <c r="J277" s="1" t="s">
        <v>1</v>
      </c>
      <c r="K277" s="1" t="s">
        <v>6</v>
      </c>
      <c r="L277" s="1" t="s">
        <v>11</v>
      </c>
      <c r="M277" s="93" t="s">
        <v>173</v>
      </c>
      <c r="N277" s="1" t="s">
        <v>139</v>
      </c>
      <c r="O277" s="93" t="s">
        <v>174</v>
      </c>
      <c r="P277" s="93">
        <v>3239536</v>
      </c>
      <c r="Q277" s="93" t="s">
        <v>158</v>
      </c>
      <c r="R277" s="93" t="s">
        <v>146</v>
      </c>
      <c r="S277" s="93" t="s">
        <v>154</v>
      </c>
      <c r="T277" s="93" t="s">
        <v>155</v>
      </c>
      <c r="U277" s="93">
        <v>0.35</v>
      </c>
      <c r="V277" s="93">
        <v>900</v>
      </c>
      <c r="W277" s="93">
        <v>2500</v>
      </c>
      <c r="X277" s="30">
        <v>21</v>
      </c>
      <c r="Y277" s="3">
        <v>0</v>
      </c>
      <c r="Z277" s="3">
        <v>21</v>
      </c>
      <c r="AA277" s="88">
        <v>0</v>
      </c>
      <c r="AB277" s="3">
        <v>21</v>
      </c>
      <c r="AC277" s="3">
        <v>0</v>
      </c>
      <c r="AD277" s="3">
        <v>0</v>
      </c>
      <c r="AE277" s="3">
        <v>0</v>
      </c>
      <c r="AF277" s="3">
        <v>0</v>
      </c>
      <c r="AG277" s="3">
        <v>21</v>
      </c>
      <c r="AH277" s="89">
        <v>21</v>
      </c>
      <c r="AI277" s="90">
        <v>0</v>
      </c>
      <c r="AJ277" s="90">
        <v>0</v>
      </c>
      <c r="AK277" s="90">
        <v>0</v>
      </c>
      <c r="AL277" s="90">
        <v>0</v>
      </c>
      <c r="AM277" s="89">
        <v>21</v>
      </c>
      <c r="AN277" s="89">
        <v>0</v>
      </c>
      <c r="AO277" s="1"/>
    </row>
    <row r="278" spans="1:41" hidden="1">
      <c r="A278" s="93">
        <v>742</v>
      </c>
      <c r="B278" s="94">
        <v>45981</v>
      </c>
      <c r="C278" s="93" t="s">
        <v>118</v>
      </c>
      <c r="D278" s="93">
        <v>9519289157</v>
      </c>
      <c r="E278" s="93">
        <v>3</v>
      </c>
      <c r="F278" s="93" t="s">
        <v>1547</v>
      </c>
      <c r="G278" s="1">
        <v>202549</v>
      </c>
      <c r="H278" s="1" t="s">
        <v>1724</v>
      </c>
      <c r="I278" s="1" t="s">
        <v>120</v>
      </c>
      <c r="J278" s="1" t="s">
        <v>1</v>
      </c>
      <c r="K278" s="1" t="s">
        <v>6</v>
      </c>
      <c r="L278" s="1" t="s">
        <v>10</v>
      </c>
      <c r="M278" s="93" t="s">
        <v>667</v>
      </c>
      <c r="N278" s="1" t="s">
        <v>221</v>
      </c>
      <c r="O278" s="93" t="s">
        <v>1111</v>
      </c>
      <c r="P278" s="93">
        <v>1801456</v>
      </c>
      <c r="Q278" s="93" t="s">
        <v>837</v>
      </c>
      <c r="R278" s="93" t="s">
        <v>124</v>
      </c>
      <c r="S278" s="93" t="s">
        <v>295</v>
      </c>
      <c r="T278" s="93" t="s">
        <v>296</v>
      </c>
      <c r="U278" s="93">
        <v>0.7</v>
      </c>
      <c r="V278" s="93">
        <v>1250</v>
      </c>
      <c r="W278" s="93">
        <v>0</v>
      </c>
      <c r="X278" s="30">
        <v>87</v>
      </c>
      <c r="Y278" s="3">
        <v>0</v>
      </c>
      <c r="Z278" s="3">
        <v>87</v>
      </c>
      <c r="AA278" s="88">
        <v>0</v>
      </c>
      <c r="AB278" s="3">
        <v>87</v>
      </c>
      <c r="AC278" s="3">
        <v>87</v>
      </c>
      <c r="AD278" s="3">
        <v>0</v>
      </c>
      <c r="AE278" s="3">
        <v>0</v>
      </c>
      <c r="AF278" s="3">
        <v>0</v>
      </c>
      <c r="AG278" s="3">
        <v>0</v>
      </c>
      <c r="AH278" s="89">
        <v>87</v>
      </c>
      <c r="AI278" s="89">
        <v>87</v>
      </c>
      <c r="AJ278" s="90">
        <v>0</v>
      </c>
      <c r="AK278" s="90">
        <v>0</v>
      </c>
      <c r="AL278" s="90">
        <v>0</v>
      </c>
      <c r="AM278" s="89">
        <v>0</v>
      </c>
      <c r="AN278" s="89">
        <v>0</v>
      </c>
      <c r="AO278" s="1"/>
    </row>
    <row r="279" spans="1:41" hidden="1">
      <c r="A279" s="93">
        <v>742</v>
      </c>
      <c r="B279" s="94">
        <v>45981</v>
      </c>
      <c r="C279" s="93" t="s">
        <v>118</v>
      </c>
      <c r="D279" s="93">
        <v>9519286408</v>
      </c>
      <c r="E279" s="93">
        <v>2</v>
      </c>
      <c r="F279" s="93" t="s">
        <v>1548</v>
      </c>
      <c r="G279" s="1">
        <v>202551</v>
      </c>
      <c r="H279" s="1" t="s">
        <v>1724</v>
      </c>
      <c r="I279" s="1" t="s">
        <v>120</v>
      </c>
      <c r="J279" s="1" t="s">
        <v>1</v>
      </c>
      <c r="K279" s="1" t="s">
        <v>6</v>
      </c>
      <c r="L279" s="1" t="s">
        <v>11</v>
      </c>
      <c r="M279" s="93" t="s">
        <v>218</v>
      </c>
      <c r="N279" s="1" t="s">
        <v>139</v>
      </c>
      <c r="O279" s="93" t="s">
        <v>216</v>
      </c>
      <c r="P279" s="93">
        <v>3240753</v>
      </c>
      <c r="Q279" s="93" t="s">
        <v>235</v>
      </c>
      <c r="R279" s="93" t="s">
        <v>146</v>
      </c>
      <c r="S279" s="93" t="s">
        <v>147</v>
      </c>
      <c r="T279" s="93" t="s">
        <v>148</v>
      </c>
      <c r="U279" s="93">
        <v>0.5</v>
      </c>
      <c r="V279" s="93">
        <v>900</v>
      </c>
      <c r="W279" s="93">
        <v>2500</v>
      </c>
      <c r="X279" s="30">
        <v>21</v>
      </c>
      <c r="Y279" s="3">
        <v>0</v>
      </c>
      <c r="Z279" s="3">
        <v>21</v>
      </c>
      <c r="AA279" s="88">
        <v>0</v>
      </c>
      <c r="AB279" s="3">
        <v>21</v>
      </c>
      <c r="AC279" s="3">
        <v>0</v>
      </c>
      <c r="AD279" s="3">
        <v>0</v>
      </c>
      <c r="AE279" s="3">
        <v>21</v>
      </c>
      <c r="AF279" s="3">
        <v>0</v>
      </c>
      <c r="AG279" s="3">
        <v>0</v>
      </c>
      <c r="AH279" s="89">
        <v>21</v>
      </c>
      <c r="AI279" s="90">
        <v>0</v>
      </c>
      <c r="AJ279" s="90">
        <v>0</v>
      </c>
      <c r="AK279" s="89">
        <v>21</v>
      </c>
      <c r="AL279" s="89">
        <v>0</v>
      </c>
      <c r="AM279" s="89">
        <v>0</v>
      </c>
      <c r="AN279" s="89">
        <v>0</v>
      </c>
      <c r="AO279" s="1"/>
    </row>
    <row r="280" spans="1:41" hidden="1">
      <c r="A280" s="93">
        <v>742</v>
      </c>
      <c r="B280" s="94">
        <v>45980</v>
      </c>
      <c r="C280" s="93" t="s">
        <v>118</v>
      </c>
      <c r="D280" s="93">
        <v>9519285086</v>
      </c>
      <c r="E280" s="93">
        <v>4</v>
      </c>
      <c r="F280" s="93" t="s">
        <v>1562</v>
      </c>
      <c r="G280" s="1">
        <v>202552</v>
      </c>
      <c r="H280" s="1" t="s">
        <v>1724</v>
      </c>
      <c r="I280" s="1" t="s">
        <v>120</v>
      </c>
      <c r="J280" s="1" t="s">
        <v>1</v>
      </c>
      <c r="K280" s="1" t="s">
        <v>6</v>
      </c>
      <c r="L280" s="1" t="s">
        <v>11</v>
      </c>
      <c r="M280" s="93" t="s">
        <v>181</v>
      </c>
      <c r="N280" s="1" t="s">
        <v>139</v>
      </c>
      <c r="O280" s="93" t="s">
        <v>174</v>
      </c>
      <c r="P280" s="93">
        <v>2441002</v>
      </c>
      <c r="Q280" s="93" t="s">
        <v>191</v>
      </c>
      <c r="R280" s="93" t="s">
        <v>146</v>
      </c>
      <c r="S280" s="93" t="s">
        <v>154</v>
      </c>
      <c r="T280" s="93" t="s">
        <v>155</v>
      </c>
      <c r="U280" s="93">
        <v>0.38</v>
      </c>
      <c r="V280" s="93">
        <v>1250</v>
      </c>
      <c r="W280" s="93">
        <v>2500</v>
      </c>
      <c r="X280" s="30">
        <v>29</v>
      </c>
      <c r="Y280" s="3">
        <v>0</v>
      </c>
      <c r="Z280" s="3">
        <v>29</v>
      </c>
      <c r="AA280" s="88">
        <v>0</v>
      </c>
      <c r="AB280" s="3">
        <v>29</v>
      </c>
      <c r="AC280" s="3">
        <v>0</v>
      </c>
      <c r="AD280" s="3">
        <v>0</v>
      </c>
      <c r="AE280" s="3">
        <v>0</v>
      </c>
      <c r="AF280" s="3">
        <v>29</v>
      </c>
      <c r="AG280" s="3">
        <v>0</v>
      </c>
      <c r="AH280" s="89">
        <v>29</v>
      </c>
      <c r="AI280" s="90">
        <v>0</v>
      </c>
      <c r="AJ280" s="90">
        <v>0</v>
      </c>
      <c r="AK280" s="90">
        <v>0</v>
      </c>
      <c r="AL280" s="89">
        <v>29</v>
      </c>
      <c r="AM280" s="89">
        <v>0</v>
      </c>
      <c r="AN280" s="89">
        <v>0</v>
      </c>
      <c r="AO280" s="1"/>
    </row>
    <row r="281" spans="1:41" hidden="1">
      <c r="A281" s="93">
        <v>742</v>
      </c>
      <c r="B281" s="94">
        <v>45980</v>
      </c>
      <c r="C281" s="93" t="s">
        <v>118</v>
      </c>
      <c r="D281" s="93">
        <v>9519285141</v>
      </c>
      <c r="E281" s="93">
        <v>4</v>
      </c>
      <c r="F281" s="93" t="s">
        <v>1564</v>
      </c>
      <c r="G281" s="1">
        <v>202552</v>
      </c>
      <c r="H281" s="1" t="s">
        <v>1724</v>
      </c>
      <c r="I281" s="1" t="s">
        <v>120</v>
      </c>
      <c r="J281" s="1" t="s">
        <v>1</v>
      </c>
      <c r="K281" s="1" t="s">
        <v>6</v>
      </c>
      <c r="L281" s="1" t="s">
        <v>11</v>
      </c>
      <c r="M281" s="93" t="s">
        <v>181</v>
      </c>
      <c r="N281" s="1" t="s">
        <v>139</v>
      </c>
      <c r="O281" s="93" t="s">
        <v>174</v>
      </c>
      <c r="P281" s="93">
        <v>2441002</v>
      </c>
      <c r="Q281" s="93" t="s">
        <v>191</v>
      </c>
      <c r="R281" s="93" t="s">
        <v>146</v>
      </c>
      <c r="S281" s="93" t="s">
        <v>154</v>
      </c>
      <c r="T281" s="93" t="s">
        <v>155</v>
      </c>
      <c r="U281" s="93">
        <v>0.38</v>
      </c>
      <c r="V281" s="93">
        <v>1250</v>
      </c>
      <c r="W281" s="93">
        <v>2500</v>
      </c>
      <c r="X281" s="30">
        <v>29</v>
      </c>
      <c r="Y281" s="3">
        <v>0</v>
      </c>
      <c r="Z281" s="3">
        <v>29</v>
      </c>
      <c r="AA281" s="88">
        <v>0</v>
      </c>
      <c r="AB281" s="3">
        <v>29</v>
      </c>
      <c r="AC281" s="3">
        <v>0</v>
      </c>
      <c r="AD281" s="3">
        <v>0</v>
      </c>
      <c r="AE281" s="3">
        <v>0</v>
      </c>
      <c r="AF281" s="3">
        <v>29</v>
      </c>
      <c r="AG281" s="3">
        <v>0</v>
      </c>
      <c r="AH281" s="89">
        <v>29</v>
      </c>
      <c r="AI281" s="90">
        <v>0</v>
      </c>
      <c r="AJ281" s="90">
        <v>0</v>
      </c>
      <c r="AK281" s="90">
        <v>0</v>
      </c>
      <c r="AL281" s="89">
        <v>29</v>
      </c>
      <c r="AM281" s="89">
        <v>0</v>
      </c>
      <c r="AN281" s="89">
        <v>0</v>
      </c>
      <c r="AO281" s="1"/>
    </row>
    <row r="282" spans="1:41" hidden="1">
      <c r="A282" s="93">
        <v>742</v>
      </c>
      <c r="B282" s="94">
        <v>45980</v>
      </c>
      <c r="C282" s="93" t="s">
        <v>118</v>
      </c>
      <c r="D282" s="93">
        <v>9519285141</v>
      </c>
      <c r="E282" s="93">
        <v>13</v>
      </c>
      <c r="F282" s="93" t="s">
        <v>1566</v>
      </c>
      <c r="G282" s="1">
        <v>202550</v>
      </c>
      <c r="H282" s="1" t="s">
        <v>1724</v>
      </c>
      <c r="I282" s="1" t="s">
        <v>120</v>
      </c>
      <c r="J282" s="1" t="s">
        <v>1</v>
      </c>
      <c r="K282" s="1" t="s">
        <v>6</v>
      </c>
      <c r="L282" s="1" t="s">
        <v>11</v>
      </c>
      <c r="M282" s="93" t="s">
        <v>181</v>
      </c>
      <c r="N282" s="1" t="s">
        <v>139</v>
      </c>
      <c r="O282" s="93" t="s">
        <v>174</v>
      </c>
      <c r="P282" s="93">
        <v>3240820</v>
      </c>
      <c r="Q282" s="93" t="s">
        <v>1476</v>
      </c>
      <c r="R282" s="93" t="s">
        <v>146</v>
      </c>
      <c r="S282" s="93" t="s">
        <v>147</v>
      </c>
      <c r="T282" s="93" t="s">
        <v>148</v>
      </c>
      <c r="U282" s="93">
        <v>0.9</v>
      </c>
      <c r="V282" s="93">
        <v>1250</v>
      </c>
      <c r="W282" s="93">
        <v>0</v>
      </c>
      <c r="X282" s="30">
        <v>29</v>
      </c>
      <c r="Y282" s="3">
        <v>0</v>
      </c>
      <c r="Z282" s="3">
        <v>29</v>
      </c>
      <c r="AA282" s="88">
        <v>0</v>
      </c>
      <c r="AB282" s="3">
        <v>29</v>
      </c>
      <c r="AC282" s="3">
        <v>29</v>
      </c>
      <c r="AD282" s="3">
        <v>0</v>
      </c>
      <c r="AE282" s="3">
        <v>0</v>
      </c>
      <c r="AF282" s="3">
        <v>0</v>
      </c>
      <c r="AG282" s="3">
        <v>0</v>
      </c>
      <c r="AH282" s="89">
        <v>29</v>
      </c>
      <c r="AI282" s="90">
        <v>0</v>
      </c>
      <c r="AJ282" s="89">
        <v>29</v>
      </c>
      <c r="AK282" s="90">
        <v>0</v>
      </c>
      <c r="AL282" s="90">
        <v>0</v>
      </c>
      <c r="AM282" s="89">
        <v>0</v>
      </c>
      <c r="AN282" s="89">
        <v>0</v>
      </c>
      <c r="AO282" s="1"/>
    </row>
    <row r="283" spans="1:41" hidden="1">
      <c r="A283" s="93">
        <v>742</v>
      </c>
      <c r="B283" s="94">
        <v>45973</v>
      </c>
      <c r="C283" s="93" t="s">
        <v>118</v>
      </c>
      <c r="D283" s="93">
        <v>9519267725</v>
      </c>
      <c r="E283" s="93">
        <v>1</v>
      </c>
      <c r="F283" s="93" t="s">
        <v>1567</v>
      </c>
      <c r="G283" s="1">
        <v>202550</v>
      </c>
      <c r="H283" s="1" t="s">
        <v>1724</v>
      </c>
      <c r="I283" s="1" t="s">
        <v>120</v>
      </c>
      <c r="J283" s="1" t="s">
        <v>1</v>
      </c>
      <c r="K283" s="1" t="s">
        <v>6</v>
      </c>
      <c r="L283" s="1" t="s">
        <v>9</v>
      </c>
      <c r="M283" s="93" t="s">
        <v>929</v>
      </c>
      <c r="N283" s="1" t="s">
        <v>135</v>
      </c>
      <c r="O283" s="93" t="s">
        <v>1105</v>
      </c>
      <c r="P283" s="93">
        <v>193002</v>
      </c>
      <c r="Q283" s="93" t="s">
        <v>1607</v>
      </c>
      <c r="R283" s="93" t="s">
        <v>146</v>
      </c>
      <c r="S283" s="93" t="s">
        <v>626</v>
      </c>
      <c r="T283" s="93" t="s">
        <v>627</v>
      </c>
      <c r="U283" s="93">
        <v>2</v>
      </c>
      <c r="V283" s="93">
        <v>1250</v>
      </c>
      <c r="W283" s="93">
        <v>3600</v>
      </c>
      <c r="X283" s="30">
        <v>86.8</v>
      </c>
      <c r="Y283" s="3">
        <v>0</v>
      </c>
      <c r="Z283" s="3">
        <v>87</v>
      </c>
      <c r="AA283" s="88">
        <v>0</v>
      </c>
      <c r="AB283" s="3">
        <v>87</v>
      </c>
      <c r="AC283" s="3">
        <v>0</v>
      </c>
      <c r="AD283" s="3">
        <v>87</v>
      </c>
      <c r="AE283" s="3">
        <v>0</v>
      </c>
      <c r="AF283" s="3">
        <v>0</v>
      </c>
      <c r="AG283" s="3">
        <v>0</v>
      </c>
      <c r="AH283" s="89">
        <v>87</v>
      </c>
      <c r="AI283" s="90">
        <v>0</v>
      </c>
      <c r="AJ283" s="89">
        <v>87</v>
      </c>
      <c r="AK283" s="90">
        <v>0</v>
      </c>
      <c r="AL283" s="90">
        <v>0</v>
      </c>
      <c r="AM283" s="89">
        <v>0</v>
      </c>
      <c r="AN283" s="89">
        <v>0</v>
      </c>
      <c r="AO283" s="1"/>
    </row>
    <row r="284" spans="1:41" hidden="1">
      <c r="A284" s="93">
        <v>742</v>
      </c>
      <c r="B284" s="94">
        <v>45979</v>
      </c>
      <c r="C284" s="93" t="s">
        <v>118</v>
      </c>
      <c r="D284" s="93">
        <v>9519281900</v>
      </c>
      <c r="E284" s="93">
        <v>3</v>
      </c>
      <c r="F284" s="93" t="s">
        <v>1571</v>
      </c>
      <c r="G284" s="1">
        <v>202551</v>
      </c>
      <c r="H284" s="1" t="s">
        <v>1724</v>
      </c>
      <c r="I284" s="1" t="s">
        <v>120</v>
      </c>
      <c r="J284" s="1" t="s">
        <v>1</v>
      </c>
      <c r="K284" s="1" t="s">
        <v>6</v>
      </c>
      <c r="L284" s="1" t="s">
        <v>11</v>
      </c>
      <c r="M284" s="93" t="s">
        <v>195</v>
      </c>
      <c r="N284" s="1" t="s">
        <v>135</v>
      </c>
      <c r="O284" s="93" t="s">
        <v>192</v>
      </c>
      <c r="P284" s="93">
        <v>3239568</v>
      </c>
      <c r="Q284" s="93" t="s">
        <v>165</v>
      </c>
      <c r="R284" s="93" t="s">
        <v>146</v>
      </c>
      <c r="S284" s="93" t="s">
        <v>154</v>
      </c>
      <c r="T284" s="93" t="s">
        <v>155</v>
      </c>
      <c r="U284" s="93">
        <v>0.45</v>
      </c>
      <c r="V284" s="93">
        <v>1250</v>
      </c>
      <c r="W284" s="93">
        <v>2500</v>
      </c>
      <c r="X284" s="30">
        <v>29</v>
      </c>
      <c r="Y284" s="3">
        <v>0</v>
      </c>
      <c r="Z284" s="3">
        <v>29</v>
      </c>
      <c r="AA284" s="88">
        <v>0</v>
      </c>
      <c r="AB284" s="3">
        <v>29</v>
      </c>
      <c r="AC284" s="3">
        <v>0</v>
      </c>
      <c r="AD284" s="3">
        <v>0</v>
      </c>
      <c r="AE284" s="3">
        <v>29</v>
      </c>
      <c r="AF284" s="3">
        <v>0</v>
      </c>
      <c r="AG284" s="3">
        <v>0</v>
      </c>
      <c r="AH284" s="89">
        <v>29</v>
      </c>
      <c r="AI284" s="90">
        <v>0</v>
      </c>
      <c r="AJ284" s="90">
        <v>0</v>
      </c>
      <c r="AK284" s="89">
        <v>29</v>
      </c>
      <c r="AL284" s="89">
        <v>0</v>
      </c>
      <c r="AM284" s="89">
        <v>0</v>
      </c>
      <c r="AN284" s="89">
        <v>0</v>
      </c>
      <c r="AO284" s="1"/>
    </row>
    <row r="285" spans="1:41" hidden="1">
      <c r="A285" s="93">
        <v>742</v>
      </c>
      <c r="B285" s="94">
        <v>45979</v>
      </c>
      <c r="C285" s="93" t="s">
        <v>118</v>
      </c>
      <c r="D285" s="93">
        <v>9519281900</v>
      </c>
      <c r="E285" s="93">
        <v>6</v>
      </c>
      <c r="F285" s="93" t="s">
        <v>1572</v>
      </c>
      <c r="G285" s="1">
        <v>202550</v>
      </c>
      <c r="H285" s="1" t="s">
        <v>1724</v>
      </c>
      <c r="I285" s="1" t="s">
        <v>120</v>
      </c>
      <c r="J285" s="1" t="s">
        <v>1</v>
      </c>
      <c r="K285" s="1" t="s">
        <v>6</v>
      </c>
      <c r="L285" s="1" t="s">
        <v>11</v>
      </c>
      <c r="M285" s="93" t="s">
        <v>195</v>
      </c>
      <c r="N285" s="1" t="s">
        <v>135</v>
      </c>
      <c r="O285" s="93" t="s">
        <v>192</v>
      </c>
      <c r="P285" s="93">
        <v>3240794</v>
      </c>
      <c r="Q285" s="93" t="s">
        <v>204</v>
      </c>
      <c r="R285" s="93" t="s">
        <v>146</v>
      </c>
      <c r="S285" s="93" t="s">
        <v>147</v>
      </c>
      <c r="T285" s="93" t="s">
        <v>148</v>
      </c>
      <c r="U285" s="93">
        <v>0.7</v>
      </c>
      <c r="V285" s="93">
        <v>1250</v>
      </c>
      <c r="W285" s="93">
        <v>1930</v>
      </c>
      <c r="X285" s="30">
        <v>29</v>
      </c>
      <c r="Y285" s="3">
        <v>0</v>
      </c>
      <c r="Z285" s="3">
        <v>29</v>
      </c>
      <c r="AA285" s="88">
        <v>0</v>
      </c>
      <c r="AB285" s="3">
        <v>29</v>
      </c>
      <c r="AC285" s="3">
        <v>29</v>
      </c>
      <c r="AD285" s="3">
        <v>0</v>
      </c>
      <c r="AE285" s="3">
        <v>0</v>
      </c>
      <c r="AF285" s="3">
        <v>0</v>
      </c>
      <c r="AG285" s="3">
        <v>0</v>
      </c>
      <c r="AH285" s="89">
        <v>29</v>
      </c>
      <c r="AI285" s="90">
        <v>0</v>
      </c>
      <c r="AJ285" s="89">
        <v>29</v>
      </c>
      <c r="AK285" s="90">
        <v>0</v>
      </c>
      <c r="AL285" s="90">
        <v>0</v>
      </c>
      <c r="AM285" s="89">
        <v>0</v>
      </c>
      <c r="AN285" s="89">
        <v>0</v>
      </c>
      <c r="AO285" s="1"/>
    </row>
    <row r="286" spans="1:41" hidden="1">
      <c r="A286" s="93">
        <v>742</v>
      </c>
      <c r="B286" s="94">
        <v>45980</v>
      </c>
      <c r="C286" s="93" t="s">
        <v>118</v>
      </c>
      <c r="D286" s="93">
        <v>9519286408</v>
      </c>
      <c r="E286" s="93">
        <v>8</v>
      </c>
      <c r="F286" s="93" t="s">
        <v>1575</v>
      </c>
      <c r="G286" s="1">
        <v>202551</v>
      </c>
      <c r="H286" s="1" t="s">
        <v>1724</v>
      </c>
      <c r="I286" s="93" t="s">
        <v>1467</v>
      </c>
      <c r="J286" s="1" t="s">
        <v>1</v>
      </c>
      <c r="K286" s="1" t="s">
        <v>6</v>
      </c>
      <c r="L286" s="1" t="s">
        <v>11</v>
      </c>
      <c r="M286" s="93" t="s">
        <v>212</v>
      </c>
      <c r="N286" s="1" t="s">
        <v>139</v>
      </c>
      <c r="O286" s="93" t="s">
        <v>213</v>
      </c>
      <c r="P286" s="93">
        <v>3239568</v>
      </c>
      <c r="Q286" s="93" t="s">
        <v>165</v>
      </c>
      <c r="R286" s="93" t="s">
        <v>146</v>
      </c>
      <c r="S286" s="93" t="s">
        <v>154</v>
      </c>
      <c r="T286" s="93" t="s">
        <v>155</v>
      </c>
      <c r="U286" s="93">
        <v>0.45</v>
      </c>
      <c r="V286" s="93">
        <v>1250</v>
      </c>
      <c r="W286" s="93">
        <v>2500</v>
      </c>
      <c r="X286" s="30">
        <v>29</v>
      </c>
      <c r="Y286" s="30">
        <v>0</v>
      </c>
      <c r="Z286" s="30">
        <v>29</v>
      </c>
      <c r="AA286" s="88">
        <v>0</v>
      </c>
      <c r="AB286" s="3">
        <v>29</v>
      </c>
      <c r="AC286" s="3">
        <v>0</v>
      </c>
      <c r="AD286" s="3">
        <v>0</v>
      </c>
      <c r="AE286" s="3">
        <v>29</v>
      </c>
      <c r="AF286" s="3">
        <v>0</v>
      </c>
      <c r="AG286" s="3">
        <v>0</v>
      </c>
      <c r="AH286" s="89">
        <v>29</v>
      </c>
      <c r="AI286" s="90">
        <v>0</v>
      </c>
      <c r="AJ286" s="90">
        <v>0</v>
      </c>
      <c r="AK286" s="89">
        <v>29</v>
      </c>
      <c r="AL286" s="89">
        <v>0</v>
      </c>
      <c r="AM286" s="89">
        <v>0</v>
      </c>
      <c r="AN286" s="89">
        <v>0</v>
      </c>
      <c r="AO286" s="1"/>
    </row>
    <row r="287" spans="1:41" hidden="1">
      <c r="A287" s="93">
        <v>742</v>
      </c>
      <c r="B287" s="94">
        <v>45980</v>
      </c>
      <c r="C287" s="93" t="s">
        <v>118</v>
      </c>
      <c r="D287" s="93">
        <v>9519286555</v>
      </c>
      <c r="E287" s="93">
        <v>1</v>
      </c>
      <c r="F287" s="93" t="s">
        <v>1576</v>
      </c>
      <c r="G287" s="1">
        <v>202553</v>
      </c>
      <c r="H287" s="1" t="s">
        <v>1724</v>
      </c>
      <c r="I287" s="1" t="s">
        <v>120</v>
      </c>
      <c r="J287" s="1" t="s">
        <v>1</v>
      </c>
      <c r="K287" s="1" t="s">
        <v>6</v>
      </c>
      <c r="L287" s="1" t="s">
        <v>11</v>
      </c>
      <c r="M287" s="93" t="s">
        <v>212</v>
      </c>
      <c r="N287" s="1" t="s">
        <v>139</v>
      </c>
      <c r="O287" s="93" t="s">
        <v>286</v>
      </c>
      <c r="P287" s="93">
        <v>3239408</v>
      </c>
      <c r="Q287" s="93" t="s">
        <v>179</v>
      </c>
      <c r="R287" s="93" t="s">
        <v>146</v>
      </c>
      <c r="S287" s="93" t="s">
        <v>154</v>
      </c>
      <c r="T287" s="93" t="s">
        <v>155</v>
      </c>
      <c r="U287" s="93">
        <v>0.3</v>
      </c>
      <c r="V287" s="93">
        <v>900</v>
      </c>
      <c r="W287" s="93">
        <v>2500</v>
      </c>
      <c r="X287" s="30">
        <v>21</v>
      </c>
      <c r="Y287" s="3">
        <v>0</v>
      </c>
      <c r="Z287" s="3">
        <v>21</v>
      </c>
      <c r="AA287" s="88">
        <v>0</v>
      </c>
      <c r="AB287" s="3">
        <v>21</v>
      </c>
      <c r="AC287" s="3">
        <v>0</v>
      </c>
      <c r="AD287" s="3">
        <v>0</v>
      </c>
      <c r="AE287" s="3">
        <v>0</v>
      </c>
      <c r="AF287" s="3">
        <v>0</v>
      </c>
      <c r="AG287" s="3">
        <v>21</v>
      </c>
      <c r="AH287" s="89">
        <v>21</v>
      </c>
      <c r="AI287" s="90">
        <v>0</v>
      </c>
      <c r="AJ287" s="90">
        <v>0</v>
      </c>
      <c r="AK287" s="90">
        <v>0</v>
      </c>
      <c r="AL287" s="90">
        <v>0</v>
      </c>
      <c r="AM287" s="89">
        <v>21</v>
      </c>
      <c r="AN287" s="89">
        <v>0</v>
      </c>
      <c r="AO287" s="1"/>
    </row>
    <row r="288" spans="1:41" hidden="1">
      <c r="A288" s="93">
        <v>742</v>
      </c>
      <c r="B288" s="94">
        <v>45980</v>
      </c>
      <c r="C288" s="93" t="s">
        <v>118</v>
      </c>
      <c r="D288" s="93">
        <v>9519286555</v>
      </c>
      <c r="E288" s="93">
        <v>2</v>
      </c>
      <c r="F288" s="93" t="s">
        <v>1577</v>
      </c>
      <c r="G288" s="1">
        <v>202551</v>
      </c>
      <c r="H288" s="1" t="s">
        <v>1724</v>
      </c>
      <c r="I288" s="1" t="s">
        <v>120</v>
      </c>
      <c r="J288" s="1" t="s">
        <v>1</v>
      </c>
      <c r="K288" s="1" t="s">
        <v>6</v>
      </c>
      <c r="L288" s="1" t="s">
        <v>11</v>
      </c>
      <c r="M288" s="93" t="s">
        <v>212</v>
      </c>
      <c r="N288" s="1" t="s">
        <v>139</v>
      </c>
      <c r="O288" s="93" t="s">
        <v>286</v>
      </c>
      <c r="P288" s="93">
        <v>3239536</v>
      </c>
      <c r="Q288" s="93" t="s">
        <v>158</v>
      </c>
      <c r="R288" s="93" t="s">
        <v>146</v>
      </c>
      <c r="S288" s="93" t="s">
        <v>154</v>
      </c>
      <c r="T288" s="93" t="s">
        <v>155</v>
      </c>
      <c r="U288" s="93">
        <v>0.35</v>
      </c>
      <c r="V288" s="93">
        <v>900</v>
      </c>
      <c r="W288" s="93">
        <v>2500</v>
      </c>
      <c r="X288" s="30">
        <v>21</v>
      </c>
      <c r="Y288" s="3">
        <v>0</v>
      </c>
      <c r="Z288" s="3">
        <v>21</v>
      </c>
      <c r="AA288" s="88">
        <v>0</v>
      </c>
      <c r="AB288" s="3">
        <v>21</v>
      </c>
      <c r="AC288" s="3">
        <v>0</v>
      </c>
      <c r="AD288" s="3">
        <v>0</v>
      </c>
      <c r="AE288" s="3">
        <v>21</v>
      </c>
      <c r="AF288" s="3">
        <v>0</v>
      </c>
      <c r="AG288" s="3">
        <v>0</v>
      </c>
      <c r="AH288" s="89">
        <v>21</v>
      </c>
      <c r="AI288" s="90">
        <v>0</v>
      </c>
      <c r="AJ288" s="90">
        <v>0</v>
      </c>
      <c r="AK288" s="89">
        <v>21</v>
      </c>
      <c r="AL288" s="89">
        <v>0</v>
      </c>
      <c r="AM288" s="89">
        <v>0</v>
      </c>
      <c r="AN288" s="89">
        <v>0</v>
      </c>
      <c r="AO288" s="1"/>
    </row>
    <row r="289" spans="1:41" hidden="1">
      <c r="A289" s="93">
        <v>742</v>
      </c>
      <c r="B289" s="94">
        <v>45980</v>
      </c>
      <c r="C289" s="93" t="s">
        <v>118</v>
      </c>
      <c r="D289" s="93">
        <v>9519286555</v>
      </c>
      <c r="E289" s="93">
        <v>6</v>
      </c>
      <c r="F289" s="93" t="s">
        <v>1581</v>
      </c>
      <c r="G289" s="1">
        <v>202553</v>
      </c>
      <c r="H289" s="1" t="s">
        <v>1724</v>
      </c>
      <c r="I289" s="1" t="s">
        <v>120</v>
      </c>
      <c r="J289" s="1" t="s">
        <v>1</v>
      </c>
      <c r="K289" s="1" t="s">
        <v>6</v>
      </c>
      <c r="L289" s="1" t="s">
        <v>11</v>
      </c>
      <c r="M289" s="93" t="s">
        <v>212</v>
      </c>
      <c r="N289" s="1" t="s">
        <v>139</v>
      </c>
      <c r="O289" s="93" t="s">
        <v>286</v>
      </c>
      <c r="P289" s="93">
        <v>3239560</v>
      </c>
      <c r="Q289" s="93" t="s">
        <v>231</v>
      </c>
      <c r="R289" s="93" t="s">
        <v>146</v>
      </c>
      <c r="S289" s="93" t="s">
        <v>154</v>
      </c>
      <c r="T289" s="93" t="s">
        <v>155</v>
      </c>
      <c r="U289" s="93">
        <v>0.45</v>
      </c>
      <c r="V289" s="93">
        <v>900</v>
      </c>
      <c r="W289" s="93">
        <v>2500</v>
      </c>
      <c r="X289" s="30">
        <v>21</v>
      </c>
      <c r="Y289" s="3">
        <v>0</v>
      </c>
      <c r="Z289" s="3">
        <v>21</v>
      </c>
      <c r="AA289" s="88">
        <v>0</v>
      </c>
      <c r="AB289" s="3">
        <v>21</v>
      </c>
      <c r="AC289" s="3">
        <v>0</v>
      </c>
      <c r="AD289" s="3">
        <v>0</v>
      </c>
      <c r="AE289" s="3">
        <v>0</v>
      </c>
      <c r="AF289" s="3">
        <v>0</v>
      </c>
      <c r="AG289" s="3">
        <v>21</v>
      </c>
      <c r="AH289" s="89">
        <v>21</v>
      </c>
      <c r="AI289" s="90">
        <v>0</v>
      </c>
      <c r="AJ289" s="90">
        <v>0</v>
      </c>
      <c r="AK289" s="90">
        <v>0</v>
      </c>
      <c r="AL289" s="90">
        <v>0</v>
      </c>
      <c r="AM289" s="89">
        <v>21</v>
      </c>
      <c r="AN289" s="89">
        <v>0</v>
      </c>
      <c r="AO289" s="1"/>
    </row>
    <row r="290" spans="1:41" hidden="1">
      <c r="A290" s="93">
        <v>742</v>
      </c>
      <c r="B290" s="94">
        <v>45980</v>
      </c>
      <c r="C290" s="93" t="s">
        <v>118</v>
      </c>
      <c r="D290" s="93">
        <v>9519286555</v>
      </c>
      <c r="E290" s="93">
        <v>8</v>
      </c>
      <c r="F290" s="93" t="s">
        <v>1583</v>
      </c>
      <c r="G290" s="1">
        <v>202552</v>
      </c>
      <c r="H290" s="1" t="s">
        <v>1724</v>
      </c>
      <c r="I290" s="1" t="s">
        <v>120</v>
      </c>
      <c r="J290" s="1" t="s">
        <v>1</v>
      </c>
      <c r="K290" s="1" t="s">
        <v>6</v>
      </c>
      <c r="L290" s="1" t="s">
        <v>11</v>
      </c>
      <c r="M290" s="93" t="s">
        <v>212</v>
      </c>
      <c r="N290" s="1" t="s">
        <v>139</v>
      </c>
      <c r="O290" s="93" t="s">
        <v>286</v>
      </c>
      <c r="P290" s="93">
        <v>3239568</v>
      </c>
      <c r="Q290" s="93" t="s">
        <v>165</v>
      </c>
      <c r="R290" s="93" t="s">
        <v>146</v>
      </c>
      <c r="S290" s="93" t="s">
        <v>154</v>
      </c>
      <c r="T290" s="93" t="s">
        <v>155</v>
      </c>
      <c r="U290" s="93">
        <v>0.45</v>
      </c>
      <c r="V290" s="93">
        <v>1250</v>
      </c>
      <c r="W290" s="93">
        <v>2500</v>
      </c>
      <c r="X290" s="30">
        <v>29</v>
      </c>
      <c r="Y290" s="3">
        <v>0</v>
      </c>
      <c r="Z290" s="3">
        <v>29</v>
      </c>
      <c r="AA290" s="88">
        <v>0</v>
      </c>
      <c r="AB290" s="3">
        <v>29</v>
      </c>
      <c r="AC290" s="3">
        <v>0</v>
      </c>
      <c r="AD290" s="3">
        <v>0</v>
      </c>
      <c r="AE290" s="3">
        <v>0</v>
      </c>
      <c r="AF290" s="3">
        <v>29</v>
      </c>
      <c r="AG290" s="3">
        <v>0</v>
      </c>
      <c r="AH290" s="89">
        <v>29</v>
      </c>
      <c r="AI290" s="90">
        <v>0</v>
      </c>
      <c r="AJ290" s="90">
        <v>0</v>
      </c>
      <c r="AK290" s="90">
        <v>0</v>
      </c>
      <c r="AL290" s="89">
        <v>29</v>
      </c>
      <c r="AM290" s="89">
        <v>0</v>
      </c>
      <c r="AN290" s="89">
        <v>0</v>
      </c>
      <c r="AO290" s="1"/>
    </row>
    <row r="291" spans="1:41" hidden="1">
      <c r="A291" s="93">
        <v>742</v>
      </c>
      <c r="B291" s="94">
        <v>45980</v>
      </c>
      <c r="C291" s="93" t="s">
        <v>118</v>
      </c>
      <c r="D291" s="93">
        <v>9519286555</v>
      </c>
      <c r="E291" s="93">
        <v>10</v>
      </c>
      <c r="F291" s="93" t="s">
        <v>1584</v>
      </c>
      <c r="G291" s="1">
        <v>202550</v>
      </c>
      <c r="H291" s="1" t="s">
        <v>1724</v>
      </c>
      <c r="I291" s="1" t="s">
        <v>120</v>
      </c>
      <c r="J291" s="1" t="s">
        <v>1</v>
      </c>
      <c r="K291" s="1" t="s">
        <v>6</v>
      </c>
      <c r="L291" s="1" t="s">
        <v>11</v>
      </c>
      <c r="M291" s="93" t="s">
        <v>212</v>
      </c>
      <c r="N291" s="1" t="s">
        <v>139</v>
      </c>
      <c r="O291" s="93" t="s">
        <v>286</v>
      </c>
      <c r="P291" s="93">
        <v>3240765</v>
      </c>
      <c r="Q291" s="93" t="s">
        <v>182</v>
      </c>
      <c r="R291" s="93" t="s">
        <v>146</v>
      </c>
      <c r="S291" s="93" t="s">
        <v>147</v>
      </c>
      <c r="T291" s="93" t="s">
        <v>148</v>
      </c>
      <c r="U291" s="93">
        <v>0.5</v>
      </c>
      <c r="V291" s="93">
        <v>1250</v>
      </c>
      <c r="W291" s="93">
        <v>0</v>
      </c>
      <c r="X291" s="30">
        <v>29</v>
      </c>
      <c r="Y291" s="3">
        <v>0</v>
      </c>
      <c r="Z291" s="3">
        <v>29</v>
      </c>
      <c r="AA291" s="88">
        <v>0</v>
      </c>
      <c r="AB291" s="3">
        <v>29</v>
      </c>
      <c r="AC291" s="3">
        <v>29</v>
      </c>
      <c r="AD291" s="3">
        <v>0</v>
      </c>
      <c r="AE291" s="3">
        <v>0</v>
      </c>
      <c r="AF291" s="3">
        <v>0</v>
      </c>
      <c r="AG291" s="3">
        <v>0</v>
      </c>
      <c r="AH291" s="89">
        <v>29</v>
      </c>
      <c r="AI291" s="90">
        <v>0</v>
      </c>
      <c r="AJ291" s="89">
        <v>29</v>
      </c>
      <c r="AK291" s="90">
        <v>0</v>
      </c>
      <c r="AL291" s="90">
        <v>0</v>
      </c>
      <c r="AM291" s="89">
        <v>0</v>
      </c>
      <c r="AN291" s="89">
        <v>0</v>
      </c>
      <c r="AO291" s="1"/>
    </row>
    <row r="292" spans="1:41" hidden="1">
      <c r="A292" s="93">
        <v>743</v>
      </c>
      <c r="B292" s="94">
        <v>45981</v>
      </c>
      <c r="C292" s="93" t="s">
        <v>118</v>
      </c>
      <c r="D292" s="93">
        <v>9519287750</v>
      </c>
      <c r="E292" s="93">
        <v>1</v>
      </c>
      <c r="F292" s="93" t="s">
        <v>1585</v>
      </c>
      <c r="G292" s="1">
        <v>202552</v>
      </c>
      <c r="H292" s="1" t="s">
        <v>1724</v>
      </c>
      <c r="I292" s="1" t="s">
        <v>120</v>
      </c>
      <c r="J292" s="1" t="s">
        <v>1</v>
      </c>
      <c r="K292" s="1" t="s">
        <v>18</v>
      </c>
      <c r="L292" s="1" t="s">
        <v>21</v>
      </c>
      <c r="M292" s="93" t="s">
        <v>929</v>
      </c>
      <c r="N292" s="1" t="s">
        <v>135</v>
      </c>
      <c r="O292" s="93" t="s">
        <v>930</v>
      </c>
      <c r="P292" s="93">
        <v>2270690</v>
      </c>
      <c r="Q292" s="93" t="s">
        <v>934</v>
      </c>
      <c r="R292" s="93" t="s">
        <v>762</v>
      </c>
      <c r="S292" s="93" t="s">
        <v>744</v>
      </c>
      <c r="T292" s="93" t="s">
        <v>766</v>
      </c>
      <c r="U292" s="93">
        <v>0.25</v>
      </c>
      <c r="V292" s="93">
        <v>1000</v>
      </c>
      <c r="W292" s="93">
        <v>0</v>
      </c>
      <c r="X292" s="30">
        <v>46</v>
      </c>
      <c r="Y292" s="3">
        <v>0</v>
      </c>
      <c r="Z292" s="3">
        <v>46</v>
      </c>
      <c r="AA292" s="88">
        <v>0</v>
      </c>
      <c r="AB292" s="3">
        <v>46</v>
      </c>
      <c r="AC292" s="3">
        <v>0</v>
      </c>
      <c r="AD292" s="3">
        <v>0</v>
      </c>
      <c r="AE292" s="3">
        <v>46</v>
      </c>
      <c r="AF292" s="3">
        <v>0</v>
      </c>
      <c r="AG292" s="3">
        <v>0</v>
      </c>
      <c r="AH292" s="89">
        <v>46</v>
      </c>
      <c r="AI292" s="90">
        <v>0</v>
      </c>
      <c r="AJ292" s="90">
        <v>0</v>
      </c>
      <c r="AK292" s="90">
        <v>0</v>
      </c>
      <c r="AL292" s="89">
        <v>46</v>
      </c>
      <c r="AM292" s="89">
        <v>0</v>
      </c>
      <c r="AN292" s="89">
        <v>0</v>
      </c>
      <c r="AO292" s="1"/>
    </row>
    <row r="293" spans="1:41" hidden="1">
      <c r="A293" s="93">
        <v>743</v>
      </c>
      <c r="B293" s="94">
        <v>45981</v>
      </c>
      <c r="C293" s="93" t="s">
        <v>118</v>
      </c>
      <c r="D293" s="93">
        <v>9519287750</v>
      </c>
      <c r="E293" s="93">
        <v>2</v>
      </c>
      <c r="F293" s="93" t="s">
        <v>1586</v>
      </c>
      <c r="G293" s="1">
        <v>202549</v>
      </c>
      <c r="H293" s="1" t="s">
        <v>1724</v>
      </c>
      <c r="I293" s="1" t="s">
        <v>120</v>
      </c>
      <c r="J293" s="1" t="s">
        <v>1</v>
      </c>
      <c r="K293" s="1" t="s">
        <v>18</v>
      </c>
      <c r="L293" s="1" t="s">
        <v>21</v>
      </c>
      <c r="M293" s="93" t="s">
        <v>929</v>
      </c>
      <c r="N293" s="1" t="s">
        <v>135</v>
      </c>
      <c r="O293" s="93" t="s">
        <v>930</v>
      </c>
      <c r="P293" s="93">
        <v>1851074</v>
      </c>
      <c r="Q293" s="93" t="s">
        <v>1153</v>
      </c>
      <c r="R293" s="93" t="s">
        <v>762</v>
      </c>
      <c r="S293" s="93" t="s">
        <v>744</v>
      </c>
      <c r="T293" s="93" t="s">
        <v>766</v>
      </c>
      <c r="U293" s="93">
        <v>0.28000000000000003</v>
      </c>
      <c r="V293" s="93">
        <v>900</v>
      </c>
      <c r="W293" s="93">
        <v>0</v>
      </c>
      <c r="X293" s="30">
        <v>42</v>
      </c>
      <c r="Y293" s="3">
        <v>0</v>
      </c>
      <c r="Z293" s="3">
        <v>42</v>
      </c>
      <c r="AA293" s="88">
        <v>0</v>
      </c>
      <c r="AB293" s="3">
        <v>42</v>
      </c>
      <c r="AC293" s="3">
        <v>42</v>
      </c>
      <c r="AD293" s="3">
        <v>0</v>
      </c>
      <c r="AE293" s="3">
        <v>0</v>
      </c>
      <c r="AF293" s="3">
        <v>0</v>
      </c>
      <c r="AG293" s="3">
        <v>0</v>
      </c>
      <c r="AH293" s="89">
        <v>42</v>
      </c>
      <c r="AI293" s="89">
        <v>42</v>
      </c>
      <c r="AJ293" s="90">
        <v>0</v>
      </c>
      <c r="AK293" s="90">
        <v>0</v>
      </c>
      <c r="AL293" s="90">
        <v>0</v>
      </c>
      <c r="AM293" s="89">
        <v>0</v>
      </c>
      <c r="AN293" s="89">
        <v>0</v>
      </c>
      <c r="AO293" s="1"/>
    </row>
    <row r="294" spans="1:41" hidden="1">
      <c r="A294" s="93">
        <v>742</v>
      </c>
      <c r="B294" s="94">
        <v>45981</v>
      </c>
      <c r="C294" s="93" t="s">
        <v>118</v>
      </c>
      <c r="D294" s="93">
        <v>9519287706</v>
      </c>
      <c r="E294" s="93">
        <v>1</v>
      </c>
      <c r="F294" s="93" t="s">
        <v>1587</v>
      </c>
      <c r="G294" s="1">
        <v>202551</v>
      </c>
      <c r="H294" s="1" t="s">
        <v>1724</v>
      </c>
      <c r="I294" s="1" t="s">
        <v>120</v>
      </c>
      <c r="J294" s="1" t="s">
        <v>1</v>
      </c>
      <c r="K294" s="1" t="s">
        <v>6</v>
      </c>
      <c r="L294" s="1" t="s">
        <v>11</v>
      </c>
      <c r="M294" s="93" t="s">
        <v>1140</v>
      </c>
      <c r="N294" s="1" t="s">
        <v>139</v>
      </c>
      <c r="O294" s="93" t="s">
        <v>245</v>
      </c>
      <c r="P294" s="93">
        <v>3239408</v>
      </c>
      <c r="Q294" s="93" t="s">
        <v>179</v>
      </c>
      <c r="R294" s="93" t="s">
        <v>146</v>
      </c>
      <c r="S294" s="93" t="s">
        <v>154</v>
      </c>
      <c r="T294" s="93" t="s">
        <v>155</v>
      </c>
      <c r="U294" s="93">
        <v>0.3</v>
      </c>
      <c r="V294" s="93">
        <v>900</v>
      </c>
      <c r="W294" s="93">
        <v>2500</v>
      </c>
      <c r="X294" s="30">
        <v>42</v>
      </c>
      <c r="Y294" s="3">
        <v>0</v>
      </c>
      <c r="Z294" s="3">
        <v>42</v>
      </c>
      <c r="AA294" s="88">
        <v>0</v>
      </c>
      <c r="AB294" s="3">
        <v>42</v>
      </c>
      <c r="AC294" s="3">
        <v>0</v>
      </c>
      <c r="AD294" s="3">
        <v>0</v>
      </c>
      <c r="AE294" s="3">
        <v>42</v>
      </c>
      <c r="AF294" s="3">
        <v>0</v>
      </c>
      <c r="AG294" s="3">
        <v>0</v>
      </c>
      <c r="AH294" s="89">
        <v>42</v>
      </c>
      <c r="AI294" s="90">
        <v>0</v>
      </c>
      <c r="AJ294" s="90">
        <v>0</v>
      </c>
      <c r="AK294" s="89">
        <v>42</v>
      </c>
      <c r="AL294" s="90">
        <v>0</v>
      </c>
      <c r="AM294" s="89">
        <v>0</v>
      </c>
      <c r="AN294" s="89">
        <v>0</v>
      </c>
      <c r="AO294" s="1"/>
    </row>
    <row r="295" spans="1:41" hidden="1">
      <c r="A295" s="93">
        <v>742</v>
      </c>
      <c r="B295" s="94">
        <v>45981</v>
      </c>
      <c r="C295" s="93" t="s">
        <v>118</v>
      </c>
      <c r="D295" s="93">
        <v>9519287706</v>
      </c>
      <c r="E295" s="93">
        <v>2</v>
      </c>
      <c r="F295" s="93" t="s">
        <v>1588</v>
      </c>
      <c r="G295" s="1">
        <v>202553</v>
      </c>
      <c r="H295" s="1" t="s">
        <v>1724</v>
      </c>
      <c r="I295" s="1" t="s">
        <v>120</v>
      </c>
      <c r="J295" s="1" t="s">
        <v>1</v>
      </c>
      <c r="K295" s="1" t="s">
        <v>6</v>
      </c>
      <c r="L295" s="1" t="s">
        <v>11</v>
      </c>
      <c r="M295" s="93" t="s">
        <v>1140</v>
      </c>
      <c r="N295" s="1" t="s">
        <v>139</v>
      </c>
      <c r="O295" s="93" t="s">
        <v>245</v>
      </c>
      <c r="P295" s="93">
        <v>3446127</v>
      </c>
      <c r="Q295" s="93" t="s">
        <v>188</v>
      </c>
      <c r="R295" s="93" t="s">
        <v>146</v>
      </c>
      <c r="S295" s="93" t="s">
        <v>154</v>
      </c>
      <c r="T295" s="93" t="s">
        <v>155</v>
      </c>
      <c r="U295" s="93">
        <v>0.33</v>
      </c>
      <c r="V295" s="93">
        <v>900</v>
      </c>
      <c r="W295" s="93">
        <v>2500</v>
      </c>
      <c r="X295" s="30">
        <v>21</v>
      </c>
      <c r="Y295" s="3">
        <v>0</v>
      </c>
      <c r="Z295" s="3">
        <v>21</v>
      </c>
      <c r="AA295" s="88">
        <v>0</v>
      </c>
      <c r="AB295" s="3">
        <v>21</v>
      </c>
      <c r="AC295" s="3">
        <v>0</v>
      </c>
      <c r="AD295" s="3">
        <v>0</v>
      </c>
      <c r="AE295" s="3">
        <v>0</v>
      </c>
      <c r="AF295" s="3">
        <v>0</v>
      </c>
      <c r="AG295" s="3">
        <v>21</v>
      </c>
      <c r="AH295" s="89">
        <v>21</v>
      </c>
      <c r="AI295" s="90">
        <v>0</v>
      </c>
      <c r="AJ295" s="90">
        <v>0</v>
      </c>
      <c r="AK295" s="90">
        <v>0</v>
      </c>
      <c r="AL295" s="90">
        <v>0</v>
      </c>
      <c r="AM295" s="89">
        <v>21</v>
      </c>
      <c r="AN295" s="89">
        <v>0</v>
      </c>
      <c r="AO295" s="1"/>
    </row>
    <row r="296" spans="1:41" hidden="1">
      <c r="A296" s="93">
        <v>742</v>
      </c>
      <c r="B296" s="94">
        <v>45981</v>
      </c>
      <c r="C296" s="93" t="s">
        <v>118</v>
      </c>
      <c r="D296" s="93">
        <v>9519287706</v>
      </c>
      <c r="E296" s="93">
        <v>5</v>
      </c>
      <c r="F296" s="93" t="s">
        <v>1591</v>
      </c>
      <c r="G296" s="1">
        <v>202551</v>
      </c>
      <c r="H296" s="1" t="s">
        <v>1724</v>
      </c>
      <c r="I296" s="1" t="s">
        <v>120</v>
      </c>
      <c r="J296" s="1" t="s">
        <v>1</v>
      </c>
      <c r="K296" s="1" t="s">
        <v>6</v>
      </c>
      <c r="L296" s="1" t="s">
        <v>11</v>
      </c>
      <c r="M296" s="93" t="s">
        <v>1140</v>
      </c>
      <c r="N296" s="1" t="s">
        <v>139</v>
      </c>
      <c r="O296" s="93" t="s">
        <v>245</v>
      </c>
      <c r="P296" s="93">
        <v>3239568</v>
      </c>
      <c r="Q296" s="93" t="s">
        <v>165</v>
      </c>
      <c r="R296" s="93" t="s">
        <v>146</v>
      </c>
      <c r="S296" s="93" t="s">
        <v>154</v>
      </c>
      <c r="T296" s="93" t="s">
        <v>155</v>
      </c>
      <c r="U296" s="93">
        <v>0.45</v>
      </c>
      <c r="V296" s="93">
        <v>1250</v>
      </c>
      <c r="W296" s="93">
        <v>2500</v>
      </c>
      <c r="X296" s="30">
        <v>58</v>
      </c>
      <c r="Y296" s="3">
        <v>0</v>
      </c>
      <c r="Z296" s="3">
        <v>58</v>
      </c>
      <c r="AA296" s="88">
        <v>0</v>
      </c>
      <c r="AB296" s="3">
        <v>58</v>
      </c>
      <c r="AC296" s="3">
        <v>0</v>
      </c>
      <c r="AD296" s="3">
        <v>0</v>
      </c>
      <c r="AE296" s="3">
        <v>58</v>
      </c>
      <c r="AF296" s="3">
        <v>0</v>
      </c>
      <c r="AG296" s="3">
        <v>0</v>
      </c>
      <c r="AH296" s="89">
        <v>58</v>
      </c>
      <c r="AI296" s="90">
        <v>0</v>
      </c>
      <c r="AJ296" s="90">
        <v>0</v>
      </c>
      <c r="AK296" s="89">
        <v>58</v>
      </c>
      <c r="AL296" s="89">
        <v>0</v>
      </c>
      <c r="AM296" s="89">
        <v>0</v>
      </c>
      <c r="AN296" s="89">
        <v>0</v>
      </c>
      <c r="AO296" s="1"/>
    </row>
    <row r="297" spans="1:41" hidden="1">
      <c r="A297" s="93">
        <v>742</v>
      </c>
      <c r="B297" s="94">
        <v>45981</v>
      </c>
      <c r="C297" s="93" t="s">
        <v>118</v>
      </c>
      <c r="D297" s="93">
        <v>9519287720</v>
      </c>
      <c r="E297" s="93">
        <v>1</v>
      </c>
      <c r="F297" s="93" t="s">
        <v>1595</v>
      </c>
      <c r="G297" s="1">
        <v>202551</v>
      </c>
      <c r="H297" s="1" t="s">
        <v>1724</v>
      </c>
      <c r="I297" s="1" t="s">
        <v>120</v>
      </c>
      <c r="J297" s="1" t="s">
        <v>1</v>
      </c>
      <c r="K297" s="1" t="s">
        <v>6</v>
      </c>
      <c r="L297" s="1" t="s">
        <v>11</v>
      </c>
      <c r="M297" s="93" t="s">
        <v>244</v>
      </c>
      <c r="N297" s="1" t="s">
        <v>139</v>
      </c>
      <c r="O297" s="93" t="s">
        <v>245</v>
      </c>
      <c r="P297" s="93">
        <v>3239408</v>
      </c>
      <c r="Q297" s="93" t="s">
        <v>179</v>
      </c>
      <c r="R297" s="93" t="s">
        <v>146</v>
      </c>
      <c r="S297" s="93" t="s">
        <v>154</v>
      </c>
      <c r="T297" s="93" t="s">
        <v>155</v>
      </c>
      <c r="U297" s="93">
        <v>0.3</v>
      </c>
      <c r="V297" s="93">
        <v>900</v>
      </c>
      <c r="W297" s="93">
        <v>2500</v>
      </c>
      <c r="X297" s="30">
        <v>42</v>
      </c>
      <c r="Y297" s="3">
        <v>0</v>
      </c>
      <c r="Z297" s="3">
        <v>42</v>
      </c>
      <c r="AA297" s="88">
        <v>0</v>
      </c>
      <c r="AB297" s="3">
        <v>42</v>
      </c>
      <c r="AC297" s="3">
        <v>0</v>
      </c>
      <c r="AD297" s="3">
        <v>0</v>
      </c>
      <c r="AE297" s="3">
        <v>42</v>
      </c>
      <c r="AF297" s="3">
        <v>0</v>
      </c>
      <c r="AG297" s="3">
        <v>0</v>
      </c>
      <c r="AH297" s="89">
        <v>42</v>
      </c>
      <c r="AI297" s="90">
        <v>0</v>
      </c>
      <c r="AJ297" s="90">
        <v>0</v>
      </c>
      <c r="AK297" s="89">
        <v>42</v>
      </c>
      <c r="AL297" s="90">
        <v>0</v>
      </c>
      <c r="AM297" s="89">
        <v>0</v>
      </c>
      <c r="AN297" s="89">
        <v>0</v>
      </c>
      <c r="AO297" s="1"/>
    </row>
    <row r="298" spans="1:41" hidden="1">
      <c r="A298" s="93">
        <v>742</v>
      </c>
      <c r="B298" s="94">
        <v>45981</v>
      </c>
      <c r="C298" s="93" t="s">
        <v>118</v>
      </c>
      <c r="D298" s="93">
        <v>9519287720</v>
      </c>
      <c r="E298" s="93">
        <v>3</v>
      </c>
      <c r="F298" s="93" t="s">
        <v>1597</v>
      </c>
      <c r="G298" s="1">
        <v>202553</v>
      </c>
      <c r="H298" s="1" t="s">
        <v>1724</v>
      </c>
      <c r="I298" s="1" t="s">
        <v>120</v>
      </c>
      <c r="J298" s="1" t="s">
        <v>1</v>
      </c>
      <c r="K298" s="1" t="s">
        <v>6</v>
      </c>
      <c r="L298" s="1" t="s">
        <v>11</v>
      </c>
      <c r="M298" s="93" t="s">
        <v>244</v>
      </c>
      <c r="N298" s="1" t="s">
        <v>139</v>
      </c>
      <c r="O298" s="93" t="s">
        <v>245</v>
      </c>
      <c r="P298" s="93">
        <v>3239536</v>
      </c>
      <c r="Q298" s="93" t="s">
        <v>158</v>
      </c>
      <c r="R298" s="93" t="s">
        <v>146</v>
      </c>
      <c r="S298" s="93" t="s">
        <v>154</v>
      </c>
      <c r="T298" s="93" t="s">
        <v>155</v>
      </c>
      <c r="U298" s="93">
        <v>0.35</v>
      </c>
      <c r="V298" s="93">
        <v>900</v>
      </c>
      <c r="W298" s="93">
        <v>2500</v>
      </c>
      <c r="X298" s="30">
        <v>21</v>
      </c>
      <c r="Y298" s="3">
        <v>0</v>
      </c>
      <c r="Z298" s="3">
        <v>21</v>
      </c>
      <c r="AA298" s="88">
        <v>0</v>
      </c>
      <c r="AB298" s="3">
        <v>21</v>
      </c>
      <c r="AC298" s="3">
        <v>0</v>
      </c>
      <c r="AD298" s="3">
        <v>0</v>
      </c>
      <c r="AE298" s="3">
        <v>0</v>
      </c>
      <c r="AF298" s="3">
        <v>0</v>
      </c>
      <c r="AG298" s="3">
        <v>21</v>
      </c>
      <c r="AH298" s="89">
        <v>21</v>
      </c>
      <c r="AI298" s="90">
        <v>0</v>
      </c>
      <c r="AJ298" s="90">
        <v>0</v>
      </c>
      <c r="AK298" s="90">
        <v>0</v>
      </c>
      <c r="AL298" s="90">
        <v>0</v>
      </c>
      <c r="AM298" s="89">
        <v>21</v>
      </c>
      <c r="AN298" s="89">
        <v>0</v>
      </c>
      <c r="AO298" s="1"/>
    </row>
    <row r="299" spans="1:41" hidden="1">
      <c r="A299" s="93">
        <v>742</v>
      </c>
      <c r="B299" s="94">
        <v>45981</v>
      </c>
      <c r="C299" s="93" t="s">
        <v>118</v>
      </c>
      <c r="D299" s="93">
        <v>9519287720</v>
      </c>
      <c r="E299" s="93">
        <v>5</v>
      </c>
      <c r="F299" s="93" t="s">
        <v>1599</v>
      </c>
      <c r="G299" s="1">
        <v>202549</v>
      </c>
      <c r="H299" s="1" t="s">
        <v>133</v>
      </c>
      <c r="I299" s="1" t="s">
        <v>120</v>
      </c>
      <c r="J299" s="1" t="s">
        <v>1</v>
      </c>
      <c r="K299" s="1" t="s">
        <v>6</v>
      </c>
      <c r="L299" s="1" t="s">
        <v>11</v>
      </c>
      <c r="M299" s="93" t="s">
        <v>244</v>
      </c>
      <c r="N299" s="1" t="s">
        <v>139</v>
      </c>
      <c r="O299" s="93" t="s">
        <v>245</v>
      </c>
      <c r="P299" s="93">
        <v>3239568</v>
      </c>
      <c r="Q299" s="93" t="s">
        <v>165</v>
      </c>
      <c r="R299" s="93" t="s">
        <v>146</v>
      </c>
      <c r="S299" s="93" t="s">
        <v>154</v>
      </c>
      <c r="T299" s="93" t="s">
        <v>155</v>
      </c>
      <c r="U299" s="93">
        <v>0.45</v>
      </c>
      <c r="V299" s="93">
        <v>1250</v>
      </c>
      <c r="W299" s="93">
        <v>2500</v>
      </c>
      <c r="X299" s="30">
        <v>29</v>
      </c>
      <c r="Y299" s="3">
        <v>13.725</v>
      </c>
      <c r="Z299" s="3">
        <v>15.275</v>
      </c>
      <c r="AA299" s="88">
        <v>13.725000000000001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89">
        <v>13.725000000000001</v>
      </c>
      <c r="AI299" s="89">
        <v>13.725000000000001</v>
      </c>
      <c r="AJ299" s="90">
        <v>0</v>
      </c>
      <c r="AK299" s="90">
        <v>0</v>
      </c>
      <c r="AL299" s="90">
        <v>0</v>
      </c>
      <c r="AM299" s="89">
        <v>0</v>
      </c>
      <c r="AN299" s="89">
        <v>0</v>
      </c>
      <c r="AO299" s="1"/>
    </row>
    <row r="300" spans="1:41" hidden="1">
      <c r="A300" s="93">
        <v>742</v>
      </c>
      <c r="B300" s="94">
        <v>45981</v>
      </c>
      <c r="C300" s="93" t="s">
        <v>118</v>
      </c>
      <c r="D300" s="93">
        <v>9519287720</v>
      </c>
      <c r="E300" s="93">
        <v>8</v>
      </c>
      <c r="F300" s="93" t="s">
        <v>1601</v>
      </c>
      <c r="G300" s="1">
        <v>202550</v>
      </c>
      <c r="H300" s="1" t="s">
        <v>1724</v>
      </c>
      <c r="I300" s="1" t="s">
        <v>120</v>
      </c>
      <c r="J300" s="1" t="s">
        <v>1</v>
      </c>
      <c r="K300" s="1" t="s">
        <v>6</v>
      </c>
      <c r="L300" s="1" t="s">
        <v>11</v>
      </c>
      <c r="M300" s="93" t="s">
        <v>244</v>
      </c>
      <c r="N300" s="1" t="s">
        <v>139</v>
      </c>
      <c r="O300" s="93" t="s">
        <v>245</v>
      </c>
      <c r="P300" s="93">
        <v>3240765</v>
      </c>
      <c r="Q300" s="93" t="s">
        <v>182</v>
      </c>
      <c r="R300" s="93" t="s">
        <v>146</v>
      </c>
      <c r="S300" s="93" t="s">
        <v>147</v>
      </c>
      <c r="T300" s="93" t="s">
        <v>148</v>
      </c>
      <c r="U300" s="93">
        <v>0.5</v>
      </c>
      <c r="V300" s="93">
        <v>1250</v>
      </c>
      <c r="W300" s="93">
        <v>0</v>
      </c>
      <c r="X300" s="30">
        <v>29</v>
      </c>
      <c r="Y300" s="3">
        <v>0</v>
      </c>
      <c r="Z300" s="3">
        <v>29</v>
      </c>
      <c r="AA300" s="88">
        <v>0</v>
      </c>
      <c r="AB300" s="3">
        <v>29</v>
      </c>
      <c r="AC300" s="3">
        <v>29</v>
      </c>
      <c r="AD300" s="3">
        <v>0</v>
      </c>
      <c r="AE300" s="3">
        <v>0</v>
      </c>
      <c r="AF300" s="3">
        <v>0</v>
      </c>
      <c r="AG300" s="3">
        <v>0</v>
      </c>
      <c r="AH300" s="89">
        <v>29</v>
      </c>
      <c r="AI300" s="90">
        <v>0</v>
      </c>
      <c r="AJ300" s="89">
        <v>29</v>
      </c>
      <c r="AK300" s="90">
        <v>0</v>
      </c>
      <c r="AL300" s="90">
        <v>0</v>
      </c>
      <c r="AM300" s="89">
        <v>0</v>
      </c>
      <c r="AN300" s="89">
        <v>0</v>
      </c>
      <c r="AO300" s="1"/>
    </row>
    <row r="301" spans="1:41" hidden="1">
      <c r="A301" s="93">
        <v>742</v>
      </c>
      <c r="B301" s="94">
        <v>45979</v>
      </c>
      <c r="C301" s="93" t="s">
        <v>118</v>
      </c>
      <c r="D301" s="93">
        <v>9519282822</v>
      </c>
      <c r="E301" s="93">
        <v>1</v>
      </c>
      <c r="F301" s="93" t="s">
        <v>1602</v>
      </c>
      <c r="G301" s="1">
        <v>202552</v>
      </c>
      <c r="H301" s="1" t="s">
        <v>1724</v>
      </c>
      <c r="I301" s="93" t="s">
        <v>1468</v>
      </c>
      <c r="J301" s="1" t="s">
        <v>1</v>
      </c>
      <c r="K301" s="1" t="s">
        <v>1215</v>
      </c>
      <c r="L301" s="1" t="s">
        <v>7</v>
      </c>
      <c r="M301" s="93" t="s">
        <v>843</v>
      </c>
      <c r="N301" s="1" t="s">
        <v>121</v>
      </c>
      <c r="O301" s="93" t="s">
        <v>1300</v>
      </c>
      <c r="P301" s="93">
        <v>1210083</v>
      </c>
      <c r="Q301" s="93" t="s">
        <v>1310</v>
      </c>
      <c r="R301" s="93">
        <v>768</v>
      </c>
      <c r="S301" s="93" t="s">
        <v>1336</v>
      </c>
      <c r="T301" s="93" t="s">
        <v>1337</v>
      </c>
      <c r="U301" s="93">
        <v>2</v>
      </c>
      <c r="V301" s="93">
        <v>1250</v>
      </c>
      <c r="W301" s="93">
        <v>0</v>
      </c>
      <c r="X301" s="30">
        <v>87</v>
      </c>
      <c r="Y301" s="30">
        <v>0</v>
      </c>
      <c r="Z301" s="30">
        <v>87</v>
      </c>
      <c r="AA301" s="88">
        <v>0</v>
      </c>
      <c r="AB301" s="3">
        <v>87</v>
      </c>
      <c r="AC301" s="3">
        <v>0</v>
      </c>
      <c r="AD301" s="3">
        <v>0</v>
      </c>
      <c r="AE301" s="3">
        <v>0</v>
      </c>
      <c r="AF301" s="3">
        <v>87</v>
      </c>
      <c r="AG301" s="3">
        <v>0</v>
      </c>
      <c r="AH301" s="89">
        <v>87</v>
      </c>
      <c r="AI301" s="90">
        <v>0</v>
      </c>
      <c r="AJ301" s="90">
        <v>0</v>
      </c>
      <c r="AK301" s="90">
        <v>0</v>
      </c>
      <c r="AL301" s="89">
        <v>87</v>
      </c>
      <c r="AM301" s="89">
        <v>0</v>
      </c>
      <c r="AN301" s="89">
        <v>0</v>
      </c>
      <c r="AO301" s="1"/>
    </row>
    <row r="302" spans="1:41" hidden="1">
      <c r="A302" s="93">
        <v>742</v>
      </c>
      <c r="B302" s="94">
        <v>45979</v>
      </c>
      <c r="C302" s="93" t="s">
        <v>118</v>
      </c>
      <c r="D302" s="93">
        <v>9519282822</v>
      </c>
      <c r="E302" s="93">
        <v>2</v>
      </c>
      <c r="F302" s="93" t="s">
        <v>1603</v>
      </c>
      <c r="G302" s="1">
        <v>202552</v>
      </c>
      <c r="H302" s="1" t="s">
        <v>1724</v>
      </c>
      <c r="I302" s="93" t="s">
        <v>1832</v>
      </c>
      <c r="J302" s="1" t="s">
        <v>1</v>
      </c>
      <c r="K302" s="1" t="s">
        <v>1215</v>
      </c>
      <c r="L302" s="1" t="s">
        <v>7</v>
      </c>
      <c r="M302" s="93" t="s">
        <v>843</v>
      </c>
      <c r="N302" s="1" t="s">
        <v>121</v>
      </c>
      <c r="O302" s="93" t="s">
        <v>1300</v>
      </c>
      <c r="P302" s="93">
        <v>1252834</v>
      </c>
      <c r="Q302" s="93" t="s">
        <v>1608</v>
      </c>
      <c r="R302" s="93">
        <v>768</v>
      </c>
      <c r="S302" s="93" t="s">
        <v>1336</v>
      </c>
      <c r="T302" s="93" t="s">
        <v>1337</v>
      </c>
      <c r="U302" s="93">
        <v>3</v>
      </c>
      <c r="V302" s="93">
        <v>1250</v>
      </c>
      <c r="W302" s="93">
        <v>0</v>
      </c>
      <c r="X302" s="30">
        <v>58</v>
      </c>
      <c r="Y302" s="30">
        <v>0</v>
      </c>
      <c r="Z302" s="30">
        <v>58</v>
      </c>
      <c r="AA302" s="88">
        <v>0</v>
      </c>
      <c r="AB302" s="3">
        <v>58</v>
      </c>
      <c r="AC302" s="3">
        <v>0</v>
      </c>
      <c r="AD302" s="3">
        <v>0</v>
      </c>
      <c r="AE302" s="3">
        <v>0</v>
      </c>
      <c r="AF302" s="3">
        <v>58</v>
      </c>
      <c r="AG302" s="3">
        <v>0</v>
      </c>
      <c r="AH302" s="89">
        <v>58</v>
      </c>
      <c r="AI302" s="90">
        <v>0</v>
      </c>
      <c r="AJ302" s="90">
        <v>0</v>
      </c>
      <c r="AK302" s="90">
        <v>0</v>
      </c>
      <c r="AL302" s="89">
        <v>58</v>
      </c>
      <c r="AM302" s="89">
        <v>0</v>
      </c>
      <c r="AN302" s="89">
        <v>0</v>
      </c>
      <c r="AO302" s="1"/>
    </row>
    <row r="303" spans="1:41" hidden="1">
      <c r="A303" s="93">
        <v>742</v>
      </c>
      <c r="B303" s="94">
        <v>45980</v>
      </c>
      <c r="C303" s="93" t="s">
        <v>118</v>
      </c>
      <c r="D303" s="93">
        <v>9519284306</v>
      </c>
      <c r="E303" s="93">
        <v>10</v>
      </c>
      <c r="F303" s="93" t="s">
        <v>1605</v>
      </c>
      <c r="G303" s="1">
        <v>202552</v>
      </c>
      <c r="H303" s="1" t="s">
        <v>1724</v>
      </c>
      <c r="I303" s="93" t="s">
        <v>1467</v>
      </c>
      <c r="J303" s="1" t="s">
        <v>1</v>
      </c>
      <c r="K303" s="1" t="s">
        <v>6</v>
      </c>
      <c r="L303" s="1" t="s">
        <v>10</v>
      </c>
      <c r="M303" s="93" t="s">
        <v>255</v>
      </c>
      <c r="N303" s="1" t="s">
        <v>121</v>
      </c>
      <c r="O303" s="93" t="s">
        <v>256</v>
      </c>
      <c r="P303" s="93">
        <v>194544</v>
      </c>
      <c r="Q303" s="93" t="s">
        <v>299</v>
      </c>
      <c r="R303" s="93" t="s">
        <v>146</v>
      </c>
      <c r="S303" s="93" t="s">
        <v>295</v>
      </c>
      <c r="T303" s="93" t="s">
        <v>296</v>
      </c>
      <c r="U303" s="111">
        <v>1.5</v>
      </c>
      <c r="V303" s="93">
        <v>1250</v>
      </c>
      <c r="W303" s="93">
        <v>2500</v>
      </c>
      <c r="X303" s="30">
        <v>29</v>
      </c>
      <c r="Y303" s="30">
        <v>0</v>
      </c>
      <c r="Z303" s="30">
        <v>29</v>
      </c>
      <c r="AA303" s="88">
        <v>0</v>
      </c>
      <c r="AB303" s="3">
        <v>29</v>
      </c>
      <c r="AC303" s="3">
        <v>0</v>
      </c>
      <c r="AD303" s="3">
        <v>0</v>
      </c>
      <c r="AE303" s="3">
        <v>0</v>
      </c>
      <c r="AF303" s="3">
        <v>29</v>
      </c>
      <c r="AG303" s="3">
        <v>0</v>
      </c>
      <c r="AH303" s="89">
        <v>29</v>
      </c>
      <c r="AI303" s="90">
        <v>0</v>
      </c>
      <c r="AJ303" s="90">
        <v>0</v>
      </c>
      <c r="AK303" s="90">
        <v>0</v>
      </c>
      <c r="AL303" s="89">
        <v>29</v>
      </c>
      <c r="AM303" s="89">
        <v>0</v>
      </c>
      <c r="AN303" s="89">
        <v>0</v>
      </c>
      <c r="AO303" s="1"/>
    </row>
    <row r="304" spans="1:41" hidden="1">
      <c r="A304" s="93">
        <v>742</v>
      </c>
      <c r="B304" s="94">
        <v>45980</v>
      </c>
      <c r="C304" s="93" t="s">
        <v>118</v>
      </c>
      <c r="D304" s="93">
        <v>9519284395</v>
      </c>
      <c r="E304" s="93">
        <v>1</v>
      </c>
      <c r="F304" s="93" t="s">
        <v>1606</v>
      </c>
      <c r="G304" s="1">
        <v>202552</v>
      </c>
      <c r="H304" s="1" t="s">
        <v>1724</v>
      </c>
      <c r="I304" s="93" t="s">
        <v>1468</v>
      </c>
      <c r="J304" s="1" t="s">
        <v>1</v>
      </c>
      <c r="K304" s="1" t="s">
        <v>6</v>
      </c>
      <c r="L304" s="1" t="s">
        <v>7</v>
      </c>
      <c r="M304" s="93" t="s">
        <v>255</v>
      </c>
      <c r="N304" s="1" t="s">
        <v>121</v>
      </c>
      <c r="O304" s="93" t="s">
        <v>256</v>
      </c>
      <c r="P304" s="93">
        <v>3867646</v>
      </c>
      <c r="Q304" s="93" t="s">
        <v>405</v>
      </c>
      <c r="R304" s="93" t="s">
        <v>124</v>
      </c>
      <c r="S304" s="93" t="s">
        <v>295</v>
      </c>
      <c r="T304" s="93" t="s">
        <v>348</v>
      </c>
      <c r="U304" s="93">
        <v>0.6</v>
      </c>
      <c r="V304" s="93">
        <v>900</v>
      </c>
      <c r="W304" s="93">
        <v>0</v>
      </c>
      <c r="X304" s="30">
        <v>41.99</v>
      </c>
      <c r="Y304" s="30">
        <v>0</v>
      </c>
      <c r="Z304" s="30">
        <v>41.99</v>
      </c>
      <c r="AA304" s="88">
        <v>0</v>
      </c>
      <c r="AB304" s="3">
        <v>41.99</v>
      </c>
      <c r="AC304" s="3">
        <v>0</v>
      </c>
      <c r="AD304" s="3">
        <v>0</v>
      </c>
      <c r="AE304" s="3">
        <v>0</v>
      </c>
      <c r="AF304" s="3">
        <v>41.99</v>
      </c>
      <c r="AG304" s="3">
        <v>0</v>
      </c>
      <c r="AH304" s="89">
        <v>41.99</v>
      </c>
      <c r="AI304" s="90">
        <v>0</v>
      </c>
      <c r="AJ304" s="90">
        <v>0</v>
      </c>
      <c r="AK304" s="90">
        <v>0</v>
      </c>
      <c r="AL304" s="89">
        <v>41.99</v>
      </c>
      <c r="AM304" s="89">
        <v>0</v>
      </c>
      <c r="AN304" s="89">
        <v>0</v>
      </c>
      <c r="AO304" s="1"/>
    </row>
    <row r="305" spans="1:41" hidden="1">
      <c r="A305" s="93">
        <v>742</v>
      </c>
      <c r="B305" s="94">
        <v>45980</v>
      </c>
      <c r="C305" s="93" t="s">
        <v>358</v>
      </c>
      <c r="D305" s="93">
        <v>9519285265</v>
      </c>
      <c r="E305" s="93">
        <v>1</v>
      </c>
      <c r="F305" s="93" t="s">
        <v>1614</v>
      </c>
      <c r="G305" s="1">
        <v>202551</v>
      </c>
      <c r="H305" s="1" t="s">
        <v>1724</v>
      </c>
      <c r="I305" s="93" t="s">
        <v>1467</v>
      </c>
      <c r="J305" s="1" t="s">
        <v>1</v>
      </c>
      <c r="K305" s="1" t="s">
        <v>1294</v>
      </c>
      <c r="L305" s="1" t="s">
        <v>1488</v>
      </c>
      <c r="M305" s="93" t="s">
        <v>1142</v>
      </c>
      <c r="N305" s="1" t="s">
        <v>221</v>
      </c>
      <c r="O305" s="93" t="s">
        <v>1298</v>
      </c>
      <c r="P305" s="93">
        <v>4015441</v>
      </c>
      <c r="Q305" s="93" t="s">
        <v>1619</v>
      </c>
      <c r="R305" s="93" t="s">
        <v>1338</v>
      </c>
      <c r="S305" s="93" t="s">
        <v>1339</v>
      </c>
      <c r="T305" s="93" t="s">
        <v>1340</v>
      </c>
      <c r="U305" s="93">
        <v>0.32900000000000001</v>
      </c>
      <c r="V305" s="93">
        <v>1235</v>
      </c>
      <c r="W305" s="93">
        <v>0</v>
      </c>
      <c r="X305" s="30">
        <v>280</v>
      </c>
      <c r="Y305" s="30">
        <v>0</v>
      </c>
      <c r="Z305" s="30">
        <v>280</v>
      </c>
      <c r="AA305" s="88">
        <v>0</v>
      </c>
      <c r="AB305" s="3">
        <v>280</v>
      </c>
      <c r="AC305" s="3">
        <v>0</v>
      </c>
      <c r="AD305" s="3">
        <v>0</v>
      </c>
      <c r="AE305" s="3">
        <v>280</v>
      </c>
      <c r="AF305" s="3">
        <v>0</v>
      </c>
      <c r="AG305" s="3">
        <v>0</v>
      </c>
      <c r="AH305" s="89">
        <v>280</v>
      </c>
      <c r="AI305" s="90">
        <v>0</v>
      </c>
      <c r="AJ305" s="90">
        <v>0</v>
      </c>
      <c r="AK305" s="89">
        <v>280</v>
      </c>
      <c r="AL305" s="90">
        <v>0</v>
      </c>
      <c r="AM305" s="89">
        <v>0</v>
      </c>
      <c r="AN305" s="89">
        <v>0</v>
      </c>
      <c r="AO305" s="1"/>
    </row>
    <row r="306" spans="1:41" hidden="1">
      <c r="A306" s="93">
        <v>742</v>
      </c>
      <c r="B306" s="94">
        <v>45980</v>
      </c>
      <c r="C306" s="93" t="s">
        <v>358</v>
      </c>
      <c r="D306" s="93">
        <v>9519285265</v>
      </c>
      <c r="E306" s="93">
        <v>2</v>
      </c>
      <c r="F306" s="93" t="s">
        <v>1615</v>
      </c>
      <c r="G306" s="1">
        <v>202551</v>
      </c>
      <c r="H306" s="1" t="s">
        <v>1724</v>
      </c>
      <c r="I306" s="93" t="s">
        <v>1467</v>
      </c>
      <c r="J306" s="1" t="s">
        <v>1</v>
      </c>
      <c r="K306" s="1" t="s">
        <v>1294</v>
      </c>
      <c r="L306" s="1" t="s">
        <v>1488</v>
      </c>
      <c r="M306" s="93" t="s">
        <v>1142</v>
      </c>
      <c r="N306" s="1" t="s">
        <v>221</v>
      </c>
      <c r="O306" s="93" t="s">
        <v>1298</v>
      </c>
      <c r="P306" s="93">
        <v>4015441</v>
      </c>
      <c r="Q306" s="93" t="s">
        <v>1619</v>
      </c>
      <c r="R306" s="93" t="s">
        <v>1338</v>
      </c>
      <c r="S306" s="93" t="s">
        <v>1339</v>
      </c>
      <c r="T306" s="93" t="s">
        <v>1340</v>
      </c>
      <c r="U306" s="93">
        <v>0.32900000000000001</v>
      </c>
      <c r="V306" s="93">
        <v>1235</v>
      </c>
      <c r="W306" s="93">
        <v>0</v>
      </c>
      <c r="X306" s="30">
        <v>280</v>
      </c>
      <c r="Y306" s="30">
        <v>0</v>
      </c>
      <c r="Z306" s="30">
        <v>280</v>
      </c>
      <c r="AA306" s="88">
        <v>0</v>
      </c>
      <c r="AB306" s="3">
        <v>280</v>
      </c>
      <c r="AC306" s="3">
        <v>0</v>
      </c>
      <c r="AD306" s="3">
        <v>0</v>
      </c>
      <c r="AE306" s="3">
        <v>280</v>
      </c>
      <c r="AF306" s="3">
        <v>0</v>
      </c>
      <c r="AG306" s="3">
        <v>0</v>
      </c>
      <c r="AH306" s="89">
        <v>280</v>
      </c>
      <c r="AI306" s="90">
        <v>0</v>
      </c>
      <c r="AJ306" s="90">
        <v>0</v>
      </c>
      <c r="AK306" s="89">
        <v>280</v>
      </c>
      <c r="AL306" s="90">
        <v>0</v>
      </c>
      <c r="AM306" s="89">
        <v>0</v>
      </c>
      <c r="AN306" s="89">
        <v>0</v>
      </c>
      <c r="AO306" s="1"/>
    </row>
    <row r="307" spans="1:41" hidden="1">
      <c r="A307" s="93">
        <v>742</v>
      </c>
      <c r="B307" s="94">
        <v>45980</v>
      </c>
      <c r="C307" s="93" t="s">
        <v>358</v>
      </c>
      <c r="D307" s="93">
        <v>9519285265</v>
      </c>
      <c r="E307" s="93">
        <v>4</v>
      </c>
      <c r="F307" s="93" t="s">
        <v>1616</v>
      </c>
      <c r="G307" s="1">
        <v>202553</v>
      </c>
      <c r="H307" s="1" t="s">
        <v>1724</v>
      </c>
      <c r="I307" s="93" t="s">
        <v>1467</v>
      </c>
      <c r="J307" s="1" t="s">
        <v>1</v>
      </c>
      <c r="K307" s="1" t="s">
        <v>1294</v>
      </c>
      <c r="L307" s="1" t="s">
        <v>1488</v>
      </c>
      <c r="M307" s="93" t="s">
        <v>1142</v>
      </c>
      <c r="N307" s="1" t="s">
        <v>221</v>
      </c>
      <c r="O307" s="93" t="s">
        <v>1298</v>
      </c>
      <c r="P307" s="93">
        <v>4015451</v>
      </c>
      <c r="Q307" s="93" t="s">
        <v>1621</v>
      </c>
      <c r="R307" s="93" t="s">
        <v>1338</v>
      </c>
      <c r="S307" s="93" t="s">
        <v>1339</v>
      </c>
      <c r="T307" s="93" t="s">
        <v>1340</v>
      </c>
      <c r="U307" s="93">
        <v>0.57899999999999996</v>
      </c>
      <c r="V307" s="93">
        <v>1235</v>
      </c>
      <c r="W307" s="93">
        <v>0</v>
      </c>
      <c r="X307" s="30">
        <v>196</v>
      </c>
      <c r="Y307" s="30">
        <v>0</v>
      </c>
      <c r="Z307" s="30">
        <v>196</v>
      </c>
      <c r="AA307" s="88">
        <v>0</v>
      </c>
      <c r="AB307" s="3">
        <v>196</v>
      </c>
      <c r="AC307" s="3">
        <v>0</v>
      </c>
      <c r="AD307" s="3">
        <v>0</v>
      </c>
      <c r="AE307" s="3">
        <v>0</v>
      </c>
      <c r="AF307" s="3">
        <v>0</v>
      </c>
      <c r="AG307" s="3">
        <v>196</v>
      </c>
      <c r="AH307" s="89">
        <v>196</v>
      </c>
      <c r="AI307" s="90">
        <v>0</v>
      </c>
      <c r="AJ307" s="90">
        <v>0</v>
      </c>
      <c r="AK307" s="90">
        <v>0</v>
      </c>
      <c r="AL307" s="90">
        <v>0</v>
      </c>
      <c r="AM307" s="89">
        <v>196</v>
      </c>
      <c r="AN307" s="89">
        <v>0</v>
      </c>
      <c r="AO307" s="1"/>
    </row>
    <row r="308" spans="1:41" hidden="1">
      <c r="A308" s="93">
        <v>742</v>
      </c>
      <c r="B308" s="94">
        <v>45981</v>
      </c>
      <c r="C308" s="93" t="s">
        <v>358</v>
      </c>
      <c r="D308" s="93">
        <v>9519287158</v>
      </c>
      <c r="E308" s="93">
        <v>1</v>
      </c>
      <c r="F308" s="93" t="s">
        <v>1617</v>
      </c>
      <c r="G308" s="1">
        <v>202552</v>
      </c>
      <c r="H308" s="1" t="s">
        <v>1724</v>
      </c>
      <c r="I308" s="93" t="s">
        <v>1467</v>
      </c>
      <c r="J308" s="1" t="s">
        <v>1</v>
      </c>
      <c r="K308" s="1" t="s">
        <v>1294</v>
      </c>
      <c r="L308" s="1" t="s">
        <v>1488</v>
      </c>
      <c r="M308" s="93" t="s">
        <v>1142</v>
      </c>
      <c r="N308" s="1" t="s">
        <v>221</v>
      </c>
      <c r="O308" s="93" t="s">
        <v>1298</v>
      </c>
      <c r="P308" s="93">
        <v>4015452</v>
      </c>
      <c r="Q308" s="93" t="s">
        <v>1622</v>
      </c>
      <c r="R308" s="93" t="s">
        <v>1338</v>
      </c>
      <c r="S308" s="93" t="s">
        <v>1339</v>
      </c>
      <c r="T308" s="93" t="s">
        <v>1340</v>
      </c>
      <c r="U308" s="93">
        <v>0.34899999999999998</v>
      </c>
      <c r="V308" s="93">
        <v>1235</v>
      </c>
      <c r="W308" s="93">
        <v>0</v>
      </c>
      <c r="X308" s="30">
        <v>280</v>
      </c>
      <c r="Y308" s="30">
        <v>0</v>
      </c>
      <c r="Z308" s="30">
        <v>280</v>
      </c>
      <c r="AA308" s="88">
        <v>0</v>
      </c>
      <c r="AB308" s="3">
        <v>280</v>
      </c>
      <c r="AC308" s="3">
        <v>0</v>
      </c>
      <c r="AD308" s="3">
        <v>0</v>
      </c>
      <c r="AE308" s="3">
        <v>280</v>
      </c>
      <c r="AF308" s="3">
        <v>0</v>
      </c>
      <c r="AG308" s="3">
        <v>0</v>
      </c>
      <c r="AH308" s="89">
        <v>280</v>
      </c>
      <c r="AI308" s="90">
        <v>0</v>
      </c>
      <c r="AJ308" s="90">
        <v>0</v>
      </c>
      <c r="AK308" s="90">
        <v>0</v>
      </c>
      <c r="AL308" s="89">
        <v>280</v>
      </c>
      <c r="AM308" s="89">
        <v>0</v>
      </c>
      <c r="AN308" s="89">
        <v>0</v>
      </c>
      <c r="AO308" s="1"/>
    </row>
    <row r="309" spans="1:41" hidden="1">
      <c r="A309" s="93">
        <v>742</v>
      </c>
      <c r="B309" s="94">
        <v>45981</v>
      </c>
      <c r="C309" s="93" t="s">
        <v>358</v>
      </c>
      <c r="D309" s="93">
        <v>9519287158</v>
      </c>
      <c r="E309" s="93">
        <v>2</v>
      </c>
      <c r="F309" s="93" t="s">
        <v>1618</v>
      </c>
      <c r="G309" s="1">
        <v>202552</v>
      </c>
      <c r="H309" s="1" t="s">
        <v>1724</v>
      </c>
      <c r="I309" s="93" t="s">
        <v>1467</v>
      </c>
      <c r="J309" s="1" t="s">
        <v>1</v>
      </c>
      <c r="K309" s="1" t="s">
        <v>1294</v>
      </c>
      <c r="L309" s="1" t="s">
        <v>1488</v>
      </c>
      <c r="M309" s="93" t="s">
        <v>1142</v>
      </c>
      <c r="N309" s="1" t="s">
        <v>221</v>
      </c>
      <c r="O309" s="93" t="s">
        <v>1298</v>
      </c>
      <c r="P309" s="93">
        <v>4015453</v>
      </c>
      <c r="Q309" s="93" t="s">
        <v>1623</v>
      </c>
      <c r="R309" s="93" t="s">
        <v>1338</v>
      </c>
      <c r="S309" s="93" t="s">
        <v>1339</v>
      </c>
      <c r="T309" s="93" t="s">
        <v>1340</v>
      </c>
      <c r="U309" s="93">
        <v>0.39900000000000002</v>
      </c>
      <c r="V309" s="93">
        <v>1235</v>
      </c>
      <c r="W309" s="93">
        <v>0</v>
      </c>
      <c r="X309" s="30">
        <v>140</v>
      </c>
      <c r="Y309" s="30">
        <v>0</v>
      </c>
      <c r="Z309" s="30">
        <v>140</v>
      </c>
      <c r="AA309" s="88">
        <v>0</v>
      </c>
      <c r="AB309" s="3">
        <v>140</v>
      </c>
      <c r="AC309" s="3">
        <v>0</v>
      </c>
      <c r="AD309" s="3">
        <v>0</v>
      </c>
      <c r="AE309" s="3">
        <v>140</v>
      </c>
      <c r="AF309" s="3">
        <v>0</v>
      </c>
      <c r="AG309" s="3">
        <v>0</v>
      </c>
      <c r="AH309" s="89">
        <v>140</v>
      </c>
      <c r="AI309" s="90">
        <v>0</v>
      </c>
      <c r="AJ309" s="90">
        <v>0</v>
      </c>
      <c r="AK309" s="90">
        <v>0</v>
      </c>
      <c r="AL309" s="89">
        <v>140</v>
      </c>
      <c r="AM309" s="89">
        <v>0</v>
      </c>
      <c r="AN309" s="89">
        <v>0</v>
      </c>
      <c r="AO309" s="1"/>
    </row>
    <row r="310" spans="1:41" hidden="1">
      <c r="A310" s="93">
        <v>742</v>
      </c>
      <c r="B310" s="94">
        <v>45984</v>
      </c>
      <c r="C310" s="93" t="s">
        <v>358</v>
      </c>
      <c r="D310" s="93">
        <v>9519290434</v>
      </c>
      <c r="E310" s="93">
        <v>1</v>
      </c>
      <c r="F310" s="93" t="s">
        <v>1626</v>
      </c>
      <c r="G310" s="1">
        <v>202552</v>
      </c>
      <c r="H310" s="1" t="s">
        <v>1724</v>
      </c>
      <c r="I310" s="1" t="s">
        <v>120</v>
      </c>
      <c r="J310" s="1" t="s">
        <v>1</v>
      </c>
      <c r="K310" s="1" t="s">
        <v>6</v>
      </c>
      <c r="L310" s="1" t="s">
        <v>325</v>
      </c>
      <c r="M310" s="93" t="s">
        <v>640</v>
      </c>
      <c r="N310" s="1" t="s">
        <v>121</v>
      </c>
      <c r="O310" s="93" t="s">
        <v>317</v>
      </c>
      <c r="P310" s="93">
        <v>3659268</v>
      </c>
      <c r="Q310" s="93" t="s">
        <v>641</v>
      </c>
      <c r="R310" s="93" t="s">
        <v>124</v>
      </c>
      <c r="S310" s="93" t="s">
        <v>125</v>
      </c>
      <c r="T310" s="93" t="s">
        <v>642</v>
      </c>
      <c r="U310" s="93">
        <v>0.5</v>
      </c>
      <c r="V310" s="93">
        <v>1217</v>
      </c>
      <c r="W310" s="93">
        <v>0</v>
      </c>
      <c r="X310" s="30">
        <v>252</v>
      </c>
      <c r="Y310" s="3">
        <v>0</v>
      </c>
      <c r="Z310" s="3">
        <v>252</v>
      </c>
      <c r="AA310" s="88">
        <v>0</v>
      </c>
      <c r="AB310" s="3">
        <v>252</v>
      </c>
      <c r="AC310" s="3">
        <v>0</v>
      </c>
      <c r="AD310" s="3">
        <v>0</v>
      </c>
      <c r="AE310" s="3">
        <v>0</v>
      </c>
      <c r="AF310" s="3">
        <v>252</v>
      </c>
      <c r="AG310" s="3">
        <v>0</v>
      </c>
      <c r="AH310" s="89">
        <v>252</v>
      </c>
      <c r="AI310" s="90">
        <v>0</v>
      </c>
      <c r="AJ310" s="90">
        <v>0</v>
      </c>
      <c r="AK310" s="90">
        <v>0</v>
      </c>
      <c r="AL310" s="89">
        <v>252</v>
      </c>
      <c r="AM310" s="89">
        <v>0</v>
      </c>
      <c r="AN310" s="89">
        <v>0</v>
      </c>
      <c r="AO310" s="1"/>
    </row>
    <row r="311" spans="1:41" hidden="1">
      <c r="A311" s="93">
        <v>742</v>
      </c>
      <c r="B311" s="94">
        <v>45984</v>
      </c>
      <c r="C311" s="93" t="s">
        <v>358</v>
      </c>
      <c r="D311" s="93">
        <v>9519290434</v>
      </c>
      <c r="E311" s="93">
        <v>2</v>
      </c>
      <c r="F311" s="93" t="s">
        <v>1627</v>
      </c>
      <c r="G311" s="1">
        <v>202552</v>
      </c>
      <c r="H311" s="1" t="s">
        <v>1724</v>
      </c>
      <c r="I311" s="1" t="s">
        <v>120</v>
      </c>
      <c r="J311" s="1" t="s">
        <v>1</v>
      </c>
      <c r="K311" s="1" t="s">
        <v>6</v>
      </c>
      <c r="L311" s="1" t="s">
        <v>325</v>
      </c>
      <c r="M311" s="93" t="s">
        <v>640</v>
      </c>
      <c r="N311" s="1" t="s">
        <v>121</v>
      </c>
      <c r="O311" s="93" t="s">
        <v>317</v>
      </c>
      <c r="P311" s="93">
        <v>3704262</v>
      </c>
      <c r="Q311" s="93" t="s">
        <v>643</v>
      </c>
      <c r="R311" s="93" t="s">
        <v>124</v>
      </c>
      <c r="S311" s="93" t="s">
        <v>125</v>
      </c>
      <c r="T311" s="93" t="s">
        <v>642</v>
      </c>
      <c r="U311" s="93">
        <v>1</v>
      </c>
      <c r="V311" s="93">
        <v>1250</v>
      </c>
      <c r="W311" s="93">
        <v>0</v>
      </c>
      <c r="X311" s="30">
        <v>29</v>
      </c>
      <c r="Y311" s="3">
        <v>0</v>
      </c>
      <c r="Z311" s="3">
        <v>29</v>
      </c>
      <c r="AA311" s="88">
        <v>0</v>
      </c>
      <c r="AB311" s="3">
        <v>29</v>
      </c>
      <c r="AC311" s="3">
        <v>0</v>
      </c>
      <c r="AD311" s="3">
        <v>0</v>
      </c>
      <c r="AE311" s="3">
        <v>29</v>
      </c>
      <c r="AF311" s="3">
        <v>0</v>
      </c>
      <c r="AG311" s="3">
        <v>0</v>
      </c>
      <c r="AH311" s="89">
        <v>29</v>
      </c>
      <c r="AI311" s="90">
        <v>0</v>
      </c>
      <c r="AJ311" s="90">
        <v>0</v>
      </c>
      <c r="AK311" s="90">
        <v>0</v>
      </c>
      <c r="AL311" s="89">
        <v>29</v>
      </c>
      <c r="AM311" s="89">
        <v>0</v>
      </c>
      <c r="AN311" s="89">
        <v>0</v>
      </c>
      <c r="AO311" s="1"/>
    </row>
    <row r="312" spans="1:41" hidden="1">
      <c r="A312" s="93">
        <v>742</v>
      </c>
      <c r="B312" s="94">
        <v>45984</v>
      </c>
      <c r="C312" s="93" t="s">
        <v>118</v>
      </c>
      <c r="D312" s="93">
        <v>9519264765</v>
      </c>
      <c r="E312" s="93">
        <v>5</v>
      </c>
      <c r="F312" s="93" t="s">
        <v>1630</v>
      </c>
      <c r="G312" s="1">
        <v>202553</v>
      </c>
      <c r="H312" s="1" t="s">
        <v>1724</v>
      </c>
      <c r="I312" s="1" t="s">
        <v>120</v>
      </c>
      <c r="J312" s="1" t="s">
        <v>1</v>
      </c>
      <c r="K312" s="1" t="s">
        <v>6</v>
      </c>
      <c r="L312" s="1" t="s">
        <v>10</v>
      </c>
      <c r="M312" s="93" t="s">
        <v>134</v>
      </c>
      <c r="N312" s="1" t="s">
        <v>135</v>
      </c>
      <c r="O312" s="93" t="s">
        <v>329</v>
      </c>
      <c r="P312" s="93">
        <v>1801022</v>
      </c>
      <c r="Q312" s="93" t="s">
        <v>827</v>
      </c>
      <c r="R312" s="93" t="s">
        <v>124</v>
      </c>
      <c r="S312" s="93" t="s">
        <v>295</v>
      </c>
      <c r="T312" s="93" t="s">
        <v>296</v>
      </c>
      <c r="U312" s="93">
        <v>0.45</v>
      </c>
      <c r="V312" s="93">
        <v>1250</v>
      </c>
      <c r="W312" s="93">
        <v>0</v>
      </c>
      <c r="X312" s="30">
        <v>116</v>
      </c>
      <c r="Y312" s="3">
        <v>0</v>
      </c>
      <c r="Z312" s="3">
        <v>116</v>
      </c>
      <c r="AA312" s="88">
        <v>0</v>
      </c>
      <c r="AB312" s="3">
        <v>116</v>
      </c>
      <c r="AC312" s="3">
        <v>0</v>
      </c>
      <c r="AD312" s="3">
        <v>0</v>
      </c>
      <c r="AE312" s="3">
        <v>0</v>
      </c>
      <c r="AF312" s="3">
        <v>0</v>
      </c>
      <c r="AG312" s="3">
        <v>116</v>
      </c>
      <c r="AH312" s="89">
        <v>116</v>
      </c>
      <c r="AI312" s="90">
        <v>0</v>
      </c>
      <c r="AJ312" s="90">
        <v>0</v>
      </c>
      <c r="AK312" s="90">
        <v>0</v>
      </c>
      <c r="AL312" s="90">
        <v>0</v>
      </c>
      <c r="AM312" s="89">
        <v>116</v>
      </c>
      <c r="AN312" s="89">
        <v>0</v>
      </c>
      <c r="AO312" s="1"/>
    </row>
    <row r="313" spans="1:41" hidden="1">
      <c r="A313" s="93">
        <v>742</v>
      </c>
      <c r="B313" s="94">
        <v>45983</v>
      </c>
      <c r="C313" s="93" t="s">
        <v>118</v>
      </c>
      <c r="D313" s="93">
        <v>9519294806</v>
      </c>
      <c r="E313" s="93">
        <v>2</v>
      </c>
      <c r="F313" s="93" t="s">
        <v>1633</v>
      </c>
      <c r="G313" s="1">
        <v>202551</v>
      </c>
      <c r="H313" s="1" t="s">
        <v>1724</v>
      </c>
      <c r="I313" s="1" t="s">
        <v>120</v>
      </c>
      <c r="J313" s="1" t="s">
        <v>1</v>
      </c>
      <c r="K313" s="1" t="s">
        <v>6</v>
      </c>
      <c r="L313" s="1" t="s">
        <v>10</v>
      </c>
      <c r="M313" s="93" t="s">
        <v>402</v>
      </c>
      <c r="N313" s="1" t="s">
        <v>135</v>
      </c>
      <c r="O313" s="93" t="s">
        <v>1108</v>
      </c>
      <c r="P313" s="93">
        <v>185675</v>
      </c>
      <c r="Q313" s="93" t="s">
        <v>822</v>
      </c>
      <c r="R313" s="93" t="s">
        <v>124</v>
      </c>
      <c r="S313" s="93" t="s">
        <v>295</v>
      </c>
      <c r="T313" s="93" t="s">
        <v>296</v>
      </c>
      <c r="U313" s="111">
        <v>0.5</v>
      </c>
      <c r="V313" s="93">
        <v>1250</v>
      </c>
      <c r="W313" s="93">
        <v>0</v>
      </c>
      <c r="X313" s="30">
        <v>29</v>
      </c>
      <c r="Y313" s="3">
        <v>0</v>
      </c>
      <c r="Z313" s="3">
        <v>29</v>
      </c>
      <c r="AA313" s="88">
        <v>0</v>
      </c>
      <c r="AB313" s="3">
        <v>29</v>
      </c>
      <c r="AC313" s="3">
        <v>0</v>
      </c>
      <c r="AD313" s="3">
        <v>0</v>
      </c>
      <c r="AE313" s="3">
        <v>29</v>
      </c>
      <c r="AF313" s="3">
        <v>0</v>
      </c>
      <c r="AG313" s="3">
        <v>0</v>
      </c>
      <c r="AH313" s="89">
        <v>29</v>
      </c>
      <c r="AI313" s="90">
        <v>0</v>
      </c>
      <c r="AJ313" s="90">
        <v>0</v>
      </c>
      <c r="AK313" s="89">
        <v>29</v>
      </c>
      <c r="AL313" s="90">
        <v>0</v>
      </c>
      <c r="AM313" s="89">
        <v>0</v>
      </c>
      <c r="AN313" s="89">
        <v>0</v>
      </c>
      <c r="AO313" s="1"/>
    </row>
    <row r="314" spans="1:41" hidden="1">
      <c r="A314" s="93">
        <v>742</v>
      </c>
      <c r="B314" s="94">
        <v>45968</v>
      </c>
      <c r="C314" s="93" t="s">
        <v>118</v>
      </c>
      <c r="D314" s="93">
        <v>9519256231</v>
      </c>
      <c r="E314" s="93">
        <v>1</v>
      </c>
      <c r="F314" s="93" t="s">
        <v>1634</v>
      </c>
      <c r="G314" s="1">
        <v>202553</v>
      </c>
      <c r="H314" s="1" t="s">
        <v>1724</v>
      </c>
      <c r="I314" s="93" t="s">
        <v>1467</v>
      </c>
      <c r="J314" s="1" t="s">
        <v>1</v>
      </c>
      <c r="K314" s="1" t="s">
        <v>1215</v>
      </c>
      <c r="L314" s="1" t="s">
        <v>7</v>
      </c>
      <c r="M314" s="93" t="s">
        <v>843</v>
      </c>
      <c r="N314" s="1" t="s">
        <v>121</v>
      </c>
      <c r="O314" s="93" t="s">
        <v>1295</v>
      </c>
      <c r="P314" s="93">
        <v>1210083</v>
      </c>
      <c r="Q314" s="93" t="s">
        <v>1310</v>
      </c>
      <c r="R314" s="93">
        <v>768</v>
      </c>
      <c r="S314" s="93" t="s">
        <v>1336</v>
      </c>
      <c r="T314" s="93" t="s">
        <v>1337</v>
      </c>
      <c r="U314" s="93">
        <v>2</v>
      </c>
      <c r="V314" s="93">
        <v>1250</v>
      </c>
      <c r="W314" s="93">
        <v>0</v>
      </c>
      <c r="X314" s="30">
        <v>145</v>
      </c>
      <c r="Y314" s="30">
        <v>0</v>
      </c>
      <c r="Z314" s="30">
        <v>145</v>
      </c>
      <c r="AA314" s="88">
        <v>0</v>
      </c>
      <c r="AB314" s="3">
        <v>145</v>
      </c>
      <c r="AC314" s="3">
        <v>0</v>
      </c>
      <c r="AD314" s="3">
        <v>0</v>
      </c>
      <c r="AE314" s="3">
        <v>0</v>
      </c>
      <c r="AF314" s="3">
        <v>145</v>
      </c>
      <c r="AG314" s="3">
        <v>0</v>
      </c>
      <c r="AH314" s="89">
        <v>145</v>
      </c>
      <c r="AI314" s="90">
        <v>0</v>
      </c>
      <c r="AJ314" s="90">
        <v>0</v>
      </c>
      <c r="AK314" s="90">
        <v>0</v>
      </c>
      <c r="AL314" s="90">
        <v>0</v>
      </c>
      <c r="AM314" s="89">
        <v>145</v>
      </c>
      <c r="AN314" s="89">
        <v>0</v>
      </c>
      <c r="AO314" s="1"/>
    </row>
    <row r="315" spans="1:41" hidden="1">
      <c r="A315" s="93">
        <v>742</v>
      </c>
      <c r="B315" s="94">
        <v>45973</v>
      </c>
      <c r="C315" s="93" t="s">
        <v>118</v>
      </c>
      <c r="D315" s="93">
        <v>9519267412</v>
      </c>
      <c r="E315" s="93">
        <v>1</v>
      </c>
      <c r="F315" s="93" t="s">
        <v>1635</v>
      </c>
      <c r="G315" s="1">
        <v>202550</v>
      </c>
      <c r="H315" s="1" t="s">
        <v>1724</v>
      </c>
      <c r="I315" s="1" t="s">
        <v>120</v>
      </c>
      <c r="J315" s="1" t="s">
        <v>1</v>
      </c>
      <c r="K315" s="1" t="s">
        <v>6</v>
      </c>
      <c r="L315" s="1" t="s">
        <v>9</v>
      </c>
      <c r="M315" s="93" t="s">
        <v>929</v>
      </c>
      <c r="N315" s="1" t="s">
        <v>135</v>
      </c>
      <c r="O315" s="93" t="s">
        <v>1105</v>
      </c>
      <c r="P315" s="93">
        <v>481456</v>
      </c>
      <c r="Q315" s="93" t="s">
        <v>1660</v>
      </c>
      <c r="R315" s="93" t="s">
        <v>146</v>
      </c>
      <c r="S315" s="93" t="s">
        <v>626</v>
      </c>
      <c r="T315" s="93" t="s">
        <v>627</v>
      </c>
      <c r="U315" s="93">
        <v>2</v>
      </c>
      <c r="V315" s="93">
        <v>1250</v>
      </c>
      <c r="W315" s="93">
        <v>2500</v>
      </c>
      <c r="X315" s="30">
        <v>57.8</v>
      </c>
      <c r="Y315" s="3">
        <v>0</v>
      </c>
      <c r="Z315" s="3">
        <v>58</v>
      </c>
      <c r="AA315" s="88">
        <v>0</v>
      </c>
      <c r="AB315" s="3">
        <v>58</v>
      </c>
      <c r="AC315" s="3">
        <v>0</v>
      </c>
      <c r="AD315" s="3">
        <v>58</v>
      </c>
      <c r="AE315" s="3">
        <v>0</v>
      </c>
      <c r="AF315" s="3">
        <v>0</v>
      </c>
      <c r="AG315" s="3">
        <v>0</v>
      </c>
      <c r="AH315" s="89">
        <v>58</v>
      </c>
      <c r="AI315" s="90">
        <v>0</v>
      </c>
      <c r="AJ315" s="89">
        <v>58</v>
      </c>
      <c r="AK315" s="90">
        <v>0</v>
      </c>
      <c r="AL315" s="90">
        <v>0</v>
      </c>
      <c r="AM315" s="89">
        <v>0</v>
      </c>
      <c r="AN315" s="89">
        <v>0</v>
      </c>
      <c r="AO315" s="1"/>
    </row>
    <row r="316" spans="1:41" hidden="1">
      <c r="A316" s="93">
        <v>742</v>
      </c>
      <c r="B316" s="94">
        <v>45973</v>
      </c>
      <c r="C316" s="93" t="s">
        <v>118</v>
      </c>
      <c r="D316" s="93">
        <v>9519267705</v>
      </c>
      <c r="E316" s="93">
        <v>1</v>
      </c>
      <c r="F316" s="93" t="s">
        <v>1636</v>
      </c>
      <c r="G316" s="1">
        <v>202550</v>
      </c>
      <c r="H316" s="1" t="s">
        <v>1724</v>
      </c>
      <c r="I316" s="1" t="s">
        <v>120</v>
      </c>
      <c r="J316" s="1" t="s">
        <v>1</v>
      </c>
      <c r="K316" s="1" t="s">
        <v>6</v>
      </c>
      <c r="L316" s="1" t="s">
        <v>9</v>
      </c>
      <c r="M316" s="93" t="s">
        <v>929</v>
      </c>
      <c r="N316" s="1" t="s">
        <v>135</v>
      </c>
      <c r="O316" s="93" t="s">
        <v>1105</v>
      </c>
      <c r="P316" s="93">
        <v>193002</v>
      </c>
      <c r="Q316" s="93" t="s">
        <v>1607</v>
      </c>
      <c r="R316" s="93" t="s">
        <v>146</v>
      </c>
      <c r="S316" s="93" t="s">
        <v>626</v>
      </c>
      <c r="T316" s="93" t="s">
        <v>627</v>
      </c>
      <c r="U316" s="93">
        <v>2</v>
      </c>
      <c r="V316" s="93">
        <v>1250</v>
      </c>
      <c r="W316" s="93">
        <v>3600</v>
      </c>
      <c r="X316" s="30">
        <v>28.9</v>
      </c>
      <c r="Y316" s="3">
        <v>0</v>
      </c>
      <c r="Z316" s="3">
        <v>29</v>
      </c>
      <c r="AA316" s="88">
        <v>0</v>
      </c>
      <c r="AB316" s="3">
        <v>29</v>
      </c>
      <c r="AC316" s="3">
        <v>0</v>
      </c>
      <c r="AD316" s="3">
        <v>29</v>
      </c>
      <c r="AE316" s="3">
        <v>0</v>
      </c>
      <c r="AF316" s="3">
        <v>0</v>
      </c>
      <c r="AG316" s="3">
        <v>0</v>
      </c>
      <c r="AH316" s="89">
        <v>29</v>
      </c>
      <c r="AI316" s="90">
        <v>0</v>
      </c>
      <c r="AJ316" s="89">
        <v>29</v>
      </c>
      <c r="AK316" s="90">
        <v>0</v>
      </c>
      <c r="AL316" s="90">
        <v>0</v>
      </c>
      <c r="AM316" s="89">
        <v>0</v>
      </c>
      <c r="AN316" s="89">
        <v>0</v>
      </c>
      <c r="AO316" s="1"/>
    </row>
    <row r="317" spans="1:41" hidden="1">
      <c r="A317" s="93">
        <v>742</v>
      </c>
      <c r="B317" s="94">
        <v>45973</v>
      </c>
      <c r="C317" s="93" t="s">
        <v>118</v>
      </c>
      <c r="D317" s="93">
        <v>9519267764</v>
      </c>
      <c r="E317" s="93">
        <v>1</v>
      </c>
      <c r="F317" s="93" t="s">
        <v>1637</v>
      </c>
      <c r="G317" s="1">
        <v>202550</v>
      </c>
      <c r="H317" s="1" t="s">
        <v>1724</v>
      </c>
      <c r="I317" s="1" t="s">
        <v>120</v>
      </c>
      <c r="J317" s="1" t="s">
        <v>1</v>
      </c>
      <c r="K317" s="1" t="s">
        <v>6</v>
      </c>
      <c r="L317" s="1" t="s">
        <v>9</v>
      </c>
      <c r="M317" s="93" t="s">
        <v>929</v>
      </c>
      <c r="N317" s="1" t="s">
        <v>135</v>
      </c>
      <c r="O317" s="93" t="s">
        <v>1105</v>
      </c>
      <c r="P317" s="93">
        <v>193002</v>
      </c>
      <c r="Q317" s="93" t="s">
        <v>1607</v>
      </c>
      <c r="R317" s="93" t="s">
        <v>146</v>
      </c>
      <c r="S317" s="93" t="s">
        <v>626</v>
      </c>
      <c r="T317" s="93" t="s">
        <v>627</v>
      </c>
      <c r="U317" s="93">
        <v>2</v>
      </c>
      <c r="V317" s="93">
        <v>1250</v>
      </c>
      <c r="W317" s="93">
        <v>3600</v>
      </c>
      <c r="X317" s="30">
        <v>28.9</v>
      </c>
      <c r="Y317" s="3">
        <v>0</v>
      </c>
      <c r="Z317" s="3">
        <v>29</v>
      </c>
      <c r="AA317" s="88">
        <v>0</v>
      </c>
      <c r="AB317" s="3">
        <v>29</v>
      </c>
      <c r="AC317" s="3">
        <v>0</v>
      </c>
      <c r="AD317" s="3">
        <v>29</v>
      </c>
      <c r="AE317" s="3">
        <v>0</v>
      </c>
      <c r="AF317" s="3">
        <v>0</v>
      </c>
      <c r="AG317" s="3">
        <v>0</v>
      </c>
      <c r="AH317" s="89">
        <v>29</v>
      </c>
      <c r="AI317" s="90">
        <v>0</v>
      </c>
      <c r="AJ317" s="89">
        <v>29</v>
      </c>
      <c r="AK317" s="90">
        <v>0</v>
      </c>
      <c r="AL317" s="90">
        <v>0</v>
      </c>
      <c r="AM317" s="89">
        <v>0</v>
      </c>
      <c r="AN317" s="89">
        <v>0</v>
      </c>
      <c r="AO317" s="1"/>
    </row>
    <row r="318" spans="1:41" hidden="1">
      <c r="A318" s="93">
        <v>742</v>
      </c>
      <c r="B318" s="94">
        <v>45975</v>
      </c>
      <c r="C318" s="93" t="s">
        <v>118</v>
      </c>
      <c r="D318" s="93">
        <v>9519272106</v>
      </c>
      <c r="E318" s="93">
        <v>1</v>
      </c>
      <c r="F318" s="93" t="s">
        <v>1638</v>
      </c>
      <c r="G318" s="1">
        <v>202550</v>
      </c>
      <c r="H318" s="1" t="s">
        <v>1724</v>
      </c>
      <c r="I318" s="1" t="s">
        <v>120</v>
      </c>
      <c r="J318" s="1" t="s">
        <v>1</v>
      </c>
      <c r="K318" s="1" t="s">
        <v>6</v>
      </c>
      <c r="L318" s="1" t="s">
        <v>9</v>
      </c>
      <c r="M318" s="93" t="s">
        <v>929</v>
      </c>
      <c r="N318" s="1" t="s">
        <v>135</v>
      </c>
      <c r="O318" s="93" t="s">
        <v>1105</v>
      </c>
      <c r="P318" s="93">
        <v>2243744</v>
      </c>
      <c r="Q318" s="93" t="s">
        <v>1661</v>
      </c>
      <c r="R318" s="93" t="s">
        <v>124</v>
      </c>
      <c r="S318" s="93" t="s">
        <v>626</v>
      </c>
      <c r="T318" s="93" t="s">
        <v>627</v>
      </c>
      <c r="U318" s="93">
        <v>2</v>
      </c>
      <c r="V318" s="93">
        <v>1250</v>
      </c>
      <c r="W318" s="93">
        <v>0</v>
      </c>
      <c r="X318" s="30">
        <v>29</v>
      </c>
      <c r="Y318" s="3">
        <v>0</v>
      </c>
      <c r="Z318" s="3">
        <v>29</v>
      </c>
      <c r="AA318" s="88">
        <v>0</v>
      </c>
      <c r="AB318" s="3">
        <v>29</v>
      </c>
      <c r="AC318" s="3">
        <v>0</v>
      </c>
      <c r="AD318" s="3">
        <v>29</v>
      </c>
      <c r="AE318" s="3">
        <v>0</v>
      </c>
      <c r="AF318" s="3">
        <v>0</v>
      </c>
      <c r="AG318" s="3">
        <v>0</v>
      </c>
      <c r="AH318" s="89">
        <v>29</v>
      </c>
      <c r="AI318" s="90">
        <v>0</v>
      </c>
      <c r="AJ318" s="89">
        <v>29</v>
      </c>
      <c r="AK318" s="90">
        <v>0</v>
      </c>
      <c r="AL318" s="90">
        <v>0</v>
      </c>
      <c r="AM318" s="89">
        <v>0</v>
      </c>
      <c r="AN318" s="89">
        <v>0</v>
      </c>
      <c r="AO318" s="1"/>
    </row>
    <row r="319" spans="1:41" hidden="1">
      <c r="A319" s="93">
        <v>743</v>
      </c>
      <c r="B319" s="94">
        <v>45981</v>
      </c>
      <c r="C319" s="93" t="s">
        <v>118</v>
      </c>
      <c r="D319" s="93">
        <v>9519288718</v>
      </c>
      <c r="E319" s="93">
        <v>3</v>
      </c>
      <c r="F319" s="93" t="s">
        <v>1639</v>
      </c>
      <c r="G319" s="1">
        <v>202553</v>
      </c>
      <c r="H319" s="1" t="s">
        <v>1724</v>
      </c>
      <c r="I319" s="1" t="s">
        <v>120</v>
      </c>
      <c r="J319" s="1" t="s">
        <v>1</v>
      </c>
      <c r="K319" s="1" t="s">
        <v>18</v>
      </c>
      <c r="L319" s="1" t="s">
        <v>21</v>
      </c>
      <c r="M319" s="93" t="s">
        <v>195</v>
      </c>
      <c r="N319" s="1" t="s">
        <v>135</v>
      </c>
      <c r="O319" s="93" t="s">
        <v>809</v>
      </c>
      <c r="P319" s="93">
        <v>1327809</v>
      </c>
      <c r="Q319" s="93" t="s">
        <v>769</v>
      </c>
      <c r="R319" s="93" t="s">
        <v>762</v>
      </c>
      <c r="S319" s="93" t="s">
        <v>744</v>
      </c>
      <c r="T319" s="93" t="s">
        <v>766</v>
      </c>
      <c r="U319" s="93">
        <v>0.3</v>
      </c>
      <c r="V319" s="93">
        <v>1250</v>
      </c>
      <c r="W319" s="93">
        <v>0</v>
      </c>
      <c r="X319" s="30">
        <v>29</v>
      </c>
      <c r="Y319" s="3">
        <v>0</v>
      </c>
      <c r="Z319" s="3">
        <v>29</v>
      </c>
      <c r="AA319" s="88">
        <v>0</v>
      </c>
      <c r="AB319" s="3">
        <v>29</v>
      </c>
      <c r="AC319" s="3">
        <v>0</v>
      </c>
      <c r="AD319" s="3">
        <v>0</v>
      </c>
      <c r="AE319" s="3">
        <v>0</v>
      </c>
      <c r="AF319" s="3">
        <v>0</v>
      </c>
      <c r="AG319" s="3">
        <v>29</v>
      </c>
      <c r="AH319" s="89">
        <v>29</v>
      </c>
      <c r="AI319" s="90">
        <v>0</v>
      </c>
      <c r="AJ319" s="90">
        <v>0</v>
      </c>
      <c r="AK319" s="90">
        <v>0</v>
      </c>
      <c r="AL319" s="90">
        <v>0</v>
      </c>
      <c r="AM319" s="89">
        <v>29</v>
      </c>
      <c r="AN319" s="89">
        <v>0</v>
      </c>
      <c r="AO319" s="1"/>
    </row>
    <row r="320" spans="1:41" hidden="1">
      <c r="A320" s="93">
        <v>742</v>
      </c>
      <c r="B320" s="94">
        <v>45983</v>
      </c>
      <c r="C320" s="93" t="s">
        <v>118</v>
      </c>
      <c r="D320" s="93">
        <v>9519294297</v>
      </c>
      <c r="E320" s="93">
        <v>2</v>
      </c>
      <c r="F320" s="93" t="s">
        <v>1640</v>
      </c>
      <c r="G320" s="1">
        <v>202550</v>
      </c>
      <c r="H320" s="1" t="s">
        <v>1724</v>
      </c>
      <c r="I320" s="1" t="s">
        <v>120</v>
      </c>
      <c r="J320" s="1" t="s">
        <v>1</v>
      </c>
      <c r="K320" s="1" t="s">
        <v>6</v>
      </c>
      <c r="L320" s="1" t="s">
        <v>11</v>
      </c>
      <c r="M320" s="93" t="s">
        <v>195</v>
      </c>
      <c r="N320" s="1" t="s">
        <v>135</v>
      </c>
      <c r="O320" s="93" t="s">
        <v>207</v>
      </c>
      <c r="P320" s="93">
        <v>3240761</v>
      </c>
      <c r="Q320" s="93" t="s">
        <v>203</v>
      </c>
      <c r="R320" s="93" t="s">
        <v>146</v>
      </c>
      <c r="S320" s="93" t="s">
        <v>147</v>
      </c>
      <c r="T320" s="93" t="s">
        <v>148</v>
      </c>
      <c r="U320" s="111">
        <v>0.5</v>
      </c>
      <c r="V320" s="93">
        <v>1250</v>
      </c>
      <c r="W320" s="93">
        <v>2030</v>
      </c>
      <c r="X320" s="30">
        <v>174</v>
      </c>
      <c r="Y320" s="3">
        <v>0</v>
      </c>
      <c r="Z320" s="3">
        <v>174</v>
      </c>
      <c r="AA320" s="88">
        <v>0</v>
      </c>
      <c r="AB320" s="3">
        <v>174</v>
      </c>
      <c r="AC320" s="3">
        <v>0</v>
      </c>
      <c r="AD320" s="3">
        <v>174</v>
      </c>
      <c r="AE320" s="3">
        <v>0</v>
      </c>
      <c r="AF320" s="3">
        <v>0</v>
      </c>
      <c r="AG320" s="3">
        <v>0</v>
      </c>
      <c r="AH320" s="89">
        <v>174</v>
      </c>
      <c r="AI320" s="90">
        <v>0</v>
      </c>
      <c r="AJ320" s="89">
        <v>174</v>
      </c>
      <c r="AK320" s="90">
        <v>0</v>
      </c>
      <c r="AL320" s="90">
        <v>0</v>
      </c>
      <c r="AM320" s="89">
        <v>0</v>
      </c>
      <c r="AN320" s="89">
        <v>0</v>
      </c>
      <c r="AO320" s="1"/>
    </row>
    <row r="321" spans="1:41" hidden="1">
      <c r="A321" s="93">
        <v>742</v>
      </c>
      <c r="B321" s="94">
        <v>45983</v>
      </c>
      <c r="C321" s="93" t="s">
        <v>118</v>
      </c>
      <c r="D321" s="93">
        <v>9519294646</v>
      </c>
      <c r="E321" s="93">
        <v>3</v>
      </c>
      <c r="F321" s="93" t="s">
        <v>1641</v>
      </c>
      <c r="G321" s="1">
        <v>202551</v>
      </c>
      <c r="H321" s="1" t="s">
        <v>1724</v>
      </c>
      <c r="I321" s="93" t="s">
        <v>1467</v>
      </c>
      <c r="J321" s="1" t="s">
        <v>1</v>
      </c>
      <c r="K321" s="1" t="s">
        <v>6</v>
      </c>
      <c r="L321" s="1" t="s">
        <v>10</v>
      </c>
      <c r="M321" s="93" t="s">
        <v>1142</v>
      </c>
      <c r="N321" s="1" t="s">
        <v>221</v>
      </c>
      <c r="O321" s="93" t="s">
        <v>1658</v>
      </c>
      <c r="P321" s="93">
        <v>2334995</v>
      </c>
      <c r="Q321" s="93" t="s">
        <v>829</v>
      </c>
      <c r="R321" s="93" t="s">
        <v>124</v>
      </c>
      <c r="S321" s="93" t="s">
        <v>295</v>
      </c>
      <c r="T321" s="93" t="s">
        <v>296</v>
      </c>
      <c r="U321" s="93">
        <v>1.5</v>
      </c>
      <c r="V321" s="93">
        <v>1250</v>
      </c>
      <c r="W321" s="93">
        <v>0</v>
      </c>
      <c r="X321" s="30">
        <v>232</v>
      </c>
      <c r="Y321" s="30">
        <v>0</v>
      </c>
      <c r="Z321" s="30">
        <v>232</v>
      </c>
      <c r="AA321" s="88">
        <v>0</v>
      </c>
      <c r="AB321" s="3">
        <v>232</v>
      </c>
      <c r="AC321" s="3">
        <v>0</v>
      </c>
      <c r="AD321" s="3">
        <v>0</v>
      </c>
      <c r="AE321" s="3">
        <v>232</v>
      </c>
      <c r="AF321" s="3">
        <v>0</v>
      </c>
      <c r="AG321" s="3">
        <v>0</v>
      </c>
      <c r="AH321" s="89">
        <v>232</v>
      </c>
      <c r="AI321" s="90">
        <v>0</v>
      </c>
      <c r="AJ321" s="90">
        <v>0</v>
      </c>
      <c r="AK321" s="89">
        <v>232</v>
      </c>
      <c r="AL321" s="89">
        <v>0</v>
      </c>
      <c r="AM321" s="89">
        <v>0</v>
      </c>
      <c r="AN321" s="89">
        <v>0</v>
      </c>
      <c r="AO321" s="1"/>
    </row>
    <row r="322" spans="1:41" hidden="1">
      <c r="A322" s="93">
        <v>742</v>
      </c>
      <c r="B322" s="94">
        <v>45982</v>
      </c>
      <c r="C322" s="93" t="s">
        <v>118</v>
      </c>
      <c r="D322" s="93">
        <v>9519292517</v>
      </c>
      <c r="E322" s="93">
        <v>5</v>
      </c>
      <c r="F322" s="93" t="s">
        <v>1645</v>
      </c>
      <c r="G322" s="1">
        <v>202552</v>
      </c>
      <c r="H322" s="1" t="s">
        <v>1724</v>
      </c>
      <c r="I322" s="1" t="s">
        <v>120</v>
      </c>
      <c r="J322" s="1" t="s">
        <v>1</v>
      </c>
      <c r="K322" s="1" t="s">
        <v>6</v>
      </c>
      <c r="L322" s="1" t="s">
        <v>11</v>
      </c>
      <c r="M322" s="93" t="s">
        <v>237</v>
      </c>
      <c r="N322" s="1" t="s">
        <v>139</v>
      </c>
      <c r="O322" s="93" t="s">
        <v>273</v>
      </c>
      <c r="P322" s="93">
        <v>3239568</v>
      </c>
      <c r="Q322" s="93" t="s">
        <v>165</v>
      </c>
      <c r="R322" s="93" t="s">
        <v>146</v>
      </c>
      <c r="S322" s="93" t="s">
        <v>154</v>
      </c>
      <c r="T322" s="93" t="s">
        <v>155</v>
      </c>
      <c r="U322" s="93">
        <v>0.45</v>
      </c>
      <c r="V322" s="93">
        <v>1250</v>
      </c>
      <c r="W322" s="93">
        <v>2500</v>
      </c>
      <c r="X322" s="30">
        <v>29</v>
      </c>
      <c r="Y322" s="30">
        <v>0</v>
      </c>
      <c r="Z322" s="30">
        <v>29</v>
      </c>
      <c r="AA322" s="88">
        <v>0</v>
      </c>
      <c r="AB322" s="3">
        <v>29</v>
      </c>
      <c r="AC322" s="3">
        <v>0</v>
      </c>
      <c r="AD322" s="3">
        <v>0</v>
      </c>
      <c r="AE322" s="3">
        <v>0</v>
      </c>
      <c r="AF322" s="3">
        <v>29</v>
      </c>
      <c r="AG322" s="3">
        <v>0</v>
      </c>
      <c r="AH322" s="89">
        <v>29</v>
      </c>
      <c r="AI322" s="90">
        <v>0</v>
      </c>
      <c r="AJ322" s="90">
        <v>0</v>
      </c>
      <c r="AK322" s="90">
        <v>0</v>
      </c>
      <c r="AL322" s="89">
        <v>29</v>
      </c>
      <c r="AM322" s="89">
        <v>0</v>
      </c>
      <c r="AN322" s="89">
        <v>0</v>
      </c>
      <c r="AO322" s="1"/>
    </row>
    <row r="323" spans="1:41" hidden="1">
      <c r="A323" s="93">
        <v>744</v>
      </c>
      <c r="B323" s="94">
        <v>45983</v>
      </c>
      <c r="C323" s="93" t="s">
        <v>118</v>
      </c>
      <c r="D323" s="93">
        <v>9519294652</v>
      </c>
      <c r="E323" s="93">
        <v>1</v>
      </c>
      <c r="F323" s="93" t="s">
        <v>1646</v>
      </c>
      <c r="G323" s="1">
        <v>202551</v>
      </c>
      <c r="H323" s="1" t="s">
        <v>1724</v>
      </c>
      <c r="I323" s="1" t="s">
        <v>120</v>
      </c>
      <c r="J323" s="1" t="s">
        <v>1</v>
      </c>
      <c r="K323" s="1" t="s">
        <v>23</v>
      </c>
      <c r="L323" s="1" t="s">
        <v>15</v>
      </c>
      <c r="M323" s="93" t="s">
        <v>237</v>
      </c>
      <c r="N323" s="1" t="s">
        <v>407</v>
      </c>
      <c r="O323" s="93" t="s">
        <v>418</v>
      </c>
      <c r="P323" s="93">
        <v>3926984</v>
      </c>
      <c r="Q323" s="93" t="s">
        <v>473</v>
      </c>
      <c r="R323" s="93" t="s">
        <v>466</v>
      </c>
      <c r="S323" s="93" t="s">
        <v>467</v>
      </c>
      <c r="T323" s="93" t="s">
        <v>468</v>
      </c>
      <c r="U323" s="93">
        <v>0.53</v>
      </c>
      <c r="V323" s="93">
        <v>1220</v>
      </c>
      <c r="W323" s="93">
        <v>0</v>
      </c>
      <c r="X323" s="30">
        <v>28</v>
      </c>
      <c r="Y323" s="3">
        <v>0</v>
      </c>
      <c r="Z323" s="3">
        <v>28</v>
      </c>
      <c r="AA323" s="88">
        <v>0</v>
      </c>
      <c r="AB323" s="3">
        <v>28</v>
      </c>
      <c r="AC323" s="3">
        <v>28</v>
      </c>
      <c r="AD323" s="3">
        <v>0</v>
      </c>
      <c r="AE323" s="3">
        <v>0</v>
      </c>
      <c r="AF323" s="3">
        <v>0</v>
      </c>
      <c r="AG323" s="3">
        <v>0</v>
      </c>
      <c r="AH323" s="89">
        <v>28</v>
      </c>
      <c r="AI323" s="90">
        <v>0</v>
      </c>
      <c r="AJ323" s="90">
        <v>0</v>
      </c>
      <c r="AK323" s="89">
        <v>28</v>
      </c>
      <c r="AL323" s="90">
        <v>0</v>
      </c>
      <c r="AM323" s="89">
        <v>0</v>
      </c>
      <c r="AN323" s="89">
        <v>0</v>
      </c>
      <c r="AO323" s="1"/>
    </row>
    <row r="324" spans="1:41" hidden="1">
      <c r="A324" s="93">
        <v>744</v>
      </c>
      <c r="B324" s="94">
        <v>45983</v>
      </c>
      <c r="C324" s="93" t="s">
        <v>118</v>
      </c>
      <c r="D324" s="93">
        <v>9519294652</v>
      </c>
      <c r="E324" s="93">
        <v>2</v>
      </c>
      <c r="F324" s="93" t="s">
        <v>1647</v>
      </c>
      <c r="G324" s="1">
        <v>202551</v>
      </c>
      <c r="H324" s="1" t="s">
        <v>1724</v>
      </c>
      <c r="I324" s="1" t="s">
        <v>120</v>
      </c>
      <c r="J324" s="1" t="s">
        <v>1</v>
      </c>
      <c r="K324" s="1" t="s">
        <v>23</v>
      </c>
      <c r="L324" s="1" t="s">
        <v>15</v>
      </c>
      <c r="M324" s="93" t="s">
        <v>237</v>
      </c>
      <c r="N324" s="1" t="s">
        <v>407</v>
      </c>
      <c r="O324" s="93" t="s">
        <v>418</v>
      </c>
      <c r="P324" s="93">
        <v>3902332</v>
      </c>
      <c r="Q324" s="93" t="s">
        <v>465</v>
      </c>
      <c r="R324" s="93" t="s">
        <v>466</v>
      </c>
      <c r="S324" s="93" t="s">
        <v>467</v>
      </c>
      <c r="T324" s="93" t="s">
        <v>468</v>
      </c>
      <c r="U324" s="93">
        <v>0.5</v>
      </c>
      <c r="V324" s="93">
        <v>1220</v>
      </c>
      <c r="W324" s="93">
        <v>0</v>
      </c>
      <c r="X324" s="30">
        <v>28</v>
      </c>
      <c r="Y324" s="3">
        <v>0</v>
      </c>
      <c r="Z324" s="3">
        <v>28</v>
      </c>
      <c r="AA324" s="88">
        <v>0</v>
      </c>
      <c r="AB324" s="3">
        <v>28</v>
      </c>
      <c r="AC324" s="3">
        <v>28</v>
      </c>
      <c r="AD324" s="3">
        <v>0</v>
      </c>
      <c r="AE324" s="3">
        <v>0</v>
      </c>
      <c r="AF324" s="3">
        <v>0</v>
      </c>
      <c r="AG324" s="3">
        <v>0</v>
      </c>
      <c r="AH324" s="89">
        <v>28</v>
      </c>
      <c r="AI324" s="90">
        <v>0</v>
      </c>
      <c r="AJ324" s="90">
        <v>0</v>
      </c>
      <c r="AK324" s="89">
        <v>28</v>
      </c>
      <c r="AL324" s="90">
        <v>0</v>
      </c>
      <c r="AM324" s="89">
        <v>0</v>
      </c>
      <c r="AN324" s="89">
        <v>0</v>
      </c>
      <c r="AO324" s="1"/>
    </row>
    <row r="325" spans="1:41" hidden="1">
      <c r="A325" s="93">
        <v>744</v>
      </c>
      <c r="B325" s="94">
        <v>45983</v>
      </c>
      <c r="C325" s="93" t="s">
        <v>118</v>
      </c>
      <c r="D325" s="93">
        <v>9519294000</v>
      </c>
      <c r="E325" s="93">
        <v>1</v>
      </c>
      <c r="F325" s="93" t="s">
        <v>1648</v>
      </c>
      <c r="G325" s="1">
        <v>202551</v>
      </c>
      <c r="H325" s="1" t="s">
        <v>1724</v>
      </c>
      <c r="I325" s="1" t="s">
        <v>120</v>
      </c>
      <c r="J325" s="1" t="s">
        <v>1</v>
      </c>
      <c r="K325" s="1" t="s">
        <v>23</v>
      </c>
      <c r="L325" s="1" t="s">
        <v>15</v>
      </c>
      <c r="M325" s="93" t="s">
        <v>605</v>
      </c>
      <c r="N325" s="1" t="s">
        <v>407</v>
      </c>
      <c r="O325" s="93" t="s">
        <v>464</v>
      </c>
      <c r="P325" s="93">
        <v>3974073</v>
      </c>
      <c r="Q325" s="93" t="s">
        <v>1559</v>
      </c>
      <c r="R325" s="93" t="s">
        <v>466</v>
      </c>
      <c r="S325" s="93" t="s">
        <v>467</v>
      </c>
      <c r="T325" s="93" t="s">
        <v>1561</v>
      </c>
      <c r="U325" s="93">
        <v>0.5</v>
      </c>
      <c r="V325" s="93">
        <v>1220</v>
      </c>
      <c r="W325" s="93">
        <v>0</v>
      </c>
      <c r="X325" s="30">
        <v>28</v>
      </c>
      <c r="Y325" s="3">
        <v>0</v>
      </c>
      <c r="Z325" s="3">
        <v>28</v>
      </c>
      <c r="AA325" s="88">
        <v>0</v>
      </c>
      <c r="AB325" s="3">
        <v>28</v>
      </c>
      <c r="AC325" s="3">
        <v>28</v>
      </c>
      <c r="AD325" s="3">
        <v>0</v>
      </c>
      <c r="AE325" s="3">
        <v>0</v>
      </c>
      <c r="AF325" s="3">
        <v>0</v>
      </c>
      <c r="AG325" s="3">
        <v>0</v>
      </c>
      <c r="AH325" s="89">
        <v>28</v>
      </c>
      <c r="AI325" s="90">
        <v>0</v>
      </c>
      <c r="AJ325" s="90">
        <v>0</v>
      </c>
      <c r="AK325" s="89">
        <v>28</v>
      </c>
      <c r="AL325" s="90">
        <v>0</v>
      </c>
      <c r="AM325" s="89">
        <v>0</v>
      </c>
      <c r="AN325" s="89">
        <v>0</v>
      </c>
      <c r="AO325" s="1"/>
    </row>
    <row r="326" spans="1:41" hidden="1">
      <c r="A326" s="93">
        <v>742</v>
      </c>
      <c r="B326" s="94">
        <v>45979</v>
      </c>
      <c r="C326" s="93" t="s">
        <v>118</v>
      </c>
      <c r="D326" s="93">
        <v>9519281313</v>
      </c>
      <c r="E326" s="93">
        <v>1</v>
      </c>
      <c r="F326" s="93" t="s">
        <v>1649</v>
      </c>
      <c r="G326" s="1">
        <v>202553</v>
      </c>
      <c r="H326" s="1" t="s">
        <v>1724</v>
      </c>
      <c r="I326" s="1" t="s">
        <v>120</v>
      </c>
      <c r="J326" s="1" t="s">
        <v>1</v>
      </c>
      <c r="K326" s="1" t="s">
        <v>1215</v>
      </c>
      <c r="L326" s="1" t="s">
        <v>1490</v>
      </c>
      <c r="M326" s="93" t="s">
        <v>843</v>
      </c>
      <c r="N326" s="1" t="s">
        <v>121</v>
      </c>
      <c r="O326" s="93" t="s">
        <v>331</v>
      </c>
      <c r="P326" s="93">
        <v>1309699</v>
      </c>
      <c r="Q326" s="93" t="s">
        <v>1216</v>
      </c>
      <c r="R326" s="93">
        <v>768</v>
      </c>
      <c r="S326" s="93" t="s">
        <v>1217</v>
      </c>
      <c r="T326" s="93" t="s">
        <v>1218</v>
      </c>
      <c r="U326" s="93">
        <v>2</v>
      </c>
      <c r="V326" s="93">
        <v>1250</v>
      </c>
      <c r="W326" s="93">
        <v>0</v>
      </c>
      <c r="X326" s="30">
        <v>232</v>
      </c>
      <c r="Y326" s="3">
        <v>0</v>
      </c>
      <c r="Z326" s="3">
        <v>232</v>
      </c>
      <c r="AA326" s="88">
        <v>0</v>
      </c>
      <c r="AB326" s="3">
        <v>232</v>
      </c>
      <c r="AC326" s="3">
        <v>0</v>
      </c>
      <c r="AD326" s="3">
        <v>0</v>
      </c>
      <c r="AE326" s="3">
        <v>0</v>
      </c>
      <c r="AF326" s="3">
        <v>232</v>
      </c>
      <c r="AG326" s="3">
        <v>0</v>
      </c>
      <c r="AH326" s="89">
        <v>232</v>
      </c>
      <c r="AI326" s="90">
        <v>0</v>
      </c>
      <c r="AJ326" s="90">
        <v>0</v>
      </c>
      <c r="AK326" s="90">
        <v>0</v>
      </c>
      <c r="AL326" s="90">
        <v>0</v>
      </c>
      <c r="AM326" s="89">
        <v>232</v>
      </c>
      <c r="AN326" s="89">
        <v>0</v>
      </c>
      <c r="AO326" s="1"/>
    </row>
    <row r="327" spans="1:41" hidden="1">
      <c r="A327" s="93">
        <v>742</v>
      </c>
      <c r="B327" s="94">
        <v>45979</v>
      </c>
      <c r="C327" s="93" t="s">
        <v>118</v>
      </c>
      <c r="D327" s="93">
        <v>9519281313</v>
      </c>
      <c r="E327" s="93">
        <v>2</v>
      </c>
      <c r="F327" s="93" t="s">
        <v>1650</v>
      </c>
      <c r="G327" s="1">
        <v>202553</v>
      </c>
      <c r="H327" s="1" t="s">
        <v>1724</v>
      </c>
      <c r="I327" s="1" t="s">
        <v>120</v>
      </c>
      <c r="J327" s="1" t="s">
        <v>1</v>
      </c>
      <c r="K327" s="1" t="s">
        <v>1215</v>
      </c>
      <c r="L327" s="1" t="s">
        <v>1490</v>
      </c>
      <c r="M327" s="93" t="s">
        <v>843</v>
      </c>
      <c r="N327" s="1" t="s">
        <v>121</v>
      </c>
      <c r="O327" s="93" t="s">
        <v>331</v>
      </c>
      <c r="P327" s="93">
        <v>1309700</v>
      </c>
      <c r="Q327" s="93" t="s">
        <v>1316</v>
      </c>
      <c r="R327" s="93">
        <v>768</v>
      </c>
      <c r="S327" s="93" t="s">
        <v>1217</v>
      </c>
      <c r="T327" s="93" t="s">
        <v>1218</v>
      </c>
      <c r="U327" s="93">
        <v>2.2999999999999998</v>
      </c>
      <c r="V327" s="93">
        <v>1250</v>
      </c>
      <c r="W327" s="93">
        <v>0</v>
      </c>
      <c r="X327" s="30">
        <v>58</v>
      </c>
      <c r="Y327" s="3">
        <v>0</v>
      </c>
      <c r="Z327" s="3">
        <v>58</v>
      </c>
      <c r="AA327" s="88">
        <v>0</v>
      </c>
      <c r="AB327" s="3">
        <v>58</v>
      </c>
      <c r="AC327" s="3">
        <v>0</v>
      </c>
      <c r="AD327" s="3">
        <v>0</v>
      </c>
      <c r="AE327" s="3">
        <v>0</v>
      </c>
      <c r="AF327" s="3">
        <v>0</v>
      </c>
      <c r="AG327" s="3">
        <v>58</v>
      </c>
      <c r="AH327" s="89">
        <v>58</v>
      </c>
      <c r="AI327" s="90">
        <v>0</v>
      </c>
      <c r="AJ327" s="90">
        <v>0</v>
      </c>
      <c r="AK327" s="90">
        <v>0</v>
      </c>
      <c r="AL327" s="90">
        <v>0</v>
      </c>
      <c r="AM327" s="89">
        <v>58</v>
      </c>
      <c r="AN327" s="89">
        <v>0</v>
      </c>
      <c r="AO327" s="1"/>
    </row>
    <row r="328" spans="1:41" hidden="1">
      <c r="A328" s="93">
        <v>742</v>
      </c>
      <c r="B328" s="94">
        <v>45979</v>
      </c>
      <c r="C328" s="93" t="s">
        <v>118</v>
      </c>
      <c r="D328" s="93">
        <v>9519281313</v>
      </c>
      <c r="E328" s="93">
        <v>3</v>
      </c>
      <c r="F328" s="93" t="s">
        <v>1651</v>
      </c>
      <c r="G328" s="1">
        <v>202553</v>
      </c>
      <c r="H328" s="1" t="s">
        <v>1724</v>
      </c>
      <c r="I328" s="1" t="s">
        <v>120</v>
      </c>
      <c r="J328" s="1" t="s">
        <v>1</v>
      </c>
      <c r="K328" s="1" t="s">
        <v>1215</v>
      </c>
      <c r="L328" s="1" t="s">
        <v>1490</v>
      </c>
      <c r="M328" s="93" t="s">
        <v>843</v>
      </c>
      <c r="N328" s="1" t="s">
        <v>121</v>
      </c>
      <c r="O328" s="93" t="s">
        <v>331</v>
      </c>
      <c r="P328" s="93">
        <v>1305542</v>
      </c>
      <c r="Q328" s="93" t="s">
        <v>1314</v>
      </c>
      <c r="R328" s="93">
        <v>768</v>
      </c>
      <c r="S328" s="93" t="s">
        <v>1217</v>
      </c>
      <c r="T328" s="93" t="s">
        <v>1218</v>
      </c>
      <c r="U328" s="93">
        <v>2.5</v>
      </c>
      <c r="V328" s="93">
        <v>1250</v>
      </c>
      <c r="W328" s="93">
        <v>0</v>
      </c>
      <c r="X328" s="30">
        <v>116</v>
      </c>
      <c r="Y328" s="3">
        <v>0</v>
      </c>
      <c r="Z328" s="3">
        <v>116</v>
      </c>
      <c r="AA328" s="88">
        <v>0</v>
      </c>
      <c r="AB328" s="3">
        <v>116</v>
      </c>
      <c r="AC328" s="3">
        <v>0</v>
      </c>
      <c r="AD328" s="3">
        <v>0</v>
      </c>
      <c r="AE328" s="3">
        <v>0</v>
      </c>
      <c r="AF328" s="3">
        <v>0</v>
      </c>
      <c r="AG328" s="3">
        <v>116</v>
      </c>
      <c r="AH328" s="89">
        <v>116</v>
      </c>
      <c r="AI328" s="90">
        <v>0</v>
      </c>
      <c r="AJ328" s="90">
        <v>0</v>
      </c>
      <c r="AK328" s="90">
        <v>0</v>
      </c>
      <c r="AL328" s="90">
        <v>0</v>
      </c>
      <c r="AM328" s="89">
        <v>116</v>
      </c>
      <c r="AN328" s="89">
        <v>0</v>
      </c>
      <c r="AO328" s="1"/>
    </row>
    <row r="329" spans="1:41" hidden="1">
      <c r="A329" s="93">
        <v>742</v>
      </c>
      <c r="B329" s="94">
        <v>45979</v>
      </c>
      <c r="C329" s="93" t="s">
        <v>118</v>
      </c>
      <c r="D329" s="93">
        <v>9519282163</v>
      </c>
      <c r="E329" s="93">
        <v>1</v>
      </c>
      <c r="F329" s="93" t="s">
        <v>1652</v>
      </c>
      <c r="G329" s="1">
        <v>202553</v>
      </c>
      <c r="H329" s="1" t="s">
        <v>1724</v>
      </c>
      <c r="I329" s="93" t="s">
        <v>1467</v>
      </c>
      <c r="J329" s="1" t="s">
        <v>1</v>
      </c>
      <c r="K329" s="1" t="s">
        <v>1215</v>
      </c>
      <c r="L329" s="1" t="s">
        <v>7</v>
      </c>
      <c r="M329" s="93" t="s">
        <v>244</v>
      </c>
      <c r="N329" s="1" t="s">
        <v>139</v>
      </c>
      <c r="O329" s="93" t="s">
        <v>331</v>
      </c>
      <c r="P329" s="93">
        <v>1252834</v>
      </c>
      <c r="Q329" s="93" t="s">
        <v>1608</v>
      </c>
      <c r="R329" s="93">
        <v>768</v>
      </c>
      <c r="S329" s="93" t="s">
        <v>1336</v>
      </c>
      <c r="T329" s="93" t="s">
        <v>1337</v>
      </c>
      <c r="U329" s="93">
        <v>3</v>
      </c>
      <c r="V329" s="93">
        <v>1250</v>
      </c>
      <c r="W329" s="93">
        <v>0</v>
      </c>
      <c r="X329" s="30">
        <v>116</v>
      </c>
      <c r="Y329" s="30">
        <v>0</v>
      </c>
      <c r="Z329" s="30">
        <v>116</v>
      </c>
      <c r="AA329" s="88">
        <v>0</v>
      </c>
      <c r="AB329" s="3">
        <v>116</v>
      </c>
      <c r="AC329" s="3">
        <v>0</v>
      </c>
      <c r="AD329" s="3">
        <v>0</v>
      </c>
      <c r="AE329" s="3">
        <v>0</v>
      </c>
      <c r="AF329" s="3">
        <v>116</v>
      </c>
      <c r="AG329" s="3">
        <v>0</v>
      </c>
      <c r="AH329" s="89">
        <v>116</v>
      </c>
      <c r="AI329" s="90">
        <v>0</v>
      </c>
      <c r="AJ329" s="90">
        <v>0</v>
      </c>
      <c r="AK329" s="90">
        <v>0</v>
      </c>
      <c r="AL329" s="90">
        <v>0</v>
      </c>
      <c r="AM329" s="89">
        <v>116</v>
      </c>
      <c r="AN329" s="89">
        <v>0</v>
      </c>
      <c r="AO329" s="1"/>
    </row>
    <row r="330" spans="1:41" hidden="1">
      <c r="A330" s="93">
        <v>742</v>
      </c>
      <c r="B330" s="94">
        <v>45979</v>
      </c>
      <c r="C330" s="93" t="s">
        <v>118</v>
      </c>
      <c r="D330" s="93">
        <v>9519282163</v>
      </c>
      <c r="E330" s="93">
        <v>2</v>
      </c>
      <c r="F330" s="93" t="s">
        <v>1653</v>
      </c>
      <c r="G330" s="1">
        <v>202553</v>
      </c>
      <c r="H330" s="1" t="s">
        <v>1724</v>
      </c>
      <c r="I330" s="93" t="s">
        <v>1832</v>
      </c>
      <c r="J330" s="1" t="s">
        <v>1</v>
      </c>
      <c r="K330" s="1" t="s">
        <v>1215</v>
      </c>
      <c r="L330" s="1" t="s">
        <v>7</v>
      </c>
      <c r="M330" s="93" t="s">
        <v>244</v>
      </c>
      <c r="N330" s="1" t="s">
        <v>139</v>
      </c>
      <c r="O330" s="93" t="s">
        <v>331</v>
      </c>
      <c r="P330" s="93">
        <v>1179967</v>
      </c>
      <c r="Q330" s="93" t="s">
        <v>1320</v>
      </c>
      <c r="R330" s="93">
        <v>768</v>
      </c>
      <c r="S330" s="93" t="s">
        <v>1341</v>
      </c>
      <c r="T330" s="93" t="s">
        <v>1342</v>
      </c>
      <c r="U330" s="93">
        <v>2.5</v>
      </c>
      <c r="V330" s="93">
        <v>1250</v>
      </c>
      <c r="W330" s="93">
        <v>0</v>
      </c>
      <c r="X330" s="30">
        <v>116</v>
      </c>
      <c r="Y330" s="30">
        <v>0</v>
      </c>
      <c r="Z330" s="30">
        <v>116</v>
      </c>
      <c r="AA330" s="88">
        <v>0</v>
      </c>
      <c r="AB330" s="3">
        <v>116</v>
      </c>
      <c r="AC330" s="3">
        <v>0</v>
      </c>
      <c r="AD330" s="3">
        <v>0</v>
      </c>
      <c r="AE330" s="3">
        <v>0</v>
      </c>
      <c r="AF330" s="3">
        <v>116</v>
      </c>
      <c r="AG330" s="3">
        <v>0</v>
      </c>
      <c r="AH330" s="89">
        <v>116</v>
      </c>
      <c r="AI330" s="90">
        <v>0</v>
      </c>
      <c r="AJ330" s="90">
        <v>0</v>
      </c>
      <c r="AK330" s="90">
        <v>0</v>
      </c>
      <c r="AL330" s="90">
        <v>0</v>
      </c>
      <c r="AM330" s="89">
        <v>116</v>
      </c>
      <c r="AN330" s="89">
        <v>0</v>
      </c>
      <c r="AO330" s="1"/>
    </row>
    <row r="331" spans="1:41" hidden="1">
      <c r="A331" s="93">
        <v>742</v>
      </c>
      <c r="B331" s="94">
        <v>45964</v>
      </c>
      <c r="C331" s="93" t="s">
        <v>118</v>
      </c>
      <c r="D331" s="93">
        <v>9519243910</v>
      </c>
      <c r="E331" s="93">
        <v>1</v>
      </c>
      <c r="F331" s="93" t="s">
        <v>1655</v>
      </c>
      <c r="G331" s="1">
        <v>202551</v>
      </c>
      <c r="H331" s="1" t="s">
        <v>1724</v>
      </c>
      <c r="I331" s="1" t="s">
        <v>120</v>
      </c>
      <c r="J331" s="1" t="s">
        <v>1</v>
      </c>
      <c r="K331" s="1" t="s">
        <v>6</v>
      </c>
      <c r="L331" s="1" t="s">
        <v>11</v>
      </c>
      <c r="M331" s="93" t="s">
        <v>1142</v>
      </c>
      <c r="N331" s="1" t="s">
        <v>221</v>
      </c>
      <c r="O331" s="93" t="s">
        <v>279</v>
      </c>
      <c r="P331" s="93">
        <v>3240765</v>
      </c>
      <c r="Q331" s="93" t="s">
        <v>182</v>
      </c>
      <c r="R331" s="93" t="s">
        <v>146</v>
      </c>
      <c r="S331" s="93" t="s">
        <v>147</v>
      </c>
      <c r="T331" s="93" t="s">
        <v>148</v>
      </c>
      <c r="U331" s="111">
        <v>0.5</v>
      </c>
      <c r="V331" s="93">
        <v>1250</v>
      </c>
      <c r="W331" s="93">
        <v>0</v>
      </c>
      <c r="X331" s="30">
        <v>58</v>
      </c>
      <c r="Y331" s="3">
        <v>0</v>
      </c>
      <c r="Z331" s="3">
        <v>58</v>
      </c>
      <c r="AA331" s="88">
        <v>0</v>
      </c>
      <c r="AB331" s="3">
        <v>58</v>
      </c>
      <c r="AC331" s="3">
        <v>0</v>
      </c>
      <c r="AD331" s="3">
        <v>58</v>
      </c>
      <c r="AE331" s="3">
        <v>0</v>
      </c>
      <c r="AF331" s="3">
        <v>0</v>
      </c>
      <c r="AG331" s="3">
        <v>0</v>
      </c>
      <c r="AH331" s="89">
        <v>58</v>
      </c>
      <c r="AI331" s="90">
        <v>0</v>
      </c>
      <c r="AJ331" s="90">
        <v>0</v>
      </c>
      <c r="AK331" s="89">
        <v>58</v>
      </c>
      <c r="AL331" s="90">
        <v>0</v>
      </c>
      <c r="AM331" s="89">
        <v>0</v>
      </c>
      <c r="AN331" s="89">
        <v>0</v>
      </c>
      <c r="AO331" s="1"/>
    </row>
    <row r="332" spans="1:41" hidden="1">
      <c r="A332" s="93">
        <v>742</v>
      </c>
      <c r="B332" s="94">
        <v>45964</v>
      </c>
      <c r="C332" s="93" t="s">
        <v>118</v>
      </c>
      <c r="D332" s="93">
        <v>9519243910</v>
      </c>
      <c r="E332" s="93">
        <v>2</v>
      </c>
      <c r="F332" s="93" t="s">
        <v>1656</v>
      </c>
      <c r="G332" s="1">
        <v>202551</v>
      </c>
      <c r="H332" s="1" t="s">
        <v>1724</v>
      </c>
      <c r="I332" s="1" t="s">
        <v>120</v>
      </c>
      <c r="J332" s="1" t="s">
        <v>1</v>
      </c>
      <c r="K332" s="1" t="s">
        <v>6</v>
      </c>
      <c r="L332" s="1" t="s">
        <v>11</v>
      </c>
      <c r="M332" s="93" t="s">
        <v>1142</v>
      </c>
      <c r="N332" s="1" t="s">
        <v>221</v>
      </c>
      <c r="O332" s="93" t="s">
        <v>279</v>
      </c>
      <c r="P332" s="93">
        <v>3240785</v>
      </c>
      <c r="Q332" s="93" t="s">
        <v>225</v>
      </c>
      <c r="R332" s="93" t="s">
        <v>146</v>
      </c>
      <c r="S332" s="93" t="s">
        <v>147</v>
      </c>
      <c r="T332" s="93" t="s">
        <v>148</v>
      </c>
      <c r="U332" s="111">
        <v>0.6</v>
      </c>
      <c r="V332" s="93">
        <v>1250</v>
      </c>
      <c r="W332" s="93">
        <v>0</v>
      </c>
      <c r="X332" s="30">
        <v>29</v>
      </c>
      <c r="Y332" s="3">
        <v>0</v>
      </c>
      <c r="Z332" s="3">
        <v>29</v>
      </c>
      <c r="AA332" s="88">
        <v>0</v>
      </c>
      <c r="AB332" s="3">
        <v>29</v>
      </c>
      <c r="AC332" s="3">
        <v>0</v>
      </c>
      <c r="AD332" s="3">
        <v>0</v>
      </c>
      <c r="AE332" s="3">
        <v>29</v>
      </c>
      <c r="AF332" s="3">
        <v>0</v>
      </c>
      <c r="AG332" s="3">
        <v>0</v>
      </c>
      <c r="AH332" s="89">
        <v>29</v>
      </c>
      <c r="AI332" s="90">
        <v>0</v>
      </c>
      <c r="AJ332" s="90">
        <v>0</v>
      </c>
      <c r="AK332" s="89">
        <v>29</v>
      </c>
      <c r="AL332" s="89">
        <v>0</v>
      </c>
      <c r="AM332" s="89">
        <v>0</v>
      </c>
      <c r="AN332" s="89">
        <v>0</v>
      </c>
      <c r="AO332" s="1"/>
    </row>
    <row r="333" spans="1:41" hidden="1">
      <c r="A333" s="93">
        <v>742</v>
      </c>
      <c r="B333" s="94">
        <v>45979</v>
      </c>
      <c r="C333" s="93" t="s">
        <v>118</v>
      </c>
      <c r="D333" s="93">
        <v>9519281731</v>
      </c>
      <c r="E333" s="93">
        <v>1</v>
      </c>
      <c r="F333" s="93" t="s">
        <v>1657</v>
      </c>
      <c r="G333" s="1">
        <v>202550</v>
      </c>
      <c r="H333" s="1" t="s">
        <v>1724</v>
      </c>
      <c r="I333" s="1" t="s">
        <v>120</v>
      </c>
      <c r="J333" s="1" t="s">
        <v>1</v>
      </c>
      <c r="K333" s="1" t="s">
        <v>6</v>
      </c>
      <c r="L333" s="1" t="s">
        <v>9</v>
      </c>
      <c r="M333" s="93" t="s">
        <v>244</v>
      </c>
      <c r="N333" s="1" t="s">
        <v>139</v>
      </c>
      <c r="O333" s="93" t="s">
        <v>1659</v>
      </c>
      <c r="P333" s="93">
        <v>1550984</v>
      </c>
      <c r="Q333" s="93" t="s">
        <v>1664</v>
      </c>
      <c r="R333" s="93" t="s">
        <v>146</v>
      </c>
      <c r="S333" s="93" t="s">
        <v>626</v>
      </c>
      <c r="T333" s="93" t="s">
        <v>627</v>
      </c>
      <c r="U333" s="93">
        <v>1.6</v>
      </c>
      <c r="V333" s="93">
        <v>1250</v>
      </c>
      <c r="W333" s="93">
        <v>3400</v>
      </c>
      <c r="X333" s="30">
        <v>57.9</v>
      </c>
      <c r="Y333" s="30">
        <v>0</v>
      </c>
      <c r="Z333" s="30">
        <v>57.9</v>
      </c>
      <c r="AA333" s="88">
        <v>0</v>
      </c>
      <c r="AB333" s="3">
        <v>57.9</v>
      </c>
      <c r="AC333" s="3">
        <v>0</v>
      </c>
      <c r="AD333" s="3">
        <v>57.9</v>
      </c>
      <c r="AE333" s="3">
        <v>0</v>
      </c>
      <c r="AF333" s="3">
        <v>0</v>
      </c>
      <c r="AG333" s="3">
        <v>0</v>
      </c>
      <c r="AH333" s="89">
        <v>57.9</v>
      </c>
      <c r="AI333" s="90">
        <v>0</v>
      </c>
      <c r="AJ333" s="89">
        <v>57.9</v>
      </c>
      <c r="AK333" s="89">
        <v>0</v>
      </c>
      <c r="AL333" s="90">
        <v>0</v>
      </c>
      <c r="AM333" s="89">
        <v>0</v>
      </c>
      <c r="AN333" s="89">
        <v>0</v>
      </c>
      <c r="AO333" s="1"/>
    </row>
    <row r="334" spans="1:41" hidden="1">
      <c r="A334" s="93">
        <v>743</v>
      </c>
      <c r="B334" s="94">
        <v>45929</v>
      </c>
      <c r="C334" s="93" t="s">
        <v>118</v>
      </c>
      <c r="D334" s="93">
        <v>9519144746</v>
      </c>
      <c r="E334" s="93">
        <v>8</v>
      </c>
      <c r="F334" s="93" t="s">
        <v>654</v>
      </c>
      <c r="G334" s="1">
        <v>202550</v>
      </c>
      <c r="H334" s="1" t="s">
        <v>1724</v>
      </c>
      <c r="I334" s="1" t="s">
        <v>120</v>
      </c>
      <c r="J334" s="1" t="s">
        <v>1</v>
      </c>
      <c r="K334" s="1" t="s">
        <v>14</v>
      </c>
      <c r="L334" s="1" t="s">
        <v>9</v>
      </c>
      <c r="M334" s="93" t="s">
        <v>645</v>
      </c>
      <c r="N334" s="1" t="s">
        <v>139</v>
      </c>
      <c r="O334" s="93" t="s">
        <v>646</v>
      </c>
      <c r="P334" s="93">
        <v>3988091</v>
      </c>
      <c r="Q334" s="93" t="s">
        <v>647</v>
      </c>
      <c r="R334" s="93" t="s">
        <v>411</v>
      </c>
      <c r="S334" s="93" t="s">
        <v>412</v>
      </c>
      <c r="T334" s="93" t="s">
        <v>648</v>
      </c>
      <c r="U334" s="93">
        <v>0.44</v>
      </c>
      <c r="V334" s="93">
        <v>1240</v>
      </c>
      <c r="W334" s="93">
        <v>0</v>
      </c>
      <c r="X334" s="30">
        <v>279.99</v>
      </c>
      <c r="Y334" s="3">
        <v>261.69</v>
      </c>
      <c r="Z334" s="3">
        <v>18.3</v>
      </c>
      <c r="AA334" s="88">
        <v>0</v>
      </c>
      <c r="AB334" s="3">
        <v>18.3</v>
      </c>
      <c r="AC334" s="3">
        <v>0</v>
      </c>
      <c r="AD334" s="3">
        <v>18.3</v>
      </c>
      <c r="AE334" s="3">
        <v>0</v>
      </c>
      <c r="AF334" s="3">
        <v>0</v>
      </c>
      <c r="AG334" s="3">
        <v>0</v>
      </c>
      <c r="AH334" s="89">
        <v>18.3</v>
      </c>
      <c r="AI334" s="89">
        <v>0</v>
      </c>
      <c r="AJ334" s="89">
        <v>18.3</v>
      </c>
      <c r="AK334" s="90">
        <v>0</v>
      </c>
      <c r="AL334" s="90">
        <v>0</v>
      </c>
      <c r="AM334" s="89">
        <v>0</v>
      </c>
      <c r="AN334" s="89">
        <v>0</v>
      </c>
      <c r="AO334" s="1"/>
    </row>
    <row r="335" spans="1:41" hidden="1">
      <c r="A335" s="93">
        <v>743</v>
      </c>
      <c r="B335" s="94">
        <v>45944</v>
      </c>
      <c r="C335" s="93" t="s">
        <v>118</v>
      </c>
      <c r="D335" s="93">
        <v>9519183116</v>
      </c>
      <c r="E335" s="93">
        <v>1</v>
      </c>
      <c r="F335" s="93" t="s">
        <v>679</v>
      </c>
      <c r="G335" s="1">
        <v>202550</v>
      </c>
      <c r="H335" s="1" t="s">
        <v>1724</v>
      </c>
      <c r="I335" s="1" t="s">
        <v>120</v>
      </c>
      <c r="J335" s="1" t="s">
        <v>1</v>
      </c>
      <c r="K335" s="1" t="s">
        <v>14</v>
      </c>
      <c r="L335" s="1" t="s">
        <v>16</v>
      </c>
      <c r="M335" s="93" t="s">
        <v>676</v>
      </c>
      <c r="N335" s="1" t="s">
        <v>121</v>
      </c>
      <c r="O335" s="93" t="s">
        <v>677</v>
      </c>
      <c r="P335" s="93">
        <v>4146590</v>
      </c>
      <c r="Q335" s="93" t="s">
        <v>678</v>
      </c>
      <c r="R335" s="93" t="s">
        <v>411</v>
      </c>
      <c r="S335" s="93" t="s">
        <v>412</v>
      </c>
      <c r="T335" s="93" t="s">
        <v>658</v>
      </c>
      <c r="U335" s="93">
        <v>0.9</v>
      </c>
      <c r="V335" s="93">
        <v>1240</v>
      </c>
      <c r="W335" s="93">
        <v>0</v>
      </c>
      <c r="X335" s="30">
        <v>251.99700000000001</v>
      </c>
      <c r="Y335" s="3">
        <v>222.56</v>
      </c>
      <c r="Z335" s="3">
        <v>29.437000000000001</v>
      </c>
      <c r="AA335" s="88">
        <v>26.565000000000001</v>
      </c>
      <c r="AB335" s="3">
        <v>29.437000000000001</v>
      </c>
      <c r="AC335" s="3">
        <v>29.437000000000001</v>
      </c>
      <c r="AD335" s="3">
        <v>0</v>
      </c>
      <c r="AE335" s="3">
        <v>0</v>
      </c>
      <c r="AF335" s="3">
        <v>0</v>
      </c>
      <c r="AG335" s="3">
        <v>0</v>
      </c>
      <c r="AH335" s="89">
        <v>56.002000000000002</v>
      </c>
      <c r="AI335" s="90">
        <v>0</v>
      </c>
      <c r="AJ335" s="89">
        <v>56.002000000000002</v>
      </c>
      <c r="AK335" s="90">
        <v>0</v>
      </c>
      <c r="AL335" s="90">
        <v>0</v>
      </c>
      <c r="AM335" s="89">
        <v>0</v>
      </c>
      <c r="AN335" s="89">
        <v>0</v>
      </c>
      <c r="AO335" s="1"/>
    </row>
    <row r="336" spans="1:41" hidden="1">
      <c r="A336" s="93">
        <v>743</v>
      </c>
      <c r="B336" s="94">
        <v>45958</v>
      </c>
      <c r="C336" s="93" t="s">
        <v>118</v>
      </c>
      <c r="D336" s="93">
        <v>9519225483</v>
      </c>
      <c r="E336" s="93">
        <v>2</v>
      </c>
      <c r="F336" s="93" t="s">
        <v>796</v>
      </c>
      <c r="G336" s="1">
        <v>202549</v>
      </c>
      <c r="H336" s="1" t="s">
        <v>1724</v>
      </c>
      <c r="I336" s="1" t="s">
        <v>120</v>
      </c>
      <c r="J336" s="1" t="s">
        <v>1</v>
      </c>
      <c r="K336" s="1" t="s">
        <v>18</v>
      </c>
      <c r="L336" s="1" t="s">
        <v>21</v>
      </c>
      <c r="M336" s="93" t="s">
        <v>278</v>
      </c>
      <c r="N336" s="1" t="s">
        <v>221</v>
      </c>
      <c r="O336" s="93" t="s">
        <v>793</v>
      </c>
      <c r="P336" s="93">
        <v>1334725</v>
      </c>
      <c r="Q336" s="93" t="s">
        <v>795</v>
      </c>
      <c r="R336" s="93" t="s">
        <v>762</v>
      </c>
      <c r="S336" s="93" t="s">
        <v>744</v>
      </c>
      <c r="T336" s="93" t="s">
        <v>763</v>
      </c>
      <c r="U336" s="93">
        <v>0.6</v>
      </c>
      <c r="V336" s="93">
        <v>1220</v>
      </c>
      <c r="W336" s="93">
        <v>0</v>
      </c>
      <c r="X336" s="30">
        <v>56</v>
      </c>
      <c r="Y336" s="3">
        <v>27.085000000000001</v>
      </c>
      <c r="Z336" s="3">
        <v>28.914999999999999</v>
      </c>
      <c r="AA336" s="88">
        <v>0</v>
      </c>
      <c r="AB336" s="3">
        <v>28.914999999999999</v>
      </c>
      <c r="AC336" s="3">
        <v>28.914999999999999</v>
      </c>
      <c r="AD336" s="3">
        <v>0</v>
      </c>
      <c r="AE336" s="3">
        <v>0</v>
      </c>
      <c r="AF336" s="3">
        <v>0</v>
      </c>
      <c r="AG336" s="3">
        <v>0</v>
      </c>
      <c r="AH336" s="89">
        <v>28.914999999999999</v>
      </c>
      <c r="AI336" s="89">
        <v>28.914999999999999</v>
      </c>
      <c r="AJ336" s="90">
        <v>0</v>
      </c>
      <c r="AK336" s="90">
        <v>0</v>
      </c>
      <c r="AL336" s="90">
        <v>0</v>
      </c>
      <c r="AM336" s="89">
        <v>0</v>
      </c>
      <c r="AN336" s="89">
        <v>0</v>
      </c>
      <c r="AO336" s="1"/>
    </row>
    <row r="337" spans="1:41" hidden="1">
      <c r="A337" s="93">
        <v>742</v>
      </c>
      <c r="B337" s="94">
        <v>45962</v>
      </c>
      <c r="C337" s="93" t="s">
        <v>118</v>
      </c>
      <c r="D337" s="93">
        <v>9519187405</v>
      </c>
      <c r="E337" s="93">
        <v>6</v>
      </c>
      <c r="F337" s="93" t="s">
        <v>236</v>
      </c>
      <c r="G337" s="1">
        <v>202551</v>
      </c>
      <c r="H337" s="1" t="s">
        <v>1724</v>
      </c>
      <c r="I337" s="1" t="s">
        <v>120</v>
      </c>
      <c r="J337" s="1" t="s">
        <v>1</v>
      </c>
      <c r="K337" s="1" t="s">
        <v>6</v>
      </c>
      <c r="L337" s="1" t="s">
        <v>11</v>
      </c>
      <c r="M337" s="93" t="s">
        <v>131</v>
      </c>
      <c r="N337" s="1" t="s">
        <v>139</v>
      </c>
      <c r="O337" s="93" t="s">
        <v>238</v>
      </c>
      <c r="P337" s="93">
        <v>2441006</v>
      </c>
      <c r="Q337" s="93" t="s">
        <v>239</v>
      </c>
      <c r="R337" s="93" t="s">
        <v>146</v>
      </c>
      <c r="S337" s="93" t="s">
        <v>154</v>
      </c>
      <c r="T337" s="93" t="s">
        <v>155</v>
      </c>
      <c r="U337" s="93">
        <v>0.48</v>
      </c>
      <c r="V337" s="93">
        <v>1250</v>
      </c>
      <c r="W337" s="93">
        <v>2500</v>
      </c>
      <c r="X337" s="30">
        <v>58</v>
      </c>
      <c r="Y337" s="3">
        <v>0</v>
      </c>
      <c r="Z337" s="3">
        <v>58</v>
      </c>
      <c r="AA337" s="88">
        <v>0</v>
      </c>
      <c r="AB337" s="3">
        <v>58</v>
      </c>
      <c r="AC337" s="3">
        <v>0</v>
      </c>
      <c r="AD337" s="3">
        <v>0</v>
      </c>
      <c r="AE337" s="3">
        <v>58</v>
      </c>
      <c r="AF337" s="3">
        <v>0</v>
      </c>
      <c r="AG337" s="3">
        <v>0</v>
      </c>
      <c r="AH337" s="89">
        <v>58</v>
      </c>
      <c r="AI337" s="90">
        <v>0</v>
      </c>
      <c r="AJ337" s="90">
        <v>0</v>
      </c>
      <c r="AK337" s="89">
        <v>58</v>
      </c>
      <c r="AL337" s="89">
        <v>0</v>
      </c>
      <c r="AM337" s="89">
        <v>0</v>
      </c>
      <c r="AN337" s="89">
        <v>0</v>
      </c>
      <c r="AO337" s="1"/>
    </row>
    <row r="338" spans="1:41" hidden="1">
      <c r="A338" s="93">
        <v>742</v>
      </c>
      <c r="B338" s="94">
        <v>45967</v>
      </c>
      <c r="C338" s="93" t="s">
        <v>118</v>
      </c>
      <c r="D338" s="93">
        <v>9519188891</v>
      </c>
      <c r="E338" s="93">
        <v>4</v>
      </c>
      <c r="F338" s="93" t="s">
        <v>1209</v>
      </c>
      <c r="G338" s="1">
        <v>202552</v>
      </c>
      <c r="H338" s="1" t="s">
        <v>1724</v>
      </c>
      <c r="I338" s="1" t="s">
        <v>120</v>
      </c>
      <c r="J338" s="1" t="s">
        <v>1</v>
      </c>
      <c r="K338" s="1" t="s">
        <v>6</v>
      </c>
      <c r="L338" s="1" t="s">
        <v>11</v>
      </c>
      <c r="M338" s="93" t="s">
        <v>252</v>
      </c>
      <c r="N338" s="1" t="s">
        <v>139</v>
      </c>
      <c r="O338" s="93" t="s">
        <v>250</v>
      </c>
      <c r="P338" s="93">
        <v>2441002</v>
      </c>
      <c r="Q338" s="93" t="s">
        <v>191</v>
      </c>
      <c r="R338" s="93" t="s">
        <v>146</v>
      </c>
      <c r="S338" s="93" t="s">
        <v>154</v>
      </c>
      <c r="T338" s="93" t="s">
        <v>155</v>
      </c>
      <c r="U338" s="93">
        <v>0.38</v>
      </c>
      <c r="V338" s="93">
        <v>1250</v>
      </c>
      <c r="W338" s="93">
        <v>2500</v>
      </c>
      <c r="X338" s="30">
        <v>29</v>
      </c>
      <c r="Y338" s="3">
        <v>0</v>
      </c>
      <c r="Z338" s="3">
        <v>29</v>
      </c>
      <c r="AA338" s="88">
        <v>0</v>
      </c>
      <c r="AB338" s="3">
        <v>29</v>
      </c>
      <c r="AC338" s="3">
        <v>0</v>
      </c>
      <c r="AD338" s="3">
        <v>0</v>
      </c>
      <c r="AE338" s="3">
        <v>0</v>
      </c>
      <c r="AF338" s="3">
        <v>29</v>
      </c>
      <c r="AG338" s="3">
        <v>0</v>
      </c>
      <c r="AH338" s="89">
        <v>29</v>
      </c>
      <c r="AI338" s="90">
        <v>0</v>
      </c>
      <c r="AJ338" s="90">
        <v>0</v>
      </c>
      <c r="AK338" s="90">
        <v>0</v>
      </c>
      <c r="AL338" s="89">
        <v>29</v>
      </c>
      <c r="AM338" s="89">
        <v>0</v>
      </c>
      <c r="AN338" s="89">
        <v>0</v>
      </c>
      <c r="AO338" s="1"/>
    </row>
    <row r="339" spans="1:41" hidden="1">
      <c r="A339" s="93">
        <v>742</v>
      </c>
      <c r="B339" s="94">
        <v>45967</v>
      </c>
      <c r="C339" s="93" t="s">
        <v>118</v>
      </c>
      <c r="D339" s="93">
        <v>9519128456</v>
      </c>
      <c r="E339" s="93">
        <v>7</v>
      </c>
      <c r="F339" s="93" t="s">
        <v>1206</v>
      </c>
      <c r="G339" s="1">
        <v>202549</v>
      </c>
      <c r="H339" s="1" t="s">
        <v>133</v>
      </c>
      <c r="I339" s="1" t="s">
        <v>120</v>
      </c>
      <c r="J339" s="1" t="s">
        <v>1</v>
      </c>
      <c r="K339" s="1" t="s">
        <v>6</v>
      </c>
      <c r="L339" s="1" t="s">
        <v>11</v>
      </c>
      <c r="M339" s="93" t="s">
        <v>201</v>
      </c>
      <c r="N339" s="1" t="s">
        <v>135</v>
      </c>
      <c r="O339" s="93" t="s">
        <v>192</v>
      </c>
      <c r="P339" s="93">
        <v>3437524</v>
      </c>
      <c r="Q339" s="93" t="s">
        <v>198</v>
      </c>
      <c r="R339" s="93" t="s">
        <v>146</v>
      </c>
      <c r="S339" s="93" t="s">
        <v>154</v>
      </c>
      <c r="T339" s="93" t="s">
        <v>155</v>
      </c>
      <c r="U339" s="93">
        <v>0.4</v>
      </c>
      <c r="V339" s="93">
        <v>1250</v>
      </c>
      <c r="W339" s="93">
        <v>2030</v>
      </c>
      <c r="X339" s="30">
        <v>87</v>
      </c>
      <c r="Y339" s="3">
        <v>76.484999999999999</v>
      </c>
      <c r="Z339" s="3">
        <v>10.515000000000001</v>
      </c>
      <c r="AA339" s="88">
        <v>25.610000000000003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89">
        <v>25.610000000000003</v>
      </c>
      <c r="AI339" s="89">
        <v>25.610000000000003</v>
      </c>
      <c r="AJ339" s="90">
        <v>0</v>
      </c>
      <c r="AK339" s="90">
        <v>0</v>
      </c>
      <c r="AL339" s="90">
        <v>0</v>
      </c>
      <c r="AM339" s="89">
        <v>0</v>
      </c>
      <c r="AN339" s="89">
        <v>0</v>
      </c>
      <c r="AO339" s="1"/>
    </row>
    <row r="340" spans="1:41" hidden="1">
      <c r="A340" s="93">
        <v>742</v>
      </c>
      <c r="B340" s="94">
        <v>45945</v>
      </c>
      <c r="C340" s="93" t="s">
        <v>118</v>
      </c>
      <c r="D340" s="93">
        <v>9519073326</v>
      </c>
      <c r="E340" s="93">
        <v>2</v>
      </c>
      <c r="F340" s="93" t="s">
        <v>872</v>
      </c>
      <c r="G340" s="1">
        <v>202550</v>
      </c>
      <c r="H340" s="1" t="s">
        <v>1724</v>
      </c>
      <c r="I340" s="1" t="s">
        <v>120</v>
      </c>
      <c r="J340" s="1" t="s">
        <v>1</v>
      </c>
      <c r="K340" s="1" t="s">
        <v>6</v>
      </c>
      <c r="L340" s="1" t="s">
        <v>10</v>
      </c>
      <c r="M340" s="93" t="s">
        <v>134</v>
      </c>
      <c r="N340" s="1" t="s">
        <v>135</v>
      </c>
      <c r="O340" s="93" t="s">
        <v>136</v>
      </c>
      <c r="P340" s="93">
        <v>185664</v>
      </c>
      <c r="Q340" s="93" t="s">
        <v>873</v>
      </c>
      <c r="R340" s="93" t="s">
        <v>124</v>
      </c>
      <c r="S340" s="93" t="s">
        <v>295</v>
      </c>
      <c r="T340" s="93" t="s">
        <v>296</v>
      </c>
      <c r="U340" s="93">
        <v>0.4</v>
      </c>
      <c r="V340" s="93">
        <v>1250</v>
      </c>
      <c r="W340" s="93">
        <v>0</v>
      </c>
      <c r="X340" s="30">
        <v>115.999</v>
      </c>
      <c r="Y340" s="3">
        <v>37.65</v>
      </c>
      <c r="Z340" s="3">
        <v>78.349000000000004</v>
      </c>
      <c r="AA340" s="88">
        <v>0</v>
      </c>
      <c r="AB340" s="3">
        <v>78.349000000000004</v>
      </c>
      <c r="AC340" s="3">
        <v>0</v>
      </c>
      <c r="AD340" s="3">
        <v>78.349000000000004</v>
      </c>
      <c r="AE340" s="3">
        <v>0</v>
      </c>
      <c r="AF340" s="3">
        <v>0</v>
      </c>
      <c r="AG340" s="3">
        <v>0</v>
      </c>
      <c r="AH340" s="89">
        <v>78.349000000000004</v>
      </c>
      <c r="AI340" s="90">
        <v>0</v>
      </c>
      <c r="AJ340" s="89">
        <v>78.349000000000004</v>
      </c>
      <c r="AK340" s="89">
        <v>0</v>
      </c>
      <c r="AL340" s="90">
        <v>0</v>
      </c>
      <c r="AM340" s="89">
        <v>0</v>
      </c>
      <c r="AN340" s="89">
        <v>0</v>
      </c>
      <c r="AO340" s="1"/>
    </row>
    <row r="341" spans="1:41" hidden="1">
      <c r="A341" s="93">
        <v>742</v>
      </c>
      <c r="B341" s="94">
        <v>45945</v>
      </c>
      <c r="C341" s="93" t="s">
        <v>118</v>
      </c>
      <c r="D341" s="93">
        <v>9519129174</v>
      </c>
      <c r="E341" s="93">
        <v>2</v>
      </c>
      <c r="F341" s="93" t="s">
        <v>871</v>
      </c>
      <c r="G341" s="1">
        <v>202549</v>
      </c>
      <c r="H341" s="1" t="s">
        <v>133</v>
      </c>
      <c r="I341" s="1" t="s">
        <v>120</v>
      </c>
      <c r="J341" s="1" t="s">
        <v>1</v>
      </c>
      <c r="K341" s="1" t="s">
        <v>6</v>
      </c>
      <c r="L341" s="1" t="s">
        <v>10</v>
      </c>
      <c r="M341" s="93" t="s">
        <v>855</v>
      </c>
      <c r="N341" s="1" t="s">
        <v>121</v>
      </c>
      <c r="O341" s="93" t="s">
        <v>122</v>
      </c>
      <c r="P341" s="93">
        <v>1804814</v>
      </c>
      <c r="Q341" s="93" t="s">
        <v>842</v>
      </c>
      <c r="R341" s="93" t="s">
        <v>124</v>
      </c>
      <c r="S341" s="93" t="s">
        <v>295</v>
      </c>
      <c r="T341" s="93" t="s">
        <v>296</v>
      </c>
      <c r="U341" s="93">
        <v>0.8</v>
      </c>
      <c r="V341" s="93">
        <v>1250</v>
      </c>
      <c r="W341" s="93">
        <v>0</v>
      </c>
      <c r="X341" s="30">
        <v>58</v>
      </c>
      <c r="Y341" s="3">
        <v>35.195</v>
      </c>
      <c r="Z341" s="3">
        <v>22.803999999999998</v>
      </c>
      <c r="AA341" s="88">
        <v>35.195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89">
        <v>35.195</v>
      </c>
      <c r="AI341" s="89">
        <v>35.195</v>
      </c>
      <c r="AJ341" s="90">
        <v>0</v>
      </c>
      <c r="AK341" s="90">
        <v>0</v>
      </c>
      <c r="AL341" s="90">
        <v>0</v>
      </c>
      <c r="AM341" s="89">
        <v>0</v>
      </c>
      <c r="AN341" s="89">
        <v>0</v>
      </c>
      <c r="AO341" s="1"/>
    </row>
    <row r="342" spans="1:41" hidden="1">
      <c r="A342" s="93">
        <v>742</v>
      </c>
      <c r="B342" s="94">
        <v>45962</v>
      </c>
      <c r="C342" s="93" t="s">
        <v>118</v>
      </c>
      <c r="D342" s="93">
        <v>9519194916</v>
      </c>
      <c r="E342" s="93">
        <v>1</v>
      </c>
      <c r="F342" s="93" t="s">
        <v>291</v>
      </c>
      <c r="G342" s="1">
        <v>202550</v>
      </c>
      <c r="H342" s="1" t="s">
        <v>1724</v>
      </c>
      <c r="I342" s="1" t="s">
        <v>120</v>
      </c>
      <c r="J342" s="1" t="s">
        <v>1</v>
      </c>
      <c r="K342" s="1" t="s">
        <v>6</v>
      </c>
      <c r="L342" s="1" t="s">
        <v>11</v>
      </c>
      <c r="M342" s="93" t="s">
        <v>228</v>
      </c>
      <c r="N342" s="1" t="s">
        <v>139</v>
      </c>
      <c r="O342" s="93" t="s">
        <v>230</v>
      </c>
      <c r="P342" s="93">
        <v>3239568</v>
      </c>
      <c r="Q342" s="93" t="s">
        <v>165</v>
      </c>
      <c r="R342" s="93" t="s">
        <v>146</v>
      </c>
      <c r="S342" s="93" t="s">
        <v>154</v>
      </c>
      <c r="T342" s="93" t="s">
        <v>155</v>
      </c>
      <c r="U342" s="93">
        <v>0.45</v>
      </c>
      <c r="V342" s="93">
        <v>1250</v>
      </c>
      <c r="W342" s="93">
        <v>2500</v>
      </c>
      <c r="X342" s="30">
        <v>29</v>
      </c>
      <c r="Y342" s="3">
        <v>0</v>
      </c>
      <c r="Z342" s="3">
        <v>29</v>
      </c>
      <c r="AA342" s="88">
        <v>0</v>
      </c>
      <c r="AB342" s="3">
        <v>29</v>
      </c>
      <c r="AC342" s="3">
        <v>29</v>
      </c>
      <c r="AD342" s="3">
        <v>0</v>
      </c>
      <c r="AE342" s="3">
        <v>0</v>
      </c>
      <c r="AF342" s="3">
        <v>0</v>
      </c>
      <c r="AG342" s="3">
        <v>0</v>
      </c>
      <c r="AH342" s="89">
        <v>29</v>
      </c>
      <c r="AI342" s="90">
        <v>0</v>
      </c>
      <c r="AJ342" s="89">
        <v>29</v>
      </c>
      <c r="AK342" s="90">
        <v>0</v>
      </c>
      <c r="AL342" s="90">
        <v>0</v>
      </c>
      <c r="AM342" s="89">
        <v>0</v>
      </c>
      <c r="AN342" s="89">
        <v>0</v>
      </c>
      <c r="AO342" s="1"/>
    </row>
    <row r="343" spans="1:41" hidden="1">
      <c r="A343" s="93">
        <v>742</v>
      </c>
      <c r="B343" s="94">
        <v>45962</v>
      </c>
      <c r="C343" s="93" t="s">
        <v>118</v>
      </c>
      <c r="D343" s="93">
        <v>9519188891</v>
      </c>
      <c r="E343" s="93">
        <v>9</v>
      </c>
      <c r="F343" s="93" t="s">
        <v>251</v>
      </c>
      <c r="G343" s="1">
        <v>202550</v>
      </c>
      <c r="H343" s="1" t="s">
        <v>1724</v>
      </c>
      <c r="I343" s="1" t="s">
        <v>120</v>
      </c>
      <c r="J343" s="1" t="s">
        <v>1</v>
      </c>
      <c r="K343" s="1" t="s">
        <v>6</v>
      </c>
      <c r="L343" s="1" t="s">
        <v>11</v>
      </c>
      <c r="M343" s="93" t="s">
        <v>252</v>
      </c>
      <c r="N343" s="1" t="s">
        <v>139</v>
      </c>
      <c r="O343" s="93" t="s">
        <v>250</v>
      </c>
      <c r="P343" s="93">
        <v>3240765</v>
      </c>
      <c r="Q343" s="93" t="s">
        <v>182</v>
      </c>
      <c r="R343" s="93" t="s">
        <v>146</v>
      </c>
      <c r="S343" s="93" t="s">
        <v>147</v>
      </c>
      <c r="T343" s="93" t="s">
        <v>148</v>
      </c>
      <c r="U343" s="93">
        <v>0.5</v>
      </c>
      <c r="V343" s="93">
        <v>1250</v>
      </c>
      <c r="W343" s="93">
        <v>2500</v>
      </c>
      <c r="X343" s="30">
        <v>116</v>
      </c>
      <c r="Y343" s="3">
        <v>79.215000000000003</v>
      </c>
      <c r="Z343" s="3">
        <v>36.784999999999997</v>
      </c>
      <c r="AA343" s="88">
        <v>0</v>
      </c>
      <c r="AB343" s="3">
        <v>36.784999999999997</v>
      </c>
      <c r="AC343" s="3">
        <v>36.784999999999997</v>
      </c>
      <c r="AD343" s="3">
        <v>0</v>
      </c>
      <c r="AE343" s="3">
        <v>0</v>
      </c>
      <c r="AF343" s="3">
        <v>0</v>
      </c>
      <c r="AG343" s="3">
        <v>0</v>
      </c>
      <c r="AH343" s="89">
        <v>36.784999999999997</v>
      </c>
      <c r="AI343" s="90">
        <v>0</v>
      </c>
      <c r="AJ343" s="89">
        <v>36.784999999999997</v>
      </c>
      <c r="AK343" s="90">
        <v>0</v>
      </c>
      <c r="AL343" s="90">
        <v>0</v>
      </c>
      <c r="AM343" s="89">
        <v>0</v>
      </c>
      <c r="AN343" s="89">
        <v>0</v>
      </c>
      <c r="AO343" s="1"/>
    </row>
    <row r="344" spans="1:41" hidden="1">
      <c r="A344" s="93">
        <v>742</v>
      </c>
      <c r="B344" s="94">
        <v>45967</v>
      </c>
      <c r="C344" s="93" t="s">
        <v>118</v>
      </c>
      <c r="D344" s="93">
        <v>9519075949</v>
      </c>
      <c r="E344" s="93">
        <v>1</v>
      </c>
      <c r="F344" s="93" t="s">
        <v>1191</v>
      </c>
      <c r="G344" s="1">
        <v>202551</v>
      </c>
      <c r="H344" s="1" t="s">
        <v>1724</v>
      </c>
      <c r="I344" s="1" t="s">
        <v>120</v>
      </c>
      <c r="J344" s="1" t="s">
        <v>1</v>
      </c>
      <c r="K344" s="1" t="s">
        <v>6</v>
      </c>
      <c r="L344" s="1" t="s">
        <v>11</v>
      </c>
      <c r="M344" s="93" t="s">
        <v>638</v>
      </c>
      <c r="N344" s="1" t="s">
        <v>221</v>
      </c>
      <c r="O344" s="93" t="s">
        <v>338</v>
      </c>
      <c r="P344" s="93">
        <v>3239557</v>
      </c>
      <c r="Q344" s="93" t="s">
        <v>184</v>
      </c>
      <c r="R344" s="93" t="s">
        <v>146</v>
      </c>
      <c r="S344" s="93" t="s">
        <v>154</v>
      </c>
      <c r="T344" s="93" t="s">
        <v>155</v>
      </c>
      <c r="U344" s="93">
        <v>0.4</v>
      </c>
      <c r="V344" s="93">
        <v>1250</v>
      </c>
      <c r="W344" s="93">
        <v>2500</v>
      </c>
      <c r="X344" s="30">
        <v>29</v>
      </c>
      <c r="Y344" s="3">
        <v>0</v>
      </c>
      <c r="Z344" s="3">
        <v>29</v>
      </c>
      <c r="AA344" s="88">
        <v>0</v>
      </c>
      <c r="AB344" s="3">
        <v>29</v>
      </c>
      <c r="AC344" s="3">
        <v>0</v>
      </c>
      <c r="AD344" s="3">
        <v>0</v>
      </c>
      <c r="AE344" s="3">
        <v>29</v>
      </c>
      <c r="AF344" s="3">
        <v>0</v>
      </c>
      <c r="AG344" s="3">
        <v>0</v>
      </c>
      <c r="AH344" s="89">
        <v>29</v>
      </c>
      <c r="AI344" s="90">
        <v>0</v>
      </c>
      <c r="AJ344" s="90">
        <v>0</v>
      </c>
      <c r="AK344" s="89">
        <v>29</v>
      </c>
      <c r="AL344" s="89">
        <v>0</v>
      </c>
      <c r="AM344" s="89">
        <v>0</v>
      </c>
      <c r="AN344" s="89">
        <v>0</v>
      </c>
      <c r="AO344" s="1"/>
    </row>
    <row r="345" spans="1:41" hidden="1">
      <c r="A345" s="93">
        <v>742</v>
      </c>
      <c r="B345" s="94">
        <v>45980</v>
      </c>
      <c r="C345" s="93" t="s">
        <v>118</v>
      </c>
      <c r="D345" s="93">
        <v>9519284306</v>
      </c>
      <c r="E345" s="93">
        <v>11</v>
      </c>
      <c r="F345" s="93" t="s">
        <v>1665</v>
      </c>
      <c r="G345" s="1">
        <v>202549</v>
      </c>
      <c r="H345" s="1" t="s">
        <v>133</v>
      </c>
      <c r="I345" s="1" t="s">
        <v>120</v>
      </c>
      <c r="J345" s="1" t="s">
        <v>1</v>
      </c>
      <c r="K345" s="1" t="s">
        <v>6</v>
      </c>
      <c r="L345" s="1" t="s">
        <v>10</v>
      </c>
      <c r="M345" s="93" t="s">
        <v>259</v>
      </c>
      <c r="N345" s="1" t="s">
        <v>121</v>
      </c>
      <c r="O345" s="93" t="s">
        <v>256</v>
      </c>
      <c r="P345" s="93">
        <v>281630</v>
      </c>
      <c r="Q345" s="93" t="s">
        <v>298</v>
      </c>
      <c r="R345" s="93" t="s">
        <v>146</v>
      </c>
      <c r="S345" s="93" t="s">
        <v>295</v>
      </c>
      <c r="T345" s="93" t="s">
        <v>296</v>
      </c>
      <c r="U345" s="93">
        <v>1.6</v>
      </c>
      <c r="V345" s="93">
        <v>1250</v>
      </c>
      <c r="W345" s="93">
        <v>2500</v>
      </c>
      <c r="X345" s="30">
        <v>29</v>
      </c>
      <c r="Y345" s="3">
        <v>20.984999999999999</v>
      </c>
      <c r="Z345" s="3">
        <v>8.0150000000000006</v>
      </c>
      <c r="AA345" s="88">
        <v>20.984999999999999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89">
        <v>20.984999999999999</v>
      </c>
      <c r="AI345" s="89">
        <v>20.984999999999999</v>
      </c>
      <c r="AJ345" s="90">
        <v>0</v>
      </c>
      <c r="AK345" s="90">
        <v>0</v>
      </c>
      <c r="AL345" s="90">
        <v>0</v>
      </c>
      <c r="AM345" s="89">
        <v>0</v>
      </c>
      <c r="AN345" s="89">
        <v>0</v>
      </c>
      <c r="AO345" s="1"/>
    </row>
    <row r="346" spans="1:41" hidden="1">
      <c r="A346" s="93">
        <v>742</v>
      </c>
      <c r="B346" s="94">
        <v>45980</v>
      </c>
      <c r="C346" s="93" t="s">
        <v>118</v>
      </c>
      <c r="D346" s="93">
        <v>9519270924</v>
      </c>
      <c r="E346" s="93">
        <v>1</v>
      </c>
      <c r="F346" s="93" t="s">
        <v>1428</v>
      </c>
      <c r="G346" s="1">
        <v>202550</v>
      </c>
      <c r="H346" s="1" t="s">
        <v>1724</v>
      </c>
      <c r="I346" s="1" t="s">
        <v>120</v>
      </c>
      <c r="J346" s="1" t="s">
        <v>1</v>
      </c>
      <c r="K346" s="1" t="s">
        <v>6</v>
      </c>
      <c r="L346" s="1" t="s">
        <v>11</v>
      </c>
      <c r="M346" s="93" t="s">
        <v>131</v>
      </c>
      <c r="N346" s="1" t="s">
        <v>139</v>
      </c>
      <c r="O346" s="93" t="s">
        <v>238</v>
      </c>
      <c r="P346" s="93">
        <v>3240785</v>
      </c>
      <c r="Q346" s="93" t="s">
        <v>225</v>
      </c>
      <c r="R346" s="93" t="s">
        <v>146</v>
      </c>
      <c r="S346" s="93" t="s">
        <v>147</v>
      </c>
      <c r="T346" s="93" t="s">
        <v>148</v>
      </c>
      <c r="U346" s="93">
        <v>0.6</v>
      </c>
      <c r="V346" s="93">
        <v>1250</v>
      </c>
      <c r="W346" s="93">
        <v>2500</v>
      </c>
      <c r="X346" s="30">
        <v>29</v>
      </c>
      <c r="Y346" s="3">
        <v>0</v>
      </c>
      <c r="Z346" s="3">
        <v>29</v>
      </c>
      <c r="AA346" s="88">
        <v>0</v>
      </c>
      <c r="AB346" s="3">
        <v>29</v>
      </c>
      <c r="AC346" s="3">
        <v>29</v>
      </c>
      <c r="AD346" s="3">
        <v>0</v>
      </c>
      <c r="AE346" s="3">
        <v>0</v>
      </c>
      <c r="AF346" s="3">
        <v>0</v>
      </c>
      <c r="AG346" s="3">
        <v>0</v>
      </c>
      <c r="AH346" s="89">
        <v>29</v>
      </c>
      <c r="AI346" s="90">
        <v>0</v>
      </c>
      <c r="AJ346" s="89">
        <v>29</v>
      </c>
      <c r="AK346" s="90">
        <v>0</v>
      </c>
      <c r="AL346" s="90">
        <v>0</v>
      </c>
      <c r="AM346" s="89">
        <v>0</v>
      </c>
      <c r="AN346" s="89">
        <v>0</v>
      </c>
      <c r="AO346" s="1"/>
    </row>
    <row r="347" spans="1:41" hidden="1">
      <c r="A347" s="93">
        <v>742</v>
      </c>
      <c r="B347" s="94">
        <v>45980</v>
      </c>
      <c r="C347" s="93" t="s">
        <v>118</v>
      </c>
      <c r="D347" s="93">
        <v>9519255399</v>
      </c>
      <c r="E347" s="93">
        <v>12</v>
      </c>
      <c r="F347" s="93" t="s">
        <v>1367</v>
      </c>
      <c r="G347" s="1">
        <v>202550</v>
      </c>
      <c r="H347" s="1" t="s">
        <v>1724</v>
      </c>
      <c r="I347" s="1" t="s">
        <v>120</v>
      </c>
      <c r="J347" s="1" t="s">
        <v>1</v>
      </c>
      <c r="K347" s="1" t="s">
        <v>6</v>
      </c>
      <c r="L347" s="1" t="s">
        <v>11</v>
      </c>
      <c r="M347" s="93" t="s">
        <v>161</v>
      </c>
      <c r="N347" s="1" t="s">
        <v>139</v>
      </c>
      <c r="O347" s="93" t="s">
        <v>162</v>
      </c>
      <c r="P347" s="93">
        <v>3240799</v>
      </c>
      <c r="Q347" s="93" t="s">
        <v>171</v>
      </c>
      <c r="R347" s="93" t="s">
        <v>146</v>
      </c>
      <c r="S347" s="93" t="s">
        <v>147</v>
      </c>
      <c r="T347" s="93" t="s">
        <v>148</v>
      </c>
      <c r="U347" s="93">
        <v>0.75</v>
      </c>
      <c r="V347" s="93">
        <v>1250</v>
      </c>
      <c r="W347" s="93">
        <v>2500</v>
      </c>
      <c r="X347" s="30">
        <v>58</v>
      </c>
      <c r="Y347" s="3">
        <v>8.86</v>
      </c>
      <c r="Z347" s="3">
        <v>49.14</v>
      </c>
      <c r="AA347" s="88">
        <v>8.86</v>
      </c>
      <c r="AB347" s="3">
        <v>49.14</v>
      </c>
      <c r="AC347" s="3">
        <v>49.14</v>
      </c>
      <c r="AD347" s="3">
        <v>0</v>
      </c>
      <c r="AE347" s="3">
        <v>0</v>
      </c>
      <c r="AF347" s="3">
        <v>0</v>
      </c>
      <c r="AG347" s="3">
        <v>0</v>
      </c>
      <c r="AH347" s="89">
        <v>58</v>
      </c>
      <c r="AI347" s="90">
        <v>0</v>
      </c>
      <c r="AJ347" s="89">
        <v>58</v>
      </c>
      <c r="AK347" s="90">
        <v>0</v>
      </c>
      <c r="AL347" s="90">
        <v>0</v>
      </c>
      <c r="AM347" s="89">
        <v>0</v>
      </c>
      <c r="AN347" s="89">
        <v>0</v>
      </c>
      <c r="AO347" s="1"/>
    </row>
    <row r="348" spans="1:41" hidden="1">
      <c r="A348" s="93">
        <v>742</v>
      </c>
      <c r="B348" s="94">
        <v>45962</v>
      </c>
      <c r="C348" s="93" t="s">
        <v>118</v>
      </c>
      <c r="D348" s="93">
        <v>9519188505</v>
      </c>
      <c r="E348" s="93">
        <v>4</v>
      </c>
      <c r="F348" s="93" t="s">
        <v>288</v>
      </c>
      <c r="G348" s="1">
        <v>202551</v>
      </c>
      <c r="H348" s="1" t="s">
        <v>1724</v>
      </c>
      <c r="I348" s="1" t="s">
        <v>120</v>
      </c>
      <c r="J348" s="1" t="s">
        <v>1</v>
      </c>
      <c r="K348" s="1" t="s">
        <v>6</v>
      </c>
      <c r="L348" s="1" t="s">
        <v>11</v>
      </c>
      <c r="M348" s="93" t="s">
        <v>218</v>
      </c>
      <c r="N348" s="1" t="s">
        <v>139</v>
      </c>
      <c r="O348" s="93" t="s">
        <v>226</v>
      </c>
      <c r="P348" s="93">
        <v>3240851</v>
      </c>
      <c r="Q348" s="93" t="s">
        <v>187</v>
      </c>
      <c r="R348" s="93" t="s">
        <v>146</v>
      </c>
      <c r="S348" s="93" t="s">
        <v>147</v>
      </c>
      <c r="T348" s="93" t="s">
        <v>148</v>
      </c>
      <c r="U348" s="93">
        <v>1.2</v>
      </c>
      <c r="V348" s="93">
        <v>1250</v>
      </c>
      <c r="W348" s="93">
        <v>2500</v>
      </c>
      <c r="X348" s="30">
        <v>29</v>
      </c>
      <c r="Y348" s="3">
        <v>0</v>
      </c>
      <c r="Z348" s="3">
        <v>29</v>
      </c>
      <c r="AA348" s="88">
        <v>0</v>
      </c>
      <c r="AB348" s="3">
        <v>29</v>
      </c>
      <c r="AC348" s="3">
        <v>0</v>
      </c>
      <c r="AD348" s="3">
        <v>29</v>
      </c>
      <c r="AE348" s="3">
        <v>0</v>
      </c>
      <c r="AF348" s="3">
        <v>0</v>
      </c>
      <c r="AG348" s="3">
        <v>0</v>
      </c>
      <c r="AH348" s="89">
        <v>29</v>
      </c>
      <c r="AI348" s="90">
        <v>0</v>
      </c>
      <c r="AJ348" s="90">
        <v>0</v>
      </c>
      <c r="AK348" s="89">
        <v>29</v>
      </c>
      <c r="AL348" s="90">
        <v>0</v>
      </c>
      <c r="AM348" s="89">
        <v>0</v>
      </c>
      <c r="AN348" s="89">
        <v>0</v>
      </c>
      <c r="AO348" s="1"/>
    </row>
    <row r="349" spans="1:41" hidden="1">
      <c r="A349" s="93">
        <v>742</v>
      </c>
      <c r="B349" s="94">
        <v>45962</v>
      </c>
      <c r="C349" s="93" t="s">
        <v>118</v>
      </c>
      <c r="D349" s="93">
        <v>9519179924</v>
      </c>
      <c r="E349" s="93">
        <v>6</v>
      </c>
      <c r="F349" s="93" t="s">
        <v>282</v>
      </c>
      <c r="G349" s="1">
        <v>202550</v>
      </c>
      <c r="H349" s="1" t="s">
        <v>1724</v>
      </c>
      <c r="I349" s="1" t="s">
        <v>120</v>
      </c>
      <c r="J349" s="1" t="s">
        <v>1</v>
      </c>
      <c r="K349" s="1" t="s">
        <v>6</v>
      </c>
      <c r="L349" s="1" t="s">
        <v>11</v>
      </c>
      <c r="M349" s="93" t="s">
        <v>161</v>
      </c>
      <c r="N349" s="1" t="s">
        <v>139</v>
      </c>
      <c r="O349" s="93" t="s">
        <v>162</v>
      </c>
      <c r="P349" s="93">
        <v>3239568</v>
      </c>
      <c r="Q349" s="93" t="s">
        <v>165</v>
      </c>
      <c r="R349" s="93" t="s">
        <v>146</v>
      </c>
      <c r="S349" s="93" t="s">
        <v>154</v>
      </c>
      <c r="T349" s="93" t="s">
        <v>155</v>
      </c>
      <c r="U349" s="93">
        <v>0.45</v>
      </c>
      <c r="V349" s="93">
        <v>1250</v>
      </c>
      <c r="W349" s="93">
        <v>2500</v>
      </c>
      <c r="X349" s="30">
        <v>29</v>
      </c>
      <c r="Y349" s="3">
        <v>0</v>
      </c>
      <c r="Z349" s="3">
        <v>29</v>
      </c>
      <c r="AA349" s="88">
        <v>0</v>
      </c>
      <c r="AB349" s="3">
        <v>29</v>
      </c>
      <c r="AC349" s="3">
        <v>29</v>
      </c>
      <c r="AD349" s="3">
        <v>0</v>
      </c>
      <c r="AE349" s="3">
        <v>0</v>
      </c>
      <c r="AF349" s="3">
        <v>0</v>
      </c>
      <c r="AG349" s="3">
        <v>0</v>
      </c>
      <c r="AH349" s="89">
        <v>29</v>
      </c>
      <c r="AI349" s="90">
        <v>0</v>
      </c>
      <c r="AJ349" s="89">
        <v>29</v>
      </c>
      <c r="AK349" s="90">
        <v>0</v>
      </c>
      <c r="AL349" s="90">
        <v>0</v>
      </c>
      <c r="AM349" s="89">
        <v>0</v>
      </c>
      <c r="AN349" s="89">
        <v>0</v>
      </c>
      <c r="AO349" s="1"/>
    </row>
    <row r="350" spans="1:41" hidden="1">
      <c r="A350" s="93">
        <v>742</v>
      </c>
      <c r="B350" s="94">
        <v>45962</v>
      </c>
      <c r="C350" s="93" t="s">
        <v>118</v>
      </c>
      <c r="D350" s="93">
        <v>9519179924</v>
      </c>
      <c r="E350" s="93">
        <v>10</v>
      </c>
      <c r="F350" s="93" t="s">
        <v>280</v>
      </c>
      <c r="G350" s="1">
        <v>202550</v>
      </c>
      <c r="H350" s="1" t="s">
        <v>1724</v>
      </c>
      <c r="I350" s="1" t="s">
        <v>120</v>
      </c>
      <c r="J350" s="1" t="s">
        <v>1</v>
      </c>
      <c r="K350" s="1" t="s">
        <v>6</v>
      </c>
      <c r="L350" s="1" t="s">
        <v>11</v>
      </c>
      <c r="M350" s="93" t="s">
        <v>161</v>
      </c>
      <c r="N350" s="1" t="s">
        <v>139</v>
      </c>
      <c r="O350" s="93" t="s">
        <v>162</v>
      </c>
      <c r="P350" s="93">
        <v>3240799</v>
      </c>
      <c r="Q350" s="93" t="s">
        <v>171</v>
      </c>
      <c r="R350" s="93" t="s">
        <v>146</v>
      </c>
      <c r="S350" s="93" t="s">
        <v>147</v>
      </c>
      <c r="T350" s="93" t="s">
        <v>148</v>
      </c>
      <c r="U350" s="93">
        <v>0.75</v>
      </c>
      <c r="V350" s="93">
        <v>1250</v>
      </c>
      <c r="W350" s="93">
        <v>2500</v>
      </c>
      <c r="X350" s="30">
        <v>29</v>
      </c>
      <c r="Y350" s="3">
        <v>0</v>
      </c>
      <c r="Z350" s="3">
        <v>29</v>
      </c>
      <c r="AA350" s="88">
        <v>0</v>
      </c>
      <c r="AB350" s="3">
        <v>29</v>
      </c>
      <c r="AC350" s="3">
        <v>29</v>
      </c>
      <c r="AD350" s="3">
        <v>0</v>
      </c>
      <c r="AE350" s="3">
        <v>0</v>
      </c>
      <c r="AF350" s="3">
        <v>0</v>
      </c>
      <c r="AG350" s="3">
        <v>0</v>
      </c>
      <c r="AH350" s="89">
        <v>29</v>
      </c>
      <c r="AI350" s="90">
        <v>0</v>
      </c>
      <c r="AJ350" s="89">
        <v>29</v>
      </c>
      <c r="AK350" s="90">
        <v>0</v>
      </c>
      <c r="AL350" s="90">
        <v>0</v>
      </c>
      <c r="AM350" s="89">
        <v>0</v>
      </c>
      <c r="AN350" s="89">
        <v>0</v>
      </c>
      <c r="AO350" s="1"/>
    </row>
    <row r="351" spans="1:41" hidden="1">
      <c r="A351" s="93">
        <v>742</v>
      </c>
      <c r="B351" s="94">
        <v>45962</v>
      </c>
      <c r="C351" s="93" t="s">
        <v>118</v>
      </c>
      <c r="D351" s="93">
        <v>9519187886</v>
      </c>
      <c r="E351" s="93">
        <v>11</v>
      </c>
      <c r="F351" s="93" t="s">
        <v>302</v>
      </c>
      <c r="G351" s="1">
        <v>202549</v>
      </c>
      <c r="H351" s="1" t="s">
        <v>133</v>
      </c>
      <c r="I351" s="1" t="s">
        <v>120</v>
      </c>
      <c r="J351" s="1" t="s">
        <v>1</v>
      </c>
      <c r="K351" s="1" t="s">
        <v>6</v>
      </c>
      <c r="L351" s="1" t="s">
        <v>10</v>
      </c>
      <c r="M351" s="93" t="s">
        <v>259</v>
      </c>
      <c r="N351" s="1" t="s">
        <v>121</v>
      </c>
      <c r="O351" s="93" t="s">
        <v>256</v>
      </c>
      <c r="P351" s="93">
        <v>353957</v>
      </c>
      <c r="Q351" s="93" t="s">
        <v>303</v>
      </c>
      <c r="R351" s="93" t="s">
        <v>146</v>
      </c>
      <c r="S351" s="93" t="s">
        <v>295</v>
      </c>
      <c r="T351" s="93" t="s">
        <v>296</v>
      </c>
      <c r="U351" s="93">
        <v>0.8</v>
      </c>
      <c r="V351" s="93">
        <v>1250</v>
      </c>
      <c r="W351" s="93">
        <v>2500</v>
      </c>
      <c r="X351" s="30">
        <v>29</v>
      </c>
      <c r="Y351" s="3">
        <v>16.420000000000002</v>
      </c>
      <c r="Z351" s="3">
        <v>12.579000000000001</v>
      </c>
      <c r="AA351" s="88">
        <v>1.8049999999999999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89">
        <v>1.8049999999999999</v>
      </c>
      <c r="AI351" s="89">
        <v>1.8049999999999999</v>
      </c>
      <c r="AJ351" s="90">
        <v>0</v>
      </c>
      <c r="AK351" s="90">
        <v>0</v>
      </c>
      <c r="AL351" s="90">
        <v>0</v>
      </c>
      <c r="AM351" s="89">
        <v>0</v>
      </c>
      <c r="AN351" s="89">
        <v>0</v>
      </c>
      <c r="AO351" s="1"/>
    </row>
    <row r="352" spans="1:41" hidden="1">
      <c r="A352" s="93">
        <v>742</v>
      </c>
      <c r="B352" s="94">
        <v>45962</v>
      </c>
      <c r="C352" s="93" t="s">
        <v>118</v>
      </c>
      <c r="D352" s="93">
        <v>9519187886</v>
      </c>
      <c r="E352" s="93">
        <v>13</v>
      </c>
      <c r="F352" s="93" t="s">
        <v>300</v>
      </c>
      <c r="G352" s="1">
        <v>202549</v>
      </c>
      <c r="H352" s="1" t="s">
        <v>133</v>
      </c>
      <c r="I352" s="1" t="s">
        <v>120</v>
      </c>
      <c r="J352" s="1" t="s">
        <v>1</v>
      </c>
      <c r="K352" s="1" t="s">
        <v>6</v>
      </c>
      <c r="L352" s="1" t="s">
        <v>10</v>
      </c>
      <c r="M352" s="93" t="s">
        <v>259</v>
      </c>
      <c r="N352" s="1" t="s">
        <v>121</v>
      </c>
      <c r="O352" s="93" t="s">
        <v>256</v>
      </c>
      <c r="P352" s="93">
        <v>189866</v>
      </c>
      <c r="Q352" s="93" t="s">
        <v>301</v>
      </c>
      <c r="R352" s="93" t="s">
        <v>146</v>
      </c>
      <c r="S352" s="93" t="s">
        <v>295</v>
      </c>
      <c r="T352" s="93" t="s">
        <v>296</v>
      </c>
      <c r="U352" s="93">
        <v>1.2</v>
      </c>
      <c r="V352" s="93">
        <v>1250</v>
      </c>
      <c r="W352" s="93">
        <v>2500</v>
      </c>
      <c r="X352" s="30">
        <v>58</v>
      </c>
      <c r="Y352" s="3">
        <v>47.545000000000002</v>
      </c>
      <c r="Z352" s="3">
        <v>10.455</v>
      </c>
      <c r="AA352" s="88">
        <v>20.83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89">
        <v>20.83</v>
      </c>
      <c r="AI352" s="89">
        <v>20.83</v>
      </c>
      <c r="AJ352" s="90">
        <v>0</v>
      </c>
      <c r="AK352" s="90">
        <v>0</v>
      </c>
      <c r="AL352" s="90">
        <v>0</v>
      </c>
      <c r="AM352" s="89">
        <v>0</v>
      </c>
      <c r="AN352" s="89">
        <v>0</v>
      </c>
      <c r="AO352" s="1"/>
    </row>
    <row r="353" spans="1:41" hidden="1">
      <c r="A353" s="93">
        <v>742</v>
      </c>
      <c r="B353" s="94">
        <v>45962</v>
      </c>
      <c r="C353" s="93" t="s">
        <v>118</v>
      </c>
      <c r="D353" s="93">
        <v>9519187886</v>
      </c>
      <c r="E353" s="93">
        <v>15</v>
      </c>
      <c r="F353" s="93" t="s">
        <v>297</v>
      </c>
      <c r="G353" s="1">
        <v>202550</v>
      </c>
      <c r="H353" s="1" t="s">
        <v>1724</v>
      </c>
      <c r="I353" s="1" t="s">
        <v>120</v>
      </c>
      <c r="J353" s="1" t="s">
        <v>1</v>
      </c>
      <c r="K353" s="1" t="s">
        <v>6</v>
      </c>
      <c r="L353" s="1" t="s">
        <v>10</v>
      </c>
      <c r="M353" s="93" t="s">
        <v>259</v>
      </c>
      <c r="N353" s="1" t="s">
        <v>121</v>
      </c>
      <c r="O353" s="93" t="s">
        <v>256</v>
      </c>
      <c r="P353" s="93">
        <v>281630</v>
      </c>
      <c r="Q353" s="93" t="s">
        <v>298</v>
      </c>
      <c r="R353" s="93" t="s">
        <v>146</v>
      </c>
      <c r="S353" s="93" t="s">
        <v>295</v>
      </c>
      <c r="T353" s="93" t="s">
        <v>296</v>
      </c>
      <c r="U353" s="93">
        <v>1.6</v>
      </c>
      <c r="V353" s="93">
        <v>1250</v>
      </c>
      <c r="W353" s="93">
        <v>2500</v>
      </c>
      <c r="X353" s="30">
        <v>58</v>
      </c>
      <c r="Y353" s="3">
        <v>0</v>
      </c>
      <c r="Z353" s="3">
        <v>58</v>
      </c>
      <c r="AA353" s="88">
        <v>0</v>
      </c>
      <c r="AB353" s="3">
        <v>58</v>
      </c>
      <c r="AC353" s="3">
        <v>58</v>
      </c>
      <c r="AD353" s="3">
        <v>0</v>
      </c>
      <c r="AE353" s="3">
        <v>0</v>
      </c>
      <c r="AF353" s="3">
        <v>0</v>
      </c>
      <c r="AG353" s="3">
        <v>0</v>
      </c>
      <c r="AH353" s="89">
        <v>58</v>
      </c>
      <c r="AI353" s="90">
        <v>0</v>
      </c>
      <c r="AJ353" s="89">
        <v>58</v>
      </c>
      <c r="AK353" s="90">
        <v>0</v>
      </c>
      <c r="AL353" s="90">
        <v>0</v>
      </c>
      <c r="AM353" s="89">
        <v>0</v>
      </c>
      <c r="AN353" s="89">
        <v>0</v>
      </c>
      <c r="AO353" s="1"/>
    </row>
    <row r="354" spans="1:41" hidden="1">
      <c r="A354" s="93">
        <v>742</v>
      </c>
      <c r="B354" s="94">
        <v>45962</v>
      </c>
      <c r="C354" s="93" t="s">
        <v>118</v>
      </c>
      <c r="D354" s="93">
        <v>9519187886</v>
      </c>
      <c r="E354" s="93">
        <v>16</v>
      </c>
      <c r="F354" s="93" t="s">
        <v>293</v>
      </c>
      <c r="G354" s="1">
        <v>202549</v>
      </c>
      <c r="H354" s="1" t="s">
        <v>1724</v>
      </c>
      <c r="I354" s="1" t="s">
        <v>120</v>
      </c>
      <c r="J354" s="1" t="s">
        <v>1</v>
      </c>
      <c r="K354" s="1" t="s">
        <v>6</v>
      </c>
      <c r="L354" s="1" t="s">
        <v>10</v>
      </c>
      <c r="M354" s="93" t="s">
        <v>259</v>
      </c>
      <c r="N354" s="1" t="s">
        <v>121</v>
      </c>
      <c r="O354" s="93" t="s">
        <v>256</v>
      </c>
      <c r="P354" s="93">
        <v>274376</v>
      </c>
      <c r="Q354" s="93" t="s">
        <v>294</v>
      </c>
      <c r="R354" s="93" t="s">
        <v>146</v>
      </c>
      <c r="S354" s="93" t="s">
        <v>295</v>
      </c>
      <c r="T354" s="93" t="s">
        <v>296</v>
      </c>
      <c r="U354" s="93">
        <v>2</v>
      </c>
      <c r="V354" s="93">
        <v>1250</v>
      </c>
      <c r="W354" s="93">
        <v>2500</v>
      </c>
      <c r="X354" s="30">
        <v>58</v>
      </c>
      <c r="Y354" s="3">
        <v>33.905000000000001</v>
      </c>
      <c r="Z354" s="3">
        <v>24.094999999999999</v>
      </c>
      <c r="AA354" s="88">
        <v>12.805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89">
        <v>12.805</v>
      </c>
      <c r="AI354" s="89">
        <v>12.805</v>
      </c>
      <c r="AJ354" s="90">
        <v>0</v>
      </c>
      <c r="AK354" s="90">
        <v>0</v>
      </c>
      <c r="AL354" s="90">
        <v>0</v>
      </c>
      <c r="AM354" s="89">
        <v>0</v>
      </c>
      <c r="AN354" s="89">
        <v>0</v>
      </c>
      <c r="AO354" s="1"/>
    </row>
    <row r="355" spans="1:41" hidden="1">
      <c r="A355" s="93">
        <v>743</v>
      </c>
      <c r="B355" s="94">
        <v>45960</v>
      </c>
      <c r="C355" s="93" t="s">
        <v>118</v>
      </c>
      <c r="D355" s="93">
        <v>9519213897</v>
      </c>
      <c r="E355" s="93">
        <v>1</v>
      </c>
      <c r="F355" s="93" t="s">
        <v>417</v>
      </c>
      <c r="G355" s="1">
        <v>202551</v>
      </c>
      <c r="H355" s="1" t="s">
        <v>1724</v>
      </c>
      <c r="I355" s="1" t="s">
        <v>120</v>
      </c>
      <c r="J355" s="1" t="s">
        <v>1</v>
      </c>
      <c r="K355" s="1" t="s">
        <v>14</v>
      </c>
      <c r="L355" s="1" t="s">
        <v>15</v>
      </c>
      <c r="M355" s="93" t="s">
        <v>276</v>
      </c>
      <c r="N355" s="1" t="s">
        <v>407</v>
      </c>
      <c r="O355" s="93" t="s">
        <v>409</v>
      </c>
      <c r="P355" s="93">
        <v>4108810</v>
      </c>
      <c r="Q355" s="93" t="s">
        <v>419</v>
      </c>
      <c r="R355" s="93" t="s">
        <v>411</v>
      </c>
      <c r="S355" s="93" t="s">
        <v>412</v>
      </c>
      <c r="T355" s="93" t="s">
        <v>420</v>
      </c>
      <c r="U355" s="93">
        <v>0.35</v>
      </c>
      <c r="V355" s="93">
        <v>1220</v>
      </c>
      <c r="W355" s="93">
        <v>0</v>
      </c>
      <c r="X355" s="30">
        <v>56</v>
      </c>
      <c r="Y355" s="3">
        <v>39.695</v>
      </c>
      <c r="Z355" s="3">
        <v>16.305</v>
      </c>
      <c r="AA355" s="88">
        <v>39.695000000000007</v>
      </c>
      <c r="AB355" s="3">
        <v>16.305</v>
      </c>
      <c r="AC355" s="3">
        <v>16.305</v>
      </c>
      <c r="AD355" s="3">
        <v>0</v>
      </c>
      <c r="AE355" s="3">
        <v>0</v>
      </c>
      <c r="AF355" s="3">
        <v>0</v>
      </c>
      <c r="AG355" s="3">
        <v>0</v>
      </c>
      <c r="AH355" s="89">
        <v>56.000000000000007</v>
      </c>
      <c r="AI355" s="89">
        <v>0</v>
      </c>
      <c r="AJ355" s="90">
        <v>0</v>
      </c>
      <c r="AK355" s="89">
        <v>56.000000000000007</v>
      </c>
      <c r="AL355" s="90">
        <v>0</v>
      </c>
      <c r="AM355" s="89">
        <v>0</v>
      </c>
      <c r="AN355" s="89">
        <v>0</v>
      </c>
      <c r="AO355" s="1"/>
    </row>
    <row r="356" spans="1:41" hidden="1">
      <c r="A356" s="93">
        <v>743</v>
      </c>
      <c r="B356" s="94">
        <v>45927</v>
      </c>
      <c r="C356" s="93" t="s">
        <v>118</v>
      </c>
      <c r="D356" s="93">
        <v>9519136821</v>
      </c>
      <c r="E356" s="93">
        <v>1</v>
      </c>
      <c r="F356" s="93" t="s">
        <v>1145</v>
      </c>
      <c r="G356" s="1">
        <v>202549</v>
      </c>
      <c r="H356" s="1" t="s">
        <v>133</v>
      </c>
      <c r="I356" s="1" t="s">
        <v>120</v>
      </c>
      <c r="J356" s="1" t="s">
        <v>1</v>
      </c>
      <c r="K356" s="1" t="s">
        <v>18</v>
      </c>
      <c r="L356" s="1" t="s">
        <v>20</v>
      </c>
      <c r="M356" s="93" t="s">
        <v>667</v>
      </c>
      <c r="N356" s="1" t="s">
        <v>221</v>
      </c>
      <c r="O356" s="93" t="s">
        <v>809</v>
      </c>
      <c r="P356" s="93">
        <v>1851065</v>
      </c>
      <c r="Q356" s="93" t="s">
        <v>927</v>
      </c>
      <c r="R356" s="93" t="s">
        <v>762</v>
      </c>
      <c r="S356" s="93" t="s">
        <v>744</v>
      </c>
      <c r="T356" s="93" t="s">
        <v>763</v>
      </c>
      <c r="U356" s="93">
        <v>0.25</v>
      </c>
      <c r="V356" s="93">
        <v>900</v>
      </c>
      <c r="W356" s="93">
        <v>0</v>
      </c>
      <c r="X356" s="30">
        <v>21</v>
      </c>
      <c r="Y356" s="3">
        <v>20.78</v>
      </c>
      <c r="Z356" s="3">
        <v>0.22</v>
      </c>
      <c r="AA356" s="88">
        <v>20.779999999999998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89">
        <v>20.779999999999998</v>
      </c>
      <c r="AI356" s="89">
        <v>20.779999999999998</v>
      </c>
      <c r="AJ356" s="90">
        <v>0</v>
      </c>
      <c r="AK356" s="90">
        <v>0</v>
      </c>
      <c r="AL356" s="90">
        <v>0</v>
      </c>
      <c r="AM356" s="89">
        <v>0</v>
      </c>
      <c r="AN356" s="89">
        <v>0</v>
      </c>
      <c r="AO356" s="1"/>
    </row>
    <row r="357" spans="1:41" hidden="1">
      <c r="A357" s="93">
        <v>742</v>
      </c>
      <c r="B357" s="94">
        <v>45957</v>
      </c>
      <c r="C357" s="93" t="s">
        <v>118</v>
      </c>
      <c r="D357" s="93">
        <v>9519137405</v>
      </c>
      <c r="E357" s="93">
        <v>3</v>
      </c>
      <c r="F357" s="93" t="s">
        <v>865</v>
      </c>
      <c r="G357" s="1">
        <v>202551</v>
      </c>
      <c r="H357" s="1" t="s">
        <v>1724</v>
      </c>
      <c r="I357" s="1" t="s">
        <v>120</v>
      </c>
      <c r="J357" s="1" t="s">
        <v>1</v>
      </c>
      <c r="K357" s="1" t="s">
        <v>6</v>
      </c>
      <c r="L357" s="1" t="s">
        <v>10</v>
      </c>
      <c r="M357" s="93" t="s">
        <v>152</v>
      </c>
      <c r="N357" s="1" t="s">
        <v>121</v>
      </c>
      <c r="O357" s="93" t="s">
        <v>140</v>
      </c>
      <c r="P357" s="93">
        <v>1802550</v>
      </c>
      <c r="Q357" s="93" t="s">
        <v>866</v>
      </c>
      <c r="R357" s="93" t="s">
        <v>124</v>
      </c>
      <c r="S357" s="93" t="s">
        <v>295</v>
      </c>
      <c r="T357" s="93" t="s">
        <v>296</v>
      </c>
      <c r="U357" s="93">
        <v>2.2999999999999998</v>
      </c>
      <c r="V357" s="93">
        <v>1250</v>
      </c>
      <c r="W357" s="93">
        <v>0</v>
      </c>
      <c r="X357" s="30">
        <v>58</v>
      </c>
      <c r="Y357" s="3">
        <v>37.83</v>
      </c>
      <c r="Z357" s="3">
        <v>20.170000000000002</v>
      </c>
      <c r="AA357" s="88">
        <v>0</v>
      </c>
      <c r="AB357" s="3">
        <v>20.170000000000002</v>
      </c>
      <c r="AC357" s="3">
        <v>0</v>
      </c>
      <c r="AD357" s="3">
        <v>0</v>
      </c>
      <c r="AE357" s="3">
        <v>20.170000000000002</v>
      </c>
      <c r="AF357" s="3">
        <v>0</v>
      </c>
      <c r="AG357" s="3">
        <v>0</v>
      </c>
      <c r="AH357" s="89">
        <v>20.170000000000002</v>
      </c>
      <c r="AI357" s="90">
        <v>0</v>
      </c>
      <c r="AJ357" s="90">
        <v>0</v>
      </c>
      <c r="AK357" s="89">
        <v>20.170000000000002</v>
      </c>
      <c r="AL357" s="89">
        <v>0</v>
      </c>
      <c r="AM357" s="89">
        <v>0</v>
      </c>
      <c r="AN357" s="89">
        <v>0</v>
      </c>
      <c r="AO357" s="1"/>
    </row>
    <row r="358" spans="1:41" hidden="1">
      <c r="A358" s="93">
        <v>742</v>
      </c>
      <c r="B358" s="94">
        <v>45981</v>
      </c>
      <c r="C358" s="93" t="s">
        <v>118</v>
      </c>
      <c r="D358" s="93">
        <v>9519255399</v>
      </c>
      <c r="E358" s="93">
        <v>8</v>
      </c>
      <c r="F358" s="93" t="s">
        <v>1365</v>
      </c>
      <c r="G358" s="1">
        <v>202551</v>
      </c>
      <c r="H358" s="1" t="s">
        <v>1724</v>
      </c>
      <c r="I358" s="1" t="s">
        <v>120</v>
      </c>
      <c r="J358" s="1" t="s">
        <v>1</v>
      </c>
      <c r="K358" s="1" t="s">
        <v>6</v>
      </c>
      <c r="L358" s="1" t="s">
        <v>11</v>
      </c>
      <c r="M358" s="93" t="s">
        <v>161</v>
      </c>
      <c r="N358" s="1" t="s">
        <v>139</v>
      </c>
      <c r="O358" s="93" t="s">
        <v>162</v>
      </c>
      <c r="P358" s="93">
        <v>3240765</v>
      </c>
      <c r="Q358" s="93" t="s">
        <v>182</v>
      </c>
      <c r="R358" s="93" t="s">
        <v>146</v>
      </c>
      <c r="S358" s="93" t="s">
        <v>147</v>
      </c>
      <c r="T358" s="93" t="s">
        <v>148</v>
      </c>
      <c r="U358" s="93">
        <v>0.5</v>
      </c>
      <c r="V358" s="93">
        <v>1250</v>
      </c>
      <c r="W358" s="93">
        <v>2500</v>
      </c>
      <c r="X358" s="30">
        <v>116</v>
      </c>
      <c r="Y358" s="3">
        <v>0</v>
      </c>
      <c r="Z358" s="3">
        <v>116</v>
      </c>
      <c r="AA358" s="88">
        <v>0</v>
      </c>
      <c r="AB358" s="3">
        <v>116</v>
      </c>
      <c r="AC358" s="3">
        <v>0</v>
      </c>
      <c r="AD358" s="3">
        <v>116</v>
      </c>
      <c r="AE358" s="3">
        <v>0</v>
      </c>
      <c r="AF358" s="3">
        <v>0</v>
      </c>
      <c r="AG358" s="3">
        <v>0</v>
      </c>
      <c r="AH358" s="89">
        <v>116</v>
      </c>
      <c r="AI358" s="90">
        <v>0</v>
      </c>
      <c r="AJ358" s="90">
        <v>0</v>
      </c>
      <c r="AK358" s="89">
        <v>116</v>
      </c>
      <c r="AL358" s="90">
        <v>0</v>
      </c>
      <c r="AM358" s="89">
        <v>0</v>
      </c>
      <c r="AN358" s="89">
        <v>0</v>
      </c>
      <c r="AO358" s="1"/>
    </row>
    <row r="359" spans="1:41" hidden="1">
      <c r="A359" s="93">
        <v>742</v>
      </c>
      <c r="B359" s="94">
        <v>45981</v>
      </c>
      <c r="C359" s="93" t="s">
        <v>118</v>
      </c>
      <c r="D359" s="93">
        <v>9519255399</v>
      </c>
      <c r="E359" s="93">
        <v>10</v>
      </c>
      <c r="F359" s="93" t="s">
        <v>1366</v>
      </c>
      <c r="G359" s="1">
        <v>202550</v>
      </c>
      <c r="H359" s="1" t="s">
        <v>1724</v>
      </c>
      <c r="I359" s="1" t="s">
        <v>120</v>
      </c>
      <c r="J359" s="1" t="s">
        <v>1</v>
      </c>
      <c r="K359" s="1" t="s">
        <v>6</v>
      </c>
      <c r="L359" s="1" t="s">
        <v>11</v>
      </c>
      <c r="M359" s="93" t="s">
        <v>161</v>
      </c>
      <c r="N359" s="1" t="s">
        <v>139</v>
      </c>
      <c r="O359" s="93" t="s">
        <v>162</v>
      </c>
      <c r="P359" s="93">
        <v>3240792</v>
      </c>
      <c r="Q359" s="93" t="s">
        <v>225</v>
      </c>
      <c r="R359" s="93" t="s">
        <v>146</v>
      </c>
      <c r="S359" s="93" t="s">
        <v>147</v>
      </c>
      <c r="T359" s="93" t="s">
        <v>148</v>
      </c>
      <c r="U359" s="93">
        <v>0.6</v>
      </c>
      <c r="V359" s="93">
        <v>1250</v>
      </c>
      <c r="W359" s="93">
        <v>2500</v>
      </c>
      <c r="X359" s="30">
        <v>116</v>
      </c>
      <c r="Y359" s="3">
        <v>14.74</v>
      </c>
      <c r="Z359" s="3">
        <v>101.26</v>
      </c>
      <c r="AA359" s="88">
        <v>14.739999999999998</v>
      </c>
      <c r="AB359" s="3">
        <v>101.26</v>
      </c>
      <c r="AC359" s="3">
        <v>101.26</v>
      </c>
      <c r="AD359" s="3">
        <v>0</v>
      </c>
      <c r="AE359" s="3">
        <v>0</v>
      </c>
      <c r="AF359" s="3">
        <v>0</v>
      </c>
      <c r="AG359" s="3">
        <v>0</v>
      </c>
      <c r="AH359" s="89">
        <v>116</v>
      </c>
      <c r="AI359" s="90">
        <v>0</v>
      </c>
      <c r="AJ359" s="89">
        <v>116</v>
      </c>
      <c r="AK359" s="90">
        <v>0</v>
      </c>
      <c r="AL359" s="90">
        <v>0</v>
      </c>
      <c r="AM359" s="89">
        <v>0</v>
      </c>
      <c r="AN359" s="89">
        <v>0</v>
      </c>
      <c r="AO359" s="1"/>
    </row>
    <row r="360" spans="1:41" hidden="1">
      <c r="A360" s="93">
        <v>742</v>
      </c>
      <c r="B360" s="94">
        <v>45962</v>
      </c>
      <c r="C360" s="93" t="s">
        <v>118</v>
      </c>
      <c r="D360" s="93">
        <v>9519117547</v>
      </c>
      <c r="E360" s="93">
        <v>6</v>
      </c>
      <c r="F360" s="93" t="s">
        <v>211</v>
      </c>
      <c r="G360" s="1">
        <v>202550</v>
      </c>
      <c r="H360" s="1" t="s">
        <v>1724</v>
      </c>
      <c r="I360" s="1" t="s">
        <v>120</v>
      </c>
      <c r="J360" s="1" t="s">
        <v>1</v>
      </c>
      <c r="K360" s="1" t="s">
        <v>6</v>
      </c>
      <c r="L360" s="1" t="s">
        <v>11</v>
      </c>
      <c r="M360" s="93" t="s">
        <v>218</v>
      </c>
      <c r="N360" s="1" t="s">
        <v>139</v>
      </c>
      <c r="O360" s="93" t="s">
        <v>216</v>
      </c>
      <c r="P360" s="93">
        <v>3239568</v>
      </c>
      <c r="Q360" s="93" t="s">
        <v>165</v>
      </c>
      <c r="R360" s="93" t="s">
        <v>146</v>
      </c>
      <c r="S360" s="93" t="s">
        <v>154</v>
      </c>
      <c r="T360" s="93" t="s">
        <v>155</v>
      </c>
      <c r="U360" s="93">
        <v>0.45</v>
      </c>
      <c r="V360" s="93">
        <v>1250</v>
      </c>
      <c r="W360" s="93">
        <v>2500</v>
      </c>
      <c r="X360" s="30">
        <v>29</v>
      </c>
      <c r="Y360" s="3">
        <v>0</v>
      </c>
      <c r="Z360" s="3">
        <v>29</v>
      </c>
      <c r="AA360" s="88">
        <v>0</v>
      </c>
      <c r="AB360" s="3">
        <v>29</v>
      </c>
      <c r="AC360" s="3">
        <v>29</v>
      </c>
      <c r="AD360" s="3">
        <v>0</v>
      </c>
      <c r="AE360" s="3">
        <v>0</v>
      </c>
      <c r="AF360" s="3">
        <v>0</v>
      </c>
      <c r="AG360" s="3">
        <v>0</v>
      </c>
      <c r="AH360" s="89">
        <v>29</v>
      </c>
      <c r="AI360" s="90">
        <v>0</v>
      </c>
      <c r="AJ360" s="89">
        <v>29</v>
      </c>
      <c r="AK360" s="90">
        <v>0</v>
      </c>
      <c r="AL360" s="90">
        <v>0</v>
      </c>
      <c r="AM360" s="89">
        <v>0</v>
      </c>
      <c r="AN360" s="89">
        <v>0</v>
      </c>
      <c r="AO360" s="1"/>
    </row>
    <row r="361" spans="1:41" hidden="1">
      <c r="A361" s="93">
        <v>742</v>
      </c>
      <c r="B361" s="94">
        <v>45957</v>
      </c>
      <c r="C361" s="93" t="s">
        <v>118</v>
      </c>
      <c r="D361" s="93">
        <v>9519187886</v>
      </c>
      <c r="E361" s="93">
        <v>8</v>
      </c>
      <c r="F361" s="93" t="s">
        <v>894</v>
      </c>
      <c r="G361" s="1">
        <v>202551</v>
      </c>
      <c r="H361" s="1" t="s">
        <v>1724</v>
      </c>
      <c r="I361" s="1" t="s">
        <v>120</v>
      </c>
      <c r="J361" s="1" t="s">
        <v>1</v>
      </c>
      <c r="K361" s="1" t="s">
        <v>6</v>
      </c>
      <c r="L361" s="1" t="s">
        <v>11</v>
      </c>
      <c r="M361" s="93" t="s">
        <v>259</v>
      </c>
      <c r="N361" s="1" t="s">
        <v>121</v>
      </c>
      <c r="O361" s="93" t="s">
        <v>256</v>
      </c>
      <c r="P361" s="93">
        <v>3240776</v>
      </c>
      <c r="Q361" s="93" t="s">
        <v>265</v>
      </c>
      <c r="R361" s="93" t="s">
        <v>146</v>
      </c>
      <c r="S361" s="93" t="s">
        <v>147</v>
      </c>
      <c r="T361" s="93" t="s">
        <v>148</v>
      </c>
      <c r="U361" s="93">
        <v>0.6</v>
      </c>
      <c r="V361" s="93">
        <v>1000</v>
      </c>
      <c r="W361" s="93">
        <v>2440</v>
      </c>
      <c r="X361" s="30">
        <v>69</v>
      </c>
      <c r="Y361" s="3">
        <v>39.475000000000001</v>
      </c>
      <c r="Z361" s="3">
        <v>29.524999999999999</v>
      </c>
      <c r="AA361" s="88">
        <v>0</v>
      </c>
      <c r="AB361" s="3">
        <v>29.524999999999999</v>
      </c>
      <c r="AC361" s="3">
        <v>0</v>
      </c>
      <c r="AD361" s="3">
        <v>0</v>
      </c>
      <c r="AE361" s="3">
        <v>29.524999999999999</v>
      </c>
      <c r="AF361" s="3">
        <v>0</v>
      </c>
      <c r="AG361" s="3">
        <v>0</v>
      </c>
      <c r="AH361" s="89">
        <v>29.524999999999999</v>
      </c>
      <c r="AI361" s="90">
        <v>0</v>
      </c>
      <c r="AJ361" s="90">
        <v>0</v>
      </c>
      <c r="AK361" s="89">
        <v>29.524999999999999</v>
      </c>
      <c r="AL361" s="90">
        <v>0</v>
      </c>
      <c r="AM361" s="89">
        <v>0</v>
      </c>
      <c r="AN361" s="89">
        <v>0</v>
      </c>
      <c r="AO361" s="1"/>
    </row>
    <row r="362" spans="1:41" hidden="1">
      <c r="A362" s="93">
        <v>743</v>
      </c>
      <c r="B362" s="94">
        <v>45962</v>
      </c>
      <c r="C362" s="93" t="s">
        <v>118</v>
      </c>
      <c r="D362" s="93">
        <v>9519215578</v>
      </c>
      <c r="E362" s="93">
        <v>5</v>
      </c>
      <c r="F362" s="93" t="s">
        <v>939</v>
      </c>
      <c r="G362" s="1">
        <v>202549</v>
      </c>
      <c r="H362" s="1" t="s">
        <v>133</v>
      </c>
      <c r="I362" s="1" t="s">
        <v>120</v>
      </c>
      <c r="J362" s="1" t="s">
        <v>1</v>
      </c>
      <c r="K362" s="1" t="s">
        <v>18</v>
      </c>
      <c r="L362" s="1" t="s">
        <v>20</v>
      </c>
      <c r="M362" s="93" t="s">
        <v>173</v>
      </c>
      <c r="N362" s="1" t="s">
        <v>139</v>
      </c>
      <c r="O362" s="93" t="s">
        <v>174</v>
      </c>
      <c r="P362" s="93">
        <v>1854418</v>
      </c>
      <c r="Q362" s="93" t="s">
        <v>909</v>
      </c>
      <c r="R362" s="93" t="s">
        <v>762</v>
      </c>
      <c r="S362" s="93" t="s">
        <v>744</v>
      </c>
      <c r="T362" s="93" t="s">
        <v>763</v>
      </c>
      <c r="U362" s="93">
        <v>0.5</v>
      </c>
      <c r="V362" s="93">
        <v>900</v>
      </c>
      <c r="W362" s="93">
        <v>0</v>
      </c>
      <c r="X362" s="30">
        <v>147</v>
      </c>
      <c r="Y362" s="3">
        <v>141.01</v>
      </c>
      <c r="Z362" s="3">
        <v>5.99</v>
      </c>
      <c r="AA362" s="88">
        <v>20.114999999999998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89">
        <v>20.114999999999998</v>
      </c>
      <c r="AI362" s="89">
        <v>20.114999999999998</v>
      </c>
      <c r="AJ362" s="90">
        <v>0</v>
      </c>
      <c r="AK362" s="90">
        <v>0</v>
      </c>
      <c r="AL362" s="90">
        <v>0</v>
      </c>
      <c r="AM362" s="89">
        <v>0</v>
      </c>
      <c r="AN362" s="89">
        <v>0</v>
      </c>
      <c r="AO362" s="1"/>
    </row>
    <row r="363" spans="1:41" hidden="1">
      <c r="A363" s="93">
        <v>742</v>
      </c>
      <c r="B363" s="94">
        <v>45957</v>
      </c>
      <c r="C363" s="93" t="s">
        <v>118</v>
      </c>
      <c r="D363" s="93">
        <v>9519204189</v>
      </c>
      <c r="E363" s="93">
        <v>2</v>
      </c>
      <c r="F363" s="93" t="s">
        <v>390</v>
      </c>
      <c r="G363" s="1">
        <v>202552</v>
      </c>
      <c r="H363" s="1" t="s">
        <v>1724</v>
      </c>
      <c r="I363" s="1" t="s">
        <v>120</v>
      </c>
      <c r="J363" s="1" t="s">
        <v>1</v>
      </c>
      <c r="K363" s="1" t="s">
        <v>6</v>
      </c>
      <c r="L363" s="1" t="s">
        <v>9</v>
      </c>
      <c r="M363" s="93" t="s">
        <v>382</v>
      </c>
      <c r="N363" s="1" t="s">
        <v>121</v>
      </c>
      <c r="O363" s="93" t="s">
        <v>313</v>
      </c>
      <c r="P363" s="93">
        <v>2164800</v>
      </c>
      <c r="Q363" s="93" t="s">
        <v>344</v>
      </c>
      <c r="R363" s="93" t="s">
        <v>124</v>
      </c>
      <c r="S363" s="93" t="s">
        <v>295</v>
      </c>
      <c r="T363" s="93" t="s">
        <v>345</v>
      </c>
      <c r="U363" s="93">
        <v>0.97</v>
      </c>
      <c r="V363" s="93">
        <v>913</v>
      </c>
      <c r="W363" s="93">
        <v>0</v>
      </c>
      <c r="X363" s="30">
        <v>63</v>
      </c>
      <c r="Y363" s="3">
        <v>60.454999999999998</v>
      </c>
      <c r="Z363" s="3">
        <v>2.5449999999999999</v>
      </c>
      <c r="AA363" s="88">
        <v>0</v>
      </c>
      <c r="AB363" s="3">
        <v>2.5449999999999999</v>
      </c>
      <c r="AC363" s="3">
        <v>0</v>
      </c>
      <c r="AD363" s="3">
        <v>0</v>
      </c>
      <c r="AE363" s="3">
        <v>0</v>
      </c>
      <c r="AF363" s="3">
        <v>2.5449999999999999</v>
      </c>
      <c r="AG363" s="3">
        <v>0</v>
      </c>
      <c r="AH363" s="89">
        <v>2.5449999999999999</v>
      </c>
      <c r="AI363" s="90">
        <v>0</v>
      </c>
      <c r="AJ363" s="90">
        <v>0</v>
      </c>
      <c r="AK363" s="90">
        <v>0</v>
      </c>
      <c r="AL363" s="89">
        <v>2.5449999999999999</v>
      </c>
      <c r="AM363" s="89">
        <v>0</v>
      </c>
      <c r="AN363" s="89">
        <v>0</v>
      </c>
      <c r="AO363" s="1"/>
    </row>
    <row r="364" spans="1:41" hidden="1">
      <c r="A364" s="93">
        <v>744</v>
      </c>
      <c r="B364" s="94">
        <v>45972</v>
      </c>
      <c r="C364" s="93" t="s">
        <v>118</v>
      </c>
      <c r="D364" s="93">
        <v>9519265767</v>
      </c>
      <c r="E364" s="93">
        <v>1</v>
      </c>
      <c r="F364" s="93" t="s">
        <v>1266</v>
      </c>
      <c r="G364" s="1">
        <v>202551</v>
      </c>
      <c r="H364" s="1" t="s">
        <v>1724</v>
      </c>
      <c r="I364" s="1" t="s">
        <v>120</v>
      </c>
      <c r="J364" s="1" t="s">
        <v>1</v>
      </c>
      <c r="K364" s="1" t="s">
        <v>23</v>
      </c>
      <c r="L364" s="1" t="s">
        <v>15</v>
      </c>
      <c r="M364" s="93" t="s">
        <v>434</v>
      </c>
      <c r="N364" s="1" t="s">
        <v>407</v>
      </c>
      <c r="O364" s="93" t="s">
        <v>409</v>
      </c>
      <c r="P364" s="93">
        <v>3960056</v>
      </c>
      <c r="Q364" s="93" t="s">
        <v>1330</v>
      </c>
      <c r="R364" s="93" t="s">
        <v>466</v>
      </c>
      <c r="S364" s="93" t="s">
        <v>467</v>
      </c>
      <c r="T364" s="93" t="s">
        <v>544</v>
      </c>
      <c r="U364" s="93">
        <v>0.53</v>
      </c>
      <c r="V364" s="93">
        <v>1220</v>
      </c>
      <c r="W364" s="93">
        <v>0</v>
      </c>
      <c r="X364" s="30">
        <v>129</v>
      </c>
      <c r="Y364" s="3">
        <v>98.545000000000002</v>
      </c>
      <c r="Z364" s="3">
        <v>13.455</v>
      </c>
      <c r="AA364" s="88">
        <v>80.595000000000013</v>
      </c>
      <c r="AB364" s="3">
        <v>13.455</v>
      </c>
      <c r="AC364" s="3">
        <v>0</v>
      </c>
      <c r="AD364" s="3">
        <v>13.455</v>
      </c>
      <c r="AE364" s="3">
        <v>0</v>
      </c>
      <c r="AF364" s="3">
        <v>0</v>
      </c>
      <c r="AG364" s="3">
        <v>0</v>
      </c>
      <c r="AH364" s="89">
        <v>94.050000000000011</v>
      </c>
      <c r="AI364" s="90">
        <v>0</v>
      </c>
      <c r="AJ364" s="89">
        <v>0</v>
      </c>
      <c r="AK364" s="89">
        <v>94.050000000000011</v>
      </c>
      <c r="AL364" s="90">
        <v>0</v>
      </c>
      <c r="AM364" s="89">
        <v>0</v>
      </c>
      <c r="AN364" s="89">
        <v>0</v>
      </c>
      <c r="AO364" s="1"/>
    </row>
    <row r="365" spans="1:41" hidden="1">
      <c r="A365" s="93">
        <v>742</v>
      </c>
      <c r="B365" s="94">
        <v>45962</v>
      </c>
      <c r="C365" s="93" t="s">
        <v>118</v>
      </c>
      <c r="D365" s="93">
        <v>9519076414</v>
      </c>
      <c r="E365" s="93">
        <v>3</v>
      </c>
      <c r="F365" s="93" t="s">
        <v>199</v>
      </c>
      <c r="G365" s="1">
        <v>202551</v>
      </c>
      <c r="H365" s="1" t="s">
        <v>1724</v>
      </c>
      <c r="I365" s="1" t="s">
        <v>120</v>
      </c>
      <c r="J365" s="1" t="s">
        <v>1</v>
      </c>
      <c r="K365" s="1" t="s">
        <v>6</v>
      </c>
      <c r="L365" s="1" t="s">
        <v>11</v>
      </c>
      <c r="M365" s="93" t="s">
        <v>201</v>
      </c>
      <c r="N365" s="1" t="s">
        <v>135</v>
      </c>
      <c r="O365" s="93" t="s">
        <v>192</v>
      </c>
      <c r="P365" s="93">
        <v>3444592</v>
      </c>
      <c r="Q365" s="93" t="s">
        <v>200</v>
      </c>
      <c r="R365" s="93" t="s">
        <v>146</v>
      </c>
      <c r="S365" s="93" t="s">
        <v>154</v>
      </c>
      <c r="T365" s="93" t="s">
        <v>155</v>
      </c>
      <c r="U365" s="93">
        <v>0.45</v>
      </c>
      <c r="V365" s="93">
        <v>1250</v>
      </c>
      <c r="W365" s="93">
        <v>2030</v>
      </c>
      <c r="X365" s="30">
        <v>58</v>
      </c>
      <c r="Y365" s="3">
        <v>0</v>
      </c>
      <c r="Z365" s="3">
        <v>58</v>
      </c>
      <c r="AA365" s="88">
        <v>0</v>
      </c>
      <c r="AB365" s="3">
        <v>58</v>
      </c>
      <c r="AC365" s="3">
        <v>0</v>
      </c>
      <c r="AD365" s="3">
        <v>0</v>
      </c>
      <c r="AE365" s="3">
        <v>58</v>
      </c>
      <c r="AF365" s="3">
        <v>0</v>
      </c>
      <c r="AG365" s="3">
        <v>0</v>
      </c>
      <c r="AH365" s="89">
        <v>58</v>
      </c>
      <c r="AI365" s="90">
        <v>0</v>
      </c>
      <c r="AJ365" s="90">
        <v>0</v>
      </c>
      <c r="AK365" s="89">
        <v>58</v>
      </c>
      <c r="AL365" s="89">
        <v>0</v>
      </c>
      <c r="AM365" s="89">
        <v>0</v>
      </c>
      <c r="AN365" s="89">
        <v>0</v>
      </c>
      <c r="AO365" s="1"/>
    </row>
    <row r="366" spans="1:41" hidden="1">
      <c r="A366" s="93">
        <v>743</v>
      </c>
      <c r="B366" s="94">
        <v>45957</v>
      </c>
      <c r="C366" s="93" t="s">
        <v>118</v>
      </c>
      <c r="D366" s="93">
        <v>9519214706</v>
      </c>
      <c r="E366" s="93">
        <v>1</v>
      </c>
      <c r="F366" s="93" t="s">
        <v>651</v>
      </c>
      <c r="G366" s="1">
        <v>202550</v>
      </c>
      <c r="H366" s="1" t="s">
        <v>1724</v>
      </c>
      <c r="I366" s="1" t="s">
        <v>120</v>
      </c>
      <c r="J366" s="1" t="s">
        <v>1</v>
      </c>
      <c r="K366" s="1" t="s">
        <v>14</v>
      </c>
      <c r="L366" s="1" t="s">
        <v>9</v>
      </c>
      <c r="M366" s="93" t="s">
        <v>645</v>
      </c>
      <c r="N366" s="1" t="s">
        <v>139</v>
      </c>
      <c r="O366" s="93" t="s">
        <v>646</v>
      </c>
      <c r="P366" s="93">
        <v>3988091</v>
      </c>
      <c r="Q366" s="93" t="s">
        <v>647</v>
      </c>
      <c r="R366" s="93" t="s">
        <v>411</v>
      </c>
      <c r="S366" s="93" t="s">
        <v>412</v>
      </c>
      <c r="T366" s="93" t="s">
        <v>648</v>
      </c>
      <c r="U366" s="93">
        <v>0.44</v>
      </c>
      <c r="V366" s="93">
        <v>1240</v>
      </c>
      <c r="W366" s="93">
        <v>0</v>
      </c>
      <c r="X366" s="30">
        <v>252</v>
      </c>
      <c r="Y366" s="3">
        <v>229.42500000000001</v>
      </c>
      <c r="Z366" s="3">
        <v>22.574999999999999</v>
      </c>
      <c r="AA366" s="88">
        <v>21.814999999999998</v>
      </c>
      <c r="AB366" s="3">
        <v>22.574999999999999</v>
      </c>
      <c r="AC366" s="3">
        <v>22.574999999999999</v>
      </c>
      <c r="AD366" s="3">
        <v>0</v>
      </c>
      <c r="AE366" s="3">
        <v>0</v>
      </c>
      <c r="AF366" s="3">
        <v>0</v>
      </c>
      <c r="AG366" s="3">
        <v>0</v>
      </c>
      <c r="AH366" s="89">
        <v>44.39</v>
      </c>
      <c r="AI366" s="90">
        <v>0</v>
      </c>
      <c r="AJ366" s="89">
        <v>44.39</v>
      </c>
      <c r="AK366" s="90">
        <v>0</v>
      </c>
      <c r="AL366" s="90">
        <v>0</v>
      </c>
      <c r="AM366" s="89">
        <v>0</v>
      </c>
      <c r="AN366" s="89">
        <v>0</v>
      </c>
      <c r="AO366" s="1"/>
    </row>
    <row r="367" spans="1:41" hidden="1">
      <c r="A367" s="93">
        <v>743</v>
      </c>
      <c r="B367" s="94">
        <v>45957</v>
      </c>
      <c r="C367" s="93" t="s">
        <v>118</v>
      </c>
      <c r="D367" s="93">
        <v>9519214706</v>
      </c>
      <c r="E367" s="93">
        <v>2</v>
      </c>
      <c r="F367" s="93" t="s">
        <v>650</v>
      </c>
      <c r="G367" s="1">
        <v>202550</v>
      </c>
      <c r="H367" s="1" t="s">
        <v>1724</v>
      </c>
      <c r="I367" s="1" t="s">
        <v>120</v>
      </c>
      <c r="J367" s="1" t="s">
        <v>1</v>
      </c>
      <c r="K367" s="1" t="s">
        <v>14</v>
      </c>
      <c r="L367" s="1" t="s">
        <v>9</v>
      </c>
      <c r="M367" s="93" t="s">
        <v>645</v>
      </c>
      <c r="N367" s="1" t="s">
        <v>139</v>
      </c>
      <c r="O367" s="93" t="s">
        <v>646</v>
      </c>
      <c r="P367" s="93">
        <v>3988091</v>
      </c>
      <c r="Q367" s="93" t="s">
        <v>647</v>
      </c>
      <c r="R367" s="93" t="s">
        <v>411</v>
      </c>
      <c r="S367" s="93" t="s">
        <v>412</v>
      </c>
      <c r="T367" s="93" t="s">
        <v>648</v>
      </c>
      <c r="U367" s="93">
        <v>0.44</v>
      </c>
      <c r="V367" s="93">
        <v>1240</v>
      </c>
      <c r="W367" s="93">
        <v>0</v>
      </c>
      <c r="X367" s="30">
        <v>252</v>
      </c>
      <c r="Y367" s="3">
        <v>230.08</v>
      </c>
      <c r="Z367" s="3">
        <v>21.92</v>
      </c>
      <c r="AA367" s="88">
        <v>0</v>
      </c>
      <c r="AB367" s="3">
        <v>21.92</v>
      </c>
      <c r="AC367" s="3">
        <v>0</v>
      </c>
      <c r="AD367" s="3">
        <v>21.92</v>
      </c>
      <c r="AE367" s="3">
        <v>0</v>
      </c>
      <c r="AF367" s="3">
        <v>0</v>
      </c>
      <c r="AG367" s="3">
        <v>0</v>
      </c>
      <c r="AH367" s="89">
        <v>21.92</v>
      </c>
      <c r="AI367" s="89">
        <v>0</v>
      </c>
      <c r="AJ367" s="89">
        <v>21.92</v>
      </c>
      <c r="AK367" s="90">
        <v>0</v>
      </c>
      <c r="AL367" s="90">
        <v>0</v>
      </c>
      <c r="AM367" s="89">
        <v>0</v>
      </c>
      <c r="AN367" s="89">
        <v>0</v>
      </c>
      <c r="AO367" s="1"/>
    </row>
    <row r="368" spans="1:41" hidden="1">
      <c r="A368" s="93">
        <v>742</v>
      </c>
      <c r="B368" s="94">
        <v>45969</v>
      </c>
      <c r="C368" s="93" t="s">
        <v>118</v>
      </c>
      <c r="D368" s="93">
        <v>9519256101</v>
      </c>
      <c r="E368" s="93">
        <v>1</v>
      </c>
      <c r="F368" s="93" t="s">
        <v>1237</v>
      </c>
      <c r="G368" s="1">
        <v>202551</v>
      </c>
      <c r="H368" s="1" t="s">
        <v>1724</v>
      </c>
      <c r="I368" s="1" t="s">
        <v>120</v>
      </c>
      <c r="J368" s="1" t="s">
        <v>1</v>
      </c>
      <c r="K368" s="1" t="s">
        <v>6</v>
      </c>
      <c r="L368" s="1" t="s">
        <v>11</v>
      </c>
      <c r="M368" s="93" t="s">
        <v>220</v>
      </c>
      <c r="N368" s="1" t="s">
        <v>221</v>
      </c>
      <c r="O368" s="93" t="s">
        <v>223</v>
      </c>
      <c r="P368" s="93">
        <v>3239543</v>
      </c>
      <c r="Q368" s="93" t="s">
        <v>268</v>
      </c>
      <c r="R368" s="93" t="s">
        <v>146</v>
      </c>
      <c r="S368" s="93" t="s">
        <v>154</v>
      </c>
      <c r="T368" s="93" t="s">
        <v>155</v>
      </c>
      <c r="U368" s="93">
        <v>0.35</v>
      </c>
      <c r="V368" s="93">
        <v>1250</v>
      </c>
      <c r="W368" s="93">
        <v>2500</v>
      </c>
      <c r="X368" s="30">
        <v>29</v>
      </c>
      <c r="Y368" s="3">
        <v>0</v>
      </c>
      <c r="Z368" s="3">
        <v>29</v>
      </c>
      <c r="AA368" s="88">
        <v>0</v>
      </c>
      <c r="AB368" s="3">
        <v>29</v>
      </c>
      <c r="AC368" s="3">
        <v>0</v>
      </c>
      <c r="AD368" s="3">
        <v>0</v>
      </c>
      <c r="AE368" s="3">
        <v>29</v>
      </c>
      <c r="AF368" s="3">
        <v>0</v>
      </c>
      <c r="AG368" s="3">
        <v>0</v>
      </c>
      <c r="AH368" s="89">
        <v>29</v>
      </c>
      <c r="AI368" s="90">
        <v>0</v>
      </c>
      <c r="AJ368" s="90">
        <v>0</v>
      </c>
      <c r="AK368" s="89">
        <v>29</v>
      </c>
      <c r="AL368" s="89">
        <v>0</v>
      </c>
      <c r="AM368" s="89">
        <v>0</v>
      </c>
      <c r="AN368" s="89">
        <v>0</v>
      </c>
      <c r="AO368" s="1"/>
    </row>
    <row r="369" spans="1:41" hidden="1">
      <c r="A369" s="93">
        <v>743</v>
      </c>
      <c r="B369" s="94">
        <v>45960</v>
      </c>
      <c r="C369" s="93" t="s">
        <v>118</v>
      </c>
      <c r="D369" s="93">
        <v>9519216791</v>
      </c>
      <c r="E369" s="93">
        <v>4</v>
      </c>
      <c r="F369" s="93" t="s">
        <v>427</v>
      </c>
      <c r="G369" s="1">
        <v>202549</v>
      </c>
      <c r="H369" s="1" t="s">
        <v>133</v>
      </c>
      <c r="I369" s="1" t="s">
        <v>120</v>
      </c>
      <c r="J369" s="1" t="s">
        <v>1</v>
      </c>
      <c r="K369" s="1" t="s">
        <v>14</v>
      </c>
      <c r="L369" s="1" t="s">
        <v>15</v>
      </c>
      <c r="M369" s="93" t="s">
        <v>131</v>
      </c>
      <c r="N369" s="1" t="s">
        <v>407</v>
      </c>
      <c r="O369" s="93" t="s">
        <v>409</v>
      </c>
      <c r="P369" s="93">
        <v>3239573</v>
      </c>
      <c r="Q369" s="93" t="s">
        <v>428</v>
      </c>
      <c r="R369" s="93" t="s">
        <v>411</v>
      </c>
      <c r="S369" s="93" t="s">
        <v>412</v>
      </c>
      <c r="T369" s="93" t="s">
        <v>426</v>
      </c>
      <c r="U369" s="93">
        <v>0.42</v>
      </c>
      <c r="V369" s="93">
        <v>1220</v>
      </c>
      <c r="W369" s="93">
        <v>0</v>
      </c>
      <c r="X369" s="30">
        <v>84</v>
      </c>
      <c r="Y369" s="3">
        <v>80.534999999999997</v>
      </c>
      <c r="Z369" s="3">
        <v>3.4649999999999999</v>
      </c>
      <c r="AA369" s="88">
        <v>67.554999999999993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89">
        <v>67.554999999999993</v>
      </c>
      <c r="AI369" s="89">
        <v>67.554999999999993</v>
      </c>
      <c r="AJ369" s="90">
        <v>0</v>
      </c>
      <c r="AK369" s="90">
        <v>0</v>
      </c>
      <c r="AL369" s="90">
        <v>0</v>
      </c>
      <c r="AM369" s="89">
        <v>0</v>
      </c>
      <c r="AN369" s="89">
        <v>0</v>
      </c>
      <c r="AO369" s="1"/>
    </row>
    <row r="370" spans="1:41" hidden="1">
      <c r="A370" s="93">
        <v>742</v>
      </c>
      <c r="B370" s="94">
        <v>45960</v>
      </c>
      <c r="C370" s="93" t="s">
        <v>118</v>
      </c>
      <c r="D370" s="93">
        <v>9519209775</v>
      </c>
      <c r="E370" s="93">
        <v>8</v>
      </c>
      <c r="F370" s="93" t="s">
        <v>813</v>
      </c>
      <c r="G370" s="1">
        <v>202549</v>
      </c>
      <c r="H370" s="1" t="s">
        <v>133</v>
      </c>
      <c r="I370" s="1" t="s">
        <v>120</v>
      </c>
      <c r="J370" s="1" t="s">
        <v>1</v>
      </c>
      <c r="K370" s="1" t="s">
        <v>6</v>
      </c>
      <c r="L370" s="1" t="s">
        <v>10</v>
      </c>
      <c r="M370" s="93" t="s">
        <v>841</v>
      </c>
      <c r="N370" s="1" t="s">
        <v>121</v>
      </c>
      <c r="O370" s="93" t="s">
        <v>140</v>
      </c>
      <c r="P370" s="93">
        <v>1801804</v>
      </c>
      <c r="Q370" s="93" t="s">
        <v>814</v>
      </c>
      <c r="R370" s="93" t="s">
        <v>124</v>
      </c>
      <c r="S370" s="93" t="s">
        <v>295</v>
      </c>
      <c r="T370" s="93" t="s">
        <v>296</v>
      </c>
      <c r="U370" s="93">
        <v>1</v>
      </c>
      <c r="V370" s="93">
        <v>1250</v>
      </c>
      <c r="W370" s="93">
        <v>0</v>
      </c>
      <c r="X370" s="30">
        <v>133</v>
      </c>
      <c r="Y370" s="3">
        <v>132.82</v>
      </c>
      <c r="Z370" s="3">
        <v>0.18</v>
      </c>
      <c r="AA370" s="88">
        <v>24.15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89">
        <v>24.15</v>
      </c>
      <c r="AI370" s="89">
        <v>24.15</v>
      </c>
      <c r="AJ370" s="90">
        <v>0</v>
      </c>
      <c r="AK370" s="90">
        <v>0</v>
      </c>
      <c r="AL370" s="90">
        <v>0</v>
      </c>
      <c r="AM370" s="89">
        <v>0</v>
      </c>
      <c r="AN370" s="89">
        <v>0</v>
      </c>
      <c r="AO370" s="1"/>
    </row>
    <row r="371" spans="1:41" hidden="1">
      <c r="A371" s="93">
        <v>743</v>
      </c>
      <c r="B371" s="94">
        <v>45965</v>
      </c>
      <c r="C371" s="93" t="s">
        <v>118</v>
      </c>
      <c r="D371" s="93">
        <v>9519248791</v>
      </c>
      <c r="E371" s="93">
        <v>1</v>
      </c>
      <c r="F371" s="93" t="s">
        <v>1283</v>
      </c>
      <c r="G371" s="1">
        <v>202551</v>
      </c>
      <c r="H371" s="1" t="s">
        <v>1724</v>
      </c>
      <c r="I371" s="1" t="s">
        <v>120</v>
      </c>
      <c r="J371" s="1" t="s">
        <v>1</v>
      </c>
      <c r="K371" s="1" t="s">
        <v>14</v>
      </c>
      <c r="L371" s="1" t="s">
        <v>15</v>
      </c>
      <c r="M371" s="93" t="s">
        <v>131</v>
      </c>
      <c r="N371" s="1" t="s">
        <v>407</v>
      </c>
      <c r="O371" s="93" t="s">
        <v>409</v>
      </c>
      <c r="P371" s="93">
        <v>1881969</v>
      </c>
      <c r="Q371" s="93" t="s">
        <v>425</v>
      </c>
      <c r="R371" s="93" t="s">
        <v>411</v>
      </c>
      <c r="S371" s="93" t="s">
        <v>412</v>
      </c>
      <c r="T371" s="93" t="s">
        <v>426</v>
      </c>
      <c r="U371" s="93">
        <v>0.45</v>
      </c>
      <c r="V371" s="93">
        <v>1220</v>
      </c>
      <c r="W371" s="93">
        <v>0</v>
      </c>
      <c r="X371" s="30">
        <v>129</v>
      </c>
      <c r="Y371" s="3">
        <v>78.73</v>
      </c>
      <c r="Z371" s="3">
        <v>33.270000000000003</v>
      </c>
      <c r="AA371" s="88">
        <v>18.329999999999998</v>
      </c>
      <c r="AB371" s="3">
        <v>33.270000000000003</v>
      </c>
      <c r="AC371" s="3">
        <v>33.270000000000003</v>
      </c>
      <c r="AD371" s="3">
        <v>0</v>
      </c>
      <c r="AE371" s="3">
        <v>0</v>
      </c>
      <c r="AF371" s="3">
        <v>0</v>
      </c>
      <c r="AG371" s="3">
        <v>0</v>
      </c>
      <c r="AH371" s="89">
        <v>51.6</v>
      </c>
      <c r="AI371" s="89">
        <v>0</v>
      </c>
      <c r="AJ371" s="90">
        <v>0</v>
      </c>
      <c r="AK371" s="89">
        <v>51.6</v>
      </c>
      <c r="AL371" s="90">
        <v>0</v>
      </c>
      <c r="AM371" s="89">
        <v>0</v>
      </c>
      <c r="AN371" s="89">
        <v>0</v>
      </c>
      <c r="AO371" s="1"/>
    </row>
    <row r="372" spans="1:41" hidden="1">
      <c r="A372" s="93">
        <v>742</v>
      </c>
      <c r="B372" s="94">
        <v>45962</v>
      </c>
      <c r="C372" s="93" t="s">
        <v>118</v>
      </c>
      <c r="D372" s="93">
        <v>9519220788</v>
      </c>
      <c r="E372" s="93">
        <v>5</v>
      </c>
      <c r="F372" s="93" t="s">
        <v>197</v>
      </c>
      <c r="G372" s="1">
        <v>202549</v>
      </c>
      <c r="H372" s="1" t="s">
        <v>133</v>
      </c>
      <c r="I372" s="1" t="s">
        <v>120</v>
      </c>
      <c r="J372" s="1" t="s">
        <v>1</v>
      </c>
      <c r="K372" s="1" t="s">
        <v>6</v>
      </c>
      <c r="L372" s="1" t="s">
        <v>11</v>
      </c>
      <c r="M372" s="93" t="s">
        <v>201</v>
      </c>
      <c r="N372" s="1" t="s">
        <v>135</v>
      </c>
      <c r="O372" s="93" t="s">
        <v>192</v>
      </c>
      <c r="P372" s="93">
        <v>3437524</v>
      </c>
      <c r="Q372" s="93" t="s">
        <v>198</v>
      </c>
      <c r="R372" s="93" t="s">
        <v>146</v>
      </c>
      <c r="S372" s="93" t="s">
        <v>154</v>
      </c>
      <c r="T372" s="93" t="s">
        <v>155</v>
      </c>
      <c r="U372" s="93">
        <v>0.4</v>
      </c>
      <c r="V372" s="93">
        <v>1250</v>
      </c>
      <c r="W372" s="93">
        <v>2030</v>
      </c>
      <c r="X372" s="30">
        <v>116</v>
      </c>
      <c r="Y372" s="3">
        <v>100.285</v>
      </c>
      <c r="Z372" s="3">
        <v>15.715</v>
      </c>
      <c r="AA372" s="88">
        <v>14.39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89">
        <v>14.39</v>
      </c>
      <c r="AI372" s="89">
        <v>14.39</v>
      </c>
      <c r="AJ372" s="90">
        <v>0</v>
      </c>
      <c r="AK372" s="90">
        <v>0</v>
      </c>
      <c r="AL372" s="90">
        <v>0</v>
      </c>
      <c r="AM372" s="89">
        <v>0</v>
      </c>
      <c r="AN372" s="89">
        <v>0</v>
      </c>
      <c r="AO372" s="1"/>
    </row>
    <row r="373" spans="1:41" hidden="1">
      <c r="A373" s="93">
        <v>742</v>
      </c>
      <c r="B373" s="94">
        <v>45957</v>
      </c>
      <c r="C373" s="93" t="s">
        <v>118</v>
      </c>
      <c r="D373" s="93">
        <v>9519200318</v>
      </c>
      <c r="E373" s="93">
        <v>4</v>
      </c>
      <c r="F373" s="93" t="s">
        <v>386</v>
      </c>
      <c r="G373" s="1">
        <v>202549</v>
      </c>
      <c r="H373" s="119" t="s">
        <v>133</v>
      </c>
      <c r="I373" s="1" t="s">
        <v>120</v>
      </c>
      <c r="J373" s="1" t="s">
        <v>1</v>
      </c>
      <c r="K373" s="1" t="s">
        <v>6</v>
      </c>
      <c r="L373" s="1" t="s">
        <v>9</v>
      </c>
      <c r="M373" s="93" t="s">
        <v>368</v>
      </c>
      <c r="N373" s="1" t="s">
        <v>221</v>
      </c>
      <c r="O373" s="93" t="s">
        <v>316</v>
      </c>
      <c r="P373" s="93">
        <v>2164800</v>
      </c>
      <c r="Q373" s="93" t="s">
        <v>344</v>
      </c>
      <c r="R373" s="93" t="s">
        <v>124</v>
      </c>
      <c r="S373" s="93" t="s">
        <v>295</v>
      </c>
      <c r="T373" s="93" t="s">
        <v>345</v>
      </c>
      <c r="U373" s="93">
        <v>0.97</v>
      </c>
      <c r="V373" s="93">
        <v>913</v>
      </c>
      <c r="W373" s="93">
        <v>0</v>
      </c>
      <c r="X373" s="30">
        <v>294</v>
      </c>
      <c r="Y373" s="3">
        <v>284.99</v>
      </c>
      <c r="Z373" s="3">
        <v>9.01</v>
      </c>
      <c r="AA373" s="88">
        <v>34.35</v>
      </c>
      <c r="AB373" s="3">
        <v>34.35</v>
      </c>
      <c r="AC373" s="3">
        <v>34.35</v>
      </c>
      <c r="AD373" s="3">
        <v>0</v>
      </c>
      <c r="AE373" s="3">
        <v>0</v>
      </c>
      <c r="AF373" s="3">
        <v>0</v>
      </c>
      <c r="AG373" s="3">
        <v>0</v>
      </c>
      <c r="AH373" s="89">
        <v>34.35</v>
      </c>
      <c r="AI373" s="89">
        <v>34.35</v>
      </c>
      <c r="AJ373" s="90">
        <v>0</v>
      </c>
      <c r="AK373" s="90">
        <v>0</v>
      </c>
      <c r="AL373" s="90">
        <v>0</v>
      </c>
      <c r="AM373" s="89">
        <v>0</v>
      </c>
      <c r="AN373" s="89">
        <v>34.35</v>
      </c>
      <c r="AO373" s="1"/>
    </row>
    <row r="374" spans="1:41" hidden="1">
      <c r="A374" s="93">
        <v>743</v>
      </c>
      <c r="B374" s="94">
        <v>45929</v>
      </c>
      <c r="C374" s="93" t="s">
        <v>118</v>
      </c>
      <c r="D374" s="93">
        <v>9519148419</v>
      </c>
      <c r="E374" s="93">
        <v>3</v>
      </c>
      <c r="F374" s="93" t="s">
        <v>685</v>
      </c>
      <c r="G374" s="1">
        <v>202549</v>
      </c>
      <c r="H374" s="1" t="s">
        <v>1724</v>
      </c>
      <c r="I374" s="1" t="s">
        <v>120</v>
      </c>
      <c r="J374" s="1" t="s">
        <v>1</v>
      </c>
      <c r="K374" s="1" t="s">
        <v>14</v>
      </c>
      <c r="L374" s="1" t="s">
        <v>15</v>
      </c>
      <c r="M374" s="93" t="s">
        <v>131</v>
      </c>
      <c r="N374" s="1" t="s">
        <v>407</v>
      </c>
      <c r="O374" s="93" t="s">
        <v>409</v>
      </c>
      <c r="P374" s="93">
        <v>1882051</v>
      </c>
      <c r="Q374" s="93" t="s">
        <v>681</v>
      </c>
      <c r="R374" s="93" t="s">
        <v>411</v>
      </c>
      <c r="S374" s="93" t="s">
        <v>412</v>
      </c>
      <c r="T374" s="93" t="s">
        <v>426</v>
      </c>
      <c r="U374" s="93">
        <v>0.9</v>
      </c>
      <c r="V374" s="93">
        <v>1250</v>
      </c>
      <c r="W374" s="93">
        <v>0</v>
      </c>
      <c r="X374" s="30">
        <v>319.99900000000002</v>
      </c>
      <c r="Y374" s="3">
        <v>313.04500000000002</v>
      </c>
      <c r="Z374" s="3">
        <v>6.9539999999999997</v>
      </c>
      <c r="AA374" s="88">
        <v>25.41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89">
        <v>25.41</v>
      </c>
      <c r="AI374" s="89">
        <v>25.41</v>
      </c>
      <c r="AJ374" s="90">
        <v>0</v>
      </c>
      <c r="AK374" s="90">
        <v>0</v>
      </c>
      <c r="AL374" s="90">
        <v>0</v>
      </c>
      <c r="AM374" s="89">
        <v>0</v>
      </c>
      <c r="AN374" s="89">
        <v>0</v>
      </c>
      <c r="AO374" s="1"/>
    </row>
    <row r="375" spans="1:41" hidden="1">
      <c r="A375" s="93">
        <v>742</v>
      </c>
      <c r="B375" s="94">
        <v>45967</v>
      </c>
      <c r="C375" s="93" t="s">
        <v>118</v>
      </c>
      <c r="D375" s="93">
        <v>9519236015</v>
      </c>
      <c r="E375" s="93">
        <v>3</v>
      </c>
      <c r="F375" s="93" t="s">
        <v>1232</v>
      </c>
      <c r="G375" s="1">
        <v>202549</v>
      </c>
      <c r="H375" s="1" t="s">
        <v>1724</v>
      </c>
      <c r="I375" s="1" t="s">
        <v>120</v>
      </c>
      <c r="J375" s="1" t="s">
        <v>1</v>
      </c>
      <c r="K375" s="1" t="s">
        <v>6</v>
      </c>
      <c r="L375" s="1" t="s">
        <v>11</v>
      </c>
      <c r="M375" s="93" t="s">
        <v>206</v>
      </c>
      <c r="N375" s="1" t="s">
        <v>135</v>
      </c>
      <c r="O375" s="93" t="s">
        <v>207</v>
      </c>
      <c r="P375" s="93">
        <v>3240792</v>
      </c>
      <c r="Q375" s="93" t="s">
        <v>225</v>
      </c>
      <c r="R375" s="93" t="s">
        <v>146</v>
      </c>
      <c r="S375" s="93" t="s">
        <v>147</v>
      </c>
      <c r="T375" s="93" t="s">
        <v>148</v>
      </c>
      <c r="U375" s="93">
        <v>0.6</v>
      </c>
      <c r="V375" s="93">
        <v>1250</v>
      </c>
      <c r="W375" s="93">
        <v>2500</v>
      </c>
      <c r="X375" s="30">
        <v>29</v>
      </c>
      <c r="Y375" s="3">
        <v>25.975000000000001</v>
      </c>
      <c r="Z375" s="3">
        <v>3.0249999999999999</v>
      </c>
      <c r="AA375" s="88">
        <v>5.7450000000000001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89">
        <v>5.7450000000000001</v>
      </c>
      <c r="AI375" s="89">
        <v>5.7450000000000001</v>
      </c>
      <c r="AJ375" s="90">
        <v>0</v>
      </c>
      <c r="AK375" s="90">
        <v>0</v>
      </c>
      <c r="AL375" s="90">
        <v>0</v>
      </c>
      <c r="AM375" s="89">
        <v>0</v>
      </c>
      <c r="AN375" s="89">
        <v>0</v>
      </c>
      <c r="AO375" s="1"/>
    </row>
    <row r="376" spans="1:41" hidden="1">
      <c r="A376" s="93">
        <v>742</v>
      </c>
      <c r="B376" s="94">
        <v>45967</v>
      </c>
      <c r="C376" s="93" t="s">
        <v>118</v>
      </c>
      <c r="D376" s="93">
        <v>9519189846</v>
      </c>
      <c r="E376" s="93">
        <v>3</v>
      </c>
      <c r="F376" s="93" t="s">
        <v>1243</v>
      </c>
      <c r="G376" s="1">
        <v>202550</v>
      </c>
      <c r="H376" s="1" t="s">
        <v>1724</v>
      </c>
      <c r="I376" s="1" t="s">
        <v>120</v>
      </c>
      <c r="J376" s="1" t="s">
        <v>1</v>
      </c>
      <c r="K376" s="1" t="s">
        <v>6</v>
      </c>
      <c r="L376" s="1" t="s">
        <v>11</v>
      </c>
      <c r="M376" s="93" t="s">
        <v>228</v>
      </c>
      <c r="N376" s="1" t="s">
        <v>139</v>
      </c>
      <c r="O376" s="93" t="s">
        <v>1302</v>
      </c>
      <c r="P376" s="93">
        <v>2427619</v>
      </c>
      <c r="Q376" s="93" t="s">
        <v>184</v>
      </c>
      <c r="R376" s="93" t="s">
        <v>146</v>
      </c>
      <c r="S376" s="93" t="s">
        <v>154</v>
      </c>
      <c r="T376" s="93" t="s">
        <v>155</v>
      </c>
      <c r="U376" s="93">
        <v>0.4</v>
      </c>
      <c r="V376" s="93">
        <v>1250</v>
      </c>
      <c r="W376" s="93">
        <v>2500</v>
      </c>
      <c r="X376" s="30">
        <v>29</v>
      </c>
      <c r="Y376" s="3">
        <v>0</v>
      </c>
      <c r="Z376" s="3">
        <v>29</v>
      </c>
      <c r="AA376" s="88">
        <v>0</v>
      </c>
      <c r="AB376" s="3">
        <v>29</v>
      </c>
      <c r="AC376" s="3">
        <v>29</v>
      </c>
      <c r="AD376" s="3">
        <v>0</v>
      </c>
      <c r="AE376" s="3">
        <v>0</v>
      </c>
      <c r="AF376" s="3">
        <v>0</v>
      </c>
      <c r="AG376" s="3">
        <v>0</v>
      </c>
      <c r="AH376" s="89">
        <v>29</v>
      </c>
      <c r="AI376" s="90">
        <v>0</v>
      </c>
      <c r="AJ376" s="89">
        <v>29</v>
      </c>
      <c r="AK376" s="90">
        <v>0</v>
      </c>
      <c r="AL376" s="90">
        <v>0</v>
      </c>
      <c r="AM376" s="89">
        <v>0</v>
      </c>
      <c r="AN376" s="89">
        <v>0</v>
      </c>
      <c r="AO376" s="1"/>
    </row>
    <row r="377" spans="1:41" hidden="1">
      <c r="A377" s="93">
        <v>743</v>
      </c>
      <c r="B377" s="94">
        <v>45960</v>
      </c>
      <c r="C377" s="93" t="s">
        <v>118</v>
      </c>
      <c r="D377" s="93">
        <v>9519216791</v>
      </c>
      <c r="E377" s="93">
        <v>1</v>
      </c>
      <c r="F377" s="93" t="s">
        <v>431</v>
      </c>
      <c r="G377" s="1">
        <v>202552</v>
      </c>
      <c r="H377" s="1" t="s">
        <v>1724</v>
      </c>
      <c r="I377" s="1" t="s">
        <v>120</v>
      </c>
      <c r="J377" s="1" t="s">
        <v>1</v>
      </c>
      <c r="K377" s="1" t="s">
        <v>14</v>
      </c>
      <c r="L377" s="1" t="s">
        <v>15</v>
      </c>
      <c r="M377" s="93" t="s">
        <v>131</v>
      </c>
      <c r="N377" s="1" t="s">
        <v>407</v>
      </c>
      <c r="O377" s="93" t="s">
        <v>409</v>
      </c>
      <c r="P377" s="93">
        <v>1882004</v>
      </c>
      <c r="Q377" s="93" t="s">
        <v>432</v>
      </c>
      <c r="R377" s="93" t="s">
        <v>411</v>
      </c>
      <c r="S377" s="93" t="s">
        <v>412</v>
      </c>
      <c r="T377" s="93" t="s">
        <v>426</v>
      </c>
      <c r="U377" s="93">
        <v>0.55000000000000004</v>
      </c>
      <c r="V377" s="93">
        <v>1220</v>
      </c>
      <c r="W377" s="93">
        <v>0</v>
      </c>
      <c r="X377" s="30">
        <v>168</v>
      </c>
      <c r="Y377" s="3">
        <v>151.11000000000001</v>
      </c>
      <c r="Z377" s="3">
        <v>16.89</v>
      </c>
      <c r="AA377" s="88">
        <v>37.739999999999995</v>
      </c>
      <c r="AB377" s="3">
        <v>16.89</v>
      </c>
      <c r="AC377" s="3">
        <v>0</v>
      </c>
      <c r="AD377" s="3">
        <v>16.89</v>
      </c>
      <c r="AE377" s="3">
        <v>0</v>
      </c>
      <c r="AF377" s="3">
        <v>0</v>
      </c>
      <c r="AG377" s="3">
        <v>0</v>
      </c>
      <c r="AH377" s="89">
        <v>54.629999999999995</v>
      </c>
      <c r="AI377" s="89">
        <v>0</v>
      </c>
      <c r="AJ377" s="90">
        <v>0</v>
      </c>
      <c r="AK377" s="90">
        <v>0</v>
      </c>
      <c r="AL377" s="89">
        <v>54.629999999999995</v>
      </c>
      <c r="AM377" s="89">
        <v>0</v>
      </c>
      <c r="AN377" s="89">
        <v>0</v>
      </c>
      <c r="AO377" s="1"/>
    </row>
    <row r="378" spans="1:41" hidden="1">
      <c r="A378" s="93">
        <v>743</v>
      </c>
      <c r="B378" s="94">
        <v>45965</v>
      </c>
      <c r="C378" s="93" t="s">
        <v>118</v>
      </c>
      <c r="D378" s="93">
        <v>9519248810</v>
      </c>
      <c r="E378" s="93">
        <v>1</v>
      </c>
      <c r="F378" s="93" t="s">
        <v>1247</v>
      </c>
      <c r="G378" s="1">
        <v>202551</v>
      </c>
      <c r="H378" s="1" t="s">
        <v>1724</v>
      </c>
      <c r="I378" s="1" t="s">
        <v>120</v>
      </c>
      <c r="J378" s="1" t="s">
        <v>1</v>
      </c>
      <c r="K378" s="1" t="s">
        <v>14</v>
      </c>
      <c r="L378" s="1" t="s">
        <v>15</v>
      </c>
      <c r="M378" s="93" t="s">
        <v>131</v>
      </c>
      <c r="N378" s="1" t="s">
        <v>407</v>
      </c>
      <c r="O378" s="93" t="s">
        <v>409</v>
      </c>
      <c r="P378" s="93">
        <v>1881988</v>
      </c>
      <c r="Q378" s="93" t="s">
        <v>454</v>
      </c>
      <c r="R378" s="93" t="s">
        <v>411</v>
      </c>
      <c r="S378" s="93" t="s">
        <v>412</v>
      </c>
      <c r="T378" s="93" t="s">
        <v>426</v>
      </c>
      <c r="U378" s="93">
        <v>0.5</v>
      </c>
      <c r="V378" s="93">
        <v>1220</v>
      </c>
      <c r="W378" s="93">
        <v>0</v>
      </c>
      <c r="X378" s="30">
        <v>84</v>
      </c>
      <c r="Y378" s="3">
        <v>34.555</v>
      </c>
      <c r="Z378" s="3">
        <v>49.445</v>
      </c>
      <c r="AA378" s="88">
        <v>34.555</v>
      </c>
      <c r="AB378" s="3">
        <v>49.445</v>
      </c>
      <c r="AC378" s="3">
        <v>49.445</v>
      </c>
      <c r="AD378" s="3">
        <v>0</v>
      </c>
      <c r="AE378" s="3">
        <v>0</v>
      </c>
      <c r="AF378" s="3">
        <v>0</v>
      </c>
      <c r="AG378" s="3">
        <v>0</v>
      </c>
      <c r="AH378" s="89">
        <v>84</v>
      </c>
      <c r="AI378" s="89">
        <v>0</v>
      </c>
      <c r="AJ378" s="90">
        <v>0</v>
      </c>
      <c r="AK378" s="89">
        <v>84</v>
      </c>
      <c r="AL378" s="90">
        <v>0</v>
      </c>
      <c r="AM378" s="89">
        <v>0</v>
      </c>
      <c r="AN378" s="89">
        <v>0</v>
      </c>
      <c r="AO378" s="1"/>
    </row>
    <row r="379" spans="1:41" hidden="1">
      <c r="A379" s="93">
        <v>743</v>
      </c>
      <c r="B379" s="94">
        <v>45965</v>
      </c>
      <c r="C379" s="93" t="s">
        <v>118</v>
      </c>
      <c r="D379" s="93">
        <v>9519248791</v>
      </c>
      <c r="E379" s="93">
        <v>2</v>
      </c>
      <c r="F379" s="93" t="s">
        <v>1248</v>
      </c>
      <c r="G379" s="1">
        <v>202551</v>
      </c>
      <c r="H379" s="1" t="s">
        <v>1724</v>
      </c>
      <c r="I379" s="1" t="s">
        <v>120</v>
      </c>
      <c r="J379" s="1" t="s">
        <v>1</v>
      </c>
      <c r="K379" s="1" t="s">
        <v>14</v>
      </c>
      <c r="L379" s="1" t="s">
        <v>15</v>
      </c>
      <c r="M379" s="93" t="s">
        <v>131</v>
      </c>
      <c r="N379" s="1" t="s">
        <v>407</v>
      </c>
      <c r="O379" s="93" t="s">
        <v>409</v>
      </c>
      <c r="P379" s="93">
        <v>1882004</v>
      </c>
      <c r="Q379" s="93" t="s">
        <v>432</v>
      </c>
      <c r="R379" s="93" t="s">
        <v>411</v>
      </c>
      <c r="S379" s="93" t="s">
        <v>412</v>
      </c>
      <c r="T379" s="93" t="s">
        <v>426</v>
      </c>
      <c r="U379" s="93">
        <v>0.55000000000000004</v>
      </c>
      <c r="V379" s="93">
        <v>1220</v>
      </c>
      <c r="W379" s="93">
        <v>0</v>
      </c>
      <c r="X379" s="30">
        <v>56</v>
      </c>
      <c r="Y379" s="3">
        <v>40.11</v>
      </c>
      <c r="Z379" s="3">
        <v>15.89</v>
      </c>
      <c r="AA379" s="88">
        <v>26.700000000000003</v>
      </c>
      <c r="AB379" s="3">
        <v>15.89</v>
      </c>
      <c r="AC379" s="3">
        <v>15.89</v>
      </c>
      <c r="AD379" s="3">
        <v>0</v>
      </c>
      <c r="AE379" s="3">
        <v>0</v>
      </c>
      <c r="AF379" s="3">
        <v>0</v>
      </c>
      <c r="AG379" s="3">
        <v>0</v>
      </c>
      <c r="AH379" s="89">
        <v>42.59</v>
      </c>
      <c r="AI379" s="89">
        <v>0</v>
      </c>
      <c r="AJ379" s="90">
        <v>0</v>
      </c>
      <c r="AK379" s="89">
        <v>42.59</v>
      </c>
      <c r="AL379" s="90">
        <v>0</v>
      </c>
      <c r="AM379" s="89">
        <v>0</v>
      </c>
      <c r="AN379" s="89">
        <v>0</v>
      </c>
      <c r="AO379" s="1"/>
    </row>
    <row r="380" spans="1:41" hidden="1">
      <c r="A380" s="93">
        <v>743</v>
      </c>
      <c r="B380" s="94">
        <v>45929</v>
      </c>
      <c r="C380" s="93" t="s">
        <v>118</v>
      </c>
      <c r="D380" s="93">
        <v>9519107755</v>
      </c>
      <c r="E380" s="93">
        <v>2</v>
      </c>
      <c r="F380" s="93" t="s">
        <v>810</v>
      </c>
      <c r="G380" s="1">
        <v>202550</v>
      </c>
      <c r="H380" s="1" t="s">
        <v>1724</v>
      </c>
      <c r="I380" s="1" t="s">
        <v>120</v>
      </c>
      <c r="J380" s="1" t="s">
        <v>1</v>
      </c>
      <c r="K380" s="1" t="s">
        <v>18</v>
      </c>
      <c r="L380" s="1" t="s">
        <v>21</v>
      </c>
      <c r="M380" s="93" t="s">
        <v>928</v>
      </c>
      <c r="N380" s="1" t="s">
        <v>135</v>
      </c>
      <c r="O380" s="93" t="s">
        <v>811</v>
      </c>
      <c r="P380" s="93">
        <v>1854390</v>
      </c>
      <c r="Q380" s="93" t="s">
        <v>802</v>
      </c>
      <c r="R380" s="93" t="s">
        <v>762</v>
      </c>
      <c r="S380" s="93" t="s">
        <v>744</v>
      </c>
      <c r="T380" s="93" t="s">
        <v>763</v>
      </c>
      <c r="U380" s="93">
        <v>0.3</v>
      </c>
      <c r="V380" s="93">
        <v>1220</v>
      </c>
      <c r="W380" s="93">
        <v>0</v>
      </c>
      <c r="X380" s="30">
        <v>28</v>
      </c>
      <c r="Y380" s="3">
        <v>0</v>
      </c>
      <c r="Z380" s="3">
        <v>28</v>
      </c>
      <c r="AA380" s="88">
        <v>0</v>
      </c>
      <c r="AB380" s="3">
        <v>28</v>
      </c>
      <c r="AC380" s="3">
        <v>28</v>
      </c>
      <c r="AD380" s="3">
        <v>0</v>
      </c>
      <c r="AE380" s="3">
        <v>0</v>
      </c>
      <c r="AF380" s="3">
        <v>0</v>
      </c>
      <c r="AG380" s="3">
        <v>0</v>
      </c>
      <c r="AH380" s="89">
        <v>28</v>
      </c>
      <c r="AI380" s="90">
        <v>0</v>
      </c>
      <c r="AJ380" s="89">
        <v>28</v>
      </c>
      <c r="AK380" s="90">
        <v>0</v>
      </c>
      <c r="AL380" s="90">
        <v>0</v>
      </c>
      <c r="AM380" s="89">
        <v>0</v>
      </c>
      <c r="AN380" s="89">
        <v>0</v>
      </c>
      <c r="AO380" s="1"/>
    </row>
    <row r="381" spans="1:41" hidden="1">
      <c r="A381" s="93">
        <v>743</v>
      </c>
      <c r="B381" s="94">
        <v>45952</v>
      </c>
      <c r="C381" s="93" t="s">
        <v>118</v>
      </c>
      <c r="D381" s="93">
        <v>9519199313</v>
      </c>
      <c r="E381" s="93">
        <v>1</v>
      </c>
      <c r="F381" s="93" t="s">
        <v>458</v>
      </c>
      <c r="G381" s="1">
        <v>202549</v>
      </c>
      <c r="H381" s="1" t="s">
        <v>133</v>
      </c>
      <c r="I381" s="1" t="s">
        <v>120</v>
      </c>
      <c r="J381" s="1" t="s">
        <v>1</v>
      </c>
      <c r="K381" s="1" t="s">
        <v>14</v>
      </c>
      <c r="L381" s="1" t="s">
        <v>15</v>
      </c>
      <c r="M381" s="93" t="s">
        <v>459</v>
      </c>
      <c r="N381" s="1" t="s">
        <v>407</v>
      </c>
      <c r="O381" s="93" t="s">
        <v>409</v>
      </c>
      <c r="P381" s="93">
        <v>1881969</v>
      </c>
      <c r="Q381" s="93" t="s">
        <v>425</v>
      </c>
      <c r="R381" s="93" t="s">
        <v>411</v>
      </c>
      <c r="S381" s="93" t="s">
        <v>412</v>
      </c>
      <c r="T381" s="93" t="s">
        <v>426</v>
      </c>
      <c r="U381" s="93">
        <v>0.45</v>
      </c>
      <c r="V381" s="93">
        <v>1220</v>
      </c>
      <c r="W381" s="93">
        <v>0</v>
      </c>
      <c r="X381" s="30">
        <v>84</v>
      </c>
      <c r="Y381" s="3">
        <v>83.061000000000007</v>
      </c>
      <c r="Z381" s="3">
        <v>0.93899999999999995</v>
      </c>
      <c r="AA381" s="88">
        <v>20.414999999999999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89">
        <v>20.414999999999999</v>
      </c>
      <c r="AI381" s="89">
        <v>20.414999999999999</v>
      </c>
      <c r="AJ381" s="90">
        <v>0</v>
      </c>
      <c r="AK381" s="90">
        <v>0</v>
      </c>
      <c r="AL381" s="90">
        <v>0</v>
      </c>
      <c r="AM381" s="89">
        <v>0</v>
      </c>
      <c r="AN381" s="89">
        <v>0</v>
      </c>
      <c r="AO381" s="1"/>
    </row>
    <row r="382" spans="1:41" hidden="1">
      <c r="A382" s="93">
        <v>743</v>
      </c>
      <c r="B382" s="94">
        <v>45952</v>
      </c>
      <c r="C382" s="93" t="s">
        <v>118</v>
      </c>
      <c r="D382" s="93">
        <v>9519192914</v>
      </c>
      <c r="E382" s="93">
        <v>1</v>
      </c>
      <c r="F382" s="93" t="s">
        <v>457</v>
      </c>
      <c r="G382" s="1">
        <v>202549</v>
      </c>
      <c r="H382" s="1" t="s">
        <v>133</v>
      </c>
      <c r="I382" s="1" t="s">
        <v>120</v>
      </c>
      <c r="J382" s="1" t="s">
        <v>1</v>
      </c>
      <c r="K382" s="1" t="s">
        <v>14</v>
      </c>
      <c r="L382" s="1" t="s">
        <v>15</v>
      </c>
      <c r="M382" s="93" t="s">
        <v>131</v>
      </c>
      <c r="N382" s="1" t="s">
        <v>407</v>
      </c>
      <c r="O382" s="93" t="s">
        <v>409</v>
      </c>
      <c r="P382" s="93">
        <v>1882004</v>
      </c>
      <c r="Q382" s="93" t="s">
        <v>432</v>
      </c>
      <c r="R382" s="93" t="s">
        <v>411</v>
      </c>
      <c r="S382" s="93" t="s">
        <v>412</v>
      </c>
      <c r="T382" s="93" t="s">
        <v>426</v>
      </c>
      <c r="U382" s="93">
        <v>0.55000000000000004</v>
      </c>
      <c r="V382" s="93">
        <v>1220</v>
      </c>
      <c r="W382" s="93">
        <v>0</v>
      </c>
      <c r="X382" s="30">
        <v>112</v>
      </c>
      <c r="Y382" s="3">
        <v>109.47499999999999</v>
      </c>
      <c r="Z382" s="3">
        <v>2.5249999999999999</v>
      </c>
      <c r="AA382" s="88">
        <v>26.664999999999999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89">
        <v>26.664999999999999</v>
      </c>
      <c r="AI382" s="89">
        <v>26.664999999999999</v>
      </c>
      <c r="AJ382" s="90">
        <v>0</v>
      </c>
      <c r="AK382" s="90">
        <v>0</v>
      </c>
      <c r="AL382" s="90">
        <v>0</v>
      </c>
      <c r="AM382" s="89">
        <v>0</v>
      </c>
      <c r="AN382" s="89">
        <v>0</v>
      </c>
      <c r="AO382" s="1"/>
    </row>
    <row r="383" spans="1:41" hidden="1">
      <c r="A383" s="93">
        <v>742</v>
      </c>
      <c r="B383" s="94">
        <v>45953</v>
      </c>
      <c r="C383" s="93" t="s">
        <v>118</v>
      </c>
      <c r="D383" s="93">
        <v>9519137405</v>
      </c>
      <c r="E383" s="93">
        <v>1</v>
      </c>
      <c r="F383" s="93" t="s">
        <v>862</v>
      </c>
      <c r="G383" s="1">
        <v>202549</v>
      </c>
      <c r="H383" s="1" t="s">
        <v>133</v>
      </c>
      <c r="I383" s="1" t="s">
        <v>120</v>
      </c>
      <c r="J383" s="1" t="s">
        <v>1</v>
      </c>
      <c r="K383" s="1" t="s">
        <v>6</v>
      </c>
      <c r="L383" s="1" t="s">
        <v>10</v>
      </c>
      <c r="M383" s="93" t="s">
        <v>152</v>
      </c>
      <c r="N383" s="1" t="s">
        <v>121</v>
      </c>
      <c r="O383" s="93" t="s">
        <v>140</v>
      </c>
      <c r="P383" s="93">
        <v>1801804</v>
      </c>
      <c r="Q383" s="93" t="s">
        <v>814</v>
      </c>
      <c r="R383" s="93" t="s">
        <v>124</v>
      </c>
      <c r="S383" s="93" t="s">
        <v>295</v>
      </c>
      <c r="T383" s="93" t="s">
        <v>296</v>
      </c>
      <c r="U383" s="93">
        <v>1</v>
      </c>
      <c r="V383" s="93">
        <v>1250</v>
      </c>
      <c r="W383" s="93">
        <v>0</v>
      </c>
      <c r="X383" s="30">
        <v>116</v>
      </c>
      <c r="Y383" s="3">
        <v>98.79</v>
      </c>
      <c r="Z383" s="3">
        <v>17.21</v>
      </c>
      <c r="AA383" s="88">
        <v>24.009999999999998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89">
        <v>24.009999999999998</v>
      </c>
      <c r="AI383" s="89">
        <v>24.009999999999998</v>
      </c>
      <c r="AJ383" s="90">
        <v>0</v>
      </c>
      <c r="AK383" s="90">
        <v>0</v>
      </c>
      <c r="AL383" s="90">
        <v>0</v>
      </c>
      <c r="AM383" s="89">
        <v>0</v>
      </c>
      <c r="AN383" s="89">
        <v>0</v>
      </c>
      <c r="AO383" s="1"/>
    </row>
    <row r="384" spans="1:41" hidden="1">
      <c r="A384" s="93">
        <v>742</v>
      </c>
      <c r="B384" s="94">
        <v>45973</v>
      </c>
      <c r="C384" s="93" t="s">
        <v>118</v>
      </c>
      <c r="D384" s="93">
        <v>9519258931</v>
      </c>
      <c r="E384" s="93">
        <v>7</v>
      </c>
      <c r="F384" s="93" t="s">
        <v>1666</v>
      </c>
      <c r="G384" s="1">
        <v>202549</v>
      </c>
      <c r="H384" s="1" t="s">
        <v>133</v>
      </c>
      <c r="I384" s="1" t="s">
        <v>120</v>
      </c>
      <c r="J384" s="1" t="s">
        <v>1</v>
      </c>
      <c r="K384" s="1" t="s">
        <v>6</v>
      </c>
      <c r="L384" s="1" t="s">
        <v>10</v>
      </c>
      <c r="M384" s="93" t="s">
        <v>825</v>
      </c>
      <c r="N384" s="1" t="s">
        <v>121</v>
      </c>
      <c r="O384" s="93" t="s">
        <v>327</v>
      </c>
      <c r="P384" s="93">
        <v>1804814</v>
      </c>
      <c r="Q384" s="93" t="s">
        <v>842</v>
      </c>
      <c r="R384" s="93" t="s">
        <v>124</v>
      </c>
      <c r="S384" s="93" t="s">
        <v>295</v>
      </c>
      <c r="T384" s="93" t="s">
        <v>296</v>
      </c>
      <c r="U384" s="93">
        <v>0.8</v>
      </c>
      <c r="V384" s="93">
        <v>1250</v>
      </c>
      <c r="W384" s="93">
        <v>0</v>
      </c>
      <c r="X384" s="30">
        <v>116.001</v>
      </c>
      <c r="Y384" s="3">
        <v>116.755</v>
      </c>
      <c r="Z384" s="3">
        <v>1.2450000000000001</v>
      </c>
      <c r="AA384" s="88">
        <v>20.5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89">
        <v>20.5</v>
      </c>
      <c r="AI384" s="89">
        <v>20.5</v>
      </c>
      <c r="AJ384" s="90">
        <v>0</v>
      </c>
      <c r="AK384" s="90">
        <v>0</v>
      </c>
      <c r="AL384" s="90">
        <v>0</v>
      </c>
      <c r="AM384" s="89">
        <v>0</v>
      </c>
      <c r="AN384" s="89">
        <v>0</v>
      </c>
      <c r="AO384" s="1"/>
    </row>
    <row r="385" spans="1:41" hidden="1">
      <c r="A385" s="93">
        <v>742</v>
      </c>
      <c r="B385" s="94">
        <v>45980</v>
      </c>
      <c r="C385" s="93" t="s">
        <v>118</v>
      </c>
      <c r="D385" s="93">
        <v>9519283130</v>
      </c>
      <c r="E385" s="93">
        <v>2</v>
      </c>
      <c r="F385" s="93" t="s">
        <v>1415</v>
      </c>
      <c r="G385" s="1">
        <v>202550</v>
      </c>
      <c r="H385" s="1" t="s">
        <v>1724</v>
      </c>
      <c r="I385" s="1" t="s">
        <v>120</v>
      </c>
      <c r="J385" s="1" t="s">
        <v>1</v>
      </c>
      <c r="K385" s="1" t="s">
        <v>6</v>
      </c>
      <c r="L385" s="1" t="s">
        <v>11</v>
      </c>
      <c r="M385" s="93" t="s">
        <v>220</v>
      </c>
      <c r="N385" s="1" t="s">
        <v>221</v>
      </c>
      <c r="O385" s="93" t="s">
        <v>223</v>
      </c>
      <c r="P385" s="93">
        <v>3239557</v>
      </c>
      <c r="Q385" s="93" t="s">
        <v>184</v>
      </c>
      <c r="R385" s="93" t="s">
        <v>146</v>
      </c>
      <c r="S385" s="93" t="s">
        <v>154</v>
      </c>
      <c r="T385" s="93" t="s">
        <v>155</v>
      </c>
      <c r="U385" s="93">
        <v>0.4</v>
      </c>
      <c r="V385" s="93">
        <v>1250</v>
      </c>
      <c r="W385" s="93">
        <v>2500</v>
      </c>
      <c r="X385" s="30">
        <v>58</v>
      </c>
      <c r="Y385" s="3">
        <v>0</v>
      </c>
      <c r="Z385" s="3">
        <v>58</v>
      </c>
      <c r="AA385" s="88">
        <v>0</v>
      </c>
      <c r="AB385" s="3">
        <v>58</v>
      </c>
      <c r="AC385" s="3">
        <v>58</v>
      </c>
      <c r="AD385" s="3">
        <v>0</v>
      </c>
      <c r="AE385" s="3">
        <v>0</v>
      </c>
      <c r="AF385" s="3">
        <v>0</v>
      </c>
      <c r="AG385" s="3">
        <v>0</v>
      </c>
      <c r="AH385" s="89">
        <v>58</v>
      </c>
      <c r="AI385" s="90">
        <v>0</v>
      </c>
      <c r="AJ385" s="89">
        <v>58</v>
      </c>
      <c r="AK385" s="90">
        <v>0</v>
      </c>
      <c r="AL385" s="90">
        <v>0</v>
      </c>
      <c r="AM385" s="89">
        <v>0</v>
      </c>
      <c r="AN385" s="89">
        <v>0</v>
      </c>
      <c r="AO385" s="1"/>
    </row>
    <row r="386" spans="1:41" hidden="1">
      <c r="A386" s="93">
        <v>742</v>
      </c>
      <c r="B386" s="94">
        <v>45980</v>
      </c>
      <c r="C386" s="93" t="s">
        <v>118</v>
      </c>
      <c r="D386" s="93">
        <v>9519283130</v>
      </c>
      <c r="E386" s="93">
        <v>3</v>
      </c>
      <c r="F386" s="93" t="s">
        <v>1416</v>
      </c>
      <c r="G386" s="1">
        <v>202552</v>
      </c>
      <c r="H386" s="1" t="s">
        <v>1724</v>
      </c>
      <c r="I386" s="1" t="s">
        <v>120</v>
      </c>
      <c r="J386" s="1" t="s">
        <v>1</v>
      </c>
      <c r="K386" s="1" t="s">
        <v>6</v>
      </c>
      <c r="L386" s="1" t="s">
        <v>11</v>
      </c>
      <c r="M386" s="93" t="s">
        <v>220</v>
      </c>
      <c r="N386" s="1" t="s">
        <v>221</v>
      </c>
      <c r="O386" s="93" t="s">
        <v>223</v>
      </c>
      <c r="P386" s="93">
        <v>3239568</v>
      </c>
      <c r="Q386" s="93" t="s">
        <v>165</v>
      </c>
      <c r="R386" s="93" t="s">
        <v>146</v>
      </c>
      <c r="S386" s="93" t="s">
        <v>154</v>
      </c>
      <c r="T386" s="93" t="s">
        <v>155</v>
      </c>
      <c r="U386" s="93">
        <v>0.45</v>
      </c>
      <c r="V386" s="93">
        <v>1250</v>
      </c>
      <c r="W386" s="93">
        <v>2500</v>
      </c>
      <c r="X386" s="30">
        <v>29</v>
      </c>
      <c r="Y386" s="3">
        <v>0</v>
      </c>
      <c r="Z386" s="3">
        <v>29</v>
      </c>
      <c r="AA386" s="88">
        <v>0</v>
      </c>
      <c r="AB386" s="3">
        <v>29</v>
      </c>
      <c r="AC386" s="3">
        <v>0</v>
      </c>
      <c r="AD386" s="3">
        <v>0</v>
      </c>
      <c r="AE386" s="3">
        <v>29</v>
      </c>
      <c r="AF386" s="3">
        <v>0</v>
      </c>
      <c r="AG386" s="3">
        <v>0</v>
      </c>
      <c r="AH386" s="89">
        <v>29</v>
      </c>
      <c r="AI386" s="90">
        <v>0</v>
      </c>
      <c r="AJ386" s="90">
        <v>0</v>
      </c>
      <c r="AK386" s="90">
        <v>0</v>
      </c>
      <c r="AL386" s="89">
        <v>29</v>
      </c>
      <c r="AM386" s="89">
        <v>0</v>
      </c>
      <c r="AN386" s="89">
        <v>0</v>
      </c>
      <c r="AO386" s="1"/>
    </row>
    <row r="387" spans="1:41" hidden="1">
      <c r="A387" s="93">
        <v>742</v>
      </c>
      <c r="B387" s="94">
        <v>45961</v>
      </c>
      <c r="C387" s="93" t="s">
        <v>141</v>
      </c>
      <c r="D387" s="93">
        <v>9519238368</v>
      </c>
      <c r="E387" s="93">
        <v>1</v>
      </c>
      <c r="F387" s="93" t="s">
        <v>722</v>
      </c>
      <c r="G387" s="1">
        <v>202550</v>
      </c>
      <c r="H387" s="1" t="s">
        <v>1724</v>
      </c>
      <c r="I387" s="1" t="s">
        <v>120</v>
      </c>
      <c r="J387" s="1" t="s">
        <v>1</v>
      </c>
      <c r="K387" s="1" t="s">
        <v>6</v>
      </c>
      <c r="L387" s="1" t="s">
        <v>8</v>
      </c>
      <c r="M387" s="93" t="s">
        <v>127</v>
      </c>
      <c r="N387" s="1" t="s">
        <v>121</v>
      </c>
      <c r="O387" s="93" t="s">
        <v>140</v>
      </c>
      <c r="P387" s="93">
        <v>3722707</v>
      </c>
      <c r="Q387" s="93" t="s">
        <v>723</v>
      </c>
      <c r="R387" s="93" t="s">
        <v>124</v>
      </c>
      <c r="S387" s="93" t="s">
        <v>125</v>
      </c>
      <c r="T387" s="93" t="s">
        <v>126</v>
      </c>
      <c r="U387" s="93">
        <v>0.65</v>
      </c>
      <c r="V387" s="93">
        <v>1160</v>
      </c>
      <c r="W387" s="93">
        <v>0</v>
      </c>
      <c r="X387" s="30">
        <v>24.984999999999999</v>
      </c>
      <c r="Y387" s="3">
        <v>0</v>
      </c>
      <c r="Z387" s="3">
        <v>24.984999999999999</v>
      </c>
      <c r="AA387" s="88">
        <v>0</v>
      </c>
      <c r="AB387" s="3">
        <v>24.984999999999999</v>
      </c>
      <c r="AC387" s="3">
        <v>0</v>
      </c>
      <c r="AD387" s="3">
        <v>24.984999999999999</v>
      </c>
      <c r="AE387" s="3">
        <v>0</v>
      </c>
      <c r="AF387" s="3">
        <v>0</v>
      </c>
      <c r="AG387" s="3">
        <v>0</v>
      </c>
      <c r="AH387" s="89">
        <v>24.984999999999999</v>
      </c>
      <c r="AI387" s="90">
        <v>0</v>
      </c>
      <c r="AJ387" s="89">
        <v>24.984999999999999</v>
      </c>
      <c r="AK387" s="90">
        <v>0</v>
      </c>
      <c r="AL387" s="90">
        <v>0</v>
      </c>
      <c r="AM387" s="89">
        <v>0</v>
      </c>
      <c r="AN387" s="89">
        <v>0</v>
      </c>
      <c r="AO387" s="1"/>
    </row>
    <row r="388" spans="1:41" hidden="1">
      <c r="A388" s="93">
        <v>742</v>
      </c>
      <c r="B388" s="94">
        <v>45980</v>
      </c>
      <c r="C388" s="93" t="s">
        <v>358</v>
      </c>
      <c r="D388" s="93">
        <v>9519279552</v>
      </c>
      <c r="E388" s="93">
        <v>3</v>
      </c>
      <c r="F388" s="93" t="s">
        <v>1462</v>
      </c>
      <c r="G388" s="1">
        <v>202552</v>
      </c>
      <c r="H388" s="1" t="s">
        <v>1724</v>
      </c>
      <c r="I388" s="1" t="s">
        <v>120</v>
      </c>
      <c r="J388" s="1" t="s">
        <v>1</v>
      </c>
      <c r="K388" s="1" t="s">
        <v>6</v>
      </c>
      <c r="L388" s="1" t="s">
        <v>10</v>
      </c>
      <c r="M388" s="93" t="s">
        <v>825</v>
      </c>
      <c r="N388" s="1" t="s">
        <v>121</v>
      </c>
      <c r="O388" s="93" t="s">
        <v>317</v>
      </c>
      <c r="P388" s="93">
        <v>1804814</v>
      </c>
      <c r="Q388" s="93" t="s">
        <v>842</v>
      </c>
      <c r="R388" s="93" t="s">
        <v>124</v>
      </c>
      <c r="S388" s="93" t="s">
        <v>295</v>
      </c>
      <c r="T388" s="93" t="s">
        <v>296</v>
      </c>
      <c r="U388" s="93">
        <v>0.8</v>
      </c>
      <c r="V388" s="93">
        <v>1250</v>
      </c>
      <c r="W388" s="93">
        <v>0</v>
      </c>
      <c r="X388" s="30">
        <v>203</v>
      </c>
      <c r="Y388" s="3">
        <v>160.78</v>
      </c>
      <c r="Z388" s="3">
        <v>42.22</v>
      </c>
      <c r="AA388" s="88">
        <v>48.71</v>
      </c>
      <c r="AB388" s="3">
        <v>42.22</v>
      </c>
      <c r="AC388" s="3">
        <v>0</v>
      </c>
      <c r="AD388" s="3">
        <v>0</v>
      </c>
      <c r="AE388" s="3">
        <v>0</v>
      </c>
      <c r="AF388" s="3">
        <v>42.22</v>
      </c>
      <c r="AG388" s="3">
        <v>0</v>
      </c>
      <c r="AH388" s="89">
        <v>90.93</v>
      </c>
      <c r="AI388" s="90">
        <v>0</v>
      </c>
      <c r="AJ388" s="90">
        <v>0</v>
      </c>
      <c r="AK388" s="90">
        <v>0</v>
      </c>
      <c r="AL388" s="89">
        <v>90.93</v>
      </c>
      <c r="AM388" s="89">
        <v>0</v>
      </c>
      <c r="AN388" s="89">
        <v>0</v>
      </c>
      <c r="AO388" s="1"/>
    </row>
    <row r="389" spans="1:41" hidden="1">
      <c r="A389" s="93">
        <v>742</v>
      </c>
      <c r="B389" s="94">
        <v>45980</v>
      </c>
      <c r="C389" s="93" t="s">
        <v>358</v>
      </c>
      <c r="D389" s="93">
        <v>9519279552</v>
      </c>
      <c r="E389" s="93">
        <v>4</v>
      </c>
      <c r="F389" s="93" t="s">
        <v>1463</v>
      </c>
      <c r="G389" s="1">
        <v>202550</v>
      </c>
      <c r="H389" s="1" t="s">
        <v>1724</v>
      </c>
      <c r="I389" s="1" t="s">
        <v>120</v>
      </c>
      <c r="J389" s="1" t="s">
        <v>1</v>
      </c>
      <c r="K389" s="1" t="s">
        <v>6</v>
      </c>
      <c r="L389" s="1" t="s">
        <v>10</v>
      </c>
      <c r="M389" s="93" t="s">
        <v>825</v>
      </c>
      <c r="N389" s="1" t="s">
        <v>121</v>
      </c>
      <c r="O389" s="93" t="s">
        <v>317</v>
      </c>
      <c r="P389" s="93">
        <v>1804814</v>
      </c>
      <c r="Q389" s="93" t="s">
        <v>842</v>
      </c>
      <c r="R389" s="93" t="s">
        <v>124</v>
      </c>
      <c r="S389" s="93" t="s">
        <v>295</v>
      </c>
      <c r="T389" s="93" t="s">
        <v>296</v>
      </c>
      <c r="U389" s="93">
        <v>0.8</v>
      </c>
      <c r="V389" s="93">
        <v>1250</v>
      </c>
      <c r="W389" s="93">
        <v>0</v>
      </c>
      <c r="X389" s="30">
        <v>203</v>
      </c>
      <c r="Y389" s="3">
        <v>162.35</v>
      </c>
      <c r="Z389" s="3">
        <v>40.65</v>
      </c>
      <c r="AA389" s="88">
        <v>26.074999999999999</v>
      </c>
      <c r="AB389" s="3">
        <v>40.65</v>
      </c>
      <c r="AC389" s="3">
        <v>0</v>
      </c>
      <c r="AD389" s="3">
        <v>40.65</v>
      </c>
      <c r="AE389" s="3">
        <v>0</v>
      </c>
      <c r="AF389" s="3">
        <v>0</v>
      </c>
      <c r="AG389" s="3">
        <v>0</v>
      </c>
      <c r="AH389" s="89">
        <v>66.724999999999994</v>
      </c>
      <c r="AI389" s="90">
        <v>0</v>
      </c>
      <c r="AJ389" s="89">
        <v>66.724999999999994</v>
      </c>
      <c r="AK389" s="90">
        <v>0</v>
      </c>
      <c r="AL389" s="90">
        <v>0</v>
      </c>
      <c r="AM389" s="89">
        <v>0</v>
      </c>
      <c r="AN389" s="89">
        <v>0</v>
      </c>
      <c r="AO389" s="1"/>
    </row>
    <row r="390" spans="1:41" hidden="1">
      <c r="A390" s="93">
        <v>742</v>
      </c>
      <c r="B390" s="94">
        <v>45971</v>
      </c>
      <c r="C390" s="93" t="s">
        <v>118</v>
      </c>
      <c r="D390" s="93">
        <v>9519251867</v>
      </c>
      <c r="E390" s="93">
        <v>3</v>
      </c>
      <c r="F390" s="93" t="s">
        <v>1259</v>
      </c>
      <c r="G390" s="1">
        <v>202550</v>
      </c>
      <c r="H390" s="1" t="s">
        <v>1724</v>
      </c>
      <c r="I390" s="1" t="s">
        <v>120</v>
      </c>
      <c r="J390" s="1" t="s">
        <v>1</v>
      </c>
      <c r="K390" s="1" t="s">
        <v>6</v>
      </c>
      <c r="L390" s="1" t="s">
        <v>10</v>
      </c>
      <c r="M390" s="93" t="s">
        <v>861</v>
      </c>
      <c r="N390" s="1" t="s">
        <v>121</v>
      </c>
      <c r="O390" s="93" t="s">
        <v>332</v>
      </c>
      <c r="P390" s="93">
        <v>1804867</v>
      </c>
      <c r="Q390" s="93" t="s">
        <v>852</v>
      </c>
      <c r="R390" s="93" t="s">
        <v>124</v>
      </c>
      <c r="S390" s="93" t="s">
        <v>295</v>
      </c>
      <c r="T390" s="93" t="s">
        <v>296</v>
      </c>
      <c r="U390" s="93">
        <v>1.6</v>
      </c>
      <c r="V390" s="93">
        <v>1250</v>
      </c>
      <c r="W390" s="93">
        <v>0</v>
      </c>
      <c r="X390" s="30">
        <v>29</v>
      </c>
      <c r="Y390" s="3">
        <v>0</v>
      </c>
      <c r="Z390" s="3">
        <v>29</v>
      </c>
      <c r="AA390" s="88">
        <v>0</v>
      </c>
      <c r="AB390" s="3">
        <v>29</v>
      </c>
      <c r="AC390" s="3">
        <v>29</v>
      </c>
      <c r="AD390" s="3">
        <v>0</v>
      </c>
      <c r="AE390" s="3">
        <v>0</v>
      </c>
      <c r="AF390" s="3">
        <v>0</v>
      </c>
      <c r="AG390" s="3">
        <v>0</v>
      </c>
      <c r="AH390" s="89">
        <v>29</v>
      </c>
      <c r="AI390" s="90">
        <v>0</v>
      </c>
      <c r="AJ390" s="89">
        <v>29</v>
      </c>
      <c r="AK390" s="90">
        <v>0</v>
      </c>
      <c r="AL390" s="90">
        <v>0</v>
      </c>
      <c r="AM390" s="89">
        <v>0</v>
      </c>
      <c r="AN390" s="89">
        <v>0</v>
      </c>
      <c r="AO390" s="1"/>
    </row>
    <row r="391" spans="1:41" hidden="1">
      <c r="A391" s="93">
        <v>742</v>
      </c>
      <c r="B391" s="94">
        <v>45971</v>
      </c>
      <c r="C391" s="93" t="s">
        <v>118</v>
      </c>
      <c r="D391" s="93">
        <v>9519256421</v>
      </c>
      <c r="E391" s="93">
        <v>2</v>
      </c>
      <c r="F391" s="93" t="s">
        <v>1260</v>
      </c>
      <c r="G391" s="1">
        <v>202550</v>
      </c>
      <c r="H391" s="1" t="s">
        <v>1724</v>
      </c>
      <c r="I391" s="1" t="s">
        <v>120</v>
      </c>
      <c r="J391" s="1" t="s">
        <v>1</v>
      </c>
      <c r="K391" s="1" t="s">
        <v>6</v>
      </c>
      <c r="L391" s="1" t="s">
        <v>11</v>
      </c>
      <c r="M391" s="93" t="s">
        <v>152</v>
      </c>
      <c r="N391" s="1" t="s">
        <v>121</v>
      </c>
      <c r="O391" s="93" t="s">
        <v>153</v>
      </c>
      <c r="P391" s="93">
        <v>3240792</v>
      </c>
      <c r="Q391" s="93" t="s">
        <v>225</v>
      </c>
      <c r="R391" s="93" t="s">
        <v>146</v>
      </c>
      <c r="S391" s="93" t="s">
        <v>147</v>
      </c>
      <c r="T391" s="93" t="s">
        <v>148</v>
      </c>
      <c r="U391" s="93">
        <v>0.6</v>
      </c>
      <c r="V391" s="93">
        <v>1250</v>
      </c>
      <c r="W391" s="93">
        <v>2500</v>
      </c>
      <c r="X391" s="30">
        <v>58</v>
      </c>
      <c r="Y391" s="3">
        <v>20.495000000000001</v>
      </c>
      <c r="Z391" s="3">
        <v>37.505000000000003</v>
      </c>
      <c r="AA391" s="88">
        <v>0</v>
      </c>
      <c r="AB391" s="3">
        <v>37.505000000000003</v>
      </c>
      <c r="AC391" s="3">
        <v>37.505000000000003</v>
      </c>
      <c r="AD391" s="3">
        <v>0</v>
      </c>
      <c r="AE391" s="3">
        <v>0</v>
      </c>
      <c r="AF391" s="3">
        <v>0</v>
      </c>
      <c r="AG391" s="3">
        <v>0</v>
      </c>
      <c r="AH391" s="89">
        <v>37.505000000000003</v>
      </c>
      <c r="AI391" s="90">
        <v>0</v>
      </c>
      <c r="AJ391" s="89">
        <v>37.505000000000003</v>
      </c>
      <c r="AK391" s="90">
        <v>0</v>
      </c>
      <c r="AL391" s="90">
        <v>0</v>
      </c>
      <c r="AM391" s="89">
        <v>0</v>
      </c>
      <c r="AN391" s="89">
        <v>0</v>
      </c>
      <c r="AO391" s="1"/>
    </row>
    <row r="392" spans="1:41" hidden="1">
      <c r="A392" s="93">
        <v>743</v>
      </c>
      <c r="B392" s="94">
        <v>45961</v>
      </c>
      <c r="C392" s="93" t="s">
        <v>118</v>
      </c>
      <c r="D392" s="93">
        <v>9519223804</v>
      </c>
      <c r="E392" s="93">
        <v>1</v>
      </c>
      <c r="F392" s="93" t="s">
        <v>423</v>
      </c>
      <c r="G392" s="1">
        <v>202549</v>
      </c>
      <c r="H392" s="1" t="s">
        <v>133</v>
      </c>
      <c r="I392" s="1" t="s">
        <v>120</v>
      </c>
      <c r="J392" s="1" t="s">
        <v>1</v>
      </c>
      <c r="K392" s="1" t="s">
        <v>14</v>
      </c>
      <c r="L392" s="1" t="s">
        <v>15</v>
      </c>
      <c r="M392" s="93" t="s">
        <v>459</v>
      </c>
      <c r="N392" s="1" t="s">
        <v>407</v>
      </c>
      <c r="O392" s="93" t="s">
        <v>409</v>
      </c>
      <c r="P392" s="93">
        <v>3946362</v>
      </c>
      <c r="Q392" s="93" t="s">
        <v>410</v>
      </c>
      <c r="R392" s="93" t="s">
        <v>411</v>
      </c>
      <c r="S392" s="93" t="s">
        <v>412</v>
      </c>
      <c r="T392" s="93" t="s">
        <v>413</v>
      </c>
      <c r="U392" s="93">
        <v>0.47</v>
      </c>
      <c r="V392" s="93">
        <v>1220</v>
      </c>
      <c r="W392" s="93">
        <v>0</v>
      </c>
      <c r="X392" s="30">
        <v>252</v>
      </c>
      <c r="Y392" s="3">
        <v>249.37</v>
      </c>
      <c r="Z392" s="3">
        <v>2.63</v>
      </c>
      <c r="AA392" s="88">
        <v>29.87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89">
        <v>29.87</v>
      </c>
      <c r="AI392" s="89">
        <v>29.87</v>
      </c>
      <c r="AJ392" s="90">
        <v>0</v>
      </c>
      <c r="AK392" s="90">
        <v>0</v>
      </c>
      <c r="AL392" s="90">
        <v>0</v>
      </c>
      <c r="AM392" s="89">
        <v>0</v>
      </c>
      <c r="AN392" s="89">
        <v>0</v>
      </c>
      <c r="AO392" s="1"/>
    </row>
    <row r="393" spans="1:41" hidden="1">
      <c r="A393" s="93">
        <v>742</v>
      </c>
      <c r="B393" s="94">
        <v>45947</v>
      </c>
      <c r="C393" s="93" t="s">
        <v>118</v>
      </c>
      <c r="D393" s="93">
        <v>9519200318</v>
      </c>
      <c r="E393" s="93">
        <v>6</v>
      </c>
      <c r="F393" s="93" t="s">
        <v>380</v>
      </c>
      <c r="G393" s="1">
        <v>202549</v>
      </c>
      <c r="H393" s="119" t="s">
        <v>133</v>
      </c>
      <c r="I393" s="1" t="s">
        <v>120</v>
      </c>
      <c r="J393" s="1" t="s">
        <v>1</v>
      </c>
      <c r="K393" s="1" t="s">
        <v>6</v>
      </c>
      <c r="L393" s="1" t="s">
        <v>9</v>
      </c>
      <c r="M393" s="93" t="s">
        <v>368</v>
      </c>
      <c r="N393" s="1" t="s">
        <v>221</v>
      </c>
      <c r="O393" s="93" t="s">
        <v>316</v>
      </c>
      <c r="P393" s="93">
        <v>3683012</v>
      </c>
      <c r="Q393" s="93" t="s">
        <v>381</v>
      </c>
      <c r="R393" s="93" t="s">
        <v>124</v>
      </c>
      <c r="S393" s="93" t="s">
        <v>295</v>
      </c>
      <c r="T393" s="93" t="s">
        <v>360</v>
      </c>
      <c r="U393" s="93">
        <v>0.97</v>
      </c>
      <c r="V393" s="93">
        <v>1215</v>
      </c>
      <c r="W393" s="93">
        <v>0</v>
      </c>
      <c r="X393" s="30">
        <v>168</v>
      </c>
      <c r="Y393" s="3">
        <v>160.57</v>
      </c>
      <c r="Z393" s="3">
        <v>7.43</v>
      </c>
      <c r="AA393" s="88">
        <v>8.4499999999999993</v>
      </c>
      <c r="AB393" s="3">
        <v>8.4499999999999993</v>
      </c>
      <c r="AC393" s="3">
        <v>8.4499999999999993</v>
      </c>
      <c r="AD393" s="3">
        <v>0</v>
      </c>
      <c r="AE393" s="3">
        <v>0</v>
      </c>
      <c r="AF393" s="3">
        <v>0</v>
      </c>
      <c r="AG393" s="3">
        <v>0</v>
      </c>
      <c r="AH393" s="89">
        <v>8.4499999999999993</v>
      </c>
      <c r="AI393" s="89">
        <v>8.4499999999999993</v>
      </c>
      <c r="AJ393" s="90">
        <v>0</v>
      </c>
      <c r="AK393" s="90">
        <v>0</v>
      </c>
      <c r="AL393" s="90">
        <v>0</v>
      </c>
      <c r="AM393" s="89">
        <v>0</v>
      </c>
      <c r="AN393" s="89">
        <v>8.4499999999999993</v>
      </c>
      <c r="AO393" s="1"/>
    </row>
    <row r="394" spans="1:41" hidden="1">
      <c r="A394" s="93">
        <v>743</v>
      </c>
      <c r="B394" s="94">
        <v>45968</v>
      </c>
      <c r="C394" s="93" t="s">
        <v>118</v>
      </c>
      <c r="D394" s="93">
        <v>9519248652</v>
      </c>
      <c r="E394" s="93">
        <v>1</v>
      </c>
      <c r="F394" s="93" t="s">
        <v>1252</v>
      </c>
      <c r="G394" s="1">
        <v>202550</v>
      </c>
      <c r="H394" s="1" t="s">
        <v>1724</v>
      </c>
      <c r="I394" s="1" t="s">
        <v>120</v>
      </c>
      <c r="J394" s="1" t="s">
        <v>1</v>
      </c>
      <c r="K394" s="1" t="s">
        <v>14</v>
      </c>
      <c r="L394" s="1" t="s">
        <v>15</v>
      </c>
      <c r="M394" s="93" t="s">
        <v>131</v>
      </c>
      <c r="N394" s="1" t="s">
        <v>407</v>
      </c>
      <c r="O394" s="93" t="s">
        <v>409</v>
      </c>
      <c r="P394" s="93">
        <v>3856072</v>
      </c>
      <c r="Q394" s="93" t="s">
        <v>1323</v>
      </c>
      <c r="R394" s="93" t="s">
        <v>411</v>
      </c>
      <c r="S394" s="93" t="s">
        <v>412</v>
      </c>
      <c r="T394" s="93" t="s">
        <v>426</v>
      </c>
      <c r="U394" s="93">
        <v>0.9</v>
      </c>
      <c r="V394" s="93">
        <v>1200</v>
      </c>
      <c r="W394" s="93">
        <v>0</v>
      </c>
      <c r="X394" s="30">
        <v>297</v>
      </c>
      <c r="Y394" s="3">
        <v>322.23</v>
      </c>
      <c r="Z394" s="3">
        <v>3.7690000000000001</v>
      </c>
      <c r="AA394" s="88">
        <v>43.34</v>
      </c>
      <c r="AB394" s="3">
        <v>3.7690000000000001</v>
      </c>
      <c r="AC394" s="3">
        <v>0</v>
      </c>
      <c r="AD394" s="3">
        <v>3.7690000000000001</v>
      </c>
      <c r="AE394" s="3">
        <v>0</v>
      </c>
      <c r="AF394" s="3">
        <v>0</v>
      </c>
      <c r="AG394" s="3">
        <v>0</v>
      </c>
      <c r="AH394" s="89">
        <v>47.109000000000002</v>
      </c>
      <c r="AI394" s="90">
        <v>0</v>
      </c>
      <c r="AJ394" s="89">
        <v>47.109000000000002</v>
      </c>
      <c r="AK394" s="90">
        <v>0</v>
      </c>
      <c r="AL394" s="89">
        <v>0</v>
      </c>
      <c r="AM394" s="89">
        <v>0</v>
      </c>
      <c r="AN394" s="89">
        <v>0</v>
      </c>
      <c r="AO394" s="1"/>
    </row>
    <row r="395" spans="1:41" hidden="1">
      <c r="A395" s="93">
        <v>742</v>
      </c>
      <c r="B395" s="94">
        <v>45981</v>
      </c>
      <c r="C395" s="93" t="s">
        <v>118</v>
      </c>
      <c r="D395" s="93">
        <v>9519278610</v>
      </c>
      <c r="E395" s="93">
        <v>3</v>
      </c>
      <c r="F395" s="93" t="s">
        <v>1667</v>
      </c>
      <c r="G395" s="1">
        <v>202550</v>
      </c>
      <c r="H395" s="1" t="s">
        <v>1724</v>
      </c>
      <c r="I395" s="1" t="s">
        <v>120</v>
      </c>
      <c r="J395" s="1" t="s">
        <v>1</v>
      </c>
      <c r="K395" s="1" t="s">
        <v>6</v>
      </c>
      <c r="L395" s="1" t="s">
        <v>11</v>
      </c>
      <c r="M395" s="93" t="s">
        <v>228</v>
      </c>
      <c r="N395" s="1" t="s">
        <v>139</v>
      </c>
      <c r="O395" s="93" t="s">
        <v>230</v>
      </c>
      <c r="P395" s="93">
        <v>3240765</v>
      </c>
      <c r="Q395" s="93" t="s">
        <v>182</v>
      </c>
      <c r="R395" s="93" t="s">
        <v>146</v>
      </c>
      <c r="S395" s="93" t="s">
        <v>147</v>
      </c>
      <c r="T395" s="93" t="s">
        <v>148</v>
      </c>
      <c r="U395" s="93">
        <v>0.5</v>
      </c>
      <c r="V395" s="93">
        <v>1250</v>
      </c>
      <c r="W395" s="93">
        <v>2500</v>
      </c>
      <c r="X395" s="30">
        <v>29</v>
      </c>
      <c r="Y395" s="3">
        <v>0</v>
      </c>
      <c r="Z395" s="3">
        <v>29</v>
      </c>
      <c r="AA395" s="88">
        <v>0</v>
      </c>
      <c r="AB395" s="3">
        <v>29</v>
      </c>
      <c r="AC395" s="3">
        <v>29</v>
      </c>
      <c r="AD395" s="3">
        <v>0</v>
      </c>
      <c r="AE395" s="3">
        <v>0</v>
      </c>
      <c r="AF395" s="3">
        <v>0</v>
      </c>
      <c r="AG395" s="3">
        <v>0</v>
      </c>
      <c r="AH395" s="89">
        <v>29</v>
      </c>
      <c r="AI395" s="90">
        <v>0</v>
      </c>
      <c r="AJ395" s="89">
        <v>29</v>
      </c>
      <c r="AK395" s="90">
        <v>0</v>
      </c>
      <c r="AL395" s="90">
        <v>0</v>
      </c>
      <c r="AM395" s="89">
        <v>0</v>
      </c>
      <c r="AN395" s="89">
        <v>0</v>
      </c>
      <c r="AO395" s="1"/>
    </row>
    <row r="396" spans="1:41" hidden="1">
      <c r="A396" s="93">
        <v>742</v>
      </c>
      <c r="B396" s="94">
        <v>45980</v>
      </c>
      <c r="C396" s="93" t="s">
        <v>118</v>
      </c>
      <c r="D396" s="93">
        <v>9519281985</v>
      </c>
      <c r="E396" s="93">
        <v>23</v>
      </c>
      <c r="F396" s="93" t="s">
        <v>1359</v>
      </c>
      <c r="G396" s="1">
        <v>202550</v>
      </c>
      <c r="H396" s="1" t="s">
        <v>1724</v>
      </c>
      <c r="I396" s="1" t="s">
        <v>120</v>
      </c>
      <c r="J396" s="1" t="s">
        <v>1</v>
      </c>
      <c r="K396" s="1" t="s">
        <v>6</v>
      </c>
      <c r="L396" s="1" t="s">
        <v>11</v>
      </c>
      <c r="M396" s="93" t="s">
        <v>152</v>
      </c>
      <c r="N396" s="1" t="s">
        <v>121</v>
      </c>
      <c r="O396" s="93" t="s">
        <v>153</v>
      </c>
      <c r="P396" s="93">
        <v>3240765</v>
      </c>
      <c r="Q396" s="93" t="s">
        <v>182</v>
      </c>
      <c r="R396" s="93" t="s">
        <v>146</v>
      </c>
      <c r="S396" s="93" t="s">
        <v>147</v>
      </c>
      <c r="T396" s="93" t="s">
        <v>148</v>
      </c>
      <c r="U396" s="93">
        <v>0.5</v>
      </c>
      <c r="V396" s="93">
        <v>1250</v>
      </c>
      <c r="W396" s="93">
        <v>2500</v>
      </c>
      <c r="X396" s="30">
        <v>58</v>
      </c>
      <c r="Y396" s="3">
        <v>0</v>
      </c>
      <c r="Z396" s="3">
        <v>58</v>
      </c>
      <c r="AA396" s="88">
        <v>0</v>
      </c>
      <c r="AB396" s="3">
        <v>58</v>
      </c>
      <c r="AC396" s="3">
        <v>58</v>
      </c>
      <c r="AD396" s="3">
        <v>0</v>
      </c>
      <c r="AE396" s="3">
        <v>0</v>
      </c>
      <c r="AF396" s="3">
        <v>0</v>
      </c>
      <c r="AG396" s="3">
        <v>0</v>
      </c>
      <c r="AH396" s="89">
        <v>58</v>
      </c>
      <c r="AI396" s="90">
        <v>0</v>
      </c>
      <c r="AJ396" s="89">
        <v>58</v>
      </c>
      <c r="AK396" s="90">
        <v>0</v>
      </c>
      <c r="AL396" s="90">
        <v>0</v>
      </c>
      <c r="AM396" s="89">
        <v>0</v>
      </c>
      <c r="AN396" s="89">
        <v>0</v>
      </c>
      <c r="AO396" s="1"/>
    </row>
    <row r="397" spans="1:41" hidden="1">
      <c r="A397" s="93">
        <v>742</v>
      </c>
      <c r="B397" s="94">
        <v>45980</v>
      </c>
      <c r="C397" s="93" t="s">
        <v>118</v>
      </c>
      <c r="D397" s="93">
        <v>9519262017</v>
      </c>
      <c r="E397" s="93">
        <v>1</v>
      </c>
      <c r="F397" s="93" t="s">
        <v>1404</v>
      </c>
      <c r="G397" s="1">
        <v>202550</v>
      </c>
      <c r="H397" s="1" t="s">
        <v>1724</v>
      </c>
      <c r="I397" s="1" t="s">
        <v>120</v>
      </c>
      <c r="J397" s="1" t="s">
        <v>1</v>
      </c>
      <c r="K397" s="1" t="s">
        <v>6</v>
      </c>
      <c r="L397" s="1" t="s">
        <v>11</v>
      </c>
      <c r="M397" s="93" t="s">
        <v>201</v>
      </c>
      <c r="N397" s="1" t="s">
        <v>135</v>
      </c>
      <c r="O397" s="93" t="s">
        <v>192</v>
      </c>
      <c r="P397" s="93">
        <v>3247971</v>
      </c>
      <c r="Q397" s="93" t="s">
        <v>193</v>
      </c>
      <c r="R397" s="93" t="s">
        <v>146</v>
      </c>
      <c r="S397" s="93" t="s">
        <v>147</v>
      </c>
      <c r="T397" s="93" t="s">
        <v>148</v>
      </c>
      <c r="U397" s="93">
        <v>0.5</v>
      </c>
      <c r="V397" s="93">
        <v>1250</v>
      </c>
      <c r="W397" s="93">
        <v>2020</v>
      </c>
      <c r="X397" s="30">
        <v>58</v>
      </c>
      <c r="Y397" s="3">
        <v>0</v>
      </c>
      <c r="Z397" s="3">
        <v>58</v>
      </c>
      <c r="AA397" s="88">
        <v>0</v>
      </c>
      <c r="AB397" s="3">
        <v>58</v>
      </c>
      <c r="AC397" s="3">
        <v>58</v>
      </c>
      <c r="AD397" s="3">
        <v>0</v>
      </c>
      <c r="AE397" s="3">
        <v>0</v>
      </c>
      <c r="AF397" s="3">
        <v>0</v>
      </c>
      <c r="AG397" s="3">
        <v>0</v>
      </c>
      <c r="AH397" s="89">
        <v>58</v>
      </c>
      <c r="AI397" s="90">
        <v>0</v>
      </c>
      <c r="AJ397" s="89">
        <v>58</v>
      </c>
      <c r="AK397" s="90">
        <v>0</v>
      </c>
      <c r="AL397" s="90">
        <v>0</v>
      </c>
      <c r="AM397" s="89">
        <v>0</v>
      </c>
      <c r="AN397" s="89">
        <v>0</v>
      </c>
      <c r="AO397" s="1"/>
    </row>
    <row r="398" spans="1:41" hidden="1">
      <c r="A398" s="93">
        <v>742</v>
      </c>
      <c r="B398" s="94">
        <v>45953</v>
      </c>
      <c r="C398" s="93" t="s">
        <v>118</v>
      </c>
      <c r="D398" s="93">
        <v>9519209962</v>
      </c>
      <c r="E398" s="93">
        <v>5</v>
      </c>
      <c r="F398" s="93" t="s">
        <v>859</v>
      </c>
      <c r="G398" s="1">
        <v>202549</v>
      </c>
      <c r="H398" s="1" t="s">
        <v>133</v>
      </c>
      <c r="I398" s="1" t="s">
        <v>120</v>
      </c>
      <c r="J398" s="1" t="s">
        <v>1</v>
      </c>
      <c r="K398" s="1" t="s">
        <v>6</v>
      </c>
      <c r="L398" s="1" t="s">
        <v>10</v>
      </c>
      <c r="M398" s="93" t="s">
        <v>855</v>
      </c>
      <c r="N398" s="1" t="s">
        <v>121</v>
      </c>
      <c r="O398" s="93" t="s">
        <v>122</v>
      </c>
      <c r="P398" s="93">
        <v>1804826</v>
      </c>
      <c r="Q398" s="93" t="s">
        <v>850</v>
      </c>
      <c r="R398" s="93" t="s">
        <v>124</v>
      </c>
      <c r="S398" s="93" t="s">
        <v>295</v>
      </c>
      <c r="T398" s="93" t="s">
        <v>296</v>
      </c>
      <c r="U398" s="93">
        <v>0.9</v>
      </c>
      <c r="V398" s="93">
        <v>1250</v>
      </c>
      <c r="W398" s="93">
        <v>0</v>
      </c>
      <c r="X398" s="30">
        <v>29</v>
      </c>
      <c r="Y398" s="3">
        <v>20.440000000000001</v>
      </c>
      <c r="Z398" s="3">
        <v>8.56</v>
      </c>
      <c r="AA398" s="88">
        <v>20.439999999999998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89">
        <v>20.439999999999998</v>
      </c>
      <c r="AI398" s="89">
        <v>20.439999999999998</v>
      </c>
      <c r="AJ398" s="90">
        <v>0</v>
      </c>
      <c r="AK398" s="90">
        <v>0</v>
      </c>
      <c r="AL398" s="90">
        <v>0</v>
      </c>
      <c r="AM398" s="89">
        <v>0</v>
      </c>
      <c r="AN398" s="89">
        <v>0</v>
      </c>
      <c r="AO398" s="1"/>
    </row>
    <row r="399" spans="1:41" hidden="1">
      <c r="A399" s="93">
        <v>742</v>
      </c>
      <c r="B399" s="94">
        <v>45952</v>
      </c>
      <c r="C399" s="93" t="s">
        <v>358</v>
      </c>
      <c r="D399" s="93">
        <v>9519173339</v>
      </c>
      <c r="E399" s="93">
        <v>4</v>
      </c>
      <c r="F399" s="93" t="s">
        <v>375</v>
      </c>
      <c r="G399" s="1">
        <v>202552</v>
      </c>
      <c r="H399" s="1" t="s">
        <v>1724</v>
      </c>
      <c r="I399" s="1" t="s">
        <v>120</v>
      </c>
      <c r="J399" s="1" t="s">
        <v>1</v>
      </c>
      <c r="K399" s="1" t="s">
        <v>6</v>
      </c>
      <c r="L399" s="1" t="s">
        <v>9</v>
      </c>
      <c r="M399" s="93" t="s">
        <v>376</v>
      </c>
      <c r="N399" s="1" t="s">
        <v>135</v>
      </c>
      <c r="O399" s="93" t="s">
        <v>320</v>
      </c>
      <c r="P399" s="93">
        <v>3741589</v>
      </c>
      <c r="Q399" s="93" t="s">
        <v>377</v>
      </c>
      <c r="R399" s="93" t="s">
        <v>124</v>
      </c>
      <c r="S399" s="93" t="s">
        <v>378</v>
      </c>
      <c r="T399" s="93" t="s">
        <v>379</v>
      </c>
      <c r="U399" s="93">
        <v>1.5</v>
      </c>
      <c r="V399" s="93">
        <v>1250</v>
      </c>
      <c r="W399" s="93">
        <v>0</v>
      </c>
      <c r="X399" s="30">
        <v>215.01</v>
      </c>
      <c r="Y399" s="3">
        <v>213.5</v>
      </c>
      <c r="Z399" s="3">
        <v>1.51</v>
      </c>
      <c r="AA399" s="88">
        <v>0</v>
      </c>
      <c r="AB399" s="3">
        <v>1.51</v>
      </c>
      <c r="AC399" s="3">
        <v>0</v>
      </c>
      <c r="AD399" s="3">
        <v>0</v>
      </c>
      <c r="AE399" s="3">
        <v>0</v>
      </c>
      <c r="AF399" s="3">
        <v>1.51</v>
      </c>
      <c r="AG399" s="3">
        <v>0</v>
      </c>
      <c r="AH399" s="89">
        <v>1.51</v>
      </c>
      <c r="AI399" s="90">
        <v>0</v>
      </c>
      <c r="AJ399" s="90">
        <v>0</v>
      </c>
      <c r="AK399" s="90">
        <v>0</v>
      </c>
      <c r="AL399" s="89">
        <v>1.51</v>
      </c>
      <c r="AM399" s="89">
        <v>0</v>
      </c>
      <c r="AN399" s="89">
        <v>0</v>
      </c>
      <c r="AO399" s="1"/>
    </row>
    <row r="400" spans="1:41" hidden="1">
      <c r="A400" s="93">
        <v>742</v>
      </c>
      <c r="B400" s="94">
        <v>45979</v>
      </c>
      <c r="C400" s="93" t="s">
        <v>118</v>
      </c>
      <c r="D400" s="93">
        <v>9519258017</v>
      </c>
      <c r="E400" s="93">
        <v>1</v>
      </c>
      <c r="F400" s="93" t="s">
        <v>1269</v>
      </c>
      <c r="G400" s="1">
        <v>202552</v>
      </c>
      <c r="H400" s="1" t="s">
        <v>1724</v>
      </c>
      <c r="I400" s="1" t="s">
        <v>120</v>
      </c>
      <c r="J400" s="1" t="s">
        <v>1</v>
      </c>
      <c r="K400" s="1" t="s">
        <v>6</v>
      </c>
      <c r="L400" s="1" t="s">
        <v>11</v>
      </c>
      <c r="M400" s="93" t="s">
        <v>248</v>
      </c>
      <c r="N400" s="1" t="s">
        <v>139</v>
      </c>
      <c r="O400" s="93" t="s">
        <v>245</v>
      </c>
      <c r="P400" s="93">
        <v>3239568</v>
      </c>
      <c r="Q400" s="93" t="s">
        <v>165</v>
      </c>
      <c r="R400" s="93" t="s">
        <v>146</v>
      </c>
      <c r="S400" s="93" t="s">
        <v>154</v>
      </c>
      <c r="T400" s="93" t="s">
        <v>155</v>
      </c>
      <c r="U400" s="93">
        <v>0.45</v>
      </c>
      <c r="V400" s="93">
        <v>1250</v>
      </c>
      <c r="W400" s="93">
        <v>2500</v>
      </c>
      <c r="X400" s="30">
        <v>29</v>
      </c>
      <c r="Y400" s="3">
        <v>0</v>
      </c>
      <c r="Z400" s="3">
        <v>29</v>
      </c>
      <c r="AA400" s="88">
        <v>0</v>
      </c>
      <c r="AB400" s="3">
        <v>29</v>
      </c>
      <c r="AC400" s="3">
        <v>0</v>
      </c>
      <c r="AD400" s="3">
        <v>0</v>
      </c>
      <c r="AE400" s="3">
        <v>29</v>
      </c>
      <c r="AF400" s="3">
        <v>0</v>
      </c>
      <c r="AG400" s="3">
        <v>0</v>
      </c>
      <c r="AH400" s="89">
        <v>29</v>
      </c>
      <c r="AI400" s="90">
        <v>0</v>
      </c>
      <c r="AJ400" s="90">
        <v>0</v>
      </c>
      <c r="AK400" s="90">
        <v>0</v>
      </c>
      <c r="AL400" s="89">
        <v>29</v>
      </c>
      <c r="AM400" s="89">
        <v>0</v>
      </c>
      <c r="AN400" s="89">
        <v>0</v>
      </c>
      <c r="AO400" s="1"/>
    </row>
    <row r="401" spans="1:41" hidden="1">
      <c r="A401" s="93">
        <v>744</v>
      </c>
      <c r="B401" s="94">
        <v>45981</v>
      </c>
      <c r="C401" s="93" t="s">
        <v>118</v>
      </c>
      <c r="D401" s="93">
        <v>9519287897</v>
      </c>
      <c r="E401" s="93">
        <v>1</v>
      </c>
      <c r="F401" s="93" t="s">
        <v>1536</v>
      </c>
      <c r="G401" s="1">
        <v>202551</v>
      </c>
      <c r="H401" s="1" t="s">
        <v>1724</v>
      </c>
      <c r="I401" s="1" t="s">
        <v>120</v>
      </c>
      <c r="J401" s="1" t="s">
        <v>1</v>
      </c>
      <c r="K401" s="1" t="s">
        <v>23</v>
      </c>
      <c r="L401" s="1" t="s">
        <v>15</v>
      </c>
      <c r="M401" s="93" t="s">
        <v>459</v>
      </c>
      <c r="N401" s="1" t="s">
        <v>407</v>
      </c>
      <c r="O401" s="93" t="s">
        <v>464</v>
      </c>
      <c r="P401" s="93">
        <v>3974073</v>
      </c>
      <c r="Q401" s="93" t="s">
        <v>1559</v>
      </c>
      <c r="R401" s="93" t="s">
        <v>466</v>
      </c>
      <c r="S401" s="93" t="s">
        <v>467</v>
      </c>
      <c r="T401" s="93" t="s">
        <v>1561</v>
      </c>
      <c r="U401" s="93">
        <v>0.5</v>
      </c>
      <c r="V401" s="93">
        <v>1220</v>
      </c>
      <c r="W401" s="93">
        <v>0</v>
      </c>
      <c r="X401" s="30">
        <v>28</v>
      </c>
      <c r="Y401" s="3">
        <v>0</v>
      </c>
      <c r="Z401" s="3">
        <v>28</v>
      </c>
      <c r="AA401" s="88">
        <v>0</v>
      </c>
      <c r="AB401" s="3">
        <v>28</v>
      </c>
      <c r="AC401" s="3">
        <v>28</v>
      </c>
      <c r="AD401" s="3">
        <v>0</v>
      </c>
      <c r="AE401" s="3">
        <v>0</v>
      </c>
      <c r="AF401" s="3">
        <v>0</v>
      </c>
      <c r="AG401" s="3">
        <v>0</v>
      </c>
      <c r="AH401" s="89">
        <v>28</v>
      </c>
      <c r="AI401" s="90">
        <v>0</v>
      </c>
      <c r="AJ401" s="90">
        <v>0</v>
      </c>
      <c r="AK401" s="89">
        <v>28</v>
      </c>
      <c r="AL401" s="90">
        <v>0</v>
      </c>
      <c r="AM401" s="89">
        <v>0</v>
      </c>
      <c r="AN401" s="89">
        <v>0</v>
      </c>
      <c r="AO401" s="1"/>
    </row>
    <row r="402" spans="1:41">
      <c r="A402" s="93">
        <v>742</v>
      </c>
      <c r="B402" s="94">
        <v>45972</v>
      </c>
      <c r="C402" s="93" t="s">
        <v>118</v>
      </c>
      <c r="D402" s="93">
        <v>9519264765</v>
      </c>
      <c r="E402" s="93">
        <v>1</v>
      </c>
      <c r="F402" s="93" t="s">
        <v>1265</v>
      </c>
      <c r="G402" s="1">
        <v>202550</v>
      </c>
      <c r="H402" s="1" t="s">
        <v>1724</v>
      </c>
      <c r="I402" s="1" t="s">
        <v>120</v>
      </c>
      <c r="J402" s="1" t="s">
        <v>1</v>
      </c>
      <c r="K402" s="1" t="s">
        <v>6</v>
      </c>
      <c r="L402" s="1" t="s">
        <v>10</v>
      </c>
      <c r="M402" s="93" t="s">
        <v>134</v>
      </c>
      <c r="N402" s="1" t="s">
        <v>135</v>
      </c>
      <c r="O402" s="93" t="s">
        <v>329</v>
      </c>
      <c r="P402" s="93">
        <v>1800890</v>
      </c>
      <c r="Q402" s="93" t="s">
        <v>826</v>
      </c>
      <c r="R402" s="93" t="s">
        <v>124</v>
      </c>
      <c r="S402" s="93" t="s">
        <v>295</v>
      </c>
      <c r="T402" s="93" t="s">
        <v>296</v>
      </c>
      <c r="U402" s="93">
        <v>0.35</v>
      </c>
      <c r="V402" s="93">
        <v>1250</v>
      </c>
      <c r="W402" s="93">
        <v>0</v>
      </c>
      <c r="X402" s="30">
        <v>58</v>
      </c>
      <c r="Y402" s="3">
        <v>0</v>
      </c>
      <c r="Z402" s="3">
        <v>58</v>
      </c>
      <c r="AA402" s="88">
        <v>0</v>
      </c>
      <c r="AB402" s="3">
        <v>58</v>
      </c>
      <c r="AC402" s="3">
        <v>0</v>
      </c>
      <c r="AD402" s="3">
        <v>58</v>
      </c>
      <c r="AE402" s="3">
        <v>0</v>
      </c>
      <c r="AF402" s="3">
        <v>0</v>
      </c>
      <c r="AG402" s="3">
        <v>0</v>
      </c>
      <c r="AH402" s="89">
        <v>58</v>
      </c>
      <c r="AI402" s="90">
        <v>0</v>
      </c>
      <c r="AJ402" s="89">
        <v>58</v>
      </c>
      <c r="AK402" s="89">
        <v>0</v>
      </c>
      <c r="AL402" s="90">
        <v>0</v>
      </c>
      <c r="AM402" s="89">
        <v>0</v>
      </c>
      <c r="AN402" s="89">
        <v>0</v>
      </c>
      <c r="AO402" s="1"/>
    </row>
    <row r="403" spans="1:41" hidden="1">
      <c r="A403" s="93">
        <v>744</v>
      </c>
      <c r="B403" s="94">
        <v>45979</v>
      </c>
      <c r="C403" s="93" t="s">
        <v>118</v>
      </c>
      <c r="D403" s="93">
        <v>9519282921</v>
      </c>
      <c r="E403" s="93">
        <v>1</v>
      </c>
      <c r="F403" s="93" t="s">
        <v>1268</v>
      </c>
      <c r="G403" s="1">
        <v>202551</v>
      </c>
      <c r="H403" s="1" t="s">
        <v>1724</v>
      </c>
      <c r="I403" s="1" t="s">
        <v>120</v>
      </c>
      <c r="J403" s="1" t="s">
        <v>1</v>
      </c>
      <c r="K403" s="1" t="s">
        <v>23</v>
      </c>
      <c r="L403" s="1" t="s">
        <v>15</v>
      </c>
      <c r="M403" s="93" t="s">
        <v>459</v>
      </c>
      <c r="N403" s="1" t="s">
        <v>407</v>
      </c>
      <c r="O403" s="93" t="s">
        <v>464</v>
      </c>
      <c r="P403" s="93">
        <v>3522241</v>
      </c>
      <c r="Q403" s="93" t="s">
        <v>477</v>
      </c>
      <c r="R403" s="93" t="s">
        <v>466</v>
      </c>
      <c r="S403" s="93" t="s">
        <v>467</v>
      </c>
      <c r="T403" s="93" t="s">
        <v>471</v>
      </c>
      <c r="U403" s="93">
        <v>0.43</v>
      </c>
      <c r="V403" s="93">
        <v>1220</v>
      </c>
      <c r="W403" s="93">
        <v>0</v>
      </c>
      <c r="X403" s="30">
        <v>28</v>
      </c>
      <c r="Y403" s="3">
        <v>0</v>
      </c>
      <c r="Z403" s="3">
        <v>28</v>
      </c>
      <c r="AA403" s="88">
        <v>0</v>
      </c>
      <c r="AB403" s="3">
        <v>28</v>
      </c>
      <c r="AC403" s="3">
        <v>28</v>
      </c>
      <c r="AD403" s="3">
        <v>0</v>
      </c>
      <c r="AE403" s="3">
        <v>0</v>
      </c>
      <c r="AF403" s="3">
        <v>0</v>
      </c>
      <c r="AG403" s="3">
        <v>0</v>
      </c>
      <c r="AH403" s="89">
        <v>28</v>
      </c>
      <c r="AI403" s="90">
        <v>0</v>
      </c>
      <c r="AJ403" s="90">
        <v>0</v>
      </c>
      <c r="AK403" s="89">
        <v>28</v>
      </c>
      <c r="AL403" s="90">
        <v>0</v>
      </c>
      <c r="AM403" s="89">
        <v>0</v>
      </c>
      <c r="AN403" s="89">
        <v>0</v>
      </c>
      <c r="AO403" s="1"/>
    </row>
    <row r="404" spans="1:41" hidden="1">
      <c r="A404" s="93">
        <v>742</v>
      </c>
      <c r="B404" s="94">
        <v>45952</v>
      </c>
      <c r="C404" s="93" t="s">
        <v>118</v>
      </c>
      <c r="D404" s="93">
        <v>9519200328</v>
      </c>
      <c r="E404" s="93">
        <v>2</v>
      </c>
      <c r="F404" s="93" t="s">
        <v>369</v>
      </c>
      <c r="G404" s="1">
        <v>202552</v>
      </c>
      <c r="H404" s="1" t="s">
        <v>1724</v>
      </c>
      <c r="I404" s="1" t="s">
        <v>120</v>
      </c>
      <c r="J404" s="1" t="s">
        <v>1</v>
      </c>
      <c r="K404" s="1" t="s">
        <v>6</v>
      </c>
      <c r="L404" s="1" t="s">
        <v>9</v>
      </c>
      <c r="M404" s="93" t="s">
        <v>368</v>
      </c>
      <c r="N404" s="1" t="s">
        <v>221</v>
      </c>
      <c r="O404" s="93" t="s">
        <v>316</v>
      </c>
      <c r="P404" s="93">
        <v>3655054</v>
      </c>
      <c r="Q404" s="93" t="s">
        <v>370</v>
      </c>
      <c r="R404" s="93" t="s">
        <v>124</v>
      </c>
      <c r="S404" s="93" t="s">
        <v>295</v>
      </c>
      <c r="T404" s="93" t="s">
        <v>360</v>
      </c>
      <c r="U404" s="93">
        <v>1.2</v>
      </c>
      <c r="V404" s="93">
        <v>1215</v>
      </c>
      <c r="W404" s="93">
        <v>0</v>
      </c>
      <c r="X404" s="30">
        <v>112</v>
      </c>
      <c r="Y404" s="3">
        <v>88.93</v>
      </c>
      <c r="Z404" s="3">
        <v>23.07</v>
      </c>
      <c r="AA404" s="88">
        <v>48.064999999999998</v>
      </c>
      <c r="AB404" s="3">
        <v>23.07</v>
      </c>
      <c r="AC404" s="3">
        <v>0</v>
      </c>
      <c r="AD404" s="3">
        <v>0</v>
      </c>
      <c r="AE404" s="3">
        <v>0</v>
      </c>
      <c r="AF404" s="3">
        <v>23.07</v>
      </c>
      <c r="AG404" s="3">
        <v>0</v>
      </c>
      <c r="AH404" s="89">
        <v>71.134999999999991</v>
      </c>
      <c r="AI404" s="90">
        <v>0</v>
      </c>
      <c r="AJ404" s="90">
        <v>0</v>
      </c>
      <c r="AK404" s="90">
        <v>0</v>
      </c>
      <c r="AL404" s="89">
        <v>71.134999999999991</v>
      </c>
      <c r="AM404" s="89">
        <v>0</v>
      </c>
      <c r="AN404" s="89">
        <v>0</v>
      </c>
      <c r="AO404" s="1"/>
    </row>
    <row r="405" spans="1:41" hidden="1">
      <c r="A405" s="93">
        <v>742</v>
      </c>
      <c r="B405" s="94">
        <v>45980</v>
      </c>
      <c r="C405" s="93" t="s">
        <v>358</v>
      </c>
      <c r="D405" s="93">
        <v>9519255106</v>
      </c>
      <c r="E405" s="93">
        <v>1</v>
      </c>
      <c r="F405" s="93" t="s">
        <v>1388</v>
      </c>
      <c r="G405" s="1">
        <v>202550</v>
      </c>
      <c r="H405" s="1" t="s">
        <v>1724</v>
      </c>
      <c r="I405" s="1" t="s">
        <v>120</v>
      </c>
      <c r="J405" s="1" t="s">
        <v>1</v>
      </c>
      <c r="K405" s="1" t="s">
        <v>6</v>
      </c>
      <c r="L405" s="1" t="s">
        <v>1668</v>
      </c>
      <c r="M405" s="93" t="s">
        <v>825</v>
      </c>
      <c r="N405" s="1" t="s">
        <v>121</v>
      </c>
      <c r="O405" s="93" t="s">
        <v>1112</v>
      </c>
      <c r="P405" s="93">
        <v>2420508</v>
      </c>
      <c r="Q405" s="93" t="s">
        <v>1132</v>
      </c>
      <c r="R405" s="93" t="s">
        <v>124</v>
      </c>
      <c r="S405" s="93" t="s">
        <v>295</v>
      </c>
      <c r="T405" s="93" t="s">
        <v>629</v>
      </c>
      <c r="U405" s="93">
        <v>0.5</v>
      </c>
      <c r="V405" s="93">
        <v>1250</v>
      </c>
      <c r="W405" s="93">
        <v>0</v>
      </c>
      <c r="X405" s="30">
        <v>87</v>
      </c>
      <c r="Y405" s="3">
        <v>0</v>
      </c>
      <c r="Z405" s="3">
        <v>87</v>
      </c>
      <c r="AA405" s="88">
        <v>0</v>
      </c>
      <c r="AB405" s="3">
        <v>87</v>
      </c>
      <c r="AC405" s="3">
        <v>87</v>
      </c>
      <c r="AD405" s="3">
        <v>0</v>
      </c>
      <c r="AE405" s="3">
        <v>0</v>
      </c>
      <c r="AF405" s="3">
        <v>0</v>
      </c>
      <c r="AG405" s="3">
        <v>0</v>
      </c>
      <c r="AH405" s="89">
        <v>87</v>
      </c>
      <c r="AI405" s="90">
        <v>0</v>
      </c>
      <c r="AJ405" s="89">
        <v>87</v>
      </c>
      <c r="AK405" s="90">
        <v>0</v>
      </c>
      <c r="AL405" s="90">
        <v>0</v>
      </c>
      <c r="AM405" s="89">
        <v>0</v>
      </c>
      <c r="AN405" s="89">
        <v>0</v>
      </c>
      <c r="AO405" s="1"/>
    </row>
    <row r="406" spans="1:41" hidden="1">
      <c r="A406" s="93">
        <v>742</v>
      </c>
      <c r="B406" s="94">
        <v>45976</v>
      </c>
      <c r="C406" s="93" t="s">
        <v>118</v>
      </c>
      <c r="D406" s="93">
        <v>9519261358</v>
      </c>
      <c r="E406" s="93">
        <v>1</v>
      </c>
      <c r="F406" s="93" t="s">
        <v>1275</v>
      </c>
      <c r="G406" s="1">
        <v>202550</v>
      </c>
      <c r="H406" s="1" t="s">
        <v>1724</v>
      </c>
      <c r="I406" s="1" t="s">
        <v>120</v>
      </c>
      <c r="J406" s="1" t="s">
        <v>1</v>
      </c>
      <c r="K406" s="1" t="s">
        <v>6</v>
      </c>
      <c r="L406" s="1" t="s">
        <v>11</v>
      </c>
      <c r="M406" s="93" t="s">
        <v>228</v>
      </c>
      <c r="N406" s="1" t="s">
        <v>139</v>
      </c>
      <c r="O406" s="93" t="s">
        <v>230</v>
      </c>
      <c r="P406" s="93">
        <v>3240765</v>
      </c>
      <c r="Q406" s="93" t="s">
        <v>182</v>
      </c>
      <c r="R406" s="93" t="s">
        <v>146</v>
      </c>
      <c r="S406" s="93" t="s">
        <v>147</v>
      </c>
      <c r="T406" s="93" t="s">
        <v>148</v>
      </c>
      <c r="U406" s="93">
        <v>0.5</v>
      </c>
      <c r="V406" s="93">
        <v>1250</v>
      </c>
      <c r="W406" s="93">
        <v>2500</v>
      </c>
      <c r="X406" s="30">
        <v>58</v>
      </c>
      <c r="Y406" s="3">
        <v>0</v>
      </c>
      <c r="Z406" s="3">
        <v>58</v>
      </c>
      <c r="AA406" s="88">
        <v>0</v>
      </c>
      <c r="AB406" s="3">
        <v>58</v>
      </c>
      <c r="AC406" s="3">
        <v>58</v>
      </c>
      <c r="AD406" s="3">
        <v>0</v>
      </c>
      <c r="AE406" s="3">
        <v>0</v>
      </c>
      <c r="AF406" s="3">
        <v>0</v>
      </c>
      <c r="AG406" s="3">
        <v>0</v>
      </c>
      <c r="AH406" s="89">
        <v>58</v>
      </c>
      <c r="AI406" s="90">
        <v>0</v>
      </c>
      <c r="AJ406" s="89">
        <v>58</v>
      </c>
      <c r="AK406" s="90">
        <v>0</v>
      </c>
      <c r="AL406" s="90">
        <v>0</v>
      </c>
      <c r="AM406" s="89">
        <v>0</v>
      </c>
      <c r="AN406" s="89">
        <v>0</v>
      </c>
      <c r="AO406" s="1"/>
    </row>
    <row r="407" spans="1:41" hidden="1">
      <c r="A407" s="93">
        <v>742</v>
      </c>
      <c r="B407" s="94">
        <v>45980</v>
      </c>
      <c r="C407" s="93" t="s">
        <v>118</v>
      </c>
      <c r="D407" s="93">
        <v>9519255022</v>
      </c>
      <c r="E407" s="93">
        <v>2</v>
      </c>
      <c r="F407" s="93" t="s">
        <v>1387</v>
      </c>
      <c r="G407" s="1">
        <v>202550</v>
      </c>
      <c r="H407" s="1" t="s">
        <v>1724</v>
      </c>
      <c r="I407" s="1" t="s">
        <v>120</v>
      </c>
      <c r="J407" s="1" t="s">
        <v>1</v>
      </c>
      <c r="K407" s="1" t="s">
        <v>6</v>
      </c>
      <c r="L407" s="1" t="s">
        <v>1668</v>
      </c>
      <c r="M407" s="93" t="s">
        <v>825</v>
      </c>
      <c r="N407" s="1" t="s">
        <v>121</v>
      </c>
      <c r="O407" s="93" t="s">
        <v>1112</v>
      </c>
      <c r="P407" s="93">
        <v>2420508</v>
      </c>
      <c r="Q407" s="93" t="s">
        <v>1132</v>
      </c>
      <c r="R407" s="93" t="s">
        <v>124</v>
      </c>
      <c r="S407" s="93" t="s">
        <v>295</v>
      </c>
      <c r="T407" s="93" t="s">
        <v>629</v>
      </c>
      <c r="U407" s="93">
        <v>0.5</v>
      </c>
      <c r="V407" s="93">
        <v>1250</v>
      </c>
      <c r="W407" s="93">
        <v>0</v>
      </c>
      <c r="X407" s="30">
        <v>29</v>
      </c>
      <c r="Y407" s="3">
        <v>0</v>
      </c>
      <c r="Z407" s="3">
        <v>29</v>
      </c>
      <c r="AA407" s="88">
        <v>0</v>
      </c>
      <c r="AB407" s="3">
        <v>29</v>
      </c>
      <c r="AC407" s="3">
        <v>29</v>
      </c>
      <c r="AD407" s="3">
        <v>0</v>
      </c>
      <c r="AE407" s="3">
        <v>0</v>
      </c>
      <c r="AF407" s="3">
        <v>0</v>
      </c>
      <c r="AG407" s="3">
        <v>0</v>
      </c>
      <c r="AH407" s="89">
        <v>29</v>
      </c>
      <c r="AI407" s="90">
        <v>0</v>
      </c>
      <c r="AJ407" s="89">
        <v>29</v>
      </c>
      <c r="AK407" s="90">
        <v>0</v>
      </c>
      <c r="AL407" s="90">
        <v>0</v>
      </c>
      <c r="AM407" s="89">
        <v>0</v>
      </c>
      <c r="AN407" s="89">
        <v>0</v>
      </c>
      <c r="AO407" s="1"/>
    </row>
    <row r="408" spans="1:41" hidden="1">
      <c r="A408" s="93">
        <v>743</v>
      </c>
      <c r="B408" s="94">
        <v>45957</v>
      </c>
      <c r="C408" s="93" t="s">
        <v>118</v>
      </c>
      <c r="D408" s="93">
        <v>9519197694</v>
      </c>
      <c r="E408" s="93">
        <v>1</v>
      </c>
      <c r="F408" s="93" t="s">
        <v>1189</v>
      </c>
      <c r="G408" s="1">
        <v>202549</v>
      </c>
      <c r="H408" s="1" t="s">
        <v>1724</v>
      </c>
      <c r="I408" s="1" t="s">
        <v>120</v>
      </c>
      <c r="J408" s="1" t="s">
        <v>1</v>
      </c>
      <c r="K408" s="1" t="s">
        <v>14</v>
      </c>
      <c r="L408" s="1" t="s">
        <v>9</v>
      </c>
      <c r="M408" s="93" t="s">
        <v>1121</v>
      </c>
      <c r="N408" s="1" t="s">
        <v>121</v>
      </c>
      <c r="O408" s="93" t="s">
        <v>656</v>
      </c>
      <c r="P408" s="93">
        <v>4031999</v>
      </c>
      <c r="Q408" s="93" t="s">
        <v>715</v>
      </c>
      <c r="R408" s="93" t="s">
        <v>693</v>
      </c>
      <c r="S408" s="93" t="s">
        <v>694</v>
      </c>
      <c r="T408" s="93" t="s">
        <v>695</v>
      </c>
      <c r="U408" s="93">
        <v>0.5</v>
      </c>
      <c r="V408" s="93">
        <v>1221</v>
      </c>
      <c r="W408" s="93">
        <v>0</v>
      </c>
      <c r="X408" s="30">
        <v>112</v>
      </c>
      <c r="Y408" s="3">
        <v>0</v>
      </c>
      <c r="Z408" s="3">
        <v>112</v>
      </c>
      <c r="AA408" s="88">
        <v>0</v>
      </c>
      <c r="AB408" s="3">
        <v>112</v>
      </c>
      <c r="AC408" s="3">
        <v>112</v>
      </c>
      <c r="AD408" s="3">
        <v>0</v>
      </c>
      <c r="AE408" s="3">
        <v>0</v>
      </c>
      <c r="AF408" s="3">
        <v>0</v>
      </c>
      <c r="AG408" s="3">
        <v>0</v>
      </c>
      <c r="AH408" s="89">
        <v>112</v>
      </c>
      <c r="AI408" s="89">
        <v>112</v>
      </c>
      <c r="AJ408" s="89">
        <v>0</v>
      </c>
      <c r="AK408" s="90">
        <v>0</v>
      </c>
      <c r="AL408" s="90">
        <v>0</v>
      </c>
      <c r="AM408" s="89">
        <v>0</v>
      </c>
      <c r="AN408" s="89">
        <v>0</v>
      </c>
      <c r="AO408" s="1"/>
    </row>
    <row r="409" spans="1:41" hidden="1">
      <c r="A409" s="93">
        <v>743</v>
      </c>
      <c r="B409" s="94">
        <v>45952</v>
      </c>
      <c r="C409" s="93" t="s">
        <v>118</v>
      </c>
      <c r="D409" s="93">
        <v>9519199493</v>
      </c>
      <c r="E409" s="93">
        <v>1</v>
      </c>
      <c r="F409" s="93" t="s">
        <v>448</v>
      </c>
      <c r="G409" s="1">
        <v>202550</v>
      </c>
      <c r="H409" s="1" t="s">
        <v>133</v>
      </c>
      <c r="I409" s="1" t="s">
        <v>120</v>
      </c>
      <c r="J409" s="1" t="s">
        <v>1</v>
      </c>
      <c r="K409" s="1" t="s">
        <v>14</v>
      </c>
      <c r="L409" s="1" t="s">
        <v>15</v>
      </c>
      <c r="M409" s="93" t="s">
        <v>434</v>
      </c>
      <c r="N409" s="1" t="s">
        <v>407</v>
      </c>
      <c r="O409" s="93" t="s">
        <v>409</v>
      </c>
      <c r="P409" s="93">
        <v>3946362</v>
      </c>
      <c r="Q409" s="93" t="s">
        <v>410</v>
      </c>
      <c r="R409" s="93" t="s">
        <v>411</v>
      </c>
      <c r="S409" s="93" t="s">
        <v>412</v>
      </c>
      <c r="T409" s="93" t="s">
        <v>413</v>
      </c>
      <c r="U409" s="93">
        <v>0.47</v>
      </c>
      <c r="V409" s="93">
        <v>1220</v>
      </c>
      <c r="W409" s="93">
        <v>0</v>
      </c>
      <c r="X409" s="30">
        <v>280</v>
      </c>
      <c r="Y409" s="3">
        <v>278.21499999999997</v>
      </c>
      <c r="Z409" s="3">
        <v>1.7849999999999999</v>
      </c>
      <c r="AA409" s="88">
        <v>3.835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89">
        <v>3.835</v>
      </c>
      <c r="AI409" s="90">
        <v>0</v>
      </c>
      <c r="AJ409" s="89">
        <v>3.835</v>
      </c>
      <c r="AK409" s="90">
        <v>0</v>
      </c>
      <c r="AL409" s="90">
        <v>0</v>
      </c>
      <c r="AM409" s="89">
        <v>0</v>
      </c>
      <c r="AN409" s="89">
        <v>0</v>
      </c>
      <c r="AO409" s="1"/>
    </row>
    <row r="410" spans="1:41" hidden="1">
      <c r="A410" s="93">
        <v>743</v>
      </c>
      <c r="B410" s="94">
        <v>45952</v>
      </c>
      <c r="C410" s="93" t="s">
        <v>118</v>
      </c>
      <c r="D410" s="93">
        <v>9519199424</v>
      </c>
      <c r="E410" s="93">
        <v>1</v>
      </c>
      <c r="F410" s="93" t="s">
        <v>445</v>
      </c>
      <c r="G410" s="1">
        <v>202550</v>
      </c>
      <c r="H410" s="1" t="s">
        <v>133</v>
      </c>
      <c r="I410" s="1" t="s">
        <v>120</v>
      </c>
      <c r="J410" s="1" t="s">
        <v>1</v>
      </c>
      <c r="K410" s="1" t="s">
        <v>14</v>
      </c>
      <c r="L410" s="1" t="s">
        <v>15</v>
      </c>
      <c r="M410" s="93" t="s">
        <v>434</v>
      </c>
      <c r="N410" s="1" t="s">
        <v>407</v>
      </c>
      <c r="O410" s="93" t="s">
        <v>409</v>
      </c>
      <c r="P410" s="93">
        <v>3946362</v>
      </c>
      <c r="Q410" s="93" t="s">
        <v>410</v>
      </c>
      <c r="R410" s="93" t="s">
        <v>411</v>
      </c>
      <c r="S410" s="93" t="s">
        <v>412</v>
      </c>
      <c r="T410" s="93" t="s">
        <v>413</v>
      </c>
      <c r="U410" s="93">
        <v>0.47</v>
      </c>
      <c r="V410" s="93">
        <v>1220</v>
      </c>
      <c r="W410" s="93">
        <v>0</v>
      </c>
      <c r="X410" s="30">
        <v>280</v>
      </c>
      <c r="Y410" s="3">
        <v>278.005</v>
      </c>
      <c r="Z410" s="3">
        <v>1.9950000000000001</v>
      </c>
      <c r="AA410" s="88">
        <v>3.85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89">
        <v>3.85</v>
      </c>
      <c r="AI410" s="90">
        <v>0</v>
      </c>
      <c r="AJ410" s="89">
        <v>3.85</v>
      </c>
      <c r="AK410" s="90">
        <v>0</v>
      </c>
      <c r="AL410" s="90">
        <v>0</v>
      </c>
      <c r="AM410" s="89">
        <v>0</v>
      </c>
      <c r="AN410" s="89">
        <v>0</v>
      </c>
      <c r="AO410" s="1"/>
    </row>
    <row r="411" spans="1:41" hidden="1">
      <c r="A411" s="93">
        <v>743</v>
      </c>
      <c r="B411" s="94">
        <v>45980</v>
      </c>
      <c r="C411" s="93" t="s">
        <v>118</v>
      </c>
      <c r="D411" s="93">
        <v>9519286038</v>
      </c>
      <c r="E411" s="93">
        <v>1</v>
      </c>
      <c r="F411" s="93" t="s">
        <v>1537</v>
      </c>
      <c r="G411" s="1">
        <v>202549</v>
      </c>
      <c r="H411" s="1" t="s">
        <v>133</v>
      </c>
      <c r="I411" s="1" t="s">
        <v>120</v>
      </c>
      <c r="J411" s="1" t="s">
        <v>1</v>
      </c>
      <c r="K411" s="1" t="s">
        <v>18</v>
      </c>
      <c r="L411" s="1" t="s">
        <v>21</v>
      </c>
      <c r="M411" s="93" t="s">
        <v>220</v>
      </c>
      <c r="N411" s="1" t="s">
        <v>221</v>
      </c>
      <c r="O411" s="93" t="s">
        <v>784</v>
      </c>
      <c r="P411" s="93">
        <v>1854410</v>
      </c>
      <c r="Q411" s="93" t="s">
        <v>761</v>
      </c>
      <c r="R411" s="93" t="s">
        <v>762</v>
      </c>
      <c r="S411" s="93" t="s">
        <v>744</v>
      </c>
      <c r="T411" s="93" t="s">
        <v>763</v>
      </c>
      <c r="U411" s="93">
        <v>0.4</v>
      </c>
      <c r="V411" s="93">
        <v>1220</v>
      </c>
      <c r="W411" s="93">
        <v>0</v>
      </c>
      <c r="X411" s="30">
        <v>56</v>
      </c>
      <c r="Y411" s="3">
        <v>55.4</v>
      </c>
      <c r="Z411" s="3">
        <v>0.6</v>
      </c>
      <c r="AA411" s="88">
        <v>17.190000000000001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89">
        <v>17.190000000000001</v>
      </c>
      <c r="AI411" s="89">
        <v>17.190000000000001</v>
      </c>
      <c r="AJ411" s="90">
        <v>0</v>
      </c>
      <c r="AK411" s="90">
        <v>0</v>
      </c>
      <c r="AL411" s="90">
        <v>0</v>
      </c>
      <c r="AM411" s="89">
        <v>0</v>
      </c>
      <c r="AN411" s="89">
        <v>0</v>
      </c>
      <c r="AO411" s="1"/>
    </row>
    <row r="412" spans="1:41" hidden="1">
      <c r="A412" s="93">
        <v>742</v>
      </c>
      <c r="B412" s="94">
        <v>45981</v>
      </c>
      <c r="C412" s="93" t="s">
        <v>118</v>
      </c>
      <c r="D412" s="93">
        <v>9519270899</v>
      </c>
      <c r="E412" s="93">
        <v>7</v>
      </c>
      <c r="F412" s="93" t="s">
        <v>1426</v>
      </c>
      <c r="G412" s="1">
        <v>202552</v>
      </c>
      <c r="H412" s="1" t="s">
        <v>1724</v>
      </c>
      <c r="I412" s="1" t="s">
        <v>120</v>
      </c>
      <c r="J412" s="1" t="s">
        <v>1</v>
      </c>
      <c r="K412" s="1" t="s">
        <v>6</v>
      </c>
      <c r="L412" s="1" t="s">
        <v>11</v>
      </c>
      <c r="M412" s="93" t="s">
        <v>131</v>
      </c>
      <c r="N412" s="1" t="s">
        <v>139</v>
      </c>
      <c r="O412" s="93" t="s">
        <v>238</v>
      </c>
      <c r="P412" s="93">
        <v>3239568</v>
      </c>
      <c r="Q412" s="93" t="s">
        <v>165</v>
      </c>
      <c r="R412" s="93" t="s">
        <v>146</v>
      </c>
      <c r="S412" s="93" t="s">
        <v>154</v>
      </c>
      <c r="T412" s="93" t="s">
        <v>155</v>
      </c>
      <c r="U412" s="93">
        <v>0.45</v>
      </c>
      <c r="V412" s="93">
        <v>1250</v>
      </c>
      <c r="W412" s="93">
        <v>2500</v>
      </c>
      <c r="X412" s="30">
        <v>58</v>
      </c>
      <c r="Y412" s="3">
        <v>0</v>
      </c>
      <c r="Z412" s="3">
        <v>58</v>
      </c>
      <c r="AA412" s="88">
        <v>0</v>
      </c>
      <c r="AB412" s="3">
        <v>58</v>
      </c>
      <c r="AC412" s="3">
        <v>0</v>
      </c>
      <c r="AD412" s="3">
        <v>0</v>
      </c>
      <c r="AE412" s="3">
        <v>58</v>
      </c>
      <c r="AF412" s="3">
        <v>0</v>
      </c>
      <c r="AG412" s="3">
        <v>0</v>
      </c>
      <c r="AH412" s="89">
        <v>58</v>
      </c>
      <c r="AI412" s="90">
        <v>0</v>
      </c>
      <c r="AJ412" s="90">
        <v>0</v>
      </c>
      <c r="AK412" s="90">
        <v>0</v>
      </c>
      <c r="AL412" s="89">
        <v>58</v>
      </c>
      <c r="AM412" s="89">
        <v>0</v>
      </c>
      <c r="AN412" s="89">
        <v>0</v>
      </c>
      <c r="AO412" s="1"/>
    </row>
    <row r="413" spans="1:41" hidden="1">
      <c r="A413" s="93">
        <v>742</v>
      </c>
      <c r="B413" s="94">
        <v>45982</v>
      </c>
      <c r="C413" s="93" t="s">
        <v>118</v>
      </c>
      <c r="D413" s="93">
        <v>9519291863</v>
      </c>
      <c r="E413" s="93">
        <v>2</v>
      </c>
      <c r="F413" s="93" t="s">
        <v>1628</v>
      </c>
      <c r="G413" s="1">
        <v>202553</v>
      </c>
      <c r="H413" s="1" t="s">
        <v>1724</v>
      </c>
      <c r="I413" s="1" t="s">
        <v>120</v>
      </c>
      <c r="J413" s="1" t="s">
        <v>1</v>
      </c>
      <c r="K413" s="1" t="s">
        <v>6</v>
      </c>
      <c r="L413" s="1" t="s">
        <v>10</v>
      </c>
      <c r="M413" s="93" t="s">
        <v>134</v>
      </c>
      <c r="N413" s="1" t="s">
        <v>135</v>
      </c>
      <c r="O413" s="93" t="s">
        <v>136</v>
      </c>
      <c r="P413" s="93">
        <v>259534</v>
      </c>
      <c r="Q413" s="93" t="s">
        <v>1127</v>
      </c>
      <c r="R413" s="93" t="s">
        <v>124</v>
      </c>
      <c r="S413" s="93" t="s">
        <v>295</v>
      </c>
      <c r="T413" s="93" t="s">
        <v>296</v>
      </c>
      <c r="U413" s="93">
        <v>0.35</v>
      </c>
      <c r="V413" s="93">
        <v>1250</v>
      </c>
      <c r="W413" s="93">
        <v>0</v>
      </c>
      <c r="X413" s="30">
        <v>57.99</v>
      </c>
      <c r="Y413" s="3">
        <v>0</v>
      </c>
      <c r="Z413" s="3">
        <v>57.99</v>
      </c>
      <c r="AA413" s="88">
        <v>0</v>
      </c>
      <c r="AB413" s="3">
        <v>57.99</v>
      </c>
      <c r="AC413" s="3">
        <v>0</v>
      </c>
      <c r="AD413" s="3">
        <v>0</v>
      </c>
      <c r="AE413" s="3">
        <v>0</v>
      </c>
      <c r="AF413" s="3">
        <v>0</v>
      </c>
      <c r="AG413" s="3">
        <v>57.99</v>
      </c>
      <c r="AH413" s="89">
        <v>57.99</v>
      </c>
      <c r="AI413" s="90">
        <v>0</v>
      </c>
      <c r="AJ413" s="90">
        <v>0</v>
      </c>
      <c r="AK413" s="90">
        <v>0</v>
      </c>
      <c r="AL413" s="90">
        <v>0</v>
      </c>
      <c r="AM413" s="89">
        <v>57.99</v>
      </c>
      <c r="AN413" s="89">
        <v>0</v>
      </c>
      <c r="AO413" s="1"/>
    </row>
    <row r="414" spans="1:41" hidden="1">
      <c r="A414" s="93">
        <v>742</v>
      </c>
      <c r="B414" s="94">
        <v>45982</v>
      </c>
      <c r="C414" s="93" t="s">
        <v>118</v>
      </c>
      <c r="D414" s="93">
        <v>9519291863</v>
      </c>
      <c r="E414" s="93">
        <v>4</v>
      </c>
      <c r="F414" s="93" t="s">
        <v>1629</v>
      </c>
      <c r="G414" s="1">
        <v>202550</v>
      </c>
      <c r="H414" s="1" t="s">
        <v>1724</v>
      </c>
      <c r="I414" s="1" t="s">
        <v>120</v>
      </c>
      <c r="J414" s="1" t="s">
        <v>1</v>
      </c>
      <c r="K414" s="1" t="s">
        <v>6</v>
      </c>
      <c r="L414" s="1" t="s">
        <v>10</v>
      </c>
      <c r="M414" s="93" t="s">
        <v>134</v>
      </c>
      <c r="N414" s="1" t="s">
        <v>135</v>
      </c>
      <c r="O414" s="93" t="s">
        <v>136</v>
      </c>
      <c r="P414" s="93">
        <v>185632</v>
      </c>
      <c r="Q414" s="93" t="s">
        <v>1486</v>
      </c>
      <c r="R414" s="93" t="s">
        <v>124</v>
      </c>
      <c r="S414" s="93" t="s">
        <v>295</v>
      </c>
      <c r="T414" s="93" t="s">
        <v>296</v>
      </c>
      <c r="U414" s="93">
        <v>0.45</v>
      </c>
      <c r="V414" s="93">
        <v>1250</v>
      </c>
      <c r="W414" s="93">
        <v>0</v>
      </c>
      <c r="X414" s="30">
        <v>28.99</v>
      </c>
      <c r="Y414" s="3">
        <v>0</v>
      </c>
      <c r="Z414" s="3">
        <v>28.99</v>
      </c>
      <c r="AA414" s="88">
        <v>0</v>
      </c>
      <c r="AB414" s="3">
        <v>28.99</v>
      </c>
      <c r="AC414" s="3">
        <v>0</v>
      </c>
      <c r="AD414" s="3">
        <v>28.99</v>
      </c>
      <c r="AE414" s="3">
        <v>0</v>
      </c>
      <c r="AF414" s="3">
        <v>0</v>
      </c>
      <c r="AG414" s="3">
        <v>0</v>
      </c>
      <c r="AH414" s="89">
        <v>28.99</v>
      </c>
      <c r="AI414" s="90">
        <v>0</v>
      </c>
      <c r="AJ414" s="89">
        <v>28.99</v>
      </c>
      <c r="AK414" s="89">
        <v>0</v>
      </c>
      <c r="AL414" s="90">
        <v>0</v>
      </c>
      <c r="AM414" s="89">
        <v>0</v>
      </c>
      <c r="AN414" s="89">
        <v>0</v>
      </c>
      <c r="AO414" s="1"/>
    </row>
    <row r="415" spans="1:41" hidden="1">
      <c r="A415" s="93">
        <v>742</v>
      </c>
      <c r="B415" s="94">
        <v>45952</v>
      </c>
      <c r="C415" s="93" t="s">
        <v>118</v>
      </c>
      <c r="D415" s="93">
        <v>9519163893</v>
      </c>
      <c r="E415" s="93">
        <v>1</v>
      </c>
      <c r="F415" s="93" t="s">
        <v>849</v>
      </c>
      <c r="G415" s="1">
        <v>202550</v>
      </c>
      <c r="H415" s="1" t="s">
        <v>1724</v>
      </c>
      <c r="I415" s="1" t="s">
        <v>120</v>
      </c>
      <c r="J415" s="1" t="s">
        <v>1</v>
      </c>
      <c r="K415" s="1" t="s">
        <v>6</v>
      </c>
      <c r="L415" s="1" t="s">
        <v>10</v>
      </c>
      <c r="M415" s="93" t="s">
        <v>825</v>
      </c>
      <c r="N415" s="1" t="s">
        <v>121</v>
      </c>
      <c r="O415" s="93" t="s">
        <v>327</v>
      </c>
      <c r="P415" s="93">
        <v>1800890</v>
      </c>
      <c r="Q415" s="93" t="s">
        <v>826</v>
      </c>
      <c r="R415" s="93" t="s">
        <v>124</v>
      </c>
      <c r="S415" s="93" t="s">
        <v>295</v>
      </c>
      <c r="T415" s="93" t="s">
        <v>296</v>
      </c>
      <c r="U415" s="93">
        <v>0.35</v>
      </c>
      <c r="V415" s="93">
        <v>1250</v>
      </c>
      <c r="W415" s="93">
        <v>0</v>
      </c>
      <c r="X415" s="30">
        <v>116</v>
      </c>
      <c r="Y415" s="3">
        <v>0</v>
      </c>
      <c r="Z415" s="3">
        <v>116</v>
      </c>
      <c r="AA415" s="88">
        <v>0</v>
      </c>
      <c r="AB415" s="3">
        <v>116</v>
      </c>
      <c r="AC415" s="3">
        <v>0</v>
      </c>
      <c r="AD415" s="3">
        <v>116</v>
      </c>
      <c r="AE415" s="3">
        <v>0</v>
      </c>
      <c r="AF415" s="3">
        <v>0</v>
      </c>
      <c r="AG415" s="3">
        <v>0</v>
      </c>
      <c r="AH415" s="89">
        <v>116</v>
      </c>
      <c r="AI415" s="90">
        <v>0</v>
      </c>
      <c r="AJ415" s="89">
        <v>116</v>
      </c>
      <c r="AK415" s="89">
        <v>0</v>
      </c>
      <c r="AL415" s="90">
        <v>0</v>
      </c>
      <c r="AM415" s="89">
        <v>0</v>
      </c>
      <c r="AN415" s="89">
        <v>0</v>
      </c>
      <c r="AO415" s="1"/>
    </row>
    <row r="416" spans="1:41" hidden="1">
      <c r="A416" s="93">
        <v>742</v>
      </c>
      <c r="B416" s="94">
        <v>45952</v>
      </c>
      <c r="C416" s="93" t="s">
        <v>118</v>
      </c>
      <c r="D416" s="93">
        <v>9519163893</v>
      </c>
      <c r="E416" s="93">
        <v>19</v>
      </c>
      <c r="F416" s="93" t="s">
        <v>854</v>
      </c>
      <c r="G416" s="1">
        <v>202550</v>
      </c>
      <c r="H416" s="1" t="s">
        <v>1724</v>
      </c>
      <c r="I416" s="1" t="s">
        <v>120</v>
      </c>
      <c r="J416" s="1" t="s">
        <v>1</v>
      </c>
      <c r="K416" s="1" t="s">
        <v>6</v>
      </c>
      <c r="L416" s="1" t="s">
        <v>10</v>
      </c>
      <c r="M416" s="93" t="s">
        <v>825</v>
      </c>
      <c r="N416" s="1" t="s">
        <v>121</v>
      </c>
      <c r="O416" s="93" t="s">
        <v>327</v>
      </c>
      <c r="P416" s="93">
        <v>2155233</v>
      </c>
      <c r="Q416" s="93" t="s">
        <v>821</v>
      </c>
      <c r="R416" s="93" t="s">
        <v>124</v>
      </c>
      <c r="S416" s="93" t="s">
        <v>295</v>
      </c>
      <c r="T416" s="93" t="s">
        <v>296</v>
      </c>
      <c r="U416" s="93">
        <v>2.5</v>
      </c>
      <c r="V416" s="93">
        <v>1250</v>
      </c>
      <c r="W416" s="93">
        <v>0</v>
      </c>
      <c r="X416" s="30">
        <v>87</v>
      </c>
      <c r="Y416" s="3">
        <v>24.58</v>
      </c>
      <c r="Z416" s="3">
        <v>62.42</v>
      </c>
      <c r="AA416" s="88">
        <v>0</v>
      </c>
      <c r="AB416" s="3">
        <v>62.42</v>
      </c>
      <c r="AC416" s="3">
        <v>62.42</v>
      </c>
      <c r="AD416" s="3">
        <v>0</v>
      </c>
      <c r="AE416" s="3">
        <v>0</v>
      </c>
      <c r="AF416" s="3">
        <v>0</v>
      </c>
      <c r="AG416" s="3">
        <v>0</v>
      </c>
      <c r="AH416" s="89">
        <v>62.42</v>
      </c>
      <c r="AI416" s="90">
        <v>0</v>
      </c>
      <c r="AJ416" s="89">
        <v>62.42</v>
      </c>
      <c r="AK416" s="90">
        <v>0</v>
      </c>
      <c r="AL416" s="90">
        <v>0</v>
      </c>
      <c r="AM416" s="89">
        <v>0</v>
      </c>
      <c r="AN416" s="89">
        <v>0</v>
      </c>
      <c r="AO416" s="1"/>
    </row>
    <row r="417" spans="1:41" hidden="1">
      <c r="A417" s="93">
        <v>742</v>
      </c>
      <c r="B417" s="94">
        <v>45958</v>
      </c>
      <c r="C417" s="93" t="s">
        <v>118</v>
      </c>
      <c r="D417" s="93">
        <v>9519215880</v>
      </c>
      <c r="E417" s="93">
        <v>5</v>
      </c>
      <c r="F417" s="93" t="s">
        <v>1194</v>
      </c>
      <c r="G417" s="1">
        <v>202550</v>
      </c>
      <c r="H417" s="1" t="s">
        <v>1724</v>
      </c>
      <c r="I417" s="1" t="s">
        <v>120</v>
      </c>
      <c r="J417" s="1" t="s">
        <v>1</v>
      </c>
      <c r="K417" s="1" t="s">
        <v>6</v>
      </c>
      <c r="L417" s="1" t="s">
        <v>11</v>
      </c>
      <c r="M417" s="93" t="s">
        <v>178</v>
      </c>
      <c r="N417" s="1" t="s">
        <v>139</v>
      </c>
      <c r="O417" s="93" t="s">
        <v>174</v>
      </c>
      <c r="P417" s="93">
        <v>3239568</v>
      </c>
      <c r="Q417" s="93" t="s">
        <v>165</v>
      </c>
      <c r="R417" s="93" t="s">
        <v>146</v>
      </c>
      <c r="S417" s="93" t="s">
        <v>154</v>
      </c>
      <c r="T417" s="93" t="s">
        <v>155</v>
      </c>
      <c r="U417" s="93">
        <v>0.45</v>
      </c>
      <c r="V417" s="93">
        <v>1250</v>
      </c>
      <c r="W417" s="93">
        <v>2500</v>
      </c>
      <c r="X417" s="30">
        <v>29</v>
      </c>
      <c r="Y417" s="3">
        <v>0</v>
      </c>
      <c r="Z417" s="3">
        <v>29</v>
      </c>
      <c r="AA417" s="88">
        <v>0</v>
      </c>
      <c r="AB417" s="3">
        <v>29</v>
      </c>
      <c r="AC417" s="3">
        <v>29</v>
      </c>
      <c r="AD417" s="3">
        <v>0</v>
      </c>
      <c r="AE417" s="3">
        <v>0</v>
      </c>
      <c r="AF417" s="3">
        <v>0</v>
      </c>
      <c r="AG417" s="3">
        <v>0</v>
      </c>
      <c r="AH417" s="89">
        <v>29</v>
      </c>
      <c r="AI417" s="90">
        <v>0</v>
      </c>
      <c r="AJ417" s="89">
        <v>29</v>
      </c>
      <c r="AK417" s="90">
        <v>0</v>
      </c>
      <c r="AL417" s="90">
        <v>0</v>
      </c>
      <c r="AM417" s="89">
        <v>0</v>
      </c>
      <c r="AN417" s="89">
        <v>0</v>
      </c>
      <c r="AO417" s="1"/>
    </row>
    <row r="418" spans="1:41" hidden="1">
      <c r="A418" s="93">
        <v>744</v>
      </c>
      <c r="B418" s="94">
        <v>45965</v>
      </c>
      <c r="C418" s="93" t="s">
        <v>118</v>
      </c>
      <c r="D418" s="93">
        <v>9519247522</v>
      </c>
      <c r="E418" s="93">
        <v>4</v>
      </c>
      <c r="F418" s="93" t="s">
        <v>1282</v>
      </c>
      <c r="G418" s="1">
        <v>202552</v>
      </c>
      <c r="H418" s="1" t="s">
        <v>1724</v>
      </c>
      <c r="I418" s="1" t="s">
        <v>120</v>
      </c>
      <c r="J418" s="1" t="s">
        <v>1</v>
      </c>
      <c r="K418" s="1" t="s">
        <v>23</v>
      </c>
      <c r="L418" s="1" t="s">
        <v>15</v>
      </c>
      <c r="M418" s="93" t="s">
        <v>131</v>
      </c>
      <c r="N418" s="1" t="s">
        <v>407</v>
      </c>
      <c r="O418" s="93" t="s">
        <v>409</v>
      </c>
      <c r="P418" s="93">
        <v>3902332</v>
      </c>
      <c r="Q418" s="93" t="s">
        <v>465</v>
      </c>
      <c r="R418" s="93" t="s">
        <v>466</v>
      </c>
      <c r="S418" s="93" t="s">
        <v>467</v>
      </c>
      <c r="T418" s="93" t="s">
        <v>468</v>
      </c>
      <c r="U418" s="93">
        <v>0.5</v>
      </c>
      <c r="V418" s="93">
        <v>1220</v>
      </c>
      <c r="W418" s="93">
        <v>0</v>
      </c>
      <c r="X418" s="30">
        <v>139.999</v>
      </c>
      <c r="Y418" s="3">
        <v>59.88</v>
      </c>
      <c r="Z418" s="3">
        <v>80.119</v>
      </c>
      <c r="AA418" s="88">
        <v>0</v>
      </c>
      <c r="AB418" s="3">
        <v>80.119</v>
      </c>
      <c r="AC418" s="3">
        <v>0</v>
      </c>
      <c r="AD418" s="3">
        <v>0</v>
      </c>
      <c r="AE418" s="3">
        <v>80.119</v>
      </c>
      <c r="AF418" s="3">
        <v>0</v>
      </c>
      <c r="AG418" s="3">
        <v>0</v>
      </c>
      <c r="AH418" s="89">
        <v>80.119</v>
      </c>
      <c r="AI418" s="90">
        <v>0</v>
      </c>
      <c r="AJ418" s="90">
        <v>0</v>
      </c>
      <c r="AK418" s="90">
        <v>0</v>
      </c>
      <c r="AL418" s="89">
        <v>80.119</v>
      </c>
      <c r="AM418" s="89">
        <v>0</v>
      </c>
      <c r="AN418" s="89">
        <v>0</v>
      </c>
      <c r="AO418" s="1"/>
    </row>
    <row r="419" spans="1:41" hidden="1">
      <c r="A419" s="93">
        <v>743</v>
      </c>
      <c r="B419" s="94">
        <v>45965</v>
      </c>
      <c r="C419" s="93" t="s">
        <v>118</v>
      </c>
      <c r="D419" s="93">
        <v>9519248791</v>
      </c>
      <c r="E419" s="93">
        <v>3</v>
      </c>
      <c r="F419" s="93" t="s">
        <v>1284</v>
      </c>
      <c r="G419" s="1">
        <v>202551</v>
      </c>
      <c r="H419" s="1" t="s">
        <v>1724</v>
      </c>
      <c r="I419" s="1" t="s">
        <v>120</v>
      </c>
      <c r="J419" s="1" t="s">
        <v>1</v>
      </c>
      <c r="K419" s="1" t="s">
        <v>14</v>
      </c>
      <c r="L419" s="1" t="s">
        <v>15</v>
      </c>
      <c r="M419" s="93" t="s">
        <v>131</v>
      </c>
      <c r="N419" s="1" t="s">
        <v>407</v>
      </c>
      <c r="O419" s="93" t="s">
        <v>409</v>
      </c>
      <c r="P419" s="93">
        <v>1881969</v>
      </c>
      <c r="Q419" s="93" t="s">
        <v>425</v>
      </c>
      <c r="R419" s="93" t="s">
        <v>411</v>
      </c>
      <c r="S419" s="93" t="s">
        <v>412</v>
      </c>
      <c r="T419" s="93" t="s">
        <v>426</v>
      </c>
      <c r="U419" s="93">
        <v>0.45</v>
      </c>
      <c r="V419" s="93">
        <v>1220</v>
      </c>
      <c r="W419" s="93">
        <v>0</v>
      </c>
      <c r="X419" s="30">
        <v>56</v>
      </c>
      <c r="Y419" s="3">
        <v>53.914999999999999</v>
      </c>
      <c r="Z419" s="3">
        <v>2.085</v>
      </c>
      <c r="AA419" s="88">
        <v>22.82</v>
      </c>
      <c r="AB419" s="3">
        <v>2.085</v>
      </c>
      <c r="AC419" s="3">
        <v>2.085</v>
      </c>
      <c r="AD419" s="3">
        <v>0</v>
      </c>
      <c r="AE419" s="3">
        <v>0</v>
      </c>
      <c r="AF419" s="3">
        <v>0</v>
      </c>
      <c r="AG419" s="3">
        <v>0</v>
      </c>
      <c r="AH419" s="89">
        <v>24.905000000000001</v>
      </c>
      <c r="AI419" s="90">
        <v>0</v>
      </c>
      <c r="AJ419" s="89">
        <v>0</v>
      </c>
      <c r="AK419" s="89">
        <v>24.905000000000001</v>
      </c>
      <c r="AL419" s="90">
        <v>0</v>
      </c>
      <c r="AM419" s="89">
        <v>0</v>
      </c>
      <c r="AN419" s="89">
        <v>0</v>
      </c>
      <c r="AO419" s="1"/>
    </row>
    <row r="420" spans="1:41" hidden="1">
      <c r="A420" s="93">
        <v>742</v>
      </c>
      <c r="B420" s="94">
        <v>45981</v>
      </c>
      <c r="C420" s="93" t="s">
        <v>118</v>
      </c>
      <c r="D420" s="93">
        <v>9519270899</v>
      </c>
      <c r="E420" s="93">
        <v>10</v>
      </c>
      <c r="F420" s="93" t="s">
        <v>1427</v>
      </c>
      <c r="G420" s="1">
        <v>202552</v>
      </c>
      <c r="H420" s="1" t="s">
        <v>1724</v>
      </c>
      <c r="I420" s="1" t="s">
        <v>120</v>
      </c>
      <c r="J420" s="1" t="s">
        <v>1</v>
      </c>
      <c r="K420" s="1" t="s">
        <v>6</v>
      </c>
      <c r="L420" s="1" t="s">
        <v>11</v>
      </c>
      <c r="M420" s="93" t="s">
        <v>131</v>
      </c>
      <c r="N420" s="1" t="s">
        <v>139</v>
      </c>
      <c r="O420" s="93" t="s">
        <v>238</v>
      </c>
      <c r="P420" s="93">
        <v>2441006</v>
      </c>
      <c r="Q420" s="93" t="s">
        <v>239</v>
      </c>
      <c r="R420" s="93" t="s">
        <v>146</v>
      </c>
      <c r="S420" s="93" t="s">
        <v>154</v>
      </c>
      <c r="T420" s="93" t="s">
        <v>155</v>
      </c>
      <c r="U420" s="93">
        <v>0.48</v>
      </c>
      <c r="V420" s="93">
        <v>1250</v>
      </c>
      <c r="W420" s="93">
        <v>2500</v>
      </c>
      <c r="X420" s="30">
        <v>58</v>
      </c>
      <c r="Y420" s="3">
        <v>0</v>
      </c>
      <c r="Z420" s="3">
        <v>58</v>
      </c>
      <c r="AA420" s="88">
        <v>0</v>
      </c>
      <c r="AB420" s="3">
        <v>58</v>
      </c>
      <c r="AC420" s="3">
        <v>0</v>
      </c>
      <c r="AD420" s="3">
        <v>0</v>
      </c>
      <c r="AE420" s="3">
        <v>58</v>
      </c>
      <c r="AF420" s="3">
        <v>0</v>
      </c>
      <c r="AG420" s="3">
        <v>0</v>
      </c>
      <c r="AH420" s="89">
        <v>58</v>
      </c>
      <c r="AI420" s="90">
        <v>0</v>
      </c>
      <c r="AJ420" s="90">
        <v>0</v>
      </c>
      <c r="AK420" s="90">
        <v>0</v>
      </c>
      <c r="AL420" s="89">
        <v>58</v>
      </c>
      <c r="AM420" s="89">
        <v>0</v>
      </c>
      <c r="AN420" s="89">
        <v>0</v>
      </c>
      <c r="AO420" s="1"/>
    </row>
    <row r="421" spans="1:41" hidden="1">
      <c r="A421" s="93">
        <v>742</v>
      </c>
      <c r="B421" s="94">
        <v>45983</v>
      </c>
      <c r="C421" s="93" t="s">
        <v>118</v>
      </c>
      <c r="D421" s="93">
        <v>9519293947</v>
      </c>
      <c r="E421" s="93">
        <v>2</v>
      </c>
      <c r="F421" s="93" t="s">
        <v>1631</v>
      </c>
      <c r="G421" s="1">
        <v>202550</v>
      </c>
      <c r="H421" s="1" t="s">
        <v>1724</v>
      </c>
      <c r="I421" s="1" t="s">
        <v>120</v>
      </c>
      <c r="J421" s="1" t="s">
        <v>1</v>
      </c>
      <c r="K421" s="1" t="s">
        <v>6</v>
      </c>
      <c r="L421" s="1" t="s">
        <v>10</v>
      </c>
      <c r="M421" s="93" t="s">
        <v>924</v>
      </c>
      <c r="N421" s="1" t="s">
        <v>139</v>
      </c>
      <c r="O421" s="93" t="s">
        <v>140</v>
      </c>
      <c r="P421" s="93">
        <v>1804854</v>
      </c>
      <c r="Q421" s="93" t="s">
        <v>834</v>
      </c>
      <c r="R421" s="93" t="s">
        <v>124</v>
      </c>
      <c r="S421" s="93" t="s">
        <v>295</v>
      </c>
      <c r="T421" s="93" t="s">
        <v>296</v>
      </c>
      <c r="U421" s="93">
        <v>1.2</v>
      </c>
      <c r="V421" s="93">
        <v>1250</v>
      </c>
      <c r="W421" s="93">
        <v>0</v>
      </c>
      <c r="X421" s="30">
        <v>57.98</v>
      </c>
      <c r="Y421" s="3">
        <v>24.035</v>
      </c>
      <c r="Z421" s="3">
        <v>33.945</v>
      </c>
      <c r="AA421" s="88">
        <v>0</v>
      </c>
      <c r="AB421" s="3">
        <v>33.945</v>
      </c>
      <c r="AC421" s="3">
        <v>33.945</v>
      </c>
      <c r="AD421" s="3">
        <v>0</v>
      </c>
      <c r="AE421" s="3">
        <v>0</v>
      </c>
      <c r="AF421" s="3">
        <v>0</v>
      </c>
      <c r="AG421" s="3">
        <v>0</v>
      </c>
      <c r="AH421" s="89">
        <v>33.945</v>
      </c>
      <c r="AI421" s="90">
        <v>0</v>
      </c>
      <c r="AJ421" s="89">
        <v>33.945</v>
      </c>
      <c r="AK421" s="90">
        <v>0</v>
      </c>
      <c r="AL421" s="90">
        <v>0</v>
      </c>
      <c r="AM421" s="89">
        <v>0</v>
      </c>
      <c r="AN421" s="89">
        <v>0</v>
      </c>
      <c r="AO421" s="1"/>
    </row>
    <row r="422" spans="1:41" hidden="1">
      <c r="A422" s="93">
        <v>742</v>
      </c>
      <c r="B422" s="94">
        <v>45972</v>
      </c>
      <c r="C422" s="93" t="s">
        <v>358</v>
      </c>
      <c r="D422" s="93">
        <v>9519264924</v>
      </c>
      <c r="E422" s="93">
        <v>2</v>
      </c>
      <c r="F422" s="93" t="s">
        <v>1291</v>
      </c>
      <c r="G422" s="1">
        <v>202551</v>
      </c>
      <c r="H422" s="1" t="s">
        <v>1724</v>
      </c>
      <c r="I422" s="1" t="s">
        <v>120</v>
      </c>
      <c r="J422" s="1" t="s">
        <v>1</v>
      </c>
      <c r="K422" s="1" t="s">
        <v>6</v>
      </c>
      <c r="L422" s="1" t="s">
        <v>8</v>
      </c>
      <c r="M422" s="93" t="s">
        <v>403</v>
      </c>
      <c r="N422" s="1" t="s">
        <v>135</v>
      </c>
      <c r="O422" s="93" t="s">
        <v>317</v>
      </c>
      <c r="P422" s="93">
        <v>2439201</v>
      </c>
      <c r="Q422" s="93" t="s">
        <v>137</v>
      </c>
      <c r="R422" s="93" t="s">
        <v>124</v>
      </c>
      <c r="S422" s="93" t="s">
        <v>125</v>
      </c>
      <c r="T422" s="93" t="s">
        <v>126</v>
      </c>
      <c r="U422" s="93">
        <v>0.5</v>
      </c>
      <c r="V422" s="93">
        <v>1170</v>
      </c>
      <c r="W422" s="93">
        <v>0</v>
      </c>
      <c r="X422" s="30">
        <v>215.999</v>
      </c>
      <c r="Y422" s="3">
        <v>96.174999999999997</v>
      </c>
      <c r="Z422" s="3">
        <v>119.824</v>
      </c>
      <c r="AA422" s="88">
        <v>0</v>
      </c>
      <c r="AB422" s="3">
        <v>119.824</v>
      </c>
      <c r="AC422" s="3">
        <v>0</v>
      </c>
      <c r="AD422" s="3">
        <v>119.824</v>
      </c>
      <c r="AE422" s="3">
        <v>0</v>
      </c>
      <c r="AF422" s="3">
        <v>0</v>
      </c>
      <c r="AG422" s="3">
        <v>0</v>
      </c>
      <c r="AH422" s="89">
        <v>119.824</v>
      </c>
      <c r="AI422" s="90">
        <v>0</v>
      </c>
      <c r="AJ422" s="90">
        <v>0</v>
      </c>
      <c r="AK422" s="89">
        <v>119.824</v>
      </c>
      <c r="AL422" s="90">
        <v>0</v>
      </c>
      <c r="AM422" s="89">
        <v>0</v>
      </c>
      <c r="AN422" s="89">
        <v>0</v>
      </c>
      <c r="AO422" s="1"/>
    </row>
    <row r="423" spans="1:41" hidden="1">
      <c r="A423" s="93">
        <v>742</v>
      </c>
      <c r="B423" s="94">
        <v>45981</v>
      </c>
      <c r="C423" s="93" t="s">
        <v>118</v>
      </c>
      <c r="D423" s="93">
        <v>9519284306</v>
      </c>
      <c r="E423" s="93">
        <v>5</v>
      </c>
      <c r="F423" s="93" t="s">
        <v>1513</v>
      </c>
      <c r="G423" s="1">
        <v>202551</v>
      </c>
      <c r="H423" s="1" t="s">
        <v>1724</v>
      </c>
      <c r="I423" s="1" t="s">
        <v>120</v>
      </c>
      <c r="J423" s="1" t="s">
        <v>1</v>
      </c>
      <c r="K423" s="1" t="s">
        <v>6</v>
      </c>
      <c r="L423" s="1" t="s">
        <v>11</v>
      </c>
      <c r="M423" s="93" t="s">
        <v>259</v>
      </c>
      <c r="N423" s="1" t="s">
        <v>121</v>
      </c>
      <c r="O423" s="93" t="s">
        <v>256</v>
      </c>
      <c r="P423" s="93">
        <v>3240785</v>
      </c>
      <c r="Q423" s="93" t="s">
        <v>225</v>
      </c>
      <c r="R423" s="93" t="s">
        <v>146</v>
      </c>
      <c r="S423" s="93" t="s">
        <v>147</v>
      </c>
      <c r="T423" s="93" t="s">
        <v>148</v>
      </c>
      <c r="U423" s="93">
        <v>0.6</v>
      </c>
      <c r="V423" s="93">
        <v>1250</v>
      </c>
      <c r="W423" s="93">
        <v>2500</v>
      </c>
      <c r="X423" s="30">
        <v>29</v>
      </c>
      <c r="Y423" s="3">
        <v>0</v>
      </c>
      <c r="Z423" s="3">
        <v>29</v>
      </c>
      <c r="AA423" s="88">
        <v>0</v>
      </c>
      <c r="AB423" s="3">
        <v>29</v>
      </c>
      <c r="AC423" s="3">
        <v>0</v>
      </c>
      <c r="AD423" s="3">
        <v>29</v>
      </c>
      <c r="AE423" s="3">
        <v>0</v>
      </c>
      <c r="AF423" s="3">
        <v>0</v>
      </c>
      <c r="AG423" s="3">
        <v>0</v>
      </c>
      <c r="AH423" s="89">
        <v>29</v>
      </c>
      <c r="AI423" s="90">
        <v>0</v>
      </c>
      <c r="AJ423" s="90">
        <v>0</v>
      </c>
      <c r="AK423" s="89">
        <v>29</v>
      </c>
      <c r="AL423" s="90">
        <v>0</v>
      </c>
      <c r="AM423" s="89">
        <v>0</v>
      </c>
      <c r="AN423" s="89">
        <v>0</v>
      </c>
      <c r="AO423" s="1"/>
    </row>
    <row r="424" spans="1:41" hidden="1">
      <c r="A424" s="93">
        <v>742</v>
      </c>
      <c r="B424" s="94">
        <v>45981</v>
      </c>
      <c r="C424" s="93" t="s">
        <v>118</v>
      </c>
      <c r="D424" s="93">
        <v>9519258931</v>
      </c>
      <c r="E424" s="93">
        <v>10</v>
      </c>
      <c r="F424" s="93" t="s">
        <v>1383</v>
      </c>
      <c r="G424" s="1">
        <v>202551</v>
      </c>
      <c r="H424" s="1" t="s">
        <v>1724</v>
      </c>
      <c r="I424" s="1" t="s">
        <v>120</v>
      </c>
      <c r="J424" s="1" t="s">
        <v>1</v>
      </c>
      <c r="K424" s="1" t="s">
        <v>6</v>
      </c>
      <c r="L424" s="1" t="s">
        <v>10</v>
      </c>
      <c r="M424" s="93" t="s">
        <v>825</v>
      </c>
      <c r="N424" s="1" t="s">
        <v>121</v>
      </c>
      <c r="O424" s="93" t="s">
        <v>327</v>
      </c>
      <c r="P424" s="93">
        <v>2414175</v>
      </c>
      <c r="Q424" s="93" t="s">
        <v>835</v>
      </c>
      <c r="R424" s="93" t="s">
        <v>124</v>
      </c>
      <c r="S424" s="93" t="s">
        <v>295</v>
      </c>
      <c r="T424" s="93" t="s">
        <v>296</v>
      </c>
      <c r="U424" s="93">
        <v>1.1000000000000001</v>
      </c>
      <c r="V424" s="93">
        <v>1250</v>
      </c>
      <c r="W424" s="93">
        <v>0</v>
      </c>
      <c r="X424" s="30">
        <v>58</v>
      </c>
      <c r="Y424" s="3">
        <v>51.064999999999998</v>
      </c>
      <c r="Z424" s="3">
        <v>6.9349999999999996</v>
      </c>
      <c r="AA424" s="88">
        <v>0</v>
      </c>
      <c r="AB424" s="3">
        <v>6.9349999999999996</v>
      </c>
      <c r="AC424" s="3">
        <v>0</v>
      </c>
      <c r="AD424" s="3">
        <v>0</v>
      </c>
      <c r="AE424" s="3">
        <v>6.9349999999999996</v>
      </c>
      <c r="AF424" s="3">
        <v>0</v>
      </c>
      <c r="AG424" s="3">
        <v>0</v>
      </c>
      <c r="AH424" s="89">
        <v>6.9349999999999996</v>
      </c>
      <c r="AI424" s="90">
        <v>0</v>
      </c>
      <c r="AJ424" s="90">
        <v>0</v>
      </c>
      <c r="AK424" s="89">
        <v>6.9349999999999996</v>
      </c>
      <c r="AL424" s="89">
        <v>0</v>
      </c>
      <c r="AM424" s="89">
        <v>0</v>
      </c>
      <c r="AN424" s="89">
        <v>0</v>
      </c>
      <c r="AO424" s="1"/>
    </row>
    <row r="425" spans="1:41" hidden="1">
      <c r="A425" s="93">
        <v>742</v>
      </c>
      <c r="B425" s="94">
        <v>45981</v>
      </c>
      <c r="C425" s="93" t="s">
        <v>118</v>
      </c>
      <c r="D425" s="93">
        <v>9519258931</v>
      </c>
      <c r="E425" s="93">
        <v>12</v>
      </c>
      <c r="F425" s="93" t="s">
        <v>1384</v>
      </c>
      <c r="G425" s="1">
        <v>202551</v>
      </c>
      <c r="H425" s="1" t="s">
        <v>1724</v>
      </c>
      <c r="I425" s="1" t="s">
        <v>120</v>
      </c>
      <c r="J425" s="1" t="s">
        <v>1</v>
      </c>
      <c r="K425" s="1" t="s">
        <v>6</v>
      </c>
      <c r="L425" s="1" t="s">
        <v>10</v>
      </c>
      <c r="M425" s="93" t="s">
        <v>825</v>
      </c>
      <c r="N425" s="1" t="s">
        <v>121</v>
      </c>
      <c r="O425" s="93" t="s">
        <v>327</v>
      </c>
      <c r="P425" s="93">
        <v>2193599</v>
      </c>
      <c r="Q425" s="93" t="s">
        <v>823</v>
      </c>
      <c r="R425" s="93" t="s">
        <v>124</v>
      </c>
      <c r="S425" s="93" t="s">
        <v>295</v>
      </c>
      <c r="T425" s="93" t="s">
        <v>296</v>
      </c>
      <c r="U425" s="93">
        <v>1.4</v>
      </c>
      <c r="V425" s="93">
        <v>1250</v>
      </c>
      <c r="W425" s="93">
        <v>0</v>
      </c>
      <c r="X425" s="30">
        <v>116</v>
      </c>
      <c r="Y425" s="3">
        <v>24.85</v>
      </c>
      <c r="Z425" s="3">
        <v>91.15</v>
      </c>
      <c r="AA425" s="88">
        <v>0</v>
      </c>
      <c r="AB425" s="3">
        <v>91.15</v>
      </c>
      <c r="AC425" s="3">
        <v>0</v>
      </c>
      <c r="AD425" s="3">
        <v>91.15</v>
      </c>
      <c r="AE425" s="3">
        <v>0</v>
      </c>
      <c r="AF425" s="3">
        <v>0</v>
      </c>
      <c r="AG425" s="3">
        <v>0</v>
      </c>
      <c r="AH425" s="89">
        <v>91.15</v>
      </c>
      <c r="AI425" s="90">
        <v>0</v>
      </c>
      <c r="AJ425" s="90">
        <v>0</v>
      </c>
      <c r="AK425" s="89">
        <v>91.15</v>
      </c>
      <c r="AL425" s="90">
        <v>0</v>
      </c>
      <c r="AM425" s="89">
        <v>0</v>
      </c>
      <c r="AN425" s="89">
        <v>0</v>
      </c>
      <c r="AO425" s="1"/>
    </row>
    <row r="426" spans="1:41" hidden="1">
      <c r="A426" s="93">
        <v>742</v>
      </c>
      <c r="B426" s="94">
        <v>45985</v>
      </c>
      <c r="C426" s="93" t="s">
        <v>118</v>
      </c>
      <c r="D426" s="93">
        <v>9519297624</v>
      </c>
      <c r="E426" s="93">
        <v>1</v>
      </c>
      <c r="F426" s="93" t="s">
        <v>1669</v>
      </c>
      <c r="G426" s="1">
        <v>202551</v>
      </c>
      <c r="H426" s="1" t="s">
        <v>1724</v>
      </c>
      <c r="I426" s="1" t="s">
        <v>120</v>
      </c>
      <c r="J426" s="1" t="s">
        <v>1</v>
      </c>
      <c r="K426" s="1" t="s">
        <v>6</v>
      </c>
      <c r="L426" s="1" t="s">
        <v>1668</v>
      </c>
      <c r="M426" s="93" t="s">
        <v>1150</v>
      </c>
      <c r="N426" s="1" t="s">
        <v>221</v>
      </c>
      <c r="O426" s="93" t="s">
        <v>338</v>
      </c>
      <c r="P426" s="93">
        <v>3532322</v>
      </c>
      <c r="Q426" s="93" t="s">
        <v>1129</v>
      </c>
      <c r="R426" s="93" t="s">
        <v>124</v>
      </c>
      <c r="S426" s="93" t="s">
        <v>295</v>
      </c>
      <c r="T426" s="93" t="s">
        <v>629</v>
      </c>
      <c r="U426" s="93">
        <v>1</v>
      </c>
      <c r="V426" s="93">
        <v>1320</v>
      </c>
      <c r="W426" s="93">
        <v>0</v>
      </c>
      <c r="X426" s="30">
        <v>30.01</v>
      </c>
      <c r="Y426" s="3">
        <v>0</v>
      </c>
      <c r="Z426" s="3">
        <v>30</v>
      </c>
      <c r="AA426" s="88">
        <v>0</v>
      </c>
      <c r="AB426" s="3">
        <v>30</v>
      </c>
      <c r="AC426" s="3">
        <v>0</v>
      </c>
      <c r="AD426" s="3">
        <v>0</v>
      </c>
      <c r="AE426" s="3">
        <v>30</v>
      </c>
      <c r="AF426" s="3">
        <v>0</v>
      </c>
      <c r="AG426" s="3">
        <v>0</v>
      </c>
      <c r="AH426" s="89">
        <v>30</v>
      </c>
      <c r="AI426" s="90">
        <v>0</v>
      </c>
      <c r="AJ426" s="90">
        <v>0</v>
      </c>
      <c r="AK426" s="89">
        <v>30</v>
      </c>
      <c r="AL426" s="89">
        <v>0</v>
      </c>
      <c r="AM426" s="89">
        <v>0</v>
      </c>
      <c r="AN426" s="89">
        <v>0</v>
      </c>
      <c r="AO426" s="1"/>
    </row>
    <row r="427" spans="1:41" hidden="1">
      <c r="A427" s="93">
        <v>742</v>
      </c>
      <c r="B427" s="94">
        <v>45985</v>
      </c>
      <c r="C427" s="93" t="s">
        <v>118</v>
      </c>
      <c r="D427" s="93">
        <v>9519297624</v>
      </c>
      <c r="E427" s="93">
        <v>2</v>
      </c>
      <c r="F427" s="93" t="s">
        <v>1670</v>
      </c>
      <c r="G427" s="1">
        <v>202551</v>
      </c>
      <c r="H427" s="1" t="s">
        <v>1724</v>
      </c>
      <c r="I427" s="1" t="s">
        <v>120</v>
      </c>
      <c r="J427" s="1" t="s">
        <v>1</v>
      </c>
      <c r="K427" s="1" t="s">
        <v>6</v>
      </c>
      <c r="L427" s="1" t="s">
        <v>1668</v>
      </c>
      <c r="M427" s="93" t="s">
        <v>1150</v>
      </c>
      <c r="N427" s="1" t="s">
        <v>221</v>
      </c>
      <c r="O427" s="93" t="s">
        <v>338</v>
      </c>
      <c r="P427" s="93">
        <v>2438381</v>
      </c>
      <c r="Q427" s="93" t="s">
        <v>628</v>
      </c>
      <c r="R427" s="93" t="s">
        <v>124</v>
      </c>
      <c r="S427" s="93" t="s">
        <v>295</v>
      </c>
      <c r="T427" s="93" t="s">
        <v>629</v>
      </c>
      <c r="U427" s="93">
        <v>0.9</v>
      </c>
      <c r="V427" s="93">
        <v>1320</v>
      </c>
      <c r="W427" s="93">
        <v>0</v>
      </c>
      <c r="X427" s="30">
        <v>30.01</v>
      </c>
      <c r="Y427" s="3">
        <v>0</v>
      </c>
      <c r="Z427" s="3">
        <v>30</v>
      </c>
      <c r="AA427" s="88">
        <v>0</v>
      </c>
      <c r="AB427" s="3">
        <v>30</v>
      </c>
      <c r="AC427" s="3">
        <v>0</v>
      </c>
      <c r="AD427" s="3">
        <v>0</v>
      </c>
      <c r="AE427" s="3">
        <v>30</v>
      </c>
      <c r="AF427" s="3">
        <v>0</v>
      </c>
      <c r="AG427" s="3">
        <v>0</v>
      </c>
      <c r="AH427" s="89">
        <v>30</v>
      </c>
      <c r="AI427" s="90">
        <v>0</v>
      </c>
      <c r="AJ427" s="90">
        <v>0</v>
      </c>
      <c r="AK427" s="89">
        <v>30</v>
      </c>
      <c r="AL427" s="89">
        <v>0</v>
      </c>
      <c r="AM427" s="89">
        <v>0</v>
      </c>
      <c r="AN427" s="89">
        <v>0</v>
      </c>
      <c r="AO427" s="1"/>
    </row>
    <row r="428" spans="1:41" hidden="1">
      <c r="A428" s="93">
        <v>742</v>
      </c>
      <c r="B428" s="94">
        <v>45985</v>
      </c>
      <c r="C428" s="93" t="s">
        <v>118</v>
      </c>
      <c r="D428" s="93">
        <v>9519298276</v>
      </c>
      <c r="E428" s="93">
        <v>1</v>
      </c>
      <c r="F428" s="93" t="s">
        <v>1672</v>
      </c>
      <c r="G428" s="1">
        <v>202551</v>
      </c>
      <c r="H428" s="1" t="s">
        <v>1724</v>
      </c>
      <c r="I428" s="1" t="s">
        <v>1467</v>
      </c>
      <c r="J428" s="1" t="s">
        <v>1</v>
      </c>
      <c r="K428" s="1" t="s">
        <v>6</v>
      </c>
      <c r="L428" s="1" t="s">
        <v>10</v>
      </c>
      <c r="M428" s="93" t="s">
        <v>195</v>
      </c>
      <c r="N428" s="1" t="s">
        <v>135</v>
      </c>
      <c r="O428" s="93" t="s">
        <v>207</v>
      </c>
      <c r="P428" s="93">
        <v>37046</v>
      </c>
      <c r="Q428" s="93" t="s">
        <v>1693</v>
      </c>
      <c r="R428" s="93" t="s">
        <v>124</v>
      </c>
      <c r="S428" s="93" t="s">
        <v>154</v>
      </c>
      <c r="T428" s="93" t="s">
        <v>819</v>
      </c>
      <c r="U428" s="111">
        <v>0.5</v>
      </c>
      <c r="V428" s="93">
        <v>1250</v>
      </c>
      <c r="W428" s="93">
        <v>0</v>
      </c>
      <c r="X428" s="30">
        <v>57.99</v>
      </c>
      <c r="Y428" s="30">
        <v>0</v>
      </c>
      <c r="Z428" s="30">
        <v>57.99</v>
      </c>
      <c r="AA428" s="88">
        <v>0</v>
      </c>
      <c r="AB428" s="3">
        <v>58</v>
      </c>
      <c r="AC428" s="3">
        <v>0</v>
      </c>
      <c r="AD428" s="3">
        <v>0</v>
      </c>
      <c r="AE428" s="3">
        <v>58</v>
      </c>
      <c r="AF428" s="3">
        <v>0</v>
      </c>
      <c r="AG428" s="3">
        <v>0</v>
      </c>
      <c r="AH428" s="89">
        <v>58</v>
      </c>
      <c r="AI428" s="90">
        <v>0</v>
      </c>
      <c r="AJ428" s="90">
        <v>0</v>
      </c>
      <c r="AK428" s="89">
        <v>58</v>
      </c>
      <c r="AL428" s="89">
        <v>0</v>
      </c>
      <c r="AM428" s="89">
        <v>0</v>
      </c>
      <c r="AN428" s="89">
        <v>0</v>
      </c>
      <c r="AO428" s="1"/>
    </row>
    <row r="429" spans="1:41" hidden="1">
      <c r="A429" s="93">
        <v>742</v>
      </c>
      <c r="B429" s="94">
        <v>45985</v>
      </c>
      <c r="C429" s="93" t="s">
        <v>118</v>
      </c>
      <c r="D429" s="93">
        <v>9519298276</v>
      </c>
      <c r="E429" s="93">
        <v>2</v>
      </c>
      <c r="F429" s="93" t="s">
        <v>1673</v>
      </c>
      <c r="G429" s="1">
        <v>202551</v>
      </c>
      <c r="H429" s="1" t="s">
        <v>1724</v>
      </c>
      <c r="I429" s="1" t="s">
        <v>120</v>
      </c>
      <c r="J429" s="1" t="s">
        <v>1</v>
      </c>
      <c r="K429" s="1" t="s">
        <v>6</v>
      </c>
      <c r="L429" s="1" t="s">
        <v>10</v>
      </c>
      <c r="M429" s="93" t="s">
        <v>195</v>
      </c>
      <c r="N429" s="1" t="s">
        <v>135</v>
      </c>
      <c r="O429" s="93" t="s">
        <v>207</v>
      </c>
      <c r="P429" s="93">
        <v>1801804</v>
      </c>
      <c r="Q429" s="93" t="s">
        <v>814</v>
      </c>
      <c r="R429" s="93" t="s">
        <v>124</v>
      </c>
      <c r="S429" s="93" t="s">
        <v>295</v>
      </c>
      <c r="T429" s="93" t="s">
        <v>296</v>
      </c>
      <c r="U429" s="111">
        <v>1</v>
      </c>
      <c r="V429" s="93">
        <v>1250</v>
      </c>
      <c r="W429" s="93">
        <v>0</v>
      </c>
      <c r="X429" s="30">
        <v>57.99</v>
      </c>
      <c r="Y429" s="3">
        <v>49.225000000000001</v>
      </c>
      <c r="Z429" s="3">
        <v>8.7750000000000004</v>
      </c>
      <c r="AA429" s="88">
        <v>0</v>
      </c>
      <c r="AB429" s="3">
        <v>8.7750000000000004</v>
      </c>
      <c r="AC429" s="3">
        <v>0</v>
      </c>
      <c r="AD429" s="3">
        <v>0</v>
      </c>
      <c r="AE429" s="3">
        <v>8.7750000000000004</v>
      </c>
      <c r="AF429" s="3">
        <v>0</v>
      </c>
      <c r="AG429" s="3">
        <v>0</v>
      </c>
      <c r="AH429" s="89">
        <v>8.7750000000000004</v>
      </c>
      <c r="AI429" s="90">
        <v>0</v>
      </c>
      <c r="AJ429" s="90">
        <v>0</v>
      </c>
      <c r="AK429" s="89">
        <v>8.7750000000000004</v>
      </c>
      <c r="AL429" s="89">
        <v>0</v>
      </c>
      <c r="AM429" s="89">
        <v>0</v>
      </c>
      <c r="AN429" s="89">
        <v>0</v>
      </c>
      <c r="AO429" s="1"/>
    </row>
    <row r="430" spans="1:41" hidden="1">
      <c r="A430" s="93">
        <v>742</v>
      </c>
      <c r="B430" s="94">
        <v>45985</v>
      </c>
      <c r="C430" s="93" t="s">
        <v>118</v>
      </c>
      <c r="D430" s="93">
        <v>9519298276</v>
      </c>
      <c r="E430" s="93">
        <v>3</v>
      </c>
      <c r="F430" s="93" t="s">
        <v>1674</v>
      </c>
      <c r="G430" s="1">
        <v>202551</v>
      </c>
      <c r="H430" s="1" t="s">
        <v>1724</v>
      </c>
      <c r="I430" s="1" t="s">
        <v>120</v>
      </c>
      <c r="J430" s="1" t="s">
        <v>1</v>
      </c>
      <c r="K430" s="1" t="s">
        <v>6</v>
      </c>
      <c r="L430" s="1" t="s">
        <v>1668</v>
      </c>
      <c r="M430" s="93" t="s">
        <v>195</v>
      </c>
      <c r="N430" s="1" t="s">
        <v>135</v>
      </c>
      <c r="O430" s="93" t="s">
        <v>207</v>
      </c>
      <c r="P430" s="93">
        <v>2420516</v>
      </c>
      <c r="Q430" s="93" t="s">
        <v>1694</v>
      </c>
      <c r="R430" s="93" t="s">
        <v>124</v>
      </c>
      <c r="S430" s="93" t="s">
        <v>295</v>
      </c>
      <c r="T430" s="93" t="s">
        <v>629</v>
      </c>
      <c r="U430" s="93">
        <v>0.9</v>
      </c>
      <c r="V430" s="93">
        <v>1250</v>
      </c>
      <c r="W430" s="93">
        <v>0</v>
      </c>
      <c r="X430" s="30">
        <v>28.99</v>
      </c>
      <c r="Y430" s="3">
        <v>0</v>
      </c>
      <c r="Z430" s="3">
        <v>29</v>
      </c>
      <c r="AA430" s="88">
        <v>0</v>
      </c>
      <c r="AB430" s="3">
        <v>29</v>
      </c>
      <c r="AC430" s="3">
        <v>0</v>
      </c>
      <c r="AD430" s="3">
        <v>0</v>
      </c>
      <c r="AE430" s="3">
        <v>29</v>
      </c>
      <c r="AF430" s="3">
        <v>0</v>
      </c>
      <c r="AG430" s="3">
        <v>0</v>
      </c>
      <c r="AH430" s="89">
        <v>29</v>
      </c>
      <c r="AI430" s="90">
        <v>0</v>
      </c>
      <c r="AJ430" s="90">
        <v>0</v>
      </c>
      <c r="AK430" s="89">
        <v>29</v>
      </c>
      <c r="AL430" s="89">
        <v>0</v>
      </c>
      <c r="AM430" s="89">
        <v>0</v>
      </c>
      <c r="AN430" s="89">
        <v>0</v>
      </c>
      <c r="AO430" s="1"/>
    </row>
    <row r="431" spans="1:41" hidden="1">
      <c r="A431" s="93">
        <v>742</v>
      </c>
      <c r="B431" s="94">
        <v>45985</v>
      </c>
      <c r="C431" s="93" t="s">
        <v>118</v>
      </c>
      <c r="D431" s="93">
        <v>9519298276</v>
      </c>
      <c r="E431" s="93">
        <v>4</v>
      </c>
      <c r="F431" s="93" t="s">
        <v>1675</v>
      </c>
      <c r="G431" s="1">
        <v>202552</v>
      </c>
      <c r="H431" s="1" t="s">
        <v>1724</v>
      </c>
      <c r="I431" s="1" t="s">
        <v>120</v>
      </c>
      <c r="J431" s="1" t="s">
        <v>1</v>
      </c>
      <c r="K431" s="1" t="s">
        <v>6</v>
      </c>
      <c r="L431" s="1" t="s">
        <v>10</v>
      </c>
      <c r="M431" s="93" t="s">
        <v>195</v>
      </c>
      <c r="N431" s="1" t="s">
        <v>135</v>
      </c>
      <c r="O431" s="93" t="s">
        <v>207</v>
      </c>
      <c r="P431" s="93">
        <v>1804854</v>
      </c>
      <c r="Q431" s="93" t="s">
        <v>834</v>
      </c>
      <c r="R431" s="93" t="s">
        <v>124</v>
      </c>
      <c r="S431" s="93" t="s">
        <v>295</v>
      </c>
      <c r="T431" s="93" t="s">
        <v>296</v>
      </c>
      <c r="U431" s="111">
        <v>1.2</v>
      </c>
      <c r="V431" s="93">
        <v>1250</v>
      </c>
      <c r="W431" s="93">
        <v>0</v>
      </c>
      <c r="X431" s="30">
        <v>29</v>
      </c>
      <c r="Y431" s="3">
        <v>0</v>
      </c>
      <c r="Z431" s="3">
        <v>29</v>
      </c>
      <c r="AA431" s="88">
        <v>0</v>
      </c>
      <c r="AB431" s="3">
        <v>29</v>
      </c>
      <c r="AC431" s="3">
        <v>0</v>
      </c>
      <c r="AD431" s="3">
        <v>0</v>
      </c>
      <c r="AE431" s="3">
        <v>0</v>
      </c>
      <c r="AF431" s="3">
        <v>29</v>
      </c>
      <c r="AG431" s="3">
        <v>0</v>
      </c>
      <c r="AH431" s="89">
        <v>29</v>
      </c>
      <c r="AI431" s="90">
        <v>0</v>
      </c>
      <c r="AJ431" s="90">
        <v>0</v>
      </c>
      <c r="AK431" s="90">
        <v>0</v>
      </c>
      <c r="AL431" s="89">
        <v>29</v>
      </c>
      <c r="AM431" s="89">
        <v>0</v>
      </c>
      <c r="AN431" s="89">
        <v>0</v>
      </c>
      <c r="AO431" s="1"/>
    </row>
    <row r="432" spans="1:41" hidden="1">
      <c r="A432" s="93">
        <v>742</v>
      </c>
      <c r="B432" s="94">
        <v>45985</v>
      </c>
      <c r="C432" s="93" t="s">
        <v>118</v>
      </c>
      <c r="D432" s="93">
        <v>9519298439</v>
      </c>
      <c r="E432" s="93">
        <v>1</v>
      </c>
      <c r="F432" s="93" t="s">
        <v>1676</v>
      </c>
      <c r="G432" s="1">
        <v>202552</v>
      </c>
      <c r="H432" s="1" t="s">
        <v>1724</v>
      </c>
      <c r="I432" s="1" t="s">
        <v>1467</v>
      </c>
      <c r="J432" s="1" t="s">
        <v>1</v>
      </c>
      <c r="K432" s="1" t="s">
        <v>6</v>
      </c>
      <c r="L432" s="1" t="s">
        <v>10</v>
      </c>
      <c r="M432" s="93" t="s">
        <v>237</v>
      </c>
      <c r="N432" s="1" t="s">
        <v>139</v>
      </c>
      <c r="O432" s="93" t="s">
        <v>238</v>
      </c>
      <c r="P432" s="93">
        <v>2200238</v>
      </c>
      <c r="Q432" s="93" t="s">
        <v>1695</v>
      </c>
      <c r="R432" s="93" t="s">
        <v>124</v>
      </c>
      <c r="S432" s="93" t="s">
        <v>154</v>
      </c>
      <c r="T432" s="93" t="s">
        <v>819</v>
      </c>
      <c r="U432" s="93">
        <v>0.75</v>
      </c>
      <c r="V432" s="93">
        <v>1250</v>
      </c>
      <c r="W432" s="93">
        <v>0</v>
      </c>
      <c r="X432" s="30">
        <v>58</v>
      </c>
      <c r="Y432" s="30">
        <v>0</v>
      </c>
      <c r="Z432" s="30">
        <v>58</v>
      </c>
      <c r="AA432" s="88">
        <v>0</v>
      </c>
      <c r="AB432" s="3">
        <v>58</v>
      </c>
      <c r="AC432" s="3">
        <v>0</v>
      </c>
      <c r="AD432" s="3">
        <v>0</v>
      </c>
      <c r="AE432" s="3">
        <v>58</v>
      </c>
      <c r="AF432" s="3">
        <v>0</v>
      </c>
      <c r="AG432" s="3">
        <v>0</v>
      </c>
      <c r="AH432" s="89">
        <v>58</v>
      </c>
      <c r="AI432" s="90">
        <v>0</v>
      </c>
      <c r="AJ432" s="90">
        <v>0</v>
      </c>
      <c r="AK432" s="90">
        <v>0</v>
      </c>
      <c r="AL432" s="89">
        <v>58</v>
      </c>
      <c r="AM432" s="89">
        <v>0</v>
      </c>
      <c r="AN432" s="89">
        <v>0</v>
      </c>
      <c r="AO432" s="1"/>
    </row>
    <row r="433" spans="1:41" hidden="1">
      <c r="A433" s="93">
        <v>742</v>
      </c>
      <c r="B433" s="94">
        <v>45985</v>
      </c>
      <c r="C433" s="93" t="s">
        <v>118</v>
      </c>
      <c r="D433" s="93">
        <v>9519298439</v>
      </c>
      <c r="E433" s="93">
        <v>2</v>
      </c>
      <c r="F433" s="93" t="s">
        <v>1677</v>
      </c>
      <c r="G433" s="1">
        <v>202552</v>
      </c>
      <c r="H433" s="1" t="s">
        <v>1724</v>
      </c>
      <c r="I433" s="93" t="s">
        <v>1468</v>
      </c>
      <c r="J433" s="1" t="s">
        <v>1</v>
      </c>
      <c r="K433" s="1" t="s">
        <v>6</v>
      </c>
      <c r="L433" s="1" t="s">
        <v>10</v>
      </c>
      <c r="M433" s="93" t="s">
        <v>237</v>
      </c>
      <c r="N433" s="1" t="s">
        <v>139</v>
      </c>
      <c r="O433" s="93" t="s">
        <v>238</v>
      </c>
      <c r="P433" s="93">
        <v>1804938</v>
      </c>
      <c r="Q433" s="93" t="s">
        <v>1696</v>
      </c>
      <c r="R433" s="93" t="s">
        <v>124</v>
      </c>
      <c r="S433" s="93" t="s">
        <v>154</v>
      </c>
      <c r="T433" s="93" t="s">
        <v>819</v>
      </c>
      <c r="U433" s="93">
        <v>0.95</v>
      </c>
      <c r="V433" s="93">
        <v>1250</v>
      </c>
      <c r="W433" s="93">
        <v>0</v>
      </c>
      <c r="X433" s="30">
        <v>58</v>
      </c>
      <c r="Y433" s="30">
        <v>0</v>
      </c>
      <c r="Z433" s="30">
        <v>58</v>
      </c>
      <c r="AA433" s="88">
        <v>0</v>
      </c>
      <c r="AB433" s="3">
        <v>58</v>
      </c>
      <c r="AC433" s="3">
        <v>0</v>
      </c>
      <c r="AD433" s="3">
        <v>0</v>
      </c>
      <c r="AE433" s="3">
        <v>58</v>
      </c>
      <c r="AF433" s="3">
        <v>0</v>
      </c>
      <c r="AG433" s="3">
        <v>0</v>
      </c>
      <c r="AH433" s="89">
        <v>58</v>
      </c>
      <c r="AI433" s="90">
        <v>0</v>
      </c>
      <c r="AJ433" s="90">
        <v>0</v>
      </c>
      <c r="AK433" s="90">
        <v>0</v>
      </c>
      <c r="AL433" s="89">
        <v>58</v>
      </c>
      <c r="AM433" s="89">
        <v>0</v>
      </c>
      <c r="AN433" s="89">
        <v>0</v>
      </c>
      <c r="AO433" s="1"/>
    </row>
    <row r="434" spans="1:41" hidden="1">
      <c r="A434" s="93">
        <v>742</v>
      </c>
      <c r="B434" s="94">
        <v>45985</v>
      </c>
      <c r="C434" s="93" t="s">
        <v>118</v>
      </c>
      <c r="D434" s="93">
        <v>9519298439</v>
      </c>
      <c r="E434" s="93">
        <v>3</v>
      </c>
      <c r="F434" s="93" t="s">
        <v>1678</v>
      </c>
      <c r="G434" s="1">
        <v>202552</v>
      </c>
      <c r="H434" s="1" t="s">
        <v>1724</v>
      </c>
      <c r="I434" s="93" t="s">
        <v>1468</v>
      </c>
      <c r="J434" s="1" t="s">
        <v>1</v>
      </c>
      <c r="K434" s="1" t="s">
        <v>6</v>
      </c>
      <c r="L434" s="1" t="s">
        <v>10</v>
      </c>
      <c r="M434" s="93" t="s">
        <v>237</v>
      </c>
      <c r="N434" s="1" t="s">
        <v>139</v>
      </c>
      <c r="O434" s="93" t="s">
        <v>238</v>
      </c>
      <c r="P434" s="93">
        <v>1804942</v>
      </c>
      <c r="Q434" s="93" t="s">
        <v>1697</v>
      </c>
      <c r="R434" s="93" t="s">
        <v>124</v>
      </c>
      <c r="S434" s="93" t="s">
        <v>154</v>
      </c>
      <c r="T434" s="93" t="s">
        <v>819</v>
      </c>
      <c r="U434" s="93">
        <v>1.2</v>
      </c>
      <c r="V434" s="93">
        <v>1250</v>
      </c>
      <c r="W434" s="93">
        <v>0</v>
      </c>
      <c r="X434" s="30">
        <v>58</v>
      </c>
      <c r="Y434" s="30">
        <v>0</v>
      </c>
      <c r="Z434" s="30">
        <v>58</v>
      </c>
      <c r="AA434" s="88">
        <v>0</v>
      </c>
      <c r="AB434" s="3">
        <v>58</v>
      </c>
      <c r="AC434" s="3">
        <v>0</v>
      </c>
      <c r="AD434" s="3">
        <v>0</v>
      </c>
      <c r="AE434" s="3">
        <v>58</v>
      </c>
      <c r="AF434" s="3">
        <v>0</v>
      </c>
      <c r="AG434" s="3">
        <v>0</v>
      </c>
      <c r="AH434" s="89">
        <v>58</v>
      </c>
      <c r="AI434" s="90">
        <v>0</v>
      </c>
      <c r="AJ434" s="90">
        <v>0</v>
      </c>
      <c r="AK434" s="90">
        <v>0</v>
      </c>
      <c r="AL434" s="89">
        <v>58</v>
      </c>
      <c r="AM434" s="89">
        <v>0</v>
      </c>
      <c r="AN434" s="89">
        <v>0</v>
      </c>
      <c r="AO434" s="1"/>
    </row>
    <row r="435" spans="1:41" hidden="1">
      <c r="A435" s="93">
        <v>742</v>
      </c>
      <c r="B435" s="94">
        <v>45904</v>
      </c>
      <c r="C435" s="93" t="s">
        <v>118</v>
      </c>
      <c r="D435" s="93">
        <v>9519077538</v>
      </c>
      <c r="E435" s="93">
        <v>7</v>
      </c>
      <c r="F435" s="93" t="s">
        <v>1679</v>
      </c>
      <c r="G435" s="1">
        <v>202552</v>
      </c>
      <c r="H435" s="1" t="s">
        <v>1724</v>
      </c>
      <c r="I435" s="93" t="s">
        <v>1468</v>
      </c>
      <c r="J435" s="1" t="s">
        <v>1</v>
      </c>
      <c r="K435" s="1" t="s">
        <v>6</v>
      </c>
      <c r="L435" s="1" t="s">
        <v>11</v>
      </c>
      <c r="M435" s="93" t="s">
        <v>244</v>
      </c>
      <c r="N435" s="1" t="s">
        <v>139</v>
      </c>
      <c r="O435" s="93" t="s">
        <v>243</v>
      </c>
      <c r="P435" s="93">
        <v>3710840</v>
      </c>
      <c r="Q435" s="93" t="s">
        <v>1120</v>
      </c>
      <c r="R435" s="93" t="s">
        <v>146</v>
      </c>
      <c r="S435" s="93" t="s">
        <v>147</v>
      </c>
      <c r="T435" s="93" t="s">
        <v>148</v>
      </c>
      <c r="U435" s="93">
        <v>0.45</v>
      </c>
      <c r="V435" s="93">
        <v>1250</v>
      </c>
      <c r="W435" s="93">
        <v>2500</v>
      </c>
      <c r="X435" s="30">
        <v>58</v>
      </c>
      <c r="Y435" s="30">
        <v>0</v>
      </c>
      <c r="Z435" s="30">
        <v>58</v>
      </c>
      <c r="AA435" s="88">
        <v>0</v>
      </c>
      <c r="AB435" s="3">
        <v>58</v>
      </c>
      <c r="AC435" s="3">
        <v>0</v>
      </c>
      <c r="AD435" s="3">
        <v>0</v>
      </c>
      <c r="AE435" s="3">
        <v>0</v>
      </c>
      <c r="AF435" s="3">
        <v>58</v>
      </c>
      <c r="AG435" s="3">
        <v>0</v>
      </c>
      <c r="AH435" s="89">
        <v>58</v>
      </c>
      <c r="AI435" s="90">
        <v>0</v>
      </c>
      <c r="AJ435" s="90">
        <v>0</v>
      </c>
      <c r="AK435" s="90">
        <v>0</v>
      </c>
      <c r="AL435" s="89">
        <v>58</v>
      </c>
      <c r="AM435" s="89">
        <v>0</v>
      </c>
      <c r="AN435" s="89">
        <v>0</v>
      </c>
      <c r="AO435" s="1"/>
    </row>
    <row r="436" spans="1:41" hidden="1">
      <c r="A436" s="93">
        <v>742</v>
      </c>
      <c r="B436" s="94">
        <v>45985</v>
      </c>
      <c r="C436" s="93" t="s">
        <v>118</v>
      </c>
      <c r="D436" s="93">
        <v>9519299099</v>
      </c>
      <c r="E436" s="93">
        <v>1</v>
      </c>
      <c r="F436" s="93" t="s">
        <v>1680</v>
      </c>
      <c r="G436" s="1">
        <v>202551</v>
      </c>
      <c r="H436" s="1" t="s">
        <v>1724</v>
      </c>
      <c r="I436" s="1" t="s">
        <v>120</v>
      </c>
      <c r="J436" s="1" t="s">
        <v>1</v>
      </c>
      <c r="K436" s="1" t="s">
        <v>6</v>
      </c>
      <c r="L436" s="1" t="s">
        <v>1668</v>
      </c>
      <c r="M436" s="93" t="s">
        <v>402</v>
      </c>
      <c r="N436" s="1" t="s">
        <v>135</v>
      </c>
      <c r="O436" s="93" t="s">
        <v>1692</v>
      </c>
      <c r="P436" s="93">
        <v>2420540</v>
      </c>
      <c r="Q436" s="93" t="s">
        <v>634</v>
      </c>
      <c r="R436" s="93" t="s">
        <v>124</v>
      </c>
      <c r="S436" s="93" t="s">
        <v>295</v>
      </c>
      <c r="T436" s="93" t="s">
        <v>629</v>
      </c>
      <c r="U436" s="93">
        <v>2.5</v>
      </c>
      <c r="V436" s="93">
        <v>1250</v>
      </c>
      <c r="W436" s="93">
        <v>0</v>
      </c>
      <c r="X436" s="30">
        <v>28.99</v>
      </c>
      <c r="Y436" s="3">
        <v>0</v>
      </c>
      <c r="Z436" s="3">
        <v>29</v>
      </c>
      <c r="AA436" s="88">
        <v>0</v>
      </c>
      <c r="AB436" s="3">
        <v>29</v>
      </c>
      <c r="AC436" s="3">
        <v>0</v>
      </c>
      <c r="AD436" s="3">
        <v>0</v>
      </c>
      <c r="AE436" s="3">
        <v>29</v>
      </c>
      <c r="AF436" s="3">
        <v>0</v>
      </c>
      <c r="AG436" s="3">
        <v>0</v>
      </c>
      <c r="AH436" s="89">
        <v>29</v>
      </c>
      <c r="AI436" s="90">
        <v>0</v>
      </c>
      <c r="AJ436" s="90">
        <v>0</v>
      </c>
      <c r="AK436" s="89">
        <v>29</v>
      </c>
      <c r="AL436" s="89">
        <v>0</v>
      </c>
      <c r="AM436" s="89">
        <v>0</v>
      </c>
      <c r="AN436" s="89">
        <v>0</v>
      </c>
      <c r="AO436" s="1"/>
    </row>
    <row r="437" spans="1:41" hidden="1">
      <c r="A437" s="93">
        <v>742</v>
      </c>
      <c r="B437" s="94">
        <v>45985</v>
      </c>
      <c r="C437" s="93" t="s">
        <v>118</v>
      </c>
      <c r="D437" s="93">
        <v>9519299099</v>
      </c>
      <c r="E437" s="93">
        <v>2</v>
      </c>
      <c r="F437" s="93" t="s">
        <v>1681</v>
      </c>
      <c r="G437" s="1">
        <v>202551</v>
      </c>
      <c r="H437" s="1" t="s">
        <v>1724</v>
      </c>
      <c r="I437" s="1" t="s">
        <v>1467</v>
      </c>
      <c r="J437" s="1" t="s">
        <v>1</v>
      </c>
      <c r="K437" s="1" t="s">
        <v>6</v>
      </c>
      <c r="L437" s="1" t="s">
        <v>10</v>
      </c>
      <c r="M437" s="93" t="s">
        <v>402</v>
      </c>
      <c r="N437" s="1" t="s">
        <v>135</v>
      </c>
      <c r="O437" s="93" t="s">
        <v>1692</v>
      </c>
      <c r="P437" s="93">
        <v>2155233</v>
      </c>
      <c r="Q437" s="93" t="s">
        <v>821</v>
      </c>
      <c r="R437" s="93" t="s">
        <v>124</v>
      </c>
      <c r="S437" s="93" t="s">
        <v>295</v>
      </c>
      <c r="T437" s="93" t="s">
        <v>296</v>
      </c>
      <c r="U437" s="111">
        <v>2.5</v>
      </c>
      <c r="V437" s="93">
        <v>1250</v>
      </c>
      <c r="W437" s="93">
        <v>0</v>
      </c>
      <c r="X437" s="30">
        <v>29</v>
      </c>
      <c r="Y437" s="30">
        <v>0</v>
      </c>
      <c r="Z437" s="30">
        <v>29</v>
      </c>
      <c r="AA437" s="88">
        <v>0</v>
      </c>
      <c r="AB437" s="3">
        <v>29</v>
      </c>
      <c r="AC437" s="3">
        <v>0</v>
      </c>
      <c r="AD437" s="3">
        <v>0</v>
      </c>
      <c r="AE437" s="3">
        <v>29</v>
      </c>
      <c r="AF437" s="3">
        <v>0</v>
      </c>
      <c r="AG437" s="3">
        <v>0</v>
      </c>
      <c r="AH437" s="89">
        <v>29</v>
      </c>
      <c r="AI437" s="90">
        <v>0</v>
      </c>
      <c r="AJ437" s="90">
        <v>0</v>
      </c>
      <c r="AK437" s="89">
        <v>29</v>
      </c>
      <c r="AL437" s="89">
        <v>0</v>
      </c>
      <c r="AM437" s="89">
        <v>0</v>
      </c>
      <c r="AN437" s="89">
        <v>0</v>
      </c>
      <c r="AO437" s="1"/>
    </row>
    <row r="438" spans="1:41" hidden="1">
      <c r="A438" s="93">
        <v>742</v>
      </c>
      <c r="B438" s="94">
        <v>45985</v>
      </c>
      <c r="C438" s="93" t="s">
        <v>118</v>
      </c>
      <c r="D438" s="93">
        <v>9519299129</v>
      </c>
      <c r="E438" s="93">
        <v>1</v>
      </c>
      <c r="F438" s="93" t="s">
        <v>1682</v>
      </c>
      <c r="G438" s="1">
        <v>202552</v>
      </c>
      <c r="H438" s="1" t="s">
        <v>1724</v>
      </c>
      <c r="I438" s="1" t="s">
        <v>120</v>
      </c>
      <c r="J438" s="1" t="s">
        <v>1</v>
      </c>
      <c r="K438" s="1" t="s">
        <v>6</v>
      </c>
      <c r="L438" s="1" t="s">
        <v>10</v>
      </c>
      <c r="M438" s="93" t="s">
        <v>402</v>
      </c>
      <c r="N438" s="1" t="s">
        <v>135</v>
      </c>
      <c r="O438" s="93" t="s">
        <v>1692</v>
      </c>
      <c r="P438" s="93">
        <v>1804814</v>
      </c>
      <c r="Q438" s="93" t="s">
        <v>842</v>
      </c>
      <c r="R438" s="93" t="s">
        <v>124</v>
      </c>
      <c r="S438" s="93" t="s">
        <v>295</v>
      </c>
      <c r="T438" s="93" t="s">
        <v>296</v>
      </c>
      <c r="U438" s="111">
        <v>0.8</v>
      </c>
      <c r="V438" s="93">
        <v>1250</v>
      </c>
      <c r="W438" s="93">
        <v>0</v>
      </c>
      <c r="X438" s="30">
        <v>58</v>
      </c>
      <c r="Y438" s="3">
        <v>0</v>
      </c>
      <c r="Z438" s="3">
        <v>58</v>
      </c>
      <c r="AA438" s="88">
        <v>0</v>
      </c>
      <c r="AB438" s="3">
        <v>58</v>
      </c>
      <c r="AC438" s="3">
        <v>0</v>
      </c>
      <c r="AD438" s="3">
        <v>0</v>
      </c>
      <c r="AE438" s="3">
        <v>0</v>
      </c>
      <c r="AF438" s="3">
        <v>58</v>
      </c>
      <c r="AG438" s="3">
        <v>0</v>
      </c>
      <c r="AH438" s="89">
        <v>58</v>
      </c>
      <c r="AI438" s="90">
        <v>0</v>
      </c>
      <c r="AJ438" s="90">
        <v>0</v>
      </c>
      <c r="AK438" s="90">
        <v>0</v>
      </c>
      <c r="AL438" s="89">
        <v>58</v>
      </c>
      <c r="AM438" s="89">
        <v>0</v>
      </c>
      <c r="AN438" s="89">
        <v>0</v>
      </c>
      <c r="AO438" s="1"/>
    </row>
    <row r="439" spans="1:41" hidden="1">
      <c r="A439" s="93">
        <v>742</v>
      </c>
      <c r="B439" s="94">
        <v>45985</v>
      </c>
      <c r="C439" s="93" t="s">
        <v>118</v>
      </c>
      <c r="D439" s="93">
        <v>9519299129</v>
      </c>
      <c r="E439" s="93">
        <v>2</v>
      </c>
      <c r="F439" s="93" t="s">
        <v>1683</v>
      </c>
      <c r="G439" s="1">
        <v>202550</v>
      </c>
      <c r="H439" s="1" t="s">
        <v>1724</v>
      </c>
      <c r="I439" s="1" t="s">
        <v>120</v>
      </c>
      <c r="J439" s="1" t="s">
        <v>1</v>
      </c>
      <c r="K439" s="1" t="s">
        <v>6</v>
      </c>
      <c r="L439" s="1" t="s">
        <v>10</v>
      </c>
      <c r="M439" s="93" t="s">
        <v>402</v>
      </c>
      <c r="N439" s="1" t="s">
        <v>135</v>
      </c>
      <c r="O439" s="93" t="s">
        <v>1692</v>
      </c>
      <c r="P439" s="93">
        <v>1801804</v>
      </c>
      <c r="Q439" s="93" t="s">
        <v>814</v>
      </c>
      <c r="R439" s="93" t="s">
        <v>124</v>
      </c>
      <c r="S439" s="93" t="s">
        <v>295</v>
      </c>
      <c r="T439" s="93" t="s">
        <v>296</v>
      </c>
      <c r="U439" s="111">
        <v>1</v>
      </c>
      <c r="V439" s="93">
        <v>1250</v>
      </c>
      <c r="W439" s="93">
        <v>0</v>
      </c>
      <c r="X439" s="30">
        <v>57.99</v>
      </c>
      <c r="Y439" s="3">
        <v>0</v>
      </c>
      <c r="Z439" s="3">
        <v>58</v>
      </c>
      <c r="AA439" s="88">
        <v>0</v>
      </c>
      <c r="AB439" s="3">
        <v>58</v>
      </c>
      <c r="AC439" s="3">
        <v>58</v>
      </c>
      <c r="AD439" s="3">
        <v>0</v>
      </c>
      <c r="AE439" s="3">
        <v>0</v>
      </c>
      <c r="AF439" s="3">
        <v>0</v>
      </c>
      <c r="AG439" s="3">
        <v>0</v>
      </c>
      <c r="AH439" s="89">
        <v>58</v>
      </c>
      <c r="AI439" s="90">
        <v>0</v>
      </c>
      <c r="AJ439" s="89">
        <v>58</v>
      </c>
      <c r="AK439" s="90">
        <v>0</v>
      </c>
      <c r="AL439" s="90">
        <v>0</v>
      </c>
      <c r="AM439" s="89">
        <v>0</v>
      </c>
      <c r="AN439" s="89">
        <v>0</v>
      </c>
      <c r="AO439" s="1"/>
    </row>
    <row r="440" spans="1:41" hidden="1">
      <c r="A440" s="93">
        <v>742</v>
      </c>
      <c r="B440" s="94">
        <v>45985</v>
      </c>
      <c r="C440" s="93" t="s">
        <v>118</v>
      </c>
      <c r="D440" s="93">
        <v>9519299129</v>
      </c>
      <c r="E440" s="93">
        <v>3</v>
      </c>
      <c r="F440" s="93" t="s">
        <v>1684</v>
      </c>
      <c r="G440" s="1">
        <v>202550</v>
      </c>
      <c r="H440" s="1" t="s">
        <v>1724</v>
      </c>
      <c r="I440" s="1" t="s">
        <v>120</v>
      </c>
      <c r="J440" s="1" t="s">
        <v>1</v>
      </c>
      <c r="K440" s="1" t="s">
        <v>6</v>
      </c>
      <c r="L440" s="1" t="s">
        <v>10</v>
      </c>
      <c r="M440" s="93" t="s">
        <v>402</v>
      </c>
      <c r="N440" s="1" t="s">
        <v>135</v>
      </c>
      <c r="O440" s="93" t="s">
        <v>1692</v>
      </c>
      <c r="P440" s="93">
        <v>1804854</v>
      </c>
      <c r="Q440" s="93" t="s">
        <v>834</v>
      </c>
      <c r="R440" s="93" t="s">
        <v>124</v>
      </c>
      <c r="S440" s="93" t="s">
        <v>295</v>
      </c>
      <c r="T440" s="93" t="s">
        <v>296</v>
      </c>
      <c r="U440" s="111">
        <v>1.2</v>
      </c>
      <c r="V440" s="93">
        <v>1250</v>
      </c>
      <c r="W440" s="93">
        <v>0</v>
      </c>
      <c r="X440" s="30">
        <v>59.99</v>
      </c>
      <c r="Y440" s="3">
        <v>0</v>
      </c>
      <c r="Z440" s="3">
        <v>58</v>
      </c>
      <c r="AA440" s="88">
        <v>0</v>
      </c>
      <c r="AB440" s="3">
        <v>58</v>
      </c>
      <c r="AC440" s="3">
        <v>58</v>
      </c>
      <c r="AD440" s="3">
        <v>0</v>
      </c>
      <c r="AE440" s="3">
        <v>0</v>
      </c>
      <c r="AF440" s="3">
        <v>0</v>
      </c>
      <c r="AG440" s="3">
        <v>0</v>
      </c>
      <c r="AH440" s="89">
        <v>58</v>
      </c>
      <c r="AI440" s="90">
        <v>0</v>
      </c>
      <c r="AJ440" s="89">
        <v>58</v>
      </c>
      <c r="AK440" s="90">
        <v>0</v>
      </c>
      <c r="AL440" s="90">
        <v>0</v>
      </c>
      <c r="AM440" s="89">
        <v>0</v>
      </c>
      <c r="AN440" s="89">
        <v>0</v>
      </c>
      <c r="AO440" s="1"/>
    </row>
    <row r="441" spans="1:41" hidden="1">
      <c r="A441" s="93">
        <v>742</v>
      </c>
      <c r="B441" s="94">
        <v>45985</v>
      </c>
      <c r="C441" s="93" t="s">
        <v>118</v>
      </c>
      <c r="D441" s="93">
        <v>9519299129</v>
      </c>
      <c r="E441" s="93">
        <v>4</v>
      </c>
      <c r="F441" s="93" t="s">
        <v>1685</v>
      </c>
      <c r="G441" s="1">
        <v>202551</v>
      </c>
      <c r="H441" s="1" t="s">
        <v>1724</v>
      </c>
      <c r="I441" s="1" t="s">
        <v>120</v>
      </c>
      <c r="J441" s="1" t="s">
        <v>1</v>
      </c>
      <c r="K441" s="1" t="s">
        <v>6</v>
      </c>
      <c r="L441" s="1" t="s">
        <v>1668</v>
      </c>
      <c r="M441" s="93" t="s">
        <v>402</v>
      </c>
      <c r="N441" s="1" t="s">
        <v>135</v>
      </c>
      <c r="O441" s="93" t="s">
        <v>1692</v>
      </c>
      <c r="P441" s="93">
        <v>2420512</v>
      </c>
      <c r="Q441" s="93" t="s">
        <v>1698</v>
      </c>
      <c r="R441" s="93" t="s">
        <v>124</v>
      </c>
      <c r="S441" s="93" t="s">
        <v>295</v>
      </c>
      <c r="T441" s="93" t="s">
        <v>629</v>
      </c>
      <c r="U441" s="93">
        <v>0.7</v>
      </c>
      <c r="V441" s="93">
        <v>1250</v>
      </c>
      <c r="W441" s="93">
        <v>0</v>
      </c>
      <c r="X441" s="30">
        <v>57.99</v>
      </c>
      <c r="Y441" s="3">
        <v>0</v>
      </c>
      <c r="Z441" s="3">
        <v>58</v>
      </c>
      <c r="AA441" s="88">
        <v>0</v>
      </c>
      <c r="AB441" s="3">
        <v>58</v>
      </c>
      <c r="AC441" s="3">
        <v>0</v>
      </c>
      <c r="AD441" s="3">
        <v>0</v>
      </c>
      <c r="AE441" s="3">
        <v>58</v>
      </c>
      <c r="AF441" s="3">
        <v>0</v>
      </c>
      <c r="AG441" s="3">
        <v>0</v>
      </c>
      <c r="AH441" s="89">
        <v>58</v>
      </c>
      <c r="AI441" s="90">
        <v>0</v>
      </c>
      <c r="AJ441" s="90">
        <v>0</v>
      </c>
      <c r="AK441" s="89">
        <v>58</v>
      </c>
      <c r="AL441" s="89">
        <v>0</v>
      </c>
      <c r="AM441" s="89">
        <v>0</v>
      </c>
      <c r="AN441" s="89">
        <v>0</v>
      </c>
      <c r="AO441" s="1"/>
    </row>
    <row r="442" spans="1:41" hidden="1">
      <c r="A442" s="93">
        <v>742</v>
      </c>
      <c r="B442" s="94">
        <v>45985</v>
      </c>
      <c r="C442" s="93" t="s">
        <v>118</v>
      </c>
      <c r="D442" s="93">
        <v>9519299172</v>
      </c>
      <c r="E442" s="93">
        <v>1</v>
      </c>
      <c r="F442" s="93" t="s">
        <v>1686</v>
      </c>
      <c r="G442" s="1">
        <v>202551</v>
      </c>
      <c r="H442" s="1" t="s">
        <v>1724</v>
      </c>
      <c r="I442" s="1" t="s">
        <v>120</v>
      </c>
      <c r="J442" s="1" t="s">
        <v>1</v>
      </c>
      <c r="K442" s="1" t="s">
        <v>6</v>
      </c>
      <c r="L442" s="1" t="s">
        <v>1668</v>
      </c>
      <c r="M442" s="93" t="s">
        <v>402</v>
      </c>
      <c r="N442" s="1" t="s">
        <v>135</v>
      </c>
      <c r="O442" s="93" t="s">
        <v>1692</v>
      </c>
      <c r="P442" s="93">
        <v>2420540</v>
      </c>
      <c r="Q442" s="93" t="s">
        <v>634</v>
      </c>
      <c r="R442" s="93" t="s">
        <v>124</v>
      </c>
      <c r="S442" s="93" t="s">
        <v>295</v>
      </c>
      <c r="T442" s="93" t="s">
        <v>629</v>
      </c>
      <c r="U442" s="93">
        <v>2.5</v>
      </c>
      <c r="V442" s="93">
        <v>1250</v>
      </c>
      <c r="W442" s="93">
        <v>0</v>
      </c>
      <c r="X442" s="30">
        <v>57.99</v>
      </c>
      <c r="Y442" s="3">
        <v>0</v>
      </c>
      <c r="Z442" s="3">
        <v>58</v>
      </c>
      <c r="AA442" s="88">
        <v>0</v>
      </c>
      <c r="AB442" s="3">
        <v>58</v>
      </c>
      <c r="AC442" s="3">
        <v>0</v>
      </c>
      <c r="AD442" s="3">
        <v>0</v>
      </c>
      <c r="AE442" s="3">
        <v>58</v>
      </c>
      <c r="AF442" s="3">
        <v>0</v>
      </c>
      <c r="AG442" s="3">
        <v>0</v>
      </c>
      <c r="AH442" s="89">
        <v>58</v>
      </c>
      <c r="AI442" s="90">
        <v>0</v>
      </c>
      <c r="AJ442" s="90">
        <v>0</v>
      </c>
      <c r="AK442" s="89">
        <v>58</v>
      </c>
      <c r="AL442" s="89">
        <v>0</v>
      </c>
      <c r="AM442" s="89">
        <v>0</v>
      </c>
      <c r="AN442" s="89">
        <v>0</v>
      </c>
      <c r="AO442" s="1"/>
    </row>
    <row r="443" spans="1:41" hidden="1">
      <c r="A443" s="93">
        <v>742</v>
      </c>
      <c r="B443" s="94">
        <v>45985</v>
      </c>
      <c r="C443" s="93" t="s">
        <v>118</v>
      </c>
      <c r="D443" s="93">
        <v>9519299172</v>
      </c>
      <c r="E443" s="93">
        <v>2</v>
      </c>
      <c r="F443" s="93" t="s">
        <v>1687</v>
      </c>
      <c r="G443" s="1">
        <v>202551</v>
      </c>
      <c r="H443" s="1" t="s">
        <v>1724</v>
      </c>
      <c r="I443" s="1" t="s">
        <v>120</v>
      </c>
      <c r="J443" s="1" t="s">
        <v>1</v>
      </c>
      <c r="K443" s="1" t="s">
        <v>6</v>
      </c>
      <c r="L443" s="1" t="s">
        <v>10</v>
      </c>
      <c r="M443" s="93" t="s">
        <v>402</v>
      </c>
      <c r="N443" s="1" t="s">
        <v>135</v>
      </c>
      <c r="O443" s="93" t="s">
        <v>1692</v>
      </c>
      <c r="P443" s="93">
        <v>1804867</v>
      </c>
      <c r="Q443" s="93" t="s">
        <v>852</v>
      </c>
      <c r="R443" s="93" t="s">
        <v>124</v>
      </c>
      <c r="S443" s="93" t="s">
        <v>295</v>
      </c>
      <c r="T443" s="93" t="s">
        <v>296</v>
      </c>
      <c r="U443" s="111">
        <v>1.6</v>
      </c>
      <c r="V443" s="93">
        <v>1250</v>
      </c>
      <c r="W443" s="93">
        <v>0</v>
      </c>
      <c r="X443" s="30">
        <v>87</v>
      </c>
      <c r="Y443" s="3">
        <v>0</v>
      </c>
      <c r="Z443" s="3">
        <v>87</v>
      </c>
      <c r="AA443" s="88">
        <v>0</v>
      </c>
      <c r="AB443" s="3">
        <v>87</v>
      </c>
      <c r="AC443" s="3">
        <v>0</v>
      </c>
      <c r="AD443" s="3">
        <v>0</v>
      </c>
      <c r="AE443" s="3">
        <v>87</v>
      </c>
      <c r="AF443" s="3">
        <v>0</v>
      </c>
      <c r="AG443" s="3">
        <v>0</v>
      </c>
      <c r="AH443" s="89">
        <v>87</v>
      </c>
      <c r="AI443" s="90">
        <v>0</v>
      </c>
      <c r="AJ443" s="90">
        <v>0</v>
      </c>
      <c r="AK443" s="89">
        <v>87</v>
      </c>
      <c r="AL443" s="89">
        <v>0</v>
      </c>
      <c r="AM443" s="89">
        <v>0</v>
      </c>
      <c r="AN443" s="89">
        <v>0</v>
      </c>
      <c r="AO443" s="1"/>
    </row>
    <row r="444" spans="1:41" hidden="1">
      <c r="A444" s="93">
        <v>742</v>
      </c>
      <c r="B444" s="94">
        <v>45985</v>
      </c>
      <c r="C444" s="93" t="s">
        <v>118</v>
      </c>
      <c r="D444" s="93">
        <v>9519299172</v>
      </c>
      <c r="E444" s="93">
        <v>3</v>
      </c>
      <c r="F444" s="93" t="s">
        <v>1688</v>
      </c>
      <c r="G444" s="1">
        <v>202551</v>
      </c>
      <c r="H444" s="1" t="s">
        <v>1724</v>
      </c>
      <c r="I444" s="1" t="s">
        <v>120</v>
      </c>
      <c r="J444" s="1" t="s">
        <v>1</v>
      </c>
      <c r="K444" s="1" t="s">
        <v>6</v>
      </c>
      <c r="L444" s="1" t="s">
        <v>1668</v>
      </c>
      <c r="M444" s="93" t="s">
        <v>402</v>
      </c>
      <c r="N444" s="1" t="s">
        <v>135</v>
      </c>
      <c r="O444" s="93" t="s">
        <v>1692</v>
      </c>
      <c r="P444" s="93">
        <v>2420608</v>
      </c>
      <c r="Q444" s="93" t="s">
        <v>1699</v>
      </c>
      <c r="R444" s="93" t="s">
        <v>124</v>
      </c>
      <c r="S444" s="93" t="s">
        <v>295</v>
      </c>
      <c r="T444" s="93" t="s">
        <v>629</v>
      </c>
      <c r="U444" s="93">
        <v>1.8</v>
      </c>
      <c r="V444" s="93">
        <v>1250</v>
      </c>
      <c r="W444" s="93">
        <v>0</v>
      </c>
      <c r="X444" s="30">
        <v>57.99</v>
      </c>
      <c r="Y444" s="3">
        <v>0</v>
      </c>
      <c r="Z444" s="3">
        <v>58</v>
      </c>
      <c r="AA444" s="88">
        <v>0</v>
      </c>
      <c r="AB444" s="3">
        <v>58</v>
      </c>
      <c r="AC444" s="3">
        <v>0</v>
      </c>
      <c r="AD444" s="3">
        <v>0</v>
      </c>
      <c r="AE444" s="3">
        <v>58</v>
      </c>
      <c r="AF444" s="3">
        <v>0</v>
      </c>
      <c r="AG444" s="3">
        <v>0</v>
      </c>
      <c r="AH444" s="89">
        <v>58</v>
      </c>
      <c r="AI444" s="90">
        <v>0</v>
      </c>
      <c r="AJ444" s="90">
        <v>0</v>
      </c>
      <c r="AK444" s="89">
        <v>58</v>
      </c>
      <c r="AL444" s="89">
        <v>0</v>
      </c>
      <c r="AM444" s="89">
        <v>0</v>
      </c>
      <c r="AN444" s="89">
        <v>0</v>
      </c>
      <c r="AO444" s="1"/>
    </row>
    <row r="445" spans="1:41" hidden="1">
      <c r="A445" s="93">
        <v>742</v>
      </c>
      <c r="B445" s="94">
        <v>45985</v>
      </c>
      <c r="C445" s="93" t="s">
        <v>118</v>
      </c>
      <c r="D445" s="93">
        <v>9519299172</v>
      </c>
      <c r="E445" s="93">
        <v>4</v>
      </c>
      <c r="F445" s="93" t="s">
        <v>1689</v>
      </c>
      <c r="G445" s="1">
        <v>202552</v>
      </c>
      <c r="H445" s="1" t="s">
        <v>1724</v>
      </c>
      <c r="I445" s="1" t="s">
        <v>120</v>
      </c>
      <c r="J445" s="1" t="s">
        <v>1</v>
      </c>
      <c r="K445" s="1" t="s">
        <v>6</v>
      </c>
      <c r="L445" s="1" t="s">
        <v>1668</v>
      </c>
      <c r="M445" s="93" t="s">
        <v>402</v>
      </c>
      <c r="N445" s="1" t="s">
        <v>135</v>
      </c>
      <c r="O445" s="93" t="s">
        <v>1692</v>
      </c>
      <c r="P445" s="93">
        <v>2420525</v>
      </c>
      <c r="Q445" s="93" t="s">
        <v>630</v>
      </c>
      <c r="R445" s="93" t="s">
        <v>124</v>
      </c>
      <c r="S445" s="93" t="s">
        <v>295</v>
      </c>
      <c r="T445" s="93" t="s">
        <v>629</v>
      </c>
      <c r="U445" s="93">
        <v>2</v>
      </c>
      <c r="V445" s="93">
        <v>1250</v>
      </c>
      <c r="W445" s="93">
        <v>0</v>
      </c>
      <c r="X445" s="30">
        <v>28.99</v>
      </c>
      <c r="Y445" s="3">
        <v>0</v>
      </c>
      <c r="Z445" s="3">
        <v>29</v>
      </c>
      <c r="AA445" s="88">
        <v>0</v>
      </c>
      <c r="AB445" s="3">
        <v>29</v>
      </c>
      <c r="AC445" s="3">
        <v>0</v>
      </c>
      <c r="AD445" s="3">
        <v>0</v>
      </c>
      <c r="AE445" s="3">
        <v>29</v>
      </c>
      <c r="AF445" s="3">
        <v>0</v>
      </c>
      <c r="AG445" s="3">
        <v>0</v>
      </c>
      <c r="AH445" s="89">
        <v>29</v>
      </c>
      <c r="AI445" s="90">
        <v>0</v>
      </c>
      <c r="AJ445" s="90">
        <v>0</v>
      </c>
      <c r="AK445" s="90">
        <v>0</v>
      </c>
      <c r="AL445" s="89">
        <v>29</v>
      </c>
      <c r="AM445" s="89">
        <v>0</v>
      </c>
      <c r="AN445" s="89">
        <v>0</v>
      </c>
      <c r="AO445" s="1"/>
    </row>
    <row r="446" spans="1:41" hidden="1">
      <c r="A446" s="93">
        <v>742</v>
      </c>
      <c r="B446" s="94">
        <v>45985</v>
      </c>
      <c r="C446" s="93" t="s">
        <v>118</v>
      </c>
      <c r="D446" s="93">
        <v>9519299172</v>
      </c>
      <c r="E446" s="93">
        <v>5</v>
      </c>
      <c r="F446" s="93" t="s">
        <v>1690</v>
      </c>
      <c r="G446" s="1">
        <v>202552</v>
      </c>
      <c r="H446" s="1" t="s">
        <v>1724</v>
      </c>
      <c r="I446" s="1" t="s">
        <v>120</v>
      </c>
      <c r="J446" s="1" t="s">
        <v>1</v>
      </c>
      <c r="K446" s="1" t="s">
        <v>6</v>
      </c>
      <c r="L446" s="1" t="s">
        <v>1668</v>
      </c>
      <c r="M446" s="93" t="s">
        <v>402</v>
      </c>
      <c r="N446" s="1" t="s">
        <v>135</v>
      </c>
      <c r="O446" s="93" t="s">
        <v>1692</v>
      </c>
      <c r="P446" s="93">
        <v>2420615</v>
      </c>
      <c r="Q446" s="93" t="s">
        <v>1700</v>
      </c>
      <c r="R446" s="93" t="s">
        <v>124</v>
      </c>
      <c r="S446" s="93" t="s">
        <v>295</v>
      </c>
      <c r="T446" s="93" t="s">
        <v>629</v>
      </c>
      <c r="U446" s="93">
        <v>2.2999999999999998</v>
      </c>
      <c r="V446" s="93">
        <v>1250</v>
      </c>
      <c r="W446" s="93">
        <v>0</v>
      </c>
      <c r="X446" s="30">
        <v>57.99</v>
      </c>
      <c r="Y446" s="3">
        <v>0</v>
      </c>
      <c r="Z446" s="3">
        <v>58</v>
      </c>
      <c r="AA446" s="88">
        <v>0</v>
      </c>
      <c r="AB446" s="3">
        <v>58</v>
      </c>
      <c r="AC446" s="3">
        <v>0</v>
      </c>
      <c r="AD446" s="3">
        <v>0</v>
      </c>
      <c r="AE446" s="3">
        <v>58</v>
      </c>
      <c r="AF446" s="3">
        <v>0</v>
      </c>
      <c r="AG446" s="3">
        <v>0</v>
      </c>
      <c r="AH446" s="89">
        <v>58</v>
      </c>
      <c r="AI446" s="90">
        <v>0</v>
      </c>
      <c r="AJ446" s="90">
        <v>0</v>
      </c>
      <c r="AK446" s="90">
        <v>0</v>
      </c>
      <c r="AL446" s="89">
        <v>58</v>
      </c>
      <c r="AM446" s="89">
        <v>0</v>
      </c>
      <c r="AN446" s="89">
        <v>0</v>
      </c>
      <c r="AO446" s="1"/>
    </row>
    <row r="447" spans="1:41" hidden="1">
      <c r="A447" s="93">
        <v>742</v>
      </c>
      <c r="B447" s="94">
        <v>45985</v>
      </c>
      <c r="C447" s="93" t="s">
        <v>118</v>
      </c>
      <c r="D447" s="93">
        <v>9519299172</v>
      </c>
      <c r="E447" s="93">
        <v>6</v>
      </c>
      <c r="F447" s="93" t="s">
        <v>1691</v>
      </c>
      <c r="G447" s="1">
        <v>202552</v>
      </c>
      <c r="H447" s="1" t="s">
        <v>1724</v>
      </c>
      <c r="I447" s="1" t="s">
        <v>120</v>
      </c>
      <c r="J447" s="1" t="s">
        <v>1</v>
      </c>
      <c r="K447" s="1" t="s">
        <v>6</v>
      </c>
      <c r="L447" s="1" t="s">
        <v>1668</v>
      </c>
      <c r="M447" s="93" t="s">
        <v>402</v>
      </c>
      <c r="N447" s="1" t="s">
        <v>135</v>
      </c>
      <c r="O447" s="93" t="s">
        <v>1692</v>
      </c>
      <c r="P447" s="93">
        <v>2420614</v>
      </c>
      <c r="Q447" s="93" t="s">
        <v>1701</v>
      </c>
      <c r="R447" s="93" t="s">
        <v>124</v>
      </c>
      <c r="S447" s="93" t="s">
        <v>295</v>
      </c>
      <c r="T447" s="93" t="s">
        <v>629</v>
      </c>
      <c r="U447" s="93">
        <v>2.2000000000000002</v>
      </c>
      <c r="V447" s="93">
        <v>1250</v>
      </c>
      <c r="W447" s="93">
        <v>0</v>
      </c>
      <c r="X447" s="30">
        <v>58.99</v>
      </c>
      <c r="Y447" s="3">
        <v>0</v>
      </c>
      <c r="Z447" s="3">
        <v>58</v>
      </c>
      <c r="AA447" s="88">
        <v>0</v>
      </c>
      <c r="AB447" s="3">
        <v>58</v>
      </c>
      <c r="AC447" s="3">
        <v>0</v>
      </c>
      <c r="AD447" s="3">
        <v>0</v>
      </c>
      <c r="AE447" s="3">
        <v>58</v>
      </c>
      <c r="AF447" s="3">
        <v>0</v>
      </c>
      <c r="AG447" s="3">
        <v>0</v>
      </c>
      <c r="AH447" s="89">
        <v>58</v>
      </c>
      <c r="AI447" s="90">
        <v>0</v>
      </c>
      <c r="AJ447" s="90">
        <v>0</v>
      </c>
      <c r="AK447" s="90">
        <v>0</v>
      </c>
      <c r="AL447" s="89">
        <v>58</v>
      </c>
      <c r="AM447" s="89">
        <v>0</v>
      </c>
      <c r="AN447" s="89">
        <v>0</v>
      </c>
      <c r="AO447" s="1"/>
    </row>
    <row r="448" spans="1:41">
      <c r="A448" s="93">
        <v>742</v>
      </c>
      <c r="B448" s="94">
        <v>45987</v>
      </c>
      <c r="C448" s="93" t="s">
        <v>118</v>
      </c>
      <c r="D448" s="93">
        <v>9519304588</v>
      </c>
      <c r="E448" s="93">
        <v>2</v>
      </c>
      <c r="F448" s="93" t="s">
        <v>1702</v>
      </c>
      <c r="G448" s="1">
        <v>202552</v>
      </c>
      <c r="H448" s="1" t="s">
        <v>1724</v>
      </c>
      <c r="I448" s="1" t="s">
        <v>120</v>
      </c>
      <c r="J448" s="1" t="s">
        <v>1</v>
      </c>
      <c r="K448" s="1" t="s">
        <v>6</v>
      </c>
      <c r="L448" s="1" t="s">
        <v>10</v>
      </c>
      <c r="M448" s="93" t="s">
        <v>195</v>
      </c>
      <c r="N448" s="1" t="s">
        <v>135</v>
      </c>
      <c r="O448" s="93" t="s">
        <v>1111</v>
      </c>
      <c r="P448" s="93">
        <v>1800890</v>
      </c>
      <c r="Q448" s="93" t="s">
        <v>826</v>
      </c>
      <c r="R448" s="93" t="s">
        <v>124</v>
      </c>
      <c r="S448" s="93" t="s">
        <v>295</v>
      </c>
      <c r="T448" s="93" t="s">
        <v>296</v>
      </c>
      <c r="U448" s="93">
        <v>0.35</v>
      </c>
      <c r="V448" s="93">
        <v>1250</v>
      </c>
      <c r="W448" s="93">
        <v>0</v>
      </c>
      <c r="X448" s="30">
        <v>58</v>
      </c>
      <c r="Y448" s="3">
        <v>0</v>
      </c>
      <c r="Z448" s="3">
        <v>58</v>
      </c>
      <c r="AA448" s="88">
        <v>0</v>
      </c>
      <c r="AB448" s="3">
        <v>58</v>
      </c>
      <c r="AC448" s="3">
        <v>0</v>
      </c>
      <c r="AD448" s="3">
        <v>0</v>
      </c>
      <c r="AE448" s="3">
        <v>0</v>
      </c>
      <c r="AF448" s="3">
        <v>58</v>
      </c>
      <c r="AG448" s="3">
        <v>0</v>
      </c>
      <c r="AH448" s="89">
        <v>58</v>
      </c>
      <c r="AI448" s="90">
        <v>0</v>
      </c>
      <c r="AJ448" s="90">
        <v>0</v>
      </c>
      <c r="AK448" s="90">
        <v>0</v>
      </c>
      <c r="AL448" s="89">
        <v>58</v>
      </c>
      <c r="AM448" s="89">
        <v>0</v>
      </c>
      <c r="AN448" s="89">
        <v>0</v>
      </c>
      <c r="AO448" s="1"/>
    </row>
    <row r="449" spans="1:41" hidden="1">
      <c r="A449" s="93">
        <v>742</v>
      </c>
      <c r="B449" s="94">
        <v>45987</v>
      </c>
      <c r="C449" s="93" t="s">
        <v>118</v>
      </c>
      <c r="D449" s="93">
        <v>9519304588</v>
      </c>
      <c r="E449" s="93">
        <v>3</v>
      </c>
      <c r="F449" s="93" t="s">
        <v>1703</v>
      </c>
      <c r="G449" s="1">
        <v>202552</v>
      </c>
      <c r="H449" s="1" t="s">
        <v>1724</v>
      </c>
      <c r="I449" s="1" t="s">
        <v>120</v>
      </c>
      <c r="J449" s="1" t="s">
        <v>1</v>
      </c>
      <c r="K449" s="1" t="s">
        <v>6</v>
      </c>
      <c r="L449" s="1" t="s">
        <v>10</v>
      </c>
      <c r="M449" s="93" t="s">
        <v>195</v>
      </c>
      <c r="N449" s="1" t="s">
        <v>135</v>
      </c>
      <c r="O449" s="93" t="s">
        <v>1111</v>
      </c>
      <c r="P449" s="93">
        <v>1804772</v>
      </c>
      <c r="Q449" s="93" t="s">
        <v>816</v>
      </c>
      <c r="R449" s="93" t="s">
        <v>124</v>
      </c>
      <c r="S449" s="93" t="s">
        <v>295</v>
      </c>
      <c r="T449" s="93" t="s">
        <v>296</v>
      </c>
      <c r="U449" s="93">
        <v>0.4</v>
      </c>
      <c r="V449" s="93">
        <v>1250</v>
      </c>
      <c r="W449" s="93">
        <v>0</v>
      </c>
      <c r="X449" s="30">
        <v>58</v>
      </c>
      <c r="Y449" s="3">
        <v>0</v>
      </c>
      <c r="Z449" s="3">
        <v>58</v>
      </c>
      <c r="AA449" s="88">
        <v>0</v>
      </c>
      <c r="AB449" s="3">
        <v>58</v>
      </c>
      <c r="AC449" s="3">
        <v>0</v>
      </c>
      <c r="AD449" s="3">
        <v>0</v>
      </c>
      <c r="AE449" s="3">
        <v>0</v>
      </c>
      <c r="AF449" s="3">
        <v>58</v>
      </c>
      <c r="AG449" s="3">
        <v>0</v>
      </c>
      <c r="AH449" s="89">
        <v>58</v>
      </c>
      <c r="AI449" s="90">
        <v>0</v>
      </c>
      <c r="AJ449" s="90">
        <v>0</v>
      </c>
      <c r="AK449" s="90">
        <v>0</v>
      </c>
      <c r="AL449" s="89">
        <v>58</v>
      </c>
      <c r="AM449" s="89">
        <v>0</v>
      </c>
      <c r="AN449" s="89">
        <v>0</v>
      </c>
      <c r="AO449" s="1"/>
    </row>
    <row r="450" spans="1:41" hidden="1">
      <c r="A450" s="93">
        <v>742</v>
      </c>
      <c r="B450" s="94">
        <v>45987</v>
      </c>
      <c r="C450" s="93" t="s">
        <v>118</v>
      </c>
      <c r="D450" s="93">
        <v>9519304588</v>
      </c>
      <c r="E450" s="93">
        <v>4</v>
      </c>
      <c r="F450" s="93" t="s">
        <v>1704</v>
      </c>
      <c r="G450" s="1">
        <v>202551</v>
      </c>
      <c r="H450" s="1" t="s">
        <v>1724</v>
      </c>
      <c r="I450" s="1" t="s">
        <v>120</v>
      </c>
      <c r="J450" s="1" t="s">
        <v>1</v>
      </c>
      <c r="K450" s="1" t="s">
        <v>6</v>
      </c>
      <c r="L450" s="1" t="s">
        <v>10</v>
      </c>
      <c r="M450" s="93" t="s">
        <v>195</v>
      </c>
      <c r="N450" s="1" t="s">
        <v>135</v>
      </c>
      <c r="O450" s="93" t="s">
        <v>1111</v>
      </c>
      <c r="P450" s="93">
        <v>1801022</v>
      </c>
      <c r="Q450" s="93" t="s">
        <v>827</v>
      </c>
      <c r="R450" s="93" t="s">
        <v>124</v>
      </c>
      <c r="S450" s="93" t="s">
        <v>295</v>
      </c>
      <c r="T450" s="93" t="s">
        <v>296</v>
      </c>
      <c r="U450" s="93">
        <v>0.45</v>
      </c>
      <c r="V450" s="93">
        <v>1250</v>
      </c>
      <c r="W450" s="93">
        <v>0</v>
      </c>
      <c r="X450" s="30">
        <v>58</v>
      </c>
      <c r="Y450" s="3">
        <v>0</v>
      </c>
      <c r="Z450" s="3">
        <v>58</v>
      </c>
      <c r="AA450" s="88">
        <v>0</v>
      </c>
      <c r="AB450" s="3">
        <v>58</v>
      </c>
      <c r="AC450" s="3">
        <v>0</v>
      </c>
      <c r="AD450" s="3">
        <v>58</v>
      </c>
      <c r="AE450" s="3">
        <v>0</v>
      </c>
      <c r="AF450" s="3">
        <v>0</v>
      </c>
      <c r="AG450" s="3">
        <v>0</v>
      </c>
      <c r="AH450" s="89">
        <v>58</v>
      </c>
      <c r="AI450" s="90">
        <v>0</v>
      </c>
      <c r="AJ450" s="90">
        <v>0</v>
      </c>
      <c r="AK450" s="89">
        <v>58</v>
      </c>
      <c r="AL450" s="90">
        <v>0</v>
      </c>
      <c r="AM450" s="89">
        <v>0</v>
      </c>
      <c r="AN450" s="89">
        <v>0</v>
      </c>
      <c r="AO450" s="1"/>
    </row>
    <row r="451" spans="1:41" hidden="1">
      <c r="A451" s="93">
        <v>742</v>
      </c>
      <c r="B451" s="94">
        <v>45987</v>
      </c>
      <c r="C451" s="93" t="s">
        <v>118</v>
      </c>
      <c r="D451" s="93">
        <v>9519304588</v>
      </c>
      <c r="E451" s="93">
        <v>5</v>
      </c>
      <c r="F451" s="93" t="s">
        <v>1705</v>
      </c>
      <c r="G451" s="1">
        <v>202551</v>
      </c>
      <c r="H451" s="1" t="s">
        <v>1724</v>
      </c>
      <c r="I451" s="1" t="s">
        <v>120</v>
      </c>
      <c r="J451" s="1" t="s">
        <v>1</v>
      </c>
      <c r="K451" s="1" t="s">
        <v>6</v>
      </c>
      <c r="L451" s="1" t="s">
        <v>10</v>
      </c>
      <c r="M451" s="93" t="s">
        <v>195</v>
      </c>
      <c r="N451" s="1" t="s">
        <v>135</v>
      </c>
      <c r="O451" s="93" t="s">
        <v>1111</v>
      </c>
      <c r="P451" s="93">
        <v>185675</v>
      </c>
      <c r="Q451" s="93" t="s">
        <v>822</v>
      </c>
      <c r="R451" s="93" t="s">
        <v>124</v>
      </c>
      <c r="S451" s="93" t="s">
        <v>295</v>
      </c>
      <c r="T451" s="93" t="s">
        <v>296</v>
      </c>
      <c r="U451" s="93">
        <v>0.5</v>
      </c>
      <c r="V451" s="93">
        <v>1250</v>
      </c>
      <c r="W451" s="93">
        <v>0</v>
      </c>
      <c r="X451" s="30">
        <v>87</v>
      </c>
      <c r="Y451" s="3">
        <v>0</v>
      </c>
      <c r="Z451" s="3">
        <v>87</v>
      </c>
      <c r="AA451" s="88">
        <v>0</v>
      </c>
      <c r="AB451" s="3">
        <v>87</v>
      </c>
      <c r="AC451" s="3">
        <v>0</v>
      </c>
      <c r="AD451" s="3">
        <v>0</v>
      </c>
      <c r="AE451" s="3">
        <v>87</v>
      </c>
      <c r="AF451" s="3">
        <v>0</v>
      </c>
      <c r="AG451" s="3">
        <v>0</v>
      </c>
      <c r="AH451" s="89">
        <v>87</v>
      </c>
      <c r="AI451" s="90">
        <v>0</v>
      </c>
      <c r="AJ451" s="90">
        <v>0</v>
      </c>
      <c r="AK451" s="89">
        <v>87</v>
      </c>
      <c r="AL451" s="89">
        <v>0</v>
      </c>
      <c r="AM451" s="89">
        <v>0</v>
      </c>
      <c r="AN451" s="89">
        <v>0</v>
      </c>
      <c r="AO451" s="1"/>
    </row>
    <row r="452" spans="1:41" hidden="1">
      <c r="A452" s="93">
        <v>742</v>
      </c>
      <c r="B452" s="94">
        <v>45986</v>
      </c>
      <c r="C452" s="93" t="s">
        <v>118</v>
      </c>
      <c r="D452" s="93">
        <v>9519301367</v>
      </c>
      <c r="E452" s="93">
        <v>1</v>
      </c>
      <c r="F452" s="93" t="s">
        <v>1706</v>
      </c>
      <c r="G452" s="1">
        <v>202551</v>
      </c>
      <c r="H452" s="1" t="s">
        <v>1724</v>
      </c>
      <c r="I452" s="1" t="s">
        <v>120</v>
      </c>
      <c r="J452" s="1" t="s">
        <v>1</v>
      </c>
      <c r="K452" s="1" t="s">
        <v>6</v>
      </c>
      <c r="L452" s="1" t="s">
        <v>8</v>
      </c>
      <c r="M452" s="93" t="s">
        <v>929</v>
      </c>
      <c r="N452" s="1" t="s">
        <v>135</v>
      </c>
      <c r="O452" s="93" t="s">
        <v>136</v>
      </c>
      <c r="P452" s="93">
        <v>2439201</v>
      </c>
      <c r="Q452" s="93" t="s">
        <v>137</v>
      </c>
      <c r="R452" s="93" t="s">
        <v>124</v>
      </c>
      <c r="S452" s="93" t="s">
        <v>125</v>
      </c>
      <c r="T452" s="93" t="s">
        <v>126</v>
      </c>
      <c r="U452" s="93">
        <v>0.5</v>
      </c>
      <c r="V452" s="93">
        <v>1170</v>
      </c>
      <c r="W452" s="93">
        <v>0</v>
      </c>
      <c r="X452" s="30">
        <v>297</v>
      </c>
      <c r="Y452" s="30">
        <v>0</v>
      </c>
      <c r="Z452" s="30">
        <v>297</v>
      </c>
      <c r="AA452" s="88">
        <v>0</v>
      </c>
      <c r="AB452" s="3">
        <v>297</v>
      </c>
      <c r="AC452" s="3">
        <v>0</v>
      </c>
      <c r="AD452" s="3">
        <v>297</v>
      </c>
      <c r="AE452" s="3">
        <v>0</v>
      </c>
      <c r="AF452" s="3">
        <v>0</v>
      </c>
      <c r="AG452" s="3">
        <v>0</v>
      </c>
      <c r="AH452" s="89">
        <v>297</v>
      </c>
      <c r="AI452" s="90">
        <v>0</v>
      </c>
      <c r="AJ452" s="90">
        <v>0</v>
      </c>
      <c r="AK452" s="89">
        <v>297</v>
      </c>
      <c r="AL452" s="90">
        <v>0</v>
      </c>
      <c r="AM452" s="89">
        <v>0</v>
      </c>
      <c r="AN452" s="89">
        <v>0</v>
      </c>
      <c r="AO452" s="1"/>
    </row>
    <row r="453" spans="1:41" hidden="1">
      <c r="A453" s="93">
        <v>743</v>
      </c>
      <c r="B453" s="94">
        <v>45987</v>
      </c>
      <c r="C453" s="93" t="s">
        <v>118</v>
      </c>
      <c r="D453" s="93">
        <v>9519304360</v>
      </c>
      <c r="E453" s="93">
        <v>1</v>
      </c>
      <c r="F453" s="93" t="s">
        <v>1707</v>
      </c>
      <c r="G453" s="1">
        <v>202553</v>
      </c>
      <c r="H453" s="1" t="s">
        <v>1724</v>
      </c>
      <c r="I453" s="1" t="s">
        <v>120</v>
      </c>
      <c r="J453" s="1" t="s">
        <v>1</v>
      </c>
      <c r="K453" s="1" t="s">
        <v>14</v>
      </c>
      <c r="L453" s="1" t="s">
        <v>15</v>
      </c>
      <c r="M453" s="93" t="s">
        <v>306</v>
      </c>
      <c r="N453" s="1" t="s">
        <v>407</v>
      </c>
      <c r="O453" s="93" t="s">
        <v>418</v>
      </c>
      <c r="P453" s="93">
        <v>3946362</v>
      </c>
      <c r="Q453" s="93" t="s">
        <v>410</v>
      </c>
      <c r="R453" s="93" t="s">
        <v>411</v>
      </c>
      <c r="S453" s="93" t="s">
        <v>412</v>
      </c>
      <c r="T453" s="93" t="s">
        <v>413</v>
      </c>
      <c r="U453" s="93">
        <v>0.47</v>
      </c>
      <c r="V453" s="93">
        <v>1220</v>
      </c>
      <c r="W453" s="93">
        <v>0</v>
      </c>
      <c r="X453" s="30">
        <v>112</v>
      </c>
      <c r="Y453" s="3">
        <v>13.61</v>
      </c>
      <c r="Z453" s="3">
        <v>98.39</v>
      </c>
      <c r="AA453" s="88">
        <v>0</v>
      </c>
      <c r="AB453" s="3">
        <v>98.39</v>
      </c>
      <c r="AC453" s="3">
        <v>0</v>
      </c>
      <c r="AD453" s="3">
        <v>98.39</v>
      </c>
      <c r="AE453" s="3">
        <v>0</v>
      </c>
      <c r="AF453" s="3">
        <v>0</v>
      </c>
      <c r="AG453" s="3">
        <v>0</v>
      </c>
      <c r="AH453" s="89">
        <v>98.39</v>
      </c>
      <c r="AI453" s="90">
        <v>0</v>
      </c>
      <c r="AJ453" s="90">
        <v>0</v>
      </c>
      <c r="AK453" s="90">
        <v>0</v>
      </c>
      <c r="AL453" s="90">
        <v>0</v>
      </c>
      <c r="AM453" s="89">
        <v>98.39</v>
      </c>
      <c r="AN453" s="89">
        <v>0</v>
      </c>
      <c r="AO453" s="1"/>
    </row>
    <row r="454" spans="1:41" hidden="1">
      <c r="A454" s="93">
        <v>743</v>
      </c>
      <c r="B454" s="94">
        <v>45987</v>
      </c>
      <c r="C454" s="93" t="s">
        <v>118</v>
      </c>
      <c r="D454" s="93">
        <v>9519304446</v>
      </c>
      <c r="E454" s="93">
        <v>1</v>
      </c>
      <c r="F454" s="93" t="s">
        <v>1708</v>
      </c>
      <c r="G454" s="1">
        <v>202553</v>
      </c>
      <c r="H454" s="1" t="s">
        <v>1724</v>
      </c>
      <c r="I454" s="1" t="s">
        <v>120</v>
      </c>
      <c r="J454" s="1" t="s">
        <v>1</v>
      </c>
      <c r="K454" s="1" t="s">
        <v>14</v>
      </c>
      <c r="L454" s="1" t="s">
        <v>15</v>
      </c>
      <c r="M454" s="93" t="s">
        <v>237</v>
      </c>
      <c r="N454" s="1" t="s">
        <v>407</v>
      </c>
      <c r="O454" s="93" t="s">
        <v>418</v>
      </c>
      <c r="P454" s="93">
        <v>3946364</v>
      </c>
      <c r="Q454" s="93" t="s">
        <v>451</v>
      </c>
      <c r="R454" s="93" t="s">
        <v>411</v>
      </c>
      <c r="S454" s="93" t="s">
        <v>412</v>
      </c>
      <c r="T454" s="93" t="s">
        <v>413</v>
      </c>
      <c r="U454" s="93">
        <v>0.5</v>
      </c>
      <c r="V454" s="93">
        <v>1220</v>
      </c>
      <c r="W454" s="93">
        <v>0</v>
      </c>
      <c r="X454" s="30">
        <v>112</v>
      </c>
      <c r="Y454" s="3">
        <v>0</v>
      </c>
      <c r="Z454" s="3">
        <v>112</v>
      </c>
      <c r="AA454" s="88">
        <v>0</v>
      </c>
      <c r="AB454" s="3">
        <v>112</v>
      </c>
      <c r="AC454" s="3">
        <v>0</v>
      </c>
      <c r="AD454" s="3">
        <v>112</v>
      </c>
      <c r="AE454" s="3">
        <v>0</v>
      </c>
      <c r="AF454" s="3">
        <v>0</v>
      </c>
      <c r="AG454" s="3">
        <v>0</v>
      </c>
      <c r="AH454" s="89">
        <v>112</v>
      </c>
      <c r="AI454" s="90">
        <v>0</v>
      </c>
      <c r="AJ454" s="90">
        <v>0</v>
      </c>
      <c r="AK454" s="90">
        <v>0</v>
      </c>
      <c r="AL454" s="90">
        <v>0</v>
      </c>
      <c r="AM454" s="89">
        <v>112</v>
      </c>
      <c r="AN454" s="89">
        <v>0</v>
      </c>
      <c r="AO454" s="1"/>
    </row>
    <row r="455" spans="1:41" hidden="1">
      <c r="A455" s="93">
        <v>743</v>
      </c>
      <c r="B455" s="94">
        <v>45987</v>
      </c>
      <c r="C455" s="93" t="s">
        <v>118</v>
      </c>
      <c r="D455" s="93">
        <v>9519304446</v>
      </c>
      <c r="E455" s="93">
        <v>2</v>
      </c>
      <c r="F455" s="93" t="s">
        <v>1709</v>
      </c>
      <c r="G455" s="1">
        <v>202551</v>
      </c>
      <c r="H455" s="1" t="s">
        <v>1724</v>
      </c>
      <c r="I455" s="1" t="s">
        <v>120</v>
      </c>
      <c r="J455" s="1" t="s">
        <v>1</v>
      </c>
      <c r="K455" s="1" t="s">
        <v>14</v>
      </c>
      <c r="L455" s="1" t="s">
        <v>15</v>
      </c>
      <c r="M455" s="93" t="s">
        <v>237</v>
      </c>
      <c r="N455" s="1" t="s">
        <v>407</v>
      </c>
      <c r="O455" s="93" t="s">
        <v>418</v>
      </c>
      <c r="P455" s="93">
        <v>3946364</v>
      </c>
      <c r="Q455" s="93" t="s">
        <v>451</v>
      </c>
      <c r="R455" s="93" t="s">
        <v>411</v>
      </c>
      <c r="S455" s="93" t="s">
        <v>412</v>
      </c>
      <c r="T455" s="93" t="s">
        <v>413</v>
      </c>
      <c r="U455" s="93">
        <v>0.5</v>
      </c>
      <c r="V455" s="93">
        <v>1220</v>
      </c>
      <c r="W455" s="93">
        <v>0</v>
      </c>
      <c r="X455" s="30">
        <v>84</v>
      </c>
      <c r="Y455" s="3">
        <v>0</v>
      </c>
      <c r="Z455" s="3">
        <v>84</v>
      </c>
      <c r="AA455" s="88">
        <v>0</v>
      </c>
      <c r="AB455" s="3">
        <v>84</v>
      </c>
      <c r="AC455" s="3">
        <v>84</v>
      </c>
      <c r="AD455" s="3">
        <v>0</v>
      </c>
      <c r="AE455" s="3">
        <v>0</v>
      </c>
      <c r="AF455" s="3">
        <v>0</v>
      </c>
      <c r="AG455" s="3">
        <v>0</v>
      </c>
      <c r="AH455" s="89">
        <v>84</v>
      </c>
      <c r="AI455" s="90">
        <v>0</v>
      </c>
      <c r="AJ455" s="90">
        <v>0</v>
      </c>
      <c r="AK455" s="89">
        <v>84</v>
      </c>
      <c r="AL455" s="90">
        <v>0</v>
      </c>
      <c r="AM455" s="89">
        <v>0</v>
      </c>
      <c r="AN455" s="89">
        <v>0</v>
      </c>
      <c r="AO455" s="1"/>
    </row>
    <row r="456" spans="1:41" hidden="1">
      <c r="A456" s="93">
        <v>743</v>
      </c>
      <c r="B456" s="94">
        <v>45987</v>
      </c>
      <c r="C456" s="93" t="s">
        <v>118</v>
      </c>
      <c r="D456" s="93">
        <v>9519304484</v>
      </c>
      <c r="E456" s="93">
        <v>1</v>
      </c>
      <c r="F456" s="93" t="s">
        <v>1710</v>
      </c>
      <c r="G456" s="1">
        <v>202551</v>
      </c>
      <c r="H456" s="1" t="s">
        <v>1724</v>
      </c>
      <c r="I456" s="1" t="s">
        <v>120</v>
      </c>
      <c r="J456" s="1" t="s">
        <v>1</v>
      </c>
      <c r="K456" s="1" t="s">
        <v>14</v>
      </c>
      <c r="L456" s="1" t="s">
        <v>15</v>
      </c>
      <c r="M456" s="93" t="s">
        <v>237</v>
      </c>
      <c r="N456" s="1" t="s">
        <v>407</v>
      </c>
      <c r="O456" s="93" t="s">
        <v>418</v>
      </c>
      <c r="P456" s="93">
        <v>3946364</v>
      </c>
      <c r="Q456" s="93" t="s">
        <v>451</v>
      </c>
      <c r="R456" s="93" t="s">
        <v>411</v>
      </c>
      <c r="S456" s="93" t="s">
        <v>412</v>
      </c>
      <c r="T456" s="93" t="s">
        <v>413</v>
      </c>
      <c r="U456" s="93">
        <v>0.5</v>
      </c>
      <c r="V456" s="93">
        <v>1220</v>
      </c>
      <c r="W456" s="93">
        <v>0</v>
      </c>
      <c r="X456" s="30">
        <v>84</v>
      </c>
      <c r="Y456" s="3">
        <v>4.1500000000000004</v>
      </c>
      <c r="Z456" s="3">
        <v>79.849999999999994</v>
      </c>
      <c r="AA456" s="88">
        <v>4.1500000000000004</v>
      </c>
      <c r="AB456" s="3">
        <v>79.849999999999994</v>
      </c>
      <c r="AC456" s="3">
        <v>79.849999999999994</v>
      </c>
      <c r="AD456" s="3">
        <v>0</v>
      </c>
      <c r="AE456" s="3">
        <v>0</v>
      </c>
      <c r="AF456" s="3">
        <v>0</v>
      </c>
      <c r="AG456" s="3">
        <v>0</v>
      </c>
      <c r="AH456" s="89">
        <v>84</v>
      </c>
      <c r="AI456" s="90">
        <v>0</v>
      </c>
      <c r="AJ456" s="89">
        <v>0</v>
      </c>
      <c r="AK456" s="89">
        <v>84</v>
      </c>
      <c r="AL456" s="90">
        <v>0</v>
      </c>
      <c r="AM456" s="89">
        <v>0</v>
      </c>
      <c r="AN456" s="89">
        <v>0</v>
      </c>
      <c r="AO456" s="1"/>
    </row>
    <row r="457" spans="1:41" hidden="1">
      <c r="A457" s="93">
        <v>744</v>
      </c>
      <c r="B457" s="94">
        <v>45987</v>
      </c>
      <c r="C457" s="93" t="s">
        <v>118</v>
      </c>
      <c r="D457" s="93">
        <v>9519304739</v>
      </c>
      <c r="E457" s="93">
        <v>1</v>
      </c>
      <c r="F457" s="93" t="s">
        <v>1711</v>
      </c>
      <c r="G457" s="1">
        <v>202551</v>
      </c>
      <c r="H457" s="1" t="s">
        <v>1724</v>
      </c>
      <c r="I457" s="1" t="s">
        <v>120</v>
      </c>
      <c r="J457" s="1" t="s">
        <v>1</v>
      </c>
      <c r="K457" s="1" t="s">
        <v>14</v>
      </c>
      <c r="L457" s="1" t="s">
        <v>15</v>
      </c>
      <c r="M457" s="93" t="s">
        <v>237</v>
      </c>
      <c r="N457" s="1" t="s">
        <v>407</v>
      </c>
      <c r="O457" s="93" t="s">
        <v>418</v>
      </c>
      <c r="P457" s="93">
        <v>3926984</v>
      </c>
      <c r="Q457" s="93" t="s">
        <v>473</v>
      </c>
      <c r="R457" s="93" t="s">
        <v>466</v>
      </c>
      <c r="S457" s="93" t="s">
        <v>467</v>
      </c>
      <c r="T457" s="93" t="s">
        <v>468</v>
      </c>
      <c r="U457" s="93">
        <v>0.53</v>
      </c>
      <c r="V457" s="93">
        <v>1220</v>
      </c>
      <c r="W457" s="93">
        <v>0</v>
      </c>
      <c r="X457" s="30">
        <v>56</v>
      </c>
      <c r="Y457" s="3">
        <v>0</v>
      </c>
      <c r="Z457" s="3">
        <v>56</v>
      </c>
      <c r="AA457" s="88">
        <v>0</v>
      </c>
      <c r="AB457" s="3">
        <v>56</v>
      </c>
      <c r="AC457" s="3">
        <v>56</v>
      </c>
      <c r="AD457" s="3">
        <v>0</v>
      </c>
      <c r="AE457" s="3">
        <v>0</v>
      </c>
      <c r="AF457" s="3">
        <v>0</v>
      </c>
      <c r="AG457" s="3">
        <v>0</v>
      </c>
      <c r="AH457" s="89">
        <v>56</v>
      </c>
      <c r="AI457" s="90">
        <v>0</v>
      </c>
      <c r="AJ457" s="90">
        <v>0</v>
      </c>
      <c r="AK457" s="89">
        <v>56</v>
      </c>
      <c r="AL457" s="90">
        <v>0</v>
      </c>
      <c r="AM457" s="89">
        <v>0</v>
      </c>
      <c r="AN457" s="89">
        <v>0</v>
      </c>
      <c r="AO457" s="1"/>
    </row>
    <row r="458" spans="1:41">
      <c r="A458" s="93">
        <v>742</v>
      </c>
      <c r="B458" s="94">
        <v>45987</v>
      </c>
      <c r="C458" s="93" t="s">
        <v>118</v>
      </c>
      <c r="D458" s="93">
        <v>9519305631</v>
      </c>
      <c r="E458" s="93">
        <v>1</v>
      </c>
      <c r="F458" s="93" t="s">
        <v>1712</v>
      </c>
      <c r="G458" s="1">
        <v>202552</v>
      </c>
      <c r="H458" s="1" t="s">
        <v>1724</v>
      </c>
      <c r="I458" s="1" t="s">
        <v>120</v>
      </c>
      <c r="J458" s="1" t="s">
        <v>1</v>
      </c>
      <c r="K458" s="1" t="s">
        <v>6</v>
      </c>
      <c r="L458" s="1" t="s">
        <v>10</v>
      </c>
      <c r="M458" s="93" t="s">
        <v>134</v>
      </c>
      <c r="N458" s="1" t="s">
        <v>135</v>
      </c>
      <c r="O458" s="93" t="s">
        <v>329</v>
      </c>
      <c r="P458" s="93">
        <v>1800890</v>
      </c>
      <c r="Q458" s="93" t="s">
        <v>826</v>
      </c>
      <c r="R458" s="93" t="s">
        <v>124</v>
      </c>
      <c r="S458" s="93" t="s">
        <v>295</v>
      </c>
      <c r="T458" s="93" t="s">
        <v>296</v>
      </c>
      <c r="U458" s="93">
        <v>0.35</v>
      </c>
      <c r="V458" s="93">
        <v>1250</v>
      </c>
      <c r="W458" s="93">
        <v>0</v>
      </c>
      <c r="X458" s="30">
        <v>58</v>
      </c>
      <c r="Y458" s="3">
        <v>0</v>
      </c>
      <c r="Z458" s="3">
        <v>58</v>
      </c>
      <c r="AA458" s="88">
        <v>0</v>
      </c>
      <c r="AB458" s="3">
        <v>58</v>
      </c>
      <c r="AC458" s="3">
        <v>0</v>
      </c>
      <c r="AD458" s="3">
        <v>0</v>
      </c>
      <c r="AE458" s="3">
        <v>0</v>
      </c>
      <c r="AF458" s="3">
        <v>58</v>
      </c>
      <c r="AG458" s="3">
        <v>0</v>
      </c>
      <c r="AH458" s="89">
        <v>58</v>
      </c>
      <c r="AI458" s="90">
        <v>0</v>
      </c>
      <c r="AJ458" s="90">
        <v>0</v>
      </c>
      <c r="AK458" s="90">
        <v>0</v>
      </c>
      <c r="AL458" s="89">
        <v>58</v>
      </c>
      <c r="AM458" s="89">
        <v>0</v>
      </c>
      <c r="AN458" s="89">
        <v>0</v>
      </c>
      <c r="AO458" s="1"/>
    </row>
    <row r="459" spans="1:41" hidden="1">
      <c r="A459" s="93">
        <v>742</v>
      </c>
      <c r="B459" s="94">
        <v>45987</v>
      </c>
      <c r="C459" s="93" t="s">
        <v>118</v>
      </c>
      <c r="D459" s="93">
        <v>9519305631</v>
      </c>
      <c r="E459" s="93">
        <v>2</v>
      </c>
      <c r="F459" s="93" t="s">
        <v>1713</v>
      </c>
      <c r="G459" s="1">
        <v>202552</v>
      </c>
      <c r="H459" s="1" t="s">
        <v>1724</v>
      </c>
      <c r="I459" s="1" t="s">
        <v>120</v>
      </c>
      <c r="J459" s="1" t="s">
        <v>1</v>
      </c>
      <c r="K459" s="1" t="s">
        <v>6</v>
      </c>
      <c r="L459" s="1" t="s">
        <v>10</v>
      </c>
      <c r="M459" s="93" t="s">
        <v>134</v>
      </c>
      <c r="N459" s="1" t="s">
        <v>135</v>
      </c>
      <c r="O459" s="93" t="s">
        <v>329</v>
      </c>
      <c r="P459" s="93">
        <v>1804772</v>
      </c>
      <c r="Q459" s="93" t="s">
        <v>816</v>
      </c>
      <c r="R459" s="93" t="s">
        <v>124</v>
      </c>
      <c r="S459" s="93" t="s">
        <v>295</v>
      </c>
      <c r="T459" s="93" t="s">
        <v>296</v>
      </c>
      <c r="U459" s="93">
        <v>0.4</v>
      </c>
      <c r="V459" s="93">
        <v>1250</v>
      </c>
      <c r="W459" s="93">
        <v>0</v>
      </c>
      <c r="X459" s="30">
        <v>87</v>
      </c>
      <c r="Y459" s="3">
        <v>0</v>
      </c>
      <c r="Z459" s="3">
        <v>87</v>
      </c>
      <c r="AA459" s="88">
        <v>0</v>
      </c>
      <c r="AB459" s="3">
        <v>87</v>
      </c>
      <c r="AC459" s="3">
        <v>0</v>
      </c>
      <c r="AD459" s="3">
        <v>0</v>
      </c>
      <c r="AE459" s="3">
        <v>0</v>
      </c>
      <c r="AF459" s="3">
        <v>87</v>
      </c>
      <c r="AG459" s="3">
        <v>0</v>
      </c>
      <c r="AH459" s="89">
        <v>87</v>
      </c>
      <c r="AI459" s="90">
        <v>0</v>
      </c>
      <c r="AJ459" s="90">
        <v>0</v>
      </c>
      <c r="AK459" s="90">
        <v>0</v>
      </c>
      <c r="AL459" s="89">
        <v>87</v>
      </c>
      <c r="AM459" s="89">
        <v>0</v>
      </c>
      <c r="AN459" s="89">
        <v>0</v>
      </c>
      <c r="AO459" s="1"/>
    </row>
    <row r="460" spans="1:41" hidden="1">
      <c r="A460" s="93">
        <v>742</v>
      </c>
      <c r="B460" s="94">
        <v>45987</v>
      </c>
      <c r="C460" s="93" t="s">
        <v>118</v>
      </c>
      <c r="D460" s="93">
        <v>9519305631</v>
      </c>
      <c r="E460" s="93">
        <v>3</v>
      </c>
      <c r="F460" s="93" t="s">
        <v>1714</v>
      </c>
      <c r="G460" s="1">
        <v>202551</v>
      </c>
      <c r="H460" s="1" t="s">
        <v>1724</v>
      </c>
      <c r="I460" s="1" t="s">
        <v>120</v>
      </c>
      <c r="J460" s="1" t="s">
        <v>1</v>
      </c>
      <c r="K460" s="1" t="s">
        <v>6</v>
      </c>
      <c r="L460" s="1" t="s">
        <v>10</v>
      </c>
      <c r="M460" s="93" t="s">
        <v>134</v>
      </c>
      <c r="N460" s="1" t="s">
        <v>135</v>
      </c>
      <c r="O460" s="93" t="s">
        <v>329</v>
      </c>
      <c r="P460" s="93">
        <v>1801022</v>
      </c>
      <c r="Q460" s="93" t="s">
        <v>827</v>
      </c>
      <c r="R460" s="93" t="s">
        <v>124</v>
      </c>
      <c r="S460" s="93" t="s">
        <v>295</v>
      </c>
      <c r="T460" s="93" t="s">
        <v>296</v>
      </c>
      <c r="U460" s="93">
        <v>0.45</v>
      </c>
      <c r="V460" s="93">
        <v>1250</v>
      </c>
      <c r="W460" s="93">
        <v>0</v>
      </c>
      <c r="X460" s="30">
        <v>58</v>
      </c>
      <c r="Y460" s="3">
        <v>0</v>
      </c>
      <c r="Z460" s="3">
        <v>58</v>
      </c>
      <c r="AA460" s="88">
        <v>0</v>
      </c>
      <c r="AB460" s="3">
        <v>58</v>
      </c>
      <c r="AC460" s="3">
        <v>0</v>
      </c>
      <c r="AD460" s="3">
        <v>58</v>
      </c>
      <c r="AE460" s="3">
        <v>0</v>
      </c>
      <c r="AF460" s="3">
        <v>0</v>
      </c>
      <c r="AG460" s="3">
        <v>0</v>
      </c>
      <c r="AH460" s="89">
        <v>58</v>
      </c>
      <c r="AI460" s="90">
        <v>0</v>
      </c>
      <c r="AJ460" s="90">
        <v>0</v>
      </c>
      <c r="AK460" s="89">
        <v>58</v>
      </c>
      <c r="AL460" s="90">
        <v>0</v>
      </c>
      <c r="AM460" s="89">
        <v>0</v>
      </c>
      <c r="AN460" s="89">
        <v>0</v>
      </c>
      <c r="AO460" s="1"/>
    </row>
    <row r="461" spans="1:41" hidden="1">
      <c r="A461" s="93">
        <v>743</v>
      </c>
      <c r="B461" s="94">
        <v>45987</v>
      </c>
      <c r="C461" s="93" t="s">
        <v>118</v>
      </c>
      <c r="D461" s="93">
        <v>9519305291</v>
      </c>
      <c r="E461" s="93">
        <v>2</v>
      </c>
      <c r="F461" s="93" t="s">
        <v>1715</v>
      </c>
      <c r="G461" s="1">
        <v>202551</v>
      </c>
      <c r="H461" s="1" t="s">
        <v>1724</v>
      </c>
      <c r="I461" s="1" t="s">
        <v>120</v>
      </c>
      <c r="J461" s="1" t="s">
        <v>1</v>
      </c>
      <c r="K461" s="1" t="s">
        <v>14</v>
      </c>
      <c r="L461" s="1" t="s">
        <v>15</v>
      </c>
      <c r="M461" s="93" t="s">
        <v>459</v>
      </c>
      <c r="N461" s="1" t="s">
        <v>407</v>
      </c>
      <c r="O461" s="93" t="s">
        <v>409</v>
      </c>
      <c r="P461" s="93">
        <v>3946362</v>
      </c>
      <c r="Q461" s="93" t="s">
        <v>410</v>
      </c>
      <c r="R461" s="93" t="s">
        <v>411</v>
      </c>
      <c r="S461" s="93" t="s">
        <v>412</v>
      </c>
      <c r="T461" s="93" t="s">
        <v>413</v>
      </c>
      <c r="U461" s="93">
        <v>0.47</v>
      </c>
      <c r="V461" s="93">
        <v>1220</v>
      </c>
      <c r="W461" s="93">
        <v>0</v>
      </c>
      <c r="X461" s="30">
        <v>56</v>
      </c>
      <c r="Y461" s="3">
        <v>53.984999999999999</v>
      </c>
      <c r="Z461" s="3">
        <v>2.0150000000000001</v>
      </c>
      <c r="AA461" s="88">
        <v>35.559999999999995</v>
      </c>
      <c r="AB461" s="3">
        <v>2.0150000000000001</v>
      </c>
      <c r="AC461" s="3">
        <v>2.0150000000000001</v>
      </c>
      <c r="AD461" s="3">
        <v>0</v>
      </c>
      <c r="AE461" s="3">
        <v>0</v>
      </c>
      <c r="AF461" s="3">
        <v>0</v>
      </c>
      <c r="AG461" s="3">
        <v>0</v>
      </c>
      <c r="AH461" s="89">
        <v>37.574999999999996</v>
      </c>
      <c r="AI461" s="90">
        <v>0</v>
      </c>
      <c r="AJ461" s="89">
        <v>0</v>
      </c>
      <c r="AK461" s="89">
        <v>37.574999999999996</v>
      </c>
      <c r="AL461" s="90">
        <v>0</v>
      </c>
      <c r="AM461" s="89">
        <v>0</v>
      </c>
      <c r="AN461" s="89">
        <v>0</v>
      </c>
      <c r="AO461" s="1"/>
    </row>
    <row r="462" spans="1:41" hidden="1">
      <c r="A462" s="93">
        <v>742</v>
      </c>
      <c r="B462" s="94">
        <v>45955</v>
      </c>
      <c r="C462" s="93" t="s">
        <v>118</v>
      </c>
      <c r="D462" s="93">
        <v>9519215853</v>
      </c>
      <c r="E462" s="93">
        <v>5</v>
      </c>
      <c r="F462" s="93" t="s">
        <v>183</v>
      </c>
      <c r="G462" s="1">
        <v>202552</v>
      </c>
      <c r="H462" s="1" t="s">
        <v>1724</v>
      </c>
      <c r="I462" s="1" t="s">
        <v>120</v>
      </c>
      <c r="J462" s="1" t="s">
        <v>1</v>
      </c>
      <c r="K462" s="1" t="s">
        <v>6</v>
      </c>
      <c r="L462" s="1" t="s">
        <v>11</v>
      </c>
      <c r="M462" s="93" t="s">
        <v>173</v>
      </c>
      <c r="N462" s="1" t="s">
        <v>139</v>
      </c>
      <c r="O462" s="93" t="s">
        <v>174</v>
      </c>
      <c r="P462" s="93">
        <v>3239568</v>
      </c>
      <c r="Q462" s="93" t="s">
        <v>165</v>
      </c>
      <c r="R462" s="93" t="s">
        <v>146</v>
      </c>
      <c r="S462" s="93" t="s">
        <v>154</v>
      </c>
      <c r="T462" s="93" t="s">
        <v>155</v>
      </c>
      <c r="U462" s="93">
        <v>0.45</v>
      </c>
      <c r="V462" s="93">
        <v>1250</v>
      </c>
      <c r="W462" s="93">
        <v>2500</v>
      </c>
      <c r="X462" s="30">
        <v>29</v>
      </c>
      <c r="Y462" s="3">
        <v>11.73</v>
      </c>
      <c r="Z462" s="3">
        <v>17.27</v>
      </c>
      <c r="AA462" s="88">
        <v>2.93</v>
      </c>
      <c r="AB462" s="3">
        <v>17.27</v>
      </c>
      <c r="AC462" s="3">
        <v>0</v>
      </c>
      <c r="AD462" s="3">
        <v>0</v>
      </c>
      <c r="AE462" s="3">
        <v>0</v>
      </c>
      <c r="AF462" s="3">
        <v>17.27</v>
      </c>
      <c r="AG462" s="3">
        <v>0</v>
      </c>
      <c r="AH462" s="89">
        <v>20.2</v>
      </c>
      <c r="AI462" s="90">
        <v>0</v>
      </c>
      <c r="AJ462" s="90">
        <v>0</v>
      </c>
      <c r="AK462" s="90">
        <v>0</v>
      </c>
      <c r="AL462" s="89">
        <v>20.2</v>
      </c>
      <c r="AM462" s="89">
        <v>0</v>
      </c>
      <c r="AN462" s="89">
        <v>0</v>
      </c>
      <c r="AO462" s="1"/>
    </row>
    <row r="463" spans="1:41" hidden="1">
      <c r="A463" s="93">
        <v>742</v>
      </c>
      <c r="B463" s="94">
        <v>45974</v>
      </c>
      <c r="C463" s="93" t="s">
        <v>358</v>
      </c>
      <c r="D463" s="93">
        <v>9519271079</v>
      </c>
      <c r="E463" s="93">
        <v>1</v>
      </c>
      <c r="F463" s="93" t="s">
        <v>1716</v>
      </c>
      <c r="G463" s="1">
        <v>202553</v>
      </c>
      <c r="H463" s="1" t="s">
        <v>1724</v>
      </c>
      <c r="I463" s="1" t="s">
        <v>120</v>
      </c>
      <c r="J463" s="1" t="s">
        <v>1</v>
      </c>
      <c r="K463" s="1" t="s">
        <v>6</v>
      </c>
      <c r="L463" s="1" t="s">
        <v>325</v>
      </c>
      <c r="M463" s="93" t="s">
        <v>403</v>
      </c>
      <c r="N463" s="1" t="s">
        <v>135</v>
      </c>
      <c r="O463" s="93" t="s">
        <v>317</v>
      </c>
      <c r="P463" s="93">
        <v>2439203</v>
      </c>
      <c r="Q463" s="93" t="s">
        <v>639</v>
      </c>
      <c r="R463" s="93" t="s">
        <v>124</v>
      </c>
      <c r="S463" s="93" t="s">
        <v>125</v>
      </c>
      <c r="T463" s="93" t="s">
        <v>126</v>
      </c>
      <c r="U463" s="93">
        <v>0.5</v>
      </c>
      <c r="V463" s="93">
        <v>1160</v>
      </c>
      <c r="W463" s="93">
        <v>0</v>
      </c>
      <c r="X463" s="30">
        <v>297</v>
      </c>
      <c r="Y463" s="3">
        <v>238.44</v>
      </c>
      <c r="Z463" s="3">
        <v>58.56</v>
      </c>
      <c r="AA463" s="88">
        <v>34.635000000000005</v>
      </c>
      <c r="AB463" s="3">
        <v>58.56</v>
      </c>
      <c r="AC463" s="3">
        <v>0</v>
      </c>
      <c r="AD463" s="3">
        <v>0</v>
      </c>
      <c r="AE463" s="3">
        <v>0</v>
      </c>
      <c r="AF463" s="3">
        <v>58.56</v>
      </c>
      <c r="AG463" s="3">
        <v>0</v>
      </c>
      <c r="AH463" s="89">
        <v>93.195000000000007</v>
      </c>
      <c r="AI463" s="90">
        <v>0</v>
      </c>
      <c r="AJ463" s="90">
        <v>0</v>
      </c>
      <c r="AK463" s="90">
        <v>0</v>
      </c>
      <c r="AL463" s="89">
        <v>0</v>
      </c>
      <c r="AM463" s="89">
        <v>93.195000000000007</v>
      </c>
      <c r="AN463" s="89">
        <v>0</v>
      </c>
      <c r="AO463" s="1"/>
    </row>
    <row r="464" spans="1:41" hidden="1">
      <c r="A464" s="93">
        <v>742</v>
      </c>
      <c r="B464" s="94">
        <v>45972</v>
      </c>
      <c r="C464" s="93" t="s">
        <v>358</v>
      </c>
      <c r="D464" s="93">
        <v>9519264924</v>
      </c>
      <c r="E464" s="93">
        <v>1</v>
      </c>
      <c r="F464" s="93" t="s">
        <v>1717</v>
      </c>
      <c r="G464" s="1">
        <v>202552</v>
      </c>
      <c r="H464" s="1" t="s">
        <v>1724</v>
      </c>
      <c r="I464" s="1" t="s">
        <v>120</v>
      </c>
      <c r="J464" s="1" t="s">
        <v>1</v>
      </c>
      <c r="K464" s="1" t="s">
        <v>6</v>
      </c>
      <c r="L464" s="1" t="s">
        <v>8</v>
      </c>
      <c r="M464" s="93" t="s">
        <v>403</v>
      </c>
      <c r="N464" s="1" t="s">
        <v>135</v>
      </c>
      <c r="O464" s="93" t="s">
        <v>317</v>
      </c>
      <c r="P464" s="93">
        <v>2439201</v>
      </c>
      <c r="Q464" s="93" t="s">
        <v>137</v>
      </c>
      <c r="R464" s="93" t="s">
        <v>124</v>
      </c>
      <c r="S464" s="93" t="s">
        <v>125</v>
      </c>
      <c r="T464" s="93" t="s">
        <v>126</v>
      </c>
      <c r="U464" s="93">
        <v>0.5</v>
      </c>
      <c r="V464" s="93">
        <v>1170</v>
      </c>
      <c r="W464" s="93">
        <v>0</v>
      </c>
      <c r="X464" s="30">
        <v>215.999</v>
      </c>
      <c r="Y464" s="3">
        <v>187.43</v>
      </c>
      <c r="Z464" s="3">
        <v>28.568999999999999</v>
      </c>
      <c r="AA464" s="88">
        <v>0</v>
      </c>
      <c r="AB464" s="3">
        <v>28.568999999999999</v>
      </c>
      <c r="AC464" s="3">
        <v>0</v>
      </c>
      <c r="AD464" s="3">
        <v>0</v>
      </c>
      <c r="AE464" s="3">
        <v>0</v>
      </c>
      <c r="AF464" s="3">
        <v>28.568999999999999</v>
      </c>
      <c r="AG464" s="3">
        <v>0</v>
      </c>
      <c r="AH464" s="89">
        <v>28.568999999999999</v>
      </c>
      <c r="AI464" s="90">
        <v>0</v>
      </c>
      <c r="AJ464" s="90">
        <v>0</v>
      </c>
      <c r="AK464" s="90">
        <v>0</v>
      </c>
      <c r="AL464" s="89">
        <v>28.568999999999999</v>
      </c>
      <c r="AM464" s="89">
        <v>0</v>
      </c>
      <c r="AN464" s="89">
        <v>0</v>
      </c>
      <c r="AO464" s="1"/>
    </row>
    <row r="465" spans="1:41" hidden="1">
      <c r="A465" s="93">
        <v>742</v>
      </c>
      <c r="B465" s="94">
        <v>45987</v>
      </c>
      <c r="C465" s="93" t="s">
        <v>118</v>
      </c>
      <c r="D465" s="93">
        <v>9519305529</v>
      </c>
      <c r="E465" s="93">
        <v>1</v>
      </c>
      <c r="F465" s="93" t="s">
        <v>1718</v>
      </c>
      <c r="G465" s="1">
        <v>202552</v>
      </c>
      <c r="H465" s="1" t="s">
        <v>1724</v>
      </c>
      <c r="I465" s="1" t="s">
        <v>120</v>
      </c>
      <c r="J465" s="1" t="s">
        <v>1</v>
      </c>
      <c r="K465" s="1" t="s">
        <v>6</v>
      </c>
      <c r="L465" s="1" t="s">
        <v>10</v>
      </c>
      <c r="M465" s="93" t="s">
        <v>667</v>
      </c>
      <c r="N465" s="1" t="s">
        <v>221</v>
      </c>
      <c r="O465" s="93" t="s">
        <v>1114</v>
      </c>
      <c r="P465" s="93">
        <v>1804772</v>
      </c>
      <c r="Q465" s="93" t="s">
        <v>816</v>
      </c>
      <c r="R465" s="93" t="s">
        <v>124</v>
      </c>
      <c r="S465" s="93" t="s">
        <v>295</v>
      </c>
      <c r="T465" s="93" t="s">
        <v>296</v>
      </c>
      <c r="U465" s="93">
        <v>0.4</v>
      </c>
      <c r="V465" s="93">
        <v>1250</v>
      </c>
      <c r="W465" s="93">
        <v>0</v>
      </c>
      <c r="X465" s="30">
        <v>58</v>
      </c>
      <c r="Y465" s="3">
        <v>0</v>
      </c>
      <c r="Z465" s="3">
        <v>58</v>
      </c>
      <c r="AA465" s="88">
        <v>0</v>
      </c>
      <c r="AB465" s="3">
        <v>58</v>
      </c>
      <c r="AC465" s="3">
        <v>0</v>
      </c>
      <c r="AD465" s="3">
        <v>0</v>
      </c>
      <c r="AE465" s="3">
        <v>0</v>
      </c>
      <c r="AF465" s="3">
        <v>58</v>
      </c>
      <c r="AG465" s="3">
        <v>0</v>
      </c>
      <c r="AH465" s="89">
        <v>58</v>
      </c>
      <c r="AI465" s="90">
        <v>0</v>
      </c>
      <c r="AJ465" s="90">
        <v>0</v>
      </c>
      <c r="AK465" s="90">
        <v>0</v>
      </c>
      <c r="AL465" s="89">
        <v>58</v>
      </c>
      <c r="AM465" s="89">
        <v>0</v>
      </c>
      <c r="AN465" s="89">
        <v>0</v>
      </c>
      <c r="AO465" s="1"/>
    </row>
    <row r="466" spans="1:41" hidden="1">
      <c r="A466" s="93">
        <v>742</v>
      </c>
      <c r="B466" s="94">
        <v>45974</v>
      </c>
      <c r="C466" s="93" t="s">
        <v>358</v>
      </c>
      <c r="D466" s="93">
        <v>9519271079</v>
      </c>
      <c r="E466" s="93">
        <v>2</v>
      </c>
      <c r="F466" s="93" t="s">
        <v>1719</v>
      </c>
      <c r="G466" s="1">
        <v>202552</v>
      </c>
      <c r="H466" s="1" t="s">
        <v>1724</v>
      </c>
      <c r="I466" s="1" t="s">
        <v>120</v>
      </c>
      <c r="J466" s="1" t="s">
        <v>1</v>
      </c>
      <c r="K466" s="1" t="s">
        <v>6</v>
      </c>
      <c r="L466" s="1" t="s">
        <v>325</v>
      </c>
      <c r="M466" s="93" t="s">
        <v>403</v>
      </c>
      <c r="N466" s="1" t="s">
        <v>135</v>
      </c>
      <c r="O466" s="93" t="s">
        <v>317</v>
      </c>
      <c r="P466" s="93">
        <v>2439203</v>
      </c>
      <c r="Q466" s="93" t="s">
        <v>639</v>
      </c>
      <c r="R466" s="93" t="s">
        <v>124</v>
      </c>
      <c r="S466" s="93" t="s">
        <v>125</v>
      </c>
      <c r="T466" s="93" t="s">
        <v>126</v>
      </c>
      <c r="U466" s="93">
        <v>0.5</v>
      </c>
      <c r="V466" s="93">
        <v>1160</v>
      </c>
      <c r="W466" s="93">
        <v>0</v>
      </c>
      <c r="X466" s="30">
        <v>297</v>
      </c>
      <c r="Y466" s="3">
        <v>0</v>
      </c>
      <c r="Z466" s="3">
        <v>297</v>
      </c>
      <c r="AA466" s="88">
        <v>0</v>
      </c>
      <c r="AB466" s="3">
        <v>297</v>
      </c>
      <c r="AC466" s="3">
        <v>0</v>
      </c>
      <c r="AD466" s="3">
        <v>0</v>
      </c>
      <c r="AE466" s="3">
        <v>0</v>
      </c>
      <c r="AF466" s="3">
        <v>297</v>
      </c>
      <c r="AG466" s="3">
        <v>0</v>
      </c>
      <c r="AH466" s="89">
        <v>297</v>
      </c>
      <c r="AI466" s="90">
        <v>0</v>
      </c>
      <c r="AJ466" s="90">
        <v>0</v>
      </c>
      <c r="AK466" s="90">
        <v>0</v>
      </c>
      <c r="AL466" s="89">
        <v>297</v>
      </c>
      <c r="AM466" s="89">
        <v>0</v>
      </c>
      <c r="AN466" s="89">
        <v>0</v>
      </c>
      <c r="AO466" s="1"/>
    </row>
    <row r="467" spans="1:41" hidden="1">
      <c r="A467" s="93">
        <v>742</v>
      </c>
      <c r="B467" s="94">
        <v>45987</v>
      </c>
      <c r="C467" s="93" t="s">
        <v>118</v>
      </c>
      <c r="D467" s="93">
        <v>9519305631</v>
      </c>
      <c r="E467" s="93">
        <v>4</v>
      </c>
      <c r="F467" s="93" t="s">
        <v>1720</v>
      </c>
      <c r="G467" s="1">
        <v>202551</v>
      </c>
      <c r="H467" s="1" t="s">
        <v>1724</v>
      </c>
      <c r="I467" s="1" t="s">
        <v>120</v>
      </c>
      <c r="J467" s="1" t="s">
        <v>1</v>
      </c>
      <c r="K467" s="1" t="s">
        <v>6</v>
      </c>
      <c r="L467" s="1" t="s">
        <v>10</v>
      </c>
      <c r="M467" s="93" t="s">
        <v>134</v>
      </c>
      <c r="N467" s="1" t="s">
        <v>135</v>
      </c>
      <c r="O467" s="93" t="s">
        <v>329</v>
      </c>
      <c r="P467" s="93">
        <v>185675</v>
      </c>
      <c r="Q467" s="93" t="s">
        <v>822</v>
      </c>
      <c r="R467" s="93" t="s">
        <v>124</v>
      </c>
      <c r="S467" s="93" t="s">
        <v>295</v>
      </c>
      <c r="T467" s="93" t="s">
        <v>296</v>
      </c>
      <c r="U467" s="93">
        <v>0.5</v>
      </c>
      <c r="V467" s="93">
        <v>1250</v>
      </c>
      <c r="W467" s="93">
        <v>0</v>
      </c>
      <c r="X467" s="30">
        <v>116</v>
      </c>
      <c r="Y467" s="3">
        <v>0</v>
      </c>
      <c r="Z467" s="3">
        <v>115.98</v>
      </c>
      <c r="AA467" s="88">
        <v>0</v>
      </c>
      <c r="AB467" s="3">
        <v>115.98</v>
      </c>
      <c r="AC467" s="3">
        <v>0</v>
      </c>
      <c r="AD467" s="3">
        <v>0</v>
      </c>
      <c r="AE467" s="3">
        <v>115.98</v>
      </c>
      <c r="AF467" s="3">
        <v>0</v>
      </c>
      <c r="AG467" s="3">
        <v>0</v>
      </c>
      <c r="AH467" s="89">
        <v>115.98</v>
      </c>
      <c r="AI467" s="90">
        <v>0</v>
      </c>
      <c r="AJ467" s="90">
        <v>0</v>
      </c>
      <c r="AK467" s="89">
        <v>115.98</v>
      </c>
      <c r="AL467" s="89">
        <v>0</v>
      </c>
      <c r="AM467" s="89">
        <v>0</v>
      </c>
      <c r="AN467" s="89">
        <v>0</v>
      </c>
      <c r="AO467" s="1"/>
    </row>
    <row r="468" spans="1:41" hidden="1">
      <c r="A468" s="93">
        <v>742</v>
      </c>
      <c r="B468" s="94">
        <v>45974</v>
      </c>
      <c r="C468" s="93" t="s">
        <v>358</v>
      </c>
      <c r="D468" s="93">
        <v>9519271079</v>
      </c>
      <c r="E468" s="93">
        <v>3</v>
      </c>
      <c r="F468" s="93" t="s">
        <v>1721</v>
      </c>
      <c r="G468" s="1">
        <v>202553</v>
      </c>
      <c r="H468" s="1" t="s">
        <v>1724</v>
      </c>
      <c r="I468" s="1" t="s">
        <v>120</v>
      </c>
      <c r="J468" s="1" t="s">
        <v>1</v>
      </c>
      <c r="K468" s="1" t="s">
        <v>6</v>
      </c>
      <c r="L468" s="1" t="s">
        <v>325</v>
      </c>
      <c r="M468" s="93" t="s">
        <v>403</v>
      </c>
      <c r="N468" s="1" t="s">
        <v>135</v>
      </c>
      <c r="O468" s="93" t="s">
        <v>317</v>
      </c>
      <c r="P468" s="93">
        <v>2439203</v>
      </c>
      <c r="Q468" s="93" t="s">
        <v>639</v>
      </c>
      <c r="R468" s="93" t="s">
        <v>124</v>
      </c>
      <c r="S468" s="93" t="s">
        <v>125</v>
      </c>
      <c r="T468" s="93" t="s">
        <v>126</v>
      </c>
      <c r="U468" s="93">
        <v>0.5</v>
      </c>
      <c r="V468" s="93">
        <v>1160</v>
      </c>
      <c r="W468" s="93">
        <v>0</v>
      </c>
      <c r="X468" s="30">
        <v>297</v>
      </c>
      <c r="Y468" s="3">
        <v>0</v>
      </c>
      <c r="Z468" s="3">
        <v>297</v>
      </c>
      <c r="AA468" s="88">
        <v>0</v>
      </c>
      <c r="AB468" s="3">
        <v>297</v>
      </c>
      <c r="AC468" s="3">
        <v>0</v>
      </c>
      <c r="AD468" s="3">
        <v>0</v>
      </c>
      <c r="AE468" s="3">
        <v>0</v>
      </c>
      <c r="AF468" s="3">
        <v>297</v>
      </c>
      <c r="AG468" s="3">
        <v>0</v>
      </c>
      <c r="AH468" s="89">
        <v>297</v>
      </c>
      <c r="AI468" s="90">
        <v>0</v>
      </c>
      <c r="AJ468" s="90">
        <v>0</v>
      </c>
      <c r="AK468" s="90">
        <v>0</v>
      </c>
      <c r="AL468" s="90">
        <v>0</v>
      </c>
      <c r="AM468" s="89">
        <v>297</v>
      </c>
      <c r="AN468" s="89">
        <v>0</v>
      </c>
      <c r="AO468" s="1"/>
    </row>
    <row r="469" spans="1:41" hidden="1">
      <c r="A469" s="93">
        <v>742</v>
      </c>
      <c r="B469" s="94">
        <v>45974</v>
      </c>
      <c r="C469" s="93" t="s">
        <v>358</v>
      </c>
      <c r="D469" s="93">
        <v>9519271079</v>
      </c>
      <c r="E469" s="93">
        <v>8</v>
      </c>
      <c r="F469" s="93" t="s">
        <v>1722</v>
      </c>
      <c r="G469" s="1">
        <v>202553</v>
      </c>
      <c r="H469" s="1" t="s">
        <v>1724</v>
      </c>
      <c r="I469" s="1" t="s">
        <v>120</v>
      </c>
      <c r="J469" s="1" t="s">
        <v>1</v>
      </c>
      <c r="K469" s="1" t="s">
        <v>6</v>
      </c>
      <c r="L469" s="1" t="s">
        <v>325</v>
      </c>
      <c r="M469" s="93" t="s">
        <v>403</v>
      </c>
      <c r="N469" s="1" t="s">
        <v>135</v>
      </c>
      <c r="O469" s="93" t="s">
        <v>317</v>
      </c>
      <c r="P469" s="93">
        <v>3587949</v>
      </c>
      <c r="Q469" s="93" t="s">
        <v>123</v>
      </c>
      <c r="R469" s="93" t="s">
        <v>124</v>
      </c>
      <c r="S469" s="93" t="s">
        <v>125</v>
      </c>
      <c r="T469" s="93" t="s">
        <v>126</v>
      </c>
      <c r="U469" s="93">
        <v>0.5</v>
      </c>
      <c r="V469" s="93">
        <v>1250</v>
      </c>
      <c r="W469" s="93">
        <v>0</v>
      </c>
      <c r="X469" s="30">
        <v>290</v>
      </c>
      <c r="Y469" s="3">
        <v>0</v>
      </c>
      <c r="Z469" s="3">
        <v>290</v>
      </c>
      <c r="AA469" s="88">
        <v>0</v>
      </c>
      <c r="AB469" s="3">
        <v>290</v>
      </c>
      <c r="AC469" s="3">
        <v>0</v>
      </c>
      <c r="AD469" s="3">
        <v>0</v>
      </c>
      <c r="AE469" s="3">
        <v>0</v>
      </c>
      <c r="AF469" s="3">
        <v>290</v>
      </c>
      <c r="AG469" s="3">
        <v>0</v>
      </c>
      <c r="AH469" s="89">
        <v>290</v>
      </c>
      <c r="AI469" s="90">
        <v>0</v>
      </c>
      <c r="AJ469" s="90">
        <v>0</v>
      </c>
      <c r="AK469" s="90">
        <v>0</v>
      </c>
      <c r="AL469" s="90">
        <v>0</v>
      </c>
      <c r="AM469" s="89">
        <v>290</v>
      </c>
      <c r="AN469" s="89">
        <v>0</v>
      </c>
      <c r="AO469" s="1"/>
    </row>
    <row r="470" spans="1:41" hidden="1">
      <c r="A470" s="93">
        <v>743</v>
      </c>
      <c r="B470" s="94">
        <v>45987</v>
      </c>
      <c r="C470" s="93" t="s">
        <v>118</v>
      </c>
      <c r="D470" s="93">
        <v>9519305291</v>
      </c>
      <c r="E470" s="93">
        <v>1</v>
      </c>
      <c r="F470" s="93" t="s">
        <v>1723</v>
      </c>
      <c r="G470" s="1">
        <v>202550</v>
      </c>
      <c r="H470" s="1" t="s">
        <v>1724</v>
      </c>
      <c r="I470" s="1" t="s">
        <v>120</v>
      </c>
      <c r="J470" s="1" t="s">
        <v>1</v>
      </c>
      <c r="K470" s="1" t="s">
        <v>14</v>
      </c>
      <c r="L470" s="1" t="s">
        <v>15</v>
      </c>
      <c r="M470" s="93" t="s">
        <v>459</v>
      </c>
      <c r="N470" s="1" t="s">
        <v>407</v>
      </c>
      <c r="O470" s="93" t="s">
        <v>409</v>
      </c>
      <c r="P470" s="93">
        <v>3946362</v>
      </c>
      <c r="Q470" s="93" t="s">
        <v>410</v>
      </c>
      <c r="R470" s="93" t="s">
        <v>411</v>
      </c>
      <c r="S470" s="93" t="s">
        <v>412</v>
      </c>
      <c r="T470" s="93" t="s">
        <v>413</v>
      </c>
      <c r="U470" s="93">
        <v>0.47</v>
      </c>
      <c r="V470" s="93">
        <v>1220</v>
      </c>
      <c r="W470" s="93">
        <v>0</v>
      </c>
      <c r="X470" s="30">
        <v>224</v>
      </c>
      <c r="Y470" s="3">
        <v>31.56</v>
      </c>
      <c r="Z470" s="3">
        <v>192.44</v>
      </c>
      <c r="AA470" s="88">
        <v>31.56</v>
      </c>
      <c r="AB470" s="3">
        <v>192.44</v>
      </c>
      <c r="AC470" s="3">
        <v>192.44</v>
      </c>
      <c r="AD470" s="3">
        <v>0</v>
      </c>
      <c r="AE470" s="3">
        <v>0</v>
      </c>
      <c r="AF470" s="3">
        <v>0</v>
      </c>
      <c r="AG470" s="3">
        <v>0</v>
      </c>
      <c r="AH470" s="89">
        <v>224</v>
      </c>
      <c r="AI470" s="90">
        <v>0</v>
      </c>
      <c r="AJ470" s="89">
        <v>224</v>
      </c>
      <c r="AK470" s="90">
        <v>0</v>
      </c>
      <c r="AL470" s="90">
        <v>0</v>
      </c>
      <c r="AM470" s="89">
        <v>0</v>
      </c>
      <c r="AN470" s="89">
        <v>0</v>
      </c>
      <c r="AO470" s="1"/>
    </row>
    <row r="471" spans="1:41" hidden="1">
      <c r="A471" s="93">
        <v>744</v>
      </c>
      <c r="B471" s="94">
        <v>45947</v>
      </c>
      <c r="C471" s="93" t="s">
        <v>118</v>
      </c>
      <c r="D471" s="93">
        <v>9519197765</v>
      </c>
      <c r="E471" s="93">
        <v>5</v>
      </c>
      <c r="F471" s="93" t="s">
        <v>611</v>
      </c>
      <c r="G471" s="1">
        <v>202552</v>
      </c>
      <c r="H471" s="1" t="s">
        <v>1724</v>
      </c>
      <c r="I471" s="1" t="s">
        <v>120</v>
      </c>
      <c r="J471" s="1" t="s">
        <v>1</v>
      </c>
      <c r="K471" s="1" t="s">
        <v>23</v>
      </c>
      <c r="L471" s="1" t="s">
        <v>15</v>
      </c>
      <c r="M471" s="93" t="s">
        <v>131</v>
      </c>
      <c r="N471" s="1" t="s">
        <v>407</v>
      </c>
      <c r="O471" s="93" t="s">
        <v>409</v>
      </c>
      <c r="P471" s="93">
        <v>3926984</v>
      </c>
      <c r="Q471" s="93" t="s">
        <v>473</v>
      </c>
      <c r="R471" s="93" t="s">
        <v>466</v>
      </c>
      <c r="S471" s="93" t="s">
        <v>467</v>
      </c>
      <c r="T471" s="93" t="s">
        <v>468</v>
      </c>
      <c r="U471" s="93">
        <v>0.53</v>
      </c>
      <c r="V471" s="93">
        <v>1220</v>
      </c>
      <c r="W471" s="93">
        <v>0</v>
      </c>
      <c r="X471" s="30">
        <v>38</v>
      </c>
      <c r="Y471" s="3">
        <v>19.41</v>
      </c>
      <c r="Z471" s="3">
        <v>18.59</v>
      </c>
      <c r="AA471" s="88">
        <v>0</v>
      </c>
      <c r="AB471" s="3">
        <v>18.59</v>
      </c>
      <c r="AC471" s="3">
        <v>0</v>
      </c>
      <c r="AD471" s="3">
        <v>18.59</v>
      </c>
      <c r="AE471" s="3">
        <v>0</v>
      </c>
      <c r="AF471" s="3">
        <v>0</v>
      </c>
      <c r="AG471" s="3">
        <v>0</v>
      </c>
      <c r="AH471" s="89">
        <v>18.59</v>
      </c>
      <c r="AI471" s="90">
        <v>0</v>
      </c>
      <c r="AJ471" s="90">
        <v>0</v>
      </c>
      <c r="AK471" s="90">
        <v>0</v>
      </c>
      <c r="AL471" s="89">
        <v>18.59</v>
      </c>
      <c r="AM471" s="89">
        <v>0</v>
      </c>
      <c r="AN471" s="89">
        <v>0</v>
      </c>
      <c r="AO471" s="1"/>
    </row>
    <row r="472" spans="1:41" hidden="1">
      <c r="A472" s="93">
        <v>743</v>
      </c>
      <c r="B472" s="94">
        <v>45988</v>
      </c>
      <c r="C472" s="93" t="s">
        <v>118</v>
      </c>
      <c r="D472" s="93">
        <v>9519309206</v>
      </c>
      <c r="E472" s="93">
        <v>2</v>
      </c>
      <c r="F472" s="93" t="s">
        <v>1725</v>
      </c>
      <c r="G472" s="1">
        <v>202550</v>
      </c>
      <c r="H472" s="1" t="s">
        <v>1724</v>
      </c>
      <c r="I472" s="1" t="s">
        <v>120</v>
      </c>
      <c r="J472" s="1" t="s">
        <v>1</v>
      </c>
      <c r="K472" s="1" t="s">
        <v>18</v>
      </c>
      <c r="L472" s="1" t="s">
        <v>21</v>
      </c>
      <c r="M472" s="93" t="s">
        <v>1126</v>
      </c>
      <c r="N472" s="1" t="s">
        <v>221</v>
      </c>
      <c r="O472" s="93" t="s">
        <v>1728</v>
      </c>
      <c r="P472" s="93">
        <v>1854410</v>
      </c>
      <c r="Q472" s="93" t="s">
        <v>761</v>
      </c>
      <c r="R472" s="93" t="s">
        <v>762</v>
      </c>
      <c r="S472" s="93" t="s">
        <v>744</v>
      </c>
      <c r="T472" s="93" t="s">
        <v>763</v>
      </c>
      <c r="U472" s="93">
        <v>0.4</v>
      </c>
      <c r="V472" s="93">
        <v>1220</v>
      </c>
      <c r="W472" s="93">
        <v>0</v>
      </c>
      <c r="X472" s="30">
        <v>28</v>
      </c>
      <c r="Y472" s="3">
        <v>16.285</v>
      </c>
      <c r="Z472" s="3">
        <v>11.715</v>
      </c>
      <c r="AA472" s="88">
        <v>16.285</v>
      </c>
      <c r="AB472" s="3">
        <v>11.715</v>
      </c>
      <c r="AC472" s="3">
        <v>0</v>
      </c>
      <c r="AD472" s="3">
        <v>11.715</v>
      </c>
      <c r="AE472" s="3">
        <v>0</v>
      </c>
      <c r="AF472" s="3">
        <v>0</v>
      </c>
      <c r="AG472" s="3">
        <v>0</v>
      </c>
      <c r="AH472" s="89">
        <v>28</v>
      </c>
      <c r="AI472" s="90">
        <v>0</v>
      </c>
      <c r="AJ472" s="89">
        <v>28</v>
      </c>
      <c r="AK472" s="90">
        <v>0</v>
      </c>
      <c r="AL472" s="90">
        <v>0</v>
      </c>
      <c r="AM472" s="89">
        <v>0</v>
      </c>
      <c r="AN472" s="89">
        <v>0</v>
      </c>
      <c r="AO472" s="1"/>
    </row>
    <row r="473" spans="1:41" hidden="1">
      <c r="A473" s="93">
        <v>742</v>
      </c>
      <c r="B473" s="94">
        <v>45988</v>
      </c>
      <c r="C473" s="93" t="s">
        <v>118</v>
      </c>
      <c r="D473" s="93">
        <v>9519310939</v>
      </c>
      <c r="E473" s="93">
        <v>2</v>
      </c>
      <c r="F473" s="93" t="s">
        <v>1726</v>
      </c>
      <c r="G473" s="1">
        <v>202552</v>
      </c>
      <c r="H473" s="1" t="s">
        <v>1724</v>
      </c>
      <c r="I473" s="1" t="s">
        <v>120</v>
      </c>
      <c r="J473" s="1" t="s">
        <v>1</v>
      </c>
      <c r="K473" s="1" t="s">
        <v>6</v>
      </c>
      <c r="L473" s="1" t="s">
        <v>9</v>
      </c>
      <c r="M473" s="93" t="s">
        <v>372</v>
      </c>
      <c r="N473" s="1" t="s">
        <v>135</v>
      </c>
      <c r="O473" s="93" t="s">
        <v>315</v>
      </c>
      <c r="P473" s="93">
        <v>2170008</v>
      </c>
      <c r="Q473" s="93" t="s">
        <v>359</v>
      </c>
      <c r="R473" s="93" t="s">
        <v>124</v>
      </c>
      <c r="S473" s="93" t="s">
        <v>295</v>
      </c>
      <c r="T473" s="93" t="s">
        <v>360</v>
      </c>
      <c r="U473" s="93">
        <v>0.97</v>
      </c>
      <c r="V473" s="93">
        <v>1220</v>
      </c>
      <c r="W473" s="93">
        <v>0</v>
      </c>
      <c r="X473" s="30">
        <v>56</v>
      </c>
      <c r="Y473" s="3">
        <v>0</v>
      </c>
      <c r="Z473" s="3">
        <v>56</v>
      </c>
      <c r="AA473" s="88">
        <v>0</v>
      </c>
      <c r="AB473" s="3">
        <v>56</v>
      </c>
      <c r="AC473" s="3">
        <v>0</v>
      </c>
      <c r="AD473" s="3">
        <v>0</v>
      </c>
      <c r="AE473" s="3">
        <v>0</v>
      </c>
      <c r="AF473" s="3">
        <v>56</v>
      </c>
      <c r="AG473" s="3">
        <v>0</v>
      </c>
      <c r="AH473" s="89">
        <v>56</v>
      </c>
      <c r="AI473" s="90">
        <v>0</v>
      </c>
      <c r="AJ473" s="90">
        <v>0</v>
      </c>
      <c r="AK473" s="90">
        <v>0</v>
      </c>
      <c r="AL473" s="89">
        <v>56</v>
      </c>
      <c r="AM473" s="89">
        <v>0</v>
      </c>
      <c r="AN473" s="89">
        <v>0</v>
      </c>
      <c r="AO473" s="1"/>
    </row>
    <row r="474" spans="1:41" hidden="1">
      <c r="A474" s="93">
        <v>742</v>
      </c>
      <c r="B474" s="94">
        <v>45988</v>
      </c>
      <c r="C474" s="93" t="s">
        <v>118</v>
      </c>
      <c r="D474" s="93">
        <v>9519310939</v>
      </c>
      <c r="E474" s="93">
        <v>3</v>
      </c>
      <c r="F474" s="93" t="s">
        <v>1727</v>
      </c>
      <c r="G474" s="1">
        <v>202552</v>
      </c>
      <c r="H474" s="1" t="s">
        <v>1724</v>
      </c>
      <c r="I474" s="1" t="s">
        <v>120</v>
      </c>
      <c r="J474" s="1" t="s">
        <v>1</v>
      </c>
      <c r="K474" s="1" t="s">
        <v>6</v>
      </c>
      <c r="L474" s="1" t="s">
        <v>9</v>
      </c>
      <c r="M474" s="93" t="s">
        <v>372</v>
      </c>
      <c r="N474" s="1" t="s">
        <v>135</v>
      </c>
      <c r="O474" s="93" t="s">
        <v>315</v>
      </c>
      <c r="P474" s="93">
        <v>2170030</v>
      </c>
      <c r="Q474" s="93" t="s">
        <v>384</v>
      </c>
      <c r="R474" s="93" t="s">
        <v>124</v>
      </c>
      <c r="S474" s="93" t="s">
        <v>295</v>
      </c>
      <c r="T474" s="93" t="s">
        <v>360</v>
      </c>
      <c r="U474" s="93">
        <v>1.2</v>
      </c>
      <c r="V474" s="93">
        <v>1220</v>
      </c>
      <c r="W474" s="93">
        <v>0</v>
      </c>
      <c r="X474" s="30">
        <v>56</v>
      </c>
      <c r="Y474" s="3">
        <v>50.475000000000001</v>
      </c>
      <c r="Z474" s="3">
        <v>5.5250000000000004</v>
      </c>
      <c r="AA474" s="88">
        <v>25.074999999999996</v>
      </c>
      <c r="AB474" s="3">
        <v>5.5250000000000004</v>
      </c>
      <c r="AC474" s="3">
        <v>0</v>
      </c>
      <c r="AD474" s="3">
        <v>0</v>
      </c>
      <c r="AE474" s="3">
        <v>0</v>
      </c>
      <c r="AF474" s="3">
        <v>5.5250000000000004</v>
      </c>
      <c r="AG474" s="3">
        <v>0</v>
      </c>
      <c r="AH474" s="89">
        <v>30.599999999999994</v>
      </c>
      <c r="AI474" s="90">
        <v>0</v>
      </c>
      <c r="AJ474" s="90">
        <v>0</v>
      </c>
      <c r="AK474" s="90">
        <v>0</v>
      </c>
      <c r="AL474" s="89">
        <v>30.599999999999994</v>
      </c>
      <c r="AM474" s="89">
        <v>0</v>
      </c>
      <c r="AN474" s="89">
        <v>0</v>
      </c>
      <c r="AO474" s="1"/>
    </row>
    <row r="475" spans="1:41" hidden="1">
      <c r="A475" s="1">
        <v>742</v>
      </c>
      <c r="B475" s="94">
        <v>45988</v>
      </c>
      <c r="C475" s="93" t="s">
        <v>118</v>
      </c>
      <c r="D475" s="93">
        <v>9519310985</v>
      </c>
      <c r="E475" s="93">
        <v>1</v>
      </c>
      <c r="F475" s="93" t="s">
        <v>1731</v>
      </c>
      <c r="G475" s="1">
        <v>202551</v>
      </c>
      <c r="H475" s="1" t="s">
        <v>1724</v>
      </c>
      <c r="I475" s="93" t="s">
        <v>1468</v>
      </c>
      <c r="J475" s="1" t="s">
        <v>1</v>
      </c>
      <c r="K475" s="1" t="s">
        <v>6</v>
      </c>
      <c r="L475" s="1" t="s">
        <v>9</v>
      </c>
      <c r="M475" s="93" t="s">
        <v>306</v>
      </c>
      <c r="N475" s="1" t="s">
        <v>121</v>
      </c>
      <c r="O475" s="93" t="s">
        <v>314</v>
      </c>
      <c r="P475" s="93">
        <v>2164800</v>
      </c>
      <c r="Q475" s="93" t="s">
        <v>344</v>
      </c>
      <c r="R475" s="93" t="s">
        <v>124</v>
      </c>
      <c r="S475" s="93" t="s">
        <v>295</v>
      </c>
      <c r="T475" s="93" t="s">
        <v>345</v>
      </c>
      <c r="U475" s="93">
        <v>0.97</v>
      </c>
      <c r="V475" s="93">
        <v>913</v>
      </c>
      <c r="W475" s="93">
        <v>0</v>
      </c>
      <c r="X475" s="30">
        <v>126</v>
      </c>
      <c r="Y475" s="30">
        <v>0</v>
      </c>
      <c r="Z475" s="30">
        <v>126</v>
      </c>
      <c r="AA475" s="88">
        <v>0</v>
      </c>
      <c r="AB475" s="3">
        <v>126</v>
      </c>
      <c r="AC475" s="3">
        <v>0</v>
      </c>
      <c r="AD475" s="3">
        <v>0</v>
      </c>
      <c r="AE475" s="3">
        <v>126</v>
      </c>
      <c r="AF475" s="3">
        <v>0</v>
      </c>
      <c r="AG475" s="3">
        <v>0</v>
      </c>
      <c r="AH475" s="89">
        <v>126</v>
      </c>
      <c r="AI475" s="90">
        <v>0</v>
      </c>
      <c r="AJ475" s="90">
        <v>0</v>
      </c>
      <c r="AK475" s="89">
        <v>126</v>
      </c>
      <c r="AL475" s="90">
        <v>0</v>
      </c>
      <c r="AM475" s="89">
        <v>0</v>
      </c>
      <c r="AN475" s="89">
        <v>0</v>
      </c>
      <c r="AO475" s="1"/>
    </row>
    <row r="476" spans="1:41" hidden="1">
      <c r="A476" s="1">
        <v>742</v>
      </c>
      <c r="B476" s="94">
        <v>45988</v>
      </c>
      <c r="C476" s="93" t="s">
        <v>118</v>
      </c>
      <c r="D476" s="93">
        <v>9519310985</v>
      </c>
      <c r="E476" s="93">
        <v>2</v>
      </c>
      <c r="F476" s="93" t="s">
        <v>1732</v>
      </c>
      <c r="G476" s="1">
        <v>202551</v>
      </c>
      <c r="H476" s="1" t="s">
        <v>1724</v>
      </c>
      <c r="I476" s="93" t="s">
        <v>1468</v>
      </c>
      <c r="J476" s="1" t="s">
        <v>1</v>
      </c>
      <c r="K476" s="1" t="s">
        <v>6</v>
      </c>
      <c r="L476" s="1" t="s">
        <v>9</v>
      </c>
      <c r="M476" s="93" t="s">
        <v>306</v>
      </c>
      <c r="N476" s="1" t="s">
        <v>121</v>
      </c>
      <c r="O476" s="93" t="s">
        <v>314</v>
      </c>
      <c r="P476" s="93">
        <v>2164803</v>
      </c>
      <c r="Q476" s="93" t="s">
        <v>362</v>
      </c>
      <c r="R476" s="93" t="s">
        <v>124</v>
      </c>
      <c r="S476" s="93" t="s">
        <v>295</v>
      </c>
      <c r="T476" s="93" t="s">
        <v>345</v>
      </c>
      <c r="U476" s="93">
        <v>1.2</v>
      </c>
      <c r="V476" s="93">
        <v>910</v>
      </c>
      <c r="W476" s="93">
        <v>0</v>
      </c>
      <c r="X476" s="30">
        <v>42</v>
      </c>
      <c r="Y476" s="30">
        <v>0</v>
      </c>
      <c r="Z476" s="30">
        <v>42</v>
      </c>
      <c r="AA476" s="88">
        <v>0</v>
      </c>
      <c r="AB476" s="3">
        <v>42</v>
      </c>
      <c r="AC476" s="3">
        <v>0</v>
      </c>
      <c r="AD476" s="3">
        <v>0</v>
      </c>
      <c r="AE476" s="3">
        <v>42</v>
      </c>
      <c r="AF476" s="3">
        <v>0</v>
      </c>
      <c r="AG476" s="3">
        <v>0</v>
      </c>
      <c r="AH476" s="89">
        <v>42</v>
      </c>
      <c r="AI476" s="90">
        <v>0</v>
      </c>
      <c r="AJ476" s="90">
        <v>0</v>
      </c>
      <c r="AK476" s="89">
        <v>42</v>
      </c>
      <c r="AL476" s="90">
        <v>0</v>
      </c>
      <c r="AM476" s="89">
        <v>0</v>
      </c>
      <c r="AN476" s="89">
        <v>0</v>
      </c>
      <c r="AO476" s="1"/>
    </row>
    <row r="477" spans="1:41" hidden="1">
      <c r="A477" s="1">
        <v>742</v>
      </c>
      <c r="B477" s="94">
        <v>45988</v>
      </c>
      <c r="C477" s="93" t="s">
        <v>118</v>
      </c>
      <c r="D477" s="93">
        <v>9519310953</v>
      </c>
      <c r="E477" s="93">
        <v>1</v>
      </c>
      <c r="F477" s="93" t="s">
        <v>1733</v>
      </c>
      <c r="G477" s="1">
        <v>202551</v>
      </c>
      <c r="H477" s="1" t="s">
        <v>1724</v>
      </c>
      <c r="I477" s="1" t="s">
        <v>120</v>
      </c>
      <c r="J477" s="1" t="s">
        <v>1</v>
      </c>
      <c r="K477" s="1" t="s">
        <v>6</v>
      </c>
      <c r="L477" s="1" t="s">
        <v>9</v>
      </c>
      <c r="M477" s="93" t="s">
        <v>402</v>
      </c>
      <c r="N477" s="1" t="s">
        <v>135</v>
      </c>
      <c r="O477" s="93" t="s">
        <v>315</v>
      </c>
      <c r="P477" s="93">
        <v>2164792</v>
      </c>
      <c r="Q477" s="93" t="s">
        <v>374</v>
      </c>
      <c r="R477" s="93" t="s">
        <v>124</v>
      </c>
      <c r="S477" s="93" t="s">
        <v>295</v>
      </c>
      <c r="T477" s="93" t="s">
        <v>345</v>
      </c>
      <c r="U477" s="93">
        <v>0.9</v>
      </c>
      <c r="V477" s="93">
        <v>913</v>
      </c>
      <c r="W477" s="93">
        <v>0</v>
      </c>
      <c r="X477" s="30">
        <v>84</v>
      </c>
      <c r="Y477" s="3">
        <v>0</v>
      </c>
      <c r="Z477" s="3">
        <v>84</v>
      </c>
      <c r="AA477" s="88">
        <v>0</v>
      </c>
      <c r="AB477" s="3">
        <v>84</v>
      </c>
      <c r="AC477" s="3">
        <v>0</v>
      </c>
      <c r="AD477" s="3">
        <v>0</v>
      </c>
      <c r="AE477" s="3">
        <v>84</v>
      </c>
      <c r="AF477" s="3">
        <v>0</v>
      </c>
      <c r="AG477" s="3">
        <v>0</v>
      </c>
      <c r="AH477" s="89">
        <v>84</v>
      </c>
      <c r="AI477" s="90">
        <v>0</v>
      </c>
      <c r="AJ477" s="90">
        <v>0</v>
      </c>
      <c r="AK477" s="89">
        <v>84</v>
      </c>
      <c r="AL477" s="90">
        <v>0</v>
      </c>
      <c r="AM477" s="89">
        <v>0</v>
      </c>
      <c r="AN477" s="89">
        <v>0</v>
      </c>
      <c r="AO477" s="1"/>
    </row>
    <row r="478" spans="1:41" hidden="1">
      <c r="A478" s="1">
        <v>742</v>
      </c>
      <c r="B478" s="94">
        <v>45988</v>
      </c>
      <c r="C478" s="93" t="s">
        <v>118</v>
      </c>
      <c r="D478" s="93">
        <v>9519310953</v>
      </c>
      <c r="E478" s="93">
        <v>2</v>
      </c>
      <c r="F478" s="93" t="s">
        <v>1734</v>
      </c>
      <c r="G478" s="1">
        <v>202551</v>
      </c>
      <c r="H478" s="1" t="s">
        <v>1724</v>
      </c>
      <c r="I478" s="1" t="s">
        <v>120</v>
      </c>
      <c r="J478" s="1" t="s">
        <v>1</v>
      </c>
      <c r="K478" s="1" t="s">
        <v>6</v>
      </c>
      <c r="L478" s="1" t="s">
        <v>9</v>
      </c>
      <c r="M478" s="93" t="s">
        <v>402</v>
      </c>
      <c r="N478" s="1" t="s">
        <v>135</v>
      </c>
      <c r="O478" s="93" t="s">
        <v>315</v>
      </c>
      <c r="P478" s="93">
        <v>2164800</v>
      </c>
      <c r="Q478" s="93" t="s">
        <v>344</v>
      </c>
      <c r="R478" s="93" t="s">
        <v>124</v>
      </c>
      <c r="S478" s="93" t="s">
        <v>295</v>
      </c>
      <c r="T478" s="93" t="s">
        <v>345</v>
      </c>
      <c r="U478" s="93">
        <v>0.97</v>
      </c>
      <c r="V478" s="93">
        <v>913</v>
      </c>
      <c r="W478" s="93">
        <v>0</v>
      </c>
      <c r="X478" s="30">
        <v>168</v>
      </c>
      <c r="Y478" s="3">
        <v>0</v>
      </c>
      <c r="Z478" s="3">
        <v>168</v>
      </c>
      <c r="AA478" s="88">
        <v>0</v>
      </c>
      <c r="AB478" s="3">
        <v>168</v>
      </c>
      <c r="AC478" s="3">
        <v>0</v>
      </c>
      <c r="AD478" s="3">
        <v>0</v>
      </c>
      <c r="AE478" s="3">
        <v>168</v>
      </c>
      <c r="AF478" s="3">
        <v>0</v>
      </c>
      <c r="AG478" s="3">
        <v>0</v>
      </c>
      <c r="AH478" s="89">
        <v>168</v>
      </c>
      <c r="AI478" s="90">
        <v>0</v>
      </c>
      <c r="AJ478" s="90">
        <v>0</v>
      </c>
      <c r="AK478" s="89">
        <v>168</v>
      </c>
      <c r="AL478" s="90">
        <v>0</v>
      </c>
      <c r="AM478" s="89">
        <v>0</v>
      </c>
      <c r="AN478" s="89">
        <v>0</v>
      </c>
      <c r="AO478" s="1"/>
    </row>
    <row r="479" spans="1:41" hidden="1">
      <c r="A479" s="1">
        <v>742</v>
      </c>
      <c r="B479" s="94">
        <v>45988</v>
      </c>
      <c r="C479" s="93" t="s">
        <v>118</v>
      </c>
      <c r="D479" s="93">
        <v>9519310953</v>
      </c>
      <c r="E479" s="93">
        <v>3</v>
      </c>
      <c r="F479" s="93" t="s">
        <v>1735</v>
      </c>
      <c r="G479" s="1">
        <v>202551</v>
      </c>
      <c r="H479" s="1" t="s">
        <v>1724</v>
      </c>
      <c r="I479" s="1" t="s">
        <v>120</v>
      </c>
      <c r="J479" s="1" t="s">
        <v>1</v>
      </c>
      <c r="K479" s="1" t="s">
        <v>6</v>
      </c>
      <c r="L479" s="1" t="s">
        <v>9</v>
      </c>
      <c r="M479" s="93" t="s">
        <v>402</v>
      </c>
      <c r="N479" s="1" t="s">
        <v>135</v>
      </c>
      <c r="O479" s="93" t="s">
        <v>315</v>
      </c>
      <c r="P479" s="93">
        <v>2164803</v>
      </c>
      <c r="Q479" s="93" t="s">
        <v>362</v>
      </c>
      <c r="R479" s="93" t="s">
        <v>124</v>
      </c>
      <c r="S479" s="93" t="s">
        <v>295</v>
      </c>
      <c r="T479" s="93" t="s">
        <v>345</v>
      </c>
      <c r="U479" s="93">
        <v>1.2</v>
      </c>
      <c r="V479" s="93">
        <v>910</v>
      </c>
      <c r="W479" s="93">
        <v>0</v>
      </c>
      <c r="X479" s="30">
        <v>63</v>
      </c>
      <c r="Y479" s="3">
        <v>0</v>
      </c>
      <c r="Z479" s="3">
        <v>63</v>
      </c>
      <c r="AA479" s="88">
        <v>0</v>
      </c>
      <c r="AB479" s="3">
        <v>63</v>
      </c>
      <c r="AC479" s="3">
        <v>0</v>
      </c>
      <c r="AD479" s="3">
        <v>0</v>
      </c>
      <c r="AE479" s="3">
        <v>63</v>
      </c>
      <c r="AF479" s="3">
        <v>0</v>
      </c>
      <c r="AG479" s="3">
        <v>0</v>
      </c>
      <c r="AH479" s="89">
        <v>63</v>
      </c>
      <c r="AI479" s="90">
        <v>0</v>
      </c>
      <c r="AJ479" s="90">
        <v>0</v>
      </c>
      <c r="AK479" s="89">
        <v>63</v>
      </c>
      <c r="AL479" s="90">
        <v>0</v>
      </c>
      <c r="AM479" s="89">
        <v>0</v>
      </c>
      <c r="AN479" s="89">
        <v>0</v>
      </c>
      <c r="AO479" s="1"/>
    </row>
    <row r="480" spans="1:41" hidden="1">
      <c r="A480" s="1">
        <v>742</v>
      </c>
      <c r="B480" s="94">
        <v>45988</v>
      </c>
      <c r="C480" s="93" t="s">
        <v>118</v>
      </c>
      <c r="D480" s="93">
        <v>9519308937</v>
      </c>
      <c r="E480" s="93">
        <v>1</v>
      </c>
      <c r="F480" s="93" t="s">
        <v>1736</v>
      </c>
      <c r="G480" s="1">
        <v>202552</v>
      </c>
      <c r="H480" s="1" t="s">
        <v>1724</v>
      </c>
      <c r="I480" s="1" t="s">
        <v>120</v>
      </c>
      <c r="J480" s="1" t="s">
        <v>1</v>
      </c>
      <c r="K480" s="1" t="s">
        <v>6</v>
      </c>
      <c r="L480" s="1" t="s">
        <v>10</v>
      </c>
      <c r="M480" s="93" t="s">
        <v>195</v>
      </c>
      <c r="N480" s="1" t="s">
        <v>135</v>
      </c>
      <c r="O480" s="93" t="s">
        <v>207</v>
      </c>
      <c r="P480" s="93">
        <v>1801804</v>
      </c>
      <c r="Q480" s="93" t="s">
        <v>814</v>
      </c>
      <c r="R480" s="93" t="s">
        <v>124</v>
      </c>
      <c r="S480" s="93" t="s">
        <v>295</v>
      </c>
      <c r="T480" s="93" t="s">
        <v>296</v>
      </c>
      <c r="U480" s="93">
        <v>1</v>
      </c>
      <c r="V480" s="93">
        <v>1250</v>
      </c>
      <c r="W480" s="93">
        <v>0</v>
      </c>
      <c r="X480" s="30">
        <v>28.99</v>
      </c>
      <c r="Y480" s="3">
        <v>0</v>
      </c>
      <c r="Z480" s="3">
        <v>29</v>
      </c>
      <c r="AA480" s="88">
        <v>0</v>
      </c>
      <c r="AB480" s="3">
        <v>29</v>
      </c>
      <c r="AC480" s="3">
        <v>0</v>
      </c>
      <c r="AD480" s="3">
        <v>0</v>
      </c>
      <c r="AE480" s="3">
        <v>0</v>
      </c>
      <c r="AF480" s="3">
        <v>29</v>
      </c>
      <c r="AG480" s="3">
        <v>0</v>
      </c>
      <c r="AH480" s="89">
        <v>29</v>
      </c>
      <c r="AI480" s="90">
        <v>0</v>
      </c>
      <c r="AJ480" s="90">
        <v>0</v>
      </c>
      <c r="AK480" s="90">
        <v>0</v>
      </c>
      <c r="AL480" s="89">
        <v>29</v>
      </c>
      <c r="AM480" s="89">
        <v>0</v>
      </c>
      <c r="AN480" s="89">
        <v>0</v>
      </c>
      <c r="AO480" s="1"/>
    </row>
    <row r="481" spans="1:41" hidden="1">
      <c r="A481" s="1">
        <v>742</v>
      </c>
      <c r="B481" s="94">
        <v>45988</v>
      </c>
      <c r="C481" s="93" t="s">
        <v>118</v>
      </c>
      <c r="D481" s="93">
        <v>9519308937</v>
      </c>
      <c r="E481" s="93">
        <v>2</v>
      </c>
      <c r="F481" s="93" t="s">
        <v>1737</v>
      </c>
      <c r="G481" s="1">
        <v>202552</v>
      </c>
      <c r="H481" s="1" t="s">
        <v>1724</v>
      </c>
      <c r="I481" s="1" t="s">
        <v>120</v>
      </c>
      <c r="J481" s="1" t="s">
        <v>1</v>
      </c>
      <c r="K481" s="1" t="s">
        <v>6</v>
      </c>
      <c r="L481" s="1" t="s">
        <v>10</v>
      </c>
      <c r="M481" s="93" t="s">
        <v>195</v>
      </c>
      <c r="N481" s="1" t="s">
        <v>135</v>
      </c>
      <c r="O481" s="93" t="s">
        <v>207</v>
      </c>
      <c r="P481" s="93">
        <v>1804854</v>
      </c>
      <c r="Q481" s="93" t="s">
        <v>834</v>
      </c>
      <c r="R481" s="93" t="s">
        <v>124</v>
      </c>
      <c r="S481" s="93" t="s">
        <v>295</v>
      </c>
      <c r="T481" s="93" t="s">
        <v>296</v>
      </c>
      <c r="U481" s="93">
        <v>1.2</v>
      </c>
      <c r="V481" s="93">
        <v>1250</v>
      </c>
      <c r="W481" s="93">
        <v>0</v>
      </c>
      <c r="X481" s="30">
        <v>28.99</v>
      </c>
      <c r="Y481" s="3">
        <v>0</v>
      </c>
      <c r="Z481" s="3">
        <v>29</v>
      </c>
      <c r="AA481" s="88">
        <v>0</v>
      </c>
      <c r="AB481" s="3">
        <v>29</v>
      </c>
      <c r="AC481" s="3">
        <v>0</v>
      </c>
      <c r="AD481" s="3">
        <v>0</v>
      </c>
      <c r="AE481" s="3">
        <v>0</v>
      </c>
      <c r="AF481" s="3">
        <v>29</v>
      </c>
      <c r="AG481" s="3">
        <v>0</v>
      </c>
      <c r="AH481" s="89">
        <v>29</v>
      </c>
      <c r="AI481" s="90">
        <v>0</v>
      </c>
      <c r="AJ481" s="90">
        <v>0</v>
      </c>
      <c r="AK481" s="90">
        <v>0</v>
      </c>
      <c r="AL481" s="89">
        <v>29</v>
      </c>
      <c r="AM481" s="89">
        <v>0</v>
      </c>
      <c r="AN481" s="89">
        <v>0</v>
      </c>
      <c r="AO481" s="1"/>
    </row>
    <row r="482" spans="1:41" hidden="1">
      <c r="A482" s="1">
        <v>742</v>
      </c>
      <c r="B482" s="94">
        <v>45988</v>
      </c>
      <c r="C482" s="93" t="s">
        <v>118</v>
      </c>
      <c r="D482" s="93">
        <v>9519308937</v>
      </c>
      <c r="E482" s="93">
        <v>3</v>
      </c>
      <c r="F482" s="93" t="s">
        <v>1738</v>
      </c>
      <c r="G482" s="1">
        <v>202552</v>
      </c>
      <c r="H482" s="1" t="s">
        <v>1724</v>
      </c>
      <c r="I482" s="1" t="s">
        <v>120</v>
      </c>
      <c r="J482" s="1" t="s">
        <v>1</v>
      </c>
      <c r="K482" s="1" t="s">
        <v>6</v>
      </c>
      <c r="L482" s="1" t="s">
        <v>10</v>
      </c>
      <c r="M482" s="93" t="s">
        <v>195</v>
      </c>
      <c r="N482" s="1" t="s">
        <v>135</v>
      </c>
      <c r="O482" s="93" t="s">
        <v>207</v>
      </c>
      <c r="P482" s="93">
        <v>1804826</v>
      </c>
      <c r="Q482" s="93" t="s">
        <v>850</v>
      </c>
      <c r="R482" s="93" t="s">
        <v>124</v>
      </c>
      <c r="S482" s="93" t="s">
        <v>295</v>
      </c>
      <c r="T482" s="93" t="s">
        <v>296</v>
      </c>
      <c r="U482" s="93">
        <v>0.9</v>
      </c>
      <c r="V482" s="93">
        <v>1250</v>
      </c>
      <c r="W482" s="93">
        <v>0</v>
      </c>
      <c r="X482" s="30">
        <v>57.99</v>
      </c>
      <c r="Y482" s="3">
        <v>0</v>
      </c>
      <c r="Z482" s="3">
        <v>58</v>
      </c>
      <c r="AA482" s="88">
        <v>0</v>
      </c>
      <c r="AB482" s="3">
        <v>58</v>
      </c>
      <c r="AC482" s="3">
        <v>0</v>
      </c>
      <c r="AD482" s="3">
        <v>0</v>
      </c>
      <c r="AE482" s="3">
        <v>58</v>
      </c>
      <c r="AF482" s="3">
        <v>0</v>
      </c>
      <c r="AG482" s="3">
        <v>0</v>
      </c>
      <c r="AH482" s="89">
        <v>58</v>
      </c>
      <c r="AI482" s="90">
        <v>0</v>
      </c>
      <c r="AJ482" s="90">
        <v>0</v>
      </c>
      <c r="AK482" s="90">
        <v>0</v>
      </c>
      <c r="AL482" s="89">
        <v>58</v>
      </c>
      <c r="AM482" s="89">
        <v>0</v>
      </c>
      <c r="AN482" s="89">
        <v>0</v>
      </c>
      <c r="AO482" s="1"/>
    </row>
    <row r="483" spans="1:41" hidden="1">
      <c r="A483" s="1">
        <v>742</v>
      </c>
      <c r="B483" s="94">
        <v>45988</v>
      </c>
      <c r="C483" s="93" t="s">
        <v>118</v>
      </c>
      <c r="D483" s="93">
        <v>9519308937</v>
      </c>
      <c r="E483" s="93">
        <v>4</v>
      </c>
      <c r="F483" s="93" t="s">
        <v>1739</v>
      </c>
      <c r="G483" s="1">
        <v>202552</v>
      </c>
      <c r="H483" s="1" t="s">
        <v>1724</v>
      </c>
      <c r="I483" s="1" t="s">
        <v>120</v>
      </c>
      <c r="J483" s="1" t="s">
        <v>1</v>
      </c>
      <c r="K483" s="1" t="s">
        <v>6</v>
      </c>
      <c r="L483" s="1" t="s">
        <v>10</v>
      </c>
      <c r="M483" s="93" t="s">
        <v>195</v>
      </c>
      <c r="N483" s="1" t="s">
        <v>135</v>
      </c>
      <c r="O483" s="93" t="s">
        <v>207</v>
      </c>
      <c r="P483" s="93">
        <v>1804814</v>
      </c>
      <c r="Q483" s="93" t="s">
        <v>842</v>
      </c>
      <c r="R483" s="93" t="s">
        <v>124</v>
      </c>
      <c r="S483" s="93" t="s">
        <v>295</v>
      </c>
      <c r="T483" s="93" t="s">
        <v>296</v>
      </c>
      <c r="U483" s="93">
        <v>0.8</v>
      </c>
      <c r="V483" s="93">
        <v>1250</v>
      </c>
      <c r="W483" s="93">
        <v>0</v>
      </c>
      <c r="X483" s="30">
        <v>57.99</v>
      </c>
      <c r="Y483" s="3">
        <v>0</v>
      </c>
      <c r="Z483" s="3">
        <v>58</v>
      </c>
      <c r="AA483" s="88">
        <v>0</v>
      </c>
      <c r="AB483" s="3">
        <v>58</v>
      </c>
      <c r="AC483" s="3">
        <v>0</v>
      </c>
      <c r="AD483" s="3">
        <v>0</v>
      </c>
      <c r="AE483" s="3">
        <v>0</v>
      </c>
      <c r="AF483" s="3">
        <v>58</v>
      </c>
      <c r="AG483" s="3">
        <v>0</v>
      </c>
      <c r="AH483" s="89">
        <v>58</v>
      </c>
      <c r="AI483" s="90">
        <v>0</v>
      </c>
      <c r="AJ483" s="90">
        <v>0</v>
      </c>
      <c r="AK483" s="90">
        <v>0</v>
      </c>
      <c r="AL483" s="89">
        <v>58</v>
      </c>
      <c r="AM483" s="89">
        <v>0</v>
      </c>
      <c r="AN483" s="89">
        <v>0</v>
      </c>
      <c r="AO483" s="1"/>
    </row>
    <row r="484" spans="1:41" hidden="1">
      <c r="A484" s="1">
        <v>744</v>
      </c>
      <c r="B484" s="94">
        <v>45945</v>
      </c>
      <c r="C484" s="93" t="s">
        <v>118</v>
      </c>
      <c r="D484" s="93">
        <v>9519193005</v>
      </c>
      <c r="E484" s="93">
        <v>1</v>
      </c>
      <c r="F484" s="93" t="s">
        <v>610</v>
      </c>
      <c r="G484" s="1">
        <v>202551</v>
      </c>
      <c r="H484" s="1" t="s">
        <v>1724</v>
      </c>
      <c r="I484" s="1" t="s">
        <v>120</v>
      </c>
      <c r="J484" s="1" t="s">
        <v>1</v>
      </c>
      <c r="K484" s="1" t="s">
        <v>23</v>
      </c>
      <c r="L484" s="1" t="s">
        <v>15</v>
      </c>
      <c r="M484" s="93" t="s">
        <v>131</v>
      </c>
      <c r="N484" s="1"/>
      <c r="O484" s="93" t="s">
        <v>409</v>
      </c>
      <c r="P484" s="93">
        <v>3960057</v>
      </c>
      <c r="Q484" s="93" t="s">
        <v>543</v>
      </c>
      <c r="R484" s="93" t="s">
        <v>466</v>
      </c>
      <c r="S484" s="93" t="s">
        <v>467</v>
      </c>
      <c r="T484" s="93" t="s">
        <v>544</v>
      </c>
      <c r="U484" s="93">
        <v>0.63</v>
      </c>
      <c r="V484" s="93">
        <v>1220</v>
      </c>
      <c r="W484" s="93">
        <v>0</v>
      </c>
      <c r="X484" s="30">
        <v>28</v>
      </c>
      <c r="Y484" s="3">
        <v>0</v>
      </c>
      <c r="Z484" s="3">
        <v>28</v>
      </c>
      <c r="AA484" s="88">
        <v>0</v>
      </c>
      <c r="AB484" s="3">
        <v>28</v>
      </c>
      <c r="AC484" s="3">
        <v>0</v>
      </c>
      <c r="AD484" s="3">
        <v>28</v>
      </c>
      <c r="AE484" s="3">
        <v>0</v>
      </c>
      <c r="AF484" s="3">
        <v>0</v>
      </c>
      <c r="AG484" s="3">
        <v>0</v>
      </c>
      <c r="AH484" s="89">
        <v>28</v>
      </c>
      <c r="AI484" s="90">
        <v>0</v>
      </c>
      <c r="AJ484" s="90">
        <v>0</v>
      </c>
      <c r="AK484" s="89">
        <v>28</v>
      </c>
      <c r="AL484" s="90">
        <v>0</v>
      </c>
      <c r="AM484" s="89">
        <v>0</v>
      </c>
      <c r="AN484" s="89">
        <v>0</v>
      </c>
      <c r="AO484" s="1"/>
    </row>
    <row r="485" spans="1:41" hidden="1">
      <c r="A485" s="1">
        <v>742</v>
      </c>
      <c r="B485" s="94">
        <v>45950</v>
      </c>
      <c r="C485" s="93" t="s">
        <v>118</v>
      </c>
      <c r="D485" s="93">
        <v>9519204175</v>
      </c>
      <c r="E485" s="93">
        <v>2</v>
      </c>
      <c r="F485" s="93" t="s">
        <v>391</v>
      </c>
      <c r="G485" s="1">
        <v>202551</v>
      </c>
      <c r="H485" s="1" t="s">
        <v>1724</v>
      </c>
      <c r="I485" s="1" t="s">
        <v>120</v>
      </c>
      <c r="J485" s="1" t="s">
        <v>1</v>
      </c>
      <c r="K485" s="1" t="s">
        <v>6</v>
      </c>
      <c r="L485" s="1" t="s">
        <v>9</v>
      </c>
      <c r="M485" s="93" t="s">
        <v>372</v>
      </c>
      <c r="N485" s="1"/>
      <c r="O485" s="93" t="s">
        <v>315</v>
      </c>
      <c r="P485" s="93">
        <v>2164800</v>
      </c>
      <c r="Q485" s="93" t="s">
        <v>344</v>
      </c>
      <c r="R485" s="93" t="s">
        <v>124</v>
      </c>
      <c r="S485" s="93" t="s">
        <v>295</v>
      </c>
      <c r="T485" s="93" t="s">
        <v>345</v>
      </c>
      <c r="U485" s="93">
        <v>0.97</v>
      </c>
      <c r="V485" s="93">
        <v>913</v>
      </c>
      <c r="W485" s="93">
        <v>0</v>
      </c>
      <c r="X485" s="30">
        <v>101.999</v>
      </c>
      <c r="Y485" s="3">
        <v>55.14</v>
      </c>
      <c r="Z485" s="3">
        <v>46.859000000000002</v>
      </c>
      <c r="AA485" s="88">
        <v>27.484999999999999</v>
      </c>
      <c r="AB485" s="3">
        <v>46.859000000000002</v>
      </c>
      <c r="AC485" s="3">
        <v>0</v>
      </c>
      <c r="AD485" s="3">
        <v>0</v>
      </c>
      <c r="AE485" s="3">
        <v>46.859000000000002</v>
      </c>
      <c r="AF485" s="3">
        <v>0</v>
      </c>
      <c r="AG485" s="3">
        <v>0</v>
      </c>
      <c r="AH485" s="89">
        <v>74.343999999999994</v>
      </c>
      <c r="AI485" s="90">
        <v>0</v>
      </c>
      <c r="AJ485" s="90">
        <v>0</v>
      </c>
      <c r="AK485" s="89">
        <v>74.343999999999994</v>
      </c>
      <c r="AL485" s="90">
        <v>0</v>
      </c>
      <c r="AM485" s="89">
        <v>0</v>
      </c>
      <c r="AN485" s="89">
        <v>0</v>
      </c>
      <c r="AO485" s="1"/>
    </row>
    <row r="486" spans="1:41" hidden="1">
      <c r="A486" s="1">
        <v>743</v>
      </c>
      <c r="B486" s="94">
        <v>45965</v>
      </c>
      <c r="C486" s="93" t="s">
        <v>118</v>
      </c>
      <c r="D486" s="93">
        <v>9519248652</v>
      </c>
      <c r="E486" s="93">
        <v>2</v>
      </c>
      <c r="F486" s="93" t="s">
        <v>1741</v>
      </c>
      <c r="G486" s="1">
        <v>202551</v>
      </c>
      <c r="H486" s="1" t="s">
        <v>1724</v>
      </c>
      <c r="I486" s="1" t="s">
        <v>120</v>
      </c>
      <c r="J486" s="1" t="s">
        <v>1</v>
      </c>
      <c r="K486" s="1" t="s">
        <v>14</v>
      </c>
      <c r="L486" s="1" t="s">
        <v>15</v>
      </c>
      <c r="M486" s="93" t="s">
        <v>131</v>
      </c>
      <c r="N486" s="1"/>
      <c r="O486" s="93" t="s">
        <v>409</v>
      </c>
      <c r="P486" s="93">
        <v>3856072</v>
      </c>
      <c r="Q486" s="93" t="s">
        <v>1323</v>
      </c>
      <c r="R486" s="93" t="s">
        <v>411</v>
      </c>
      <c r="S486" s="93" t="s">
        <v>412</v>
      </c>
      <c r="T486" s="93" t="s">
        <v>426</v>
      </c>
      <c r="U486" s="93">
        <v>0.9</v>
      </c>
      <c r="V486" s="93">
        <v>1200</v>
      </c>
      <c r="W486" s="93">
        <v>0</v>
      </c>
      <c r="X486" s="30">
        <v>325.99900000000002</v>
      </c>
      <c r="Y486" s="3">
        <v>303.73</v>
      </c>
      <c r="Z486" s="3">
        <v>22.268999999999998</v>
      </c>
      <c r="AA486" s="88">
        <v>11.225</v>
      </c>
      <c r="AB486" s="3">
        <v>22.268999999999998</v>
      </c>
      <c r="AC486" s="3">
        <v>22.268999999999998</v>
      </c>
      <c r="AD486" s="3">
        <v>0</v>
      </c>
      <c r="AE486" s="3">
        <v>0</v>
      </c>
      <c r="AF486" s="3">
        <v>0</v>
      </c>
      <c r="AG486" s="3">
        <v>0</v>
      </c>
      <c r="AH486" s="89">
        <v>33.494</v>
      </c>
      <c r="AI486" s="90">
        <v>0</v>
      </c>
      <c r="AJ486" s="89">
        <v>0</v>
      </c>
      <c r="AK486" s="89">
        <v>33.494</v>
      </c>
      <c r="AL486" s="90">
        <v>0</v>
      </c>
      <c r="AM486" s="89">
        <v>0</v>
      </c>
      <c r="AN486" s="89">
        <v>0</v>
      </c>
      <c r="AO486" s="1"/>
    </row>
    <row r="487" spans="1:41" hidden="1">
      <c r="A487" s="1">
        <v>743</v>
      </c>
      <c r="B487" s="94">
        <v>45975</v>
      </c>
      <c r="C487" s="93" t="s">
        <v>358</v>
      </c>
      <c r="D487" s="93">
        <v>9519272334</v>
      </c>
      <c r="E487" s="93">
        <v>1</v>
      </c>
      <c r="F487" s="93" t="s">
        <v>1742</v>
      </c>
      <c r="G487" s="1">
        <v>202549</v>
      </c>
      <c r="H487" s="1" t="s">
        <v>1724</v>
      </c>
      <c r="I487" s="1" t="s">
        <v>120</v>
      </c>
      <c r="J487" s="1" t="s">
        <v>1</v>
      </c>
      <c r="K487" s="1" t="s">
        <v>18</v>
      </c>
      <c r="L487" s="1" t="s">
        <v>21</v>
      </c>
      <c r="M487" s="93" t="s">
        <v>1122</v>
      </c>
      <c r="N487" s="1"/>
      <c r="O487" s="93" t="s">
        <v>317</v>
      </c>
      <c r="P487" s="93">
        <v>3230681</v>
      </c>
      <c r="Q487" s="93" t="s">
        <v>797</v>
      </c>
      <c r="R487" s="93" t="s">
        <v>762</v>
      </c>
      <c r="S487" s="93" t="s">
        <v>744</v>
      </c>
      <c r="T487" s="93" t="s">
        <v>798</v>
      </c>
      <c r="U487" s="93">
        <v>0.42</v>
      </c>
      <c r="V487" s="93">
        <v>1220</v>
      </c>
      <c r="W487" s="93">
        <v>0</v>
      </c>
      <c r="X487" s="30">
        <v>280</v>
      </c>
      <c r="Y487" s="3">
        <v>236.55500000000001</v>
      </c>
      <c r="Z487" s="3">
        <v>43.445</v>
      </c>
      <c r="AA487" s="88">
        <v>62.129999999999995</v>
      </c>
      <c r="AB487" s="3">
        <v>43.445</v>
      </c>
      <c r="AC487" s="3">
        <v>43.445</v>
      </c>
      <c r="AD487" s="3">
        <v>0</v>
      </c>
      <c r="AE487" s="3">
        <v>0</v>
      </c>
      <c r="AF487" s="3">
        <v>0</v>
      </c>
      <c r="AG487" s="3">
        <v>0</v>
      </c>
      <c r="AH487" s="89">
        <v>105.57499999999999</v>
      </c>
      <c r="AI487" s="89">
        <v>105.57499999999999</v>
      </c>
      <c r="AJ487" s="90">
        <v>0</v>
      </c>
      <c r="AK487" s="90">
        <v>0</v>
      </c>
      <c r="AL487" s="90">
        <v>0</v>
      </c>
      <c r="AM487" s="89">
        <v>0</v>
      </c>
      <c r="AN487" s="89">
        <v>0</v>
      </c>
      <c r="AO487" s="1"/>
    </row>
    <row r="488" spans="1:41" hidden="1">
      <c r="A488" s="1">
        <v>743</v>
      </c>
      <c r="B488" s="94">
        <v>45989</v>
      </c>
      <c r="C488" s="93" t="s">
        <v>358</v>
      </c>
      <c r="D488" s="93">
        <v>9519314456</v>
      </c>
      <c r="E488" s="93">
        <v>2</v>
      </c>
      <c r="F488" s="93" t="s">
        <v>1743</v>
      </c>
      <c r="G488" s="1">
        <v>202550</v>
      </c>
      <c r="H488" s="1" t="s">
        <v>1724</v>
      </c>
      <c r="I488" s="1" t="s">
        <v>120</v>
      </c>
      <c r="J488" s="1" t="s">
        <v>1</v>
      </c>
      <c r="K488" s="1" t="s">
        <v>18</v>
      </c>
      <c r="L488" s="1" t="s">
        <v>19</v>
      </c>
      <c r="M488" s="93" t="s">
        <v>484</v>
      </c>
      <c r="N488" s="1"/>
      <c r="O488" s="93" t="s">
        <v>727</v>
      </c>
      <c r="P488" s="93">
        <v>3708868</v>
      </c>
      <c r="Q488" s="93" t="s">
        <v>748</v>
      </c>
      <c r="R488" s="93" t="s">
        <v>729</v>
      </c>
      <c r="S488" s="93" t="s">
        <v>730</v>
      </c>
      <c r="T488" s="93" t="s">
        <v>47</v>
      </c>
      <c r="U488" s="93">
        <v>0.5</v>
      </c>
      <c r="V488" s="93">
        <v>1350</v>
      </c>
      <c r="W488" s="93">
        <v>0</v>
      </c>
      <c r="X488" s="30">
        <v>279</v>
      </c>
      <c r="Y488" s="3">
        <v>57.365000000000002</v>
      </c>
      <c r="Z488" s="3">
        <v>221.63499999999999</v>
      </c>
      <c r="AA488" s="88">
        <v>0</v>
      </c>
      <c r="AB488" s="3">
        <v>221.63499999999999</v>
      </c>
      <c r="AC488" s="3">
        <v>221.63499999999999</v>
      </c>
      <c r="AD488" s="3">
        <v>0</v>
      </c>
      <c r="AE488" s="3">
        <v>0</v>
      </c>
      <c r="AF488" s="3">
        <v>0</v>
      </c>
      <c r="AG488" s="3">
        <v>0</v>
      </c>
      <c r="AH488" s="89">
        <v>221.63499999999999</v>
      </c>
      <c r="AI488" s="90">
        <v>0</v>
      </c>
      <c r="AJ488" s="89">
        <v>221.63499999999999</v>
      </c>
      <c r="AK488" s="90">
        <v>0</v>
      </c>
      <c r="AL488" s="90">
        <v>0</v>
      </c>
      <c r="AM488" s="89">
        <v>0</v>
      </c>
      <c r="AN488" s="89">
        <v>0</v>
      </c>
      <c r="AO488" s="1"/>
    </row>
    <row r="489" spans="1:41" hidden="1">
      <c r="A489" s="1">
        <v>743</v>
      </c>
      <c r="B489" s="94">
        <v>45989</v>
      </c>
      <c r="C489" s="93" t="s">
        <v>358</v>
      </c>
      <c r="D489" s="93">
        <v>9519314456</v>
      </c>
      <c r="E489" s="93">
        <v>3</v>
      </c>
      <c r="F489" s="93" t="s">
        <v>1744</v>
      </c>
      <c r="G489" s="1">
        <v>202552</v>
      </c>
      <c r="H489" s="1" t="s">
        <v>1724</v>
      </c>
      <c r="I489" s="1" t="s">
        <v>120</v>
      </c>
      <c r="J489" s="1" t="s">
        <v>1</v>
      </c>
      <c r="K489" s="1" t="s">
        <v>18</v>
      </c>
      <c r="L489" s="1" t="s">
        <v>19</v>
      </c>
      <c r="M489" s="93" t="s">
        <v>484</v>
      </c>
      <c r="N489" s="1"/>
      <c r="O489" s="93" t="s">
        <v>727</v>
      </c>
      <c r="P489" s="93">
        <v>3708868</v>
      </c>
      <c r="Q489" s="93" t="s">
        <v>748</v>
      </c>
      <c r="R489" s="93" t="s">
        <v>729</v>
      </c>
      <c r="S489" s="93" t="s">
        <v>730</v>
      </c>
      <c r="T489" s="93" t="s">
        <v>47</v>
      </c>
      <c r="U489" s="93">
        <v>0.5</v>
      </c>
      <c r="V489" s="93">
        <v>1350</v>
      </c>
      <c r="W489" s="93">
        <v>0</v>
      </c>
      <c r="X489" s="30">
        <v>279</v>
      </c>
      <c r="Y489" s="3">
        <v>0</v>
      </c>
      <c r="Z489" s="3">
        <v>279</v>
      </c>
      <c r="AA489" s="88">
        <v>0</v>
      </c>
      <c r="AB489" s="3">
        <v>279</v>
      </c>
      <c r="AC489" s="3">
        <v>0</v>
      </c>
      <c r="AD489" s="3">
        <v>0</v>
      </c>
      <c r="AE489" s="3">
        <v>0</v>
      </c>
      <c r="AF489" s="3">
        <v>279</v>
      </c>
      <c r="AG489" s="3">
        <v>0</v>
      </c>
      <c r="AH489" s="89">
        <v>279</v>
      </c>
      <c r="AI489" s="90">
        <v>0</v>
      </c>
      <c r="AJ489" s="90">
        <v>0</v>
      </c>
      <c r="AK489" s="90">
        <v>0</v>
      </c>
      <c r="AL489" s="89">
        <v>279</v>
      </c>
      <c r="AM489" s="89">
        <v>0</v>
      </c>
      <c r="AN489" s="89">
        <v>0</v>
      </c>
      <c r="AO489" s="1"/>
    </row>
    <row r="490" spans="1:41" hidden="1">
      <c r="A490" s="1">
        <v>743</v>
      </c>
      <c r="B490" s="94">
        <v>45989</v>
      </c>
      <c r="C490" s="93" t="s">
        <v>358</v>
      </c>
      <c r="D490" s="93">
        <v>9519314456</v>
      </c>
      <c r="E490" s="93">
        <v>4</v>
      </c>
      <c r="F490" s="93" t="s">
        <v>1745</v>
      </c>
      <c r="G490" s="1">
        <v>202552</v>
      </c>
      <c r="H490" s="1" t="s">
        <v>1724</v>
      </c>
      <c r="I490" s="1" t="s">
        <v>120</v>
      </c>
      <c r="J490" s="1" t="s">
        <v>1</v>
      </c>
      <c r="K490" s="1" t="s">
        <v>18</v>
      </c>
      <c r="L490" s="1" t="s">
        <v>19</v>
      </c>
      <c r="M490" s="93" t="s">
        <v>484</v>
      </c>
      <c r="N490" s="1"/>
      <c r="O490" s="93" t="s">
        <v>727</v>
      </c>
      <c r="P490" s="93">
        <v>3708868</v>
      </c>
      <c r="Q490" s="93" t="s">
        <v>748</v>
      </c>
      <c r="R490" s="93" t="s">
        <v>729</v>
      </c>
      <c r="S490" s="93" t="s">
        <v>730</v>
      </c>
      <c r="T490" s="93" t="s">
        <v>47</v>
      </c>
      <c r="U490" s="93">
        <v>0.5</v>
      </c>
      <c r="V490" s="93">
        <v>1350</v>
      </c>
      <c r="W490" s="93">
        <v>0</v>
      </c>
      <c r="X490" s="30">
        <v>155</v>
      </c>
      <c r="Y490" s="3">
        <v>0</v>
      </c>
      <c r="Z490" s="3">
        <v>155</v>
      </c>
      <c r="AA490" s="88">
        <v>0</v>
      </c>
      <c r="AB490" s="3">
        <v>155</v>
      </c>
      <c r="AC490" s="3">
        <v>0</v>
      </c>
      <c r="AD490" s="3">
        <v>0</v>
      </c>
      <c r="AE490" s="3">
        <v>0</v>
      </c>
      <c r="AF490" s="3">
        <v>155</v>
      </c>
      <c r="AG490" s="3">
        <v>0</v>
      </c>
      <c r="AH490" s="89">
        <v>155</v>
      </c>
      <c r="AI490" s="90">
        <v>0</v>
      </c>
      <c r="AJ490" s="90">
        <v>0</v>
      </c>
      <c r="AK490" s="90">
        <v>0</v>
      </c>
      <c r="AL490" s="89">
        <v>155</v>
      </c>
      <c r="AM490" s="89">
        <v>0</v>
      </c>
      <c r="AN490" s="89">
        <v>0</v>
      </c>
      <c r="AO490" s="1"/>
    </row>
    <row r="491" spans="1:41" hidden="1">
      <c r="A491" s="1">
        <v>743</v>
      </c>
      <c r="B491" s="94">
        <v>45989</v>
      </c>
      <c r="C491" s="93" t="s">
        <v>358</v>
      </c>
      <c r="D491" s="93">
        <v>9519314456</v>
      </c>
      <c r="E491" s="93">
        <v>6</v>
      </c>
      <c r="F491" s="93" t="s">
        <v>1746</v>
      </c>
      <c r="G491" s="1">
        <v>202553</v>
      </c>
      <c r="H491" s="1" t="s">
        <v>1724</v>
      </c>
      <c r="I491" s="1" t="s">
        <v>120</v>
      </c>
      <c r="J491" s="1" t="s">
        <v>1</v>
      </c>
      <c r="K491" s="1" t="s">
        <v>18</v>
      </c>
      <c r="L491" s="1" t="s">
        <v>19</v>
      </c>
      <c r="M491" s="93" t="s">
        <v>484</v>
      </c>
      <c r="N491" s="1"/>
      <c r="O491" s="93" t="s">
        <v>727</v>
      </c>
      <c r="P491" s="93">
        <v>3767015</v>
      </c>
      <c r="Q491" s="93" t="s">
        <v>760</v>
      </c>
      <c r="R491" s="93" t="s">
        <v>729</v>
      </c>
      <c r="S491" s="93" t="s">
        <v>730</v>
      </c>
      <c r="T491" s="93" t="s">
        <v>47</v>
      </c>
      <c r="U491" s="93">
        <v>0.6</v>
      </c>
      <c r="V491" s="93">
        <v>1350</v>
      </c>
      <c r="W491" s="93">
        <v>0</v>
      </c>
      <c r="X491" s="30">
        <v>93</v>
      </c>
      <c r="Y491" s="3">
        <v>11.585000000000001</v>
      </c>
      <c r="Z491" s="3">
        <v>81.415000000000006</v>
      </c>
      <c r="AA491" s="88">
        <v>11.585000000000001</v>
      </c>
      <c r="AB491" s="3">
        <v>81.415000000000006</v>
      </c>
      <c r="AC491" s="3">
        <v>0</v>
      </c>
      <c r="AD491" s="3">
        <v>0</v>
      </c>
      <c r="AE491" s="3">
        <v>0</v>
      </c>
      <c r="AF491" s="3">
        <v>0</v>
      </c>
      <c r="AG491" s="3">
        <v>81.415000000000006</v>
      </c>
      <c r="AH491" s="89">
        <v>93</v>
      </c>
      <c r="AI491" s="90">
        <v>0</v>
      </c>
      <c r="AJ491" s="90">
        <v>0</v>
      </c>
      <c r="AK491" s="90">
        <v>0</v>
      </c>
      <c r="AL491" s="90">
        <v>0</v>
      </c>
      <c r="AM491" s="89">
        <v>93</v>
      </c>
      <c r="AN491" s="89">
        <v>0</v>
      </c>
      <c r="AO491" s="1"/>
    </row>
    <row r="492" spans="1:41" hidden="1">
      <c r="A492" s="1">
        <v>742</v>
      </c>
      <c r="B492" s="94">
        <v>45989</v>
      </c>
      <c r="C492" s="93" t="s">
        <v>358</v>
      </c>
      <c r="D492" s="93">
        <v>9519311972</v>
      </c>
      <c r="E492" s="93">
        <v>1</v>
      </c>
      <c r="F492" s="93" t="s">
        <v>1747</v>
      </c>
      <c r="G492" s="1">
        <v>202553</v>
      </c>
      <c r="H492" s="1" t="s">
        <v>1724</v>
      </c>
      <c r="I492" s="1" t="s">
        <v>120</v>
      </c>
      <c r="J492" s="1" t="s">
        <v>1</v>
      </c>
      <c r="K492" s="1" t="s">
        <v>6</v>
      </c>
      <c r="L492" s="1" t="s">
        <v>325</v>
      </c>
      <c r="M492" s="93" t="s">
        <v>403</v>
      </c>
      <c r="N492" s="1"/>
      <c r="O492" s="93" t="s">
        <v>317</v>
      </c>
      <c r="P492" s="93">
        <v>2439203</v>
      </c>
      <c r="Q492" s="93" t="s">
        <v>639</v>
      </c>
      <c r="R492" s="93" t="s">
        <v>124</v>
      </c>
      <c r="S492" s="93" t="s">
        <v>125</v>
      </c>
      <c r="T492" s="93" t="s">
        <v>126</v>
      </c>
      <c r="U492" s="93">
        <v>0.5</v>
      </c>
      <c r="V492" s="93">
        <v>1160</v>
      </c>
      <c r="W492" s="93">
        <v>0</v>
      </c>
      <c r="X492" s="30">
        <v>297</v>
      </c>
      <c r="Y492" s="3">
        <v>0</v>
      </c>
      <c r="Z492" s="3">
        <v>297</v>
      </c>
      <c r="AA492" s="88">
        <v>0</v>
      </c>
      <c r="AB492" s="3">
        <v>297</v>
      </c>
      <c r="AC492" s="3">
        <v>0</v>
      </c>
      <c r="AD492" s="3">
        <v>0</v>
      </c>
      <c r="AE492" s="3">
        <v>0</v>
      </c>
      <c r="AF492" s="3">
        <v>0</v>
      </c>
      <c r="AG492" s="3">
        <v>297</v>
      </c>
      <c r="AH492" s="89">
        <v>297</v>
      </c>
      <c r="AI492" s="90">
        <v>0</v>
      </c>
      <c r="AJ492" s="90">
        <v>0</v>
      </c>
      <c r="AK492" s="90">
        <v>0</v>
      </c>
      <c r="AL492" s="90">
        <v>0</v>
      </c>
      <c r="AM492" s="89">
        <v>297</v>
      </c>
      <c r="AN492" s="89">
        <v>0</v>
      </c>
      <c r="AO492" s="1"/>
    </row>
    <row r="493" spans="1:41" hidden="1">
      <c r="A493" s="1">
        <v>742</v>
      </c>
      <c r="B493" s="94">
        <v>45989</v>
      </c>
      <c r="C493" s="93" t="s">
        <v>118</v>
      </c>
      <c r="D493" s="93">
        <v>9519311886</v>
      </c>
      <c r="E493" s="93">
        <v>1</v>
      </c>
      <c r="F493" s="93" t="s">
        <v>1749</v>
      </c>
      <c r="G493" s="1">
        <v>202552</v>
      </c>
      <c r="H493" s="1" t="s">
        <v>1724</v>
      </c>
      <c r="I493" s="1" t="s">
        <v>120</v>
      </c>
      <c r="J493" s="1" t="s">
        <v>1</v>
      </c>
      <c r="K493" s="1" t="s">
        <v>6</v>
      </c>
      <c r="L493" s="1" t="s">
        <v>9</v>
      </c>
      <c r="M493" s="93" t="s">
        <v>861</v>
      </c>
      <c r="N493" s="1"/>
      <c r="O493" s="93" t="s">
        <v>1790</v>
      </c>
      <c r="P493" s="93">
        <v>4006905</v>
      </c>
      <c r="Q493" s="93" t="s">
        <v>347</v>
      </c>
      <c r="R493" s="93" t="s">
        <v>124</v>
      </c>
      <c r="S493" s="93" t="s">
        <v>295</v>
      </c>
      <c r="T493" s="93" t="s">
        <v>348</v>
      </c>
      <c r="U493" s="93">
        <v>0.45</v>
      </c>
      <c r="V493" s="93">
        <v>848</v>
      </c>
      <c r="W493" s="93">
        <v>0</v>
      </c>
      <c r="X493" s="30">
        <v>80</v>
      </c>
      <c r="Y493" s="3">
        <v>0</v>
      </c>
      <c r="Z493" s="3">
        <v>80</v>
      </c>
      <c r="AA493" s="88">
        <v>0</v>
      </c>
      <c r="AB493" s="3">
        <v>80</v>
      </c>
      <c r="AC493" s="3">
        <v>0</v>
      </c>
      <c r="AD493" s="3">
        <v>0</v>
      </c>
      <c r="AE493" s="3">
        <v>0</v>
      </c>
      <c r="AF493" s="3">
        <v>80</v>
      </c>
      <c r="AG493" s="3">
        <v>0</v>
      </c>
      <c r="AH493" s="89">
        <v>80</v>
      </c>
      <c r="AI493" s="90">
        <v>0</v>
      </c>
      <c r="AJ493" s="90">
        <v>0</v>
      </c>
      <c r="AK493" s="90">
        <v>0</v>
      </c>
      <c r="AL493" s="89">
        <v>80</v>
      </c>
      <c r="AM493" s="89">
        <v>0</v>
      </c>
      <c r="AN493" s="89">
        <v>0</v>
      </c>
      <c r="AO493" s="1"/>
    </row>
    <row r="494" spans="1:41" hidden="1">
      <c r="A494" s="1">
        <v>742</v>
      </c>
      <c r="B494" s="94">
        <v>45989</v>
      </c>
      <c r="C494" s="93" t="s">
        <v>118</v>
      </c>
      <c r="D494" s="93">
        <v>9519311886</v>
      </c>
      <c r="E494" s="93">
        <v>2</v>
      </c>
      <c r="F494" s="93" t="s">
        <v>1750</v>
      </c>
      <c r="G494" s="1">
        <v>202552</v>
      </c>
      <c r="H494" s="1" t="s">
        <v>1724</v>
      </c>
      <c r="I494" s="1" t="s">
        <v>120</v>
      </c>
      <c r="J494" s="1" t="s">
        <v>1</v>
      </c>
      <c r="K494" s="1" t="s">
        <v>6</v>
      </c>
      <c r="L494" s="1" t="s">
        <v>9</v>
      </c>
      <c r="M494" s="93" t="s">
        <v>861</v>
      </c>
      <c r="N494" s="1"/>
      <c r="O494" s="93" t="s">
        <v>1790</v>
      </c>
      <c r="P494" s="93">
        <v>4101931</v>
      </c>
      <c r="Q494" s="93" t="s">
        <v>1740</v>
      </c>
      <c r="R494" s="93" t="s">
        <v>124</v>
      </c>
      <c r="S494" s="93" t="s">
        <v>295</v>
      </c>
      <c r="T494" s="93" t="s">
        <v>348</v>
      </c>
      <c r="U494" s="93">
        <v>0.4</v>
      </c>
      <c r="V494" s="93">
        <v>848</v>
      </c>
      <c r="W494" s="93">
        <v>0</v>
      </c>
      <c r="X494" s="30">
        <v>80</v>
      </c>
      <c r="Y494" s="3">
        <v>0</v>
      </c>
      <c r="Z494" s="3">
        <v>80</v>
      </c>
      <c r="AA494" s="88">
        <v>0</v>
      </c>
      <c r="AB494" s="3">
        <v>80</v>
      </c>
      <c r="AC494" s="3">
        <v>0</v>
      </c>
      <c r="AD494" s="3">
        <v>0</v>
      </c>
      <c r="AE494" s="3">
        <v>0</v>
      </c>
      <c r="AF494" s="3">
        <v>80</v>
      </c>
      <c r="AG494" s="3">
        <v>0</v>
      </c>
      <c r="AH494" s="89">
        <v>80</v>
      </c>
      <c r="AI494" s="90">
        <v>0</v>
      </c>
      <c r="AJ494" s="90">
        <v>0</v>
      </c>
      <c r="AK494" s="90">
        <v>0</v>
      </c>
      <c r="AL494" s="89">
        <v>80</v>
      </c>
      <c r="AM494" s="89">
        <v>0</v>
      </c>
      <c r="AN494" s="89">
        <v>0</v>
      </c>
      <c r="AO494" s="1"/>
    </row>
    <row r="495" spans="1:41" hidden="1">
      <c r="A495" s="1">
        <v>743</v>
      </c>
      <c r="B495" s="94">
        <v>45990</v>
      </c>
      <c r="C495" s="93" t="s">
        <v>118</v>
      </c>
      <c r="D495" s="93">
        <v>9519317615</v>
      </c>
      <c r="E495" s="93">
        <v>1</v>
      </c>
      <c r="F495" s="93" t="s">
        <v>1752</v>
      </c>
      <c r="G495" s="1">
        <v>202550</v>
      </c>
      <c r="H495" s="1" t="s">
        <v>1724</v>
      </c>
      <c r="I495" s="1" t="s">
        <v>120</v>
      </c>
      <c r="J495" s="1" t="s">
        <v>1</v>
      </c>
      <c r="K495" s="1" t="s">
        <v>14</v>
      </c>
      <c r="L495" s="1" t="s">
        <v>9</v>
      </c>
      <c r="M495" s="93" t="s">
        <v>645</v>
      </c>
      <c r="N495" s="1"/>
      <c r="O495" s="93" t="s">
        <v>646</v>
      </c>
      <c r="P495" s="93">
        <v>3988091</v>
      </c>
      <c r="Q495" s="93" t="s">
        <v>647</v>
      </c>
      <c r="R495" s="93" t="s">
        <v>411</v>
      </c>
      <c r="S495" s="93" t="s">
        <v>412</v>
      </c>
      <c r="T495" s="93" t="s">
        <v>648</v>
      </c>
      <c r="U495" s="93">
        <v>0.44</v>
      </c>
      <c r="V495" s="93">
        <v>1240</v>
      </c>
      <c r="W495" s="93">
        <v>0</v>
      </c>
      <c r="X495" s="30">
        <v>252</v>
      </c>
      <c r="Y495" s="3">
        <v>0</v>
      </c>
      <c r="Z495" s="3">
        <v>252</v>
      </c>
      <c r="AA495" s="88">
        <v>0</v>
      </c>
      <c r="AB495" s="3">
        <v>252</v>
      </c>
      <c r="AC495" s="3">
        <v>252</v>
      </c>
      <c r="AD495" s="3">
        <v>0</v>
      </c>
      <c r="AE495" s="3">
        <v>0</v>
      </c>
      <c r="AF495" s="3">
        <v>0</v>
      </c>
      <c r="AG495" s="3">
        <v>0</v>
      </c>
      <c r="AH495" s="89">
        <v>252</v>
      </c>
      <c r="AI495" s="89">
        <v>0</v>
      </c>
      <c r="AJ495" s="89">
        <v>252</v>
      </c>
      <c r="AK495" s="90">
        <v>0</v>
      </c>
      <c r="AL495" s="90">
        <v>0</v>
      </c>
      <c r="AM495" s="89">
        <v>0</v>
      </c>
      <c r="AN495" s="89">
        <v>0</v>
      </c>
      <c r="AO495" s="1"/>
    </row>
    <row r="496" spans="1:41" hidden="1">
      <c r="A496" s="1">
        <v>743</v>
      </c>
      <c r="B496" s="94">
        <v>45990</v>
      </c>
      <c r="C496" s="93" t="s">
        <v>118</v>
      </c>
      <c r="D496" s="93">
        <v>9519317615</v>
      </c>
      <c r="E496" s="93">
        <v>2</v>
      </c>
      <c r="F496" s="93" t="s">
        <v>1753</v>
      </c>
      <c r="G496" s="1">
        <v>202550</v>
      </c>
      <c r="H496" s="1" t="s">
        <v>1724</v>
      </c>
      <c r="I496" s="1" t="s">
        <v>120</v>
      </c>
      <c r="J496" s="1" t="s">
        <v>1</v>
      </c>
      <c r="K496" s="1" t="s">
        <v>14</v>
      </c>
      <c r="L496" s="1" t="s">
        <v>9</v>
      </c>
      <c r="M496" s="93" t="s">
        <v>645</v>
      </c>
      <c r="N496" s="1"/>
      <c r="O496" s="93" t="s">
        <v>646</v>
      </c>
      <c r="P496" s="93">
        <v>3988091</v>
      </c>
      <c r="Q496" s="93" t="s">
        <v>647</v>
      </c>
      <c r="R496" s="93" t="s">
        <v>411</v>
      </c>
      <c r="S496" s="93" t="s">
        <v>412</v>
      </c>
      <c r="T496" s="93" t="s">
        <v>648</v>
      </c>
      <c r="U496" s="93">
        <v>0.44</v>
      </c>
      <c r="V496" s="93">
        <v>1240</v>
      </c>
      <c r="W496" s="93">
        <v>0</v>
      </c>
      <c r="X496" s="30">
        <v>252</v>
      </c>
      <c r="Y496" s="3">
        <v>0</v>
      </c>
      <c r="Z496" s="3">
        <v>252</v>
      </c>
      <c r="AA496" s="88">
        <v>0</v>
      </c>
      <c r="AB496" s="3">
        <v>252</v>
      </c>
      <c r="AC496" s="3">
        <v>0</v>
      </c>
      <c r="AD496" s="3">
        <v>252</v>
      </c>
      <c r="AE496" s="3">
        <v>0</v>
      </c>
      <c r="AF496" s="3">
        <v>0</v>
      </c>
      <c r="AG496" s="3">
        <v>0</v>
      </c>
      <c r="AH496" s="89">
        <v>252</v>
      </c>
      <c r="AI496" s="90">
        <v>0</v>
      </c>
      <c r="AJ496" s="89">
        <v>252</v>
      </c>
      <c r="AK496" s="90">
        <v>0</v>
      </c>
      <c r="AL496" s="90">
        <v>0</v>
      </c>
      <c r="AM496" s="89">
        <v>0</v>
      </c>
      <c r="AN496" s="89">
        <v>0</v>
      </c>
      <c r="AO496" s="1"/>
    </row>
    <row r="497" spans="1:41" hidden="1">
      <c r="A497" s="1">
        <v>743</v>
      </c>
      <c r="B497" s="94">
        <v>45991</v>
      </c>
      <c r="C497" s="93" t="s">
        <v>118</v>
      </c>
      <c r="D497" s="93">
        <v>9519319755</v>
      </c>
      <c r="E497" s="93">
        <v>1</v>
      </c>
      <c r="F497" s="93" t="s">
        <v>1754</v>
      </c>
      <c r="G497" s="1">
        <v>202551</v>
      </c>
      <c r="H497" s="1" t="s">
        <v>1724</v>
      </c>
      <c r="I497" s="1" t="s">
        <v>120</v>
      </c>
      <c r="J497" s="1" t="s">
        <v>1</v>
      </c>
      <c r="K497" s="1" t="s">
        <v>14</v>
      </c>
      <c r="L497" s="1" t="s">
        <v>9</v>
      </c>
      <c r="M497" s="93" t="s">
        <v>645</v>
      </c>
      <c r="N497" s="1"/>
      <c r="O497" s="93" t="s">
        <v>646</v>
      </c>
      <c r="P497" s="93">
        <v>3988091</v>
      </c>
      <c r="Q497" s="93" t="s">
        <v>647</v>
      </c>
      <c r="R497" s="93" t="s">
        <v>411</v>
      </c>
      <c r="S497" s="93" t="s">
        <v>412</v>
      </c>
      <c r="T497" s="93" t="s">
        <v>648</v>
      </c>
      <c r="U497" s="93">
        <v>0.44</v>
      </c>
      <c r="V497" s="93">
        <v>1240</v>
      </c>
      <c r="W497" s="93">
        <v>0</v>
      </c>
      <c r="X497" s="30">
        <v>280</v>
      </c>
      <c r="Y497" s="3">
        <v>0</v>
      </c>
      <c r="Z497" s="3">
        <v>280</v>
      </c>
      <c r="AA497" s="88">
        <v>0</v>
      </c>
      <c r="AB497" s="3">
        <v>280</v>
      </c>
      <c r="AC497" s="3">
        <v>0</v>
      </c>
      <c r="AD497" s="3">
        <v>0</v>
      </c>
      <c r="AE497" s="3">
        <v>280</v>
      </c>
      <c r="AF497" s="3">
        <v>0</v>
      </c>
      <c r="AG497" s="3">
        <v>0</v>
      </c>
      <c r="AH497" s="89">
        <v>280</v>
      </c>
      <c r="AI497" s="90">
        <v>0</v>
      </c>
      <c r="AJ497" s="90">
        <v>0</v>
      </c>
      <c r="AK497" s="89">
        <v>280</v>
      </c>
      <c r="AL497" s="90">
        <v>0</v>
      </c>
      <c r="AM497" s="89">
        <v>0</v>
      </c>
      <c r="AN497" s="89">
        <v>0</v>
      </c>
      <c r="AO497" s="1"/>
    </row>
    <row r="498" spans="1:41" hidden="1">
      <c r="A498" s="1">
        <v>743</v>
      </c>
      <c r="B498" s="94">
        <v>45991</v>
      </c>
      <c r="C498" s="93" t="s">
        <v>118</v>
      </c>
      <c r="D498" s="93">
        <v>9519319755</v>
      </c>
      <c r="E498" s="93">
        <v>2</v>
      </c>
      <c r="F498" s="93" t="s">
        <v>1755</v>
      </c>
      <c r="G498" s="1">
        <v>202551</v>
      </c>
      <c r="H498" s="1" t="s">
        <v>1724</v>
      </c>
      <c r="I498" s="1" t="s">
        <v>120</v>
      </c>
      <c r="J498" s="1" t="s">
        <v>1</v>
      </c>
      <c r="K498" s="1" t="s">
        <v>14</v>
      </c>
      <c r="L498" s="1" t="s">
        <v>9</v>
      </c>
      <c r="M498" s="93" t="s">
        <v>645</v>
      </c>
      <c r="N498" s="1"/>
      <c r="O498" s="93" t="s">
        <v>646</v>
      </c>
      <c r="P498" s="93">
        <v>3988091</v>
      </c>
      <c r="Q498" s="93" t="s">
        <v>647</v>
      </c>
      <c r="R498" s="93" t="s">
        <v>411</v>
      </c>
      <c r="S498" s="93" t="s">
        <v>412</v>
      </c>
      <c r="T498" s="93" t="s">
        <v>648</v>
      </c>
      <c r="U498" s="93">
        <v>0.44</v>
      </c>
      <c r="V498" s="93">
        <v>1240</v>
      </c>
      <c r="W498" s="93">
        <v>0</v>
      </c>
      <c r="X498" s="30">
        <v>280</v>
      </c>
      <c r="Y498" s="3">
        <v>0</v>
      </c>
      <c r="Z498" s="3">
        <v>280</v>
      </c>
      <c r="AA498" s="88">
        <v>0</v>
      </c>
      <c r="AB498" s="3">
        <v>280</v>
      </c>
      <c r="AC498" s="3">
        <v>0</v>
      </c>
      <c r="AD498" s="3">
        <v>0</v>
      </c>
      <c r="AE498" s="3">
        <v>280</v>
      </c>
      <c r="AF498" s="3">
        <v>0</v>
      </c>
      <c r="AG498" s="3">
        <v>0</v>
      </c>
      <c r="AH498" s="89">
        <v>280</v>
      </c>
      <c r="AI498" s="90">
        <v>0</v>
      </c>
      <c r="AJ498" s="90">
        <v>0</v>
      </c>
      <c r="AK498" s="89">
        <v>280</v>
      </c>
      <c r="AL498" s="90">
        <v>0</v>
      </c>
      <c r="AM498" s="89">
        <v>0</v>
      </c>
      <c r="AN498" s="89">
        <v>0</v>
      </c>
      <c r="AO498" s="1"/>
    </row>
    <row r="499" spans="1:41" hidden="1">
      <c r="A499" s="1">
        <v>743</v>
      </c>
      <c r="B499" s="94">
        <v>45991</v>
      </c>
      <c r="C499" s="93" t="s">
        <v>118</v>
      </c>
      <c r="D499" s="93">
        <v>9519319755</v>
      </c>
      <c r="E499" s="93">
        <v>3</v>
      </c>
      <c r="F499" s="93" t="s">
        <v>1756</v>
      </c>
      <c r="G499" s="1">
        <v>202551</v>
      </c>
      <c r="H499" s="1" t="s">
        <v>1724</v>
      </c>
      <c r="I499" s="1" t="s">
        <v>120</v>
      </c>
      <c r="J499" s="1" t="s">
        <v>1</v>
      </c>
      <c r="K499" s="1" t="s">
        <v>14</v>
      </c>
      <c r="L499" s="1" t="s">
        <v>9</v>
      </c>
      <c r="M499" s="93" t="s">
        <v>645</v>
      </c>
      <c r="N499" s="1"/>
      <c r="O499" s="93" t="s">
        <v>646</v>
      </c>
      <c r="P499" s="93">
        <v>3988091</v>
      </c>
      <c r="Q499" s="93" t="s">
        <v>647</v>
      </c>
      <c r="R499" s="93" t="s">
        <v>411</v>
      </c>
      <c r="S499" s="93" t="s">
        <v>412</v>
      </c>
      <c r="T499" s="93" t="s">
        <v>648</v>
      </c>
      <c r="U499" s="93">
        <v>0.44</v>
      </c>
      <c r="V499" s="93">
        <v>1240</v>
      </c>
      <c r="W499" s="93">
        <v>0</v>
      </c>
      <c r="X499" s="30">
        <v>252</v>
      </c>
      <c r="Y499" s="3">
        <v>0</v>
      </c>
      <c r="Z499" s="3">
        <v>252</v>
      </c>
      <c r="AA499" s="88">
        <v>0</v>
      </c>
      <c r="AB499" s="3">
        <v>252</v>
      </c>
      <c r="AC499" s="3">
        <v>0</v>
      </c>
      <c r="AD499" s="3">
        <v>0</v>
      </c>
      <c r="AE499" s="3">
        <v>252</v>
      </c>
      <c r="AF499" s="3">
        <v>0</v>
      </c>
      <c r="AG499" s="3">
        <v>0</v>
      </c>
      <c r="AH499" s="89">
        <v>252</v>
      </c>
      <c r="AI499" s="90">
        <v>0</v>
      </c>
      <c r="AJ499" s="90">
        <v>0</v>
      </c>
      <c r="AK499" s="89">
        <v>252</v>
      </c>
      <c r="AL499" s="90">
        <v>0</v>
      </c>
      <c r="AM499" s="89">
        <v>0</v>
      </c>
      <c r="AN499" s="89">
        <v>0</v>
      </c>
      <c r="AO499" s="1"/>
    </row>
    <row r="500" spans="1:41" hidden="1">
      <c r="A500" s="1">
        <v>743</v>
      </c>
      <c r="B500" s="94">
        <v>45991</v>
      </c>
      <c r="C500" s="93" t="s">
        <v>118</v>
      </c>
      <c r="D500" s="93">
        <v>9519319755</v>
      </c>
      <c r="E500" s="93">
        <v>4</v>
      </c>
      <c r="F500" s="93" t="s">
        <v>1757</v>
      </c>
      <c r="G500" s="1">
        <v>202551</v>
      </c>
      <c r="H500" s="1" t="s">
        <v>1724</v>
      </c>
      <c r="I500" s="1" t="s">
        <v>120</v>
      </c>
      <c r="J500" s="1" t="s">
        <v>1</v>
      </c>
      <c r="K500" s="1" t="s">
        <v>14</v>
      </c>
      <c r="L500" s="1" t="s">
        <v>9</v>
      </c>
      <c r="M500" s="93" t="s">
        <v>645</v>
      </c>
      <c r="N500" s="1"/>
      <c r="O500" s="93" t="s">
        <v>646</v>
      </c>
      <c r="P500" s="93">
        <v>3988091</v>
      </c>
      <c r="Q500" s="93" t="s">
        <v>647</v>
      </c>
      <c r="R500" s="93" t="s">
        <v>411</v>
      </c>
      <c r="S500" s="93" t="s">
        <v>412</v>
      </c>
      <c r="T500" s="93" t="s">
        <v>648</v>
      </c>
      <c r="U500" s="93">
        <v>0.44</v>
      </c>
      <c r="V500" s="93">
        <v>1240</v>
      </c>
      <c r="W500" s="93">
        <v>0</v>
      </c>
      <c r="X500" s="30">
        <v>252</v>
      </c>
      <c r="Y500" s="3">
        <v>0</v>
      </c>
      <c r="Z500" s="3">
        <v>252</v>
      </c>
      <c r="AA500" s="88">
        <v>0</v>
      </c>
      <c r="AB500" s="3">
        <v>252</v>
      </c>
      <c r="AC500" s="3">
        <v>0</v>
      </c>
      <c r="AD500" s="3">
        <v>0</v>
      </c>
      <c r="AE500" s="3">
        <v>252</v>
      </c>
      <c r="AF500" s="3">
        <v>0</v>
      </c>
      <c r="AG500" s="3">
        <v>0</v>
      </c>
      <c r="AH500" s="89">
        <v>252</v>
      </c>
      <c r="AI500" s="90">
        <v>0</v>
      </c>
      <c r="AJ500" s="90">
        <v>0</v>
      </c>
      <c r="AK500" s="89">
        <v>252</v>
      </c>
      <c r="AL500" s="89">
        <v>0</v>
      </c>
      <c r="AM500" s="89">
        <v>0</v>
      </c>
      <c r="AN500" s="89">
        <v>0</v>
      </c>
      <c r="AO500" s="1"/>
    </row>
    <row r="501" spans="1:41" hidden="1">
      <c r="A501" s="1">
        <v>743</v>
      </c>
      <c r="B501" s="94">
        <v>45991</v>
      </c>
      <c r="C501" s="93" t="s">
        <v>118</v>
      </c>
      <c r="D501" s="93">
        <v>9519319755</v>
      </c>
      <c r="E501" s="93">
        <v>5</v>
      </c>
      <c r="F501" s="93" t="s">
        <v>1758</v>
      </c>
      <c r="G501" s="1">
        <v>202551</v>
      </c>
      <c r="H501" s="1" t="s">
        <v>1724</v>
      </c>
      <c r="I501" s="1" t="s">
        <v>120</v>
      </c>
      <c r="J501" s="1" t="s">
        <v>1</v>
      </c>
      <c r="K501" s="1" t="s">
        <v>14</v>
      </c>
      <c r="L501" s="1" t="s">
        <v>9</v>
      </c>
      <c r="M501" s="93" t="s">
        <v>645</v>
      </c>
      <c r="N501" s="1"/>
      <c r="O501" s="93" t="s">
        <v>646</v>
      </c>
      <c r="P501" s="93">
        <v>3988091</v>
      </c>
      <c r="Q501" s="93" t="s">
        <v>647</v>
      </c>
      <c r="R501" s="93" t="s">
        <v>411</v>
      </c>
      <c r="S501" s="93" t="s">
        <v>412</v>
      </c>
      <c r="T501" s="93" t="s">
        <v>648</v>
      </c>
      <c r="U501" s="93">
        <v>0.44</v>
      </c>
      <c r="V501" s="93">
        <v>1240</v>
      </c>
      <c r="W501" s="93">
        <v>0</v>
      </c>
      <c r="X501" s="30">
        <v>252</v>
      </c>
      <c r="Y501" s="3">
        <v>0</v>
      </c>
      <c r="Z501" s="3">
        <v>252</v>
      </c>
      <c r="AA501" s="88">
        <v>0</v>
      </c>
      <c r="AB501" s="3">
        <v>252</v>
      </c>
      <c r="AC501" s="3">
        <v>0</v>
      </c>
      <c r="AD501" s="3">
        <v>0</v>
      </c>
      <c r="AE501" s="3">
        <v>252</v>
      </c>
      <c r="AF501" s="3">
        <v>0</v>
      </c>
      <c r="AG501" s="3">
        <v>0</v>
      </c>
      <c r="AH501" s="89">
        <v>252</v>
      </c>
      <c r="AI501" s="90">
        <v>0</v>
      </c>
      <c r="AJ501" s="90">
        <v>0</v>
      </c>
      <c r="AK501" s="89">
        <v>252</v>
      </c>
      <c r="AL501" s="89">
        <v>0</v>
      </c>
      <c r="AM501" s="89">
        <v>0</v>
      </c>
      <c r="AN501" s="89">
        <v>0</v>
      </c>
      <c r="AO501" s="1"/>
    </row>
    <row r="502" spans="1:41" hidden="1">
      <c r="A502" s="1">
        <v>743</v>
      </c>
      <c r="B502" s="94">
        <v>45991</v>
      </c>
      <c r="C502" s="93" t="s">
        <v>118</v>
      </c>
      <c r="D502" s="93">
        <v>9519319755</v>
      </c>
      <c r="E502" s="93">
        <v>6</v>
      </c>
      <c r="F502" s="93" t="s">
        <v>1759</v>
      </c>
      <c r="G502" s="1">
        <v>202552</v>
      </c>
      <c r="H502" s="1" t="s">
        <v>1724</v>
      </c>
      <c r="I502" s="1" t="s">
        <v>120</v>
      </c>
      <c r="J502" s="1" t="s">
        <v>1</v>
      </c>
      <c r="K502" s="1" t="s">
        <v>14</v>
      </c>
      <c r="L502" s="1" t="s">
        <v>9</v>
      </c>
      <c r="M502" s="93" t="s">
        <v>645</v>
      </c>
      <c r="N502" s="1"/>
      <c r="O502" s="93" t="s">
        <v>646</v>
      </c>
      <c r="P502" s="93">
        <v>3988091</v>
      </c>
      <c r="Q502" s="93" t="s">
        <v>647</v>
      </c>
      <c r="R502" s="93" t="s">
        <v>411</v>
      </c>
      <c r="S502" s="93" t="s">
        <v>412</v>
      </c>
      <c r="T502" s="93" t="s">
        <v>648</v>
      </c>
      <c r="U502" s="93">
        <v>0.44</v>
      </c>
      <c r="V502" s="93">
        <v>1240</v>
      </c>
      <c r="W502" s="93">
        <v>0</v>
      </c>
      <c r="X502" s="30">
        <v>252</v>
      </c>
      <c r="Y502" s="3">
        <v>0</v>
      </c>
      <c r="Z502" s="3">
        <v>252</v>
      </c>
      <c r="AA502" s="88">
        <v>0</v>
      </c>
      <c r="AB502" s="3">
        <v>252</v>
      </c>
      <c r="AC502" s="3">
        <v>0</v>
      </c>
      <c r="AD502" s="3">
        <v>0</v>
      </c>
      <c r="AE502" s="3">
        <v>252</v>
      </c>
      <c r="AF502" s="3">
        <v>0</v>
      </c>
      <c r="AG502" s="3">
        <v>0</v>
      </c>
      <c r="AH502" s="89">
        <v>252</v>
      </c>
      <c r="AI502" s="90">
        <v>0</v>
      </c>
      <c r="AJ502" s="90">
        <v>0</v>
      </c>
      <c r="AK502" s="90">
        <v>0</v>
      </c>
      <c r="AL502" s="89">
        <v>252</v>
      </c>
      <c r="AM502" s="89">
        <v>0</v>
      </c>
      <c r="AN502" s="89">
        <v>0</v>
      </c>
      <c r="AO502" s="1"/>
    </row>
    <row r="503" spans="1:41" hidden="1">
      <c r="A503" s="1">
        <v>743</v>
      </c>
      <c r="B503" s="94">
        <v>45991</v>
      </c>
      <c r="C503" s="93" t="s">
        <v>118</v>
      </c>
      <c r="D503" s="93">
        <v>9519319755</v>
      </c>
      <c r="E503" s="93">
        <v>8</v>
      </c>
      <c r="F503" s="93" t="s">
        <v>1760</v>
      </c>
      <c r="G503" s="1">
        <v>202552</v>
      </c>
      <c r="H503" s="1" t="s">
        <v>1724</v>
      </c>
      <c r="I503" s="1" t="s">
        <v>120</v>
      </c>
      <c r="J503" s="1" t="s">
        <v>1</v>
      </c>
      <c r="K503" s="1" t="s">
        <v>14</v>
      </c>
      <c r="L503" s="1" t="s">
        <v>9</v>
      </c>
      <c r="M503" s="93" t="s">
        <v>645</v>
      </c>
      <c r="N503" s="1"/>
      <c r="O503" s="93" t="s">
        <v>646</v>
      </c>
      <c r="P503" s="93">
        <v>3988091</v>
      </c>
      <c r="Q503" s="93" t="s">
        <v>647</v>
      </c>
      <c r="R503" s="93" t="s">
        <v>411</v>
      </c>
      <c r="S503" s="93" t="s">
        <v>412</v>
      </c>
      <c r="T503" s="93" t="s">
        <v>648</v>
      </c>
      <c r="U503" s="93">
        <v>0.44</v>
      </c>
      <c r="V503" s="93">
        <v>1240</v>
      </c>
      <c r="W503" s="93">
        <v>0</v>
      </c>
      <c r="X503" s="30">
        <v>252</v>
      </c>
      <c r="Y503" s="3">
        <v>0</v>
      </c>
      <c r="Z503" s="3">
        <v>252</v>
      </c>
      <c r="AA503" s="88">
        <v>0</v>
      </c>
      <c r="AB503" s="3">
        <v>252</v>
      </c>
      <c r="AC503" s="3">
        <v>0</v>
      </c>
      <c r="AD503" s="3">
        <v>0</v>
      </c>
      <c r="AE503" s="3">
        <v>0</v>
      </c>
      <c r="AF503" s="3">
        <v>252</v>
      </c>
      <c r="AG503" s="3">
        <v>0</v>
      </c>
      <c r="AH503" s="89">
        <v>252</v>
      </c>
      <c r="AI503" s="90">
        <v>0</v>
      </c>
      <c r="AJ503" s="90">
        <v>0</v>
      </c>
      <c r="AK503" s="90">
        <v>0</v>
      </c>
      <c r="AL503" s="89">
        <v>252</v>
      </c>
      <c r="AM503" s="89">
        <v>0</v>
      </c>
      <c r="AN503" s="89">
        <v>0</v>
      </c>
      <c r="AO503" s="1"/>
    </row>
    <row r="504" spans="1:41" hidden="1">
      <c r="A504" s="1">
        <v>743</v>
      </c>
      <c r="B504" s="94">
        <v>45991</v>
      </c>
      <c r="C504" s="93" t="s">
        <v>118</v>
      </c>
      <c r="D504" s="93">
        <v>9519319755</v>
      </c>
      <c r="E504" s="93">
        <v>9</v>
      </c>
      <c r="F504" s="93" t="s">
        <v>1761</v>
      </c>
      <c r="G504" s="1">
        <v>202553</v>
      </c>
      <c r="H504" s="1" t="s">
        <v>1724</v>
      </c>
      <c r="I504" s="1" t="s">
        <v>120</v>
      </c>
      <c r="J504" s="1" t="s">
        <v>1</v>
      </c>
      <c r="K504" s="1" t="s">
        <v>14</v>
      </c>
      <c r="L504" s="1" t="s">
        <v>9</v>
      </c>
      <c r="M504" s="93" t="s">
        <v>645</v>
      </c>
      <c r="N504" s="1"/>
      <c r="O504" s="93" t="s">
        <v>646</v>
      </c>
      <c r="P504" s="93">
        <v>3988091</v>
      </c>
      <c r="Q504" s="93" t="s">
        <v>647</v>
      </c>
      <c r="R504" s="93" t="s">
        <v>411</v>
      </c>
      <c r="S504" s="93" t="s">
        <v>412</v>
      </c>
      <c r="T504" s="93" t="s">
        <v>648</v>
      </c>
      <c r="U504" s="93">
        <v>0.44</v>
      </c>
      <c r="V504" s="93">
        <v>1240</v>
      </c>
      <c r="W504" s="93">
        <v>0</v>
      </c>
      <c r="X504" s="30">
        <v>252</v>
      </c>
      <c r="Y504" s="3">
        <v>0</v>
      </c>
      <c r="Z504" s="3">
        <v>252</v>
      </c>
      <c r="AA504" s="88">
        <v>0</v>
      </c>
      <c r="AB504" s="3">
        <v>252</v>
      </c>
      <c r="AC504" s="3">
        <v>0</v>
      </c>
      <c r="AD504" s="3">
        <v>0</v>
      </c>
      <c r="AE504" s="3">
        <v>0</v>
      </c>
      <c r="AF504" s="3">
        <v>252</v>
      </c>
      <c r="AG504" s="3">
        <v>0</v>
      </c>
      <c r="AH504" s="89">
        <v>252</v>
      </c>
      <c r="AI504" s="90">
        <v>0</v>
      </c>
      <c r="AJ504" s="90">
        <v>0</v>
      </c>
      <c r="AK504" s="90">
        <v>0</v>
      </c>
      <c r="AL504" s="90">
        <v>0</v>
      </c>
      <c r="AM504" s="89">
        <v>252</v>
      </c>
      <c r="AN504" s="89">
        <v>0</v>
      </c>
      <c r="AO504" s="1"/>
    </row>
    <row r="505" spans="1:41" hidden="1">
      <c r="A505" s="1">
        <v>744</v>
      </c>
      <c r="B505" s="94">
        <v>45990</v>
      </c>
      <c r="C505" s="93" t="s">
        <v>118</v>
      </c>
      <c r="D505" s="93">
        <v>9519316395</v>
      </c>
      <c r="E505" s="93">
        <v>1</v>
      </c>
      <c r="F505" s="93" t="s">
        <v>1762</v>
      </c>
      <c r="G505" s="1">
        <v>202550</v>
      </c>
      <c r="H505" s="1" t="s">
        <v>1724</v>
      </c>
      <c r="I505" s="1" t="s">
        <v>120</v>
      </c>
      <c r="J505" s="1" t="s">
        <v>1</v>
      </c>
      <c r="K505" s="1" t="s">
        <v>23</v>
      </c>
      <c r="L505" s="1" t="s">
        <v>15</v>
      </c>
      <c r="M505" s="93" t="s">
        <v>131</v>
      </c>
      <c r="N505" s="1"/>
      <c r="O505" s="93" t="s">
        <v>409</v>
      </c>
      <c r="P505" s="93">
        <v>3902332</v>
      </c>
      <c r="Q505" s="93" t="s">
        <v>465</v>
      </c>
      <c r="R505" s="93" t="s">
        <v>466</v>
      </c>
      <c r="S505" s="93" t="s">
        <v>467</v>
      </c>
      <c r="T505" s="93" t="s">
        <v>468</v>
      </c>
      <c r="U505" s="93">
        <v>0.5</v>
      </c>
      <c r="V505" s="93">
        <v>1220</v>
      </c>
      <c r="W505" s="93">
        <v>0</v>
      </c>
      <c r="X505" s="30">
        <v>84</v>
      </c>
      <c r="Y505" s="3">
        <v>0</v>
      </c>
      <c r="Z505" s="3">
        <v>84</v>
      </c>
      <c r="AA505" s="88">
        <v>0</v>
      </c>
      <c r="AB505" s="3">
        <v>84</v>
      </c>
      <c r="AC505" s="3">
        <v>84</v>
      </c>
      <c r="AD505" s="3">
        <v>0</v>
      </c>
      <c r="AE505" s="3">
        <v>0</v>
      </c>
      <c r="AF505" s="3">
        <v>0</v>
      </c>
      <c r="AG505" s="3">
        <v>0</v>
      </c>
      <c r="AH505" s="89">
        <v>84</v>
      </c>
      <c r="AI505" s="90">
        <v>0</v>
      </c>
      <c r="AJ505" s="89">
        <v>84</v>
      </c>
      <c r="AK505" s="90">
        <v>0</v>
      </c>
      <c r="AL505" s="90">
        <v>0</v>
      </c>
      <c r="AM505" s="89">
        <v>0</v>
      </c>
      <c r="AN505" s="89">
        <v>0</v>
      </c>
      <c r="AO505" s="1"/>
    </row>
    <row r="506" spans="1:41" hidden="1">
      <c r="A506" s="1">
        <v>744</v>
      </c>
      <c r="B506" s="94">
        <v>45990</v>
      </c>
      <c r="C506" s="93" t="s">
        <v>118</v>
      </c>
      <c r="D506" s="93">
        <v>9519316395</v>
      </c>
      <c r="E506" s="93">
        <v>2</v>
      </c>
      <c r="F506" s="93" t="s">
        <v>1763</v>
      </c>
      <c r="G506" s="1">
        <v>202551</v>
      </c>
      <c r="H506" s="1" t="s">
        <v>1724</v>
      </c>
      <c r="I506" s="1" t="s">
        <v>120</v>
      </c>
      <c r="J506" s="1" t="s">
        <v>1</v>
      </c>
      <c r="K506" s="1" t="s">
        <v>23</v>
      </c>
      <c r="L506" s="1" t="s">
        <v>15</v>
      </c>
      <c r="M506" s="93" t="s">
        <v>131</v>
      </c>
      <c r="N506" s="1"/>
      <c r="O506" s="93" t="s">
        <v>409</v>
      </c>
      <c r="P506" s="93">
        <v>3902332</v>
      </c>
      <c r="Q506" s="93" t="s">
        <v>465</v>
      </c>
      <c r="R506" s="93" t="s">
        <v>466</v>
      </c>
      <c r="S506" s="93" t="s">
        <v>467</v>
      </c>
      <c r="T506" s="93" t="s">
        <v>468</v>
      </c>
      <c r="U506" s="93">
        <v>0.5</v>
      </c>
      <c r="V506" s="93">
        <v>1220</v>
      </c>
      <c r="W506" s="93">
        <v>0</v>
      </c>
      <c r="X506" s="30">
        <v>112</v>
      </c>
      <c r="Y506" s="3">
        <v>0</v>
      </c>
      <c r="Z506" s="3">
        <v>112</v>
      </c>
      <c r="AA506" s="88">
        <v>0</v>
      </c>
      <c r="AB506" s="3">
        <v>112</v>
      </c>
      <c r="AC506" s="3">
        <v>0</v>
      </c>
      <c r="AD506" s="3">
        <v>112</v>
      </c>
      <c r="AE506" s="3">
        <v>0</v>
      </c>
      <c r="AF506" s="3">
        <v>0</v>
      </c>
      <c r="AG506" s="3">
        <v>0</v>
      </c>
      <c r="AH506" s="89">
        <v>112</v>
      </c>
      <c r="AI506" s="90">
        <v>0</v>
      </c>
      <c r="AJ506" s="90">
        <v>0</v>
      </c>
      <c r="AK506" s="89">
        <v>112</v>
      </c>
      <c r="AL506" s="90">
        <v>0</v>
      </c>
      <c r="AM506" s="89">
        <v>0</v>
      </c>
      <c r="AN506" s="89">
        <v>0</v>
      </c>
      <c r="AO506" s="1"/>
    </row>
    <row r="507" spans="1:41" hidden="1">
      <c r="A507" s="1">
        <v>744</v>
      </c>
      <c r="B507" s="94">
        <v>45990</v>
      </c>
      <c r="C507" s="93" t="s">
        <v>118</v>
      </c>
      <c r="D507" s="93">
        <v>9519316395</v>
      </c>
      <c r="E507" s="93">
        <v>3</v>
      </c>
      <c r="F507" s="93" t="s">
        <v>1764</v>
      </c>
      <c r="G507" s="1">
        <v>202551</v>
      </c>
      <c r="H507" s="1" t="s">
        <v>1724</v>
      </c>
      <c r="I507" s="1" t="s">
        <v>120</v>
      </c>
      <c r="J507" s="1" t="s">
        <v>1</v>
      </c>
      <c r="K507" s="1" t="s">
        <v>23</v>
      </c>
      <c r="L507" s="1" t="s">
        <v>15</v>
      </c>
      <c r="M507" s="93" t="s">
        <v>131</v>
      </c>
      <c r="N507" s="1"/>
      <c r="O507" s="93" t="s">
        <v>409</v>
      </c>
      <c r="P507" s="93">
        <v>3902332</v>
      </c>
      <c r="Q507" s="93" t="s">
        <v>465</v>
      </c>
      <c r="R507" s="93" t="s">
        <v>466</v>
      </c>
      <c r="S507" s="93" t="s">
        <v>467</v>
      </c>
      <c r="T507" s="93" t="s">
        <v>468</v>
      </c>
      <c r="U507" s="93">
        <v>0.5</v>
      </c>
      <c r="V507" s="93">
        <v>1220</v>
      </c>
      <c r="W507" s="93">
        <v>0</v>
      </c>
      <c r="X507" s="30">
        <v>28</v>
      </c>
      <c r="Y507" s="3">
        <v>0</v>
      </c>
      <c r="Z507" s="3">
        <v>28</v>
      </c>
      <c r="AA507" s="88">
        <v>0</v>
      </c>
      <c r="AB507" s="3">
        <v>28</v>
      </c>
      <c r="AC507" s="3">
        <v>0</v>
      </c>
      <c r="AD507" s="3">
        <v>28</v>
      </c>
      <c r="AE507" s="3">
        <v>0</v>
      </c>
      <c r="AF507" s="3">
        <v>0</v>
      </c>
      <c r="AG507" s="3">
        <v>0</v>
      </c>
      <c r="AH507" s="89">
        <v>28</v>
      </c>
      <c r="AI507" s="90">
        <v>0</v>
      </c>
      <c r="AJ507" s="90">
        <v>0</v>
      </c>
      <c r="AK507" s="89">
        <v>28</v>
      </c>
      <c r="AL507" s="90">
        <v>0</v>
      </c>
      <c r="AM507" s="89">
        <v>0</v>
      </c>
      <c r="AN507" s="89">
        <v>0</v>
      </c>
      <c r="AO507" s="1"/>
    </row>
    <row r="508" spans="1:41" hidden="1">
      <c r="A508" s="1">
        <v>744</v>
      </c>
      <c r="B508" s="94">
        <v>45990</v>
      </c>
      <c r="C508" s="93" t="s">
        <v>118</v>
      </c>
      <c r="D508" s="93">
        <v>9519316395</v>
      </c>
      <c r="E508" s="93">
        <v>4</v>
      </c>
      <c r="F508" s="93" t="s">
        <v>1765</v>
      </c>
      <c r="G508" s="1">
        <v>202551</v>
      </c>
      <c r="H508" s="1" t="s">
        <v>1724</v>
      </c>
      <c r="I508" s="1" t="s">
        <v>120</v>
      </c>
      <c r="J508" s="1" t="s">
        <v>1</v>
      </c>
      <c r="K508" s="1" t="s">
        <v>23</v>
      </c>
      <c r="L508" s="1" t="s">
        <v>15</v>
      </c>
      <c r="M508" s="93" t="s">
        <v>131</v>
      </c>
      <c r="N508" s="1"/>
      <c r="O508" s="93" t="s">
        <v>409</v>
      </c>
      <c r="P508" s="93">
        <v>3902332</v>
      </c>
      <c r="Q508" s="93" t="s">
        <v>465</v>
      </c>
      <c r="R508" s="93" t="s">
        <v>466</v>
      </c>
      <c r="S508" s="93" t="s">
        <v>467</v>
      </c>
      <c r="T508" s="93" t="s">
        <v>468</v>
      </c>
      <c r="U508" s="93">
        <v>0.5</v>
      </c>
      <c r="V508" s="93">
        <v>1220</v>
      </c>
      <c r="W508" s="93">
        <v>0</v>
      </c>
      <c r="X508" s="30">
        <v>28</v>
      </c>
      <c r="Y508" s="3">
        <v>0</v>
      </c>
      <c r="Z508" s="3">
        <v>28</v>
      </c>
      <c r="AA508" s="88">
        <v>0</v>
      </c>
      <c r="AB508" s="3">
        <v>28</v>
      </c>
      <c r="AC508" s="3">
        <v>0</v>
      </c>
      <c r="AD508" s="3">
        <v>28</v>
      </c>
      <c r="AE508" s="3">
        <v>0</v>
      </c>
      <c r="AF508" s="3">
        <v>0</v>
      </c>
      <c r="AG508" s="3">
        <v>0</v>
      </c>
      <c r="AH508" s="89">
        <v>28</v>
      </c>
      <c r="AI508" s="90">
        <v>0</v>
      </c>
      <c r="AJ508" s="90">
        <v>0</v>
      </c>
      <c r="AK508" s="89">
        <v>28</v>
      </c>
      <c r="AL508" s="90">
        <v>0</v>
      </c>
      <c r="AM508" s="89">
        <v>0</v>
      </c>
      <c r="AN508" s="89">
        <v>0</v>
      </c>
      <c r="AO508" s="1"/>
    </row>
    <row r="509" spans="1:41" hidden="1">
      <c r="A509" s="1">
        <v>744</v>
      </c>
      <c r="B509" s="94">
        <v>45990</v>
      </c>
      <c r="C509" s="93" t="s">
        <v>118</v>
      </c>
      <c r="D509" s="93">
        <v>9519316395</v>
      </c>
      <c r="E509" s="93">
        <v>5</v>
      </c>
      <c r="F509" s="93" t="s">
        <v>1766</v>
      </c>
      <c r="G509" s="1">
        <v>202551</v>
      </c>
      <c r="H509" s="1" t="s">
        <v>1724</v>
      </c>
      <c r="I509" s="1" t="s">
        <v>120</v>
      </c>
      <c r="J509" s="1" t="s">
        <v>1</v>
      </c>
      <c r="K509" s="1" t="s">
        <v>23</v>
      </c>
      <c r="L509" s="1" t="s">
        <v>15</v>
      </c>
      <c r="M509" s="93" t="s">
        <v>131</v>
      </c>
      <c r="N509" s="1"/>
      <c r="O509" s="93" t="s">
        <v>409</v>
      </c>
      <c r="P509" s="93">
        <v>3902332</v>
      </c>
      <c r="Q509" s="93" t="s">
        <v>465</v>
      </c>
      <c r="R509" s="93" t="s">
        <v>466</v>
      </c>
      <c r="S509" s="93" t="s">
        <v>467</v>
      </c>
      <c r="T509" s="93" t="s">
        <v>468</v>
      </c>
      <c r="U509" s="93">
        <v>0.5</v>
      </c>
      <c r="V509" s="93">
        <v>1220</v>
      </c>
      <c r="W509" s="93">
        <v>0</v>
      </c>
      <c r="X509" s="30">
        <v>28</v>
      </c>
      <c r="Y509" s="3">
        <v>0</v>
      </c>
      <c r="Z509" s="3">
        <v>28</v>
      </c>
      <c r="AA509" s="88">
        <v>0</v>
      </c>
      <c r="AB509" s="3">
        <v>28</v>
      </c>
      <c r="AC509" s="3">
        <v>0</v>
      </c>
      <c r="AD509" s="3">
        <v>28</v>
      </c>
      <c r="AE509" s="3">
        <v>0</v>
      </c>
      <c r="AF509" s="3">
        <v>0</v>
      </c>
      <c r="AG509" s="3">
        <v>0</v>
      </c>
      <c r="AH509" s="89">
        <v>28</v>
      </c>
      <c r="AI509" s="90">
        <v>0</v>
      </c>
      <c r="AJ509" s="90">
        <v>0</v>
      </c>
      <c r="AK509" s="89">
        <v>28</v>
      </c>
      <c r="AL509" s="90">
        <v>0</v>
      </c>
      <c r="AM509" s="89">
        <v>0</v>
      </c>
      <c r="AN509" s="89">
        <v>0</v>
      </c>
      <c r="AO509" s="1"/>
    </row>
    <row r="510" spans="1:41" hidden="1">
      <c r="A510" s="1">
        <v>744</v>
      </c>
      <c r="B510" s="94">
        <v>45990</v>
      </c>
      <c r="C510" s="93" t="s">
        <v>118</v>
      </c>
      <c r="D510" s="93">
        <v>9519316395</v>
      </c>
      <c r="E510" s="93">
        <v>6</v>
      </c>
      <c r="F510" s="93" t="s">
        <v>1767</v>
      </c>
      <c r="G510" s="1">
        <v>202550</v>
      </c>
      <c r="H510" s="1" t="s">
        <v>1724</v>
      </c>
      <c r="I510" s="1" t="s">
        <v>120</v>
      </c>
      <c r="J510" s="1" t="s">
        <v>1</v>
      </c>
      <c r="K510" s="1" t="s">
        <v>23</v>
      </c>
      <c r="L510" s="1" t="s">
        <v>15</v>
      </c>
      <c r="M510" s="93" t="s">
        <v>131</v>
      </c>
      <c r="N510" s="1"/>
      <c r="O510" s="93" t="s">
        <v>409</v>
      </c>
      <c r="P510" s="93">
        <v>3902332</v>
      </c>
      <c r="Q510" s="93" t="s">
        <v>465</v>
      </c>
      <c r="R510" s="93" t="s">
        <v>466</v>
      </c>
      <c r="S510" s="93" t="s">
        <v>467</v>
      </c>
      <c r="T510" s="93" t="s">
        <v>468</v>
      </c>
      <c r="U510" s="93">
        <v>0.5</v>
      </c>
      <c r="V510" s="93">
        <v>1220</v>
      </c>
      <c r="W510" s="93">
        <v>0</v>
      </c>
      <c r="X510" s="30">
        <v>112</v>
      </c>
      <c r="Y510" s="3">
        <v>0</v>
      </c>
      <c r="Z510" s="3">
        <v>112</v>
      </c>
      <c r="AA510" s="88">
        <v>0</v>
      </c>
      <c r="AB510" s="3">
        <v>112</v>
      </c>
      <c r="AC510" s="3">
        <v>112</v>
      </c>
      <c r="AD510" s="3">
        <v>0</v>
      </c>
      <c r="AE510" s="3">
        <v>0</v>
      </c>
      <c r="AF510" s="3">
        <v>0</v>
      </c>
      <c r="AG510" s="3">
        <v>0</v>
      </c>
      <c r="AH510" s="89">
        <v>112</v>
      </c>
      <c r="AI510" s="90">
        <v>0</v>
      </c>
      <c r="AJ510" s="89">
        <v>112</v>
      </c>
      <c r="AK510" s="90">
        <v>0</v>
      </c>
      <c r="AL510" s="90">
        <v>0</v>
      </c>
      <c r="AM510" s="89">
        <v>0</v>
      </c>
      <c r="AN510" s="89">
        <v>0</v>
      </c>
      <c r="AO510" s="1"/>
    </row>
    <row r="511" spans="1:41" hidden="1">
      <c r="A511" s="1">
        <v>744</v>
      </c>
      <c r="B511" s="94">
        <v>45990</v>
      </c>
      <c r="C511" s="93" t="s">
        <v>118</v>
      </c>
      <c r="D511" s="93">
        <v>9519316395</v>
      </c>
      <c r="E511" s="93">
        <v>7</v>
      </c>
      <c r="F511" s="93" t="s">
        <v>1768</v>
      </c>
      <c r="G511" s="1">
        <v>202551</v>
      </c>
      <c r="H511" s="1" t="s">
        <v>1724</v>
      </c>
      <c r="I511" s="1" t="s">
        <v>120</v>
      </c>
      <c r="J511" s="1" t="s">
        <v>1</v>
      </c>
      <c r="K511" s="1" t="s">
        <v>23</v>
      </c>
      <c r="L511" s="1" t="s">
        <v>15</v>
      </c>
      <c r="M511" s="93" t="s">
        <v>131</v>
      </c>
      <c r="N511" s="1"/>
      <c r="O511" s="93" t="s">
        <v>409</v>
      </c>
      <c r="P511" s="93">
        <v>3902332</v>
      </c>
      <c r="Q511" s="93" t="s">
        <v>465</v>
      </c>
      <c r="R511" s="93" t="s">
        <v>466</v>
      </c>
      <c r="S511" s="93" t="s">
        <v>467</v>
      </c>
      <c r="T511" s="93" t="s">
        <v>468</v>
      </c>
      <c r="U511" s="93">
        <v>0.5</v>
      </c>
      <c r="V511" s="93">
        <v>1220</v>
      </c>
      <c r="W511" s="93">
        <v>0</v>
      </c>
      <c r="X511" s="30">
        <v>84</v>
      </c>
      <c r="Y511" s="3">
        <v>0</v>
      </c>
      <c r="Z511" s="3">
        <v>84</v>
      </c>
      <c r="AA511" s="88">
        <v>0</v>
      </c>
      <c r="AB511" s="3">
        <v>84</v>
      </c>
      <c r="AC511" s="3">
        <v>0</v>
      </c>
      <c r="AD511" s="3">
        <v>84</v>
      </c>
      <c r="AE511" s="3">
        <v>0</v>
      </c>
      <c r="AF511" s="3">
        <v>0</v>
      </c>
      <c r="AG511" s="3">
        <v>0</v>
      </c>
      <c r="AH511" s="89">
        <v>84</v>
      </c>
      <c r="AI511" s="90">
        <v>0</v>
      </c>
      <c r="AJ511" s="90">
        <v>0</v>
      </c>
      <c r="AK511" s="89">
        <v>84</v>
      </c>
      <c r="AL511" s="90">
        <v>0</v>
      </c>
      <c r="AM511" s="89">
        <v>0</v>
      </c>
      <c r="AN511" s="89">
        <v>0</v>
      </c>
      <c r="AO511" s="1"/>
    </row>
    <row r="512" spans="1:41" hidden="1">
      <c r="A512" s="1">
        <v>744</v>
      </c>
      <c r="B512" s="94">
        <v>45990</v>
      </c>
      <c r="C512" s="93" t="s">
        <v>118</v>
      </c>
      <c r="D512" s="93">
        <v>9519316395</v>
      </c>
      <c r="E512" s="93">
        <v>8</v>
      </c>
      <c r="F512" s="93" t="s">
        <v>1769</v>
      </c>
      <c r="G512" s="1">
        <v>202551</v>
      </c>
      <c r="H512" s="1" t="s">
        <v>1724</v>
      </c>
      <c r="I512" s="1" t="s">
        <v>120</v>
      </c>
      <c r="J512" s="1" t="s">
        <v>1</v>
      </c>
      <c r="K512" s="1" t="s">
        <v>23</v>
      </c>
      <c r="L512" s="1" t="s">
        <v>15</v>
      </c>
      <c r="M512" s="93" t="s">
        <v>131</v>
      </c>
      <c r="N512" s="1"/>
      <c r="O512" s="93" t="s">
        <v>409</v>
      </c>
      <c r="P512" s="93">
        <v>3902332</v>
      </c>
      <c r="Q512" s="93" t="s">
        <v>465</v>
      </c>
      <c r="R512" s="93" t="s">
        <v>466</v>
      </c>
      <c r="S512" s="93" t="s">
        <v>467</v>
      </c>
      <c r="T512" s="93" t="s">
        <v>468</v>
      </c>
      <c r="U512" s="93">
        <v>0.5</v>
      </c>
      <c r="V512" s="93">
        <v>1220</v>
      </c>
      <c r="W512" s="93">
        <v>0</v>
      </c>
      <c r="X512" s="30">
        <v>56</v>
      </c>
      <c r="Y512" s="3">
        <v>0</v>
      </c>
      <c r="Z512" s="3">
        <v>56</v>
      </c>
      <c r="AA512" s="88">
        <v>0</v>
      </c>
      <c r="AB512" s="3">
        <v>56</v>
      </c>
      <c r="AC512" s="3">
        <v>0</v>
      </c>
      <c r="AD512" s="3">
        <v>56</v>
      </c>
      <c r="AE512" s="3">
        <v>0</v>
      </c>
      <c r="AF512" s="3">
        <v>0</v>
      </c>
      <c r="AG512" s="3">
        <v>0</v>
      </c>
      <c r="AH512" s="89">
        <v>56</v>
      </c>
      <c r="AI512" s="90">
        <v>0</v>
      </c>
      <c r="AJ512" s="90">
        <v>0</v>
      </c>
      <c r="AK512" s="89">
        <v>56</v>
      </c>
      <c r="AL512" s="90">
        <v>0</v>
      </c>
      <c r="AM512" s="89">
        <v>0</v>
      </c>
      <c r="AN512" s="89">
        <v>0</v>
      </c>
      <c r="AO512" s="1"/>
    </row>
    <row r="513" spans="1:41" hidden="1">
      <c r="A513" s="1">
        <v>744</v>
      </c>
      <c r="B513" s="94">
        <v>45990</v>
      </c>
      <c r="C513" s="93" t="s">
        <v>118</v>
      </c>
      <c r="D513" s="93">
        <v>9519316395</v>
      </c>
      <c r="E513" s="93">
        <v>9</v>
      </c>
      <c r="F513" s="93" t="s">
        <v>1770</v>
      </c>
      <c r="G513" s="1">
        <v>202551</v>
      </c>
      <c r="H513" s="1" t="s">
        <v>1724</v>
      </c>
      <c r="I513" s="1" t="s">
        <v>120</v>
      </c>
      <c r="J513" s="1" t="s">
        <v>1</v>
      </c>
      <c r="K513" s="1" t="s">
        <v>23</v>
      </c>
      <c r="L513" s="1" t="s">
        <v>15</v>
      </c>
      <c r="M513" s="93" t="s">
        <v>131</v>
      </c>
      <c r="N513" s="1"/>
      <c r="O513" s="93" t="s">
        <v>409</v>
      </c>
      <c r="P513" s="93">
        <v>3902332</v>
      </c>
      <c r="Q513" s="93" t="s">
        <v>465</v>
      </c>
      <c r="R513" s="93" t="s">
        <v>466</v>
      </c>
      <c r="S513" s="93" t="s">
        <v>467</v>
      </c>
      <c r="T513" s="93" t="s">
        <v>468</v>
      </c>
      <c r="U513" s="93">
        <v>0.5</v>
      </c>
      <c r="V513" s="93">
        <v>1220</v>
      </c>
      <c r="W513" s="93">
        <v>0</v>
      </c>
      <c r="X513" s="30">
        <v>56</v>
      </c>
      <c r="Y513" s="3">
        <v>0</v>
      </c>
      <c r="Z513" s="3">
        <v>56</v>
      </c>
      <c r="AA513" s="88">
        <v>0</v>
      </c>
      <c r="AB513" s="3">
        <v>56</v>
      </c>
      <c r="AC513" s="3">
        <v>56</v>
      </c>
      <c r="AD513" s="3">
        <v>0</v>
      </c>
      <c r="AE513" s="3">
        <v>0</v>
      </c>
      <c r="AF513" s="3">
        <v>0</v>
      </c>
      <c r="AG513" s="3">
        <v>0</v>
      </c>
      <c r="AH513" s="89">
        <v>56</v>
      </c>
      <c r="AI513" s="90">
        <v>0</v>
      </c>
      <c r="AJ513" s="90">
        <v>0</v>
      </c>
      <c r="AK513" s="89">
        <v>56</v>
      </c>
      <c r="AL513" s="90">
        <v>0</v>
      </c>
      <c r="AM513" s="89">
        <v>0</v>
      </c>
      <c r="AN513" s="89">
        <v>0</v>
      </c>
      <c r="AO513" s="1"/>
    </row>
    <row r="514" spans="1:41" hidden="1">
      <c r="A514" s="1">
        <v>744</v>
      </c>
      <c r="B514" s="94">
        <v>45990</v>
      </c>
      <c r="C514" s="93" t="s">
        <v>118</v>
      </c>
      <c r="D514" s="93">
        <v>9519316395</v>
      </c>
      <c r="E514" s="93">
        <v>10</v>
      </c>
      <c r="F514" s="93" t="s">
        <v>1771</v>
      </c>
      <c r="G514" s="1">
        <v>202551</v>
      </c>
      <c r="H514" s="1" t="s">
        <v>1724</v>
      </c>
      <c r="I514" s="1" t="s">
        <v>120</v>
      </c>
      <c r="J514" s="1" t="s">
        <v>1</v>
      </c>
      <c r="K514" s="1" t="s">
        <v>23</v>
      </c>
      <c r="L514" s="1" t="s">
        <v>15</v>
      </c>
      <c r="M514" s="93" t="s">
        <v>131</v>
      </c>
      <c r="N514" s="1"/>
      <c r="O514" s="93" t="s">
        <v>409</v>
      </c>
      <c r="P514" s="93">
        <v>3902332</v>
      </c>
      <c r="Q514" s="93" t="s">
        <v>465</v>
      </c>
      <c r="R514" s="93" t="s">
        <v>466</v>
      </c>
      <c r="S514" s="93" t="s">
        <v>467</v>
      </c>
      <c r="T514" s="93" t="s">
        <v>468</v>
      </c>
      <c r="U514" s="93">
        <v>0.5</v>
      </c>
      <c r="V514" s="93">
        <v>1220</v>
      </c>
      <c r="W514" s="93">
        <v>0</v>
      </c>
      <c r="X514" s="30">
        <v>56</v>
      </c>
      <c r="Y514" s="3">
        <v>0</v>
      </c>
      <c r="Z514" s="3">
        <v>56</v>
      </c>
      <c r="AA514" s="88">
        <v>0</v>
      </c>
      <c r="AB514" s="3">
        <v>56</v>
      </c>
      <c r="AC514" s="3">
        <v>0</v>
      </c>
      <c r="AD514" s="3">
        <v>56</v>
      </c>
      <c r="AE514" s="3">
        <v>0</v>
      </c>
      <c r="AF514" s="3">
        <v>0</v>
      </c>
      <c r="AG514" s="3">
        <v>0</v>
      </c>
      <c r="AH514" s="89">
        <v>56</v>
      </c>
      <c r="AI514" s="90">
        <v>0</v>
      </c>
      <c r="AJ514" s="90">
        <v>0</v>
      </c>
      <c r="AK514" s="89">
        <v>56</v>
      </c>
      <c r="AL514" s="90">
        <v>0</v>
      </c>
      <c r="AM514" s="89">
        <v>0</v>
      </c>
      <c r="AN514" s="89">
        <v>0</v>
      </c>
      <c r="AO514" s="1"/>
    </row>
    <row r="515" spans="1:41" hidden="1">
      <c r="A515" s="1">
        <v>744</v>
      </c>
      <c r="B515" s="94">
        <v>45990</v>
      </c>
      <c r="C515" s="93" t="s">
        <v>118</v>
      </c>
      <c r="D515" s="93">
        <v>9519316395</v>
      </c>
      <c r="E515" s="93">
        <v>11</v>
      </c>
      <c r="F515" s="93" t="s">
        <v>1772</v>
      </c>
      <c r="G515" s="1">
        <v>202551</v>
      </c>
      <c r="H515" s="1" t="s">
        <v>1724</v>
      </c>
      <c r="I515" s="1" t="s">
        <v>120</v>
      </c>
      <c r="J515" s="1" t="s">
        <v>1</v>
      </c>
      <c r="K515" s="1" t="s">
        <v>23</v>
      </c>
      <c r="L515" s="1" t="s">
        <v>15</v>
      </c>
      <c r="M515" s="93" t="s">
        <v>131</v>
      </c>
      <c r="N515" s="1"/>
      <c r="O515" s="93" t="s">
        <v>409</v>
      </c>
      <c r="P515" s="93">
        <v>3902332</v>
      </c>
      <c r="Q515" s="93" t="s">
        <v>465</v>
      </c>
      <c r="R515" s="93" t="s">
        <v>466</v>
      </c>
      <c r="S515" s="93" t="s">
        <v>467</v>
      </c>
      <c r="T515" s="93" t="s">
        <v>468</v>
      </c>
      <c r="U515" s="93">
        <v>0.5</v>
      </c>
      <c r="V515" s="93">
        <v>1220</v>
      </c>
      <c r="W515" s="93">
        <v>0</v>
      </c>
      <c r="X515" s="30">
        <v>28</v>
      </c>
      <c r="Y515" s="3">
        <v>0</v>
      </c>
      <c r="Z515" s="3">
        <v>28</v>
      </c>
      <c r="AA515" s="88">
        <v>0</v>
      </c>
      <c r="AB515" s="3">
        <v>28</v>
      </c>
      <c r="AC515" s="3">
        <v>0</v>
      </c>
      <c r="AD515" s="3">
        <v>28</v>
      </c>
      <c r="AE515" s="3">
        <v>0</v>
      </c>
      <c r="AF515" s="3">
        <v>0</v>
      </c>
      <c r="AG515" s="3">
        <v>0</v>
      </c>
      <c r="AH515" s="89">
        <v>28</v>
      </c>
      <c r="AI515" s="90">
        <v>0</v>
      </c>
      <c r="AJ515" s="90">
        <v>0</v>
      </c>
      <c r="AK515" s="89">
        <v>28</v>
      </c>
      <c r="AL515" s="90">
        <v>0</v>
      </c>
      <c r="AM515" s="89">
        <v>0</v>
      </c>
      <c r="AN515" s="89">
        <v>0</v>
      </c>
      <c r="AO515" s="1"/>
    </row>
    <row r="516" spans="1:41" hidden="1">
      <c r="A516" s="1">
        <v>744</v>
      </c>
      <c r="B516" s="94">
        <v>45990</v>
      </c>
      <c r="C516" s="93" t="s">
        <v>118</v>
      </c>
      <c r="D516" s="93">
        <v>9519316395</v>
      </c>
      <c r="E516" s="93">
        <v>12</v>
      </c>
      <c r="F516" s="93" t="s">
        <v>1773</v>
      </c>
      <c r="G516" s="1">
        <v>202552</v>
      </c>
      <c r="H516" s="1" t="s">
        <v>1724</v>
      </c>
      <c r="I516" s="1" t="s">
        <v>120</v>
      </c>
      <c r="J516" s="1" t="s">
        <v>1</v>
      </c>
      <c r="K516" s="1" t="s">
        <v>23</v>
      </c>
      <c r="L516" s="1" t="s">
        <v>15</v>
      </c>
      <c r="M516" s="93" t="s">
        <v>131</v>
      </c>
      <c r="N516" s="1"/>
      <c r="O516" s="93" t="s">
        <v>409</v>
      </c>
      <c r="P516" s="93">
        <v>3902332</v>
      </c>
      <c r="Q516" s="93" t="s">
        <v>465</v>
      </c>
      <c r="R516" s="93" t="s">
        <v>466</v>
      </c>
      <c r="S516" s="93" t="s">
        <v>467</v>
      </c>
      <c r="T516" s="93" t="s">
        <v>468</v>
      </c>
      <c r="U516" s="93">
        <v>0.5</v>
      </c>
      <c r="V516" s="93">
        <v>1220</v>
      </c>
      <c r="W516" s="93">
        <v>0</v>
      </c>
      <c r="X516" s="30">
        <v>56</v>
      </c>
      <c r="Y516" s="3">
        <v>0</v>
      </c>
      <c r="Z516" s="3">
        <v>56</v>
      </c>
      <c r="AA516" s="88">
        <v>0</v>
      </c>
      <c r="AB516" s="3">
        <v>56</v>
      </c>
      <c r="AC516" s="3">
        <v>0</v>
      </c>
      <c r="AD516" s="3">
        <v>0</v>
      </c>
      <c r="AE516" s="3">
        <v>56</v>
      </c>
      <c r="AF516" s="3">
        <v>0</v>
      </c>
      <c r="AG516" s="3">
        <v>0</v>
      </c>
      <c r="AH516" s="89">
        <v>56</v>
      </c>
      <c r="AI516" s="90">
        <v>0</v>
      </c>
      <c r="AJ516" s="90">
        <v>0</v>
      </c>
      <c r="AK516" s="90">
        <v>0</v>
      </c>
      <c r="AL516" s="89">
        <v>56</v>
      </c>
      <c r="AM516" s="89">
        <v>0</v>
      </c>
      <c r="AN516" s="89">
        <v>0</v>
      </c>
      <c r="AO516" s="1"/>
    </row>
    <row r="517" spans="1:41" hidden="1">
      <c r="A517" s="1">
        <v>744</v>
      </c>
      <c r="B517" s="94">
        <v>45990</v>
      </c>
      <c r="C517" s="93" t="s">
        <v>118</v>
      </c>
      <c r="D517" s="93">
        <v>9519316395</v>
      </c>
      <c r="E517" s="93">
        <v>13</v>
      </c>
      <c r="F517" s="93" t="s">
        <v>1774</v>
      </c>
      <c r="G517" s="1">
        <v>202552</v>
      </c>
      <c r="H517" s="1" t="s">
        <v>1724</v>
      </c>
      <c r="I517" s="1" t="s">
        <v>120</v>
      </c>
      <c r="J517" s="1" t="s">
        <v>1</v>
      </c>
      <c r="K517" s="1" t="s">
        <v>23</v>
      </c>
      <c r="L517" s="1" t="s">
        <v>15</v>
      </c>
      <c r="M517" s="93" t="s">
        <v>131</v>
      </c>
      <c r="N517" s="1"/>
      <c r="O517" s="93" t="s">
        <v>409</v>
      </c>
      <c r="P517" s="93">
        <v>3902332</v>
      </c>
      <c r="Q517" s="93" t="s">
        <v>465</v>
      </c>
      <c r="R517" s="93" t="s">
        <v>466</v>
      </c>
      <c r="S517" s="93" t="s">
        <v>467</v>
      </c>
      <c r="T517" s="93" t="s">
        <v>468</v>
      </c>
      <c r="U517" s="93">
        <v>0.5</v>
      </c>
      <c r="V517" s="93">
        <v>1220</v>
      </c>
      <c r="W517" s="93">
        <v>0</v>
      </c>
      <c r="X517" s="30">
        <v>56</v>
      </c>
      <c r="Y517" s="3">
        <v>0</v>
      </c>
      <c r="Z517" s="3">
        <v>56</v>
      </c>
      <c r="AA517" s="88">
        <v>0</v>
      </c>
      <c r="AB517" s="3">
        <v>56</v>
      </c>
      <c r="AC517" s="3">
        <v>0</v>
      </c>
      <c r="AD517" s="3">
        <v>56</v>
      </c>
      <c r="AE517" s="3">
        <v>0</v>
      </c>
      <c r="AF517" s="3">
        <v>0</v>
      </c>
      <c r="AG517" s="3">
        <v>0</v>
      </c>
      <c r="AH517" s="89">
        <v>56</v>
      </c>
      <c r="AI517" s="90">
        <v>0</v>
      </c>
      <c r="AJ517" s="90">
        <v>0</v>
      </c>
      <c r="AK517" s="90">
        <v>0</v>
      </c>
      <c r="AL517" s="89">
        <v>56</v>
      </c>
      <c r="AM517" s="89">
        <v>0</v>
      </c>
      <c r="AN517" s="89">
        <v>0</v>
      </c>
      <c r="AO517" s="1"/>
    </row>
    <row r="518" spans="1:41" hidden="1">
      <c r="A518" s="1">
        <v>743</v>
      </c>
      <c r="B518" s="94">
        <v>45954</v>
      </c>
      <c r="C518" s="93" t="s">
        <v>118</v>
      </c>
      <c r="D518" s="93">
        <v>9519214117</v>
      </c>
      <c r="E518" s="93">
        <v>6</v>
      </c>
      <c r="F518" s="93" t="s">
        <v>977</v>
      </c>
      <c r="G518" s="1">
        <v>202551</v>
      </c>
      <c r="H518" s="1" t="s">
        <v>1724</v>
      </c>
      <c r="I518" s="1" t="s">
        <v>120</v>
      </c>
      <c r="J518" s="1" t="s">
        <v>1</v>
      </c>
      <c r="K518" s="1" t="s">
        <v>14</v>
      </c>
      <c r="L518" s="1" t="s">
        <v>15</v>
      </c>
      <c r="M518" s="93" t="s">
        <v>276</v>
      </c>
      <c r="N518" s="1"/>
      <c r="O518" s="93" t="s">
        <v>409</v>
      </c>
      <c r="P518" s="93">
        <v>3856036</v>
      </c>
      <c r="Q518" s="93" t="s">
        <v>978</v>
      </c>
      <c r="R518" s="93" t="s">
        <v>411</v>
      </c>
      <c r="S518" s="93" t="s">
        <v>412</v>
      </c>
      <c r="T518" s="93" t="s">
        <v>437</v>
      </c>
      <c r="U518" s="93">
        <v>0.3</v>
      </c>
      <c r="V518" s="93">
        <v>900</v>
      </c>
      <c r="W518" s="93">
        <v>0</v>
      </c>
      <c r="X518" s="30">
        <v>252</v>
      </c>
      <c r="Y518" s="3">
        <v>0</v>
      </c>
      <c r="Z518" s="3">
        <v>252</v>
      </c>
      <c r="AA518" s="88">
        <v>0</v>
      </c>
      <c r="AB518" s="3">
        <v>252</v>
      </c>
      <c r="AC518" s="3">
        <v>252</v>
      </c>
      <c r="AD518" s="3">
        <v>0</v>
      </c>
      <c r="AE518" s="3">
        <v>0</v>
      </c>
      <c r="AF518" s="3">
        <v>0</v>
      </c>
      <c r="AG518" s="3">
        <v>0</v>
      </c>
      <c r="AH518" s="89">
        <v>252</v>
      </c>
      <c r="AI518" s="90">
        <v>0</v>
      </c>
      <c r="AJ518" s="90">
        <v>0</v>
      </c>
      <c r="AK518" s="89">
        <v>252</v>
      </c>
      <c r="AL518" s="90">
        <v>0</v>
      </c>
      <c r="AM518" s="89">
        <v>0</v>
      </c>
      <c r="AN518" s="89">
        <v>0</v>
      </c>
      <c r="AO518" s="1"/>
    </row>
    <row r="519" spans="1:41" hidden="1">
      <c r="A519" s="1">
        <v>742</v>
      </c>
      <c r="B519" s="94">
        <v>45989</v>
      </c>
      <c r="C519" s="93" t="s">
        <v>118</v>
      </c>
      <c r="D519" s="93">
        <v>9519312376</v>
      </c>
      <c r="E519" s="93">
        <v>7</v>
      </c>
      <c r="F519" s="93" t="s">
        <v>1776</v>
      </c>
      <c r="G519" s="1">
        <v>202552</v>
      </c>
      <c r="H519" s="1" t="s">
        <v>1724</v>
      </c>
      <c r="I519" s="1" t="s">
        <v>120</v>
      </c>
      <c r="J519" s="1" t="s">
        <v>1</v>
      </c>
      <c r="K519" s="1" t="s">
        <v>6</v>
      </c>
      <c r="L519" s="1" t="s">
        <v>11</v>
      </c>
      <c r="M519" s="93" t="s">
        <v>131</v>
      </c>
      <c r="N519" s="1"/>
      <c r="O519" s="93" t="s">
        <v>238</v>
      </c>
      <c r="P519" s="93">
        <v>3240785</v>
      </c>
      <c r="Q519" s="93" t="s">
        <v>225</v>
      </c>
      <c r="R519" s="93" t="s">
        <v>146</v>
      </c>
      <c r="S519" s="93" t="s">
        <v>147</v>
      </c>
      <c r="T519" s="93" t="s">
        <v>148</v>
      </c>
      <c r="U519" s="93">
        <v>0.6</v>
      </c>
      <c r="V519" s="93">
        <v>1250</v>
      </c>
      <c r="W519" s="93">
        <v>2500</v>
      </c>
      <c r="X519" s="30">
        <v>29</v>
      </c>
      <c r="Y519" s="3">
        <v>0</v>
      </c>
      <c r="Z519" s="3">
        <v>29</v>
      </c>
      <c r="AA519" s="88">
        <v>0</v>
      </c>
      <c r="AB519" s="3">
        <v>29</v>
      </c>
      <c r="AC519" s="3">
        <v>0</v>
      </c>
      <c r="AD519" s="3">
        <v>0</v>
      </c>
      <c r="AE519" s="3">
        <v>0</v>
      </c>
      <c r="AF519" s="3">
        <v>29</v>
      </c>
      <c r="AG519" s="3">
        <v>0</v>
      </c>
      <c r="AH519" s="89">
        <v>29</v>
      </c>
      <c r="AI519" s="90">
        <v>0</v>
      </c>
      <c r="AJ519" s="90">
        <v>0</v>
      </c>
      <c r="AK519" s="90">
        <v>0</v>
      </c>
      <c r="AL519" s="89">
        <v>29</v>
      </c>
      <c r="AM519" s="89">
        <v>0</v>
      </c>
      <c r="AN519" s="89">
        <v>0</v>
      </c>
      <c r="AO519" s="1"/>
    </row>
    <row r="520" spans="1:41" hidden="1">
      <c r="A520" s="1">
        <v>742</v>
      </c>
      <c r="B520" s="94">
        <v>45989</v>
      </c>
      <c r="C520" s="93" t="s">
        <v>118</v>
      </c>
      <c r="D520" s="93">
        <v>9519311886</v>
      </c>
      <c r="E520" s="93">
        <v>3</v>
      </c>
      <c r="F520" s="93" t="s">
        <v>1777</v>
      </c>
      <c r="G520" s="1">
        <v>202552</v>
      </c>
      <c r="H520" s="1" t="s">
        <v>1724</v>
      </c>
      <c r="I520" s="1" t="s">
        <v>120</v>
      </c>
      <c r="J520" s="1" t="s">
        <v>1</v>
      </c>
      <c r="K520" s="1" t="s">
        <v>6</v>
      </c>
      <c r="L520" s="1" t="s">
        <v>9</v>
      </c>
      <c r="M520" s="93" t="s">
        <v>861</v>
      </c>
      <c r="N520" s="1"/>
      <c r="O520" s="93" t="s">
        <v>1790</v>
      </c>
      <c r="P520" s="93">
        <v>3878062</v>
      </c>
      <c r="Q520" s="93" t="s">
        <v>365</v>
      </c>
      <c r="R520" s="93" t="s">
        <v>124</v>
      </c>
      <c r="S520" s="93" t="s">
        <v>295</v>
      </c>
      <c r="T520" s="93" t="s">
        <v>348</v>
      </c>
      <c r="U520" s="93">
        <v>0.5</v>
      </c>
      <c r="V520" s="93">
        <v>1000</v>
      </c>
      <c r="W520" s="93">
        <v>0</v>
      </c>
      <c r="X520" s="30">
        <v>23</v>
      </c>
      <c r="Y520" s="3">
        <v>0</v>
      </c>
      <c r="Z520" s="3">
        <v>23</v>
      </c>
      <c r="AA520" s="88">
        <v>0</v>
      </c>
      <c r="AB520" s="3">
        <v>23</v>
      </c>
      <c r="AC520" s="3">
        <v>0</v>
      </c>
      <c r="AD520" s="3">
        <v>0</v>
      </c>
      <c r="AE520" s="3">
        <v>0</v>
      </c>
      <c r="AF520" s="3">
        <v>23</v>
      </c>
      <c r="AG520" s="3">
        <v>0</v>
      </c>
      <c r="AH520" s="89">
        <v>23</v>
      </c>
      <c r="AI520" s="90">
        <v>0</v>
      </c>
      <c r="AJ520" s="90">
        <v>0</v>
      </c>
      <c r="AK520" s="90">
        <v>0</v>
      </c>
      <c r="AL520" s="89">
        <v>23</v>
      </c>
      <c r="AM520" s="89">
        <v>0</v>
      </c>
      <c r="AN520" s="89">
        <v>0</v>
      </c>
      <c r="AO520" s="1"/>
    </row>
    <row r="521" spans="1:41" hidden="1">
      <c r="A521" s="1">
        <v>742</v>
      </c>
      <c r="B521" s="94">
        <v>45989</v>
      </c>
      <c r="C521" s="93" t="s">
        <v>118</v>
      </c>
      <c r="D521" s="93">
        <v>9519312376</v>
      </c>
      <c r="E521" s="93">
        <v>2</v>
      </c>
      <c r="F521" s="93" t="s">
        <v>1779</v>
      </c>
      <c r="G521" s="1">
        <v>202552</v>
      </c>
      <c r="H521" s="1" t="s">
        <v>1724</v>
      </c>
      <c r="I521" s="1" t="s">
        <v>120</v>
      </c>
      <c r="J521" s="1" t="s">
        <v>1</v>
      </c>
      <c r="K521" s="1" t="s">
        <v>6</v>
      </c>
      <c r="L521" s="1" t="s">
        <v>11</v>
      </c>
      <c r="M521" s="93" t="s">
        <v>131</v>
      </c>
      <c r="N521" s="1"/>
      <c r="O521" s="93" t="s">
        <v>238</v>
      </c>
      <c r="P521" s="93">
        <v>3239536</v>
      </c>
      <c r="Q521" s="93" t="s">
        <v>158</v>
      </c>
      <c r="R521" s="93" t="s">
        <v>146</v>
      </c>
      <c r="S521" s="93" t="s">
        <v>154</v>
      </c>
      <c r="T521" s="93" t="s">
        <v>155</v>
      </c>
      <c r="U521" s="93">
        <v>0.35</v>
      </c>
      <c r="V521" s="93">
        <v>900</v>
      </c>
      <c r="W521" s="93">
        <v>2500</v>
      </c>
      <c r="X521" s="30">
        <v>21</v>
      </c>
      <c r="Y521" s="3">
        <v>0</v>
      </c>
      <c r="Z521" s="3">
        <v>21</v>
      </c>
      <c r="AA521" s="88">
        <v>0</v>
      </c>
      <c r="AB521" s="3">
        <v>21</v>
      </c>
      <c r="AC521" s="3">
        <v>0</v>
      </c>
      <c r="AD521" s="3">
        <v>0</v>
      </c>
      <c r="AE521" s="3">
        <v>21</v>
      </c>
      <c r="AF521" s="3">
        <v>0</v>
      </c>
      <c r="AG521" s="3">
        <v>0</v>
      </c>
      <c r="AH521" s="89">
        <v>21</v>
      </c>
      <c r="AI521" s="90">
        <v>0</v>
      </c>
      <c r="AJ521" s="90">
        <v>0</v>
      </c>
      <c r="AK521" s="90">
        <v>0</v>
      </c>
      <c r="AL521" s="89">
        <v>21</v>
      </c>
      <c r="AM521" s="89">
        <v>0</v>
      </c>
      <c r="AN521" s="89">
        <v>0</v>
      </c>
      <c r="AO521" s="1"/>
    </row>
    <row r="522" spans="1:41" hidden="1">
      <c r="A522" s="1">
        <v>742</v>
      </c>
      <c r="B522" s="94">
        <v>45989</v>
      </c>
      <c r="C522" s="93" t="s">
        <v>118</v>
      </c>
      <c r="D522" s="93">
        <v>9519312376</v>
      </c>
      <c r="E522" s="93">
        <v>4</v>
      </c>
      <c r="F522" s="93" t="s">
        <v>1780</v>
      </c>
      <c r="G522" s="1">
        <v>202552</v>
      </c>
      <c r="H522" s="1" t="s">
        <v>1724</v>
      </c>
      <c r="I522" s="1" t="s">
        <v>120</v>
      </c>
      <c r="J522" s="1" t="s">
        <v>1</v>
      </c>
      <c r="K522" s="1" t="s">
        <v>6</v>
      </c>
      <c r="L522" s="1" t="s">
        <v>11</v>
      </c>
      <c r="M522" s="93" t="s">
        <v>131</v>
      </c>
      <c r="N522" s="1"/>
      <c r="O522" s="93" t="s">
        <v>238</v>
      </c>
      <c r="P522" s="93">
        <v>2441002</v>
      </c>
      <c r="Q522" s="93" t="s">
        <v>191</v>
      </c>
      <c r="R522" s="93" t="s">
        <v>146</v>
      </c>
      <c r="S522" s="93" t="s">
        <v>154</v>
      </c>
      <c r="T522" s="93" t="s">
        <v>155</v>
      </c>
      <c r="U522" s="93">
        <v>0.38</v>
      </c>
      <c r="V522" s="93">
        <v>1250</v>
      </c>
      <c r="W522" s="93">
        <v>2500</v>
      </c>
      <c r="X522" s="30">
        <v>29</v>
      </c>
      <c r="Y522" s="3">
        <v>0</v>
      </c>
      <c r="Z522" s="3">
        <v>29</v>
      </c>
      <c r="AA522" s="88">
        <v>0</v>
      </c>
      <c r="AB522" s="3">
        <v>29</v>
      </c>
      <c r="AC522" s="3">
        <v>0</v>
      </c>
      <c r="AD522" s="3">
        <v>0</v>
      </c>
      <c r="AE522" s="3">
        <v>29</v>
      </c>
      <c r="AF522" s="3">
        <v>0</v>
      </c>
      <c r="AG522" s="3">
        <v>0</v>
      </c>
      <c r="AH522" s="89">
        <v>29</v>
      </c>
      <c r="AI522" s="90">
        <v>0</v>
      </c>
      <c r="AJ522" s="90">
        <v>0</v>
      </c>
      <c r="AK522" s="90">
        <v>0</v>
      </c>
      <c r="AL522" s="89">
        <v>29</v>
      </c>
      <c r="AM522" s="89">
        <v>0</v>
      </c>
      <c r="AN522" s="89">
        <v>0</v>
      </c>
      <c r="AO522" s="1"/>
    </row>
    <row r="523" spans="1:41" hidden="1">
      <c r="A523" s="1">
        <v>742</v>
      </c>
      <c r="B523" s="94">
        <v>45989</v>
      </c>
      <c r="C523" s="93" t="s">
        <v>118</v>
      </c>
      <c r="D523" s="93">
        <v>9519313179</v>
      </c>
      <c r="E523" s="93">
        <v>3</v>
      </c>
      <c r="F523" s="93" t="s">
        <v>1781</v>
      </c>
      <c r="G523" s="1">
        <v>202552</v>
      </c>
      <c r="H523" s="1" t="s">
        <v>1724</v>
      </c>
      <c r="I523" s="1" t="s">
        <v>120</v>
      </c>
      <c r="J523" s="1" t="s">
        <v>1</v>
      </c>
      <c r="K523" s="1" t="s">
        <v>6</v>
      </c>
      <c r="L523" s="1" t="s">
        <v>9</v>
      </c>
      <c r="M523" s="93" t="s">
        <v>382</v>
      </c>
      <c r="N523" s="1"/>
      <c r="O523" s="93" t="s">
        <v>313</v>
      </c>
      <c r="P523" s="93">
        <v>2279492</v>
      </c>
      <c r="Q523" s="93" t="s">
        <v>383</v>
      </c>
      <c r="R523" s="93" t="s">
        <v>124</v>
      </c>
      <c r="S523" s="93" t="s">
        <v>295</v>
      </c>
      <c r="T523" s="93" t="s">
        <v>360</v>
      </c>
      <c r="U523" s="93">
        <v>0.9</v>
      </c>
      <c r="V523" s="93">
        <v>1220</v>
      </c>
      <c r="W523" s="93">
        <v>0</v>
      </c>
      <c r="X523" s="30">
        <v>28</v>
      </c>
      <c r="Y523" s="3">
        <v>0</v>
      </c>
      <c r="Z523" s="3">
        <v>28</v>
      </c>
      <c r="AA523" s="88">
        <v>0</v>
      </c>
      <c r="AB523" s="3">
        <v>28</v>
      </c>
      <c r="AC523" s="3">
        <v>0</v>
      </c>
      <c r="AD523" s="3">
        <v>0</v>
      </c>
      <c r="AE523" s="3">
        <v>0</v>
      </c>
      <c r="AF523" s="3">
        <v>28</v>
      </c>
      <c r="AG523" s="3">
        <v>0</v>
      </c>
      <c r="AH523" s="89">
        <v>28</v>
      </c>
      <c r="AI523" s="90">
        <v>0</v>
      </c>
      <c r="AJ523" s="90">
        <v>0</v>
      </c>
      <c r="AK523" s="90">
        <v>0</v>
      </c>
      <c r="AL523" s="89">
        <v>28</v>
      </c>
      <c r="AM523" s="89">
        <v>0</v>
      </c>
      <c r="AN523" s="89">
        <v>0</v>
      </c>
      <c r="AO523" s="1"/>
    </row>
    <row r="524" spans="1:41" hidden="1">
      <c r="A524" s="1">
        <v>742</v>
      </c>
      <c r="B524" s="94">
        <v>45989</v>
      </c>
      <c r="C524" s="93" t="s">
        <v>118</v>
      </c>
      <c r="D524" s="93">
        <v>9519313179</v>
      </c>
      <c r="E524" s="93">
        <v>5</v>
      </c>
      <c r="F524" s="93" t="s">
        <v>1782</v>
      </c>
      <c r="G524" s="1">
        <v>202552</v>
      </c>
      <c r="H524" s="1" t="s">
        <v>1724</v>
      </c>
      <c r="I524" s="1" t="s">
        <v>120</v>
      </c>
      <c r="J524" s="1" t="s">
        <v>1</v>
      </c>
      <c r="K524" s="1" t="s">
        <v>6</v>
      </c>
      <c r="L524" s="1" t="s">
        <v>9</v>
      </c>
      <c r="M524" s="93" t="s">
        <v>382</v>
      </c>
      <c r="N524" s="1"/>
      <c r="O524" s="93" t="s">
        <v>313</v>
      </c>
      <c r="P524" s="93">
        <v>2170030</v>
      </c>
      <c r="Q524" s="93" t="s">
        <v>384</v>
      </c>
      <c r="R524" s="93" t="s">
        <v>124</v>
      </c>
      <c r="S524" s="93" t="s">
        <v>295</v>
      </c>
      <c r="T524" s="93" t="s">
        <v>360</v>
      </c>
      <c r="U524" s="93">
        <v>1.2</v>
      </c>
      <c r="V524" s="93">
        <v>1220</v>
      </c>
      <c r="W524" s="93">
        <v>0</v>
      </c>
      <c r="X524" s="30">
        <v>28</v>
      </c>
      <c r="Y524" s="3">
        <v>0</v>
      </c>
      <c r="Z524" s="3">
        <v>28</v>
      </c>
      <c r="AA524" s="88">
        <v>0</v>
      </c>
      <c r="AB524" s="3">
        <v>28</v>
      </c>
      <c r="AC524" s="3">
        <v>0</v>
      </c>
      <c r="AD524" s="3">
        <v>0</v>
      </c>
      <c r="AE524" s="3">
        <v>0</v>
      </c>
      <c r="AF524" s="3">
        <v>28</v>
      </c>
      <c r="AG524" s="3">
        <v>0</v>
      </c>
      <c r="AH524" s="89">
        <v>28</v>
      </c>
      <c r="AI524" s="90">
        <v>0</v>
      </c>
      <c r="AJ524" s="90">
        <v>0</v>
      </c>
      <c r="AK524" s="90">
        <v>0</v>
      </c>
      <c r="AL524" s="89">
        <v>28</v>
      </c>
      <c r="AM524" s="89">
        <v>0</v>
      </c>
      <c r="AN524" s="89">
        <v>0</v>
      </c>
      <c r="AO524" s="1"/>
    </row>
    <row r="525" spans="1:41" hidden="1">
      <c r="A525" s="1">
        <v>743</v>
      </c>
      <c r="B525" s="94">
        <v>45989</v>
      </c>
      <c r="C525" s="93" t="s">
        <v>118</v>
      </c>
      <c r="D525" s="93">
        <v>9519312250</v>
      </c>
      <c r="E525" s="93">
        <v>7</v>
      </c>
      <c r="F525" s="93" t="s">
        <v>1783</v>
      </c>
      <c r="G525" s="1">
        <v>202551</v>
      </c>
      <c r="H525" s="1" t="s">
        <v>1724</v>
      </c>
      <c r="I525" s="1" t="s">
        <v>120</v>
      </c>
      <c r="J525" s="1" t="s">
        <v>1</v>
      </c>
      <c r="K525" s="1" t="s">
        <v>18</v>
      </c>
      <c r="L525" s="1" t="s">
        <v>21</v>
      </c>
      <c r="M525" s="93" t="s">
        <v>131</v>
      </c>
      <c r="N525" s="1"/>
      <c r="O525" s="93" t="s">
        <v>238</v>
      </c>
      <c r="P525" s="93">
        <v>1854416</v>
      </c>
      <c r="Q525" s="93" t="s">
        <v>1793</v>
      </c>
      <c r="R525" s="93" t="s">
        <v>762</v>
      </c>
      <c r="S525" s="93" t="s">
        <v>744</v>
      </c>
      <c r="T525" s="93" t="s">
        <v>766</v>
      </c>
      <c r="U525" s="93">
        <v>0.45</v>
      </c>
      <c r="V525" s="93">
        <v>1220</v>
      </c>
      <c r="W525" s="93">
        <v>0</v>
      </c>
      <c r="X525" s="30">
        <v>56</v>
      </c>
      <c r="Y525" s="3">
        <v>0</v>
      </c>
      <c r="Z525" s="3">
        <v>56</v>
      </c>
      <c r="AA525" s="88">
        <v>0</v>
      </c>
      <c r="AB525" s="3">
        <v>56</v>
      </c>
      <c r="AC525" s="3">
        <v>0</v>
      </c>
      <c r="AD525" s="3">
        <v>56</v>
      </c>
      <c r="AE525" s="3">
        <v>0</v>
      </c>
      <c r="AF525" s="3">
        <v>0</v>
      </c>
      <c r="AG525" s="3">
        <v>0</v>
      </c>
      <c r="AH525" s="89">
        <v>56</v>
      </c>
      <c r="AI525" s="90">
        <v>0</v>
      </c>
      <c r="AJ525" s="90">
        <v>0</v>
      </c>
      <c r="AK525" s="89">
        <v>56</v>
      </c>
      <c r="AL525" s="90">
        <v>0</v>
      </c>
      <c r="AM525" s="89">
        <v>0</v>
      </c>
      <c r="AN525" s="89">
        <v>0</v>
      </c>
      <c r="AO525" s="1"/>
    </row>
    <row r="526" spans="1:41" hidden="1">
      <c r="A526" s="1">
        <v>742</v>
      </c>
      <c r="B526" s="94">
        <v>45989</v>
      </c>
      <c r="C526" s="93" t="s">
        <v>118</v>
      </c>
      <c r="D526" s="93">
        <v>9519313179</v>
      </c>
      <c r="E526" s="93">
        <v>4</v>
      </c>
      <c r="F526" s="93" t="s">
        <v>1786</v>
      </c>
      <c r="G526" s="1">
        <v>202552</v>
      </c>
      <c r="H526" s="1" t="s">
        <v>1724</v>
      </c>
      <c r="I526" s="1" t="s">
        <v>120</v>
      </c>
      <c r="J526" s="1" t="s">
        <v>1</v>
      </c>
      <c r="K526" s="1" t="s">
        <v>6</v>
      </c>
      <c r="L526" s="1" t="s">
        <v>9</v>
      </c>
      <c r="M526" s="93" t="s">
        <v>382</v>
      </c>
      <c r="N526" s="1"/>
      <c r="O526" s="93" t="s">
        <v>313</v>
      </c>
      <c r="P526" s="93">
        <v>2170008</v>
      </c>
      <c r="Q526" s="93" t="s">
        <v>359</v>
      </c>
      <c r="R526" s="93" t="s">
        <v>124</v>
      </c>
      <c r="S526" s="93" t="s">
        <v>295</v>
      </c>
      <c r="T526" s="93" t="s">
        <v>360</v>
      </c>
      <c r="U526" s="93">
        <v>0.97</v>
      </c>
      <c r="V526" s="93">
        <v>1220</v>
      </c>
      <c r="W526" s="93">
        <v>0</v>
      </c>
      <c r="X526" s="30">
        <v>168</v>
      </c>
      <c r="Y526" s="3">
        <v>16.725000000000001</v>
      </c>
      <c r="Z526" s="3">
        <v>151.27500000000001</v>
      </c>
      <c r="AA526" s="88">
        <v>0</v>
      </c>
      <c r="AB526" s="3">
        <v>151.27500000000001</v>
      </c>
      <c r="AC526" s="3">
        <v>0</v>
      </c>
      <c r="AD526" s="3">
        <v>0</v>
      </c>
      <c r="AE526" s="3">
        <v>0</v>
      </c>
      <c r="AF526" s="3">
        <v>151.27500000000001</v>
      </c>
      <c r="AG526" s="3">
        <v>0</v>
      </c>
      <c r="AH526" s="89">
        <v>151.27500000000001</v>
      </c>
      <c r="AI526" s="90">
        <v>0</v>
      </c>
      <c r="AJ526" s="90">
        <v>0</v>
      </c>
      <c r="AK526" s="90">
        <v>0</v>
      </c>
      <c r="AL526" s="89">
        <v>151.27500000000001</v>
      </c>
      <c r="AM526" s="89">
        <v>0</v>
      </c>
      <c r="AN526" s="89">
        <v>0</v>
      </c>
      <c r="AO526" s="1"/>
    </row>
    <row r="527" spans="1:41" hidden="1">
      <c r="A527" s="1">
        <v>742</v>
      </c>
      <c r="B527" s="94">
        <v>45983</v>
      </c>
      <c r="C527" s="93" t="s">
        <v>118</v>
      </c>
      <c r="D527" s="93">
        <v>9519294646</v>
      </c>
      <c r="E527" s="93">
        <v>1</v>
      </c>
      <c r="F527" s="93" t="s">
        <v>1787</v>
      </c>
      <c r="G527" s="1">
        <v>202550</v>
      </c>
      <c r="H527" s="1" t="s">
        <v>1724</v>
      </c>
      <c r="I527" s="1" t="s">
        <v>120</v>
      </c>
      <c r="J527" s="1" t="s">
        <v>1</v>
      </c>
      <c r="K527" s="1" t="s">
        <v>6</v>
      </c>
      <c r="L527" s="1" t="s">
        <v>10</v>
      </c>
      <c r="M527" s="93" t="s">
        <v>1309</v>
      </c>
      <c r="N527" s="1"/>
      <c r="O527" s="93" t="s">
        <v>1791</v>
      </c>
      <c r="P527" s="93">
        <v>1801804</v>
      </c>
      <c r="Q527" s="93" t="s">
        <v>814</v>
      </c>
      <c r="R527" s="93" t="s">
        <v>124</v>
      </c>
      <c r="S527" s="93" t="s">
        <v>295</v>
      </c>
      <c r="T527" s="93" t="s">
        <v>296</v>
      </c>
      <c r="U527" s="93">
        <v>1</v>
      </c>
      <c r="V527" s="93">
        <v>1250</v>
      </c>
      <c r="W527" s="93">
        <v>0</v>
      </c>
      <c r="X527" s="30">
        <v>174</v>
      </c>
      <c r="Y527" s="3">
        <v>24.645</v>
      </c>
      <c r="Z527" s="3">
        <v>149.35499999999999</v>
      </c>
      <c r="AA527" s="88">
        <v>24.645000000000003</v>
      </c>
      <c r="AB527" s="3">
        <v>149.35499999999999</v>
      </c>
      <c r="AC527" s="3">
        <v>0</v>
      </c>
      <c r="AD527" s="3">
        <v>149.35499999999999</v>
      </c>
      <c r="AE527" s="3">
        <v>0</v>
      </c>
      <c r="AF527" s="3">
        <v>0</v>
      </c>
      <c r="AG527" s="3">
        <v>0</v>
      </c>
      <c r="AH527" s="89">
        <v>174</v>
      </c>
      <c r="AI527" s="90">
        <v>0</v>
      </c>
      <c r="AJ527" s="89">
        <v>174</v>
      </c>
      <c r="AK527" s="90">
        <v>0</v>
      </c>
      <c r="AL527" s="90">
        <v>0</v>
      </c>
      <c r="AM527" s="89">
        <v>0</v>
      </c>
      <c r="AN527" s="89">
        <v>0</v>
      </c>
      <c r="AO527" s="1"/>
    </row>
    <row r="528" spans="1:41" hidden="1">
      <c r="A528" s="1">
        <v>743</v>
      </c>
      <c r="B528" s="94">
        <v>45989</v>
      </c>
      <c r="C528" s="93" t="s">
        <v>118</v>
      </c>
      <c r="D528" s="93">
        <v>9519314564</v>
      </c>
      <c r="E528" s="93">
        <v>2</v>
      </c>
      <c r="F528" s="93" t="s">
        <v>1788</v>
      </c>
      <c r="G528" s="1">
        <v>202551</v>
      </c>
      <c r="H528" s="1" t="s">
        <v>1724</v>
      </c>
      <c r="I528" s="1" t="s">
        <v>120</v>
      </c>
      <c r="J528" s="1" t="s">
        <v>1</v>
      </c>
      <c r="K528" s="1" t="s">
        <v>18</v>
      </c>
      <c r="L528" s="1" t="s">
        <v>21</v>
      </c>
      <c r="M528" s="93" t="s">
        <v>278</v>
      </c>
      <c r="N528" s="1"/>
      <c r="O528" s="93" t="s">
        <v>793</v>
      </c>
      <c r="P528" s="93">
        <v>1334725</v>
      </c>
      <c r="Q528" s="93" t="s">
        <v>795</v>
      </c>
      <c r="R528" s="93" t="s">
        <v>762</v>
      </c>
      <c r="S528" s="93" t="s">
        <v>744</v>
      </c>
      <c r="T528" s="93" t="s">
        <v>763</v>
      </c>
      <c r="U528" s="93">
        <v>0.6</v>
      </c>
      <c r="V528" s="93">
        <v>1220</v>
      </c>
      <c r="W528" s="93">
        <v>0</v>
      </c>
      <c r="X528" s="30">
        <v>28</v>
      </c>
      <c r="Y528" s="3">
        <v>0</v>
      </c>
      <c r="Z528" s="3">
        <v>28</v>
      </c>
      <c r="AA528" s="88">
        <v>0</v>
      </c>
      <c r="AB528" s="3">
        <v>28</v>
      </c>
      <c r="AC528" s="3">
        <v>0</v>
      </c>
      <c r="AD528" s="3">
        <v>28</v>
      </c>
      <c r="AE528" s="3">
        <v>0</v>
      </c>
      <c r="AF528" s="3">
        <v>0</v>
      </c>
      <c r="AG528" s="3">
        <v>0</v>
      </c>
      <c r="AH528" s="89">
        <v>28</v>
      </c>
      <c r="AI528" s="90">
        <v>0</v>
      </c>
      <c r="AJ528" s="90">
        <v>0</v>
      </c>
      <c r="AK528" s="89">
        <v>28</v>
      </c>
      <c r="AL528" s="90">
        <v>0</v>
      </c>
      <c r="AM528" s="89">
        <v>0</v>
      </c>
      <c r="AN528" s="89">
        <v>0</v>
      </c>
      <c r="AO528" s="1"/>
    </row>
    <row r="529" spans="1:41" hidden="1">
      <c r="A529" s="1">
        <v>742</v>
      </c>
      <c r="B529" s="94">
        <v>45989</v>
      </c>
      <c r="C529" s="93" t="s">
        <v>118</v>
      </c>
      <c r="D529" s="93">
        <v>9519314368</v>
      </c>
      <c r="E529" s="93">
        <v>1</v>
      </c>
      <c r="F529" s="93" t="s">
        <v>1789</v>
      </c>
      <c r="G529" s="1">
        <v>202553</v>
      </c>
      <c r="H529" s="1" t="s">
        <v>1724</v>
      </c>
      <c r="I529" s="1" t="s">
        <v>120</v>
      </c>
      <c r="J529" s="1" t="s">
        <v>1</v>
      </c>
      <c r="K529" s="1" t="s">
        <v>6</v>
      </c>
      <c r="L529" s="1" t="s">
        <v>9</v>
      </c>
      <c r="M529" s="93" t="s">
        <v>368</v>
      </c>
      <c r="N529" s="1"/>
      <c r="O529" s="93" t="s">
        <v>1792</v>
      </c>
      <c r="P529" s="93">
        <v>2344993</v>
      </c>
      <c r="Q529" s="93" t="s">
        <v>1794</v>
      </c>
      <c r="R529" s="93" t="s">
        <v>124</v>
      </c>
      <c r="S529" s="93" t="s">
        <v>295</v>
      </c>
      <c r="T529" s="93" t="s">
        <v>360</v>
      </c>
      <c r="U529" s="93">
        <v>0.88</v>
      </c>
      <c r="V529" s="93">
        <v>1220</v>
      </c>
      <c r="W529" s="93">
        <v>0</v>
      </c>
      <c r="X529" s="30">
        <v>112</v>
      </c>
      <c r="Y529" s="3">
        <v>0</v>
      </c>
      <c r="Z529" s="3">
        <v>112</v>
      </c>
      <c r="AA529" s="88">
        <v>0</v>
      </c>
      <c r="AB529" s="3">
        <v>112</v>
      </c>
      <c r="AC529" s="3">
        <v>0</v>
      </c>
      <c r="AD529" s="3">
        <v>0</v>
      </c>
      <c r="AE529" s="3">
        <v>0</v>
      </c>
      <c r="AF529" s="3">
        <v>112</v>
      </c>
      <c r="AG529" s="3">
        <v>0</v>
      </c>
      <c r="AH529" s="89">
        <v>112</v>
      </c>
      <c r="AI529" s="90">
        <v>0</v>
      </c>
      <c r="AJ529" s="90">
        <v>0</v>
      </c>
      <c r="AK529" s="90">
        <v>0</v>
      </c>
      <c r="AL529" s="90">
        <v>0</v>
      </c>
      <c r="AM529" s="89">
        <v>112</v>
      </c>
      <c r="AN529" s="89">
        <v>0</v>
      </c>
      <c r="AO529" s="1"/>
    </row>
    <row r="530" spans="1:41" hidden="1">
      <c r="A530" s="1">
        <v>742</v>
      </c>
      <c r="B530" s="94">
        <v>45989</v>
      </c>
      <c r="C530" s="93" t="s">
        <v>118</v>
      </c>
      <c r="D530" s="93">
        <v>9519314033</v>
      </c>
      <c r="E530" s="93">
        <v>1</v>
      </c>
      <c r="F530" s="93" t="s">
        <v>1795</v>
      </c>
      <c r="G530" s="1">
        <v>202553</v>
      </c>
      <c r="H530" s="1" t="s">
        <v>1724</v>
      </c>
      <c r="I530" s="1" t="s">
        <v>120</v>
      </c>
      <c r="J530" s="1" t="s">
        <v>1</v>
      </c>
      <c r="K530" s="1" t="s">
        <v>6</v>
      </c>
      <c r="L530" s="1" t="s">
        <v>9</v>
      </c>
      <c r="M530" s="93" t="s">
        <v>255</v>
      </c>
      <c r="N530" s="1"/>
      <c r="O530" s="93" t="s">
        <v>341</v>
      </c>
      <c r="P530" s="93">
        <v>3867646</v>
      </c>
      <c r="Q530" s="93" t="s">
        <v>405</v>
      </c>
      <c r="R530" s="93" t="s">
        <v>124</v>
      </c>
      <c r="S530" s="93" t="s">
        <v>295</v>
      </c>
      <c r="T530" s="93" t="s">
        <v>348</v>
      </c>
      <c r="U530" s="93">
        <v>0.6</v>
      </c>
      <c r="V530" s="93">
        <v>900</v>
      </c>
      <c r="W530" s="93">
        <v>0</v>
      </c>
      <c r="X530" s="30">
        <v>210</v>
      </c>
      <c r="Y530" s="30">
        <v>0</v>
      </c>
      <c r="Z530" s="30">
        <v>210</v>
      </c>
      <c r="AA530" s="88">
        <v>0</v>
      </c>
      <c r="AB530" s="3">
        <v>210</v>
      </c>
      <c r="AC530" s="3">
        <v>0</v>
      </c>
      <c r="AD530" s="3">
        <v>0</v>
      </c>
      <c r="AE530" s="3">
        <v>0</v>
      </c>
      <c r="AF530" s="3">
        <v>210</v>
      </c>
      <c r="AG530" s="3">
        <v>0</v>
      </c>
      <c r="AH530" s="89">
        <v>210</v>
      </c>
      <c r="AI530" s="90">
        <v>0</v>
      </c>
      <c r="AJ530" s="90">
        <v>0</v>
      </c>
      <c r="AK530" s="90">
        <v>0</v>
      </c>
      <c r="AL530" s="90">
        <v>0</v>
      </c>
      <c r="AM530" s="89">
        <v>210</v>
      </c>
      <c r="AN530" s="89">
        <v>0</v>
      </c>
      <c r="AO530" s="1"/>
    </row>
    <row r="531" spans="1:41" hidden="1">
      <c r="A531" s="1">
        <v>742</v>
      </c>
      <c r="B531" s="94">
        <v>45989</v>
      </c>
      <c r="C531" s="93" t="s">
        <v>118</v>
      </c>
      <c r="D531" s="93">
        <v>9519313179</v>
      </c>
      <c r="E531" s="93">
        <v>2</v>
      </c>
      <c r="F531" s="93" t="s">
        <v>1796</v>
      </c>
      <c r="G531" s="1">
        <v>202551</v>
      </c>
      <c r="H531" s="1" t="s">
        <v>1724</v>
      </c>
      <c r="I531" s="1" t="s">
        <v>120</v>
      </c>
      <c r="J531" s="1" t="s">
        <v>1</v>
      </c>
      <c r="K531" s="1" t="s">
        <v>6</v>
      </c>
      <c r="L531" s="1" t="s">
        <v>9</v>
      </c>
      <c r="M531" s="93" t="s">
        <v>255</v>
      </c>
      <c r="N531" s="1"/>
      <c r="O531" s="93" t="s">
        <v>313</v>
      </c>
      <c r="P531" s="93">
        <v>2164800</v>
      </c>
      <c r="Q531" s="93" t="s">
        <v>344</v>
      </c>
      <c r="R531" s="93" t="s">
        <v>124</v>
      </c>
      <c r="S531" s="93" t="s">
        <v>295</v>
      </c>
      <c r="T531" s="93" t="s">
        <v>345</v>
      </c>
      <c r="U531" s="93">
        <v>0.97</v>
      </c>
      <c r="V531" s="93">
        <v>913</v>
      </c>
      <c r="W531" s="93">
        <v>0</v>
      </c>
      <c r="X531" s="30">
        <v>63</v>
      </c>
      <c r="Y531" s="30">
        <v>0</v>
      </c>
      <c r="Z531" s="30">
        <v>63</v>
      </c>
      <c r="AA531" s="88">
        <v>0</v>
      </c>
      <c r="AB531" s="3">
        <v>63</v>
      </c>
      <c r="AC531" s="3">
        <v>0</v>
      </c>
      <c r="AD531" s="3">
        <v>0</v>
      </c>
      <c r="AE531" s="3">
        <v>63</v>
      </c>
      <c r="AF531" s="3">
        <v>0</v>
      </c>
      <c r="AG531" s="3">
        <v>0</v>
      </c>
      <c r="AH531" s="89">
        <v>63</v>
      </c>
      <c r="AI531" s="90">
        <v>0</v>
      </c>
      <c r="AJ531" s="90">
        <v>0</v>
      </c>
      <c r="AK531" s="89">
        <v>63</v>
      </c>
      <c r="AL531" s="90">
        <v>0</v>
      </c>
      <c r="AM531" s="89">
        <v>0</v>
      </c>
      <c r="AN531" s="89">
        <v>0</v>
      </c>
      <c r="AO531" s="1"/>
    </row>
    <row r="532" spans="1:41" hidden="1">
      <c r="A532" s="1">
        <v>742</v>
      </c>
      <c r="B532" s="94">
        <v>45988</v>
      </c>
      <c r="C532" s="93" t="s">
        <v>118</v>
      </c>
      <c r="D532" s="93">
        <v>9519309164</v>
      </c>
      <c r="E532" s="93">
        <v>1</v>
      </c>
      <c r="F532" s="93" t="s">
        <v>1797</v>
      </c>
      <c r="G532" s="1">
        <v>202552</v>
      </c>
      <c r="H532" s="1" t="s">
        <v>1724</v>
      </c>
      <c r="I532" s="1" t="s">
        <v>1832</v>
      </c>
      <c r="J532" s="1" t="s">
        <v>1</v>
      </c>
      <c r="K532" s="1" t="s">
        <v>6</v>
      </c>
      <c r="L532" s="1" t="s">
        <v>9</v>
      </c>
      <c r="M532" s="93" t="s">
        <v>306</v>
      </c>
      <c r="N532" s="1"/>
      <c r="O532" s="93" t="s">
        <v>1833</v>
      </c>
      <c r="P532" s="93">
        <v>2149856</v>
      </c>
      <c r="Q532" s="93" t="s">
        <v>355</v>
      </c>
      <c r="R532" s="93" t="s">
        <v>124</v>
      </c>
      <c r="S532" s="93" t="s">
        <v>356</v>
      </c>
      <c r="T532" s="93" t="s">
        <v>357</v>
      </c>
      <c r="U532" s="93">
        <v>0.8</v>
      </c>
      <c r="V532" s="93">
        <v>850</v>
      </c>
      <c r="W532" s="93">
        <v>0</v>
      </c>
      <c r="X532" s="30">
        <v>300</v>
      </c>
      <c r="Y532" s="30">
        <v>0</v>
      </c>
      <c r="Z532" s="30">
        <v>300</v>
      </c>
      <c r="AA532" s="88">
        <v>0</v>
      </c>
      <c r="AB532" s="3">
        <v>300</v>
      </c>
      <c r="AC532" s="3">
        <v>0</v>
      </c>
      <c r="AD532" s="3">
        <v>0</v>
      </c>
      <c r="AE532" s="3">
        <v>0</v>
      </c>
      <c r="AF532" s="3">
        <v>300</v>
      </c>
      <c r="AG532" s="3">
        <v>0</v>
      </c>
      <c r="AH532" s="89">
        <v>300</v>
      </c>
      <c r="AI532" s="90">
        <v>0</v>
      </c>
      <c r="AJ532" s="90">
        <v>0</v>
      </c>
      <c r="AK532" s="90">
        <v>0</v>
      </c>
      <c r="AL532" s="89">
        <v>300</v>
      </c>
      <c r="AM532" s="89">
        <v>0</v>
      </c>
      <c r="AN532" s="89">
        <v>0</v>
      </c>
      <c r="AO532" s="1"/>
    </row>
    <row r="533" spans="1:41" hidden="1">
      <c r="A533" s="1">
        <v>742</v>
      </c>
      <c r="B533" s="94">
        <v>45989</v>
      </c>
      <c r="C533" s="93" t="s">
        <v>118</v>
      </c>
      <c r="D533" s="93">
        <v>9519314247</v>
      </c>
      <c r="E533" s="93">
        <v>1</v>
      </c>
      <c r="F533" s="93" t="s">
        <v>1802</v>
      </c>
      <c r="G533" s="1">
        <v>202553</v>
      </c>
      <c r="H533" s="1" t="s">
        <v>1724</v>
      </c>
      <c r="I533" s="1" t="s">
        <v>1467</v>
      </c>
      <c r="J533" s="1" t="s">
        <v>1</v>
      </c>
      <c r="K533" s="1" t="s">
        <v>6</v>
      </c>
      <c r="L533" s="1" t="s">
        <v>11</v>
      </c>
      <c r="M533" s="93" t="s">
        <v>195</v>
      </c>
      <c r="N533" s="1"/>
      <c r="O533" s="93" t="s">
        <v>207</v>
      </c>
      <c r="P533" s="93">
        <v>3240761</v>
      </c>
      <c r="Q533" s="93" t="s">
        <v>203</v>
      </c>
      <c r="R533" s="93" t="s">
        <v>146</v>
      </c>
      <c r="S533" s="93" t="s">
        <v>147</v>
      </c>
      <c r="T533" s="93" t="s">
        <v>148</v>
      </c>
      <c r="U533" s="93">
        <v>0.5</v>
      </c>
      <c r="V533" s="93">
        <v>1250</v>
      </c>
      <c r="W533" s="93">
        <v>2030</v>
      </c>
      <c r="X533" s="30">
        <v>58</v>
      </c>
      <c r="Y533" s="30">
        <v>0</v>
      </c>
      <c r="Z533" s="30">
        <v>58</v>
      </c>
      <c r="AA533" s="88">
        <v>0</v>
      </c>
      <c r="AB533" s="3">
        <v>58</v>
      </c>
      <c r="AC533" s="3">
        <v>0</v>
      </c>
      <c r="AD533" s="3">
        <v>0</v>
      </c>
      <c r="AE533" s="3">
        <v>0</v>
      </c>
      <c r="AF533" s="3">
        <v>58</v>
      </c>
      <c r="AG533" s="3">
        <v>0</v>
      </c>
      <c r="AH533" s="89">
        <v>58</v>
      </c>
      <c r="AI533" s="90">
        <v>0</v>
      </c>
      <c r="AJ533" s="90">
        <v>0</v>
      </c>
      <c r="AK533" s="90">
        <v>0</v>
      </c>
      <c r="AL533" s="89">
        <v>0</v>
      </c>
      <c r="AM533" s="89">
        <v>58</v>
      </c>
      <c r="AN533" s="89">
        <v>0</v>
      </c>
      <c r="AO533" s="1"/>
    </row>
    <row r="534" spans="1:41" hidden="1">
      <c r="A534" s="1">
        <v>742</v>
      </c>
      <c r="B534" s="94">
        <v>45989</v>
      </c>
      <c r="C534" s="93" t="s">
        <v>118</v>
      </c>
      <c r="D534" s="93">
        <v>9519314247</v>
      </c>
      <c r="E534" s="93">
        <v>2</v>
      </c>
      <c r="F534" s="93" t="s">
        <v>1803</v>
      </c>
      <c r="G534" s="1">
        <v>202553</v>
      </c>
      <c r="H534" s="1" t="s">
        <v>1724</v>
      </c>
      <c r="I534" s="1" t="s">
        <v>1467</v>
      </c>
      <c r="J534" s="1" t="s">
        <v>1</v>
      </c>
      <c r="K534" s="1" t="s">
        <v>6</v>
      </c>
      <c r="L534" s="1" t="s">
        <v>11</v>
      </c>
      <c r="M534" s="93" t="s">
        <v>195</v>
      </c>
      <c r="N534" s="1"/>
      <c r="O534" s="93" t="s">
        <v>207</v>
      </c>
      <c r="P534" s="93">
        <v>3240794</v>
      </c>
      <c r="Q534" s="93" t="s">
        <v>204</v>
      </c>
      <c r="R534" s="93" t="s">
        <v>146</v>
      </c>
      <c r="S534" s="93" t="s">
        <v>147</v>
      </c>
      <c r="T534" s="93" t="s">
        <v>148</v>
      </c>
      <c r="U534" s="93">
        <v>0.7</v>
      </c>
      <c r="V534" s="93">
        <v>1250</v>
      </c>
      <c r="W534" s="93">
        <v>1930</v>
      </c>
      <c r="X534" s="30">
        <v>29</v>
      </c>
      <c r="Y534" s="30">
        <v>0</v>
      </c>
      <c r="Z534" s="30">
        <v>29</v>
      </c>
      <c r="AA534" s="88">
        <v>0</v>
      </c>
      <c r="AB534" s="3">
        <v>29</v>
      </c>
      <c r="AC534" s="3">
        <v>0</v>
      </c>
      <c r="AD534" s="3">
        <v>0</v>
      </c>
      <c r="AE534" s="3">
        <v>0</v>
      </c>
      <c r="AF534" s="3">
        <v>29</v>
      </c>
      <c r="AG534" s="3">
        <v>0</v>
      </c>
      <c r="AH534" s="89">
        <v>29</v>
      </c>
      <c r="AI534" s="90">
        <v>0</v>
      </c>
      <c r="AJ534" s="90">
        <v>0</v>
      </c>
      <c r="AK534" s="90">
        <v>0</v>
      </c>
      <c r="AL534" s="90">
        <v>0</v>
      </c>
      <c r="AM534" s="89">
        <v>29</v>
      </c>
      <c r="AN534" s="89">
        <v>0</v>
      </c>
      <c r="AO534" s="1"/>
    </row>
    <row r="535" spans="1:41" hidden="1">
      <c r="A535" s="1">
        <v>742</v>
      </c>
      <c r="B535" s="94">
        <v>45990</v>
      </c>
      <c r="C535" s="93" t="s">
        <v>118</v>
      </c>
      <c r="D535" s="93">
        <v>9519316760</v>
      </c>
      <c r="E535" s="93">
        <v>1</v>
      </c>
      <c r="F535" s="93" t="s">
        <v>1804</v>
      </c>
      <c r="G535" s="1">
        <v>202553</v>
      </c>
      <c r="H535" s="1" t="s">
        <v>1724</v>
      </c>
      <c r="I535" s="1" t="s">
        <v>120</v>
      </c>
      <c r="J535" s="1" t="s">
        <v>1</v>
      </c>
      <c r="K535" s="1" t="s">
        <v>6</v>
      </c>
      <c r="L535" s="1" t="s">
        <v>11</v>
      </c>
      <c r="M535" s="93" t="s">
        <v>244</v>
      </c>
      <c r="N535" s="1"/>
      <c r="O535" s="93" t="s">
        <v>292</v>
      </c>
      <c r="P535" s="93">
        <v>3240765</v>
      </c>
      <c r="Q535" s="93" t="s">
        <v>182</v>
      </c>
      <c r="R535" s="93" t="s">
        <v>146</v>
      </c>
      <c r="S535" s="93" t="s">
        <v>147</v>
      </c>
      <c r="T535" s="93" t="s">
        <v>148</v>
      </c>
      <c r="U535" s="93">
        <v>0.5</v>
      </c>
      <c r="V535" s="93">
        <v>1250</v>
      </c>
      <c r="W535" s="93">
        <v>0</v>
      </c>
      <c r="X535" s="30">
        <v>58</v>
      </c>
      <c r="Y535" s="30">
        <v>0</v>
      </c>
      <c r="Z535" s="30">
        <v>58</v>
      </c>
      <c r="AA535" s="88">
        <v>0</v>
      </c>
      <c r="AB535" s="3">
        <v>58</v>
      </c>
      <c r="AC535" s="3">
        <v>0</v>
      </c>
      <c r="AD535" s="3">
        <v>0</v>
      </c>
      <c r="AE535" s="3">
        <v>0</v>
      </c>
      <c r="AF535" s="3">
        <v>58</v>
      </c>
      <c r="AG535" s="3">
        <v>0</v>
      </c>
      <c r="AH535" s="89">
        <v>58</v>
      </c>
      <c r="AI535" s="90">
        <v>0</v>
      </c>
      <c r="AJ535" s="90">
        <v>0</v>
      </c>
      <c r="AK535" s="90">
        <v>0</v>
      </c>
      <c r="AL535" s="90">
        <v>0</v>
      </c>
      <c r="AM535" s="89">
        <v>58</v>
      </c>
      <c r="AN535" s="89">
        <v>0</v>
      </c>
      <c r="AO535" s="1"/>
    </row>
    <row r="536" spans="1:41" hidden="1">
      <c r="A536" s="1">
        <v>742</v>
      </c>
      <c r="B536" s="94">
        <v>45990</v>
      </c>
      <c r="C536" s="93" t="s">
        <v>118</v>
      </c>
      <c r="D536" s="93">
        <v>9519316760</v>
      </c>
      <c r="E536" s="93">
        <v>2</v>
      </c>
      <c r="F536" s="93" t="s">
        <v>1805</v>
      </c>
      <c r="G536" s="1">
        <v>202552</v>
      </c>
      <c r="H536" s="1" t="s">
        <v>1724</v>
      </c>
      <c r="I536" s="1" t="s">
        <v>120</v>
      </c>
      <c r="J536" s="1" t="s">
        <v>1</v>
      </c>
      <c r="K536" s="1" t="s">
        <v>6</v>
      </c>
      <c r="L536" s="1" t="s">
        <v>11</v>
      </c>
      <c r="M536" s="93" t="s">
        <v>244</v>
      </c>
      <c r="N536" s="1"/>
      <c r="O536" s="93" t="s">
        <v>292</v>
      </c>
      <c r="P536" s="93">
        <v>3240863</v>
      </c>
      <c r="Q536" s="93" t="s">
        <v>1133</v>
      </c>
      <c r="R536" s="93" t="s">
        <v>146</v>
      </c>
      <c r="S536" s="93" t="s">
        <v>147</v>
      </c>
      <c r="T536" s="93" t="s">
        <v>148</v>
      </c>
      <c r="U536" s="93">
        <v>1.5</v>
      </c>
      <c r="V536" s="93">
        <v>1250</v>
      </c>
      <c r="W536" s="93">
        <v>0</v>
      </c>
      <c r="X536" s="30">
        <v>29</v>
      </c>
      <c r="Y536" s="30">
        <v>0</v>
      </c>
      <c r="Z536" s="30">
        <v>29</v>
      </c>
      <c r="AA536" s="88">
        <v>0</v>
      </c>
      <c r="AB536" s="3">
        <v>29</v>
      </c>
      <c r="AC536" s="3">
        <v>0</v>
      </c>
      <c r="AD536" s="3">
        <v>0</v>
      </c>
      <c r="AE536" s="3">
        <v>29</v>
      </c>
      <c r="AF536" s="3">
        <v>0</v>
      </c>
      <c r="AG536" s="3">
        <v>0</v>
      </c>
      <c r="AH536" s="89">
        <v>29</v>
      </c>
      <c r="AI536" s="90">
        <v>0</v>
      </c>
      <c r="AJ536" s="90">
        <v>0</v>
      </c>
      <c r="AK536" s="90">
        <v>0</v>
      </c>
      <c r="AL536" s="89">
        <v>29</v>
      </c>
      <c r="AM536" s="89">
        <v>0</v>
      </c>
      <c r="AN536" s="89">
        <v>0</v>
      </c>
      <c r="AO536" s="1"/>
    </row>
    <row r="537" spans="1:41" hidden="1">
      <c r="A537" s="1">
        <v>742</v>
      </c>
      <c r="B537" s="94">
        <v>45990</v>
      </c>
      <c r="C537" s="93" t="s">
        <v>118</v>
      </c>
      <c r="D537" s="93">
        <v>9519316760</v>
      </c>
      <c r="E537" s="93">
        <v>3</v>
      </c>
      <c r="F537" s="93" t="s">
        <v>1806</v>
      </c>
      <c r="G537" s="1">
        <v>202553</v>
      </c>
      <c r="H537" s="1" t="s">
        <v>1724</v>
      </c>
      <c r="I537" s="1" t="s">
        <v>120</v>
      </c>
      <c r="J537" s="1" t="s">
        <v>1</v>
      </c>
      <c r="K537" s="1" t="s">
        <v>6</v>
      </c>
      <c r="L537" s="1" t="s">
        <v>11</v>
      </c>
      <c r="M537" s="93" t="s">
        <v>244</v>
      </c>
      <c r="N537" s="1"/>
      <c r="O537" s="93" t="s">
        <v>292</v>
      </c>
      <c r="P537" s="93">
        <v>3240869</v>
      </c>
      <c r="Q537" s="93" t="s">
        <v>169</v>
      </c>
      <c r="R537" s="93" t="s">
        <v>146</v>
      </c>
      <c r="S537" s="93" t="s">
        <v>147</v>
      </c>
      <c r="T537" s="93" t="s">
        <v>148</v>
      </c>
      <c r="U537" s="93">
        <v>2</v>
      </c>
      <c r="V537" s="93">
        <v>1250</v>
      </c>
      <c r="W537" s="93">
        <v>2500</v>
      </c>
      <c r="X537" s="30">
        <v>29</v>
      </c>
      <c r="Y537" s="30">
        <v>0</v>
      </c>
      <c r="Z537" s="30">
        <v>29</v>
      </c>
      <c r="AA537" s="88">
        <v>0</v>
      </c>
      <c r="AB537" s="3">
        <v>29</v>
      </c>
      <c r="AC537" s="3">
        <v>0</v>
      </c>
      <c r="AD537" s="3">
        <v>0</v>
      </c>
      <c r="AE537" s="3">
        <v>0</v>
      </c>
      <c r="AF537" s="3">
        <v>29</v>
      </c>
      <c r="AG537" s="3">
        <v>0</v>
      </c>
      <c r="AH537" s="89">
        <v>29</v>
      </c>
      <c r="AI537" s="90">
        <v>0</v>
      </c>
      <c r="AJ537" s="90">
        <v>0</v>
      </c>
      <c r="AK537" s="90">
        <v>0</v>
      </c>
      <c r="AL537" s="90">
        <v>0</v>
      </c>
      <c r="AM537" s="89">
        <v>29</v>
      </c>
      <c r="AN537" s="89">
        <v>0</v>
      </c>
      <c r="AO537" s="1"/>
    </row>
    <row r="538" spans="1:41" hidden="1">
      <c r="A538" s="1">
        <v>743</v>
      </c>
      <c r="B538" s="94">
        <v>45988</v>
      </c>
      <c r="C538" s="93" t="s">
        <v>118</v>
      </c>
      <c r="D538" s="93">
        <v>9519308392</v>
      </c>
      <c r="E538" s="93">
        <v>1</v>
      </c>
      <c r="F538" s="93" t="s">
        <v>1812</v>
      </c>
      <c r="G538" s="1">
        <v>202552</v>
      </c>
      <c r="H538" s="1" t="s">
        <v>1724</v>
      </c>
      <c r="I538" s="1" t="s">
        <v>120</v>
      </c>
      <c r="J538" s="1" t="s">
        <v>1</v>
      </c>
      <c r="K538" s="1" t="s">
        <v>14</v>
      </c>
      <c r="L538" s="1" t="s">
        <v>16</v>
      </c>
      <c r="M538" s="93" t="s">
        <v>605</v>
      </c>
      <c r="N538" s="1"/>
      <c r="O538" s="93" t="s">
        <v>1834</v>
      </c>
      <c r="P538" s="93">
        <v>4113961</v>
      </c>
      <c r="Q538" s="93" t="s">
        <v>659</v>
      </c>
      <c r="R538" s="93" t="s">
        <v>411</v>
      </c>
      <c r="S538" s="93" t="s">
        <v>412</v>
      </c>
      <c r="T538" s="93" t="s">
        <v>660</v>
      </c>
      <c r="U538" s="93">
        <v>0.9</v>
      </c>
      <c r="V538" s="93">
        <v>1020</v>
      </c>
      <c r="W538" s="93">
        <v>0</v>
      </c>
      <c r="X538" s="30">
        <v>253</v>
      </c>
      <c r="Y538" s="30">
        <v>0</v>
      </c>
      <c r="Z538" s="30">
        <v>253</v>
      </c>
      <c r="AA538" s="88">
        <v>0</v>
      </c>
      <c r="AB538" s="3">
        <v>253</v>
      </c>
      <c r="AC538" s="3">
        <v>0</v>
      </c>
      <c r="AD538" s="3">
        <v>0</v>
      </c>
      <c r="AE538" s="3">
        <v>253</v>
      </c>
      <c r="AF538" s="3">
        <v>0</v>
      </c>
      <c r="AG538" s="3">
        <v>0</v>
      </c>
      <c r="AH538" s="89">
        <v>253</v>
      </c>
      <c r="AI538" s="90">
        <v>0</v>
      </c>
      <c r="AJ538" s="90">
        <v>0</v>
      </c>
      <c r="AK538" s="90">
        <v>0</v>
      </c>
      <c r="AL538" s="89">
        <v>253</v>
      </c>
      <c r="AM538" s="89">
        <v>0</v>
      </c>
      <c r="AN538" s="89">
        <v>0</v>
      </c>
      <c r="AO538" s="1"/>
    </row>
    <row r="539" spans="1:41" hidden="1">
      <c r="A539" s="1">
        <v>743</v>
      </c>
      <c r="B539" s="94">
        <v>45988</v>
      </c>
      <c r="C539" s="93" t="s">
        <v>118</v>
      </c>
      <c r="D539" s="93">
        <v>9519308392</v>
      </c>
      <c r="E539" s="93">
        <v>2</v>
      </c>
      <c r="F539" s="93" t="s">
        <v>1813</v>
      </c>
      <c r="G539" s="1">
        <v>202552</v>
      </c>
      <c r="H539" s="1" t="s">
        <v>1724</v>
      </c>
      <c r="I539" s="1" t="s">
        <v>120</v>
      </c>
      <c r="J539" s="1" t="s">
        <v>1</v>
      </c>
      <c r="K539" s="1" t="s">
        <v>14</v>
      </c>
      <c r="L539" s="1" t="s">
        <v>16</v>
      </c>
      <c r="M539" s="93" t="s">
        <v>605</v>
      </c>
      <c r="N539" s="1"/>
      <c r="O539" s="93" t="s">
        <v>1834</v>
      </c>
      <c r="P539" s="93">
        <v>3884496</v>
      </c>
      <c r="Q539" s="93" t="s">
        <v>709</v>
      </c>
      <c r="R539" s="93" t="s">
        <v>411</v>
      </c>
      <c r="S539" s="93" t="s">
        <v>412</v>
      </c>
      <c r="T539" s="93" t="s">
        <v>660</v>
      </c>
      <c r="U539" s="93">
        <v>0.9</v>
      </c>
      <c r="V539" s="93">
        <v>1220</v>
      </c>
      <c r="W539" s="93">
        <v>0</v>
      </c>
      <c r="X539" s="30">
        <v>252</v>
      </c>
      <c r="Y539" s="30">
        <v>0</v>
      </c>
      <c r="Z539" s="30">
        <v>252</v>
      </c>
      <c r="AA539" s="88">
        <v>0</v>
      </c>
      <c r="AB539" s="3">
        <v>252</v>
      </c>
      <c r="AC539" s="3">
        <v>0</v>
      </c>
      <c r="AD539" s="3">
        <v>0</v>
      </c>
      <c r="AE539" s="3">
        <v>252</v>
      </c>
      <c r="AF539" s="3">
        <v>0</v>
      </c>
      <c r="AG539" s="3">
        <v>0</v>
      </c>
      <c r="AH539" s="89">
        <v>252</v>
      </c>
      <c r="AI539" s="90">
        <v>0</v>
      </c>
      <c r="AJ539" s="90">
        <v>0</v>
      </c>
      <c r="AK539" s="90">
        <v>0</v>
      </c>
      <c r="AL539" s="89">
        <v>252</v>
      </c>
      <c r="AM539" s="89">
        <v>0</v>
      </c>
      <c r="AN539" s="89">
        <v>0</v>
      </c>
      <c r="AO539" s="1"/>
    </row>
    <row r="540" spans="1:41" hidden="1">
      <c r="A540" s="1">
        <v>742</v>
      </c>
      <c r="B540" s="94">
        <v>45989</v>
      </c>
      <c r="C540" s="93" t="s">
        <v>118</v>
      </c>
      <c r="D540" s="93">
        <v>9519314368</v>
      </c>
      <c r="E540" s="93">
        <v>2</v>
      </c>
      <c r="F540" s="93" t="s">
        <v>1814</v>
      </c>
      <c r="G540" s="1">
        <v>202551</v>
      </c>
      <c r="H540" s="1" t="s">
        <v>1724</v>
      </c>
      <c r="I540" s="1" t="s">
        <v>120</v>
      </c>
      <c r="J540" s="1" t="s">
        <v>1</v>
      </c>
      <c r="K540" s="1" t="s">
        <v>6</v>
      </c>
      <c r="L540" s="1" t="s">
        <v>9</v>
      </c>
      <c r="M540" s="93" t="s">
        <v>399</v>
      </c>
      <c r="N540" s="1"/>
      <c r="O540" s="93" t="s">
        <v>1835</v>
      </c>
      <c r="P540" s="93">
        <v>3655055</v>
      </c>
      <c r="Q540" s="93" t="s">
        <v>1836</v>
      </c>
      <c r="R540" s="93" t="s">
        <v>124</v>
      </c>
      <c r="S540" s="93" t="s">
        <v>295</v>
      </c>
      <c r="T540" s="93" t="s">
        <v>345</v>
      </c>
      <c r="U540" s="93">
        <v>0.88</v>
      </c>
      <c r="V540" s="93">
        <v>913</v>
      </c>
      <c r="W540" s="93">
        <v>0</v>
      </c>
      <c r="X540" s="30">
        <v>125.999</v>
      </c>
      <c r="Y540" s="30">
        <v>0</v>
      </c>
      <c r="Z540" s="30">
        <v>125.999</v>
      </c>
      <c r="AA540" s="88">
        <v>0</v>
      </c>
      <c r="AB540" s="3">
        <v>125.999</v>
      </c>
      <c r="AC540" s="3">
        <v>0</v>
      </c>
      <c r="AD540" s="3">
        <v>0</v>
      </c>
      <c r="AE540" s="3">
        <v>125.999</v>
      </c>
      <c r="AF540" s="3">
        <v>0</v>
      </c>
      <c r="AG540" s="3">
        <v>0</v>
      </c>
      <c r="AH540" s="89">
        <v>125.999</v>
      </c>
      <c r="AI540" s="90">
        <v>0</v>
      </c>
      <c r="AJ540" s="90">
        <v>0</v>
      </c>
      <c r="AK540" s="89">
        <v>125.999</v>
      </c>
      <c r="AL540" s="90">
        <v>0</v>
      </c>
      <c r="AM540" s="89">
        <v>0</v>
      </c>
      <c r="AN540" s="89">
        <v>0</v>
      </c>
      <c r="AO540" s="1"/>
    </row>
    <row r="541" spans="1:41" hidden="1">
      <c r="A541" s="1">
        <v>743</v>
      </c>
      <c r="B541" s="94">
        <v>45989</v>
      </c>
      <c r="C541" s="93" t="s">
        <v>118</v>
      </c>
      <c r="D541" s="93">
        <v>9519314527</v>
      </c>
      <c r="E541" s="93">
        <v>1</v>
      </c>
      <c r="F541" s="93" t="s">
        <v>1815</v>
      </c>
      <c r="G541" s="1">
        <v>202553</v>
      </c>
      <c r="H541" s="1" t="s">
        <v>1724</v>
      </c>
      <c r="I541" s="1" t="s">
        <v>120</v>
      </c>
      <c r="J541" s="1" t="s">
        <v>1</v>
      </c>
      <c r="K541" s="1" t="s">
        <v>14</v>
      </c>
      <c r="L541" s="1" t="s">
        <v>15</v>
      </c>
      <c r="M541" s="93" t="s">
        <v>237</v>
      </c>
      <c r="N541" s="1"/>
      <c r="O541" s="93" t="s">
        <v>418</v>
      </c>
      <c r="P541" s="93">
        <v>1882004</v>
      </c>
      <c r="Q541" s="93" t="s">
        <v>432</v>
      </c>
      <c r="R541" s="93" t="s">
        <v>411</v>
      </c>
      <c r="S541" s="93" t="s">
        <v>412</v>
      </c>
      <c r="T541" s="93" t="s">
        <v>426</v>
      </c>
      <c r="U541" s="93">
        <v>0.55000000000000004</v>
      </c>
      <c r="V541" s="93">
        <v>1220</v>
      </c>
      <c r="W541" s="93">
        <v>0</v>
      </c>
      <c r="X541" s="30">
        <v>56</v>
      </c>
      <c r="Y541" s="30">
        <v>0</v>
      </c>
      <c r="Z541" s="30">
        <v>56</v>
      </c>
      <c r="AA541" s="88">
        <v>0</v>
      </c>
      <c r="AB541" s="3">
        <v>56</v>
      </c>
      <c r="AC541" s="3">
        <v>0</v>
      </c>
      <c r="AD541" s="3">
        <v>56</v>
      </c>
      <c r="AE541" s="3">
        <v>0</v>
      </c>
      <c r="AF541" s="3">
        <v>0</v>
      </c>
      <c r="AG541" s="3">
        <v>0</v>
      </c>
      <c r="AH541" s="89">
        <v>56</v>
      </c>
      <c r="AI541" s="90">
        <v>0</v>
      </c>
      <c r="AJ541" s="90">
        <v>0</v>
      </c>
      <c r="AK541" s="90">
        <v>0</v>
      </c>
      <c r="AL541" s="90">
        <v>0</v>
      </c>
      <c r="AM541" s="89">
        <v>56</v>
      </c>
      <c r="AN541" s="89">
        <v>0</v>
      </c>
      <c r="AO541" s="1"/>
    </row>
    <row r="542" spans="1:41" hidden="1">
      <c r="A542" s="1">
        <v>743</v>
      </c>
      <c r="B542" s="94">
        <v>45989</v>
      </c>
      <c r="C542" s="93" t="s">
        <v>118</v>
      </c>
      <c r="D542" s="93">
        <v>9519314527</v>
      </c>
      <c r="E542" s="93">
        <v>2</v>
      </c>
      <c r="F542" s="93" t="s">
        <v>1816</v>
      </c>
      <c r="G542" s="1">
        <v>202552</v>
      </c>
      <c r="H542" s="1" t="s">
        <v>1724</v>
      </c>
      <c r="I542" s="1" t="s">
        <v>120</v>
      </c>
      <c r="J542" s="1" t="s">
        <v>1</v>
      </c>
      <c r="K542" s="1" t="s">
        <v>14</v>
      </c>
      <c r="L542" s="1" t="s">
        <v>15</v>
      </c>
      <c r="M542" s="93" t="s">
        <v>237</v>
      </c>
      <c r="N542" s="1"/>
      <c r="O542" s="93" t="s">
        <v>418</v>
      </c>
      <c r="P542" s="93">
        <v>1881969</v>
      </c>
      <c r="Q542" s="93" t="s">
        <v>425</v>
      </c>
      <c r="R542" s="93" t="s">
        <v>411</v>
      </c>
      <c r="S542" s="93" t="s">
        <v>412</v>
      </c>
      <c r="T542" s="93" t="s">
        <v>426</v>
      </c>
      <c r="U542" s="93">
        <v>0.45</v>
      </c>
      <c r="V542" s="93">
        <v>1220</v>
      </c>
      <c r="W542" s="93">
        <v>0</v>
      </c>
      <c r="X542" s="30">
        <v>280</v>
      </c>
      <c r="Y542" s="30">
        <v>0</v>
      </c>
      <c r="Z542" s="30">
        <v>280</v>
      </c>
      <c r="AA542" s="88">
        <v>0</v>
      </c>
      <c r="AB542" s="3">
        <v>280</v>
      </c>
      <c r="AC542" s="3">
        <v>0</v>
      </c>
      <c r="AD542" s="3">
        <v>280</v>
      </c>
      <c r="AE542" s="3">
        <v>0</v>
      </c>
      <c r="AF542" s="3">
        <v>0</v>
      </c>
      <c r="AG542" s="3">
        <v>0</v>
      </c>
      <c r="AH542" s="89">
        <v>280</v>
      </c>
      <c r="AI542" s="90">
        <v>0</v>
      </c>
      <c r="AJ542" s="90">
        <v>0</v>
      </c>
      <c r="AK542" s="90">
        <v>0</v>
      </c>
      <c r="AL542" s="89">
        <v>280</v>
      </c>
      <c r="AM542" s="89">
        <v>0</v>
      </c>
      <c r="AN542" s="89">
        <v>0</v>
      </c>
      <c r="AO542" s="1"/>
    </row>
    <row r="543" spans="1:41" hidden="1">
      <c r="A543" s="1">
        <v>743</v>
      </c>
      <c r="B543" s="94">
        <v>45989</v>
      </c>
      <c r="C543" s="93" t="s">
        <v>118</v>
      </c>
      <c r="D543" s="93">
        <v>9519314527</v>
      </c>
      <c r="E543" s="93">
        <v>6</v>
      </c>
      <c r="F543" s="93" t="s">
        <v>1817</v>
      </c>
      <c r="G543" s="1">
        <v>202552</v>
      </c>
      <c r="H543" s="1" t="s">
        <v>1724</v>
      </c>
      <c r="I543" s="1" t="s">
        <v>120</v>
      </c>
      <c r="J543" s="1" t="s">
        <v>1</v>
      </c>
      <c r="K543" s="1" t="s">
        <v>14</v>
      </c>
      <c r="L543" s="1" t="s">
        <v>15</v>
      </c>
      <c r="M543" s="93" t="s">
        <v>237</v>
      </c>
      <c r="N543" s="1"/>
      <c r="O543" s="93" t="s">
        <v>418</v>
      </c>
      <c r="P543" s="93">
        <v>1881969</v>
      </c>
      <c r="Q543" s="93" t="s">
        <v>425</v>
      </c>
      <c r="R543" s="93" t="s">
        <v>411</v>
      </c>
      <c r="S543" s="93" t="s">
        <v>412</v>
      </c>
      <c r="T543" s="93" t="s">
        <v>426</v>
      </c>
      <c r="U543" s="93">
        <v>0.45</v>
      </c>
      <c r="V543" s="93">
        <v>1220</v>
      </c>
      <c r="W543" s="93">
        <v>0</v>
      </c>
      <c r="X543" s="30">
        <v>196</v>
      </c>
      <c r="Y543" s="30">
        <v>0</v>
      </c>
      <c r="Z543" s="30">
        <v>196</v>
      </c>
      <c r="AA543" s="88">
        <v>0</v>
      </c>
      <c r="AB543" s="3">
        <v>196</v>
      </c>
      <c r="AC543" s="3">
        <v>0</v>
      </c>
      <c r="AD543" s="3">
        <v>196</v>
      </c>
      <c r="AE543" s="3">
        <v>0</v>
      </c>
      <c r="AF543" s="3">
        <v>0</v>
      </c>
      <c r="AG543" s="3">
        <v>0</v>
      </c>
      <c r="AH543" s="89">
        <v>196</v>
      </c>
      <c r="AI543" s="90">
        <v>0</v>
      </c>
      <c r="AJ543" s="90">
        <v>0</v>
      </c>
      <c r="AK543" s="90">
        <v>0</v>
      </c>
      <c r="AL543" s="89">
        <v>196</v>
      </c>
      <c r="AM543" s="89">
        <v>0</v>
      </c>
      <c r="AN543" s="89">
        <v>0</v>
      </c>
      <c r="AO543" s="1"/>
    </row>
    <row r="544" spans="1:41" hidden="1">
      <c r="A544" s="1">
        <v>743</v>
      </c>
      <c r="B544" s="94">
        <v>45989</v>
      </c>
      <c r="C544" s="93" t="s">
        <v>118</v>
      </c>
      <c r="D544" s="93">
        <v>9519314527</v>
      </c>
      <c r="E544" s="93">
        <v>7</v>
      </c>
      <c r="F544" s="93" t="s">
        <v>1818</v>
      </c>
      <c r="G544" s="1">
        <v>202552</v>
      </c>
      <c r="H544" s="1" t="s">
        <v>1724</v>
      </c>
      <c r="I544" s="1" t="s">
        <v>120</v>
      </c>
      <c r="J544" s="1" t="s">
        <v>1</v>
      </c>
      <c r="K544" s="1" t="s">
        <v>14</v>
      </c>
      <c r="L544" s="1" t="s">
        <v>15</v>
      </c>
      <c r="M544" s="93" t="s">
        <v>237</v>
      </c>
      <c r="N544" s="1"/>
      <c r="O544" s="93" t="s">
        <v>418</v>
      </c>
      <c r="P544" s="93">
        <v>1882004</v>
      </c>
      <c r="Q544" s="93" t="s">
        <v>432</v>
      </c>
      <c r="R544" s="93" t="s">
        <v>411</v>
      </c>
      <c r="S544" s="93" t="s">
        <v>412</v>
      </c>
      <c r="T544" s="93" t="s">
        <v>426</v>
      </c>
      <c r="U544" s="93">
        <v>0.55000000000000004</v>
      </c>
      <c r="V544" s="93">
        <v>1220</v>
      </c>
      <c r="W544" s="93">
        <v>0</v>
      </c>
      <c r="X544" s="30">
        <v>84</v>
      </c>
      <c r="Y544" s="30">
        <v>0</v>
      </c>
      <c r="Z544" s="30">
        <v>84</v>
      </c>
      <c r="AA544" s="88">
        <v>0</v>
      </c>
      <c r="AB544" s="3">
        <v>84</v>
      </c>
      <c r="AC544" s="3">
        <v>0</v>
      </c>
      <c r="AD544" s="3">
        <v>84</v>
      </c>
      <c r="AE544" s="3">
        <v>0</v>
      </c>
      <c r="AF544" s="3">
        <v>0</v>
      </c>
      <c r="AG544" s="3">
        <v>0</v>
      </c>
      <c r="AH544" s="89">
        <v>84</v>
      </c>
      <c r="AI544" s="90">
        <v>0</v>
      </c>
      <c r="AJ544" s="90">
        <v>0</v>
      </c>
      <c r="AK544" s="90">
        <v>0</v>
      </c>
      <c r="AL544" s="89">
        <v>84</v>
      </c>
      <c r="AM544" s="89">
        <v>0</v>
      </c>
      <c r="AN544" s="89">
        <v>0</v>
      </c>
      <c r="AO544" s="1"/>
    </row>
    <row r="545" spans="1:41" hidden="1">
      <c r="A545" s="1">
        <v>743</v>
      </c>
      <c r="B545" s="94">
        <v>45989</v>
      </c>
      <c r="C545" s="93" t="s">
        <v>118</v>
      </c>
      <c r="D545" s="93">
        <v>9519314527</v>
      </c>
      <c r="E545" s="93">
        <v>8</v>
      </c>
      <c r="F545" s="93" t="s">
        <v>1819</v>
      </c>
      <c r="G545" s="1">
        <v>202552</v>
      </c>
      <c r="H545" s="1" t="s">
        <v>1724</v>
      </c>
      <c r="I545" s="1" t="s">
        <v>120</v>
      </c>
      <c r="J545" s="1" t="s">
        <v>1</v>
      </c>
      <c r="K545" s="1" t="s">
        <v>14</v>
      </c>
      <c r="L545" s="1" t="s">
        <v>15</v>
      </c>
      <c r="M545" s="93" t="s">
        <v>237</v>
      </c>
      <c r="N545" s="1"/>
      <c r="O545" s="93" t="s">
        <v>418</v>
      </c>
      <c r="P545" s="93">
        <v>1881969</v>
      </c>
      <c r="Q545" s="93" t="s">
        <v>425</v>
      </c>
      <c r="R545" s="93" t="s">
        <v>411</v>
      </c>
      <c r="S545" s="93" t="s">
        <v>412</v>
      </c>
      <c r="T545" s="93" t="s">
        <v>426</v>
      </c>
      <c r="U545" s="93">
        <v>0.45</v>
      </c>
      <c r="V545" s="93">
        <v>1220</v>
      </c>
      <c r="W545" s="93">
        <v>0</v>
      </c>
      <c r="X545" s="30">
        <v>84</v>
      </c>
      <c r="Y545" s="30">
        <v>0</v>
      </c>
      <c r="Z545" s="30">
        <v>84</v>
      </c>
      <c r="AA545" s="88">
        <v>0</v>
      </c>
      <c r="AB545" s="3">
        <v>84</v>
      </c>
      <c r="AC545" s="3">
        <v>0</v>
      </c>
      <c r="AD545" s="3">
        <v>84</v>
      </c>
      <c r="AE545" s="3">
        <v>0</v>
      </c>
      <c r="AF545" s="3">
        <v>0</v>
      </c>
      <c r="AG545" s="3">
        <v>0</v>
      </c>
      <c r="AH545" s="89">
        <v>84</v>
      </c>
      <c r="AI545" s="90">
        <v>0</v>
      </c>
      <c r="AJ545" s="90">
        <v>0</v>
      </c>
      <c r="AK545" s="90">
        <v>0</v>
      </c>
      <c r="AL545" s="89">
        <v>84</v>
      </c>
      <c r="AM545" s="89">
        <v>0</v>
      </c>
      <c r="AN545" s="89">
        <v>0</v>
      </c>
      <c r="AO545" s="1"/>
    </row>
    <row r="546" spans="1:41" hidden="1">
      <c r="A546" s="1">
        <v>743</v>
      </c>
      <c r="B546" s="94">
        <v>45989</v>
      </c>
      <c r="C546" s="93" t="s">
        <v>118</v>
      </c>
      <c r="D546" s="93">
        <v>9519314527</v>
      </c>
      <c r="E546" s="93">
        <v>10</v>
      </c>
      <c r="F546" s="93" t="s">
        <v>1821</v>
      </c>
      <c r="G546" s="1">
        <v>202553</v>
      </c>
      <c r="H546" s="1" t="s">
        <v>1724</v>
      </c>
      <c r="I546" s="1" t="s">
        <v>120</v>
      </c>
      <c r="J546" s="1" t="s">
        <v>1</v>
      </c>
      <c r="K546" s="1" t="s">
        <v>14</v>
      </c>
      <c r="L546" s="1" t="s">
        <v>15</v>
      </c>
      <c r="M546" s="93" t="s">
        <v>237</v>
      </c>
      <c r="N546" s="1"/>
      <c r="O546" s="93" t="s">
        <v>418</v>
      </c>
      <c r="P546" s="93">
        <v>1881969</v>
      </c>
      <c r="Q546" s="93" t="s">
        <v>425</v>
      </c>
      <c r="R546" s="93" t="s">
        <v>411</v>
      </c>
      <c r="S546" s="93" t="s">
        <v>412</v>
      </c>
      <c r="T546" s="93" t="s">
        <v>426</v>
      </c>
      <c r="U546" s="93">
        <v>0.45</v>
      </c>
      <c r="V546" s="93">
        <v>1220</v>
      </c>
      <c r="W546" s="93">
        <v>0</v>
      </c>
      <c r="X546" s="30">
        <v>196</v>
      </c>
      <c r="Y546" s="30">
        <v>0</v>
      </c>
      <c r="Z546" s="30">
        <v>196</v>
      </c>
      <c r="AA546" s="88">
        <v>0</v>
      </c>
      <c r="AB546" s="3">
        <v>196</v>
      </c>
      <c r="AC546" s="3">
        <v>0</v>
      </c>
      <c r="AD546" s="3">
        <v>196</v>
      </c>
      <c r="AE546" s="3">
        <v>0</v>
      </c>
      <c r="AF546" s="3">
        <v>0</v>
      </c>
      <c r="AG546" s="3">
        <v>0</v>
      </c>
      <c r="AH546" s="89">
        <v>196</v>
      </c>
      <c r="AI546" s="90">
        <v>0</v>
      </c>
      <c r="AJ546" s="90">
        <v>0</v>
      </c>
      <c r="AK546" s="90">
        <v>0</v>
      </c>
      <c r="AL546" s="90">
        <v>0</v>
      </c>
      <c r="AM546" s="89">
        <v>196</v>
      </c>
      <c r="AN546" s="89">
        <v>0</v>
      </c>
      <c r="AO546" s="1"/>
    </row>
    <row r="547" spans="1:41" hidden="1">
      <c r="A547" s="1">
        <v>4210</v>
      </c>
      <c r="B547" s="94">
        <v>45988</v>
      </c>
      <c r="C547" s="93" t="s">
        <v>358</v>
      </c>
      <c r="D547" s="93">
        <v>9519309442</v>
      </c>
      <c r="E547" s="93">
        <v>1</v>
      </c>
      <c r="F547" s="93" t="s">
        <v>1822</v>
      </c>
      <c r="G547" s="1">
        <v>202551</v>
      </c>
      <c r="H547" s="1" t="s">
        <v>1724</v>
      </c>
      <c r="I547" s="93" t="s">
        <v>1468</v>
      </c>
      <c r="J547" s="1" t="s">
        <v>1</v>
      </c>
      <c r="K547" s="1" t="s">
        <v>6</v>
      </c>
      <c r="L547" s="1" t="s">
        <v>9</v>
      </c>
      <c r="M547" s="93" t="s">
        <v>244</v>
      </c>
      <c r="N547" s="1"/>
      <c r="O547" s="93" t="s">
        <v>318</v>
      </c>
      <c r="P547" s="93">
        <v>1804814</v>
      </c>
      <c r="Q547" s="93" t="s">
        <v>842</v>
      </c>
      <c r="R547" s="93" t="s">
        <v>124</v>
      </c>
      <c r="S547" s="93" t="s">
        <v>295</v>
      </c>
      <c r="T547" s="93" t="s">
        <v>296</v>
      </c>
      <c r="U547" s="93">
        <v>0.8</v>
      </c>
      <c r="V547" s="93">
        <v>1250</v>
      </c>
      <c r="W547" s="93">
        <v>0</v>
      </c>
      <c r="X547" s="30">
        <v>58</v>
      </c>
      <c r="Y547" s="30">
        <v>0</v>
      </c>
      <c r="Z547" s="30">
        <v>58</v>
      </c>
      <c r="AA547" s="88">
        <v>0</v>
      </c>
      <c r="AB547" s="3">
        <v>58</v>
      </c>
      <c r="AC547" s="3">
        <v>0</v>
      </c>
      <c r="AD547" s="3">
        <v>58</v>
      </c>
      <c r="AE547" s="3">
        <v>0</v>
      </c>
      <c r="AF547" s="3">
        <v>0</v>
      </c>
      <c r="AG547" s="3">
        <v>0</v>
      </c>
      <c r="AH547" s="89">
        <v>58</v>
      </c>
      <c r="AI547" s="90">
        <v>0</v>
      </c>
      <c r="AJ547" s="90">
        <v>0</v>
      </c>
      <c r="AK547" s="89">
        <v>58</v>
      </c>
      <c r="AL547" s="90">
        <v>0</v>
      </c>
      <c r="AM547" s="89">
        <v>0</v>
      </c>
      <c r="AN547" s="89">
        <v>0</v>
      </c>
      <c r="AO547" s="1"/>
    </row>
    <row r="548" spans="1:41" hidden="1">
      <c r="A548" s="1">
        <v>4210</v>
      </c>
      <c r="B548" s="94">
        <v>45988</v>
      </c>
      <c r="C548" s="93" t="s">
        <v>358</v>
      </c>
      <c r="D548" s="93">
        <v>9519309442</v>
      </c>
      <c r="E548" s="93">
        <v>2</v>
      </c>
      <c r="F548" s="93" t="s">
        <v>1823</v>
      </c>
      <c r="G548" s="1">
        <v>202551</v>
      </c>
      <c r="H548" s="1" t="s">
        <v>1724</v>
      </c>
      <c r="I548" s="93" t="s">
        <v>1468</v>
      </c>
      <c r="J548" s="1" t="s">
        <v>1</v>
      </c>
      <c r="K548" s="1" t="s">
        <v>6</v>
      </c>
      <c r="L548" s="1" t="s">
        <v>9</v>
      </c>
      <c r="M548" s="93" t="s">
        <v>244</v>
      </c>
      <c r="N548" s="1"/>
      <c r="O548" s="93" t="s">
        <v>318</v>
      </c>
      <c r="P548" s="93">
        <v>1801804</v>
      </c>
      <c r="Q548" s="93" t="s">
        <v>814</v>
      </c>
      <c r="R548" s="93" t="s">
        <v>124</v>
      </c>
      <c r="S548" s="93" t="s">
        <v>295</v>
      </c>
      <c r="T548" s="93" t="s">
        <v>296</v>
      </c>
      <c r="U548" s="93">
        <v>1</v>
      </c>
      <c r="V548" s="93">
        <v>1250</v>
      </c>
      <c r="W548" s="93">
        <v>0</v>
      </c>
      <c r="X548" s="30">
        <v>58</v>
      </c>
      <c r="Y548" s="30">
        <v>0</v>
      </c>
      <c r="Z548" s="30">
        <v>58</v>
      </c>
      <c r="AA548" s="88">
        <v>0</v>
      </c>
      <c r="AB548" s="3">
        <v>58</v>
      </c>
      <c r="AC548" s="3">
        <v>0</v>
      </c>
      <c r="AD548" s="3">
        <v>58</v>
      </c>
      <c r="AE548" s="3">
        <v>0</v>
      </c>
      <c r="AF548" s="3">
        <v>0</v>
      </c>
      <c r="AG548" s="3">
        <v>0</v>
      </c>
      <c r="AH548" s="89">
        <v>58</v>
      </c>
      <c r="AI548" s="90">
        <v>0</v>
      </c>
      <c r="AJ548" s="90">
        <v>0</v>
      </c>
      <c r="AK548" s="89">
        <v>58</v>
      </c>
      <c r="AL548" s="90">
        <v>0</v>
      </c>
      <c r="AM548" s="89">
        <v>0</v>
      </c>
      <c r="AN548" s="89">
        <v>0</v>
      </c>
      <c r="AO548" s="1"/>
    </row>
    <row r="549" spans="1:41" hidden="1">
      <c r="A549" s="1">
        <v>4210</v>
      </c>
      <c r="B549" s="94">
        <v>45988</v>
      </c>
      <c r="C549" s="93" t="s">
        <v>358</v>
      </c>
      <c r="D549" s="93">
        <v>9519309442</v>
      </c>
      <c r="E549" s="93">
        <v>3</v>
      </c>
      <c r="F549" s="93" t="s">
        <v>1824</v>
      </c>
      <c r="G549" s="1">
        <v>202551</v>
      </c>
      <c r="H549" s="1" t="s">
        <v>1724</v>
      </c>
      <c r="I549" s="93" t="s">
        <v>1468</v>
      </c>
      <c r="J549" s="1" t="s">
        <v>1</v>
      </c>
      <c r="K549" s="1" t="s">
        <v>6</v>
      </c>
      <c r="L549" s="1" t="s">
        <v>9</v>
      </c>
      <c r="M549" s="93" t="s">
        <v>244</v>
      </c>
      <c r="N549" s="1"/>
      <c r="O549" s="93" t="s">
        <v>318</v>
      </c>
      <c r="P549" s="93">
        <v>1804854</v>
      </c>
      <c r="Q549" s="93" t="s">
        <v>834</v>
      </c>
      <c r="R549" s="93" t="s">
        <v>124</v>
      </c>
      <c r="S549" s="93" t="s">
        <v>295</v>
      </c>
      <c r="T549" s="93" t="s">
        <v>296</v>
      </c>
      <c r="U549" s="93">
        <v>1.2</v>
      </c>
      <c r="V549" s="93">
        <v>1250</v>
      </c>
      <c r="W549" s="93">
        <v>0</v>
      </c>
      <c r="X549" s="30">
        <v>58</v>
      </c>
      <c r="Y549" s="30">
        <v>0</v>
      </c>
      <c r="Z549" s="30">
        <v>58</v>
      </c>
      <c r="AA549" s="88">
        <v>0</v>
      </c>
      <c r="AB549" s="3">
        <v>58</v>
      </c>
      <c r="AC549" s="3">
        <v>0</v>
      </c>
      <c r="AD549" s="3">
        <v>58</v>
      </c>
      <c r="AE549" s="3">
        <v>0</v>
      </c>
      <c r="AF549" s="3">
        <v>0</v>
      </c>
      <c r="AG549" s="3">
        <v>0</v>
      </c>
      <c r="AH549" s="89">
        <v>58</v>
      </c>
      <c r="AI549" s="90">
        <v>0</v>
      </c>
      <c r="AJ549" s="90">
        <v>0</v>
      </c>
      <c r="AK549" s="89">
        <v>58</v>
      </c>
      <c r="AL549" s="90">
        <v>0</v>
      </c>
      <c r="AM549" s="89">
        <v>0</v>
      </c>
      <c r="AN549" s="89">
        <v>0</v>
      </c>
      <c r="AO549" s="1"/>
    </row>
    <row r="550" spans="1:41" hidden="1">
      <c r="A550" s="1">
        <v>4210</v>
      </c>
      <c r="B550" s="94">
        <v>45988</v>
      </c>
      <c r="C550" s="93" t="s">
        <v>358</v>
      </c>
      <c r="D550" s="93">
        <v>9519309442</v>
      </c>
      <c r="E550" s="93">
        <v>4</v>
      </c>
      <c r="F550" s="93" t="s">
        <v>1825</v>
      </c>
      <c r="G550" s="1">
        <v>202551</v>
      </c>
      <c r="H550" s="1" t="s">
        <v>1724</v>
      </c>
      <c r="I550" s="93" t="s">
        <v>1468</v>
      </c>
      <c r="J550" s="1" t="s">
        <v>1</v>
      </c>
      <c r="K550" s="1" t="s">
        <v>6</v>
      </c>
      <c r="L550" s="1" t="s">
        <v>9</v>
      </c>
      <c r="M550" s="93" t="s">
        <v>244</v>
      </c>
      <c r="N550" s="1"/>
      <c r="O550" s="93" t="s">
        <v>318</v>
      </c>
      <c r="P550" s="93">
        <v>1804867</v>
      </c>
      <c r="Q550" s="93" t="s">
        <v>852</v>
      </c>
      <c r="R550" s="93" t="s">
        <v>124</v>
      </c>
      <c r="S550" s="93" t="s">
        <v>295</v>
      </c>
      <c r="T550" s="93" t="s">
        <v>296</v>
      </c>
      <c r="U550" s="93">
        <v>1.6</v>
      </c>
      <c r="V550" s="93">
        <v>1250</v>
      </c>
      <c r="W550" s="93">
        <v>0</v>
      </c>
      <c r="X550" s="30">
        <v>58</v>
      </c>
      <c r="Y550" s="30">
        <v>0</v>
      </c>
      <c r="Z550" s="30">
        <v>58</v>
      </c>
      <c r="AA550" s="88">
        <v>0</v>
      </c>
      <c r="AB550" s="3">
        <v>58</v>
      </c>
      <c r="AC550" s="3">
        <v>0</v>
      </c>
      <c r="AD550" s="3">
        <v>0</v>
      </c>
      <c r="AE550" s="3">
        <v>58</v>
      </c>
      <c r="AF550" s="3">
        <v>0</v>
      </c>
      <c r="AG550" s="3">
        <v>0</v>
      </c>
      <c r="AH550" s="89">
        <v>58</v>
      </c>
      <c r="AI550" s="90">
        <v>0</v>
      </c>
      <c r="AJ550" s="90">
        <v>0</v>
      </c>
      <c r="AK550" s="89">
        <v>58</v>
      </c>
      <c r="AL550" s="90">
        <v>0</v>
      </c>
      <c r="AM550" s="89">
        <v>0</v>
      </c>
      <c r="AN550" s="89">
        <v>0</v>
      </c>
      <c r="AO550" s="1"/>
    </row>
    <row r="551" spans="1:41" hidden="1">
      <c r="A551" s="1">
        <v>4210</v>
      </c>
      <c r="B551" s="94">
        <v>45988</v>
      </c>
      <c r="C551" s="93" t="s">
        <v>358</v>
      </c>
      <c r="D551" s="93">
        <v>9519309442</v>
      </c>
      <c r="E551" s="93">
        <v>5</v>
      </c>
      <c r="F551" s="93" t="s">
        <v>1826</v>
      </c>
      <c r="G551" s="1">
        <v>202552</v>
      </c>
      <c r="H551" s="1" t="s">
        <v>1724</v>
      </c>
      <c r="I551" s="93" t="s">
        <v>1468</v>
      </c>
      <c r="J551" s="1" t="s">
        <v>1</v>
      </c>
      <c r="K551" s="1" t="s">
        <v>6</v>
      </c>
      <c r="L551" s="1" t="s">
        <v>9</v>
      </c>
      <c r="M551" s="93" t="s">
        <v>244</v>
      </c>
      <c r="N551" s="1"/>
      <c r="O551" s="93" t="s">
        <v>318</v>
      </c>
      <c r="P551" s="93">
        <v>1884117</v>
      </c>
      <c r="Q551" s="93" t="s">
        <v>309</v>
      </c>
      <c r="R551" s="93" t="s">
        <v>124</v>
      </c>
      <c r="S551" s="93" t="s">
        <v>295</v>
      </c>
      <c r="T551" s="93" t="s">
        <v>296</v>
      </c>
      <c r="U551" s="93">
        <v>2</v>
      </c>
      <c r="V551" s="93">
        <v>1250</v>
      </c>
      <c r="W551" s="93">
        <v>0</v>
      </c>
      <c r="X551" s="30">
        <v>29</v>
      </c>
      <c r="Y551" s="30">
        <v>0</v>
      </c>
      <c r="Z551" s="30">
        <v>29</v>
      </c>
      <c r="AA551" s="88">
        <v>0</v>
      </c>
      <c r="AB551" s="3">
        <v>29</v>
      </c>
      <c r="AC551" s="3">
        <v>0</v>
      </c>
      <c r="AD551" s="3">
        <v>0</v>
      </c>
      <c r="AE551" s="3">
        <v>29</v>
      </c>
      <c r="AF551" s="3">
        <v>0</v>
      </c>
      <c r="AG551" s="3">
        <v>0</v>
      </c>
      <c r="AH551" s="89">
        <v>29</v>
      </c>
      <c r="AI551" s="90">
        <v>0</v>
      </c>
      <c r="AJ551" s="90">
        <v>0</v>
      </c>
      <c r="AK551" s="90">
        <v>0</v>
      </c>
      <c r="AL551" s="89">
        <v>29</v>
      </c>
      <c r="AM551" s="89">
        <v>0</v>
      </c>
      <c r="AN551" s="89">
        <v>0</v>
      </c>
      <c r="AO551" s="1"/>
    </row>
    <row r="552" spans="1:41" hidden="1">
      <c r="A552" s="1">
        <v>1121</v>
      </c>
      <c r="B552" s="94">
        <v>45989</v>
      </c>
      <c r="C552" s="93" t="s">
        <v>358</v>
      </c>
      <c r="D552" s="93">
        <v>9519313848</v>
      </c>
      <c r="E552" s="93">
        <v>1</v>
      </c>
      <c r="F552" s="93" t="s">
        <v>1827</v>
      </c>
      <c r="G552" s="1">
        <v>202550</v>
      </c>
      <c r="H552" s="1" t="s">
        <v>1724</v>
      </c>
      <c r="I552" s="1" t="s">
        <v>1832</v>
      </c>
      <c r="J552" s="1" t="s">
        <v>1</v>
      </c>
      <c r="K552" s="1" t="s">
        <v>18</v>
      </c>
      <c r="L552" s="1" t="s">
        <v>20</v>
      </c>
      <c r="M552" s="93" t="s">
        <v>244</v>
      </c>
      <c r="N552" s="1"/>
      <c r="O552" s="93" t="s">
        <v>318</v>
      </c>
      <c r="P552" s="93">
        <v>1191955</v>
      </c>
      <c r="Q552" s="93" t="s">
        <v>925</v>
      </c>
      <c r="R552" s="93" t="s">
        <v>762</v>
      </c>
      <c r="S552" s="93" t="s">
        <v>744</v>
      </c>
      <c r="T552" s="93" t="s">
        <v>763</v>
      </c>
      <c r="U552" s="93">
        <v>0.3</v>
      </c>
      <c r="V552" s="93">
        <v>900</v>
      </c>
      <c r="W552" s="93">
        <v>0</v>
      </c>
      <c r="X552" s="30">
        <v>210</v>
      </c>
      <c r="Y552" s="30">
        <v>0</v>
      </c>
      <c r="Z552" s="30">
        <v>210</v>
      </c>
      <c r="AA552" s="88">
        <v>0</v>
      </c>
      <c r="AB552" s="3">
        <v>210</v>
      </c>
      <c r="AC552" s="3">
        <v>210</v>
      </c>
      <c r="AD552" s="3">
        <v>0</v>
      </c>
      <c r="AE552" s="3">
        <v>0</v>
      </c>
      <c r="AF552" s="3">
        <v>0</v>
      </c>
      <c r="AG552" s="3">
        <v>0</v>
      </c>
      <c r="AH552" s="89">
        <v>210</v>
      </c>
      <c r="AI552" s="90">
        <v>0</v>
      </c>
      <c r="AJ552" s="89">
        <v>210</v>
      </c>
      <c r="AK552" s="90">
        <v>0</v>
      </c>
      <c r="AL552" s="90">
        <v>0</v>
      </c>
      <c r="AM552" s="89">
        <v>0</v>
      </c>
      <c r="AN552" s="89">
        <v>0</v>
      </c>
      <c r="AO552" s="1"/>
    </row>
    <row r="553" spans="1:41" hidden="1">
      <c r="A553" s="1">
        <v>1121</v>
      </c>
      <c r="B553" s="94">
        <v>45989</v>
      </c>
      <c r="C553" s="93" t="s">
        <v>358</v>
      </c>
      <c r="D553" s="93">
        <v>9519313848</v>
      </c>
      <c r="E553" s="93">
        <v>2</v>
      </c>
      <c r="F553" s="93" t="s">
        <v>1828</v>
      </c>
      <c r="G553" s="1">
        <v>202550</v>
      </c>
      <c r="H553" s="1" t="s">
        <v>1724</v>
      </c>
      <c r="I553" s="1" t="s">
        <v>1832</v>
      </c>
      <c r="J553" s="1" t="s">
        <v>1</v>
      </c>
      <c r="K553" s="1" t="s">
        <v>18</v>
      </c>
      <c r="L553" s="1" t="s">
        <v>20</v>
      </c>
      <c r="M553" s="93" t="s">
        <v>244</v>
      </c>
      <c r="N553" s="1"/>
      <c r="O553" s="93" t="s">
        <v>318</v>
      </c>
      <c r="P553" s="93">
        <v>1191956</v>
      </c>
      <c r="Q553" s="93" t="s">
        <v>926</v>
      </c>
      <c r="R553" s="93" t="s">
        <v>762</v>
      </c>
      <c r="S553" s="93" t="s">
        <v>744</v>
      </c>
      <c r="T553" s="93" t="s">
        <v>763</v>
      </c>
      <c r="U553" s="93">
        <v>0.35</v>
      </c>
      <c r="V553" s="93">
        <v>900</v>
      </c>
      <c r="W553" s="93">
        <v>0</v>
      </c>
      <c r="X553" s="30">
        <v>210</v>
      </c>
      <c r="Y553" s="30">
        <v>0</v>
      </c>
      <c r="Z553" s="30">
        <v>210</v>
      </c>
      <c r="AA553" s="88">
        <v>0</v>
      </c>
      <c r="AB553" s="3">
        <v>210</v>
      </c>
      <c r="AC553" s="3">
        <v>210</v>
      </c>
      <c r="AD553" s="3">
        <v>0</v>
      </c>
      <c r="AE553" s="3">
        <v>0</v>
      </c>
      <c r="AF553" s="3">
        <v>0</v>
      </c>
      <c r="AG553" s="3">
        <v>0</v>
      </c>
      <c r="AH553" s="89">
        <v>210</v>
      </c>
      <c r="AI553" s="90">
        <v>0</v>
      </c>
      <c r="AJ553" s="89">
        <v>210</v>
      </c>
      <c r="AK553" s="90">
        <v>0</v>
      </c>
      <c r="AL553" s="90">
        <v>0</v>
      </c>
      <c r="AM553" s="89">
        <v>0</v>
      </c>
      <c r="AN553" s="89">
        <v>0</v>
      </c>
      <c r="AO553" s="1"/>
    </row>
    <row r="554" spans="1:41" hidden="1">
      <c r="A554" s="1">
        <v>1121</v>
      </c>
      <c r="B554" s="94">
        <v>45989</v>
      </c>
      <c r="C554" s="93" t="s">
        <v>358</v>
      </c>
      <c r="D554" s="93">
        <v>9519313848</v>
      </c>
      <c r="E554" s="93">
        <v>3</v>
      </c>
      <c r="F554" s="93" t="s">
        <v>1829</v>
      </c>
      <c r="G554" s="1">
        <v>202550</v>
      </c>
      <c r="H554" s="1" t="s">
        <v>1724</v>
      </c>
      <c r="I554" s="1" t="s">
        <v>1832</v>
      </c>
      <c r="J554" s="1" t="s">
        <v>1</v>
      </c>
      <c r="K554" s="1" t="s">
        <v>18</v>
      </c>
      <c r="L554" s="1" t="s">
        <v>20</v>
      </c>
      <c r="M554" s="93" t="s">
        <v>244</v>
      </c>
      <c r="N554" s="1"/>
      <c r="O554" s="93" t="s">
        <v>318</v>
      </c>
      <c r="P554" s="93">
        <v>1178439</v>
      </c>
      <c r="Q554" s="93" t="s">
        <v>914</v>
      </c>
      <c r="R554" s="93" t="s">
        <v>762</v>
      </c>
      <c r="S554" s="93" t="s">
        <v>744</v>
      </c>
      <c r="T554" s="93" t="s">
        <v>763</v>
      </c>
      <c r="U554" s="93">
        <v>0.4</v>
      </c>
      <c r="V554" s="93">
        <v>900</v>
      </c>
      <c r="W554" s="93">
        <v>0</v>
      </c>
      <c r="X554" s="30">
        <v>84</v>
      </c>
      <c r="Y554" s="30">
        <v>0</v>
      </c>
      <c r="Z554" s="30">
        <v>84</v>
      </c>
      <c r="AA554" s="88">
        <v>0</v>
      </c>
      <c r="AB554" s="3">
        <v>84</v>
      </c>
      <c r="AC554" s="3">
        <v>84</v>
      </c>
      <c r="AD554" s="3">
        <v>0</v>
      </c>
      <c r="AE554" s="3">
        <v>0</v>
      </c>
      <c r="AF554" s="3">
        <v>0</v>
      </c>
      <c r="AG554" s="3">
        <v>0</v>
      </c>
      <c r="AH554" s="89">
        <v>84</v>
      </c>
      <c r="AI554" s="90">
        <v>0</v>
      </c>
      <c r="AJ554" s="89">
        <v>84</v>
      </c>
      <c r="AK554" s="90">
        <v>0</v>
      </c>
      <c r="AL554" s="90">
        <v>0</v>
      </c>
      <c r="AM554" s="89">
        <v>0</v>
      </c>
      <c r="AN554" s="89">
        <v>0</v>
      </c>
      <c r="AO554" s="1"/>
    </row>
    <row r="555" spans="1:41" hidden="1">
      <c r="A555" s="1">
        <v>1121</v>
      </c>
      <c r="B555" s="94">
        <v>45989</v>
      </c>
      <c r="C555" s="93" t="s">
        <v>358</v>
      </c>
      <c r="D555" s="93">
        <v>9519313848</v>
      </c>
      <c r="E555" s="93">
        <v>4</v>
      </c>
      <c r="F555" s="93" t="s">
        <v>1830</v>
      </c>
      <c r="G555" s="1">
        <v>202550</v>
      </c>
      <c r="H555" s="1" t="s">
        <v>1724</v>
      </c>
      <c r="I555" s="1" t="s">
        <v>1832</v>
      </c>
      <c r="J555" s="1" t="s">
        <v>1</v>
      </c>
      <c r="K555" s="1" t="s">
        <v>18</v>
      </c>
      <c r="L555" s="1" t="s">
        <v>20</v>
      </c>
      <c r="M555" s="93" t="s">
        <v>244</v>
      </c>
      <c r="N555" s="1"/>
      <c r="O555" s="93" t="s">
        <v>318</v>
      </c>
      <c r="P555" s="93">
        <v>1854418</v>
      </c>
      <c r="Q555" s="93" t="s">
        <v>909</v>
      </c>
      <c r="R555" s="93" t="s">
        <v>762</v>
      </c>
      <c r="S555" s="93" t="s">
        <v>744</v>
      </c>
      <c r="T555" s="93" t="s">
        <v>763</v>
      </c>
      <c r="U555" s="93">
        <v>0.5</v>
      </c>
      <c r="V555" s="93">
        <v>900</v>
      </c>
      <c r="W555" s="93">
        <v>0</v>
      </c>
      <c r="X555" s="30">
        <v>147</v>
      </c>
      <c r="Y555" s="30">
        <v>0</v>
      </c>
      <c r="Z555" s="30">
        <v>147</v>
      </c>
      <c r="AA555" s="88">
        <v>0</v>
      </c>
      <c r="AB555" s="3">
        <v>147</v>
      </c>
      <c r="AC555" s="3">
        <v>147</v>
      </c>
      <c r="AD555" s="3">
        <v>0</v>
      </c>
      <c r="AE555" s="3">
        <v>0</v>
      </c>
      <c r="AF555" s="3">
        <v>0</v>
      </c>
      <c r="AG555" s="3">
        <v>0</v>
      </c>
      <c r="AH555" s="89">
        <v>147</v>
      </c>
      <c r="AI555" s="90">
        <v>0</v>
      </c>
      <c r="AJ555" s="89">
        <v>147</v>
      </c>
      <c r="AK555" s="90">
        <v>0</v>
      </c>
      <c r="AL555" s="90">
        <v>0</v>
      </c>
      <c r="AM555" s="89">
        <v>0</v>
      </c>
      <c r="AN555" s="89">
        <v>0</v>
      </c>
      <c r="AO555" s="1"/>
    </row>
    <row r="556" spans="1:41" hidden="1">
      <c r="A556" s="1">
        <v>1121</v>
      </c>
      <c r="B556" s="94">
        <v>45989</v>
      </c>
      <c r="C556" s="93" t="s">
        <v>358</v>
      </c>
      <c r="D556" s="93">
        <v>9519313848</v>
      </c>
      <c r="E556" s="93">
        <v>5</v>
      </c>
      <c r="F556" s="93" t="s">
        <v>1831</v>
      </c>
      <c r="G556" s="1">
        <v>202550</v>
      </c>
      <c r="H556" s="1" t="s">
        <v>1724</v>
      </c>
      <c r="I556" s="1" t="s">
        <v>1832</v>
      </c>
      <c r="J556" s="1" t="s">
        <v>1</v>
      </c>
      <c r="K556" s="1" t="s">
        <v>18</v>
      </c>
      <c r="L556" s="1" t="s">
        <v>20</v>
      </c>
      <c r="M556" s="93" t="s">
        <v>244</v>
      </c>
      <c r="N556" s="1"/>
      <c r="O556" s="93" t="s">
        <v>318</v>
      </c>
      <c r="P556" s="93">
        <v>1854424</v>
      </c>
      <c r="Q556" s="93" t="s">
        <v>911</v>
      </c>
      <c r="R556" s="93" t="s">
        <v>762</v>
      </c>
      <c r="S556" s="93" t="s">
        <v>744</v>
      </c>
      <c r="T556" s="93" t="s">
        <v>763</v>
      </c>
      <c r="U556" s="93">
        <v>0.6</v>
      </c>
      <c r="V556" s="93">
        <v>900</v>
      </c>
      <c r="W556" s="93">
        <v>0</v>
      </c>
      <c r="X556" s="30">
        <v>63</v>
      </c>
      <c r="Y556" s="30">
        <v>0</v>
      </c>
      <c r="Z556" s="30">
        <v>63</v>
      </c>
      <c r="AA556" s="88">
        <v>0</v>
      </c>
      <c r="AB556" s="3">
        <v>63</v>
      </c>
      <c r="AC556" s="3">
        <v>63</v>
      </c>
      <c r="AD556" s="3">
        <v>0</v>
      </c>
      <c r="AE556" s="3">
        <v>0</v>
      </c>
      <c r="AF556" s="3">
        <v>0</v>
      </c>
      <c r="AG556" s="3">
        <v>0</v>
      </c>
      <c r="AH556" s="89">
        <v>63</v>
      </c>
      <c r="AI556" s="90">
        <v>0</v>
      </c>
      <c r="AJ556" s="89">
        <v>63</v>
      </c>
      <c r="AK556" s="90">
        <v>0</v>
      </c>
      <c r="AL556" s="90">
        <v>0</v>
      </c>
      <c r="AM556" s="89">
        <v>0</v>
      </c>
      <c r="AN556" s="89">
        <v>0</v>
      </c>
      <c r="AO556" s="1"/>
    </row>
    <row r="557" spans="1:41" hidden="1">
      <c r="A557" s="1">
        <v>742</v>
      </c>
      <c r="B557" s="94">
        <v>45983</v>
      </c>
      <c r="C557" s="93" t="s">
        <v>118</v>
      </c>
      <c r="D557" s="93">
        <v>9519293947</v>
      </c>
      <c r="E557" s="93">
        <v>3</v>
      </c>
      <c r="F557" s="93" t="s">
        <v>1778</v>
      </c>
      <c r="G557" s="1">
        <v>202549</v>
      </c>
      <c r="H557" s="1" t="s">
        <v>133</v>
      </c>
      <c r="I557" s="1" t="s">
        <v>120</v>
      </c>
      <c r="J557" s="1" t="s">
        <v>1</v>
      </c>
      <c r="K557" s="1" t="s">
        <v>6</v>
      </c>
      <c r="L557" s="1" t="s">
        <v>10</v>
      </c>
      <c r="M557" s="93" t="s">
        <v>244</v>
      </c>
      <c r="N557" s="1"/>
      <c r="O557" s="93" t="s">
        <v>331</v>
      </c>
      <c r="P557" s="93">
        <v>2334995</v>
      </c>
      <c r="Q557" s="93" t="s">
        <v>829</v>
      </c>
      <c r="R557" s="93" t="s">
        <v>124</v>
      </c>
      <c r="S557" s="93" t="s">
        <v>295</v>
      </c>
      <c r="T557" s="93" t="s">
        <v>296</v>
      </c>
      <c r="U557" s="93">
        <v>1.5</v>
      </c>
      <c r="V557" s="93">
        <v>1250</v>
      </c>
      <c r="W557" s="93">
        <v>0</v>
      </c>
      <c r="X557" s="30">
        <v>115.98</v>
      </c>
      <c r="Y557" s="3">
        <v>109.81</v>
      </c>
      <c r="Z557" s="3">
        <v>6.17</v>
      </c>
      <c r="AA557" s="88">
        <v>24.42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89">
        <v>24.42</v>
      </c>
      <c r="AI557" s="89">
        <v>24.42</v>
      </c>
      <c r="AJ557" s="90">
        <v>0</v>
      </c>
      <c r="AK557" s="90">
        <v>0</v>
      </c>
      <c r="AL557" s="90">
        <v>0</v>
      </c>
      <c r="AM557" s="89">
        <v>0</v>
      </c>
      <c r="AN557" s="89">
        <v>0</v>
      </c>
      <c r="AO557" s="1"/>
    </row>
    <row r="558" spans="1:41" hidden="1">
      <c r="A558" s="1">
        <v>742</v>
      </c>
      <c r="B558" s="94">
        <v>45991</v>
      </c>
      <c r="C558" s="93" t="s">
        <v>118</v>
      </c>
      <c r="D558" s="93">
        <v>9519320926</v>
      </c>
      <c r="E558" s="93">
        <v>1</v>
      </c>
      <c r="F558" s="93" t="s">
        <v>1856</v>
      </c>
      <c r="G558" s="1">
        <v>202552</v>
      </c>
      <c r="H558" s="1" t="s">
        <v>1724</v>
      </c>
      <c r="I558" s="1" t="s">
        <v>120</v>
      </c>
      <c r="J558" s="1" t="s">
        <v>1</v>
      </c>
      <c r="K558" s="1" t="s">
        <v>6</v>
      </c>
      <c r="L558" s="1" t="s">
        <v>9</v>
      </c>
      <c r="M558" s="93" t="s">
        <v>1150</v>
      </c>
      <c r="N558" s="1"/>
      <c r="O558" s="93" t="s">
        <v>326</v>
      </c>
      <c r="P558" s="93">
        <v>1804785</v>
      </c>
      <c r="Q558" s="93" t="s">
        <v>1866</v>
      </c>
      <c r="R558" s="93" t="s">
        <v>124</v>
      </c>
      <c r="S558" s="93" t="s">
        <v>154</v>
      </c>
      <c r="T558" s="93" t="s">
        <v>1868</v>
      </c>
      <c r="U558" s="93">
        <v>0.5</v>
      </c>
      <c r="V558" s="93">
        <v>1250</v>
      </c>
      <c r="W558" s="93">
        <v>0</v>
      </c>
      <c r="X558" s="30">
        <v>290</v>
      </c>
      <c r="Y558" s="30">
        <v>0</v>
      </c>
      <c r="Z558" s="30">
        <v>290</v>
      </c>
      <c r="AA558" s="88">
        <v>0</v>
      </c>
      <c r="AB558" s="3">
        <v>290</v>
      </c>
      <c r="AC558" s="3">
        <v>0</v>
      </c>
      <c r="AD558" s="3">
        <v>0</v>
      </c>
      <c r="AE558" s="3">
        <v>290</v>
      </c>
      <c r="AF558" s="3">
        <v>0</v>
      </c>
      <c r="AG558" s="3">
        <v>0</v>
      </c>
      <c r="AH558" s="89">
        <v>290</v>
      </c>
      <c r="AI558" s="90">
        <v>0</v>
      </c>
      <c r="AJ558" s="90">
        <v>0</v>
      </c>
      <c r="AK558" s="90">
        <v>0</v>
      </c>
      <c r="AL558" s="89">
        <v>290</v>
      </c>
      <c r="AM558" s="89">
        <v>0</v>
      </c>
      <c r="AN558" s="89">
        <v>0</v>
      </c>
      <c r="AO558" s="1"/>
    </row>
    <row r="559" spans="1:41" hidden="1">
      <c r="A559" s="1">
        <v>742</v>
      </c>
      <c r="B559" s="94">
        <v>45991</v>
      </c>
      <c r="C559" s="93" t="s">
        <v>118</v>
      </c>
      <c r="D559" s="93">
        <v>9519320935</v>
      </c>
      <c r="E559" s="93">
        <v>1</v>
      </c>
      <c r="F559" s="93" t="s">
        <v>1857</v>
      </c>
      <c r="G559" s="1">
        <v>202552</v>
      </c>
      <c r="H559" s="1" t="s">
        <v>1724</v>
      </c>
      <c r="I559" s="1" t="s">
        <v>120</v>
      </c>
      <c r="J559" s="1" t="s">
        <v>1</v>
      </c>
      <c r="K559" s="1" t="s">
        <v>6</v>
      </c>
      <c r="L559" s="1" t="s">
        <v>9</v>
      </c>
      <c r="M559" s="93" t="s">
        <v>1150</v>
      </c>
      <c r="N559" s="1"/>
      <c r="O559" s="93" t="s">
        <v>326</v>
      </c>
      <c r="P559" s="93">
        <v>1804918</v>
      </c>
      <c r="Q559" s="93" t="s">
        <v>1867</v>
      </c>
      <c r="R559" s="93" t="s">
        <v>124</v>
      </c>
      <c r="S559" s="93" t="s">
        <v>154</v>
      </c>
      <c r="T559" s="93" t="s">
        <v>1868</v>
      </c>
      <c r="U559" s="93">
        <v>0.6</v>
      </c>
      <c r="V559" s="93">
        <v>1250</v>
      </c>
      <c r="W559" s="93">
        <v>0</v>
      </c>
      <c r="X559" s="30">
        <v>261</v>
      </c>
      <c r="Y559" s="30">
        <v>0</v>
      </c>
      <c r="Z559" s="30">
        <v>261</v>
      </c>
      <c r="AA559" s="88">
        <v>0</v>
      </c>
      <c r="AB559" s="3">
        <v>261</v>
      </c>
      <c r="AC559" s="3">
        <v>0</v>
      </c>
      <c r="AD559" s="3">
        <v>0</v>
      </c>
      <c r="AE559" s="3">
        <v>261</v>
      </c>
      <c r="AF559" s="3">
        <v>0</v>
      </c>
      <c r="AG559" s="3">
        <v>0</v>
      </c>
      <c r="AH559" s="89">
        <v>261</v>
      </c>
      <c r="AI559" s="90">
        <v>0</v>
      </c>
      <c r="AJ559" s="90">
        <v>0</v>
      </c>
      <c r="AK559" s="90">
        <v>0</v>
      </c>
      <c r="AL559" s="89">
        <v>261</v>
      </c>
      <c r="AM559" s="89">
        <v>0</v>
      </c>
      <c r="AN559" s="89">
        <v>0</v>
      </c>
      <c r="AO559" s="1"/>
    </row>
    <row r="560" spans="1:41" hidden="1">
      <c r="A560" s="1">
        <v>742</v>
      </c>
      <c r="B560" s="94">
        <v>45991</v>
      </c>
      <c r="C560" s="93" t="s">
        <v>118</v>
      </c>
      <c r="D560" s="93">
        <v>9519320935</v>
      </c>
      <c r="E560" s="93">
        <v>2</v>
      </c>
      <c r="F560" s="93" t="s">
        <v>1858</v>
      </c>
      <c r="G560" s="1">
        <v>202552</v>
      </c>
      <c r="H560" s="1" t="s">
        <v>1724</v>
      </c>
      <c r="I560" s="1" t="s">
        <v>120</v>
      </c>
      <c r="J560" s="1" t="s">
        <v>1</v>
      </c>
      <c r="K560" s="1" t="s">
        <v>6</v>
      </c>
      <c r="L560" s="1" t="s">
        <v>9</v>
      </c>
      <c r="M560" s="93" t="s">
        <v>1150</v>
      </c>
      <c r="N560" s="1"/>
      <c r="O560" s="93" t="s">
        <v>326</v>
      </c>
      <c r="P560" s="93">
        <v>1804918</v>
      </c>
      <c r="Q560" s="93" t="s">
        <v>1867</v>
      </c>
      <c r="R560" s="93" t="s">
        <v>124</v>
      </c>
      <c r="S560" s="93" t="s">
        <v>154</v>
      </c>
      <c r="T560" s="93" t="s">
        <v>1868</v>
      </c>
      <c r="U560" s="93">
        <v>0.6</v>
      </c>
      <c r="V560" s="93">
        <v>1250</v>
      </c>
      <c r="W560" s="93">
        <v>0</v>
      </c>
      <c r="X560" s="30">
        <v>261</v>
      </c>
      <c r="Y560" s="30">
        <v>0</v>
      </c>
      <c r="Z560" s="30">
        <v>261</v>
      </c>
      <c r="AA560" s="88">
        <v>0</v>
      </c>
      <c r="AB560" s="3">
        <v>261</v>
      </c>
      <c r="AC560" s="3">
        <v>0</v>
      </c>
      <c r="AD560" s="3">
        <v>0</v>
      </c>
      <c r="AE560" s="3">
        <v>261</v>
      </c>
      <c r="AF560" s="3">
        <v>0</v>
      </c>
      <c r="AG560" s="3">
        <v>0</v>
      </c>
      <c r="AH560" s="89">
        <v>261</v>
      </c>
      <c r="AI560" s="90">
        <v>0</v>
      </c>
      <c r="AJ560" s="90">
        <v>0</v>
      </c>
      <c r="AK560" s="90">
        <v>0</v>
      </c>
      <c r="AL560" s="89">
        <v>261</v>
      </c>
      <c r="AM560" s="89">
        <v>0</v>
      </c>
      <c r="AN560" s="89">
        <v>0</v>
      </c>
      <c r="AO560" s="1"/>
    </row>
    <row r="561" spans="1:41" hidden="1">
      <c r="A561" s="1">
        <v>744</v>
      </c>
      <c r="B561" s="94">
        <v>45991</v>
      </c>
      <c r="C561" s="93" t="s">
        <v>118</v>
      </c>
      <c r="D561" s="93">
        <v>9519320380</v>
      </c>
      <c r="E561" s="93">
        <v>1</v>
      </c>
      <c r="F561" s="93" t="s">
        <v>1840</v>
      </c>
      <c r="G561" s="1">
        <v>202551</v>
      </c>
      <c r="H561" s="1" t="s">
        <v>1724</v>
      </c>
      <c r="I561" s="1" t="s">
        <v>120</v>
      </c>
      <c r="J561" s="1" t="s">
        <v>1</v>
      </c>
      <c r="K561" s="1" t="s">
        <v>23</v>
      </c>
      <c r="L561" s="1" t="s">
        <v>15</v>
      </c>
      <c r="M561" s="93" t="s">
        <v>237</v>
      </c>
      <c r="N561" s="1"/>
      <c r="O561" s="93" t="s">
        <v>418</v>
      </c>
      <c r="P561" s="93">
        <v>3902332</v>
      </c>
      <c r="Q561" s="93" t="s">
        <v>465</v>
      </c>
      <c r="R561" s="93" t="s">
        <v>466</v>
      </c>
      <c r="S561" s="93" t="s">
        <v>467</v>
      </c>
      <c r="T561" s="93" t="s">
        <v>468</v>
      </c>
      <c r="U561" s="93">
        <v>0.5</v>
      </c>
      <c r="V561" s="93">
        <v>1220</v>
      </c>
      <c r="W561" s="93">
        <v>0</v>
      </c>
      <c r="X561" s="30">
        <v>196</v>
      </c>
      <c r="Y561" s="3">
        <v>0</v>
      </c>
      <c r="Z561" s="3">
        <v>196</v>
      </c>
      <c r="AA561" s="88">
        <v>0</v>
      </c>
      <c r="AB561" s="3">
        <v>196</v>
      </c>
      <c r="AC561" s="3">
        <v>196</v>
      </c>
      <c r="AD561" s="3">
        <v>0</v>
      </c>
      <c r="AE561" s="3">
        <v>0</v>
      </c>
      <c r="AF561" s="3">
        <v>0</v>
      </c>
      <c r="AG561" s="3">
        <v>0</v>
      </c>
      <c r="AH561" s="89">
        <v>196</v>
      </c>
      <c r="AI561" s="90">
        <v>0</v>
      </c>
      <c r="AJ561" s="90">
        <v>0</v>
      </c>
      <c r="AK561" s="89">
        <v>196</v>
      </c>
      <c r="AL561" s="90">
        <v>0</v>
      </c>
      <c r="AM561" s="89">
        <v>0</v>
      </c>
      <c r="AN561" s="89">
        <v>0</v>
      </c>
      <c r="AO561" s="1"/>
    </row>
    <row r="562" spans="1:41" hidden="1">
      <c r="A562" s="1">
        <v>744</v>
      </c>
      <c r="B562" s="94">
        <v>45991</v>
      </c>
      <c r="C562" s="93" t="s">
        <v>118</v>
      </c>
      <c r="D562" s="93">
        <v>9519320380</v>
      </c>
      <c r="E562" s="93">
        <v>2</v>
      </c>
      <c r="F562" s="93" t="s">
        <v>1842</v>
      </c>
      <c r="G562" s="1">
        <v>202552</v>
      </c>
      <c r="H562" s="1" t="s">
        <v>1724</v>
      </c>
      <c r="I562" s="1" t="s">
        <v>120</v>
      </c>
      <c r="J562" s="1" t="s">
        <v>1</v>
      </c>
      <c r="K562" s="1" t="s">
        <v>23</v>
      </c>
      <c r="L562" s="1" t="s">
        <v>15</v>
      </c>
      <c r="M562" s="93" t="s">
        <v>237</v>
      </c>
      <c r="N562" s="1"/>
      <c r="O562" s="93" t="s">
        <v>418</v>
      </c>
      <c r="P562" s="93">
        <v>3902332</v>
      </c>
      <c r="Q562" s="93" t="s">
        <v>465</v>
      </c>
      <c r="R562" s="93" t="s">
        <v>466</v>
      </c>
      <c r="S562" s="93" t="s">
        <v>467</v>
      </c>
      <c r="T562" s="93" t="s">
        <v>468</v>
      </c>
      <c r="U562" s="93">
        <v>0.5</v>
      </c>
      <c r="V562" s="93">
        <v>1220</v>
      </c>
      <c r="W562" s="93">
        <v>0</v>
      </c>
      <c r="X562" s="30">
        <v>168</v>
      </c>
      <c r="Y562" s="3">
        <v>0</v>
      </c>
      <c r="Z562" s="3">
        <v>168</v>
      </c>
      <c r="AA562" s="88">
        <v>0</v>
      </c>
      <c r="AB562" s="3">
        <v>168</v>
      </c>
      <c r="AC562" s="3">
        <v>0</v>
      </c>
      <c r="AD562" s="3">
        <v>168</v>
      </c>
      <c r="AE562" s="3">
        <v>0</v>
      </c>
      <c r="AF562" s="3">
        <v>0</v>
      </c>
      <c r="AG562" s="3">
        <v>0</v>
      </c>
      <c r="AH562" s="89">
        <v>168</v>
      </c>
      <c r="AI562" s="90">
        <v>0</v>
      </c>
      <c r="AJ562" s="90">
        <v>0</v>
      </c>
      <c r="AK562" s="90">
        <v>0</v>
      </c>
      <c r="AL562" s="89">
        <v>168</v>
      </c>
      <c r="AM562" s="89">
        <v>0</v>
      </c>
      <c r="AN562" s="89">
        <v>0</v>
      </c>
      <c r="AO562" s="1"/>
    </row>
    <row r="563" spans="1:41" hidden="1">
      <c r="A563" s="1">
        <v>744</v>
      </c>
      <c r="B563" s="94">
        <v>45991</v>
      </c>
      <c r="C563" s="93" t="s">
        <v>118</v>
      </c>
      <c r="D563" s="93">
        <v>9519320380</v>
      </c>
      <c r="E563" s="93">
        <v>3</v>
      </c>
      <c r="F563" s="93" t="s">
        <v>1841</v>
      </c>
      <c r="G563" s="1">
        <v>202552</v>
      </c>
      <c r="H563" s="1" t="s">
        <v>1724</v>
      </c>
      <c r="I563" s="1" t="s">
        <v>120</v>
      </c>
      <c r="J563" s="1" t="s">
        <v>1</v>
      </c>
      <c r="K563" s="1" t="s">
        <v>23</v>
      </c>
      <c r="L563" s="1" t="s">
        <v>15</v>
      </c>
      <c r="M563" s="93" t="s">
        <v>237</v>
      </c>
      <c r="N563" s="1"/>
      <c r="O563" s="93" t="s">
        <v>418</v>
      </c>
      <c r="P563" s="93">
        <v>3902332</v>
      </c>
      <c r="Q563" s="93" t="s">
        <v>465</v>
      </c>
      <c r="R563" s="93" t="s">
        <v>466</v>
      </c>
      <c r="S563" s="93" t="s">
        <v>467</v>
      </c>
      <c r="T563" s="93" t="s">
        <v>468</v>
      </c>
      <c r="U563" s="93">
        <v>0.5</v>
      </c>
      <c r="V563" s="93">
        <v>1220</v>
      </c>
      <c r="W563" s="93">
        <v>0</v>
      </c>
      <c r="X563" s="30">
        <v>84</v>
      </c>
      <c r="Y563" s="3">
        <v>0</v>
      </c>
      <c r="Z563" s="3">
        <v>84</v>
      </c>
      <c r="AA563" s="88">
        <v>0</v>
      </c>
      <c r="AB563" s="3">
        <v>84</v>
      </c>
      <c r="AC563" s="3">
        <v>0</v>
      </c>
      <c r="AD563" s="3">
        <v>0</v>
      </c>
      <c r="AE563" s="3">
        <v>84</v>
      </c>
      <c r="AF563" s="3">
        <v>0</v>
      </c>
      <c r="AG563" s="3">
        <v>0</v>
      </c>
      <c r="AH563" s="89">
        <v>84</v>
      </c>
      <c r="AI563" s="90">
        <v>0</v>
      </c>
      <c r="AJ563" s="90">
        <v>0</v>
      </c>
      <c r="AK563" s="90">
        <v>0</v>
      </c>
      <c r="AL563" s="89">
        <v>84</v>
      </c>
      <c r="AM563" s="89">
        <v>0</v>
      </c>
      <c r="AN563" s="89">
        <v>0</v>
      </c>
      <c r="AO563" s="1"/>
    </row>
    <row r="564" spans="1:41" hidden="1">
      <c r="A564" s="1">
        <v>744</v>
      </c>
      <c r="B564" s="94">
        <v>45991</v>
      </c>
      <c r="C564" s="93" t="s">
        <v>118</v>
      </c>
      <c r="D564" s="93">
        <v>9519320380</v>
      </c>
      <c r="E564" s="93">
        <v>4</v>
      </c>
      <c r="F564" s="93" t="s">
        <v>1843</v>
      </c>
      <c r="G564" s="1">
        <v>202552</v>
      </c>
      <c r="H564" s="1" t="s">
        <v>1724</v>
      </c>
      <c r="I564" s="1" t="s">
        <v>120</v>
      </c>
      <c r="J564" s="1" t="s">
        <v>1</v>
      </c>
      <c r="K564" s="1" t="s">
        <v>23</v>
      </c>
      <c r="L564" s="1" t="s">
        <v>15</v>
      </c>
      <c r="M564" s="93" t="s">
        <v>237</v>
      </c>
      <c r="N564" s="1"/>
      <c r="O564" s="93" t="s">
        <v>418</v>
      </c>
      <c r="P564" s="93">
        <v>3902332</v>
      </c>
      <c r="Q564" s="93" t="s">
        <v>465</v>
      </c>
      <c r="R564" s="93" t="s">
        <v>466</v>
      </c>
      <c r="S564" s="93" t="s">
        <v>467</v>
      </c>
      <c r="T564" s="93" t="s">
        <v>468</v>
      </c>
      <c r="U564" s="93">
        <v>0.5</v>
      </c>
      <c r="V564" s="93">
        <v>1220</v>
      </c>
      <c r="W564" s="93">
        <v>0</v>
      </c>
      <c r="X564" s="30">
        <v>84</v>
      </c>
      <c r="Y564" s="3">
        <v>0</v>
      </c>
      <c r="Z564" s="3">
        <v>84</v>
      </c>
      <c r="AA564" s="88">
        <v>0</v>
      </c>
      <c r="AB564" s="3">
        <v>84</v>
      </c>
      <c r="AC564" s="3">
        <v>0</v>
      </c>
      <c r="AD564" s="3">
        <v>84</v>
      </c>
      <c r="AE564" s="3">
        <v>0</v>
      </c>
      <c r="AF564" s="3">
        <v>0</v>
      </c>
      <c r="AG564" s="3">
        <v>0</v>
      </c>
      <c r="AH564" s="89">
        <v>84</v>
      </c>
      <c r="AI564" s="90">
        <v>0</v>
      </c>
      <c r="AJ564" s="90">
        <v>0</v>
      </c>
      <c r="AK564" s="90">
        <v>0</v>
      </c>
      <c r="AL564" s="89">
        <v>84</v>
      </c>
      <c r="AM564" s="89">
        <v>0</v>
      </c>
      <c r="AN564" s="89">
        <v>0</v>
      </c>
      <c r="AO564" s="1"/>
    </row>
    <row r="565" spans="1:41" hidden="1">
      <c r="A565" s="1">
        <v>744</v>
      </c>
      <c r="B565" s="94">
        <v>45991</v>
      </c>
      <c r="C565" s="93" t="s">
        <v>118</v>
      </c>
      <c r="D565" s="93">
        <v>9519320380</v>
      </c>
      <c r="E565" s="93">
        <v>5</v>
      </c>
      <c r="F565" s="93" t="s">
        <v>1844</v>
      </c>
      <c r="G565" s="1">
        <v>202552</v>
      </c>
      <c r="H565" s="1" t="s">
        <v>1724</v>
      </c>
      <c r="I565" s="1" t="s">
        <v>120</v>
      </c>
      <c r="J565" s="1" t="s">
        <v>1</v>
      </c>
      <c r="K565" s="1" t="s">
        <v>23</v>
      </c>
      <c r="L565" s="1" t="s">
        <v>15</v>
      </c>
      <c r="M565" s="93" t="s">
        <v>237</v>
      </c>
      <c r="N565" s="1"/>
      <c r="O565" s="93" t="s">
        <v>418</v>
      </c>
      <c r="P565" s="93">
        <v>3902332</v>
      </c>
      <c r="Q565" s="93" t="s">
        <v>465</v>
      </c>
      <c r="R565" s="93" t="s">
        <v>466</v>
      </c>
      <c r="S565" s="93" t="s">
        <v>467</v>
      </c>
      <c r="T565" s="93" t="s">
        <v>468</v>
      </c>
      <c r="U565" s="93">
        <v>0.5</v>
      </c>
      <c r="V565" s="93">
        <v>1220</v>
      </c>
      <c r="W565" s="93">
        <v>0</v>
      </c>
      <c r="X565" s="30">
        <v>280</v>
      </c>
      <c r="Y565" s="3">
        <v>0</v>
      </c>
      <c r="Z565" s="3">
        <v>280</v>
      </c>
      <c r="AA565" s="88">
        <v>0</v>
      </c>
      <c r="AB565" s="3">
        <v>280</v>
      </c>
      <c r="AC565" s="3">
        <v>0</v>
      </c>
      <c r="AD565" s="3">
        <v>280</v>
      </c>
      <c r="AE565" s="3">
        <v>0</v>
      </c>
      <c r="AF565" s="3">
        <v>0</v>
      </c>
      <c r="AG565" s="3">
        <v>0</v>
      </c>
      <c r="AH565" s="89">
        <v>280</v>
      </c>
      <c r="AI565" s="90">
        <v>0</v>
      </c>
      <c r="AJ565" s="90">
        <v>0</v>
      </c>
      <c r="AK565" s="90">
        <v>0</v>
      </c>
      <c r="AL565" s="89">
        <v>280</v>
      </c>
      <c r="AM565" s="89">
        <v>0</v>
      </c>
      <c r="AN565" s="89">
        <v>0</v>
      </c>
      <c r="AO565" s="1"/>
    </row>
    <row r="566" spans="1:41" hidden="1">
      <c r="A566" s="1">
        <v>744</v>
      </c>
      <c r="B566" s="94">
        <v>45991</v>
      </c>
      <c r="C566" s="93" t="s">
        <v>118</v>
      </c>
      <c r="D566" s="93">
        <v>9519320380</v>
      </c>
      <c r="E566" s="93">
        <v>6</v>
      </c>
      <c r="F566" s="93" t="s">
        <v>1845</v>
      </c>
      <c r="G566" s="1">
        <v>202552</v>
      </c>
      <c r="H566" s="1" t="s">
        <v>1724</v>
      </c>
      <c r="I566" s="1" t="s">
        <v>120</v>
      </c>
      <c r="J566" s="1" t="s">
        <v>1</v>
      </c>
      <c r="K566" s="1" t="s">
        <v>23</v>
      </c>
      <c r="L566" s="1" t="s">
        <v>15</v>
      </c>
      <c r="M566" s="93" t="s">
        <v>237</v>
      </c>
      <c r="N566" s="1"/>
      <c r="O566" s="93" t="s">
        <v>418</v>
      </c>
      <c r="P566" s="93">
        <v>3902332</v>
      </c>
      <c r="Q566" s="93" t="s">
        <v>465</v>
      </c>
      <c r="R566" s="93" t="s">
        <v>466</v>
      </c>
      <c r="S566" s="93" t="s">
        <v>467</v>
      </c>
      <c r="T566" s="93" t="s">
        <v>468</v>
      </c>
      <c r="U566" s="93">
        <v>0.5</v>
      </c>
      <c r="V566" s="93">
        <v>1220</v>
      </c>
      <c r="W566" s="93">
        <v>0</v>
      </c>
      <c r="X566" s="30">
        <v>84</v>
      </c>
      <c r="Y566" s="3">
        <v>0</v>
      </c>
      <c r="Z566" s="3">
        <v>84</v>
      </c>
      <c r="AA566" s="88">
        <v>0</v>
      </c>
      <c r="AB566" s="3">
        <v>84</v>
      </c>
      <c r="AC566" s="3">
        <v>0</v>
      </c>
      <c r="AD566" s="3">
        <v>0</v>
      </c>
      <c r="AE566" s="3">
        <v>84</v>
      </c>
      <c r="AF566" s="3">
        <v>0</v>
      </c>
      <c r="AG566" s="3">
        <v>0</v>
      </c>
      <c r="AH566" s="89">
        <v>84</v>
      </c>
      <c r="AI566" s="90">
        <v>0</v>
      </c>
      <c r="AJ566" s="90">
        <v>0</v>
      </c>
      <c r="AK566" s="90">
        <v>0</v>
      </c>
      <c r="AL566" s="89">
        <v>84</v>
      </c>
      <c r="AM566" s="89">
        <v>0</v>
      </c>
      <c r="AN566" s="89">
        <v>0</v>
      </c>
      <c r="AO566" s="1"/>
    </row>
    <row r="567" spans="1:41" hidden="1">
      <c r="A567" s="1">
        <v>744</v>
      </c>
      <c r="B567" s="94">
        <v>45991</v>
      </c>
      <c r="C567" s="93" t="s">
        <v>118</v>
      </c>
      <c r="D567" s="93">
        <v>9519320380</v>
      </c>
      <c r="E567" s="93">
        <v>7</v>
      </c>
      <c r="F567" s="93" t="s">
        <v>1846</v>
      </c>
      <c r="G567" s="1">
        <v>202551</v>
      </c>
      <c r="H567" s="1" t="s">
        <v>1724</v>
      </c>
      <c r="I567" s="1" t="s">
        <v>120</v>
      </c>
      <c r="J567" s="1" t="s">
        <v>1</v>
      </c>
      <c r="K567" s="1" t="s">
        <v>23</v>
      </c>
      <c r="L567" s="1" t="s">
        <v>15</v>
      </c>
      <c r="M567" s="93" t="s">
        <v>237</v>
      </c>
      <c r="N567" s="1"/>
      <c r="O567" s="93" t="s">
        <v>418</v>
      </c>
      <c r="P567" s="93">
        <v>3902332</v>
      </c>
      <c r="Q567" s="93" t="s">
        <v>465</v>
      </c>
      <c r="R567" s="93" t="s">
        <v>466</v>
      </c>
      <c r="S567" s="93" t="s">
        <v>467</v>
      </c>
      <c r="T567" s="93" t="s">
        <v>468</v>
      </c>
      <c r="U567" s="93">
        <v>0.5</v>
      </c>
      <c r="V567" s="93">
        <v>1220</v>
      </c>
      <c r="W567" s="93">
        <v>0</v>
      </c>
      <c r="X567" s="30">
        <v>28</v>
      </c>
      <c r="Y567" s="3">
        <v>0</v>
      </c>
      <c r="Z567" s="3">
        <v>28</v>
      </c>
      <c r="AA567" s="88">
        <v>0</v>
      </c>
      <c r="AB567" s="3">
        <v>28</v>
      </c>
      <c r="AC567" s="3">
        <v>28</v>
      </c>
      <c r="AD567" s="3">
        <v>0</v>
      </c>
      <c r="AE567" s="3">
        <v>0</v>
      </c>
      <c r="AF567" s="3">
        <v>0</v>
      </c>
      <c r="AG567" s="3">
        <v>0</v>
      </c>
      <c r="AH567" s="89">
        <v>28</v>
      </c>
      <c r="AI567" s="90">
        <v>0</v>
      </c>
      <c r="AJ567" s="90">
        <v>0</v>
      </c>
      <c r="AK567" s="89">
        <v>28</v>
      </c>
      <c r="AL567" s="90">
        <v>0</v>
      </c>
      <c r="AM567" s="89">
        <v>0</v>
      </c>
      <c r="AN567" s="89">
        <v>0</v>
      </c>
      <c r="AO567" s="1"/>
    </row>
    <row r="568" spans="1:41" hidden="1">
      <c r="A568" s="1">
        <v>744</v>
      </c>
      <c r="B568" s="94">
        <v>45991</v>
      </c>
      <c r="C568" s="93" t="s">
        <v>118</v>
      </c>
      <c r="D568" s="93">
        <v>9519320380</v>
      </c>
      <c r="E568" s="93">
        <v>8</v>
      </c>
      <c r="F568" s="93" t="s">
        <v>1847</v>
      </c>
      <c r="G568" s="1">
        <v>202551</v>
      </c>
      <c r="H568" s="1" t="s">
        <v>1724</v>
      </c>
      <c r="I568" s="1" t="s">
        <v>120</v>
      </c>
      <c r="J568" s="1" t="s">
        <v>1</v>
      </c>
      <c r="K568" s="1" t="s">
        <v>23</v>
      </c>
      <c r="L568" s="1" t="s">
        <v>15</v>
      </c>
      <c r="M568" s="93" t="s">
        <v>237</v>
      </c>
      <c r="N568" s="1"/>
      <c r="O568" s="93" t="s">
        <v>418</v>
      </c>
      <c r="P568" s="93">
        <v>3926984</v>
      </c>
      <c r="Q568" s="93" t="s">
        <v>473</v>
      </c>
      <c r="R568" s="93" t="s">
        <v>466</v>
      </c>
      <c r="S568" s="93" t="s">
        <v>467</v>
      </c>
      <c r="T568" s="93" t="s">
        <v>468</v>
      </c>
      <c r="U568" s="93">
        <v>0.53</v>
      </c>
      <c r="V568" s="93">
        <v>1220</v>
      </c>
      <c r="W568" s="93">
        <v>0</v>
      </c>
      <c r="X568" s="30">
        <v>28</v>
      </c>
      <c r="Y568" s="3">
        <v>0</v>
      </c>
      <c r="Z568" s="3">
        <v>28</v>
      </c>
      <c r="AA568" s="88">
        <v>0</v>
      </c>
      <c r="AB568" s="3">
        <v>28</v>
      </c>
      <c r="AC568" s="3">
        <v>28</v>
      </c>
      <c r="AD568" s="3">
        <v>0</v>
      </c>
      <c r="AE568" s="3">
        <v>0</v>
      </c>
      <c r="AF568" s="3">
        <v>0</v>
      </c>
      <c r="AG568" s="3">
        <v>0</v>
      </c>
      <c r="AH568" s="89">
        <v>28</v>
      </c>
      <c r="AI568" s="90">
        <v>0</v>
      </c>
      <c r="AJ568" s="90">
        <v>0</v>
      </c>
      <c r="AK568" s="89">
        <v>28</v>
      </c>
      <c r="AL568" s="90">
        <v>0</v>
      </c>
      <c r="AM568" s="89">
        <v>0</v>
      </c>
      <c r="AN568" s="89">
        <v>0</v>
      </c>
      <c r="AO568" s="1"/>
    </row>
    <row r="569" spans="1:41" hidden="1">
      <c r="A569" s="1">
        <v>744</v>
      </c>
      <c r="B569" s="94">
        <v>45991</v>
      </c>
      <c r="C569" s="93" t="s">
        <v>118</v>
      </c>
      <c r="D569" s="93">
        <v>9519320380</v>
      </c>
      <c r="E569" s="93">
        <v>9</v>
      </c>
      <c r="F569" s="93" t="s">
        <v>1838</v>
      </c>
      <c r="G569" s="1">
        <v>202551</v>
      </c>
      <c r="H569" s="1" t="s">
        <v>1724</v>
      </c>
      <c r="I569" s="1" t="s">
        <v>120</v>
      </c>
      <c r="J569" s="1" t="s">
        <v>1</v>
      </c>
      <c r="K569" s="1" t="s">
        <v>23</v>
      </c>
      <c r="L569" s="1" t="s">
        <v>15</v>
      </c>
      <c r="M569" s="93" t="s">
        <v>237</v>
      </c>
      <c r="N569" s="1"/>
      <c r="O569" s="93" t="s">
        <v>418</v>
      </c>
      <c r="P569" s="93">
        <v>3941967</v>
      </c>
      <c r="Q569" s="93" t="s">
        <v>1093</v>
      </c>
      <c r="R569" s="93" t="s">
        <v>466</v>
      </c>
      <c r="S569" s="93" t="s">
        <v>467</v>
      </c>
      <c r="T569" s="93" t="s">
        <v>468</v>
      </c>
      <c r="U569" s="93">
        <v>0.6</v>
      </c>
      <c r="V569" s="93">
        <v>1220</v>
      </c>
      <c r="W569" s="93">
        <v>0</v>
      </c>
      <c r="X569" s="30">
        <v>28</v>
      </c>
      <c r="Y569" s="3">
        <v>0</v>
      </c>
      <c r="Z569" s="3">
        <v>28</v>
      </c>
      <c r="AA569" s="88">
        <v>0</v>
      </c>
      <c r="AB569" s="3">
        <v>28</v>
      </c>
      <c r="AC569" s="3">
        <v>28</v>
      </c>
      <c r="AD569" s="3">
        <v>0</v>
      </c>
      <c r="AE569" s="3">
        <v>0</v>
      </c>
      <c r="AF569" s="3">
        <v>0</v>
      </c>
      <c r="AG569" s="3">
        <v>0</v>
      </c>
      <c r="AH569" s="89">
        <v>28</v>
      </c>
      <c r="AI569" s="90">
        <v>0</v>
      </c>
      <c r="AJ569" s="90">
        <v>0</v>
      </c>
      <c r="AK569" s="89">
        <v>28</v>
      </c>
      <c r="AL569" s="90">
        <v>0</v>
      </c>
      <c r="AM569" s="89">
        <v>0</v>
      </c>
      <c r="AN569" s="89">
        <v>0</v>
      </c>
      <c r="AO569" s="1"/>
    </row>
    <row r="570" spans="1:41" hidden="1">
      <c r="A570" s="1">
        <v>744</v>
      </c>
      <c r="B570" s="94">
        <v>45991</v>
      </c>
      <c r="C570" s="93" t="s">
        <v>118</v>
      </c>
      <c r="D570" s="93">
        <v>9519320380</v>
      </c>
      <c r="E570" s="93">
        <v>10</v>
      </c>
      <c r="F570" s="93" t="s">
        <v>1848</v>
      </c>
      <c r="G570" s="1">
        <v>202552</v>
      </c>
      <c r="H570" s="1" t="s">
        <v>1724</v>
      </c>
      <c r="I570" s="1" t="s">
        <v>120</v>
      </c>
      <c r="J570" s="1" t="s">
        <v>1</v>
      </c>
      <c r="K570" s="1" t="s">
        <v>23</v>
      </c>
      <c r="L570" s="1" t="s">
        <v>15</v>
      </c>
      <c r="M570" s="93" t="s">
        <v>237</v>
      </c>
      <c r="N570" s="1"/>
      <c r="O570" s="93" t="s">
        <v>418</v>
      </c>
      <c r="P570" s="93">
        <v>3902332</v>
      </c>
      <c r="Q570" s="93" t="s">
        <v>465</v>
      </c>
      <c r="R570" s="93" t="s">
        <v>466</v>
      </c>
      <c r="S570" s="93" t="s">
        <v>467</v>
      </c>
      <c r="T570" s="93" t="s">
        <v>468</v>
      </c>
      <c r="U570" s="93">
        <v>0.5</v>
      </c>
      <c r="V570" s="93">
        <v>1220</v>
      </c>
      <c r="W570" s="93">
        <v>0</v>
      </c>
      <c r="X570" s="30">
        <v>280</v>
      </c>
      <c r="Y570" s="3">
        <v>0</v>
      </c>
      <c r="Z570" s="3">
        <v>280</v>
      </c>
      <c r="AA570" s="88">
        <v>0</v>
      </c>
      <c r="AB570" s="3">
        <v>280</v>
      </c>
      <c r="AC570" s="3">
        <v>0</v>
      </c>
      <c r="AD570" s="3">
        <v>0</v>
      </c>
      <c r="AE570" s="3">
        <v>280</v>
      </c>
      <c r="AF570" s="3">
        <v>0</v>
      </c>
      <c r="AG570" s="3">
        <v>0</v>
      </c>
      <c r="AH570" s="89">
        <v>280</v>
      </c>
      <c r="AI570" s="90">
        <v>0</v>
      </c>
      <c r="AJ570" s="90">
        <v>0</v>
      </c>
      <c r="AK570" s="90">
        <v>0</v>
      </c>
      <c r="AL570" s="89">
        <v>280</v>
      </c>
      <c r="AM570" s="89">
        <v>0</v>
      </c>
      <c r="AN570" s="89">
        <v>0</v>
      </c>
      <c r="AO570" s="1"/>
    </row>
    <row r="571" spans="1:41" hidden="1">
      <c r="A571" s="1">
        <v>744</v>
      </c>
      <c r="B571" s="94">
        <v>45991</v>
      </c>
      <c r="C571" s="93" t="s">
        <v>118</v>
      </c>
      <c r="D571" s="93">
        <v>9519320380</v>
      </c>
      <c r="E571" s="93">
        <v>11</v>
      </c>
      <c r="F571" s="93" t="s">
        <v>1849</v>
      </c>
      <c r="G571" s="1">
        <v>202552</v>
      </c>
      <c r="H571" s="1" t="s">
        <v>1724</v>
      </c>
      <c r="I571" s="1" t="s">
        <v>120</v>
      </c>
      <c r="J571" s="1" t="s">
        <v>1</v>
      </c>
      <c r="K571" s="1" t="s">
        <v>23</v>
      </c>
      <c r="L571" s="1" t="s">
        <v>15</v>
      </c>
      <c r="M571" s="93" t="s">
        <v>237</v>
      </c>
      <c r="N571" s="1"/>
      <c r="O571" s="93" t="s">
        <v>418</v>
      </c>
      <c r="P571" s="93">
        <v>3902332</v>
      </c>
      <c r="Q571" s="93" t="s">
        <v>465</v>
      </c>
      <c r="R571" s="93" t="s">
        <v>466</v>
      </c>
      <c r="S571" s="93" t="s">
        <v>467</v>
      </c>
      <c r="T571" s="93" t="s">
        <v>468</v>
      </c>
      <c r="U571" s="93">
        <v>0.5</v>
      </c>
      <c r="V571" s="93">
        <v>1220</v>
      </c>
      <c r="W571" s="93">
        <v>0</v>
      </c>
      <c r="X571" s="30">
        <v>280</v>
      </c>
      <c r="Y571" s="3">
        <v>0</v>
      </c>
      <c r="Z571" s="3">
        <v>280</v>
      </c>
      <c r="AA571" s="88">
        <v>0</v>
      </c>
      <c r="AB571" s="3">
        <v>280</v>
      </c>
      <c r="AC571" s="3">
        <v>0</v>
      </c>
      <c r="AD571" s="3">
        <v>280</v>
      </c>
      <c r="AE571" s="3">
        <v>0</v>
      </c>
      <c r="AF571" s="3">
        <v>0</v>
      </c>
      <c r="AG571" s="3">
        <v>0</v>
      </c>
      <c r="AH571" s="89">
        <v>280</v>
      </c>
      <c r="AI571" s="90">
        <v>0</v>
      </c>
      <c r="AJ571" s="90">
        <v>0</v>
      </c>
      <c r="AK571" s="90">
        <v>0</v>
      </c>
      <c r="AL571" s="89">
        <v>280</v>
      </c>
      <c r="AM571" s="89">
        <v>0</v>
      </c>
      <c r="AN571" s="89">
        <v>0</v>
      </c>
      <c r="AO571" s="1"/>
    </row>
    <row r="572" spans="1:41" hidden="1">
      <c r="A572" s="1">
        <v>744</v>
      </c>
      <c r="B572" s="94">
        <v>45991</v>
      </c>
      <c r="C572" s="93" t="s">
        <v>118</v>
      </c>
      <c r="D572" s="93">
        <v>9519320380</v>
      </c>
      <c r="E572" s="93">
        <v>12</v>
      </c>
      <c r="F572" s="93" t="s">
        <v>1850</v>
      </c>
      <c r="G572" s="1">
        <v>202552</v>
      </c>
      <c r="H572" s="1" t="s">
        <v>1724</v>
      </c>
      <c r="I572" s="1" t="s">
        <v>120</v>
      </c>
      <c r="J572" s="1" t="s">
        <v>1</v>
      </c>
      <c r="K572" s="1" t="s">
        <v>23</v>
      </c>
      <c r="L572" s="1" t="s">
        <v>15</v>
      </c>
      <c r="M572" s="93" t="s">
        <v>237</v>
      </c>
      <c r="N572" s="1"/>
      <c r="O572" s="93" t="s">
        <v>418</v>
      </c>
      <c r="P572" s="93">
        <v>3902332</v>
      </c>
      <c r="Q572" s="93" t="s">
        <v>465</v>
      </c>
      <c r="R572" s="93" t="s">
        <v>466</v>
      </c>
      <c r="S572" s="93" t="s">
        <v>467</v>
      </c>
      <c r="T572" s="93" t="s">
        <v>468</v>
      </c>
      <c r="U572" s="93">
        <v>0.5</v>
      </c>
      <c r="V572" s="93">
        <v>1220</v>
      </c>
      <c r="W572" s="93">
        <v>0</v>
      </c>
      <c r="X572" s="30">
        <v>56</v>
      </c>
      <c r="Y572" s="3">
        <v>0</v>
      </c>
      <c r="Z572" s="3">
        <v>56</v>
      </c>
      <c r="AA572" s="88">
        <v>0</v>
      </c>
      <c r="AB572" s="3">
        <v>56</v>
      </c>
      <c r="AC572" s="3">
        <v>0</v>
      </c>
      <c r="AD572" s="3">
        <v>56</v>
      </c>
      <c r="AE572" s="3">
        <v>0</v>
      </c>
      <c r="AF572" s="3">
        <v>0</v>
      </c>
      <c r="AG572" s="3">
        <v>0</v>
      </c>
      <c r="AH572" s="89">
        <v>56</v>
      </c>
      <c r="AI572" s="90">
        <v>0</v>
      </c>
      <c r="AJ572" s="90">
        <v>0</v>
      </c>
      <c r="AK572" s="90">
        <v>0</v>
      </c>
      <c r="AL572" s="89">
        <v>56</v>
      </c>
      <c r="AM572" s="89">
        <v>0</v>
      </c>
      <c r="AN572" s="89">
        <v>0</v>
      </c>
      <c r="AO572" s="1"/>
    </row>
    <row r="573" spans="1:41" hidden="1">
      <c r="A573" s="1">
        <v>744</v>
      </c>
      <c r="B573" s="94">
        <v>45991</v>
      </c>
      <c r="C573" s="93" t="s">
        <v>118</v>
      </c>
      <c r="D573" s="93">
        <v>9519320380</v>
      </c>
      <c r="E573" s="93">
        <v>13</v>
      </c>
      <c r="F573" s="93" t="s">
        <v>1851</v>
      </c>
      <c r="G573" s="1">
        <v>202553</v>
      </c>
      <c r="H573" s="1" t="s">
        <v>1724</v>
      </c>
      <c r="I573" s="1" t="s">
        <v>120</v>
      </c>
      <c r="J573" s="1" t="s">
        <v>1</v>
      </c>
      <c r="K573" s="1" t="s">
        <v>23</v>
      </c>
      <c r="L573" s="1" t="s">
        <v>15</v>
      </c>
      <c r="M573" s="93" t="s">
        <v>237</v>
      </c>
      <c r="N573" s="1"/>
      <c r="O573" s="93" t="s">
        <v>418</v>
      </c>
      <c r="P573" s="93">
        <v>3902332</v>
      </c>
      <c r="Q573" s="93" t="s">
        <v>465</v>
      </c>
      <c r="R573" s="93" t="s">
        <v>466</v>
      </c>
      <c r="S573" s="93" t="s">
        <v>467</v>
      </c>
      <c r="T573" s="93" t="s">
        <v>468</v>
      </c>
      <c r="U573" s="93">
        <v>0.5</v>
      </c>
      <c r="V573" s="93">
        <v>1220</v>
      </c>
      <c r="W573" s="93">
        <v>0</v>
      </c>
      <c r="X573" s="30">
        <v>56</v>
      </c>
      <c r="Y573" s="3">
        <v>0</v>
      </c>
      <c r="Z573" s="3">
        <v>56</v>
      </c>
      <c r="AA573" s="88">
        <v>0</v>
      </c>
      <c r="AB573" s="3">
        <v>56</v>
      </c>
      <c r="AC573" s="3">
        <v>0</v>
      </c>
      <c r="AD573" s="3">
        <v>0</v>
      </c>
      <c r="AE573" s="3">
        <v>56</v>
      </c>
      <c r="AF573" s="3">
        <v>0</v>
      </c>
      <c r="AG573" s="3">
        <v>0</v>
      </c>
      <c r="AH573" s="89">
        <v>56</v>
      </c>
      <c r="AI573" s="90">
        <v>0</v>
      </c>
      <c r="AJ573" s="90">
        <v>0</v>
      </c>
      <c r="AK573" s="90">
        <v>0</v>
      </c>
      <c r="AL573" s="90">
        <v>0</v>
      </c>
      <c r="AM573" s="89">
        <v>56</v>
      </c>
      <c r="AN573" s="89">
        <v>0</v>
      </c>
      <c r="AO573" s="1"/>
    </row>
    <row r="574" spans="1:41" hidden="1">
      <c r="A574" s="1">
        <v>744</v>
      </c>
      <c r="B574" s="94">
        <v>45991</v>
      </c>
      <c r="C574" s="93" t="s">
        <v>118</v>
      </c>
      <c r="D574" s="93">
        <v>9519320380</v>
      </c>
      <c r="E574" s="93">
        <v>14</v>
      </c>
      <c r="F574" s="93" t="s">
        <v>1852</v>
      </c>
      <c r="G574" s="1">
        <v>202552</v>
      </c>
      <c r="H574" s="1" t="s">
        <v>1724</v>
      </c>
      <c r="I574" s="1" t="s">
        <v>120</v>
      </c>
      <c r="J574" s="1" t="s">
        <v>1</v>
      </c>
      <c r="K574" s="1" t="s">
        <v>23</v>
      </c>
      <c r="L574" s="1" t="s">
        <v>15</v>
      </c>
      <c r="M574" s="93" t="s">
        <v>237</v>
      </c>
      <c r="N574" s="1"/>
      <c r="O574" s="93" t="s">
        <v>418</v>
      </c>
      <c r="P574" s="93">
        <v>3902332</v>
      </c>
      <c r="Q574" s="93" t="s">
        <v>465</v>
      </c>
      <c r="R574" s="93" t="s">
        <v>466</v>
      </c>
      <c r="S574" s="93" t="s">
        <v>467</v>
      </c>
      <c r="T574" s="93" t="s">
        <v>468</v>
      </c>
      <c r="U574" s="93">
        <v>0.5</v>
      </c>
      <c r="V574" s="93">
        <v>1220</v>
      </c>
      <c r="W574" s="93">
        <v>0</v>
      </c>
      <c r="X574" s="30">
        <v>56</v>
      </c>
      <c r="Y574" s="3">
        <v>0</v>
      </c>
      <c r="Z574" s="3">
        <v>56</v>
      </c>
      <c r="AA574" s="88">
        <v>0</v>
      </c>
      <c r="AB574" s="3">
        <v>56</v>
      </c>
      <c r="AC574" s="3">
        <v>0</v>
      </c>
      <c r="AD574" s="3">
        <v>56</v>
      </c>
      <c r="AE574" s="3">
        <v>0</v>
      </c>
      <c r="AF574" s="3">
        <v>0</v>
      </c>
      <c r="AG574" s="3">
        <v>0</v>
      </c>
      <c r="AH574" s="89">
        <v>56</v>
      </c>
      <c r="AI574" s="90">
        <v>0</v>
      </c>
      <c r="AJ574" s="90">
        <v>0</v>
      </c>
      <c r="AK574" s="90">
        <v>0</v>
      </c>
      <c r="AL574" s="89">
        <v>56</v>
      </c>
      <c r="AM574" s="89">
        <v>0</v>
      </c>
      <c r="AN574" s="89">
        <v>0</v>
      </c>
      <c r="AO574" s="1"/>
    </row>
    <row r="575" spans="1:41" hidden="1">
      <c r="A575" s="1">
        <v>744</v>
      </c>
      <c r="B575" s="94">
        <v>45991</v>
      </c>
      <c r="C575" s="93" t="s">
        <v>118</v>
      </c>
      <c r="D575" s="93">
        <v>9519320380</v>
      </c>
      <c r="E575" s="93">
        <v>15</v>
      </c>
      <c r="F575" s="93" t="s">
        <v>1839</v>
      </c>
      <c r="G575" s="1">
        <v>202551</v>
      </c>
      <c r="H575" s="1" t="s">
        <v>1724</v>
      </c>
      <c r="I575" s="1" t="s">
        <v>120</v>
      </c>
      <c r="J575" s="1" t="s">
        <v>1</v>
      </c>
      <c r="K575" s="1" t="s">
        <v>23</v>
      </c>
      <c r="L575" s="1" t="s">
        <v>15</v>
      </c>
      <c r="M575" s="93" t="s">
        <v>237</v>
      </c>
      <c r="N575" s="1"/>
      <c r="O575" s="93" t="s">
        <v>418</v>
      </c>
      <c r="P575" s="93">
        <v>3941967</v>
      </c>
      <c r="Q575" s="93" t="s">
        <v>1093</v>
      </c>
      <c r="R575" s="93" t="s">
        <v>466</v>
      </c>
      <c r="S575" s="93" t="s">
        <v>467</v>
      </c>
      <c r="T575" s="93" t="s">
        <v>468</v>
      </c>
      <c r="U575" s="93">
        <v>0.6</v>
      </c>
      <c r="V575" s="93">
        <v>1220</v>
      </c>
      <c r="W575" s="93">
        <v>0</v>
      </c>
      <c r="X575" s="30">
        <v>56</v>
      </c>
      <c r="Y575" s="3">
        <v>0</v>
      </c>
      <c r="Z575" s="3">
        <v>56</v>
      </c>
      <c r="AA575" s="88">
        <v>0</v>
      </c>
      <c r="AB575" s="3">
        <v>56</v>
      </c>
      <c r="AC575" s="3">
        <v>56</v>
      </c>
      <c r="AD575" s="3">
        <v>0</v>
      </c>
      <c r="AE575" s="3">
        <v>0</v>
      </c>
      <c r="AF575" s="3">
        <v>0</v>
      </c>
      <c r="AG575" s="3">
        <v>0</v>
      </c>
      <c r="AH575" s="89">
        <v>56</v>
      </c>
      <c r="AI575" s="90">
        <v>0</v>
      </c>
      <c r="AJ575" s="90">
        <v>0</v>
      </c>
      <c r="AK575" s="89">
        <v>56</v>
      </c>
      <c r="AL575" s="90">
        <v>0</v>
      </c>
      <c r="AM575" s="89">
        <v>0</v>
      </c>
      <c r="AN575" s="89">
        <v>0</v>
      </c>
      <c r="AO575" s="1"/>
    </row>
    <row r="576" spans="1:41" hidden="1">
      <c r="A576" s="1">
        <v>744</v>
      </c>
      <c r="B576" s="94">
        <v>45991</v>
      </c>
      <c r="C576" s="93" t="s">
        <v>118</v>
      </c>
      <c r="D576" s="93">
        <v>9519320380</v>
      </c>
      <c r="E576" s="93">
        <v>16</v>
      </c>
      <c r="F576" s="93" t="s">
        <v>1855</v>
      </c>
      <c r="G576" s="1">
        <v>202551</v>
      </c>
      <c r="H576" s="1" t="s">
        <v>1724</v>
      </c>
      <c r="I576" s="1" t="s">
        <v>120</v>
      </c>
      <c r="J576" s="1" t="s">
        <v>1</v>
      </c>
      <c r="K576" s="1" t="s">
        <v>23</v>
      </c>
      <c r="L576" s="1" t="s">
        <v>15</v>
      </c>
      <c r="M576" s="93" t="s">
        <v>237</v>
      </c>
      <c r="N576" s="1"/>
      <c r="O576" s="93" t="s">
        <v>418</v>
      </c>
      <c r="P576" s="93">
        <v>3902332</v>
      </c>
      <c r="Q576" s="93" t="s">
        <v>465</v>
      </c>
      <c r="R576" s="93" t="s">
        <v>466</v>
      </c>
      <c r="S576" s="93" t="s">
        <v>467</v>
      </c>
      <c r="T576" s="93" t="s">
        <v>468</v>
      </c>
      <c r="U576" s="93">
        <v>0.5</v>
      </c>
      <c r="V576" s="93">
        <v>1220</v>
      </c>
      <c r="W576" s="93">
        <v>0</v>
      </c>
      <c r="X576" s="30">
        <v>112</v>
      </c>
      <c r="Y576" s="3">
        <v>0</v>
      </c>
      <c r="Z576" s="3">
        <v>112</v>
      </c>
      <c r="AA576" s="88">
        <v>0</v>
      </c>
      <c r="AB576" s="3">
        <v>112</v>
      </c>
      <c r="AC576" s="3">
        <v>112</v>
      </c>
      <c r="AD576" s="3">
        <v>0</v>
      </c>
      <c r="AE576" s="3">
        <v>0</v>
      </c>
      <c r="AF576" s="3">
        <v>0</v>
      </c>
      <c r="AG576" s="3">
        <v>0</v>
      </c>
      <c r="AH576" s="89">
        <v>112</v>
      </c>
      <c r="AI576" s="90">
        <v>0</v>
      </c>
      <c r="AJ576" s="90">
        <v>0</v>
      </c>
      <c r="AK576" s="89">
        <v>112</v>
      </c>
      <c r="AL576" s="90">
        <v>0</v>
      </c>
      <c r="AM576" s="89">
        <v>0</v>
      </c>
      <c r="AN576" s="89">
        <v>0</v>
      </c>
      <c r="AO576" s="1"/>
    </row>
    <row r="577" spans="1:41" hidden="1">
      <c r="A577" s="1">
        <v>744</v>
      </c>
      <c r="B577" s="94">
        <v>45991</v>
      </c>
      <c r="C577" s="93" t="s">
        <v>118</v>
      </c>
      <c r="D577" s="93">
        <v>9519320380</v>
      </c>
      <c r="E577" s="93">
        <v>17</v>
      </c>
      <c r="F577" s="93" t="s">
        <v>1854</v>
      </c>
      <c r="G577" s="1">
        <v>202553</v>
      </c>
      <c r="H577" s="1" t="s">
        <v>1724</v>
      </c>
      <c r="I577" s="1" t="s">
        <v>120</v>
      </c>
      <c r="J577" s="1" t="s">
        <v>1</v>
      </c>
      <c r="K577" s="1" t="s">
        <v>23</v>
      </c>
      <c r="L577" s="1" t="s">
        <v>15</v>
      </c>
      <c r="M577" s="93" t="s">
        <v>237</v>
      </c>
      <c r="N577" s="1"/>
      <c r="O577" s="93" t="s">
        <v>418</v>
      </c>
      <c r="P577" s="93">
        <v>3902332</v>
      </c>
      <c r="Q577" s="93" t="s">
        <v>465</v>
      </c>
      <c r="R577" s="93" t="s">
        <v>466</v>
      </c>
      <c r="S577" s="93" t="s">
        <v>467</v>
      </c>
      <c r="T577" s="93" t="s">
        <v>468</v>
      </c>
      <c r="U577" s="93">
        <v>0.5</v>
      </c>
      <c r="V577" s="93">
        <v>1220</v>
      </c>
      <c r="W577" s="93">
        <v>0</v>
      </c>
      <c r="X577" s="30">
        <v>168</v>
      </c>
      <c r="Y577" s="3">
        <v>0</v>
      </c>
      <c r="Z577" s="3">
        <v>168</v>
      </c>
      <c r="AA577" s="88">
        <v>0</v>
      </c>
      <c r="AB577" s="3">
        <v>168</v>
      </c>
      <c r="AC577" s="3">
        <v>0</v>
      </c>
      <c r="AD577" s="3">
        <v>0</v>
      </c>
      <c r="AE577" s="3">
        <v>168</v>
      </c>
      <c r="AF577" s="3">
        <v>0</v>
      </c>
      <c r="AG577" s="3">
        <v>0</v>
      </c>
      <c r="AH577" s="89">
        <v>168</v>
      </c>
      <c r="AI577" s="90">
        <v>0</v>
      </c>
      <c r="AJ577" s="90">
        <v>0</v>
      </c>
      <c r="AK577" s="90">
        <v>0</v>
      </c>
      <c r="AL577" s="90">
        <v>0</v>
      </c>
      <c r="AM577" s="89">
        <v>168</v>
      </c>
      <c r="AN577" s="89">
        <v>0</v>
      </c>
      <c r="AO577" s="1"/>
    </row>
    <row r="578" spans="1:41" hidden="1">
      <c r="A578" s="1">
        <v>744</v>
      </c>
      <c r="B578" s="94">
        <v>45991</v>
      </c>
      <c r="C578" s="93" t="s">
        <v>118</v>
      </c>
      <c r="D578" s="93">
        <v>9519320380</v>
      </c>
      <c r="E578" s="93">
        <v>18</v>
      </c>
      <c r="F578" s="93" t="s">
        <v>1853</v>
      </c>
      <c r="G578" s="1">
        <v>202553</v>
      </c>
      <c r="H578" s="1" t="s">
        <v>1724</v>
      </c>
      <c r="I578" s="1" t="s">
        <v>120</v>
      </c>
      <c r="J578" s="1" t="s">
        <v>1</v>
      </c>
      <c r="K578" s="1" t="s">
        <v>23</v>
      </c>
      <c r="L578" s="1" t="s">
        <v>15</v>
      </c>
      <c r="M578" s="93" t="s">
        <v>237</v>
      </c>
      <c r="N578" s="1"/>
      <c r="O578" s="93" t="s">
        <v>418</v>
      </c>
      <c r="P578" s="93">
        <v>3902332</v>
      </c>
      <c r="Q578" s="93" t="s">
        <v>465</v>
      </c>
      <c r="R578" s="93" t="s">
        <v>466</v>
      </c>
      <c r="S578" s="93" t="s">
        <v>467</v>
      </c>
      <c r="T578" s="93" t="s">
        <v>468</v>
      </c>
      <c r="U578" s="93">
        <v>0.5</v>
      </c>
      <c r="V578" s="93">
        <v>1220</v>
      </c>
      <c r="W578" s="93">
        <v>0</v>
      </c>
      <c r="X578" s="30">
        <v>252</v>
      </c>
      <c r="Y578" s="3">
        <v>0</v>
      </c>
      <c r="Z578" s="3">
        <v>252</v>
      </c>
      <c r="AA578" s="88">
        <v>0</v>
      </c>
      <c r="AB578" s="3">
        <v>252</v>
      </c>
      <c r="AC578" s="3">
        <v>0</v>
      </c>
      <c r="AD578" s="3">
        <v>0</v>
      </c>
      <c r="AE578" s="3">
        <v>252</v>
      </c>
      <c r="AF578" s="3">
        <v>0</v>
      </c>
      <c r="AG578" s="3">
        <v>0</v>
      </c>
      <c r="AH578" s="89">
        <v>252</v>
      </c>
      <c r="AI578" s="90">
        <v>0</v>
      </c>
      <c r="AJ578" s="90">
        <v>0</v>
      </c>
      <c r="AK578" s="90">
        <v>0</v>
      </c>
      <c r="AL578" s="90">
        <v>0</v>
      </c>
      <c r="AM578" s="89">
        <v>252</v>
      </c>
      <c r="AN578" s="89">
        <v>0</v>
      </c>
      <c r="AO578" s="1"/>
    </row>
    <row r="579" spans="1:41" hidden="1">
      <c r="A579" s="1">
        <v>744</v>
      </c>
      <c r="B579" s="94">
        <v>45991</v>
      </c>
      <c r="C579" s="93" t="s">
        <v>118</v>
      </c>
      <c r="D579" s="93">
        <v>9519320380</v>
      </c>
      <c r="E579" s="93">
        <v>19</v>
      </c>
      <c r="F579" s="93" t="s">
        <v>1861</v>
      </c>
      <c r="G579" s="1">
        <v>202553</v>
      </c>
      <c r="H579" s="1" t="s">
        <v>1724</v>
      </c>
      <c r="I579" s="1" t="s">
        <v>120</v>
      </c>
      <c r="J579" s="1" t="s">
        <v>1</v>
      </c>
      <c r="K579" s="1" t="s">
        <v>23</v>
      </c>
      <c r="L579" s="1" t="s">
        <v>15</v>
      </c>
      <c r="M579" s="93" t="s">
        <v>237</v>
      </c>
      <c r="N579" s="1"/>
      <c r="O579" s="93" t="s">
        <v>418</v>
      </c>
      <c r="P579" s="93">
        <v>3902332</v>
      </c>
      <c r="Q579" s="93" t="s">
        <v>465</v>
      </c>
      <c r="R579" s="93" t="s">
        <v>466</v>
      </c>
      <c r="S579" s="93" t="s">
        <v>467</v>
      </c>
      <c r="T579" s="93" t="s">
        <v>468</v>
      </c>
      <c r="U579" s="93">
        <v>0.5</v>
      </c>
      <c r="V579" s="93">
        <v>1220</v>
      </c>
      <c r="W579" s="93">
        <v>0</v>
      </c>
      <c r="X579" s="30">
        <v>252</v>
      </c>
      <c r="Y579" s="30">
        <v>0</v>
      </c>
      <c r="Z579" s="30">
        <v>252</v>
      </c>
      <c r="AA579" s="88">
        <v>0</v>
      </c>
      <c r="AB579" s="3">
        <v>252</v>
      </c>
      <c r="AC579" s="3">
        <v>0</v>
      </c>
      <c r="AD579" s="3">
        <v>0</v>
      </c>
      <c r="AE579" s="3">
        <v>252</v>
      </c>
      <c r="AF579" s="3">
        <v>0</v>
      </c>
      <c r="AG579" s="3">
        <v>0</v>
      </c>
      <c r="AH579" s="89">
        <v>252</v>
      </c>
      <c r="AI579" s="90">
        <v>0</v>
      </c>
      <c r="AJ579" s="90">
        <v>0</v>
      </c>
      <c r="AK579" s="90">
        <v>0</v>
      </c>
      <c r="AL579" s="90">
        <v>0</v>
      </c>
      <c r="AM579" s="89">
        <v>252</v>
      </c>
      <c r="AN579" s="89">
        <v>0</v>
      </c>
      <c r="AO579" s="1"/>
    </row>
    <row r="580" spans="1:41" hidden="1">
      <c r="A580" s="1">
        <v>744</v>
      </c>
      <c r="B580" s="94">
        <v>45991</v>
      </c>
      <c r="C580" s="93" t="s">
        <v>118</v>
      </c>
      <c r="D580" s="93">
        <v>9519320380</v>
      </c>
      <c r="E580" s="93">
        <v>20</v>
      </c>
      <c r="F580" s="93" t="s">
        <v>1862</v>
      </c>
      <c r="G580" s="1">
        <v>202552</v>
      </c>
      <c r="H580" s="1" t="s">
        <v>1724</v>
      </c>
      <c r="I580" s="1" t="s">
        <v>120</v>
      </c>
      <c r="J580" s="1" t="s">
        <v>1</v>
      </c>
      <c r="K580" s="1" t="s">
        <v>23</v>
      </c>
      <c r="L580" s="1" t="s">
        <v>15</v>
      </c>
      <c r="M580" s="93" t="s">
        <v>237</v>
      </c>
      <c r="N580" s="1"/>
      <c r="O580" s="93" t="s">
        <v>418</v>
      </c>
      <c r="P580" s="93">
        <v>3902332</v>
      </c>
      <c r="Q580" s="93" t="s">
        <v>465</v>
      </c>
      <c r="R580" s="93" t="s">
        <v>466</v>
      </c>
      <c r="S580" s="93" t="s">
        <v>467</v>
      </c>
      <c r="T580" s="93" t="s">
        <v>468</v>
      </c>
      <c r="U580" s="93">
        <v>0.5</v>
      </c>
      <c r="V580" s="93">
        <v>1220</v>
      </c>
      <c r="W580" s="93">
        <v>0</v>
      </c>
      <c r="X580" s="30">
        <v>112</v>
      </c>
      <c r="Y580" s="30">
        <v>0</v>
      </c>
      <c r="Z580" s="30">
        <v>112</v>
      </c>
      <c r="AA580" s="88">
        <v>0</v>
      </c>
      <c r="AB580" s="3">
        <v>112</v>
      </c>
      <c r="AC580" s="3">
        <v>0</v>
      </c>
      <c r="AD580" s="3">
        <v>112</v>
      </c>
      <c r="AE580" s="3">
        <v>0</v>
      </c>
      <c r="AF580" s="3">
        <v>0</v>
      </c>
      <c r="AG580" s="3">
        <v>0</v>
      </c>
      <c r="AH580" s="89">
        <v>112</v>
      </c>
      <c r="AI580" s="90">
        <v>0</v>
      </c>
      <c r="AJ580" s="90">
        <v>0</v>
      </c>
      <c r="AK580" s="90">
        <v>0</v>
      </c>
      <c r="AL580" s="89">
        <v>112</v>
      </c>
      <c r="AM580" s="89">
        <v>0</v>
      </c>
      <c r="AN580" s="89">
        <v>0</v>
      </c>
      <c r="AO580" s="1"/>
    </row>
    <row r="581" spans="1:41" hidden="1">
      <c r="A581" s="1">
        <v>744</v>
      </c>
      <c r="B581" s="94">
        <v>45991</v>
      </c>
      <c r="C581" s="93" t="s">
        <v>118</v>
      </c>
      <c r="D581" s="93">
        <v>9519320380</v>
      </c>
      <c r="E581" s="93">
        <v>21</v>
      </c>
      <c r="F581" s="93" t="s">
        <v>1863</v>
      </c>
      <c r="G581" s="1">
        <v>202552</v>
      </c>
      <c r="H581" s="1" t="s">
        <v>1724</v>
      </c>
      <c r="I581" s="1" t="s">
        <v>120</v>
      </c>
      <c r="J581" s="1" t="s">
        <v>1</v>
      </c>
      <c r="K581" s="1" t="s">
        <v>23</v>
      </c>
      <c r="L581" s="1" t="s">
        <v>15</v>
      </c>
      <c r="M581" s="93" t="s">
        <v>237</v>
      </c>
      <c r="N581" s="1"/>
      <c r="O581" s="93" t="s">
        <v>418</v>
      </c>
      <c r="P581" s="93">
        <v>3902332</v>
      </c>
      <c r="Q581" s="93" t="s">
        <v>465</v>
      </c>
      <c r="R581" s="93" t="s">
        <v>466</v>
      </c>
      <c r="S581" s="93" t="s">
        <v>467</v>
      </c>
      <c r="T581" s="93" t="s">
        <v>468</v>
      </c>
      <c r="U581" s="93">
        <v>0.5</v>
      </c>
      <c r="V581" s="93">
        <v>1220</v>
      </c>
      <c r="W581" s="93">
        <v>0</v>
      </c>
      <c r="X581" s="30">
        <v>112</v>
      </c>
      <c r="Y581" s="30">
        <v>0</v>
      </c>
      <c r="Z581" s="30">
        <v>112</v>
      </c>
      <c r="AA581" s="88">
        <v>0</v>
      </c>
      <c r="AB581" s="3">
        <v>112</v>
      </c>
      <c r="AC581" s="3">
        <v>0</v>
      </c>
      <c r="AD581" s="3">
        <v>112</v>
      </c>
      <c r="AE581" s="3">
        <v>0</v>
      </c>
      <c r="AF581" s="3">
        <v>0</v>
      </c>
      <c r="AG581" s="3">
        <v>0</v>
      </c>
      <c r="AH581" s="89">
        <v>112</v>
      </c>
      <c r="AI581" s="90">
        <v>0</v>
      </c>
      <c r="AJ581" s="90">
        <v>0</v>
      </c>
      <c r="AK581" s="90">
        <v>0</v>
      </c>
      <c r="AL581" s="89">
        <v>112</v>
      </c>
      <c r="AM581" s="89">
        <v>0</v>
      </c>
      <c r="AN581" s="89">
        <v>0</v>
      </c>
      <c r="AO581" s="1"/>
    </row>
    <row r="582" spans="1:41" hidden="1">
      <c r="A582" s="1">
        <v>744</v>
      </c>
      <c r="B582" s="94">
        <v>45991</v>
      </c>
      <c r="C582" s="93" t="s">
        <v>118</v>
      </c>
      <c r="D582" s="93">
        <v>9519320380</v>
      </c>
      <c r="E582" s="93">
        <v>22</v>
      </c>
      <c r="F582" s="93" t="s">
        <v>1864</v>
      </c>
      <c r="G582" s="1">
        <v>202551</v>
      </c>
      <c r="H582" s="1" t="s">
        <v>1724</v>
      </c>
      <c r="I582" s="1" t="s">
        <v>120</v>
      </c>
      <c r="J582" s="1" t="s">
        <v>1</v>
      </c>
      <c r="K582" s="1" t="s">
        <v>23</v>
      </c>
      <c r="L582" s="1" t="s">
        <v>15</v>
      </c>
      <c r="M582" s="93" t="s">
        <v>237</v>
      </c>
      <c r="N582" s="1"/>
      <c r="O582" s="93" t="s">
        <v>418</v>
      </c>
      <c r="P582" s="93">
        <v>3902332</v>
      </c>
      <c r="Q582" s="93" t="s">
        <v>465</v>
      </c>
      <c r="R582" s="93" t="s">
        <v>466</v>
      </c>
      <c r="S582" s="93" t="s">
        <v>467</v>
      </c>
      <c r="T582" s="93" t="s">
        <v>468</v>
      </c>
      <c r="U582" s="93">
        <v>0.5</v>
      </c>
      <c r="V582" s="93">
        <v>1220</v>
      </c>
      <c r="W582" s="93">
        <v>0</v>
      </c>
      <c r="X582" s="30">
        <v>84</v>
      </c>
      <c r="Y582" s="30">
        <v>0</v>
      </c>
      <c r="Z582" s="30">
        <v>84</v>
      </c>
      <c r="AA582" s="88">
        <v>0</v>
      </c>
      <c r="AB582" s="3">
        <v>84</v>
      </c>
      <c r="AC582" s="3">
        <v>84</v>
      </c>
      <c r="AD582" s="3">
        <v>0</v>
      </c>
      <c r="AE582" s="3">
        <v>0</v>
      </c>
      <c r="AF582" s="3">
        <v>0</v>
      </c>
      <c r="AG582" s="3">
        <v>0</v>
      </c>
      <c r="AH582" s="89">
        <v>84</v>
      </c>
      <c r="AI582" s="90">
        <v>0</v>
      </c>
      <c r="AJ582" s="90">
        <v>0</v>
      </c>
      <c r="AK582" s="89">
        <v>84</v>
      </c>
      <c r="AL582" s="90">
        <v>0</v>
      </c>
      <c r="AM582" s="89">
        <v>0</v>
      </c>
      <c r="AN582" s="89">
        <v>0</v>
      </c>
      <c r="AO582" s="1"/>
    </row>
    <row r="583" spans="1:41" hidden="1">
      <c r="A583" s="1">
        <v>744</v>
      </c>
      <c r="B583" s="94">
        <v>45991</v>
      </c>
      <c r="C583" s="93" t="s">
        <v>118</v>
      </c>
      <c r="D583" s="93">
        <v>9519320380</v>
      </c>
      <c r="E583" s="93">
        <v>23</v>
      </c>
      <c r="F583" s="93" t="s">
        <v>1865</v>
      </c>
      <c r="G583" s="1">
        <v>202552</v>
      </c>
      <c r="H583" s="1" t="s">
        <v>1724</v>
      </c>
      <c r="I583" s="1" t="s">
        <v>120</v>
      </c>
      <c r="J583" s="1" t="s">
        <v>1</v>
      </c>
      <c r="K583" s="1" t="s">
        <v>23</v>
      </c>
      <c r="L583" s="1" t="s">
        <v>15</v>
      </c>
      <c r="M583" s="93" t="s">
        <v>237</v>
      </c>
      <c r="N583" s="1"/>
      <c r="O583" s="93" t="s">
        <v>418</v>
      </c>
      <c r="P583" s="93">
        <v>3902332</v>
      </c>
      <c r="Q583" s="93" t="s">
        <v>465</v>
      </c>
      <c r="R583" s="93" t="s">
        <v>466</v>
      </c>
      <c r="S583" s="93" t="s">
        <v>467</v>
      </c>
      <c r="T583" s="93" t="s">
        <v>468</v>
      </c>
      <c r="U583" s="93">
        <v>0.5</v>
      </c>
      <c r="V583" s="93">
        <v>1220</v>
      </c>
      <c r="W583" s="93">
        <v>0</v>
      </c>
      <c r="X583" s="30">
        <v>28</v>
      </c>
      <c r="Y583" s="30">
        <v>0</v>
      </c>
      <c r="Z583" s="30">
        <v>28</v>
      </c>
      <c r="AA583" s="88">
        <v>0</v>
      </c>
      <c r="AB583" s="3">
        <v>28</v>
      </c>
      <c r="AC583" s="3">
        <v>0</v>
      </c>
      <c r="AD583" s="3">
        <v>28</v>
      </c>
      <c r="AE583" s="3">
        <v>0</v>
      </c>
      <c r="AF583" s="3">
        <v>0</v>
      </c>
      <c r="AG583" s="3">
        <v>0</v>
      </c>
      <c r="AH583" s="89">
        <v>28</v>
      </c>
      <c r="AI583" s="90">
        <v>0</v>
      </c>
      <c r="AJ583" s="90">
        <v>0</v>
      </c>
      <c r="AK583" s="90">
        <v>0</v>
      </c>
      <c r="AL583" s="89">
        <v>28</v>
      </c>
      <c r="AM583" s="89">
        <v>0</v>
      </c>
      <c r="AN583" s="89">
        <v>0</v>
      </c>
      <c r="AO583" s="1"/>
    </row>
    <row r="584" spans="1:41" hidden="1">
      <c r="A584" s="1">
        <v>743</v>
      </c>
      <c r="B584" s="94"/>
      <c r="C584" s="93" t="s">
        <v>130</v>
      </c>
      <c r="D584" s="93"/>
      <c r="E584" s="93"/>
      <c r="F584" s="93" t="s">
        <v>773</v>
      </c>
      <c r="G584" s="1">
        <v>202549</v>
      </c>
      <c r="H584" s="1" t="s">
        <v>133</v>
      </c>
      <c r="I584" s="1" t="s">
        <v>120</v>
      </c>
      <c r="J584" s="1" t="s">
        <v>1</v>
      </c>
      <c r="K584" s="1" t="s">
        <v>18</v>
      </c>
      <c r="L584" s="1" t="s">
        <v>21</v>
      </c>
      <c r="M584" s="93"/>
      <c r="N584" s="1"/>
      <c r="O584" s="93" t="s">
        <v>353</v>
      </c>
      <c r="P584" s="93">
        <v>1851145</v>
      </c>
      <c r="Q584" s="93" t="s">
        <v>774</v>
      </c>
      <c r="R584" s="93" t="s">
        <v>775</v>
      </c>
      <c r="S584" s="93" t="s">
        <v>744</v>
      </c>
      <c r="T584" s="93" t="s">
        <v>763</v>
      </c>
      <c r="U584" s="93">
        <v>0.5</v>
      </c>
      <c r="V584" s="93">
        <v>1220</v>
      </c>
      <c r="W584" s="93"/>
      <c r="X584" s="30"/>
      <c r="Y584" s="3"/>
      <c r="Z584" s="3"/>
      <c r="AA584" s="88">
        <v>3.4849999999999999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89">
        <v>3.4849999999999999</v>
      </c>
      <c r="AI584" s="89">
        <v>3.4849999999999999</v>
      </c>
      <c r="AJ584" s="90">
        <v>0</v>
      </c>
      <c r="AK584" s="90">
        <v>0</v>
      </c>
      <c r="AL584" s="90">
        <v>0</v>
      </c>
      <c r="AM584" s="89">
        <v>0</v>
      </c>
      <c r="AN584" s="89">
        <v>0</v>
      </c>
      <c r="AO584" s="1"/>
    </row>
    <row r="585" spans="1:41" hidden="1">
      <c r="A585" s="1">
        <v>743</v>
      </c>
      <c r="B585" s="94"/>
      <c r="C585" s="93" t="s">
        <v>130</v>
      </c>
      <c r="D585" s="93"/>
      <c r="E585" s="93"/>
      <c r="F585" s="93" t="s">
        <v>716</v>
      </c>
      <c r="G585" s="1">
        <v>202549</v>
      </c>
      <c r="H585" s="1" t="s">
        <v>133</v>
      </c>
      <c r="I585" s="1" t="s">
        <v>120</v>
      </c>
      <c r="J585" s="1" t="s">
        <v>1</v>
      </c>
      <c r="K585" s="1" t="s">
        <v>14</v>
      </c>
      <c r="L585" s="1" t="s">
        <v>16</v>
      </c>
      <c r="M585" s="93"/>
      <c r="N585" s="1"/>
      <c r="O585" s="93" t="s">
        <v>353</v>
      </c>
      <c r="P585" s="93">
        <v>3865176</v>
      </c>
      <c r="Q585" s="93" t="s">
        <v>711</v>
      </c>
      <c r="R585" s="93" t="s">
        <v>411</v>
      </c>
      <c r="S585" s="93" t="s">
        <v>412</v>
      </c>
      <c r="T585" s="93" t="s">
        <v>660</v>
      </c>
      <c r="U585" s="93">
        <v>0.9</v>
      </c>
      <c r="V585" s="93">
        <v>1250</v>
      </c>
      <c r="W585" s="93"/>
      <c r="X585" s="30"/>
      <c r="Y585" s="3"/>
      <c r="Z585" s="3"/>
      <c r="AA585" s="88">
        <v>2.79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89">
        <v>2.79</v>
      </c>
      <c r="AI585" s="89">
        <v>2.79</v>
      </c>
      <c r="AJ585" s="90">
        <v>0</v>
      </c>
      <c r="AK585" s="90">
        <v>0</v>
      </c>
      <c r="AL585" s="90">
        <v>0</v>
      </c>
      <c r="AM585" s="89">
        <v>0</v>
      </c>
      <c r="AN585" s="89">
        <v>0</v>
      </c>
      <c r="AO585" s="1"/>
    </row>
    <row r="586" spans="1:41" hidden="1">
      <c r="A586" s="1">
        <v>743</v>
      </c>
      <c r="B586" s="94"/>
      <c r="C586" s="93" t="s">
        <v>130</v>
      </c>
      <c r="D586" s="93"/>
      <c r="E586" s="93"/>
      <c r="F586" s="93" t="s">
        <v>1870</v>
      </c>
      <c r="G586" s="1">
        <v>202549</v>
      </c>
      <c r="H586" s="1" t="s">
        <v>133</v>
      </c>
      <c r="I586" s="1" t="s">
        <v>120</v>
      </c>
      <c r="J586" s="1" t="s">
        <v>1</v>
      </c>
      <c r="K586" s="1" t="s">
        <v>14</v>
      </c>
      <c r="L586" s="1" t="s">
        <v>9</v>
      </c>
      <c r="M586" s="93"/>
      <c r="N586" s="1"/>
      <c r="O586" s="93" t="s">
        <v>353</v>
      </c>
      <c r="P586" s="93">
        <v>4133191</v>
      </c>
      <c r="Q586" s="93" t="s">
        <v>1941</v>
      </c>
      <c r="R586" s="93" t="s">
        <v>130</v>
      </c>
      <c r="S586" s="93" t="s">
        <v>130</v>
      </c>
      <c r="T586" s="93" t="s">
        <v>130</v>
      </c>
      <c r="U586" s="93">
        <v>0.47</v>
      </c>
      <c r="V586" s="93">
        <v>1220</v>
      </c>
      <c r="W586" s="93"/>
      <c r="X586" s="30"/>
      <c r="Y586" s="3"/>
      <c r="Z586" s="3"/>
      <c r="AA586" s="88">
        <v>9.7200000000000006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89">
        <v>9.7200000000000006</v>
      </c>
      <c r="AI586" s="89">
        <v>9.7200000000000006</v>
      </c>
      <c r="AJ586" s="90">
        <v>0</v>
      </c>
      <c r="AK586" s="90">
        <v>0</v>
      </c>
      <c r="AL586" s="90">
        <v>0</v>
      </c>
      <c r="AM586" s="89">
        <v>0</v>
      </c>
      <c r="AN586" s="89">
        <v>0</v>
      </c>
      <c r="AO586" s="1"/>
    </row>
    <row r="587" spans="1:41" hidden="1">
      <c r="A587" s="1">
        <v>743</v>
      </c>
      <c r="B587" s="94"/>
      <c r="C587" s="93" t="s">
        <v>130</v>
      </c>
      <c r="D587" s="93"/>
      <c r="E587" s="93"/>
      <c r="F587" s="93" t="s">
        <v>1871</v>
      </c>
      <c r="G587" s="1">
        <v>202549</v>
      </c>
      <c r="H587" s="1" t="s">
        <v>133</v>
      </c>
      <c r="I587" s="1" t="s">
        <v>120</v>
      </c>
      <c r="J587" s="1" t="s">
        <v>1</v>
      </c>
      <c r="K587" s="1" t="s">
        <v>14</v>
      </c>
      <c r="L587" s="1" t="s">
        <v>16</v>
      </c>
      <c r="M587" s="93"/>
      <c r="N587" s="1"/>
      <c r="O587" s="93" t="s">
        <v>353</v>
      </c>
      <c r="P587" s="93">
        <v>3865176</v>
      </c>
      <c r="Q587" s="93" t="s">
        <v>711</v>
      </c>
      <c r="R587" s="93" t="s">
        <v>411</v>
      </c>
      <c r="S587" s="93" t="s">
        <v>412</v>
      </c>
      <c r="T587" s="93" t="s">
        <v>660</v>
      </c>
      <c r="U587" s="93">
        <v>0.9</v>
      </c>
      <c r="V587" s="93">
        <v>1250</v>
      </c>
      <c r="W587" s="93"/>
      <c r="X587" s="30"/>
      <c r="Y587" s="3"/>
      <c r="Z587" s="3"/>
      <c r="AA587" s="88">
        <v>2.335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89">
        <v>2.335</v>
      </c>
      <c r="AI587" s="89">
        <v>2.335</v>
      </c>
      <c r="AJ587" s="90">
        <v>0</v>
      </c>
      <c r="AK587" s="90">
        <v>0</v>
      </c>
      <c r="AL587" s="90">
        <v>0</v>
      </c>
      <c r="AM587" s="89">
        <v>0</v>
      </c>
      <c r="AN587" s="89">
        <v>0</v>
      </c>
      <c r="AO587" s="1"/>
    </row>
    <row r="588" spans="1:41" hidden="1">
      <c r="A588" s="1">
        <v>742</v>
      </c>
      <c r="B588" s="94"/>
      <c r="C588" s="93" t="s">
        <v>130</v>
      </c>
      <c r="D588" s="93"/>
      <c r="E588" s="93"/>
      <c r="F588" s="93" t="s">
        <v>833</v>
      </c>
      <c r="G588" s="1">
        <v>202549</v>
      </c>
      <c r="H588" s="1" t="s">
        <v>133</v>
      </c>
      <c r="I588" s="1" t="s">
        <v>120</v>
      </c>
      <c r="J588" s="1" t="s">
        <v>1</v>
      </c>
      <c r="K588" s="1" t="s">
        <v>6</v>
      </c>
      <c r="L588" s="1" t="s">
        <v>11</v>
      </c>
      <c r="M588" s="93"/>
      <c r="N588" s="1"/>
      <c r="O588" s="93" t="s">
        <v>350</v>
      </c>
      <c r="P588" s="93">
        <v>2420521</v>
      </c>
      <c r="Q588" s="93" t="s">
        <v>635</v>
      </c>
      <c r="R588" s="93" t="s">
        <v>124</v>
      </c>
      <c r="S588" s="93" t="s">
        <v>295</v>
      </c>
      <c r="T588" s="93" t="s">
        <v>629</v>
      </c>
      <c r="U588" s="93">
        <v>1.2</v>
      </c>
      <c r="V588" s="93">
        <v>1250</v>
      </c>
      <c r="W588" s="93"/>
      <c r="X588" s="30"/>
      <c r="Y588" s="3"/>
      <c r="Z588" s="3"/>
      <c r="AA588" s="88">
        <v>24.2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89">
        <v>24.2</v>
      </c>
      <c r="AI588" s="89">
        <v>24.2</v>
      </c>
      <c r="AJ588" s="90">
        <v>0</v>
      </c>
      <c r="AK588" s="90">
        <v>0</v>
      </c>
      <c r="AL588" s="90">
        <v>0</v>
      </c>
      <c r="AM588" s="89">
        <v>0</v>
      </c>
      <c r="AN588" s="89">
        <v>0</v>
      </c>
      <c r="AO588" s="1"/>
    </row>
    <row r="589" spans="1:41" hidden="1">
      <c r="A589" s="1">
        <v>743</v>
      </c>
      <c r="B589" s="94"/>
      <c r="C589" s="93" t="s">
        <v>130</v>
      </c>
      <c r="D589" s="93"/>
      <c r="E589" s="93"/>
      <c r="F589" s="93" t="s">
        <v>754</v>
      </c>
      <c r="G589" s="1">
        <v>202549</v>
      </c>
      <c r="H589" s="1" t="s">
        <v>133</v>
      </c>
      <c r="I589" s="1" t="s">
        <v>120</v>
      </c>
      <c r="J589" s="1" t="s">
        <v>1</v>
      </c>
      <c r="K589" s="1" t="s">
        <v>18</v>
      </c>
      <c r="L589" s="1" t="s">
        <v>725</v>
      </c>
      <c r="M589" s="93"/>
      <c r="N589" s="1"/>
      <c r="O589" s="93" t="s">
        <v>353</v>
      </c>
      <c r="P589" s="93">
        <v>3953695</v>
      </c>
      <c r="Q589" s="93" t="s">
        <v>755</v>
      </c>
      <c r="R589" s="93" t="s">
        <v>729</v>
      </c>
      <c r="S589" s="93" t="s">
        <v>744</v>
      </c>
      <c r="T589" s="93" t="s">
        <v>745</v>
      </c>
      <c r="U589" s="93">
        <v>0.3</v>
      </c>
      <c r="V589" s="93">
        <v>1350</v>
      </c>
      <c r="W589" s="93"/>
      <c r="X589" s="30"/>
      <c r="Y589" s="3"/>
      <c r="Z589" s="3"/>
      <c r="AA589" s="88">
        <v>11.795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89">
        <v>11.795</v>
      </c>
      <c r="AI589" s="89">
        <v>11.795</v>
      </c>
      <c r="AJ589" s="90">
        <v>0</v>
      </c>
      <c r="AK589" s="90">
        <v>0</v>
      </c>
      <c r="AL589" s="90">
        <v>0</v>
      </c>
      <c r="AM589" s="89">
        <v>0</v>
      </c>
      <c r="AN589" s="89">
        <v>0</v>
      </c>
      <c r="AO589" s="1"/>
    </row>
    <row r="590" spans="1:41" hidden="1">
      <c r="A590" s="1">
        <v>743</v>
      </c>
      <c r="B590" s="94"/>
      <c r="C590" s="93" t="s">
        <v>130</v>
      </c>
      <c r="D590" s="93"/>
      <c r="E590" s="93"/>
      <c r="F590" s="93" t="s">
        <v>752</v>
      </c>
      <c r="G590" s="1">
        <v>202549</v>
      </c>
      <c r="H590" s="1" t="s">
        <v>133</v>
      </c>
      <c r="I590" s="1" t="s">
        <v>120</v>
      </c>
      <c r="J590" s="1" t="s">
        <v>1</v>
      </c>
      <c r="K590" s="1" t="s">
        <v>18</v>
      </c>
      <c r="L590" s="1" t="s">
        <v>19</v>
      </c>
      <c r="M590" s="93"/>
      <c r="N590" s="1"/>
      <c r="O590" s="93" t="s">
        <v>753</v>
      </c>
      <c r="P590" s="93">
        <v>3708868</v>
      </c>
      <c r="Q590" s="93" t="s">
        <v>748</v>
      </c>
      <c r="R590" s="93" t="s">
        <v>729</v>
      </c>
      <c r="S590" s="93" t="s">
        <v>730</v>
      </c>
      <c r="T590" s="93" t="s">
        <v>47</v>
      </c>
      <c r="U590" s="93">
        <v>0.5</v>
      </c>
      <c r="V590" s="93">
        <v>1350</v>
      </c>
      <c r="W590" s="93"/>
      <c r="X590" s="30"/>
      <c r="Y590" s="3"/>
      <c r="Z590" s="3"/>
      <c r="AA590" s="88">
        <v>9.36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89">
        <v>9.36</v>
      </c>
      <c r="AI590" s="89">
        <v>9.36</v>
      </c>
      <c r="AJ590" s="90">
        <v>0</v>
      </c>
      <c r="AK590" s="90">
        <v>0</v>
      </c>
      <c r="AL590" s="90">
        <v>0</v>
      </c>
      <c r="AM590" s="89">
        <v>0</v>
      </c>
      <c r="AN590" s="89">
        <v>0</v>
      </c>
      <c r="AO590" s="1"/>
    </row>
    <row r="591" spans="1:41" hidden="1">
      <c r="A591" s="1">
        <v>742</v>
      </c>
      <c r="B591" s="94"/>
      <c r="C591" s="93" t="s">
        <v>130</v>
      </c>
      <c r="D591" s="93"/>
      <c r="E591" s="93"/>
      <c r="F591" s="93" t="s">
        <v>351</v>
      </c>
      <c r="G591" s="1">
        <v>202549</v>
      </c>
      <c r="H591" s="1" t="s">
        <v>133</v>
      </c>
      <c r="I591" s="1" t="s">
        <v>120</v>
      </c>
      <c r="J591" s="1" t="s">
        <v>1</v>
      </c>
      <c r="K591" s="1" t="s">
        <v>6</v>
      </c>
      <c r="L591" s="1" t="s">
        <v>7</v>
      </c>
      <c r="M591" s="93"/>
      <c r="N591" s="1"/>
      <c r="O591" s="93" t="s">
        <v>350</v>
      </c>
      <c r="P591" s="93">
        <v>4005007</v>
      </c>
      <c r="Q591" s="93" t="s">
        <v>352</v>
      </c>
      <c r="R591" s="93" t="s">
        <v>124</v>
      </c>
      <c r="S591" s="93" t="s">
        <v>295</v>
      </c>
      <c r="T591" s="93" t="s">
        <v>348</v>
      </c>
      <c r="U591" s="93">
        <v>0.45</v>
      </c>
      <c r="V591" s="93">
        <v>1020</v>
      </c>
      <c r="W591" s="93"/>
      <c r="X591" s="30"/>
      <c r="Y591" s="3"/>
      <c r="Z591" s="3"/>
      <c r="AA591" s="88">
        <v>6.53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89">
        <v>6.53</v>
      </c>
      <c r="AI591" s="89">
        <v>6.53</v>
      </c>
      <c r="AJ591" s="90">
        <v>0</v>
      </c>
      <c r="AK591" s="90">
        <v>0</v>
      </c>
      <c r="AL591" s="90">
        <v>0</v>
      </c>
      <c r="AM591" s="89">
        <v>0</v>
      </c>
      <c r="AN591" s="89">
        <v>0</v>
      </c>
      <c r="AO591" s="1"/>
    </row>
    <row r="592" spans="1:41" hidden="1">
      <c r="A592" s="1">
        <v>743</v>
      </c>
      <c r="B592" s="94"/>
      <c r="C592" s="93" t="s">
        <v>130</v>
      </c>
      <c r="D592" s="93"/>
      <c r="E592" s="93"/>
      <c r="F592" s="93" t="s">
        <v>1872</v>
      </c>
      <c r="G592" s="1">
        <v>202549</v>
      </c>
      <c r="H592" s="1" t="s">
        <v>133</v>
      </c>
      <c r="I592" s="1" t="s">
        <v>120</v>
      </c>
      <c r="J592" s="1" t="s">
        <v>1</v>
      </c>
      <c r="K592" s="1" t="s">
        <v>18</v>
      </c>
      <c r="L592" s="1" t="s">
        <v>725</v>
      </c>
      <c r="M592" s="93"/>
      <c r="N592" s="1"/>
      <c r="O592" s="93" t="s">
        <v>353</v>
      </c>
      <c r="P592" s="93">
        <v>4115132</v>
      </c>
      <c r="Q592" s="93" t="s">
        <v>736</v>
      </c>
      <c r="R592" s="93" t="s">
        <v>130</v>
      </c>
      <c r="S592" s="93" t="s">
        <v>130</v>
      </c>
      <c r="T592" s="93" t="s">
        <v>130</v>
      </c>
      <c r="U592" s="93">
        <v>0.4</v>
      </c>
      <c r="V592" s="93">
        <v>1015</v>
      </c>
      <c r="W592" s="93"/>
      <c r="X592" s="30"/>
      <c r="Y592" s="3"/>
      <c r="Z592" s="3"/>
      <c r="AA592" s="88">
        <v>7.18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89">
        <v>7.18</v>
      </c>
      <c r="AI592" s="89">
        <v>7.18</v>
      </c>
      <c r="AJ592" s="90">
        <v>0</v>
      </c>
      <c r="AK592" s="90">
        <v>0</v>
      </c>
      <c r="AL592" s="90">
        <v>0</v>
      </c>
      <c r="AM592" s="89">
        <v>0</v>
      </c>
      <c r="AN592" s="89">
        <v>0</v>
      </c>
      <c r="AO592" s="1"/>
    </row>
    <row r="593" spans="1:41" hidden="1">
      <c r="A593" s="1">
        <v>743</v>
      </c>
      <c r="B593" s="94"/>
      <c r="C593" s="93" t="s">
        <v>130</v>
      </c>
      <c r="D593" s="93"/>
      <c r="E593" s="93"/>
      <c r="F593" s="93" t="s">
        <v>1873</v>
      </c>
      <c r="G593" s="1">
        <v>202549</v>
      </c>
      <c r="H593" s="1" t="s">
        <v>133</v>
      </c>
      <c r="I593" s="1" t="s">
        <v>120</v>
      </c>
      <c r="J593" s="1" t="s">
        <v>1</v>
      </c>
      <c r="K593" s="1" t="s">
        <v>14</v>
      </c>
      <c r="L593" s="1" t="s">
        <v>9</v>
      </c>
      <c r="M593" s="93"/>
      <c r="N593" s="1"/>
      <c r="O593" s="93" t="s">
        <v>353</v>
      </c>
      <c r="P593" s="93">
        <v>2258434</v>
      </c>
      <c r="Q593" s="93" t="s">
        <v>720</v>
      </c>
      <c r="R593" s="93" t="s">
        <v>411</v>
      </c>
      <c r="S593" s="93" t="s">
        <v>412</v>
      </c>
      <c r="T593" s="93" t="s">
        <v>648</v>
      </c>
      <c r="U593" s="93">
        <v>0.47</v>
      </c>
      <c r="V593" s="93">
        <v>1220</v>
      </c>
      <c r="W593" s="93"/>
      <c r="X593" s="30"/>
      <c r="Y593" s="3"/>
      <c r="Z593" s="3"/>
      <c r="AA593" s="88">
        <v>5.1749999999999998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89">
        <v>5.1749999999999998</v>
      </c>
      <c r="AI593" s="89">
        <v>5.1749999999999998</v>
      </c>
      <c r="AJ593" s="90">
        <v>0</v>
      </c>
      <c r="AK593" s="90">
        <v>0</v>
      </c>
      <c r="AL593" s="90">
        <v>0</v>
      </c>
      <c r="AM593" s="89">
        <v>0</v>
      </c>
      <c r="AN593" s="89">
        <v>0</v>
      </c>
      <c r="AO593" s="1"/>
    </row>
    <row r="594" spans="1:41" hidden="1">
      <c r="A594" s="1">
        <v>743</v>
      </c>
      <c r="B594" s="94"/>
      <c r="C594" s="93" t="s">
        <v>130</v>
      </c>
      <c r="D594" s="93"/>
      <c r="E594" s="93"/>
      <c r="F594" s="93" t="s">
        <v>1874</v>
      </c>
      <c r="G594" s="1">
        <v>202549</v>
      </c>
      <c r="H594" s="1" t="s">
        <v>133</v>
      </c>
      <c r="I594" s="1" t="s">
        <v>120</v>
      </c>
      <c r="J594" s="1" t="s">
        <v>1</v>
      </c>
      <c r="K594" s="1" t="s">
        <v>18</v>
      </c>
      <c r="L594" s="1" t="s">
        <v>20</v>
      </c>
      <c r="M594" s="93"/>
      <c r="N594" s="1"/>
      <c r="O594" s="93" t="s">
        <v>353</v>
      </c>
      <c r="P594" s="93">
        <v>1142893</v>
      </c>
      <c r="Q594" s="93" t="s">
        <v>957</v>
      </c>
      <c r="R594" s="93" t="s">
        <v>762</v>
      </c>
      <c r="S594" s="93" t="s">
        <v>744</v>
      </c>
      <c r="T594" s="93" t="s">
        <v>766</v>
      </c>
      <c r="U594" s="93">
        <v>0.35</v>
      </c>
      <c r="V594" s="93">
        <v>900</v>
      </c>
      <c r="W594" s="93"/>
      <c r="X594" s="30"/>
      <c r="Y594" s="3"/>
      <c r="Z594" s="3"/>
      <c r="AA594" s="88">
        <v>2.89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89">
        <v>2.89</v>
      </c>
      <c r="AI594" s="89">
        <v>2.89</v>
      </c>
      <c r="AJ594" s="90">
        <v>0</v>
      </c>
      <c r="AK594" s="90">
        <v>0</v>
      </c>
      <c r="AL594" s="90">
        <v>0</v>
      </c>
      <c r="AM594" s="89">
        <v>0</v>
      </c>
      <c r="AN594" s="89">
        <v>0</v>
      </c>
      <c r="AO594" s="1"/>
    </row>
    <row r="595" spans="1:41" hidden="1">
      <c r="A595" s="1">
        <v>743</v>
      </c>
      <c r="B595" s="94"/>
      <c r="C595" s="93" t="s">
        <v>130</v>
      </c>
      <c r="D595" s="93"/>
      <c r="E595" s="93"/>
      <c r="F595" s="93" t="s">
        <v>1875</v>
      </c>
      <c r="G595" s="1">
        <v>202549</v>
      </c>
      <c r="H595" s="1" t="s">
        <v>133</v>
      </c>
      <c r="I595" s="1" t="s">
        <v>120</v>
      </c>
      <c r="J595" s="1" t="s">
        <v>1</v>
      </c>
      <c r="K595" s="1" t="s">
        <v>18</v>
      </c>
      <c r="L595" s="1" t="s">
        <v>21</v>
      </c>
      <c r="M595" s="93"/>
      <c r="N595" s="1"/>
      <c r="O595" s="93" t="s">
        <v>353</v>
      </c>
      <c r="P595" s="93">
        <v>3230681</v>
      </c>
      <c r="Q595" s="93" t="s">
        <v>797</v>
      </c>
      <c r="R595" s="93" t="s">
        <v>762</v>
      </c>
      <c r="S595" s="93" t="s">
        <v>744</v>
      </c>
      <c r="T595" s="93" t="s">
        <v>798</v>
      </c>
      <c r="U595" s="93">
        <v>0.42</v>
      </c>
      <c r="V595" s="93">
        <v>1220</v>
      </c>
      <c r="W595" s="93"/>
      <c r="X595" s="30"/>
      <c r="Y595" s="3"/>
      <c r="Z595" s="3"/>
      <c r="AA595" s="88">
        <v>6.915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89">
        <v>6.915</v>
      </c>
      <c r="AI595" s="89">
        <v>6.915</v>
      </c>
      <c r="AJ595" s="90">
        <v>0</v>
      </c>
      <c r="AK595" s="90">
        <v>0</v>
      </c>
      <c r="AL595" s="90">
        <v>0</v>
      </c>
      <c r="AM595" s="89">
        <v>0</v>
      </c>
      <c r="AN595" s="89">
        <v>0</v>
      </c>
      <c r="AO595" s="1"/>
    </row>
    <row r="596" spans="1:41" hidden="1">
      <c r="A596" s="1">
        <v>743</v>
      </c>
      <c r="B596" s="94"/>
      <c r="C596" s="93" t="s">
        <v>130</v>
      </c>
      <c r="D596" s="93"/>
      <c r="E596" s="93"/>
      <c r="F596" s="93" t="s">
        <v>1876</v>
      </c>
      <c r="G596" s="1">
        <v>202549</v>
      </c>
      <c r="H596" s="1" t="s">
        <v>133</v>
      </c>
      <c r="I596" s="1" t="s">
        <v>120</v>
      </c>
      <c r="J596" s="1" t="s">
        <v>1</v>
      </c>
      <c r="K596" s="1" t="s">
        <v>14</v>
      </c>
      <c r="L596" s="1" t="s">
        <v>16</v>
      </c>
      <c r="M596" s="93"/>
      <c r="N596" s="1"/>
      <c r="O596" s="93" t="s">
        <v>353</v>
      </c>
      <c r="P596" s="93">
        <v>3886090</v>
      </c>
      <c r="Q596" s="93" t="s">
        <v>657</v>
      </c>
      <c r="R596" s="93" t="s">
        <v>411</v>
      </c>
      <c r="S596" s="93" t="s">
        <v>412</v>
      </c>
      <c r="T596" s="93" t="s">
        <v>658</v>
      </c>
      <c r="U596" s="93">
        <v>0.9</v>
      </c>
      <c r="V596" s="93">
        <v>1250</v>
      </c>
      <c r="W596" s="93"/>
      <c r="X596" s="30"/>
      <c r="Y596" s="3"/>
      <c r="Z596" s="3"/>
      <c r="AA596" s="88">
        <v>9.98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89">
        <v>9.98</v>
      </c>
      <c r="AI596" s="89">
        <v>9.98</v>
      </c>
      <c r="AJ596" s="90">
        <v>0</v>
      </c>
      <c r="AK596" s="90">
        <v>0</v>
      </c>
      <c r="AL596" s="90">
        <v>0</v>
      </c>
      <c r="AM596" s="89">
        <v>0</v>
      </c>
      <c r="AN596" s="89">
        <v>0</v>
      </c>
      <c r="AO596" s="1"/>
    </row>
    <row r="597" spans="1:41" hidden="1">
      <c r="A597" s="1">
        <v>743</v>
      </c>
      <c r="B597" s="94"/>
      <c r="C597" s="93" t="s">
        <v>130</v>
      </c>
      <c r="D597" s="93"/>
      <c r="E597" s="93"/>
      <c r="F597" s="93" t="s">
        <v>1877</v>
      </c>
      <c r="G597" s="1">
        <v>202549</v>
      </c>
      <c r="H597" s="1" t="s">
        <v>133</v>
      </c>
      <c r="I597" s="1" t="s">
        <v>120</v>
      </c>
      <c r="J597" s="1" t="s">
        <v>1</v>
      </c>
      <c r="K597" s="1" t="s">
        <v>18</v>
      </c>
      <c r="L597" s="1" t="s">
        <v>21</v>
      </c>
      <c r="M597" s="93"/>
      <c r="N597" s="1"/>
      <c r="O597" s="93" t="s">
        <v>353</v>
      </c>
      <c r="P597" s="93">
        <v>1300228</v>
      </c>
      <c r="Q597" s="93" t="s">
        <v>765</v>
      </c>
      <c r="R597" s="93" t="s">
        <v>762</v>
      </c>
      <c r="S597" s="93" t="s">
        <v>744</v>
      </c>
      <c r="T597" s="93" t="s">
        <v>766</v>
      </c>
      <c r="U597" s="93">
        <v>0.5</v>
      </c>
      <c r="V597" s="93">
        <v>1220</v>
      </c>
      <c r="W597" s="93"/>
      <c r="X597" s="30"/>
      <c r="Y597" s="3"/>
      <c r="Z597" s="3"/>
      <c r="AA597" s="88">
        <v>3.74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89">
        <v>3.74</v>
      </c>
      <c r="AI597" s="89">
        <v>3.74</v>
      </c>
      <c r="AJ597" s="90">
        <v>0</v>
      </c>
      <c r="AK597" s="90">
        <v>0</v>
      </c>
      <c r="AL597" s="90">
        <v>0</v>
      </c>
      <c r="AM597" s="89">
        <v>0</v>
      </c>
      <c r="AN597" s="89">
        <v>0</v>
      </c>
      <c r="AO597" s="1"/>
    </row>
    <row r="598" spans="1:41" hidden="1">
      <c r="A598" s="1">
        <v>743</v>
      </c>
      <c r="B598" s="94"/>
      <c r="C598" s="93" t="s">
        <v>130</v>
      </c>
      <c r="D598" s="93"/>
      <c r="E598" s="93"/>
      <c r="F598" s="93" t="s">
        <v>1878</v>
      </c>
      <c r="G598" s="1">
        <v>202549</v>
      </c>
      <c r="H598" s="1" t="s">
        <v>133</v>
      </c>
      <c r="I598" s="1" t="s">
        <v>120</v>
      </c>
      <c r="J598" s="1" t="s">
        <v>1</v>
      </c>
      <c r="K598" s="1" t="s">
        <v>14</v>
      </c>
      <c r="L598" s="1" t="s">
        <v>16</v>
      </c>
      <c r="M598" s="93"/>
      <c r="N598" s="1"/>
      <c r="O598" s="93" t="s">
        <v>353</v>
      </c>
      <c r="P598" s="93">
        <v>3916676</v>
      </c>
      <c r="Q598" s="93" t="s">
        <v>1942</v>
      </c>
      <c r="R598" s="93" t="s">
        <v>411</v>
      </c>
      <c r="S598" s="93" t="s">
        <v>412</v>
      </c>
      <c r="T598" s="93" t="s">
        <v>1959</v>
      </c>
      <c r="U598" s="93">
        <v>0.85</v>
      </c>
      <c r="V598" s="93">
        <v>1250</v>
      </c>
      <c r="W598" s="93"/>
      <c r="X598" s="30"/>
      <c r="Y598" s="3"/>
      <c r="Z598" s="3"/>
      <c r="AA598" s="88">
        <v>13.57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89">
        <v>13.57</v>
      </c>
      <c r="AI598" s="89">
        <v>13.57</v>
      </c>
      <c r="AJ598" s="90">
        <v>0</v>
      </c>
      <c r="AK598" s="90">
        <v>0</v>
      </c>
      <c r="AL598" s="90">
        <v>0</v>
      </c>
      <c r="AM598" s="89">
        <v>0</v>
      </c>
      <c r="AN598" s="89">
        <v>0</v>
      </c>
      <c r="AO598" s="1"/>
    </row>
    <row r="599" spans="1:41" hidden="1">
      <c r="A599" s="1">
        <v>743</v>
      </c>
      <c r="B599" s="94"/>
      <c r="C599" s="93" t="s">
        <v>130</v>
      </c>
      <c r="D599" s="93"/>
      <c r="E599" s="93"/>
      <c r="F599" s="93" t="s">
        <v>1879</v>
      </c>
      <c r="G599" s="1">
        <v>202549</v>
      </c>
      <c r="H599" s="1" t="s">
        <v>133</v>
      </c>
      <c r="I599" s="1" t="s">
        <v>120</v>
      </c>
      <c r="J599" s="1" t="s">
        <v>1</v>
      </c>
      <c r="K599" s="1" t="s">
        <v>14</v>
      </c>
      <c r="L599" s="1" t="s">
        <v>9</v>
      </c>
      <c r="M599" s="93"/>
      <c r="N599" s="1"/>
      <c r="O599" s="93" t="s">
        <v>353</v>
      </c>
      <c r="P599" s="93">
        <v>3988091</v>
      </c>
      <c r="Q599" s="93" t="s">
        <v>647</v>
      </c>
      <c r="R599" s="93" t="s">
        <v>411</v>
      </c>
      <c r="S599" s="93" t="s">
        <v>412</v>
      </c>
      <c r="T599" s="93" t="s">
        <v>648</v>
      </c>
      <c r="U599" s="93">
        <v>0.44</v>
      </c>
      <c r="V599" s="93">
        <v>1240</v>
      </c>
      <c r="W599" s="93"/>
      <c r="X599" s="30"/>
      <c r="Y599" s="3"/>
      <c r="Z599" s="3"/>
      <c r="AA599" s="88">
        <v>14.49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89">
        <v>14.49</v>
      </c>
      <c r="AI599" s="89">
        <v>14.49</v>
      </c>
      <c r="AJ599" s="90">
        <v>0</v>
      </c>
      <c r="AK599" s="90">
        <v>0</v>
      </c>
      <c r="AL599" s="90">
        <v>0</v>
      </c>
      <c r="AM599" s="89">
        <v>0</v>
      </c>
      <c r="AN599" s="89">
        <v>0</v>
      </c>
      <c r="AO599" s="1"/>
    </row>
    <row r="600" spans="1:41" hidden="1">
      <c r="A600" s="1">
        <v>743</v>
      </c>
      <c r="B600" s="94"/>
      <c r="C600" s="93" t="s">
        <v>130</v>
      </c>
      <c r="D600" s="93"/>
      <c r="E600" s="93"/>
      <c r="F600" s="93" t="s">
        <v>1880</v>
      </c>
      <c r="G600" s="1">
        <v>202549</v>
      </c>
      <c r="H600" s="1" t="s">
        <v>133</v>
      </c>
      <c r="I600" s="1" t="s">
        <v>120</v>
      </c>
      <c r="J600" s="1" t="s">
        <v>1</v>
      </c>
      <c r="K600" s="1" t="s">
        <v>14</v>
      </c>
      <c r="L600" s="1" t="s">
        <v>16</v>
      </c>
      <c r="M600" s="93"/>
      <c r="N600" s="1"/>
      <c r="O600" s="93" t="s">
        <v>353</v>
      </c>
      <c r="P600" s="93">
        <v>4007669</v>
      </c>
      <c r="Q600" s="93" t="s">
        <v>662</v>
      </c>
      <c r="R600" s="93" t="s">
        <v>411</v>
      </c>
      <c r="S600" s="93" t="s">
        <v>412</v>
      </c>
      <c r="T600" s="93" t="s">
        <v>663</v>
      </c>
      <c r="U600" s="93">
        <v>0.9</v>
      </c>
      <c r="V600" s="93">
        <v>1200</v>
      </c>
      <c r="W600" s="93"/>
      <c r="X600" s="30"/>
      <c r="Y600" s="3"/>
      <c r="Z600" s="3"/>
      <c r="AA600" s="88">
        <v>27.089999999999996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89">
        <v>27.089999999999996</v>
      </c>
      <c r="AI600" s="89">
        <v>27.089999999999996</v>
      </c>
      <c r="AJ600" s="90">
        <v>0</v>
      </c>
      <c r="AK600" s="90">
        <v>0</v>
      </c>
      <c r="AL600" s="90">
        <v>0</v>
      </c>
      <c r="AM600" s="89">
        <v>0</v>
      </c>
      <c r="AN600" s="89">
        <v>0</v>
      </c>
      <c r="AO600" s="1"/>
    </row>
    <row r="601" spans="1:41" hidden="1">
      <c r="A601" s="1">
        <v>743</v>
      </c>
      <c r="B601" s="94"/>
      <c r="C601" s="93" t="s">
        <v>130</v>
      </c>
      <c r="D601" s="93"/>
      <c r="E601" s="93"/>
      <c r="F601" s="93" t="s">
        <v>1881</v>
      </c>
      <c r="G601" s="1">
        <v>202549</v>
      </c>
      <c r="H601" s="1" t="s">
        <v>133</v>
      </c>
      <c r="I601" s="1" t="s">
        <v>120</v>
      </c>
      <c r="J601" s="1" t="s">
        <v>1</v>
      </c>
      <c r="K601" s="1" t="s">
        <v>14</v>
      </c>
      <c r="L601" s="1" t="s">
        <v>16</v>
      </c>
      <c r="M601" s="93"/>
      <c r="N601" s="1"/>
      <c r="O601" s="93" t="s">
        <v>353</v>
      </c>
      <c r="P601" s="93">
        <v>4119962</v>
      </c>
      <c r="Q601" s="93" t="s">
        <v>1943</v>
      </c>
      <c r="R601" s="93" t="s">
        <v>130</v>
      </c>
      <c r="S601" s="93" t="s">
        <v>130</v>
      </c>
      <c r="T601" s="93" t="s">
        <v>130</v>
      </c>
      <c r="U601" s="93">
        <v>0.94</v>
      </c>
      <c r="V601" s="93">
        <v>1160</v>
      </c>
      <c r="W601" s="93"/>
      <c r="X601" s="30"/>
      <c r="Y601" s="3"/>
      <c r="Z601" s="3"/>
      <c r="AA601" s="88">
        <v>8.9550000000000001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89">
        <v>8.9550000000000001</v>
      </c>
      <c r="AI601" s="89">
        <v>8.9550000000000001</v>
      </c>
      <c r="AJ601" s="90">
        <v>0</v>
      </c>
      <c r="AK601" s="90">
        <v>0</v>
      </c>
      <c r="AL601" s="90">
        <v>0</v>
      </c>
      <c r="AM601" s="89">
        <v>0</v>
      </c>
      <c r="AN601" s="89">
        <v>0</v>
      </c>
      <c r="AO601" s="1"/>
    </row>
    <row r="602" spans="1:41" hidden="1">
      <c r="A602" s="1">
        <v>743</v>
      </c>
      <c r="B602" s="94"/>
      <c r="C602" s="93" t="s">
        <v>130</v>
      </c>
      <c r="D602" s="93"/>
      <c r="E602" s="93"/>
      <c r="F602" s="93" t="s">
        <v>1882</v>
      </c>
      <c r="G602" s="1">
        <v>202549</v>
      </c>
      <c r="H602" s="1" t="s">
        <v>133</v>
      </c>
      <c r="I602" s="1" t="s">
        <v>120</v>
      </c>
      <c r="J602" s="1" t="s">
        <v>1</v>
      </c>
      <c r="K602" s="1" t="s">
        <v>14</v>
      </c>
      <c r="L602" s="1" t="s">
        <v>16</v>
      </c>
      <c r="M602" s="93"/>
      <c r="N602" s="1"/>
      <c r="O602" s="93" t="s">
        <v>353</v>
      </c>
      <c r="P602" s="93">
        <v>4112281</v>
      </c>
      <c r="Q602" s="93" t="s">
        <v>1944</v>
      </c>
      <c r="R602" s="93" t="s">
        <v>411</v>
      </c>
      <c r="S602" s="93" t="s">
        <v>412</v>
      </c>
      <c r="T602" s="93" t="s">
        <v>1959</v>
      </c>
      <c r="U602" s="93">
        <v>0.8</v>
      </c>
      <c r="V602" s="93">
        <v>1040</v>
      </c>
      <c r="W602" s="93"/>
      <c r="X602" s="30"/>
      <c r="Y602" s="3"/>
      <c r="Z602" s="3"/>
      <c r="AA602" s="88">
        <v>9.5350000000000001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89">
        <v>9.5350000000000001</v>
      </c>
      <c r="AI602" s="89">
        <v>9.5350000000000001</v>
      </c>
      <c r="AJ602" s="90">
        <v>0</v>
      </c>
      <c r="AK602" s="90">
        <v>0</v>
      </c>
      <c r="AL602" s="90">
        <v>0</v>
      </c>
      <c r="AM602" s="89">
        <v>0</v>
      </c>
      <c r="AN602" s="89">
        <v>0</v>
      </c>
      <c r="AO602" s="1"/>
    </row>
    <row r="603" spans="1:41" hidden="1">
      <c r="A603" s="1">
        <v>743</v>
      </c>
      <c r="B603" s="94"/>
      <c r="C603" s="93" t="s">
        <v>130</v>
      </c>
      <c r="D603" s="93"/>
      <c r="E603" s="93"/>
      <c r="F603" s="93" t="s">
        <v>1883</v>
      </c>
      <c r="G603" s="1">
        <v>202549</v>
      </c>
      <c r="H603" s="1" t="s">
        <v>133</v>
      </c>
      <c r="I603" s="1" t="s">
        <v>120</v>
      </c>
      <c r="J603" s="1" t="s">
        <v>1</v>
      </c>
      <c r="K603" s="1" t="s">
        <v>18</v>
      </c>
      <c r="L603" s="1" t="s">
        <v>20</v>
      </c>
      <c r="M603" s="93"/>
      <c r="N603" s="1"/>
      <c r="O603" s="93" t="s">
        <v>353</v>
      </c>
      <c r="P603" s="93">
        <v>4115177</v>
      </c>
      <c r="Q603" s="93" t="s">
        <v>1945</v>
      </c>
      <c r="R603" s="93" t="s">
        <v>130</v>
      </c>
      <c r="S603" s="93" t="s">
        <v>130</v>
      </c>
      <c r="T603" s="93" t="s">
        <v>130</v>
      </c>
      <c r="U603" s="93">
        <v>0.6</v>
      </c>
      <c r="V603" s="93">
        <v>1000</v>
      </c>
      <c r="W603" s="93"/>
      <c r="X603" s="30"/>
      <c r="Y603" s="3"/>
      <c r="Z603" s="3"/>
      <c r="AA603" s="88">
        <v>7.9749999999999996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89">
        <v>7.9749999999999996</v>
      </c>
      <c r="AI603" s="89">
        <v>7.9749999999999996</v>
      </c>
      <c r="AJ603" s="90">
        <v>0</v>
      </c>
      <c r="AK603" s="90">
        <v>0</v>
      </c>
      <c r="AL603" s="90">
        <v>0</v>
      </c>
      <c r="AM603" s="89">
        <v>0</v>
      </c>
      <c r="AN603" s="89">
        <v>0</v>
      </c>
      <c r="AO603" s="1"/>
    </row>
    <row r="604" spans="1:41" hidden="1">
      <c r="A604" s="1">
        <v>743</v>
      </c>
      <c r="B604" s="94"/>
      <c r="C604" s="93" t="s">
        <v>130</v>
      </c>
      <c r="D604" s="93"/>
      <c r="E604" s="93"/>
      <c r="F604" s="93" t="s">
        <v>1884</v>
      </c>
      <c r="G604" s="1">
        <v>202549</v>
      </c>
      <c r="H604" s="1" t="s">
        <v>133</v>
      </c>
      <c r="I604" s="1" t="s">
        <v>120</v>
      </c>
      <c r="J604" s="1" t="s">
        <v>1</v>
      </c>
      <c r="K604" s="1" t="s">
        <v>18</v>
      </c>
      <c r="L604" s="1" t="s">
        <v>21</v>
      </c>
      <c r="M604" s="93"/>
      <c r="N604" s="1"/>
      <c r="O604" s="93" t="s">
        <v>353</v>
      </c>
      <c r="P604" s="93">
        <v>1852260</v>
      </c>
      <c r="Q604" s="93" t="s">
        <v>1946</v>
      </c>
      <c r="R604" s="93" t="s">
        <v>762</v>
      </c>
      <c r="S604" s="93" t="s">
        <v>771</v>
      </c>
      <c r="T604" s="93" t="s">
        <v>772</v>
      </c>
      <c r="U604" s="93">
        <v>0.5</v>
      </c>
      <c r="V604" s="93">
        <v>1220</v>
      </c>
      <c r="W604" s="93"/>
      <c r="X604" s="30"/>
      <c r="Y604" s="3"/>
      <c r="Z604" s="3"/>
      <c r="AA604" s="88">
        <v>3.27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89">
        <v>3.27</v>
      </c>
      <c r="AI604" s="89">
        <v>3.27</v>
      </c>
      <c r="AJ604" s="90">
        <v>0</v>
      </c>
      <c r="AK604" s="90">
        <v>0</v>
      </c>
      <c r="AL604" s="90">
        <v>0</v>
      </c>
      <c r="AM604" s="89">
        <v>0</v>
      </c>
      <c r="AN604" s="89">
        <v>0</v>
      </c>
      <c r="AO604" s="1"/>
    </row>
    <row r="605" spans="1:41" hidden="1">
      <c r="A605" s="1">
        <v>743</v>
      </c>
      <c r="B605" s="94"/>
      <c r="C605" s="93" t="s">
        <v>130</v>
      </c>
      <c r="D605" s="93"/>
      <c r="E605" s="93"/>
      <c r="F605" s="93" t="s">
        <v>1885</v>
      </c>
      <c r="G605" s="1">
        <v>202549</v>
      </c>
      <c r="H605" s="1" t="s">
        <v>133</v>
      </c>
      <c r="I605" s="1" t="s">
        <v>120</v>
      </c>
      <c r="J605" s="1" t="s">
        <v>1</v>
      </c>
      <c r="K605" s="1" t="s">
        <v>18</v>
      </c>
      <c r="L605" s="1" t="s">
        <v>20</v>
      </c>
      <c r="M605" s="93"/>
      <c r="N605" s="1"/>
      <c r="O605" s="93" t="s">
        <v>353</v>
      </c>
      <c r="P605" s="93">
        <v>1142894</v>
      </c>
      <c r="Q605" s="93" t="s">
        <v>1200</v>
      </c>
      <c r="R605" s="93" t="s">
        <v>762</v>
      </c>
      <c r="S605" s="93" t="s">
        <v>744</v>
      </c>
      <c r="T605" s="93" t="s">
        <v>766</v>
      </c>
      <c r="U605" s="93">
        <v>0.4</v>
      </c>
      <c r="V605" s="93">
        <v>900</v>
      </c>
      <c r="W605" s="93"/>
      <c r="X605" s="30"/>
      <c r="Y605" s="3"/>
      <c r="Z605" s="3"/>
      <c r="AA605" s="88">
        <v>3.59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89">
        <v>3.59</v>
      </c>
      <c r="AI605" s="89">
        <v>3.59</v>
      </c>
      <c r="AJ605" s="90">
        <v>0</v>
      </c>
      <c r="AK605" s="90">
        <v>0</v>
      </c>
      <c r="AL605" s="90">
        <v>0</v>
      </c>
      <c r="AM605" s="89">
        <v>0</v>
      </c>
      <c r="AN605" s="89">
        <v>0</v>
      </c>
      <c r="AO605" s="1"/>
    </row>
    <row r="606" spans="1:41" hidden="1">
      <c r="A606" s="1">
        <v>742</v>
      </c>
      <c r="B606" s="94"/>
      <c r="C606" s="93" t="s">
        <v>130</v>
      </c>
      <c r="D606" s="93"/>
      <c r="E606" s="93"/>
      <c r="F606" s="93" t="s">
        <v>1886</v>
      </c>
      <c r="G606" s="1">
        <v>202549</v>
      </c>
      <c r="H606" s="1" t="s">
        <v>133</v>
      </c>
      <c r="I606" s="1" t="s">
        <v>120</v>
      </c>
      <c r="J606" s="1" t="s">
        <v>1</v>
      </c>
      <c r="K606" s="1" t="s">
        <v>6</v>
      </c>
      <c r="L606" s="1" t="s">
        <v>7</v>
      </c>
      <c r="M606" s="93"/>
      <c r="N606" s="1"/>
      <c r="O606" s="93" t="s">
        <v>353</v>
      </c>
      <c r="P606" s="93">
        <v>2164800</v>
      </c>
      <c r="Q606" s="93" t="s">
        <v>344</v>
      </c>
      <c r="R606" s="93" t="s">
        <v>124</v>
      </c>
      <c r="S606" s="93" t="s">
        <v>295</v>
      </c>
      <c r="T606" s="93" t="s">
        <v>345</v>
      </c>
      <c r="U606" s="93">
        <v>0.97</v>
      </c>
      <c r="V606" s="93">
        <v>913</v>
      </c>
      <c r="W606" s="93"/>
      <c r="X606" s="30"/>
      <c r="Y606" s="3"/>
      <c r="Z606" s="3"/>
      <c r="AA606" s="88">
        <v>23.625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89">
        <v>23.625</v>
      </c>
      <c r="AI606" s="89">
        <v>23.625</v>
      </c>
      <c r="AJ606" s="90">
        <v>0</v>
      </c>
      <c r="AK606" s="90">
        <v>0</v>
      </c>
      <c r="AL606" s="90">
        <v>0</v>
      </c>
      <c r="AM606" s="89">
        <v>0</v>
      </c>
      <c r="AN606" s="89">
        <v>0</v>
      </c>
      <c r="AO606" s="1"/>
    </row>
    <row r="607" spans="1:41" hidden="1">
      <c r="A607" s="1">
        <v>742</v>
      </c>
      <c r="B607" s="94"/>
      <c r="C607" s="93" t="s">
        <v>130</v>
      </c>
      <c r="D607" s="93"/>
      <c r="E607" s="93"/>
      <c r="F607" s="93" t="s">
        <v>1887</v>
      </c>
      <c r="G607" s="1">
        <v>202549</v>
      </c>
      <c r="H607" s="1" t="s">
        <v>133</v>
      </c>
      <c r="I607" s="1" t="s">
        <v>120</v>
      </c>
      <c r="J607" s="1" t="s">
        <v>1</v>
      </c>
      <c r="K607" s="1" t="s">
        <v>6</v>
      </c>
      <c r="L607" s="1" t="s">
        <v>10</v>
      </c>
      <c r="M607" s="93"/>
      <c r="N607" s="1"/>
      <c r="O607" s="93" t="s">
        <v>350</v>
      </c>
      <c r="P607" s="93">
        <v>2334995</v>
      </c>
      <c r="Q607" s="93" t="s">
        <v>829</v>
      </c>
      <c r="R607" s="93" t="s">
        <v>124</v>
      </c>
      <c r="S607" s="93" t="s">
        <v>295</v>
      </c>
      <c r="T607" s="93" t="s">
        <v>296</v>
      </c>
      <c r="U607" s="93">
        <v>1.5</v>
      </c>
      <c r="V607" s="93">
        <v>1250</v>
      </c>
      <c r="W607" s="93"/>
      <c r="X607" s="30"/>
      <c r="Y607" s="3"/>
      <c r="Z607" s="3"/>
      <c r="AA607" s="88">
        <v>23.484999999999999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89">
        <v>23.484999999999999</v>
      </c>
      <c r="AI607" s="89">
        <v>23.484999999999999</v>
      </c>
      <c r="AJ607" s="90">
        <v>0</v>
      </c>
      <c r="AK607" s="90">
        <v>0</v>
      </c>
      <c r="AL607" s="90">
        <v>0</v>
      </c>
      <c r="AM607" s="89">
        <v>0</v>
      </c>
      <c r="AN607" s="89">
        <v>0</v>
      </c>
      <c r="AO607" s="1"/>
    </row>
    <row r="608" spans="1:41" hidden="1">
      <c r="A608" s="1">
        <v>742</v>
      </c>
      <c r="B608" s="94"/>
      <c r="C608" s="93" t="s">
        <v>130</v>
      </c>
      <c r="D608" s="93"/>
      <c r="E608" s="93"/>
      <c r="F608" s="93" t="s">
        <v>1888</v>
      </c>
      <c r="G608" s="1">
        <v>202549</v>
      </c>
      <c r="H608" s="1" t="s">
        <v>133</v>
      </c>
      <c r="I608" s="1" t="s">
        <v>120</v>
      </c>
      <c r="J608" s="1" t="s">
        <v>1</v>
      </c>
      <c r="K608" s="1" t="s">
        <v>6</v>
      </c>
      <c r="L608" s="1" t="s">
        <v>10</v>
      </c>
      <c r="M608" s="93"/>
      <c r="N608" s="1"/>
      <c r="O608" s="93" t="s">
        <v>350</v>
      </c>
      <c r="P608" s="93">
        <v>2155233</v>
      </c>
      <c r="Q608" s="93" t="s">
        <v>821</v>
      </c>
      <c r="R608" s="93" t="s">
        <v>124</v>
      </c>
      <c r="S608" s="93" t="s">
        <v>295</v>
      </c>
      <c r="T608" s="93" t="s">
        <v>296</v>
      </c>
      <c r="U608" s="93">
        <v>2.5</v>
      </c>
      <c r="V608" s="93">
        <v>1250</v>
      </c>
      <c r="W608" s="93"/>
      <c r="X608" s="30"/>
      <c r="Y608" s="3"/>
      <c r="Z608" s="3"/>
      <c r="AA608" s="88">
        <v>9.7550000000000008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89">
        <v>9.7550000000000008</v>
      </c>
      <c r="AI608" s="89">
        <v>9.7550000000000008</v>
      </c>
      <c r="AJ608" s="90">
        <v>0</v>
      </c>
      <c r="AK608" s="90">
        <v>0</v>
      </c>
      <c r="AL608" s="90">
        <v>0</v>
      </c>
      <c r="AM608" s="89">
        <v>0</v>
      </c>
      <c r="AN608" s="89">
        <v>0</v>
      </c>
      <c r="AO608" s="1"/>
    </row>
    <row r="609" spans="1:41" hidden="1">
      <c r="A609" s="1">
        <v>743</v>
      </c>
      <c r="B609" s="94"/>
      <c r="C609" s="93" t="s">
        <v>130</v>
      </c>
      <c r="D609" s="93"/>
      <c r="E609" s="93"/>
      <c r="F609" s="93" t="s">
        <v>713</v>
      </c>
      <c r="G609" s="1">
        <v>202549</v>
      </c>
      <c r="H609" s="1" t="s">
        <v>133</v>
      </c>
      <c r="I609" s="1" t="s">
        <v>120</v>
      </c>
      <c r="J609" s="1" t="s">
        <v>1</v>
      </c>
      <c r="K609" s="1" t="s">
        <v>14</v>
      </c>
      <c r="L609" s="1" t="s">
        <v>9</v>
      </c>
      <c r="M609" s="93"/>
      <c r="N609" s="1"/>
      <c r="O609" s="93" t="s">
        <v>130</v>
      </c>
      <c r="P609" s="93">
        <v>2427835</v>
      </c>
      <c r="Q609" s="93" t="s">
        <v>714</v>
      </c>
      <c r="R609" s="93" t="s">
        <v>411</v>
      </c>
      <c r="S609" s="93" t="s">
        <v>412</v>
      </c>
      <c r="T609" s="93" t="s">
        <v>648</v>
      </c>
      <c r="U609" s="93">
        <v>0.35</v>
      </c>
      <c r="V609" s="93">
        <v>1245</v>
      </c>
      <c r="W609" s="93"/>
      <c r="X609" s="30"/>
      <c r="Y609" s="3"/>
      <c r="Z609" s="3"/>
      <c r="AA609" s="88">
        <v>9.51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89">
        <v>9.51</v>
      </c>
      <c r="AI609" s="89">
        <v>9.51</v>
      </c>
      <c r="AJ609" s="90">
        <v>0</v>
      </c>
      <c r="AK609" s="90">
        <v>0</v>
      </c>
      <c r="AL609" s="90">
        <v>0</v>
      </c>
      <c r="AM609" s="89">
        <v>0</v>
      </c>
      <c r="AN609" s="89">
        <v>0</v>
      </c>
      <c r="AO609" s="1"/>
    </row>
    <row r="610" spans="1:41" hidden="1">
      <c r="A610" s="1">
        <v>744</v>
      </c>
      <c r="B610" s="94"/>
      <c r="C610" s="93" t="s">
        <v>340</v>
      </c>
      <c r="D610" s="93"/>
      <c r="E610" s="93"/>
      <c r="F610" s="93" t="s">
        <v>1889</v>
      </c>
      <c r="G610" s="1">
        <v>202549</v>
      </c>
      <c r="H610" s="1" t="s">
        <v>133</v>
      </c>
      <c r="I610" s="1" t="s">
        <v>120</v>
      </c>
      <c r="J610" s="1" t="s">
        <v>1</v>
      </c>
      <c r="K610" s="1" t="s">
        <v>23</v>
      </c>
      <c r="L610" s="1" t="s">
        <v>15</v>
      </c>
      <c r="M610" s="93"/>
      <c r="N610" s="1"/>
      <c r="O610" s="93" t="s">
        <v>702</v>
      </c>
      <c r="P610" s="93">
        <v>3242536</v>
      </c>
      <c r="Q610" s="93" t="s">
        <v>1947</v>
      </c>
      <c r="R610" s="93" t="s">
        <v>1003</v>
      </c>
      <c r="S610" s="93" t="s">
        <v>467</v>
      </c>
      <c r="T610" s="93" t="s">
        <v>482</v>
      </c>
      <c r="U610" s="93">
        <v>0.43</v>
      </c>
      <c r="V610" s="93">
        <v>1010</v>
      </c>
      <c r="W610" s="93"/>
      <c r="X610" s="30"/>
      <c r="Y610" s="3"/>
      <c r="Z610" s="3"/>
      <c r="AA610" s="88">
        <v>1.57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89">
        <v>1.57</v>
      </c>
      <c r="AI610" s="89">
        <v>1.57</v>
      </c>
      <c r="AJ610" s="90">
        <v>0</v>
      </c>
      <c r="AK610" s="90">
        <v>0</v>
      </c>
      <c r="AL610" s="90">
        <v>0</v>
      </c>
      <c r="AM610" s="89">
        <v>0</v>
      </c>
      <c r="AN610" s="89">
        <v>0</v>
      </c>
      <c r="AO610" s="1"/>
    </row>
    <row r="611" spans="1:41" hidden="1">
      <c r="A611" s="1">
        <v>743</v>
      </c>
      <c r="B611" s="94"/>
      <c r="C611" s="93" t="s">
        <v>340</v>
      </c>
      <c r="D611" s="93"/>
      <c r="E611" s="93"/>
      <c r="F611" s="93" t="s">
        <v>921</v>
      </c>
      <c r="G611" s="1">
        <v>202549</v>
      </c>
      <c r="H611" s="1" t="s">
        <v>133</v>
      </c>
      <c r="I611" s="1" t="s">
        <v>120</v>
      </c>
      <c r="J611" s="1" t="s">
        <v>1</v>
      </c>
      <c r="K611" s="1" t="s">
        <v>18</v>
      </c>
      <c r="L611" s="1" t="s">
        <v>20</v>
      </c>
      <c r="M611" s="93"/>
      <c r="N611" s="1"/>
      <c r="O611" s="93" t="s">
        <v>250</v>
      </c>
      <c r="P611" s="93">
        <v>1854424</v>
      </c>
      <c r="Q611" s="93" t="s">
        <v>911</v>
      </c>
      <c r="R611" s="93" t="s">
        <v>762</v>
      </c>
      <c r="S611" s="93" t="s">
        <v>744</v>
      </c>
      <c r="T611" s="93" t="s">
        <v>763</v>
      </c>
      <c r="U611" s="93">
        <v>0.6</v>
      </c>
      <c r="V611" s="93">
        <v>900</v>
      </c>
      <c r="W611" s="93"/>
      <c r="X611" s="30"/>
      <c r="Y611" s="3"/>
      <c r="Z611" s="3"/>
      <c r="AA611" s="88">
        <v>4.84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89">
        <v>4.84</v>
      </c>
      <c r="AI611" s="89">
        <v>4.84</v>
      </c>
      <c r="AJ611" s="90">
        <v>0</v>
      </c>
      <c r="AK611" s="90">
        <v>0</v>
      </c>
      <c r="AL611" s="90">
        <v>0</v>
      </c>
      <c r="AM611" s="89">
        <v>0</v>
      </c>
      <c r="AN611" s="89">
        <v>0</v>
      </c>
      <c r="AO611" s="1"/>
    </row>
    <row r="612" spans="1:41" hidden="1">
      <c r="A612" s="1">
        <v>742</v>
      </c>
      <c r="B612" s="94"/>
      <c r="C612" s="93" t="s">
        <v>118</v>
      </c>
      <c r="D612" s="93"/>
      <c r="E612" s="93"/>
      <c r="F612" s="93" t="s">
        <v>890</v>
      </c>
      <c r="G612" s="1">
        <v>202549</v>
      </c>
      <c r="H612" s="1" t="s">
        <v>133</v>
      </c>
      <c r="I612" s="1" t="s">
        <v>120</v>
      </c>
      <c r="J612" s="1" t="s">
        <v>1</v>
      </c>
      <c r="K612" s="1" t="s">
        <v>6</v>
      </c>
      <c r="L612" s="1" t="s">
        <v>11</v>
      </c>
      <c r="M612" s="93"/>
      <c r="N612" s="1"/>
      <c r="O612" s="93" t="s">
        <v>292</v>
      </c>
      <c r="P612" s="93">
        <v>3533338</v>
      </c>
      <c r="Q612" s="93" t="s">
        <v>891</v>
      </c>
      <c r="R612" s="93" t="s">
        <v>146</v>
      </c>
      <c r="S612" s="93" t="s">
        <v>154</v>
      </c>
      <c r="T612" s="93" t="s">
        <v>155</v>
      </c>
      <c r="U612" s="93">
        <v>0.4</v>
      </c>
      <c r="V612" s="93">
        <v>1000</v>
      </c>
      <c r="W612" s="93"/>
      <c r="X612" s="30"/>
      <c r="Y612" s="3"/>
      <c r="Z612" s="3"/>
      <c r="AA612" s="88">
        <v>2.8450000000000002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89">
        <v>2.8450000000000002</v>
      </c>
      <c r="AI612" s="89">
        <v>2.8450000000000002</v>
      </c>
      <c r="AJ612" s="90">
        <v>0</v>
      </c>
      <c r="AK612" s="90">
        <v>0</v>
      </c>
      <c r="AL612" s="90">
        <v>0</v>
      </c>
      <c r="AM612" s="89">
        <v>0</v>
      </c>
      <c r="AN612" s="89">
        <v>0</v>
      </c>
      <c r="AO612" s="1"/>
    </row>
    <row r="613" spans="1:41" hidden="1">
      <c r="A613" s="1">
        <v>742</v>
      </c>
      <c r="B613" s="94"/>
      <c r="C613" s="93" t="s">
        <v>118</v>
      </c>
      <c r="D613" s="93"/>
      <c r="E613" s="93"/>
      <c r="F613" s="93" t="s">
        <v>889</v>
      </c>
      <c r="G613" s="1">
        <v>202549</v>
      </c>
      <c r="H613" s="1" t="s">
        <v>133</v>
      </c>
      <c r="I613" s="1" t="s">
        <v>120</v>
      </c>
      <c r="J613" s="1" t="s">
        <v>1</v>
      </c>
      <c r="K613" s="1" t="s">
        <v>6</v>
      </c>
      <c r="L613" s="1" t="s">
        <v>11</v>
      </c>
      <c r="M613" s="93"/>
      <c r="N613" s="1"/>
      <c r="O613" s="93" t="s">
        <v>292</v>
      </c>
      <c r="P613" s="93">
        <v>3240765</v>
      </c>
      <c r="Q613" s="93" t="s">
        <v>182</v>
      </c>
      <c r="R613" s="93" t="s">
        <v>146</v>
      </c>
      <c r="S613" s="93" t="s">
        <v>147</v>
      </c>
      <c r="T613" s="93" t="s">
        <v>148</v>
      </c>
      <c r="U613" s="93">
        <v>0.5</v>
      </c>
      <c r="V613" s="93">
        <v>1250</v>
      </c>
      <c r="W613" s="93"/>
      <c r="X613" s="30"/>
      <c r="Y613" s="3"/>
      <c r="Z613" s="3"/>
      <c r="AA613" s="88">
        <v>5.7650000000000006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89">
        <v>5.7650000000000006</v>
      </c>
      <c r="AI613" s="89">
        <v>5.7650000000000006</v>
      </c>
      <c r="AJ613" s="90">
        <v>0</v>
      </c>
      <c r="AK613" s="90">
        <v>0</v>
      </c>
      <c r="AL613" s="90">
        <v>0</v>
      </c>
      <c r="AM613" s="89">
        <v>0</v>
      </c>
      <c r="AN613" s="89">
        <v>0</v>
      </c>
      <c r="AO613" s="1"/>
    </row>
    <row r="614" spans="1:41" hidden="1">
      <c r="A614" s="1">
        <v>742</v>
      </c>
      <c r="B614" s="94"/>
      <c r="C614" s="93" t="s">
        <v>118</v>
      </c>
      <c r="D614" s="93"/>
      <c r="E614" s="93"/>
      <c r="F614" s="93" t="s">
        <v>886</v>
      </c>
      <c r="G614" s="1">
        <v>202549</v>
      </c>
      <c r="H614" s="1" t="s">
        <v>133</v>
      </c>
      <c r="I614" s="1" t="s">
        <v>120</v>
      </c>
      <c r="J614" s="1" t="s">
        <v>1</v>
      </c>
      <c r="K614" s="1" t="s">
        <v>6</v>
      </c>
      <c r="L614" s="1" t="s">
        <v>11</v>
      </c>
      <c r="M614" s="93"/>
      <c r="N614" s="1"/>
      <c r="O614" s="93" t="s">
        <v>887</v>
      </c>
      <c r="P614" s="93">
        <v>3870145</v>
      </c>
      <c r="Q614" s="93" t="s">
        <v>888</v>
      </c>
      <c r="R614" s="93" t="s">
        <v>146</v>
      </c>
      <c r="S614" s="93" t="s">
        <v>154</v>
      </c>
      <c r="T614" s="93" t="s">
        <v>155</v>
      </c>
      <c r="U614" s="93">
        <v>0.4</v>
      </c>
      <c r="V614" s="93">
        <v>1250</v>
      </c>
      <c r="W614" s="93"/>
      <c r="X614" s="30"/>
      <c r="Y614" s="3"/>
      <c r="Z614" s="3"/>
      <c r="AA614" s="88">
        <v>2.84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89">
        <v>2.84</v>
      </c>
      <c r="AI614" s="89">
        <v>2.84</v>
      </c>
      <c r="AJ614" s="90">
        <v>0</v>
      </c>
      <c r="AK614" s="90">
        <v>0</v>
      </c>
      <c r="AL614" s="90">
        <v>0</v>
      </c>
      <c r="AM614" s="89">
        <v>0</v>
      </c>
      <c r="AN614" s="89">
        <v>0</v>
      </c>
      <c r="AO614" s="1"/>
    </row>
    <row r="615" spans="1:41" hidden="1">
      <c r="A615" s="1">
        <v>742</v>
      </c>
      <c r="B615" s="94"/>
      <c r="C615" s="93" t="s">
        <v>118</v>
      </c>
      <c r="D615" s="93"/>
      <c r="E615" s="93"/>
      <c r="F615" s="93" t="s">
        <v>884</v>
      </c>
      <c r="G615" s="1">
        <v>202549</v>
      </c>
      <c r="H615" s="1" t="s">
        <v>133</v>
      </c>
      <c r="I615" s="1" t="s">
        <v>120</v>
      </c>
      <c r="J615" s="1" t="s">
        <v>1</v>
      </c>
      <c r="K615" s="1" t="s">
        <v>6</v>
      </c>
      <c r="L615" s="1" t="s">
        <v>11</v>
      </c>
      <c r="M615" s="93"/>
      <c r="N615" s="1"/>
      <c r="O615" s="93" t="s">
        <v>885</v>
      </c>
      <c r="P615" s="93">
        <v>3240765</v>
      </c>
      <c r="Q615" s="93" t="s">
        <v>182</v>
      </c>
      <c r="R615" s="93" t="s">
        <v>146</v>
      </c>
      <c r="S615" s="93" t="s">
        <v>147</v>
      </c>
      <c r="T615" s="93" t="s">
        <v>148</v>
      </c>
      <c r="U615" s="93">
        <v>0.5</v>
      </c>
      <c r="V615" s="93">
        <v>1250</v>
      </c>
      <c r="W615" s="93"/>
      <c r="X615" s="30"/>
      <c r="Y615" s="3"/>
      <c r="Z615" s="3"/>
      <c r="AA615" s="88">
        <v>2.855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89">
        <v>2.855</v>
      </c>
      <c r="AI615" s="89">
        <v>2.855</v>
      </c>
      <c r="AJ615" s="90">
        <v>0</v>
      </c>
      <c r="AK615" s="90">
        <v>0</v>
      </c>
      <c r="AL615" s="90">
        <v>0</v>
      </c>
      <c r="AM615" s="89">
        <v>0</v>
      </c>
      <c r="AN615" s="89">
        <v>0</v>
      </c>
      <c r="AO615" s="1"/>
    </row>
    <row r="616" spans="1:41" hidden="1">
      <c r="A616" s="1">
        <v>743</v>
      </c>
      <c r="B616" s="94"/>
      <c r="C616" s="93" t="s">
        <v>340</v>
      </c>
      <c r="D616" s="93"/>
      <c r="E616" s="93"/>
      <c r="F616" s="93" t="s">
        <v>710</v>
      </c>
      <c r="G616" s="1">
        <v>202549</v>
      </c>
      <c r="H616" s="1" t="s">
        <v>133</v>
      </c>
      <c r="I616" s="1" t="s">
        <v>120</v>
      </c>
      <c r="J616" s="1" t="s">
        <v>1</v>
      </c>
      <c r="K616" s="1" t="s">
        <v>14</v>
      </c>
      <c r="L616" s="1" t="s">
        <v>16</v>
      </c>
      <c r="M616" s="93"/>
      <c r="N616" s="1"/>
      <c r="O616" s="93" t="s">
        <v>661</v>
      </c>
      <c r="P616" s="93">
        <v>3865176</v>
      </c>
      <c r="Q616" s="93" t="s">
        <v>711</v>
      </c>
      <c r="R616" s="93" t="s">
        <v>411</v>
      </c>
      <c r="S616" s="93" t="s">
        <v>412</v>
      </c>
      <c r="T616" s="93" t="s">
        <v>660</v>
      </c>
      <c r="U616" s="93">
        <v>0.9</v>
      </c>
      <c r="V616" s="93">
        <v>1250</v>
      </c>
      <c r="W616" s="93"/>
      <c r="X616" s="30"/>
      <c r="Y616" s="3"/>
      <c r="Z616" s="3"/>
      <c r="AA616" s="88">
        <v>6.2050000000000001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89">
        <v>6.2050000000000001</v>
      </c>
      <c r="AI616" s="89">
        <v>6.2050000000000001</v>
      </c>
      <c r="AJ616" s="90">
        <v>0</v>
      </c>
      <c r="AK616" s="90">
        <v>0</v>
      </c>
      <c r="AL616" s="90">
        <v>0</v>
      </c>
      <c r="AM616" s="89">
        <v>0</v>
      </c>
      <c r="AN616" s="89">
        <v>0</v>
      </c>
      <c r="AO616" s="1"/>
    </row>
    <row r="617" spans="1:41" hidden="1">
      <c r="A617" s="1">
        <v>744</v>
      </c>
      <c r="B617" s="94"/>
      <c r="C617" s="93" t="s">
        <v>118</v>
      </c>
      <c r="D617" s="93"/>
      <c r="E617" s="93"/>
      <c r="F617" s="93" t="s">
        <v>502</v>
      </c>
      <c r="G617" s="1">
        <v>202549</v>
      </c>
      <c r="H617" s="1" t="s">
        <v>133</v>
      </c>
      <c r="I617" s="1" t="s">
        <v>120</v>
      </c>
      <c r="J617" s="1" t="s">
        <v>1</v>
      </c>
      <c r="K617" s="1" t="s">
        <v>23</v>
      </c>
      <c r="L617" s="1" t="s">
        <v>15</v>
      </c>
      <c r="M617" s="93"/>
      <c r="N617" s="1"/>
      <c r="O617" s="93" t="s">
        <v>418</v>
      </c>
      <c r="P617" s="93">
        <v>1633706</v>
      </c>
      <c r="Q617" s="93" t="s">
        <v>503</v>
      </c>
      <c r="R617" s="93" t="s">
        <v>466</v>
      </c>
      <c r="S617" s="93" t="s">
        <v>467</v>
      </c>
      <c r="T617" s="93" t="s">
        <v>504</v>
      </c>
      <c r="U617" s="93">
        <v>0.42</v>
      </c>
      <c r="V617" s="93">
        <v>1220</v>
      </c>
      <c r="W617" s="93"/>
      <c r="X617" s="30"/>
      <c r="Y617" s="3"/>
      <c r="Z617" s="3"/>
      <c r="AA617" s="88">
        <v>3.3149999999999999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89">
        <v>3.3149999999999999</v>
      </c>
      <c r="AI617" s="89">
        <v>3.3149999999999999</v>
      </c>
      <c r="AJ617" s="90">
        <v>0</v>
      </c>
      <c r="AK617" s="90">
        <v>0</v>
      </c>
      <c r="AL617" s="90">
        <v>0</v>
      </c>
      <c r="AM617" s="89">
        <v>0</v>
      </c>
      <c r="AN617" s="89">
        <v>0</v>
      </c>
      <c r="AO617" s="1"/>
    </row>
    <row r="618" spans="1:41" hidden="1">
      <c r="A618" s="1">
        <v>743</v>
      </c>
      <c r="B618" s="94"/>
      <c r="C618" s="93" t="s">
        <v>358</v>
      </c>
      <c r="D618" s="93"/>
      <c r="E618" s="93"/>
      <c r="F618" s="93" t="s">
        <v>920</v>
      </c>
      <c r="G618" s="1">
        <v>202549</v>
      </c>
      <c r="H618" s="1" t="s">
        <v>133</v>
      </c>
      <c r="I618" s="1" t="s">
        <v>120</v>
      </c>
      <c r="J618" s="1" t="s">
        <v>1</v>
      </c>
      <c r="K618" s="1" t="s">
        <v>18</v>
      </c>
      <c r="L618" s="1" t="s">
        <v>20</v>
      </c>
      <c r="M618" s="93"/>
      <c r="N618" s="1"/>
      <c r="O618" s="93" t="s">
        <v>318</v>
      </c>
      <c r="P618" s="93">
        <v>1854424</v>
      </c>
      <c r="Q618" s="93" t="s">
        <v>911</v>
      </c>
      <c r="R618" s="93" t="s">
        <v>762</v>
      </c>
      <c r="S618" s="93" t="s">
        <v>744</v>
      </c>
      <c r="T618" s="93" t="s">
        <v>763</v>
      </c>
      <c r="U618" s="93">
        <v>0.6</v>
      </c>
      <c r="V618" s="93">
        <v>900</v>
      </c>
      <c r="W618" s="93"/>
      <c r="X618" s="30"/>
      <c r="Y618" s="3"/>
      <c r="Z618" s="3"/>
      <c r="AA618" s="88">
        <v>9.5399999999999991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89">
        <v>9.5399999999999991</v>
      </c>
      <c r="AI618" s="89">
        <v>9.5399999999999991</v>
      </c>
      <c r="AJ618" s="90">
        <v>0</v>
      </c>
      <c r="AK618" s="90">
        <v>0</v>
      </c>
      <c r="AL618" s="90">
        <v>0</v>
      </c>
      <c r="AM618" s="89">
        <v>0</v>
      </c>
      <c r="AN618" s="89">
        <v>0</v>
      </c>
      <c r="AO618" s="1"/>
    </row>
    <row r="619" spans="1:41" hidden="1">
      <c r="A619" s="1">
        <v>742</v>
      </c>
      <c r="B619" s="94"/>
      <c r="C619" s="93" t="s">
        <v>118</v>
      </c>
      <c r="D619" s="93"/>
      <c r="E619" s="93"/>
      <c r="F619" s="93" t="s">
        <v>882</v>
      </c>
      <c r="G619" s="1">
        <v>202549</v>
      </c>
      <c r="H619" s="1" t="s">
        <v>133</v>
      </c>
      <c r="I619" s="1" t="s">
        <v>120</v>
      </c>
      <c r="J619" s="1" t="s">
        <v>1</v>
      </c>
      <c r="K619" s="1" t="s">
        <v>6</v>
      </c>
      <c r="L619" s="1" t="s">
        <v>11</v>
      </c>
      <c r="M619" s="93"/>
      <c r="N619" s="1"/>
      <c r="O619" s="93" t="s">
        <v>820</v>
      </c>
      <c r="P619" s="93">
        <v>3239538</v>
      </c>
      <c r="Q619" s="93" t="s">
        <v>883</v>
      </c>
      <c r="R619" s="93" t="s">
        <v>146</v>
      </c>
      <c r="S619" s="93" t="s">
        <v>154</v>
      </c>
      <c r="T619" s="93" t="s">
        <v>155</v>
      </c>
      <c r="U619" s="93">
        <v>0.35</v>
      </c>
      <c r="V619" s="93">
        <v>1000</v>
      </c>
      <c r="W619" s="93"/>
      <c r="X619" s="30"/>
      <c r="Y619" s="3"/>
      <c r="Z619" s="3"/>
      <c r="AA619" s="88">
        <v>3.0150000000000001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89">
        <v>3.0150000000000001</v>
      </c>
      <c r="AI619" s="89">
        <v>3.0150000000000001</v>
      </c>
      <c r="AJ619" s="90">
        <v>0</v>
      </c>
      <c r="AK619" s="90">
        <v>0</v>
      </c>
      <c r="AL619" s="90">
        <v>0</v>
      </c>
      <c r="AM619" s="89">
        <v>0</v>
      </c>
      <c r="AN619" s="89">
        <v>0</v>
      </c>
      <c r="AO619" s="1"/>
    </row>
    <row r="620" spans="1:41" hidden="1">
      <c r="A620" s="1">
        <v>743</v>
      </c>
      <c r="B620" s="94"/>
      <c r="C620" s="93" t="s">
        <v>340</v>
      </c>
      <c r="D620" s="93"/>
      <c r="E620" s="93"/>
      <c r="F620" s="93" t="s">
        <v>917</v>
      </c>
      <c r="G620" s="1">
        <v>202549</v>
      </c>
      <c r="H620" s="1" t="s">
        <v>133</v>
      </c>
      <c r="I620" s="1" t="s">
        <v>120</v>
      </c>
      <c r="J620" s="1" t="s">
        <v>1</v>
      </c>
      <c r="K620" s="1" t="s">
        <v>18</v>
      </c>
      <c r="L620" s="1" t="s">
        <v>20</v>
      </c>
      <c r="M620" s="93"/>
      <c r="N620" s="1"/>
      <c r="O620" s="93" t="s">
        <v>918</v>
      </c>
      <c r="P620" s="93">
        <v>3661684</v>
      </c>
      <c r="Q620" s="93" t="s">
        <v>919</v>
      </c>
      <c r="R620" s="93" t="s">
        <v>762</v>
      </c>
      <c r="S620" s="93" t="s">
        <v>744</v>
      </c>
      <c r="T620" s="93" t="s">
        <v>763</v>
      </c>
      <c r="U620" s="93">
        <v>0.63</v>
      </c>
      <c r="V620" s="93">
        <v>1000</v>
      </c>
      <c r="W620" s="93"/>
      <c r="X620" s="30"/>
      <c r="Y620" s="3"/>
      <c r="Z620" s="3"/>
      <c r="AA620" s="88">
        <v>4.9349999999999996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89">
        <v>4.9349999999999996</v>
      </c>
      <c r="AI620" s="89">
        <v>4.9349999999999996</v>
      </c>
      <c r="AJ620" s="90">
        <v>0</v>
      </c>
      <c r="AK620" s="90">
        <v>0</v>
      </c>
      <c r="AL620" s="90">
        <v>0</v>
      </c>
      <c r="AM620" s="89">
        <v>0</v>
      </c>
      <c r="AN620" s="89">
        <v>0</v>
      </c>
      <c r="AO620" s="1"/>
    </row>
    <row r="621" spans="1:41" hidden="1">
      <c r="A621" s="1">
        <v>743</v>
      </c>
      <c r="B621" s="94"/>
      <c r="C621" s="93" t="s">
        <v>340</v>
      </c>
      <c r="D621" s="93"/>
      <c r="E621" s="93"/>
      <c r="F621" s="93" t="s">
        <v>707</v>
      </c>
      <c r="G621" s="1">
        <v>202549</v>
      </c>
      <c r="H621" s="1" t="s">
        <v>133</v>
      </c>
      <c r="I621" s="1" t="s">
        <v>120</v>
      </c>
      <c r="J621" s="1" t="s">
        <v>1</v>
      </c>
      <c r="K621" s="1" t="s">
        <v>14</v>
      </c>
      <c r="L621" s="1" t="s">
        <v>16</v>
      </c>
      <c r="M621" s="93"/>
      <c r="N621" s="1"/>
      <c r="O621" s="93" t="s">
        <v>708</v>
      </c>
      <c r="P621" s="93">
        <v>3884496</v>
      </c>
      <c r="Q621" s="93" t="s">
        <v>709</v>
      </c>
      <c r="R621" s="93" t="s">
        <v>411</v>
      </c>
      <c r="S621" s="93" t="s">
        <v>412</v>
      </c>
      <c r="T621" s="93" t="s">
        <v>660</v>
      </c>
      <c r="U621" s="93">
        <v>0.9</v>
      </c>
      <c r="V621" s="93">
        <v>1220</v>
      </c>
      <c r="W621" s="93"/>
      <c r="X621" s="30"/>
      <c r="Y621" s="3"/>
      <c r="Z621" s="3"/>
      <c r="AA621" s="88">
        <v>10.86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89">
        <v>10.86</v>
      </c>
      <c r="AI621" s="89">
        <v>10.86</v>
      </c>
      <c r="AJ621" s="90">
        <v>0</v>
      </c>
      <c r="AK621" s="90">
        <v>0</v>
      </c>
      <c r="AL621" s="90">
        <v>0</v>
      </c>
      <c r="AM621" s="89">
        <v>0</v>
      </c>
      <c r="AN621" s="89">
        <v>0</v>
      </c>
      <c r="AO621" s="1"/>
    </row>
    <row r="622" spans="1:41" hidden="1">
      <c r="A622" s="1">
        <v>742</v>
      </c>
      <c r="B622" s="94"/>
      <c r="C622" s="93" t="s">
        <v>340</v>
      </c>
      <c r="D622" s="93"/>
      <c r="E622" s="93"/>
      <c r="F622" s="93" t="s">
        <v>1890</v>
      </c>
      <c r="G622" s="1">
        <v>202549</v>
      </c>
      <c r="H622" s="1" t="s">
        <v>133</v>
      </c>
      <c r="I622" s="1" t="s">
        <v>120</v>
      </c>
      <c r="J622" s="1" t="s">
        <v>1</v>
      </c>
      <c r="K622" s="1" t="s">
        <v>6</v>
      </c>
      <c r="L622" s="1" t="s">
        <v>11</v>
      </c>
      <c r="M622" s="93"/>
      <c r="N622" s="1"/>
      <c r="O622" s="93" t="s">
        <v>238</v>
      </c>
      <c r="P622" s="93">
        <v>2427614</v>
      </c>
      <c r="Q622" s="93" t="s">
        <v>158</v>
      </c>
      <c r="R622" s="93" t="s">
        <v>146</v>
      </c>
      <c r="S622" s="93" t="s">
        <v>154</v>
      </c>
      <c r="T622" s="93" t="s">
        <v>155</v>
      </c>
      <c r="U622" s="93">
        <v>0.35</v>
      </c>
      <c r="V622" s="93">
        <v>900</v>
      </c>
      <c r="W622" s="93"/>
      <c r="X622" s="30"/>
      <c r="Y622" s="3"/>
      <c r="Z622" s="3"/>
      <c r="AA622" s="88">
        <v>1.7649999999999999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89">
        <v>1.7649999999999999</v>
      </c>
      <c r="AI622" s="89">
        <v>1.7649999999999999</v>
      </c>
      <c r="AJ622" s="90">
        <v>0</v>
      </c>
      <c r="AK622" s="90">
        <v>0</v>
      </c>
      <c r="AL622" s="90">
        <v>0</v>
      </c>
      <c r="AM622" s="89">
        <v>0</v>
      </c>
      <c r="AN622" s="89">
        <v>0</v>
      </c>
      <c r="AO622" s="1"/>
    </row>
    <row r="623" spans="1:41" hidden="1">
      <c r="A623" s="1">
        <v>742</v>
      </c>
      <c r="B623" s="94"/>
      <c r="C623" s="93" t="s">
        <v>340</v>
      </c>
      <c r="D623" s="93"/>
      <c r="E623" s="93"/>
      <c r="F623" s="93" t="s">
        <v>881</v>
      </c>
      <c r="G623" s="1">
        <v>202549</v>
      </c>
      <c r="H623" s="1" t="s">
        <v>133</v>
      </c>
      <c r="I623" s="1" t="s">
        <v>120</v>
      </c>
      <c r="J623" s="1" t="s">
        <v>1</v>
      </c>
      <c r="K623" s="1" t="s">
        <v>6</v>
      </c>
      <c r="L623" s="1" t="s">
        <v>11</v>
      </c>
      <c r="M623" s="93"/>
      <c r="N623" s="1"/>
      <c r="O623" s="93" t="s">
        <v>213</v>
      </c>
      <c r="P623" s="93">
        <v>3240793</v>
      </c>
      <c r="Q623" s="93" t="s">
        <v>224</v>
      </c>
      <c r="R623" s="93" t="s">
        <v>146</v>
      </c>
      <c r="S623" s="93" t="s">
        <v>147</v>
      </c>
      <c r="T623" s="93" t="s">
        <v>148</v>
      </c>
      <c r="U623" s="93">
        <v>0.7</v>
      </c>
      <c r="V623" s="93">
        <v>1250</v>
      </c>
      <c r="W623" s="93"/>
      <c r="X623" s="30"/>
      <c r="Y623" s="3"/>
      <c r="Z623" s="3"/>
      <c r="AA623" s="88">
        <v>8.42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89">
        <v>8.42</v>
      </c>
      <c r="AI623" s="89">
        <v>8.42</v>
      </c>
      <c r="AJ623" s="90">
        <v>0</v>
      </c>
      <c r="AK623" s="90">
        <v>0</v>
      </c>
      <c r="AL623" s="90">
        <v>0</v>
      </c>
      <c r="AM623" s="89">
        <v>0</v>
      </c>
      <c r="AN623" s="89">
        <v>0</v>
      </c>
      <c r="AO623" s="1"/>
    </row>
    <row r="624" spans="1:41" hidden="1">
      <c r="A624" s="1">
        <v>743</v>
      </c>
      <c r="B624" s="94"/>
      <c r="C624" s="93" t="s">
        <v>118</v>
      </c>
      <c r="D624" s="93"/>
      <c r="E624" s="93"/>
      <c r="F624" s="93" t="s">
        <v>706</v>
      </c>
      <c r="G624" s="1">
        <v>202549</v>
      </c>
      <c r="H624" s="1" t="s">
        <v>133</v>
      </c>
      <c r="I624" s="1" t="s">
        <v>120</v>
      </c>
      <c r="J624" s="1" t="s">
        <v>1</v>
      </c>
      <c r="K624" s="1" t="s">
        <v>14</v>
      </c>
      <c r="L624" s="1" t="s">
        <v>16</v>
      </c>
      <c r="M624" s="93"/>
      <c r="N624" s="1"/>
      <c r="O624" s="93" t="s">
        <v>689</v>
      </c>
      <c r="P624" s="93">
        <v>3951358</v>
      </c>
      <c r="Q624" s="93" t="s">
        <v>688</v>
      </c>
      <c r="R624" s="93" t="s">
        <v>411</v>
      </c>
      <c r="S624" s="93" t="s">
        <v>412</v>
      </c>
      <c r="T624" s="93" t="s">
        <v>658</v>
      </c>
      <c r="U624" s="93">
        <v>0.9</v>
      </c>
      <c r="V624" s="93">
        <v>1050</v>
      </c>
      <c r="W624" s="93"/>
      <c r="X624" s="30"/>
      <c r="Y624" s="3"/>
      <c r="Z624" s="3"/>
      <c r="AA624" s="88">
        <v>21.164999999999999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89">
        <v>21.164999999999999</v>
      </c>
      <c r="AI624" s="89">
        <v>21.164999999999999</v>
      </c>
      <c r="AJ624" s="90">
        <v>0</v>
      </c>
      <c r="AK624" s="90">
        <v>0</v>
      </c>
      <c r="AL624" s="90">
        <v>0</v>
      </c>
      <c r="AM624" s="89">
        <v>0</v>
      </c>
      <c r="AN624" s="89">
        <v>0</v>
      </c>
      <c r="AO624" s="1"/>
    </row>
    <row r="625" spans="1:41" hidden="1">
      <c r="A625" s="1">
        <v>743</v>
      </c>
      <c r="B625" s="94"/>
      <c r="C625" s="93" t="s">
        <v>118</v>
      </c>
      <c r="D625" s="93"/>
      <c r="E625" s="93"/>
      <c r="F625" s="93" t="s">
        <v>705</v>
      </c>
      <c r="G625" s="1">
        <v>202549</v>
      </c>
      <c r="H625" s="1" t="s">
        <v>133</v>
      </c>
      <c r="I625" s="1" t="s">
        <v>120</v>
      </c>
      <c r="J625" s="1" t="s">
        <v>1</v>
      </c>
      <c r="K625" s="1" t="s">
        <v>14</v>
      </c>
      <c r="L625" s="1" t="s">
        <v>16</v>
      </c>
      <c r="M625" s="93"/>
      <c r="N625" s="1"/>
      <c r="O625" s="93" t="s">
        <v>689</v>
      </c>
      <c r="P625" s="93">
        <v>3951358</v>
      </c>
      <c r="Q625" s="93" t="s">
        <v>688</v>
      </c>
      <c r="R625" s="93" t="s">
        <v>411</v>
      </c>
      <c r="S625" s="93" t="s">
        <v>412</v>
      </c>
      <c r="T625" s="93" t="s">
        <v>658</v>
      </c>
      <c r="U625" s="93">
        <v>0.9</v>
      </c>
      <c r="V625" s="93">
        <v>1050</v>
      </c>
      <c r="W625" s="93"/>
      <c r="X625" s="30"/>
      <c r="Y625" s="3"/>
      <c r="Z625" s="3"/>
      <c r="AA625" s="88">
        <v>32.429999999999993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89">
        <v>32.429999999999993</v>
      </c>
      <c r="AI625" s="89">
        <v>32.429999999999993</v>
      </c>
      <c r="AJ625" s="90">
        <v>0</v>
      </c>
      <c r="AK625" s="90">
        <v>0</v>
      </c>
      <c r="AL625" s="90">
        <v>0</v>
      </c>
      <c r="AM625" s="89">
        <v>0</v>
      </c>
      <c r="AN625" s="89">
        <v>0</v>
      </c>
      <c r="AO625" s="1"/>
    </row>
    <row r="626" spans="1:41" hidden="1">
      <c r="A626" s="1">
        <v>742</v>
      </c>
      <c r="B626" s="94"/>
      <c r="C626" s="93" t="s">
        <v>118</v>
      </c>
      <c r="D626" s="93"/>
      <c r="E626" s="93"/>
      <c r="F626" s="93" t="s">
        <v>880</v>
      </c>
      <c r="G626" s="1">
        <v>202549</v>
      </c>
      <c r="H626" s="1" t="s">
        <v>133</v>
      </c>
      <c r="I626" s="1" t="s">
        <v>120</v>
      </c>
      <c r="J626" s="1" t="s">
        <v>1</v>
      </c>
      <c r="K626" s="1" t="s">
        <v>6</v>
      </c>
      <c r="L626" s="1" t="s">
        <v>11</v>
      </c>
      <c r="M626" s="93"/>
      <c r="N626" s="1"/>
      <c r="O626" s="93" t="s">
        <v>281</v>
      </c>
      <c r="P626" s="93">
        <v>3240785</v>
      </c>
      <c r="Q626" s="93" t="s">
        <v>225</v>
      </c>
      <c r="R626" s="93" t="s">
        <v>146</v>
      </c>
      <c r="S626" s="93" t="s">
        <v>147</v>
      </c>
      <c r="T626" s="93" t="s">
        <v>148</v>
      </c>
      <c r="U626" s="93">
        <v>0.6</v>
      </c>
      <c r="V626" s="93">
        <v>1250</v>
      </c>
      <c r="W626" s="93"/>
      <c r="X626" s="30"/>
      <c r="Y626" s="3"/>
      <c r="Z626" s="3"/>
      <c r="AA626" s="88">
        <v>2.84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89">
        <v>2.84</v>
      </c>
      <c r="AI626" s="89">
        <v>2.84</v>
      </c>
      <c r="AJ626" s="90">
        <v>0</v>
      </c>
      <c r="AK626" s="90">
        <v>0</v>
      </c>
      <c r="AL626" s="90">
        <v>0</v>
      </c>
      <c r="AM626" s="89">
        <v>0</v>
      </c>
      <c r="AN626" s="89">
        <v>0</v>
      </c>
      <c r="AO626" s="1"/>
    </row>
    <row r="627" spans="1:41" hidden="1">
      <c r="A627" s="1">
        <v>742</v>
      </c>
      <c r="B627" s="94"/>
      <c r="C627" s="93" t="s">
        <v>340</v>
      </c>
      <c r="D627" s="93"/>
      <c r="E627" s="93"/>
      <c r="F627" s="93" t="s">
        <v>832</v>
      </c>
      <c r="G627" s="1">
        <v>202549</v>
      </c>
      <c r="H627" s="1" t="s">
        <v>133</v>
      </c>
      <c r="I627" s="1" t="s">
        <v>120</v>
      </c>
      <c r="J627" s="1" t="s">
        <v>1</v>
      </c>
      <c r="K627" s="1" t="s">
        <v>6</v>
      </c>
      <c r="L627" s="1" t="s">
        <v>10</v>
      </c>
      <c r="M627" s="93"/>
      <c r="N627" s="1"/>
      <c r="O627" s="93" t="s">
        <v>817</v>
      </c>
      <c r="P627" s="93">
        <v>1206324</v>
      </c>
      <c r="Q627" s="93" t="s">
        <v>304</v>
      </c>
      <c r="R627" s="93" t="s">
        <v>146</v>
      </c>
      <c r="S627" s="93" t="s">
        <v>295</v>
      </c>
      <c r="T627" s="93" t="s">
        <v>296</v>
      </c>
      <c r="U627" s="93">
        <v>0.75</v>
      </c>
      <c r="V627" s="93">
        <v>1250</v>
      </c>
      <c r="W627" s="93"/>
      <c r="X627" s="30"/>
      <c r="Y627" s="3"/>
      <c r="Z627" s="3"/>
      <c r="AA627" s="88">
        <v>2.9049999999999998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89">
        <v>2.9049999999999998</v>
      </c>
      <c r="AI627" s="89">
        <v>2.9049999999999998</v>
      </c>
      <c r="AJ627" s="90">
        <v>0</v>
      </c>
      <c r="AK627" s="90">
        <v>0</v>
      </c>
      <c r="AL627" s="90">
        <v>0</v>
      </c>
      <c r="AM627" s="89">
        <v>0</v>
      </c>
      <c r="AN627" s="89">
        <v>0</v>
      </c>
      <c r="AO627" s="1"/>
    </row>
    <row r="628" spans="1:41" hidden="1">
      <c r="A628" s="1">
        <v>743</v>
      </c>
      <c r="B628" s="94"/>
      <c r="C628" s="93" t="s">
        <v>340</v>
      </c>
      <c r="D628" s="93"/>
      <c r="E628" s="93"/>
      <c r="F628" s="93" t="s">
        <v>751</v>
      </c>
      <c r="G628" s="1">
        <v>202549</v>
      </c>
      <c r="H628" s="1" t="s">
        <v>133</v>
      </c>
      <c r="I628" s="1" t="s">
        <v>120</v>
      </c>
      <c r="J628" s="1" t="s">
        <v>1</v>
      </c>
      <c r="K628" s="1" t="s">
        <v>18</v>
      </c>
      <c r="L628" s="1" t="s">
        <v>19</v>
      </c>
      <c r="M628" s="93"/>
      <c r="N628" s="1"/>
      <c r="O628" s="93" t="s">
        <v>750</v>
      </c>
      <c r="P628" s="93">
        <v>3708868</v>
      </c>
      <c r="Q628" s="93" t="s">
        <v>748</v>
      </c>
      <c r="R628" s="93" t="s">
        <v>729</v>
      </c>
      <c r="S628" s="93" t="s">
        <v>730</v>
      </c>
      <c r="T628" s="93" t="s">
        <v>47</v>
      </c>
      <c r="U628" s="93">
        <v>0.5</v>
      </c>
      <c r="V628" s="93">
        <v>1350</v>
      </c>
      <c r="W628" s="93"/>
      <c r="X628" s="30"/>
      <c r="Y628" s="3"/>
      <c r="Z628" s="3"/>
      <c r="AA628" s="88">
        <v>11.824999999999999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89">
        <v>11.824999999999999</v>
      </c>
      <c r="AI628" s="89">
        <v>11.824999999999999</v>
      </c>
      <c r="AJ628" s="90">
        <v>0</v>
      </c>
      <c r="AK628" s="90">
        <v>0</v>
      </c>
      <c r="AL628" s="90">
        <v>0</v>
      </c>
      <c r="AM628" s="89">
        <v>0</v>
      </c>
      <c r="AN628" s="89">
        <v>0</v>
      </c>
      <c r="AO628" s="1"/>
    </row>
    <row r="629" spans="1:41" hidden="1">
      <c r="A629" s="1">
        <v>742</v>
      </c>
      <c r="B629" s="94"/>
      <c r="C629" s="93" t="s">
        <v>130</v>
      </c>
      <c r="D629" s="93"/>
      <c r="E629" s="93"/>
      <c r="F629" s="93" t="s">
        <v>1891</v>
      </c>
      <c r="G629" s="1">
        <v>202549</v>
      </c>
      <c r="H629" s="1" t="s">
        <v>133</v>
      </c>
      <c r="I629" s="1" t="s">
        <v>120</v>
      </c>
      <c r="J629" s="1" t="s">
        <v>1</v>
      </c>
      <c r="K629" s="1" t="s">
        <v>1215</v>
      </c>
      <c r="L629" s="1" t="s">
        <v>1490</v>
      </c>
      <c r="M629" s="93"/>
      <c r="N629" s="1"/>
      <c r="O629" s="93" t="s">
        <v>130</v>
      </c>
      <c r="P629" s="93">
        <v>1309820</v>
      </c>
      <c r="Q629" s="93" t="s">
        <v>1662</v>
      </c>
      <c r="R629" s="93">
        <v>768</v>
      </c>
      <c r="S629" s="93" t="s">
        <v>1217</v>
      </c>
      <c r="T629" s="93" t="s">
        <v>1218</v>
      </c>
      <c r="U629" s="93">
        <v>3.2</v>
      </c>
      <c r="V629" s="93">
        <v>1250</v>
      </c>
      <c r="W629" s="93"/>
      <c r="X629" s="30"/>
      <c r="Y629" s="3"/>
      <c r="Z629" s="3"/>
      <c r="AA629" s="88">
        <v>44.34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89">
        <v>44.34</v>
      </c>
      <c r="AI629" s="89">
        <v>44.34</v>
      </c>
      <c r="AJ629" s="90">
        <v>0</v>
      </c>
      <c r="AK629" s="90">
        <v>0</v>
      </c>
      <c r="AL629" s="90">
        <v>0</v>
      </c>
      <c r="AM629" s="89">
        <v>0</v>
      </c>
      <c r="AN629" s="89">
        <v>0</v>
      </c>
      <c r="AO629" s="1"/>
    </row>
    <row r="630" spans="1:41" hidden="1">
      <c r="A630" s="1">
        <v>743</v>
      </c>
      <c r="B630" s="94"/>
      <c r="C630" s="93" t="s">
        <v>340</v>
      </c>
      <c r="D630" s="93"/>
      <c r="E630" s="93"/>
      <c r="F630" s="93" t="s">
        <v>749</v>
      </c>
      <c r="G630" s="1">
        <v>202549</v>
      </c>
      <c r="H630" s="1" t="s">
        <v>133</v>
      </c>
      <c r="I630" s="1" t="s">
        <v>120</v>
      </c>
      <c r="J630" s="1" t="s">
        <v>1</v>
      </c>
      <c r="K630" s="1" t="s">
        <v>18</v>
      </c>
      <c r="L630" s="1" t="s">
        <v>19</v>
      </c>
      <c r="M630" s="93"/>
      <c r="N630" s="1"/>
      <c r="O630" s="93" t="s">
        <v>750</v>
      </c>
      <c r="P630" s="93">
        <v>3708868</v>
      </c>
      <c r="Q630" s="93" t="s">
        <v>748</v>
      </c>
      <c r="R630" s="93" t="s">
        <v>729</v>
      </c>
      <c r="S630" s="93" t="s">
        <v>730</v>
      </c>
      <c r="T630" s="93" t="s">
        <v>47</v>
      </c>
      <c r="U630" s="93">
        <v>0.5</v>
      </c>
      <c r="V630" s="93">
        <v>1350</v>
      </c>
      <c r="W630" s="93"/>
      <c r="X630" s="30"/>
      <c r="Y630" s="3"/>
      <c r="Z630" s="3"/>
      <c r="AA630" s="88">
        <v>5.3250000000000002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89">
        <v>5.3250000000000002</v>
      </c>
      <c r="AI630" s="89">
        <v>5.3250000000000002</v>
      </c>
      <c r="AJ630" s="90">
        <v>0</v>
      </c>
      <c r="AK630" s="90">
        <v>0</v>
      </c>
      <c r="AL630" s="90">
        <v>0</v>
      </c>
      <c r="AM630" s="89">
        <v>0</v>
      </c>
      <c r="AN630" s="89">
        <v>0</v>
      </c>
      <c r="AO630" s="1"/>
    </row>
    <row r="631" spans="1:41" hidden="1">
      <c r="A631" s="1">
        <v>742</v>
      </c>
      <c r="B631" s="94"/>
      <c r="C631" s="93" t="s">
        <v>340</v>
      </c>
      <c r="D631" s="93"/>
      <c r="E631" s="93"/>
      <c r="F631" s="93" t="s">
        <v>831</v>
      </c>
      <c r="G631" s="1">
        <v>202549</v>
      </c>
      <c r="H631" s="1" t="s">
        <v>133</v>
      </c>
      <c r="I631" s="1" t="s">
        <v>120</v>
      </c>
      <c r="J631" s="1" t="s">
        <v>1</v>
      </c>
      <c r="K631" s="1" t="s">
        <v>6</v>
      </c>
      <c r="L631" s="1" t="s">
        <v>10</v>
      </c>
      <c r="M631" s="93"/>
      <c r="N631" s="1"/>
      <c r="O631" s="93" t="s">
        <v>328</v>
      </c>
      <c r="P631" s="93">
        <v>1804908</v>
      </c>
      <c r="Q631" s="93" t="s">
        <v>818</v>
      </c>
      <c r="R631" s="93" t="s">
        <v>124</v>
      </c>
      <c r="S631" s="93" t="s">
        <v>154</v>
      </c>
      <c r="T631" s="93" t="s">
        <v>819</v>
      </c>
      <c r="U631" s="93">
        <v>0.5</v>
      </c>
      <c r="V631" s="93">
        <v>1250</v>
      </c>
      <c r="W631" s="93"/>
      <c r="X631" s="30"/>
      <c r="Y631" s="3"/>
      <c r="Z631" s="3"/>
      <c r="AA631" s="88">
        <v>25.785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89">
        <v>25.785</v>
      </c>
      <c r="AI631" s="89">
        <v>25.785</v>
      </c>
      <c r="AJ631" s="90">
        <v>0</v>
      </c>
      <c r="AK631" s="90">
        <v>0</v>
      </c>
      <c r="AL631" s="90">
        <v>0</v>
      </c>
      <c r="AM631" s="89">
        <v>0</v>
      </c>
      <c r="AN631" s="89">
        <v>0</v>
      </c>
      <c r="AO631" s="1"/>
    </row>
    <row r="632" spans="1:41" hidden="1">
      <c r="A632" s="1">
        <v>742</v>
      </c>
      <c r="B632" s="94"/>
      <c r="C632" s="93" t="s">
        <v>130</v>
      </c>
      <c r="D632" s="93"/>
      <c r="E632" s="93"/>
      <c r="F632" s="93" t="s">
        <v>1892</v>
      </c>
      <c r="G632" s="1">
        <v>202549</v>
      </c>
      <c r="H632" s="1" t="s">
        <v>133</v>
      </c>
      <c r="I632" s="1" t="s">
        <v>120</v>
      </c>
      <c r="J632" s="1" t="s">
        <v>1</v>
      </c>
      <c r="K632" s="1" t="s">
        <v>1215</v>
      </c>
      <c r="L632" s="1" t="s">
        <v>1490</v>
      </c>
      <c r="M632" s="93"/>
      <c r="N632" s="1"/>
      <c r="O632" s="93" t="s">
        <v>130</v>
      </c>
      <c r="P632" s="93">
        <v>1309822</v>
      </c>
      <c r="Q632" s="93" t="s">
        <v>1312</v>
      </c>
      <c r="R632" s="93">
        <v>768</v>
      </c>
      <c r="S632" s="93" t="s">
        <v>1217</v>
      </c>
      <c r="T632" s="93" t="s">
        <v>1218</v>
      </c>
      <c r="U632" s="93">
        <v>4</v>
      </c>
      <c r="V632" s="93">
        <v>1250</v>
      </c>
      <c r="W632" s="93"/>
      <c r="X632" s="30"/>
      <c r="Y632" s="3"/>
      <c r="Z632" s="3"/>
      <c r="AA632" s="88">
        <v>21.92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89">
        <v>21.92</v>
      </c>
      <c r="AI632" s="89">
        <v>21.92</v>
      </c>
      <c r="AJ632" s="90">
        <v>0</v>
      </c>
      <c r="AK632" s="90">
        <v>0</v>
      </c>
      <c r="AL632" s="90">
        <v>0</v>
      </c>
      <c r="AM632" s="89">
        <v>0</v>
      </c>
      <c r="AN632" s="89">
        <v>0</v>
      </c>
      <c r="AO632" s="1"/>
    </row>
    <row r="633" spans="1:41" hidden="1">
      <c r="A633" s="1">
        <v>743</v>
      </c>
      <c r="B633" s="94"/>
      <c r="C633" s="93" t="s">
        <v>118</v>
      </c>
      <c r="D633" s="93"/>
      <c r="E633" s="93"/>
      <c r="F633" s="93" t="s">
        <v>703</v>
      </c>
      <c r="G633" s="1">
        <v>202549</v>
      </c>
      <c r="H633" s="1" t="s">
        <v>133</v>
      </c>
      <c r="I633" s="1" t="s">
        <v>120</v>
      </c>
      <c r="J633" s="1" t="s">
        <v>1</v>
      </c>
      <c r="K633" s="1" t="s">
        <v>14</v>
      </c>
      <c r="L633" s="1" t="s">
        <v>16</v>
      </c>
      <c r="M633" s="93"/>
      <c r="N633" s="1"/>
      <c r="O633" s="93" t="s">
        <v>689</v>
      </c>
      <c r="P633" s="93">
        <v>3903395</v>
      </c>
      <c r="Q633" s="93" t="s">
        <v>704</v>
      </c>
      <c r="R633" s="93" t="s">
        <v>411</v>
      </c>
      <c r="S633" s="93" t="s">
        <v>412</v>
      </c>
      <c r="T633" s="93" t="s">
        <v>658</v>
      </c>
      <c r="U633" s="93">
        <v>0.9</v>
      </c>
      <c r="V633" s="93">
        <v>1220</v>
      </c>
      <c r="W633" s="93"/>
      <c r="X633" s="30"/>
      <c r="Y633" s="3"/>
      <c r="Z633" s="3"/>
      <c r="AA633" s="88">
        <v>10.43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89">
        <v>10.43</v>
      </c>
      <c r="AI633" s="89">
        <v>10.43</v>
      </c>
      <c r="AJ633" s="90">
        <v>0</v>
      </c>
      <c r="AK633" s="90">
        <v>0</v>
      </c>
      <c r="AL633" s="90">
        <v>0</v>
      </c>
      <c r="AM633" s="89">
        <v>0</v>
      </c>
      <c r="AN633" s="89">
        <v>0</v>
      </c>
      <c r="AO633" s="1"/>
    </row>
    <row r="634" spans="1:41" hidden="1">
      <c r="A634" s="1">
        <v>742</v>
      </c>
      <c r="B634" s="94"/>
      <c r="C634" s="93" t="s">
        <v>340</v>
      </c>
      <c r="D634" s="93"/>
      <c r="E634" s="93"/>
      <c r="F634" s="93" t="s">
        <v>830</v>
      </c>
      <c r="G634" s="1">
        <v>202549</v>
      </c>
      <c r="H634" s="1" t="s">
        <v>133</v>
      </c>
      <c r="I634" s="1" t="s">
        <v>120</v>
      </c>
      <c r="J634" s="1" t="s">
        <v>1</v>
      </c>
      <c r="K634" s="1" t="s">
        <v>6</v>
      </c>
      <c r="L634" s="1" t="s">
        <v>10</v>
      </c>
      <c r="M634" s="93"/>
      <c r="N634" s="1"/>
      <c r="O634" s="93" t="s">
        <v>122</v>
      </c>
      <c r="P634" s="93">
        <v>1801804</v>
      </c>
      <c r="Q634" s="93" t="s">
        <v>814</v>
      </c>
      <c r="R634" s="93" t="s">
        <v>124</v>
      </c>
      <c r="S634" s="93" t="s">
        <v>295</v>
      </c>
      <c r="T634" s="93" t="s">
        <v>296</v>
      </c>
      <c r="U634" s="93">
        <v>1</v>
      </c>
      <c r="V634" s="93">
        <v>1250</v>
      </c>
      <c r="W634" s="93"/>
      <c r="X634" s="30"/>
      <c r="Y634" s="3"/>
      <c r="Z634" s="3"/>
      <c r="AA634" s="88">
        <v>10.5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89">
        <v>10.5</v>
      </c>
      <c r="AI634" s="89">
        <v>10.5</v>
      </c>
      <c r="AJ634" s="90">
        <v>0</v>
      </c>
      <c r="AK634" s="90">
        <v>0</v>
      </c>
      <c r="AL634" s="90">
        <v>0</v>
      </c>
      <c r="AM634" s="89">
        <v>0</v>
      </c>
      <c r="AN634" s="89">
        <v>0</v>
      </c>
      <c r="AO634" s="1"/>
    </row>
    <row r="635" spans="1:41" hidden="1">
      <c r="A635" s="1">
        <v>743</v>
      </c>
      <c r="B635" s="94"/>
      <c r="C635" s="93" t="s">
        <v>358</v>
      </c>
      <c r="D635" s="93"/>
      <c r="E635" s="93"/>
      <c r="F635" s="93" t="s">
        <v>738</v>
      </c>
      <c r="G635" s="1">
        <v>202549</v>
      </c>
      <c r="H635" s="1" t="s">
        <v>133</v>
      </c>
      <c r="I635" s="1" t="s">
        <v>120</v>
      </c>
      <c r="J635" s="1" t="s">
        <v>1</v>
      </c>
      <c r="K635" s="1" t="s">
        <v>18</v>
      </c>
      <c r="L635" s="1" t="s">
        <v>725</v>
      </c>
      <c r="M635" s="93"/>
      <c r="N635" s="1"/>
      <c r="O635" s="93" t="s">
        <v>739</v>
      </c>
      <c r="P635" s="93">
        <v>3776939</v>
      </c>
      <c r="Q635" s="93" t="s">
        <v>736</v>
      </c>
      <c r="R635" s="93" t="s">
        <v>729</v>
      </c>
      <c r="S635" s="93" t="s">
        <v>730</v>
      </c>
      <c r="T635" s="93" t="s">
        <v>47</v>
      </c>
      <c r="U635" s="93">
        <v>0.4</v>
      </c>
      <c r="V635" s="93">
        <v>1015</v>
      </c>
      <c r="W635" s="93"/>
      <c r="X635" s="30"/>
      <c r="Y635" s="3"/>
      <c r="Z635" s="3"/>
      <c r="AA635" s="88">
        <v>6.46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89">
        <v>6.46</v>
      </c>
      <c r="AI635" s="89">
        <v>6.46</v>
      </c>
      <c r="AJ635" s="90">
        <v>0</v>
      </c>
      <c r="AK635" s="90">
        <v>0</v>
      </c>
      <c r="AL635" s="90">
        <v>0</v>
      </c>
      <c r="AM635" s="89">
        <v>0</v>
      </c>
      <c r="AN635" s="89">
        <v>0</v>
      </c>
      <c r="AO635" s="1"/>
    </row>
    <row r="636" spans="1:41" hidden="1">
      <c r="A636" s="1">
        <v>742</v>
      </c>
      <c r="B636" s="94"/>
      <c r="C636" s="93" t="s">
        <v>130</v>
      </c>
      <c r="D636" s="93">
        <v>9518807248</v>
      </c>
      <c r="E636" s="93">
        <v>1</v>
      </c>
      <c r="F636" s="93" t="s">
        <v>623</v>
      </c>
      <c r="G636" s="1">
        <v>202549</v>
      </c>
      <c r="H636" s="119" t="s">
        <v>133</v>
      </c>
      <c r="I636" s="1" t="s">
        <v>120</v>
      </c>
      <c r="J636" s="1" t="s">
        <v>1</v>
      </c>
      <c r="K636" s="1" t="s">
        <v>6</v>
      </c>
      <c r="L636" s="1" t="s">
        <v>9</v>
      </c>
      <c r="M636" s="93"/>
      <c r="N636" s="1"/>
      <c r="O636" s="93" t="s">
        <v>130</v>
      </c>
      <c r="P636" s="93">
        <v>513006</v>
      </c>
      <c r="Q636" s="93" t="s">
        <v>625</v>
      </c>
      <c r="R636" s="93" t="s">
        <v>146</v>
      </c>
      <c r="S636" s="93" t="s">
        <v>626</v>
      </c>
      <c r="T636" s="93" t="s">
        <v>627</v>
      </c>
      <c r="U636" s="93">
        <v>1.6</v>
      </c>
      <c r="V636" s="93">
        <v>1250</v>
      </c>
      <c r="W636" s="93"/>
      <c r="X636" s="30"/>
      <c r="Y636" s="3"/>
      <c r="Z636" s="3"/>
      <c r="AA636" s="88">
        <v>3</v>
      </c>
      <c r="AB636" s="3">
        <v>3</v>
      </c>
      <c r="AC636" s="3">
        <v>3</v>
      </c>
      <c r="AD636" s="3">
        <v>0</v>
      </c>
      <c r="AE636" s="3">
        <v>0</v>
      </c>
      <c r="AF636" s="3">
        <v>0</v>
      </c>
      <c r="AG636" s="3">
        <v>0</v>
      </c>
      <c r="AH636" s="89">
        <v>3</v>
      </c>
      <c r="AI636" s="89">
        <v>3</v>
      </c>
      <c r="AJ636" s="90">
        <v>0</v>
      </c>
      <c r="AK636" s="90">
        <v>0</v>
      </c>
      <c r="AL636" s="90">
        <v>0</v>
      </c>
      <c r="AM636" s="89">
        <v>0</v>
      </c>
      <c r="AN636" s="89">
        <v>3</v>
      </c>
      <c r="AO636" s="1"/>
    </row>
    <row r="637" spans="1:41" hidden="1">
      <c r="A637" s="1">
        <v>744</v>
      </c>
      <c r="B637" s="94"/>
      <c r="C637" s="93" t="s">
        <v>118</v>
      </c>
      <c r="D637" s="93"/>
      <c r="E637" s="93"/>
      <c r="F637" s="93" t="s">
        <v>486</v>
      </c>
      <c r="G637" s="1">
        <v>202549</v>
      </c>
      <c r="H637" s="1" t="s">
        <v>133</v>
      </c>
      <c r="I637" s="1" t="s">
        <v>120</v>
      </c>
      <c r="J637" s="1" t="s">
        <v>1</v>
      </c>
      <c r="K637" s="1" t="s">
        <v>23</v>
      </c>
      <c r="L637" s="1" t="s">
        <v>15</v>
      </c>
      <c r="M637" s="93"/>
      <c r="N637" s="1"/>
      <c r="O637" s="93" t="s">
        <v>464</v>
      </c>
      <c r="P637" s="93">
        <v>3890482</v>
      </c>
      <c r="Q637" s="93" t="s">
        <v>487</v>
      </c>
      <c r="R637" s="93" t="s">
        <v>466</v>
      </c>
      <c r="S637" s="93" t="s">
        <v>467</v>
      </c>
      <c r="T637" s="93" t="s">
        <v>476</v>
      </c>
      <c r="U637" s="93">
        <v>0.3</v>
      </c>
      <c r="V637" s="93">
        <v>1220</v>
      </c>
      <c r="W637" s="93"/>
      <c r="X637" s="30"/>
      <c r="Y637" s="3"/>
      <c r="Z637" s="3"/>
      <c r="AA637" s="88">
        <v>19.085000000000001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89">
        <v>19.085000000000001</v>
      </c>
      <c r="AI637" s="89">
        <v>19.085000000000001</v>
      </c>
      <c r="AJ637" s="90">
        <v>0</v>
      </c>
      <c r="AK637" s="90">
        <v>0</v>
      </c>
      <c r="AL637" s="90">
        <v>0</v>
      </c>
      <c r="AM637" s="89">
        <v>0</v>
      </c>
      <c r="AN637" s="89">
        <v>0</v>
      </c>
      <c r="AO637" s="1"/>
    </row>
    <row r="638" spans="1:41" hidden="1">
      <c r="A638" s="1">
        <v>742</v>
      </c>
      <c r="B638" s="94"/>
      <c r="C638" s="93" t="s">
        <v>340</v>
      </c>
      <c r="D638" s="93"/>
      <c r="E638" s="93"/>
      <c r="F638" s="93" t="s">
        <v>1893</v>
      </c>
      <c r="G638" s="1">
        <v>202549</v>
      </c>
      <c r="H638" s="1" t="s">
        <v>133</v>
      </c>
      <c r="I638" s="1" t="s">
        <v>120</v>
      </c>
      <c r="J638" s="1" t="s">
        <v>1</v>
      </c>
      <c r="K638" s="1" t="s">
        <v>1294</v>
      </c>
      <c r="L638" s="1" t="s">
        <v>9</v>
      </c>
      <c r="M638" s="93"/>
      <c r="N638" s="1"/>
      <c r="O638" s="93" t="s">
        <v>1955</v>
      </c>
      <c r="P638" s="93">
        <v>4011918</v>
      </c>
      <c r="Q638" s="93" t="s">
        <v>1948</v>
      </c>
      <c r="R638" s="93" t="s">
        <v>1338</v>
      </c>
      <c r="S638" s="93" t="s">
        <v>1960</v>
      </c>
      <c r="T638" s="93" t="s">
        <v>1961</v>
      </c>
      <c r="U638" s="93">
        <v>0.78</v>
      </c>
      <c r="V638" s="93">
        <v>1200</v>
      </c>
      <c r="W638" s="93"/>
      <c r="X638" s="30"/>
      <c r="Y638" s="3"/>
      <c r="Z638" s="3"/>
      <c r="AA638" s="88">
        <v>19.425000000000001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89">
        <v>19.425000000000001</v>
      </c>
      <c r="AI638" s="89">
        <v>19.425000000000001</v>
      </c>
      <c r="AJ638" s="90">
        <v>0</v>
      </c>
      <c r="AK638" s="90">
        <v>0</v>
      </c>
      <c r="AL638" s="89">
        <v>0</v>
      </c>
      <c r="AM638" s="89">
        <v>0</v>
      </c>
      <c r="AN638" s="89">
        <v>0</v>
      </c>
      <c r="AO638" s="1"/>
    </row>
    <row r="639" spans="1:41" hidden="1">
      <c r="A639" s="1">
        <v>743</v>
      </c>
      <c r="B639" s="94"/>
      <c r="C639" s="93" t="s">
        <v>118</v>
      </c>
      <c r="D639" s="93"/>
      <c r="E639" s="93"/>
      <c r="F639" s="93" t="s">
        <v>1894</v>
      </c>
      <c r="G639" s="1">
        <v>202549</v>
      </c>
      <c r="H639" s="1" t="s">
        <v>133</v>
      </c>
      <c r="I639" s="1" t="s">
        <v>120</v>
      </c>
      <c r="J639" s="1" t="s">
        <v>1</v>
      </c>
      <c r="K639" s="1" t="s">
        <v>18</v>
      </c>
      <c r="L639" s="1" t="s">
        <v>19</v>
      </c>
      <c r="M639" s="93"/>
      <c r="N639" s="1"/>
      <c r="O639" s="93" t="s">
        <v>750</v>
      </c>
      <c r="P639" s="93">
        <v>3708868</v>
      </c>
      <c r="Q639" s="93" t="s">
        <v>748</v>
      </c>
      <c r="R639" s="93" t="s">
        <v>729</v>
      </c>
      <c r="S639" s="93" t="s">
        <v>730</v>
      </c>
      <c r="T639" s="93" t="s">
        <v>47</v>
      </c>
      <c r="U639" s="93">
        <v>0.5</v>
      </c>
      <c r="V639" s="93">
        <v>1350</v>
      </c>
      <c r="W639" s="93"/>
      <c r="X639" s="30"/>
      <c r="Y639" s="3"/>
      <c r="Z639" s="3"/>
      <c r="AA639" s="88">
        <v>2.2650000000000001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89">
        <v>2.2650000000000001</v>
      </c>
      <c r="AI639" s="89">
        <v>2.2650000000000001</v>
      </c>
      <c r="AJ639" s="90">
        <v>0</v>
      </c>
      <c r="AK639" s="90">
        <v>0</v>
      </c>
      <c r="AL639" s="90">
        <v>0</v>
      </c>
      <c r="AM639" s="89">
        <v>0</v>
      </c>
      <c r="AN639" s="89">
        <v>0</v>
      </c>
      <c r="AO639" s="1"/>
    </row>
    <row r="640" spans="1:41" hidden="1">
      <c r="A640" s="1">
        <v>743</v>
      </c>
      <c r="B640" s="94"/>
      <c r="C640" s="93" t="s">
        <v>340</v>
      </c>
      <c r="D640" s="93"/>
      <c r="E640" s="93"/>
      <c r="F640" s="93" t="s">
        <v>912</v>
      </c>
      <c r="G640" s="1">
        <v>202549</v>
      </c>
      <c r="H640" s="1" t="s">
        <v>133</v>
      </c>
      <c r="I640" s="1" t="s">
        <v>120</v>
      </c>
      <c r="J640" s="1" t="s">
        <v>1</v>
      </c>
      <c r="K640" s="1" t="s">
        <v>18</v>
      </c>
      <c r="L640" s="1" t="s">
        <v>20</v>
      </c>
      <c r="M640" s="93"/>
      <c r="N640" s="1"/>
      <c r="O640" s="93" t="s">
        <v>778</v>
      </c>
      <c r="P640" s="93">
        <v>1851133</v>
      </c>
      <c r="Q640" s="93" t="s">
        <v>913</v>
      </c>
      <c r="R640" s="93" t="s">
        <v>775</v>
      </c>
      <c r="S640" s="93" t="s">
        <v>744</v>
      </c>
      <c r="T640" s="93" t="s">
        <v>763</v>
      </c>
      <c r="U640" s="93">
        <v>0.35</v>
      </c>
      <c r="V640" s="93">
        <v>900</v>
      </c>
      <c r="W640" s="93"/>
      <c r="X640" s="30"/>
      <c r="Y640" s="3"/>
      <c r="Z640" s="3"/>
      <c r="AA640" s="88">
        <v>10.719999999999999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89">
        <v>10.719999999999999</v>
      </c>
      <c r="AI640" s="89">
        <v>10.719999999999999</v>
      </c>
      <c r="AJ640" s="90">
        <v>0</v>
      </c>
      <c r="AK640" s="90">
        <v>0</v>
      </c>
      <c r="AL640" s="90">
        <v>0</v>
      </c>
      <c r="AM640" s="89">
        <v>0</v>
      </c>
      <c r="AN640" s="89">
        <v>0</v>
      </c>
      <c r="AO640" s="1"/>
    </row>
    <row r="641" spans="1:41" hidden="1">
      <c r="A641" s="1">
        <v>744</v>
      </c>
      <c r="B641" s="94"/>
      <c r="C641" s="93" t="s">
        <v>340</v>
      </c>
      <c r="D641" s="93"/>
      <c r="E641" s="93"/>
      <c r="F641" s="93" t="s">
        <v>1895</v>
      </c>
      <c r="G641" s="1">
        <v>202549</v>
      </c>
      <c r="H641" s="1" t="s">
        <v>133</v>
      </c>
      <c r="I641" s="1" t="s">
        <v>120</v>
      </c>
      <c r="J641" s="1" t="s">
        <v>1</v>
      </c>
      <c r="K641" s="1" t="s">
        <v>23</v>
      </c>
      <c r="L641" s="1" t="s">
        <v>15</v>
      </c>
      <c r="M641" s="93"/>
      <c r="N641" s="1"/>
      <c r="O641" s="93" t="s">
        <v>418</v>
      </c>
      <c r="P641" s="93">
        <v>3440567</v>
      </c>
      <c r="Q641" s="93" t="s">
        <v>1949</v>
      </c>
      <c r="R641" s="93" t="s">
        <v>1962</v>
      </c>
      <c r="S641" s="93" t="s">
        <v>1963</v>
      </c>
      <c r="T641" s="93" t="s">
        <v>1964</v>
      </c>
      <c r="U641" s="93">
        <v>0.43</v>
      </c>
      <c r="V641" s="93">
        <v>1100</v>
      </c>
      <c r="W641" s="93"/>
      <c r="X641" s="30"/>
      <c r="Y641" s="3"/>
      <c r="Z641" s="3"/>
      <c r="AA641" s="88">
        <v>1.5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89">
        <v>1.5</v>
      </c>
      <c r="AI641" s="89">
        <v>1.5</v>
      </c>
      <c r="AJ641" s="90">
        <v>0</v>
      </c>
      <c r="AK641" s="90">
        <v>0</v>
      </c>
      <c r="AL641" s="90">
        <v>0</v>
      </c>
      <c r="AM641" s="89">
        <v>0</v>
      </c>
      <c r="AN641" s="89">
        <v>0</v>
      </c>
      <c r="AO641" s="1"/>
    </row>
    <row r="642" spans="1:41" hidden="1">
      <c r="A642" s="1">
        <v>743</v>
      </c>
      <c r="B642" s="94"/>
      <c r="C642" s="93" t="s">
        <v>358</v>
      </c>
      <c r="D642" s="93"/>
      <c r="E642" s="93"/>
      <c r="F642" s="93" t="s">
        <v>746</v>
      </c>
      <c r="G642" s="1">
        <v>202549</v>
      </c>
      <c r="H642" s="1" t="s">
        <v>133</v>
      </c>
      <c r="I642" s="1" t="s">
        <v>120</v>
      </c>
      <c r="J642" s="1" t="s">
        <v>1</v>
      </c>
      <c r="K642" s="1" t="s">
        <v>18</v>
      </c>
      <c r="L642" s="1" t="s">
        <v>19</v>
      </c>
      <c r="M642" s="93"/>
      <c r="N642" s="1"/>
      <c r="O642" s="93" t="s">
        <v>747</v>
      </c>
      <c r="P642" s="93">
        <v>3708868</v>
      </c>
      <c r="Q642" s="93" t="s">
        <v>748</v>
      </c>
      <c r="R642" s="93" t="s">
        <v>729</v>
      </c>
      <c r="S642" s="93" t="s">
        <v>730</v>
      </c>
      <c r="T642" s="93" t="s">
        <v>47</v>
      </c>
      <c r="U642" s="93">
        <v>0.5</v>
      </c>
      <c r="V642" s="93">
        <v>1350</v>
      </c>
      <c r="W642" s="93"/>
      <c r="X642" s="30"/>
      <c r="Y642" s="3"/>
      <c r="Z642" s="3"/>
      <c r="AA642" s="88">
        <v>26.64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89">
        <v>26.64</v>
      </c>
      <c r="AI642" s="89">
        <v>26.64</v>
      </c>
      <c r="AJ642" s="90">
        <v>0</v>
      </c>
      <c r="AK642" s="90">
        <v>0</v>
      </c>
      <c r="AL642" s="90">
        <v>0</v>
      </c>
      <c r="AM642" s="89">
        <v>0</v>
      </c>
      <c r="AN642" s="89">
        <v>0</v>
      </c>
      <c r="AO642" s="1"/>
    </row>
    <row r="643" spans="1:41" hidden="1">
      <c r="A643" s="1">
        <v>744</v>
      </c>
      <c r="B643" s="94"/>
      <c r="C643" s="93" t="s">
        <v>118</v>
      </c>
      <c r="D643" s="93"/>
      <c r="E643" s="93"/>
      <c r="F643" s="93" t="s">
        <v>1896</v>
      </c>
      <c r="G643" s="1">
        <v>202549</v>
      </c>
      <c r="H643" s="1" t="s">
        <v>133</v>
      </c>
      <c r="I643" s="1" t="s">
        <v>120</v>
      </c>
      <c r="J643" s="1" t="s">
        <v>1</v>
      </c>
      <c r="K643" s="1" t="s">
        <v>23</v>
      </c>
      <c r="L643" s="1" t="s">
        <v>15</v>
      </c>
      <c r="M643" s="93"/>
      <c r="N643" s="1"/>
      <c r="O643" s="93" t="s">
        <v>464</v>
      </c>
      <c r="P643" s="93">
        <v>3522241</v>
      </c>
      <c r="Q643" s="93" t="s">
        <v>477</v>
      </c>
      <c r="R643" s="93" t="s">
        <v>466</v>
      </c>
      <c r="S643" s="93" t="s">
        <v>467</v>
      </c>
      <c r="T643" s="93" t="s">
        <v>471</v>
      </c>
      <c r="U643" s="93">
        <v>0.43</v>
      </c>
      <c r="V643" s="93">
        <v>1220</v>
      </c>
      <c r="W643" s="93"/>
      <c r="X643" s="30"/>
      <c r="Y643" s="3"/>
      <c r="Z643" s="3"/>
      <c r="AA643" s="88">
        <v>1.75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89">
        <v>1.75</v>
      </c>
      <c r="AI643" s="89">
        <v>1.75</v>
      </c>
      <c r="AJ643" s="90">
        <v>0</v>
      </c>
      <c r="AK643" s="90">
        <v>0</v>
      </c>
      <c r="AL643" s="90">
        <v>0</v>
      </c>
      <c r="AM643" s="89">
        <v>0</v>
      </c>
      <c r="AN643" s="89">
        <v>0</v>
      </c>
      <c r="AO643" s="1"/>
    </row>
    <row r="644" spans="1:41" hidden="1">
      <c r="A644" s="1">
        <v>742</v>
      </c>
      <c r="B644" s="94"/>
      <c r="C644" s="93" t="s">
        <v>118</v>
      </c>
      <c r="D644" s="93">
        <v>9518914097</v>
      </c>
      <c r="E644" s="93">
        <v>2</v>
      </c>
      <c r="F644" s="93" t="s">
        <v>349</v>
      </c>
      <c r="G644" s="1">
        <v>202549</v>
      </c>
      <c r="H644" s="119" t="s">
        <v>133</v>
      </c>
      <c r="I644" s="1" t="s">
        <v>120</v>
      </c>
      <c r="J644" s="1" t="s">
        <v>1</v>
      </c>
      <c r="K644" s="1" t="s">
        <v>6</v>
      </c>
      <c r="L644" s="1" t="s">
        <v>9</v>
      </c>
      <c r="M644" s="93"/>
      <c r="N644" s="1"/>
      <c r="O644" s="93" t="s">
        <v>341</v>
      </c>
      <c r="P644" s="93">
        <v>3867647</v>
      </c>
      <c r="Q644" s="93" t="s">
        <v>342</v>
      </c>
      <c r="R644" s="93" t="s">
        <v>124</v>
      </c>
      <c r="S644" s="93" t="s">
        <v>295</v>
      </c>
      <c r="T644" s="93" t="s">
        <v>343</v>
      </c>
      <c r="U644" s="93">
        <v>0.6</v>
      </c>
      <c r="V644" s="93">
        <v>1120</v>
      </c>
      <c r="W644" s="93"/>
      <c r="X644" s="30"/>
      <c r="Y644" s="3"/>
      <c r="Z644" s="3"/>
      <c r="AA644" s="88">
        <v>7.9050000000000002</v>
      </c>
      <c r="AB644" s="3">
        <v>7.9050000000000002</v>
      </c>
      <c r="AC644" s="3">
        <v>7.9050000000000002</v>
      </c>
      <c r="AD644" s="3">
        <v>0</v>
      </c>
      <c r="AE644" s="3">
        <v>0</v>
      </c>
      <c r="AF644" s="3">
        <v>0</v>
      </c>
      <c r="AG644" s="3">
        <v>0</v>
      </c>
      <c r="AH644" s="89">
        <v>7.9050000000000002</v>
      </c>
      <c r="AI644" s="89">
        <v>7.9050000000000002</v>
      </c>
      <c r="AJ644" s="90">
        <v>0</v>
      </c>
      <c r="AK644" s="90">
        <v>0</v>
      </c>
      <c r="AL644" s="90">
        <v>0</v>
      </c>
      <c r="AM644" s="89">
        <v>0</v>
      </c>
      <c r="AN644" s="89">
        <v>7.9050000000000002</v>
      </c>
      <c r="AO644" s="1"/>
    </row>
    <row r="645" spans="1:41" hidden="1">
      <c r="A645" s="1">
        <v>743</v>
      </c>
      <c r="B645" s="94"/>
      <c r="C645" s="93" t="s">
        <v>118</v>
      </c>
      <c r="D645" s="93"/>
      <c r="E645" s="93"/>
      <c r="F645" s="93" t="s">
        <v>970</v>
      </c>
      <c r="G645" s="1">
        <v>202549</v>
      </c>
      <c r="H645" s="1" t="s">
        <v>133</v>
      </c>
      <c r="I645" s="1" t="s">
        <v>120</v>
      </c>
      <c r="J645" s="1" t="s">
        <v>1</v>
      </c>
      <c r="K645" s="1" t="s">
        <v>18</v>
      </c>
      <c r="L645" s="1" t="s">
        <v>20</v>
      </c>
      <c r="M645" s="93"/>
      <c r="N645" s="1"/>
      <c r="O645" s="93" t="s">
        <v>930</v>
      </c>
      <c r="P645" s="93">
        <v>1854363</v>
      </c>
      <c r="Q645" s="93" t="s">
        <v>956</v>
      </c>
      <c r="R645" s="93" t="s">
        <v>762</v>
      </c>
      <c r="S645" s="93" t="s">
        <v>744</v>
      </c>
      <c r="T645" s="93" t="s">
        <v>766</v>
      </c>
      <c r="U645" s="93">
        <v>0.22</v>
      </c>
      <c r="V645" s="93">
        <v>900</v>
      </c>
      <c r="W645" s="93"/>
      <c r="X645" s="30"/>
      <c r="Y645" s="3"/>
      <c r="Z645" s="3"/>
      <c r="AA645" s="88">
        <v>4.3099999999999996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89">
        <v>4.3099999999999996</v>
      </c>
      <c r="AI645" s="89">
        <v>4.3099999999999996</v>
      </c>
      <c r="AJ645" s="90">
        <v>0</v>
      </c>
      <c r="AK645" s="90">
        <v>0</v>
      </c>
      <c r="AL645" s="90">
        <v>0</v>
      </c>
      <c r="AM645" s="89">
        <v>0</v>
      </c>
      <c r="AN645" s="89">
        <v>0</v>
      </c>
      <c r="AO645" s="1"/>
    </row>
    <row r="646" spans="1:41" hidden="1">
      <c r="A646" s="1">
        <v>742</v>
      </c>
      <c r="B646" s="94"/>
      <c r="C646" s="93" t="s">
        <v>118</v>
      </c>
      <c r="D646" s="93"/>
      <c r="E646" s="93"/>
      <c r="F646" s="93" t="s">
        <v>631</v>
      </c>
      <c r="G646" s="1">
        <v>202549</v>
      </c>
      <c r="H646" s="1" t="s">
        <v>133</v>
      </c>
      <c r="I646" s="1" t="s">
        <v>120</v>
      </c>
      <c r="J646" s="1" t="s">
        <v>1</v>
      </c>
      <c r="K646" s="1" t="s">
        <v>6</v>
      </c>
      <c r="L646" s="1" t="s">
        <v>11</v>
      </c>
      <c r="M646" s="93"/>
      <c r="N646" s="1"/>
      <c r="O646" s="93" t="s">
        <v>331</v>
      </c>
      <c r="P646" s="93">
        <v>2420525</v>
      </c>
      <c r="Q646" s="93" t="s">
        <v>630</v>
      </c>
      <c r="R646" s="93" t="s">
        <v>124</v>
      </c>
      <c r="S646" s="93" t="s">
        <v>295</v>
      </c>
      <c r="T646" s="93" t="s">
        <v>629</v>
      </c>
      <c r="U646" s="93">
        <v>2</v>
      </c>
      <c r="V646" s="93">
        <v>1250</v>
      </c>
      <c r="W646" s="93"/>
      <c r="X646" s="30"/>
      <c r="Y646" s="3"/>
      <c r="Z646" s="3"/>
      <c r="AA646" s="88">
        <v>26.49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89">
        <v>26.49</v>
      </c>
      <c r="AI646" s="89">
        <v>26.49</v>
      </c>
      <c r="AJ646" s="90">
        <v>0</v>
      </c>
      <c r="AK646" s="90">
        <v>0</v>
      </c>
      <c r="AL646" s="90">
        <v>0</v>
      </c>
      <c r="AM646" s="89">
        <v>0</v>
      </c>
      <c r="AN646" s="89">
        <v>0</v>
      </c>
      <c r="AO646" s="1"/>
    </row>
    <row r="647" spans="1:41" hidden="1">
      <c r="A647" s="1">
        <v>743</v>
      </c>
      <c r="B647" s="94"/>
      <c r="C647" s="93" t="s">
        <v>340</v>
      </c>
      <c r="D647" s="93"/>
      <c r="E647" s="93"/>
      <c r="F647" s="93" t="s">
        <v>699</v>
      </c>
      <c r="G647" s="1">
        <v>202549</v>
      </c>
      <c r="H647" s="1" t="s">
        <v>133</v>
      </c>
      <c r="I647" s="1" t="s">
        <v>120</v>
      </c>
      <c r="J647" s="1" t="s">
        <v>1</v>
      </c>
      <c r="K647" s="1" t="s">
        <v>14</v>
      </c>
      <c r="L647" s="1" t="s">
        <v>16</v>
      </c>
      <c r="M647" s="93"/>
      <c r="N647" s="1"/>
      <c r="O647" s="93" t="s">
        <v>700</v>
      </c>
      <c r="P647" s="93">
        <v>3982724</v>
      </c>
      <c r="Q647" s="93" t="s">
        <v>701</v>
      </c>
      <c r="R647" s="93" t="s">
        <v>411</v>
      </c>
      <c r="S647" s="93" t="s">
        <v>412</v>
      </c>
      <c r="T647" s="93" t="s">
        <v>660</v>
      </c>
      <c r="U647" s="93">
        <v>0.9</v>
      </c>
      <c r="V647" s="93">
        <v>1200</v>
      </c>
      <c r="W647" s="93"/>
      <c r="X647" s="30"/>
      <c r="Y647" s="3"/>
      <c r="Z647" s="3"/>
      <c r="AA647" s="88">
        <v>9.6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89">
        <v>9.6</v>
      </c>
      <c r="AI647" s="89">
        <v>9.6</v>
      </c>
      <c r="AJ647" s="90">
        <v>0</v>
      </c>
      <c r="AK647" s="90">
        <v>0</v>
      </c>
      <c r="AL647" s="90">
        <v>0</v>
      </c>
      <c r="AM647" s="89">
        <v>0</v>
      </c>
      <c r="AN647" s="89">
        <v>0</v>
      </c>
      <c r="AO647" s="1"/>
    </row>
    <row r="648" spans="1:41" hidden="1">
      <c r="A648" s="1">
        <v>744</v>
      </c>
      <c r="B648" s="94"/>
      <c r="C648" s="93" t="s">
        <v>340</v>
      </c>
      <c r="D648" s="93"/>
      <c r="E648" s="93"/>
      <c r="F648" s="93" t="s">
        <v>480</v>
      </c>
      <c r="G648" s="1">
        <v>202549</v>
      </c>
      <c r="H648" s="1" t="s">
        <v>133</v>
      </c>
      <c r="I648" s="1" t="s">
        <v>120</v>
      </c>
      <c r="J648" s="1" t="s">
        <v>1</v>
      </c>
      <c r="K648" s="1" t="s">
        <v>23</v>
      </c>
      <c r="L648" s="1" t="s">
        <v>15</v>
      </c>
      <c r="M648" s="93"/>
      <c r="N648" s="1"/>
      <c r="O648" s="93" t="s">
        <v>418</v>
      </c>
      <c r="P648" s="93">
        <v>3724432</v>
      </c>
      <c r="Q648" s="93" t="s">
        <v>481</v>
      </c>
      <c r="R648" s="93" t="s">
        <v>466</v>
      </c>
      <c r="S648" s="93" t="s">
        <v>467</v>
      </c>
      <c r="T648" s="93" t="s">
        <v>482</v>
      </c>
      <c r="U648" s="93">
        <v>0.43</v>
      </c>
      <c r="V648" s="93">
        <v>1020</v>
      </c>
      <c r="W648" s="93"/>
      <c r="X648" s="30"/>
      <c r="Y648" s="3"/>
      <c r="Z648" s="3"/>
      <c r="AA648" s="88">
        <v>13.940000000000001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89">
        <v>13.940000000000001</v>
      </c>
      <c r="AI648" s="89">
        <v>13.940000000000001</v>
      </c>
      <c r="AJ648" s="90">
        <v>0</v>
      </c>
      <c r="AK648" s="90">
        <v>0</v>
      </c>
      <c r="AL648" s="90">
        <v>0</v>
      </c>
      <c r="AM648" s="89">
        <v>0</v>
      </c>
      <c r="AN648" s="89">
        <v>0</v>
      </c>
      <c r="AO648" s="1"/>
    </row>
    <row r="649" spans="1:41" hidden="1">
      <c r="A649" s="1">
        <v>742</v>
      </c>
      <c r="B649" s="94"/>
      <c r="C649" s="93" t="s">
        <v>118</v>
      </c>
      <c r="D649" s="93">
        <v>9518952680</v>
      </c>
      <c r="E649" s="93">
        <v>2</v>
      </c>
      <c r="F649" s="93" t="s">
        <v>346</v>
      </c>
      <c r="G649" s="1">
        <v>202549</v>
      </c>
      <c r="H649" s="119" t="s">
        <v>133</v>
      </c>
      <c r="I649" s="1" t="s">
        <v>120</v>
      </c>
      <c r="J649" s="1" t="s">
        <v>1</v>
      </c>
      <c r="K649" s="1" t="s">
        <v>6</v>
      </c>
      <c r="L649" s="1" t="s">
        <v>9</v>
      </c>
      <c r="M649" s="93"/>
      <c r="N649" s="1"/>
      <c r="O649" s="93" t="s">
        <v>315</v>
      </c>
      <c r="P649" s="93">
        <v>2164800</v>
      </c>
      <c r="Q649" s="93" t="s">
        <v>344</v>
      </c>
      <c r="R649" s="93" t="s">
        <v>124</v>
      </c>
      <c r="S649" s="93" t="s">
        <v>295</v>
      </c>
      <c r="T649" s="93" t="s">
        <v>345</v>
      </c>
      <c r="U649" s="93">
        <v>0.97</v>
      </c>
      <c r="V649" s="93">
        <v>913</v>
      </c>
      <c r="W649" s="93"/>
      <c r="X649" s="30"/>
      <c r="Y649" s="3"/>
      <c r="Z649" s="3"/>
      <c r="AA649" s="88">
        <v>17.47</v>
      </c>
      <c r="AB649" s="3">
        <v>17.47</v>
      </c>
      <c r="AC649" s="3">
        <v>17.47</v>
      </c>
      <c r="AD649" s="3">
        <v>0</v>
      </c>
      <c r="AE649" s="3">
        <v>0</v>
      </c>
      <c r="AF649" s="3">
        <v>0</v>
      </c>
      <c r="AG649" s="3">
        <v>0</v>
      </c>
      <c r="AH649" s="89">
        <v>17.47</v>
      </c>
      <c r="AI649" s="89">
        <v>17.47</v>
      </c>
      <c r="AJ649" s="90">
        <v>0</v>
      </c>
      <c r="AK649" s="90">
        <v>0</v>
      </c>
      <c r="AL649" s="90">
        <v>0</v>
      </c>
      <c r="AM649" s="89">
        <v>0</v>
      </c>
      <c r="AN649" s="89">
        <v>17.47</v>
      </c>
      <c r="AO649" s="1"/>
    </row>
    <row r="650" spans="1:41" hidden="1">
      <c r="A650" s="1">
        <v>743</v>
      </c>
      <c r="B650" s="94"/>
      <c r="C650" s="93" t="s">
        <v>118</v>
      </c>
      <c r="D650" s="93"/>
      <c r="E650" s="93"/>
      <c r="F650" s="93" t="s">
        <v>717</v>
      </c>
      <c r="G650" s="1">
        <v>202549</v>
      </c>
      <c r="H650" s="1" t="s">
        <v>133</v>
      </c>
      <c r="I650" s="1" t="s">
        <v>120</v>
      </c>
      <c r="J650" s="1" t="s">
        <v>1</v>
      </c>
      <c r="K650" s="1" t="s">
        <v>14</v>
      </c>
      <c r="L650" s="1" t="s">
        <v>9</v>
      </c>
      <c r="M650" s="93"/>
      <c r="N650" s="1"/>
      <c r="O650" s="93" t="s">
        <v>718</v>
      </c>
      <c r="P650" s="93">
        <v>4096235</v>
      </c>
      <c r="Q650" s="93" t="s">
        <v>719</v>
      </c>
      <c r="R650" s="93" t="s">
        <v>411</v>
      </c>
      <c r="S650" s="93" t="s">
        <v>412</v>
      </c>
      <c r="T650" s="93" t="s">
        <v>648</v>
      </c>
      <c r="U650" s="93">
        <v>0.32</v>
      </c>
      <c r="V650" s="93">
        <v>1235</v>
      </c>
      <c r="W650" s="93"/>
      <c r="X650" s="30"/>
      <c r="Y650" s="3"/>
      <c r="Z650" s="3"/>
      <c r="AA650" s="88">
        <v>5.86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89">
        <v>5.86</v>
      </c>
      <c r="AI650" s="89">
        <v>5.86</v>
      </c>
      <c r="AJ650" s="90">
        <v>0</v>
      </c>
      <c r="AK650" s="90">
        <v>0</v>
      </c>
      <c r="AL650" s="90">
        <v>0</v>
      </c>
      <c r="AM650" s="89">
        <v>0</v>
      </c>
      <c r="AN650" s="89">
        <v>0</v>
      </c>
      <c r="AO650" s="1"/>
    </row>
    <row r="651" spans="1:41" hidden="1">
      <c r="A651" s="1">
        <v>743</v>
      </c>
      <c r="B651" s="94"/>
      <c r="C651" s="93" t="s">
        <v>358</v>
      </c>
      <c r="D651" s="93"/>
      <c r="E651" s="93"/>
      <c r="F651" s="93" t="s">
        <v>724</v>
      </c>
      <c r="G651" s="1">
        <v>202549</v>
      </c>
      <c r="H651" s="1" t="s">
        <v>133</v>
      </c>
      <c r="I651" s="1" t="s">
        <v>120</v>
      </c>
      <c r="J651" s="1" t="s">
        <v>1</v>
      </c>
      <c r="K651" s="1" t="s">
        <v>18</v>
      </c>
      <c r="L651" s="1" t="s">
        <v>725</v>
      </c>
      <c r="M651" s="93"/>
      <c r="N651" s="1"/>
      <c r="O651" s="93" t="s">
        <v>1148</v>
      </c>
      <c r="P651" s="93">
        <v>3708867</v>
      </c>
      <c r="Q651" s="93" t="s">
        <v>728</v>
      </c>
      <c r="R651" s="93" t="s">
        <v>729</v>
      </c>
      <c r="S651" s="93" t="s">
        <v>730</v>
      </c>
      <c r="T651" s="93" t="s">
        <v>47</v>
      </c>
      <c r="U651" s="93">
        <v>0.3</v>
      </c>
      <c r="V651" s="93">
        <v>900</v>
      </c>
      <c r="W651" s="93"/>
      <c r="X651" s="30"/>
      <c r="Y651" s="3"/>
      <c r="Z651" s="3"/>
      <c r="AA651" s="88">
        <v>28.754999999999995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89">
        <v>28.754999999999995</v>
      </c>
      <c r="AI651" s="89">
        <v>28.754999999999995</v>
      </c>
      <c r="AJ651" s="90">
        <v>0</v>
      </c>
      <c r="AK651" s="90">
        <v>0</v>
      </c>
      <c r="AL651" s="90">
        <v>0</v>
      </c>
      <c r="AM651" s="89">
        <v>0</v>
      </c>
      <c r="AN651" s="89">
        <v>0</v>
      </c>
      <c r="AO651" s="1"/>
    </row>
    <row r="652" spans="1:41" hidden="1">
      <c r="A652" s="1">
        <v>743</v>
      </c>
      <c r="B652" s="94"/>
      <c r="C652" s="93" t="s">
        <v>358</v>
      </c>
      <c r="D652" s="93"/>
      <c r="E652" s="93"/>
      <c r="F652" s="93" t="s">
        <v>735</v>
      </c>
      <c r="G652" s="1">
        <v>202549</v>
      </c>
      <c r="H652" s="1" t="s">
        <v>133</v>
      </c>
      <c r="I652" s="1" t="s">
        <v>120</v>
      </c>
      <c r="J652" s="1" t="s">
        <v>1</v>
      </c>
      <c r="K652" s="1" t="s">
        <v>18</v>
      </c>
      <c r="L652" s="1" t="s">
        <v>725</v>
      </c>
      <c r="M652" s="93"/>
      <c r="N652" s="1"/>
      <c r="O652" s="93" t="s">
        <v>1148</v>
      </c>
      <c r="P652" s="93">
        <v>3776939</v>
      </c>
      <c r="Q652" s="93" t="s">
        <v>736</v>
      </c>
      <c r="R652" s="93" t="s">
        <v>729</v>
      </c>
      <c r="S652" s="93" t="s">
        <v>730</v>
      </c>
      <c r="T652" s="93" t="s">
        <v>47</v>
      </c>
      <c r="U652" s="93">
        <v>0.4</v>
      </c>
      <c r="V652" s="93">
        <v>1015</v>
      </c>
      <c r="W652" s="93"/>
      <c r="X652" s="30"/>
      <c r="Y652" s="3"/>
      <c r="Z652" s="3"/>
      <c r="AA652" s="88">
        <v>10.755000000000001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89">
        <v>10.755000000000001</v>
      </c>
      <c r="AI652" s="89">
        <v>10.755000000000001</v>
      </c>
      <c r="AJ652" s="90">
        <v>0</v>
      </c>
      <c r="AK652" s="90">
        <v>0</v>
      </c>
      <c r="AL652" s="90">
        <v>0</v>
      </c>
      <c r="AM652" s="89">
        <v>0</v>
      </c>
      <c r="AN652" s="89">
        <v>0</v>
      </c>
      <c r="AO652" s="1"/>
    </row>
    <row r="653" spans="1:41" hidden="1">
      <c r="A653" s="1">
        <v>742</v>
      </c>
      <c r="B653" s="94"/>
      <c r="C653" s="93" t="s">
        <v>118</v>
      </c>
      <c r="D653" s="93"/>
      <c r="E653" s="93"/>
      <c r="F653" s="93" t="s">
        <v>1897</v>
      </c>
      <c r="G653" s="1">
        <v>202549</v>
      </c>
      <c r="H653" s="1" t="s">
        <v>133</v>
      </c>
      <c r="I653" s="1" t="s">
        <v>120</v>
      </c>
      <c r="J653" s="1" t="s">
        <v>1</v>
      </c>
      <c r="K653" s="1" t="s">
        <v>1215</v>
      </c>
      <c r="L653" s="1" t="s">
        <v>7</v>
      </c>
      <c r="M653" s="93"/>
      <c r="N653" s="1"/>
      <c r="O653" s="93" t="s">
        <v>1300</v>
      </c>
      <c r="P653" s="93">
        <v>1179965</v>
      </c>
      <c r="Q653" s="93" t="s">
        <v>1950</v>
      </c>
      <c r="R653" s="93">
        <v>768</v>
      </c>
      <c r="S653" s="93" t="s">
        <v>1341</v>
      </c>
      <c r="T653" s="93" t="s">
        <v>1342</v>
      </c>
      <c r="U653" s="93">
        <v>1.6</v>
      </c>
      <c r="V653" s="93">
        <v>1250</v>
      </c>
      <c r="W653" s="93"/>
      <c r="X653" s="30"/>
      <c r="Y653" s="3"/>
      <c r="Z653" s="3"/>
      <c r="AA653" s="88">
        <v>28.49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89">
        <v>28.49</v>
      </c>
      <c r="AI653" s="89">
        <v>28.49</v>
      </c>
      <c r="AJ653" s="90">
        <v>0</v>
      </c>
      <c r="AK653" s="90">
        <v>0</v>
      </c>
      <c r="AL653" s="90">
        <v>0</v>
      </c>
      <c r="AM653" s="89">
        <v>0</v>
      </c>
      <c r="AN653" s="89">
        <v>0</v>
      </c>
      <c r="AO653" s="1"/>
    </row>
    <row r="654" spans="1:41" hidden="1">
      <c r="A654" s="1">
        <v>743</v>
      </c>
      <c r="B654" s="94"/>
      <c r="C654" s="93" t="s">
        <v>118</v>
      </c>
      <c r="D654" s="93"/>
      <c r="E654" s="93"/>
      <c r="F654" s="93" t="s">
        <v>742</v>
      </c>
      <c r="G654" s="1">
        <v>202549</v>
      </c>
      <c r="H654" s="1" t="s">
        <v>133</v>
      </c>
      <c r="I654" s="1" t="s">
        <v>120</v>
      </c>
      <c r="J654" s="1" t="s">
        <v>1</v>
      </c>
      <c r="K654" s="1" t="s">
        <v>18</v>
      </c>
      <c r="L654" s="1" t="s">
        <v>725</v>
      </c>
      <c r="M654" s="93"/>
      <c r="N654" s="1"/>
      <c r="O654" s="93" t="s">
        <v>174</v>
      </c>
      <c r="P654" s="93">
        <v>3953694</v>
      </c>
      <c r="Q654" s="93" t="s">
        <v>743</v>
      </c>
      <c r="R654" s="93" t="s">
        <v>729</v>
      </c>
      <c r="S654" s="93" t="s">
        <v>744</v>
      </c>
      <c r="T654" s="93" t="s">
        <v>745</v>
      </c>
      <c r="U654" s="93">
        <v>0.25</v>
      </c>
      <c r="V654" s="93">
        <v>1350</v>
      </c>
      <c r="W654" s="93"/>
      <c r="X654" s="30"/>
      <c r="Y654" s="3"/>
      <c r="Z654" s="3"/>
      <c r="AA654" s="88">
        <v>4.95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89">
        <v>4.95</v>
      </c>
      <c r="AI654" s="89">
        <v>4.95</v>
      </c>
      <c r="AJ654" s="90">
        <v>0</v>
      </c>
      <c r="AK654" s="90">
        <v>0</v>
      </c>
      <c r="AL654" s="90">
        <v>0</v>
      </c>
      <c r="AM654" s="89">
        <v>0</v>
      </c>
      <c r="AN654" s="89">
        <v>0</v>
      </c>
      <c r="AO654" s="1"/>
    </row>
    <row r="655" spans="1:41" hidden="1">
      <c r="A655" s="1">
        <v>742</v>
      </c>
      <c r="B655" s="94"/>
      <c r="C655" s="93" t="s">
        <v>118</v>
      </c>
      <c r="D655" s="93"/>
      <c r="E655" s="93"/>
      <c r="F655" s="93" t="s">
        <v>210</v>
      </c>
      <c r="G655" s="1">
        <v>202549</v>
      </c>
      <c r="H655" s="1" t="s">
        <v>133</v>
      </c>
      <c r="I655" s="1" t="s">
        <v>120</v>
      </c>
      <c r="J655" s="1" t="s">
        <v>1</v>
      </c>
      <c r="K655" s="1" t="s">
        <v>6</v>
      </c>
      <c r="L655" s="1" t="s">
        <v>11</v>
      </c>
      <c r="M655" s="93"/>
      <c r="N655" s="1"/>
      <c r="O655" s="93" t="s">
        <v>207</v>
      </c>
      <c r="P655" s="93">
        <v>3239557</v>
      </c>
      <c r="Q655" s="93" t="s">
        <v>184</v>
      </c>
      <c r="R655" s="93" t="s">
        <v>146</v>
      </c>
      <c r="S655" s="93" t="s">
        <v>154</v>
      </c>
      <c r="T655" s="93" t="s">
        <v>155</v>
      </c>
      <c r="U655" s="93">
        <v>0.4</v>
      </c>
      <c r="V655" s="93">
        <v>1250</v>
      </c>
      <c r="W655" s="93"/>
      <c r="X655" s="30"/>
      <c r="Y655" s="3"/>
      <c r="Z655" s="3"/>
      <c r="AA655" s="88">
        <v>2.895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89">
        <v>2.895</v>
      </c>
      <c r="AI655" s="89">
        <v>2.895</v>
      </c>
      <c r="AJ655" s="90">
        <v>0</v>
      </c>
      <c r="AK655" s="90">
        <v>0</v>
      </c>
      <c r="AL655" s="90">
        <v>0</v>
      </c>
      <c r="AM655" s="89">
        <v>0</v>
      </c>
      <c r="AN655" s="89">
        <v>0</v>
      </c>
      <c r="AO655" s="1"/>
    </row>
    <row r="656" spans="1:41" hidden="1">
      <c r="A656" s="1">
        <v>742</v>
      </c>
      <c r="B656" s="94"/>
      <c r="C656" s="93" t="s">
        <v>358</v>
      </c>
      <c r="D656" s="93"/>
      <c r="E656" s="93"/>
      <c r="F656" s="93" t="s">
        <v>897</v>
      </c>
      <c r="G656" s="1">
        <v>202549</v>
      </c>
      <c r="H656" s="1" t="s">
        <v>133</v>
      </c>
      <c r="I656" s="1" t="s">
        <v>120</v>
      </c>
      <c r="J656" s="1" t="s">
        <v>1</v>
      </c>
      <c r="K656" s="1" t="s">
        <v>6</v>
      </c>
      <c r="L656" s="1" t="s">
        <v>12</v>
      </c>
      <c r="M656" s="93"/>
      <c r="N656" s="1"/>
      <c r="O656" s="93" t="s">
        <v>334</v>
      </c>
      <c r="P656" s="93">
        <v>2150940</v>
      </c>
      <c r="Q656" s="93" t="s">
        <v>898</v>
      </c>
      <c r="R656" s="93" t="s">
        <v>124</v>
      </c>
      <c r="S656" s="93" t="s">
        <v>899</v>
      </c>
      <c r="T656" s="93" t="s">
        <v>900</v>
      </c>
      <c r="U656" s="93">
        <v>1.2</v>
      </c>
      <c r="V656" s="93">
        <v>1250</v>
      </c>
      <c r="W656" s="93"/>
      <c r="X656" s="30"/>
      <c r="Y656" s="3"/>
      <c r="Z656" s="3"/>
      <c r="AA656" s="88">
        <v>9.0050000000000008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89">
        <v>9.0050000000000008</v>
      </c>
      <c r="AI656" s="89">
        <v>9.0050000000000008</v>
      </c>
      <c r="AJ656" s="90">
        <v>0</v>
      </c>
      <c r="AK656" s="89">
        <v>0</v>
      </c>
      <c r="AL656" s="89">
        <v>0</v>
      </c>
      <c r="AM656" s="89">
        <v>0</v>
      </c>
      <c r="AN656" s="89">
        <v>0</v>
      </c>
      <c r="AO656" s="1"/>
    </row>
    <row r="657" spans="1:41" hidden="1">
      <c r="A657" s="1">
        <v>742</v>
      </c>
      <c r="B657" s="94"/>
      <c r="C657" s="93" t="s">
        <v>358</v>
      </c>
      <c r="D657" s="93"/>
      <c r="E657" s="93"/>
      <c r="F657" s="93" t="s">
        <v>901</v>
      </c>
      <c r="G657" s="1">
        <v>202549</v>
      </c>
      <c r="H657" s="1" t="s">
        <v>133</v>
      </c>
      <c r="I657" s="1" t="s">
        <v>120</v>
      </c>
      <c r="J657" s="1" t="s">
        <v>1</v>
      </c>
      <c r="K657" s="1" t="s">
        <v>6</v>
      </c>
      <c r="L657" s="1" t="s">
        <v>12</v>
      </c>
      <c r="M657" s="93"/>
      <c r="N657" s="1"/>
      <c r="O657" s="93" t="s">
        <v>334</v>
      </c>
      <c r="P657" s="93">
        <v>2279476</v>
      </c>
      <c r="Q657" s="93" t="s">
        <v>902</v>
      </c>
      <c r="R657" s="93" t="s">
        <v>124</v>
      </c>
      <c r="S657" s="93" t="s">
        <v>721</v>
      </c>
      <c r="T657" s="93" t="s">
        <v>896</v>
      </c>
      <c r="U657" s="93">
        <v>1.4</v>
      </c>
      <c r="V657" s="93">
        <v>1270</v>
      </c>
      <c r="W657" s="93"/>
      <c r="X657" s="30"/>
      <c r="Y657" s="3"/>
      <c r="Z657" s="3"/>
      <c r="AA657" s="88">
        <v>48.274999999999999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89">
        <v>48.274999999999999</v>
      </c>
      <c r="AI657" s="89">
        <v>48.274999999999999</v>
      </c>
      <c r="AJ657" s="90">
        <v>0</v>
      </c>
      <c r="AK657" s="89">
        <v>0</v>
      </c>
      <c r="AL657" s="89">
        <v>0</v>
      </c>
      <c r="AM657" s="89">
        <v>0</v>
      </c>
      <c r="AN657" s="89">
        <v>0</v>
      </c>
      <c r="AO657" s="1"/>
    </row>
    <row r="658" spans="1:41" hidden="1">
      <c r="A658" s="1">
        <v>742</v>
      </c>
      <c r="B658" s="94"/>
      <c r="C658" s="93" t="s">
        <v>358</v>
      </c>
      <c r="D658" s="93"/>
      <c r="E658" s="93"/>
      <c r="F658" s="93" t="s">
        <v>907</v>
      </c>
      <c r="G658" s="1">
        <v>202549</v>
      </c>
      <c r="H658" s="1" t="s">
        <v>133</v>
      </c>
      <c r="I658" s="1" t="s">
        <v>120</v>
      </c>
      <c r="J658" s="1" t="s">
        <v>1</v>
      </c>
      <c r="K658" s="1" t="s">
        <v>6</v>
      </c>
      <c r="L658" s="1" t="s">
        <v>12</v>
      </c>
      <c r="M658" s="93"/>
      <c r="N658" s="1"/>
      <c r="O658" s="93" t="s">
        <v>334</v>
      </c>
      <c r="P658" s="93">
        <v>2279503</v>
      </c>
      <c r="Q658" s="93" t="s">
        <v>895</v>
      </c>
      <c r="R658" s="93" t="s">
        <v>124</v>
      </c>
      <c r="S658" s="93" t="s">
        <v>721</v>
      </c>
      <c r="T658" s="93" t="s">
        <v>896</v>
      </c>
      <c r="U658" s="93">
        <v>1.6</v>
      </c>
      <c r="V658" s="93">
        <v>1270</v>
      </c>
      <c r="W658" s="93"/>
      <c r="X658" s="30"/>
      <c r="Y658" s="3"/>
      <c r="Z658" s="3"/>
      <c r="AA658" s="88">
        <v>12.78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89">
        <v>12.78</v>
      </c>
      <c r="AI658" s="89">
        <v>12.78</v>
      </c>
      <c r="AJ658" s="90">
        <v>0</v>
      </c>
      <c r="AK658" s="89">
        <v>0</v>
      </c>
      <c r="AL658" s="89">
        <v>0</v>
      </c>
      <c r="AM658" s="89">
        <v>0</v>
      </c>
      <c r="AN658" s="89">
        <v>0</v>
      </c>
      <c r="AO658" s="1"/>
    </row>
    <row r="659" spans="1:41" hidden="1">
      <c r="A659" s="1">
        <v>742</v>
      </c>
      <c r="B659" s="94"/>
      <c r="C659" s="93" t="s">
        <v>118</v>
      </c>
      <c r="D659" s="93"/>
      <c r="E659" s="93"/>
      <c r="F659" s="93" t="s">
        <v>270</v>
      </c>
      <c r="G659" s="1">
        <v>202549</v>
      </c>
      <c r="H659" s="1" t="s">
        <v>133</v>
      </c>
      <c r="I659" s="1" t="s">
        <v>120</v>
      </c>
      <c r="J659" s="1" t="s">
        <v>1</v>
      </c>
      <c r="K659" s="1" t="s">
        <v>6</v>
      </c>
      <c r="L659" s="1" t="s">
        <v>11</v>
      </c>
      <c r="M659" s="93"/>
      <c r="N659" s="1"/>
      <c r="O659" s="93" t="s">
        <v>128</v>
      </c>
      <c r="P659" s="93">
        <v>3239543</v>
      </c>
      <c r="Q659" s="93" t="s">
        <v>268</v>
      </c>
      <c r="R659" s="93" t="s">
        <v>146</v>
      </c>
      <c r="S659" s="93" t="s">
        <v>154</v>
      </c>
      <c r="T659" s="93" t="s">
        <v>155</v>
      </c>
      <c r="U659" s="93">
        <v>0.35</v>
      </c>
      <c r="V659" s="93">
        <v>1250</v>
      </c>
      <c r="W659" s="93"/>
      <c r="X659" s="30"/>
      <c r="Y659" s="3"/>
      <c r="Z659" s="3"/>
      <c r="AA659" s="88">
        <v>2.835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89">
        <v>2.835</v>
      </c>
      <c r="AI659" s="89">
        <v>2.835</v>
      </c>
      <c r="AJ659" s="90">
        <v>0</v>
      </c>
      <c r="AK659" s="90">
        <v>0</v>
      </c>
      <c r="AL659" s="90">
        <v>0</v>
      </c>
      <c r="AM659" s="89">
        <v>0</v>
      </c>
      <c r="AN659" s="89">
        <v>0</v>
      </c>
      <c r="AO659" s="1"/>
    </row>
    <row r="660" spans="1:41" hidden="1">
      <c r="A660" s="1">
        <v>742</v>
      </c>
      <c r="B660" s="94"/>
      <c r="C660" s="93" t="s">
        <v>118</v>
      </c>
      <c r="D660" s="93"/>
      <c r="E660" s="93"/>
      <c r="F660" s="93" t="s">
        <v>1898</v>
      </c>
      <c r="G660" s="1">
        <v>202549</v>
      </c>
      <c r="H660" s="1" t="s">
        <v>133</v>
      </c>
      <c r="I660" s="1" t="s">
        <v>120</v>
      </c>
      <c r="J660" s="1" t="s">
        <v>1</v>
      </c>
      <c r="K660" s="1" t="s">
        <v>6</v>
      </c>
      <c r="L660" s="1" t="s">
        <v>11</v>
      </c>
      <c r="M660" s="93"/>
      <c r="N660" s="1"/>
      <c r="O660" s="93" t="s">
        <v>128</v>
      </c>
      <c r="P660" s="93">
        <v>3239557</v>
      </c>
      <c r="Q660" s="93" t="s">
        <v>184</v>
      </c>
      <c r="R660" s="93" t="s">
        <v>146</v>
      </c>
      <c r="S660" s="93" t="s">
        <v>154</v>
      </c>
      <c r="T660" s="93" t="s">
        <v>155</v>
      </c>
      <c r="U660" s="93">
        <v>0.4</v>
      </c>
      <c r="V660" s="93">
        <v>1250</v>
      </c>
      <c r="W660" s="93"/>
      <c r="X660" s="30"/>
      <c r="Y660" s="3"/>
      <c r="Z660" s="3"/>
      <c r="AA660" s="88">
        <v>2.2400000000000002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89">
        <v>2.2400000000000002</v>
      </c>
      <c r="AI660" s="89">
        <v>2.2400000000000002</v>
      </c>
      <c r="AJ660" s="90">
        <v>0</v>
      </c>
      <c r="AK660" s="90">
        <v>0</v>
      </c>
      <c r="AL660" s="90">
        <v>0</v>
      </c>
      <c r="AM660" s="89">
        <v>0</v>
      </c>
      <c r="AN660" s="89">
        <v>0</v>
      </c>
      <c r="AO660" s="1"/>
    </row>
    <row r="661" spans="1:41" hidden="1">
      <c r="A661" s="1">
        <v>742</v>
      </c>
      <c r="B661" s="94"/>
      <c r="C661" s="93" t="s">
        <v>118</v>
      </c>
      <c r="D661" s="93"/>
      <c r="E661" s="93"/>
      <c r="F661" s="93" t="s">
        <v>845</v>
      </c>
      <c r="G661" s="1">
        <v>202549</v>
      </c>
      <c r="H661" s="1" t="s">
        <v>133</v>
      </c>
      <c r="I661" s="1" t="s">
        <v>120</v>
      </c>
      <c r="J661" s="1" t="s">
        <v>1</v>
      </c>
      <c r="K661" s="1" t="s">
        <v>6</v>
      </c>
      <c r="L661" s="1" t="s">
        <v>10</v>
      </c>
      <c r="M661" s="93"/>
      <c r="N661" s="1"/>
      <c r="O661" s="93" t="s">
        <v>207</v>
      </c>
      <c r="P661" s="93">
        <v>322575</v>
      </c>
      <c r="Q661" s="93" t="s">
        <v>846</v>
      </c>
      <c r="R661" s="93" t="s">
        <v>146</v>
      </c>
      <c r="S661" s="93" t="s">
        <v>154</v>
      </c>
      <c r="T661" s="93" t="s">
        <v>819</v>
      </c>
      <c r="U661" s="93">
        <v>0.7</v>
      </c>
      <c r="V661" s="93">
        <v>1250</v>
      </c>
      <c r="W661" s="93"/>
      <c r="X661" s="30"/>
      <c r="Y661" s="3"/>
      <c r="Z661" s="3"/>
      <c r="AA661" s="88">
        <v>5.1850000000000005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89">
        <v>5.1850000000000005</v>
      </c>
      <c r="AI661" s="89">
        <v>5.1850000000000005</v>
      </c>
      <c r="AJ661" s="90">
        <v>0</v>
      </c>
      <c r="AK661" s="90">
        <v>0</v>
      </c>
      <c r="AL661" s="90">
        <v>0</v>
      </c>
      <c r="AM661" s="89">
        <v>0</v>
      </c>
      <c r="AN661" s="89">
        <v>0</v>
      </c>
      <c r="AO661" s="1"/>
    </row>
    <row r="662" spans="1:41" hidden="1">
      <c r="A662" s="1">
        <v>742</v>
      </c>
      <c r="B662" s="94"/>
      <c r="C662" s="93" t="s">
        <v>118</v>
      </c>
      <c r="D662" s="93"/>
      <c r="E662" s="93"/>
      <c r="F662" s="93" t="s">
        <v>266</v>
      </c>
      <c r="G662" s="1">
        <v>202549</v>
      </c>
      <c r="H662" s="1" t="s">
        <v>133</v>
      </c>
      <c r="I662" s="1" t="s">
        <v>120</v>
      </c>
      <c r="J662" s="1" t="s">
        <v>1</v>
      </c>
      <c r="K662" s="1" t="s">
        <v>6</v>
      </c>
      <c r="L662" s="1" t="s">
        <v>11</v>
      </c>
      <c r="M662" s="93"/>
      <c r="N662" s="1"/>
      <c r="O662" s="93" t="s">
        <v>256</v>
      </c>
      <c r="P662" s="93">
        <v>3240776</v>
      </c>
      <c r="Q662" s="93" t="s">
        <v>265</v>
      </c>
      <c r="R662" s="93" t="s">
        <v>146</v>
      </c>
      <c r="S662" s="93" t="s">
        <v>147</v>
      </c>
      <c r="T662" s="93" t="s">
        <v>148</v>
      </c>
      <c r="U662" s="93">
        <v>0.6</v>
      </c>
      <c r="V662" s="93">
        <v>1000</v>
      </c>
      <c r="W662" s="93"/>
      <c r="X662" s="30"/>
      <c r="Y662" s="3"/>
      <c r="Z662" s="3"/>
      <c r="AA662" s="88">
        <v>3.0750000000000002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89">
        <v>3.0750000000000002</v>
      </c>
      <c r="AI662" s="89">
        <v>3.0750000000000002</v>
      </c>
      <c r="AJ662" s="90">
        <v>0</v>
      </c>
      <c r="AK662" s="90">
        <v>0</v>
      </c>
      <c r="AL662" s="90">
        <v>0</v>
      </c>
      <c r="AM662" s="89">
        <v>0</v>
      </c>
      <c r="AN662" s="89">
        <v>0</v>
      </c>
      <c r="AO662" s="1"/>
    </row>
    <row r="663" spans="1:41" hidden="1">
      <c r="A663" s="1">
        <v>742</v>
      </c>
      <c r="B663" s="94"/>
      <c r="C663" s="93" t="s">
        <v>118</v>
      </c>
      <c r="D663" s="93"/>
      <c r="E663" s="93"/>
      <c r="F663" s="93" t="s">
        <v>633</v>
      </c>
      <c r="G663" s="1">
        <v>202549</v>
      </c>
      <c r="H663" s="1" t="s">
        <v>133</v>
      </c>
      <c r="I663" s="1" t="s">
        <v>120</v>
      </c>
      <c r="J663" s="1" t="s">
        <v>1</v>
      </c>
      <c r="K663" s="1" t="s">
        <v>6</v>
      </c>
      <c r="L663" s="1" t="s">
        <v>11</v>
      </c>
      <c r="M663" s="93"/>
      <c r="N663" s="1"/>
      <c r="O663" s="93" t="s">
        <v>331</v>
      </c>
      <c r="P663" s="93">
        <v>2420540</v>
      </c>
      <c r="Q663" s="93" t="s">
        <v>634</v>
      </c>
      <c r="R663" s="93" t="s">
        <v>124</v>
      </c>
      <c r="S663" s="93" t="s">
        <v>295</v>
      </c>
      <c r="T663" s="93" t="s">
        <v>629</v>
      </c>
      <c r="U663" s="93">
        <v>2.5</v>
      </c>
      <c r="V663" s="93">
        <v>1250</v>
      </c>
      <c r="W663" s="93"/>
      <c r="X663" s="30"/>
      <c r="Y663" s="3"/>
      <c r="Z663" s="3"/>
      <c r="AA663" s="88">
        <v>22.67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89">
        <v>22.67</v>
      </c>
      <c r="AI663" s="89">
        <v>22.67</v>
      </c>
      <c r="AJ663" s="90">
        <v>0</v>
      </c>
      <c r="AK663" s="90">
        <v>0</v>
      </c>
      <c r="AL663" s="90">
        <v>0</v>
      </c>
      <c r="AM663" s="89">
        <v>0</v>
      </c>
      <c r="AN663" s="89">
        <v>0</v>
      </c>
      <c r="AO663" s="1"/>
    </row>
    <row r="664" spans="1:41" hidden="1">
      <c r="A664" s="1">
        <v>742</v>
      </c>
      <c r="B664" s="94"/>
      <c r="C664" s="93" t="s">
        <v>118</v>
      </c>
      <c r="D664" s="93"/>
      <c r="E664" s="93"/>
      <c r="F664" s="93" t="s">
        <v>157</v>
      </c>
      <c r="G664" s="1">
        <v>202549</v>
      </c>
      <c r="H664" s="1" t="s">
        <v>133</v>
      </c>
      <c r="I664" s="1" t="s">
        <v>120</v>
      </c>
      <c r="J664" s="1" t="s">
        <v>1</v>
      </c>
      <c r="K664" s="1" t="s">
        <v>6</v>
      </c>
      <c r="L664" s="1" t="s">
        <v>11</v>
      </c>
      <c r="M664" s="93"/>
      <c r="N664" s="1"/>
      <c r="O664" s="93" t="s">
        <v>153</v>
      </c>
      <c r="P664" s="93">
        <v>3239536</v>
      </c>
      <c r="Q664" s="93" t="s">
        <v>158</v>
      </c>
      <c r="R664" s="93" t="s">
        <v>146</v>
      </c>
      <c r="S664" s="93" t="s">
        <v>154</v>
      </c>
      <c r="T664" s="93" t="s">
        <v>155</v>
      </c>
      <c r="U664" s="93">
        <v>0.35</v>
      </c>
      <c r="V664" s="93">
        <v>900</v>
      </c>
      <c r="W664" s="93"/>
      <c r="X664" s="30"/>
      <c r="Y664" s="3"/>
      <c r="Z664" s="3"/>
      <c r="AA664" s="88">
        <v>5.37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89">
        <v>5.37</v>
      </c>
      <c r="AI664" s="89">
        <v>5.37</v>
      </c>
      <c r="AJ664" s="90">
        <v>0</v>
      </c>
      <c r="AK664" s="90">
        <v>0</v>
      </c>
      <c r="AL664" s="90">
        <v>0</v>
      </c>
      <c r="AM664" s="89">
        <v>0</v>
      </c>
      <c r="AN664" s="89">
        <v>0</v>
      </c>
      <c r="AO664" s="1"/>
    </row>
    <row r="665" spans="1:41" hidden="1">
      <c r="A665" s="1">
        <v>742</v>
      </c>
      <c r="B665" s="94"/>
      <c r="C665" s="93" t="s">
        <v>118</v>
      </c>
      <c r="D665" s="93"/>
      <c r="E665" s="93"/>
      <c r="F665" s="93" t="s">
        <v>189</v>
      </c>
      <c r="G665" s="1">
        <v>202549</v>
      </c>
      <c r="H665" s="1" t="s">
        <v>133</v>
      </c>
      <c r="I665" s="1" t="s">
        <v>120</v>
      </c>
      <c r="J665" s="1" t="s">
        <v>1</v>
      </c>
      <c r="K665" s="1" t="s">
        <v>6</v>
      </c>
      <c r="L665" s="1" t="s">
        <v>11</v>
      </c>
      <c r="M665" s="93"/>
      <c r="N665" s="1"/>
      <c r="O665" s="93" t="s">
        <v>174</v>
      </c>
      <c r="P665" s="93">
        <v>3240778</v>
      </c>
      <c r="Q665" s="93" t="s">
        <v>167</v>
      </c>
      <c r="R665" s="93" t="s">
        <v>146</v>
      </c>
      <c r="S665" s="93" t="s">
        <v>147</v>
      </c>
      <c r="T665" s="93" t="s">
        <v>148</v>
      </c>
      <c r="U665" s="93">
        <v>0.6</v>
      </c>
      <c r="V665" s="93">
        <v>1000</v>
      </c>
      <c r="W665" s="93"/>
      <c r="X665" s="30"/>
      <c r="Y665" s="3"/>
      <c r="Z665" s="3"/>
      <c r="AA665" s="88">
        <v>21.004999999999999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89">
        <v>21.004999999999999</v>
      </c>
      <c r="AI665" s="89">
        <v>21.004999999999999</v>
      </c>
      <c r="AJ665" s="90">
        <v>0</v>
      </c>
      <c r="AK665" s="90">
        <v>0</v>
      </c>
      <c r="AL665" s="90">
        <v>0</v>
      </c>
      <c r="AM665" s="89">
        <v>0</v>
      </c>
      <c r="AN665" s="89">
        <v>0</v>
      </c>
      <c r="AO665" s="1"/>
    </row>
    <row r="666" spans="1:41" hidden="1">
      <c r="A666" s="1">
        <v>742</v>
      </c>
      <c r="B666" s="94"/>
      <c r="C666" s="93" t="s">
        <v>118</v>
      </c>
      <c r="D666" s="93">
        <v>9519032653</v>
      </c>
      <c r="E666" s="93">
        <v>1</v>
      </c>
      <c r="F666" s="93" t="s">
        <v>404</v>
      </c>
      <c r="G666" s="1">
        <v>202550</v>
      </c>
      <c r="H666" s="119" t="s">
        <v>133</v>
      </c>
      <c r="I666" s="1" t="s">
        <v>120</v>
      </c>
      <c r="J666" s="1" t="s">
        <v>1</v>
      </c>
      <c r="K666" s="1" t="s">
        <v>6</v>
      </c>
      <c r="L666" s="1" t="s">
        <v>9</v>
      </c>
      <c r="M666" s="93"/>
      <c r="N666" s="1"/>
      <c r="O666" s="93" t="s">
        <v>316</v>
      </c>
      <c r="P666" s="93">
        <v>2164800</v>
      </c>
      <c r="Q666" s="93" t="s">
        <v>344</v>
      </c>
      <c r="R666" s="93" t="s">
        <v>124</v>
      </c>
      <c r="S666" s="93" t="s">
        <v>295</v>
      </c>
      <c r="T666" s="93" t="s">
        <v>345</v>
      </c>
      <c r="U666" s="93">
        <v>0.97</v>
      </c>
      <c r="V666" s="93">
        <v>913</v>
      </c>
      <c r="W666" s="93"/>
      <c r="X666" s="30"/>
      <c r="Y666" s="3"/>
      <c r="Z666" s="3"/>
      <c r="AA666" s="88">
        <v>15.190000000000001</v>
      </c>
      <c r="AB666" s="3">
        <v>15.190000000000001</v>
      </c>
      <c r="AC666" s="3">
        <v>15.190000000000001</v>
      </c>
      <c r="AD666" s="3">
        <v>0</v>
      </c>
      <c r="AE666" s="3">
        <v>0</v>
      </c>
      <c r="AF666" s="3">
        <v>0</v>
      </c>
      <c r="AG666" s="3">
        <v>0</v>
      </c>
      <c r="AH666" s="89">
        <v>15.190000000000001</v>
      </c>
      <c r="AI666" s="90">
        <v>0</v>
      </c>
      <c r="AJ666" s="89">
        <v>15.190000000000001</v>
      </c>
      <c r="AK666" s="90">
        <v>0</v>
      </c>
      <c r="AL666" s="90">
        <v>0</v>
      </c>
      <c r="AM666" s="89">
        <v>0</v>
      </c>
      <c r="AN666" s="89">
        <v>15.190000000000001</v>
      </c>
      <c r="AO666" s="1"/>
    </row>
    <row r="667" spans="1:41" hidden="1">
      <c r="A667" s="1">
        <v>742</v>
      </c>
      <c r="B667" s="94"/>
      <c r="C667" s="93" t="s">
        <v>340</v>
      </c>
      <c r="D667" s="93"/>
      <c r="E667" s="93"/>
      <c r="F667" s="93" t="s">
        <v>828</v>
      </c>
      <c r="G667" s="1">
        <v>202549</v>
      </c>
      <c r="H667" s="1" t="s">
        <v>133</v>
      </c>
      <c r="I667" s="1" t="s">
        <v>120</v>
      </c>
      <c r="J667" s="1" t="s">
        <v>1</v>
      </c>
      <c r="K667" s="1" t="s">
        <v>6</v>
      </c>
      <c r="L667" s="1" t="s">
        <v>10</v>
      </c>
      <c r="M667" s="93"/>
      <c r="N667" s="1"/>
      <c r="O667" s="93" t="s">
        <v>690</v>
      </c>
      <c r="P667" s="93">
        <v>1801804</v>
      </c>
      <c r="Q667" s="93" t="s">
        <v>814</v>
      </c>
      <c r="R667" s="93" t="s">
        <v>124</v>
      </c>
      <c r="S667" s="93" t="s">
        <v>295</v>
      </c>
      <c r="T667" s="93" t="s">
        <v>296</v>
      </c>
      <c r="U667" s="93">
        <v>1</v>
      </c>
      <c r="V667" s="93">
        <v>1250</v>
      </c>
      <c r="W667" s="93"/>
      <c r="X667" s="30"/>
      <c r="Y667" s="3"/>
      <c r="Z667" s="3"/>
      <c r="AA667" s="88">
        <v>8.9700000000000006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89">
        <v>8.9700000000000006</v>
      </c>
      <c r="AI667" s="89">
        <v>8.9700000000000006</v>
      </c>
      <c r="AJ667" s="90">
        <v>0</v>
      </c>
      <c r="AK667" s="90">
        <v>0</v>
      </c>
      <c r="AL667" s="90">
        <v>0</v>
      </c>
      <c r="AM667" s="89">
        <v>0</v>
      </c>
      <c r="AN667" s="89">
        <v>0</v>
      </c>
      <c r="AO667" s="1"/>
    </row>
    <row r="668" spans="1:41" hidden="1">
      <c r="A668" s="1">
        <v>742</v>
      </c>
      <c r="B668" s="94"/>
      <c r="C668" s="93" t="s">
        <v>118</v>
      </c>
      <c r="D668" s="93"/>
      <c r="E668" s="93"/>
      <c r="F668" s="93" t="s">
        <v>254</v>
      </c>
      <c r="G668" s="1">
        <v>202549</v>
      </c>
      <c r="H668" s="1" t="s">
        <v>133</v>
      </c>
      <c r="I668" s="1" t="s">
        <v>120</v>
      </c>
      <c r="J668" s="1" t="s">
        <v>1</v>
      </c>
      <c r="K668" s="1" t="s">
        <v>6</v>
      </c>
      <c r="L668" s="1" t="s">
        <v>11</v>
      </c>
      <c r="M668" s="93"/>
      <c r="N668" s="1"/>
      <c r="O668" s="93" t="s">
        <v>250</v>
      </c>
      <c r="P668" s="93">
        <v>3240760</v>
      </c>
      <c r="Q668" s="93" t="s">
        <v>166</v>
      </c>
      <c r="R668" s="93" t="s">
        <v>146</v>
      </c>
      <c r="S668" s="93" t="s">
        <v>147</v>
      </c>
      <c r="T668" s="93" t="s">
        <v>148</v>
      </c>
      <c r="U668" s="93">
        <v>0.5</v>
      </c>
      <c r="V668" s="93">
        <v>1000</v>
      </c>
      <c r="W668" s="93"/>
      <c r="X668" s="30"/>
      <c r="Y668" s="3"/>
      <c r="Z668" s="3"/>
      <c r="AA668" s="88">
        <v>2.64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89">
        <v>2.64</v>
      </c>
      <c r="AI668" s="89">
        <v>2.64</v>
      </c>
      <c r="AJ668" s="90">
        <v>0</v>
      </c>
      <c r="AK668" s="90">
        <v>0</v>
      </c>
      <c r="AL668" s="90">
        <v>0</v>
      </c>
      <c r="AM668" s="89">
        <v>0</v>
      </c>
      <c r="AN668" s="89">
        <v>0</v>
      </c>
      <c r="AO668" s="1"/>
    </row>
    <row r="669" spans="1:41" hidden="1">
      <c r="A669" s="1">
        <v>742</v>
      </c>
      <c r="B669" s="94"/>
      <c r="C669" s="93" t="s">
        <v>118</v>
      </c>
      <c r="D669" s="93"/>
      <c r="E669" s="93"/>
      <c r="F669" s="93" t="s">
        <v>847</v>
      </c>
      <c r="G669" s="1">
        <v>202549</v>
      </c>
      <c r="H669" s="1" t="s">
        <v>133</v>
      </c>
      <c r="I669" s="1" t="s">
        <v>120</v>
      </c>
      <c r="J669" s="1" t="s">
        <v>1</v>
      </c>
      <c r="K669" s="1" t="s">
        <v>6</v>
      </c>
      <c r="L669" s="1" t="s">
        <v>10</v>
      </c>
      <c r="M669" s="93"/>
      <c r="N669" s="1"/>
      <c r="O669" s="93" t="s">
        <v>128</v>
      </c>
      <c r="P669" s="93">
        <v>325986</v>
      </c>
      <c r="Q669" s="93" t="s">
        <v>848</v>
      </c>
      <c r="R669" s="93" t="s">
        <v>146</v>
      </c>
      <c r="S669" s="93" t="s">
        <v>295</v>
      </c>
      <c r="T669" s="93" t="s">
        <v>296</v>
      </c>
      <c r="U669" s="93">
        <v>2.5</v>
      </c>
      <c r="V669" s="93">
        <v>1250</v>
      </c>
      <c r="W669" s="93"/>
      <c r="X669" s="30"/>
      <c r="Y669" s="3"/>
      <c r="Z669" s="3"/>
      <c r="AA669" s="88">
        <v>2.1850000000000001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89">
        <v>2.1850000000000001</v>
      </c>
      <c r="AI669" s="89">
        <v>2.1850000000000001</v>
      </c>
      <c r="AJ669" s="90">
        <v>0</v>
      </c>
      <c r="AK669" s="90">
        <v>0</v>
      </c>
      <c r="AL669" s="90">
        <v>0</v>
      </c>
      <c r="AM669" s="89">
        <v>0</v>
      </c>
      <c r="AN669" s="89">
        <v>0</v>
      </c>
      <c r="AO669" s="1"/>
    </row>
    <row r="670" spans="1:41" hidden="1">
      <c r="A670" s="1">
        <v>742</v>
      </c>
      <c r="B670" s="94"/>
      <c r="C670" s="93" t="s">
        <v>118</v>
      </c>
      <c r="D670" s="93">
        <v>9519040022</v>
      </c>
      <c r="E670" s="93">
        <v>1</v>
      </c>
      <c r="F670" s="93" t="s">
        <v>395</v>
      </c>
      <c r="G670" s="1">
        <v>202550</v>
      </c>
      <c r="H670" s="119" t="s">
        <v>133</v>
      </c>
      <c r="I670" s="1" t="s">
        <v>120</v>
      </c>
      <c r="J670" s="1" t="s">
        <v>1</v>
      </c>
      <c r="K670" s="1" t="s">
        <v>6</v>
      </c>
      <c r="L670" s="1" t="s">
        <v>9</v>
      </c>
      <c r="M670" s="93"/>
      <c r="N670" s="1"/>
      <c r="O670" s="93" t="s">
        <v>321</v>
      </c>
      <c r="P670" s="93">
        <v>2164792</v>
      </c>
      <c r="Q670" s="93" t="s">
        <v>374</v>
      </c>
      <c r="R670" s="93" t="s">
        <v>124</v>
      </c>
      <c r="S670" s="93" t="s">
        <v>295</v>
      </c>
      <c r="T670" s="93" t="s">
        <v>345</v>
      </c>
      <c r="U670" s="93">
        <v>0.9</v>
      </c>
      <c r="V670" s="93">
        <v>913</v>
      </c>
      <c r="W670" s="93"/>
      <c r="X670" s="30"/>
      <c r="Y670" s="3"/>
      <c r="Z670" s="3"/>
      <c r="AA670" s="88">
        <v>17.79</v>
      </c>
      <c r="AB670" s="3">
        <v>17.79</v>
      </c>
      <c r="AC670" s="3">
        <v>17.79</v>
      </c>
      <c r="AD670" s="3">
        <v>0</v>
      </c>
      <c r="AE670" s="3">
        <v>0</v>
      </c>
      <c r="AF670" s="3">
        <v>0</v>
      </c>
      <c r="AG670" s="3">
        <v>0</v>
      </c>
      <c r="AH670" s="89">
        <v>17.79</v>
      </c>
      <c r="AI670" s="90">
        <v>0</v>
      </c>
      <c r="AJ670" s="89">
        <v>17.79</v>
      </c>
      <c r="AK670" s="90">
        <v>0</v>
      </c>
      <c r="AL670" s="90">
        <v>0</v>
      </c>
      <c r="AM670" s="89">
        <v>0</v>
      </c>
      <c r="AN670" s="89">
        <v>17.79</v>
      </c>
      <c r="AO670" s="1"/>
    </row>
    <row r="671" spans="1:41" hidden="1">
      <c r="A671" s="1">
        <v>742</v>
      </c>
      <c r="B671" s="94"/>
      <c r="C671" s="93" t="s">
        <v>118</v>
      </c>
      <c r="D671" s="93"/>
      <c r="E671" s="93"/>
      <c r="F671" s="93" t="s">
        <v>1899</v>
      </c>
      <c r="G671" s="1">
        <v>202549</v>
      </c>
      <c r="H671" s="1" t="s">
        <v>133</v>
      </c>
      <c r="I671" s="1" t="s">
        <v>120</v>
      </c>
      <c r="J671" s="1" t="s">
        <v>1</v>
      </c>
      <c r="K671" s="1" t="s">
        <v>1294</v>
      </c>
      <c r="L671" s="1" t="s">
        <v>9</v>
      </c>
      <c r="M671" s="93"/>
      <c r="N671" s="1"/>
      <c r="O671" s="93" t="s">
        <v>1956</v>
      </c>
      <c r="P671" s="93">
        <v>3577912</v>
      </c>
      <c r="Q671" s="93" t="s">
        <v>1951</v>
      </c>
      <c r="R671" s="93" t="s">
        <v>1338</v>
      </c>
      <c r="S671" s="93" t="s">
        <v>1339</v>
      </c>
      <c r="T671" s="93" t="s">
        <v>1340</v>
      </c>
      <c r="U671" s="93">
        <v>0.36</v>
      </c>
      <c r="V671" s="93">
        <v>1320</v>
      </c>
      <c r="W671" s="93"/>
      <c r="X671" s="30"/>
      <c r="Y671" s="3"/>
      <c r="Z671" s="3"/>
      <c r="AA671" s="88">
        <v>12.93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89">
        <v>12.93</v>
      </c>
      <c r="AI671" s="89">
        <v>12.93</v>
      </c>
      <c r="AJ671" s="90">
        <v>0</v>
      </c>
      <c r="AK671" s="90">
        <v>0</v>
      </c>
      <c r="AL671" s="89">
        <v>0</v>
      </c>
      <c r="AM671" s="89">
        <v>0</v>
      </c>
      <c r="AN671" s="89">
        <v>0</v>
      </c>
      <c r="AO671" s="1"/>
    </row>
    <row r="672" spans="1:41" hidden="1">
      <c r="A672" s="1">
        <v>744</v>
      </c>
      <c r="B672" s="94"/>
      <c r="C672" s="93" t="s">
        <v>118</v>
      </c>
      <c r="D672" s="93"/>
      <c r="E672" s="93"/>
      <c r="F672" s="93" t="s">
        <v>495</v>
      </c>
      <c r="G672" s="1">
        <v>202549</v>
      </c>
      <c r="H672" s="1" t="s">
        <v>133</v>
      </c>
      <c r="I672" s="1" t="s">
        <v>120</v>
      </c>
      <c r="J672" s="1" t="s">
        <v>1</v>
      </c>
      <c r="K672" s="1" t="s">
        <v>23</v>
      </c>
      <c r="L672" s="1" t="s">
        <v>15</v>
      </c>
      <c r="M672" s="93"/>
      <c r="N672" s="1"/>
      <c r="O672" s="93" t="s">
        <v>418</v>
      </c>
      <c r="P672" s="93">
        <v>3902332</v>
      </c>
      <c r="Q672" s="93" t="s">
        <v>465</v>
      </c>
      <c r="R672" s="93" t="s">
        <v>466</v>
      </c>
      <c r="S672" s="93" t="s">
        <v>467</v>
      </c>
      <c r="T672" s="93" t="s">
        <v>468</v>
      </c>
      <c r="U672" s="93">
        <v>0.5</v>
      </c>
      <c r="V672" s="93">
        <v>1220</v>
      </c>
      <c r="W672" s="93"/>
      <c r="X672" s="30"/>
      <c r="Y672" s="3"/>
      <c r="Z672" s="3"/>
      <c r="AA672" s="88">
        <v>12.42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89">
        <v>12.42</v>
      </c>
      <c r="AI672" s="89">
        <v>12.42</v>
      </c>
      <c r="AJ672" s="90">
        <v>0</v>
      </c>
      <c r="AK672" s="90">
        <v>0</v>
      </c>
      <c r="AL672" s="90">
        <v>0</v>
      </c>
      <c r="AM672" s="89">
        <v>0</v>
      </c>
      <c r="AN672" s="89">
        <v>0</v>
      </c>
      <c r="AO672" s="1"/>
    </row>
    <row r="673" spans="1:41" hidden="1">
      <c r="A673" s="1">
        <v>742</v>
      </c>
      <c r="B673" s="94"/>
      <c r="C673" s="93" t="s">
        <v>118</v>
      </c>
      <c r="D673" s="93"/>
      <c r="E673" s="93"/>
      <c r="F673" s="93" t="s">
        <v>208</v>
      </c>
      <c r="G673" s="1">
        <v>202549</v>
      </c>
      <c r="H673" s="1" t="s">
        <v>133</v>
      </c>
      <c r="I673" s="1" t="s">
        <v>120</v>
      </c>
      <c r="J673" s="1" t="s">
        <v>1</v>
      </c>
      <c r="K673" s="1" t="s">
        <v>6</v>
      </c>
      <c r="L673" s="1" t="s">
        <v>11</v>
      </c>
      <c r="M673" s="93"/>
      <c r="N673" s="1"/>
      <c r="O673" s="93" t="s">
        <v>207</v>
      </c>
      <c r="P673" s="93">
        <v>3437524</v>
      </c>
      <c r="Q673" s="93" t="s">
        <v>198</v>
      </c>
      <c r="R673" s="93" t="s">
        <v>146</v>
      </c>
      <c r="S673" s="93" t="s">
        <v>154</v>
      </c>
      <c r="T673" s="93" t="s">
        <v>155</v>
      </c>
      <c r="U673" s="93">
        <v>0.4</v>
      </c>
      <c r="V673" s="93">
        <v>1250</v>
      </c>
      <c r="W673" s="93"/>
      <c r="X673" s="30"/>
      <c r="Y673" s="3"/>
      <c r="Z673" s="3"/>
      <c r="AA673" s="88">
        <v>2.17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89">
        <v>2.17</v>
      </c>
      <c r="AI673" s="89">
        <v>2.17</v>
      </c>
      <c r="AJ673" s="90">
        <v>0</v>
      </c>
      <c r="AK673" s="90">
        <v>0</v>
      </c>
      <c r="AL673" s="90">
        <v>0</v>
      </c>
      <c r="AM673" s="89">
        <v>0</v>
      </c>
      <c r="AN673" s="89">
        <v>0</v>
      </c>
      <c r="AO673" s="1"/>
    </row>
    <row r="674" spans="1:41" hidden="1">
      <c r="A674" s="1">
        <v>744</v>
      </c>
      <c r="B674" s="94"/>
      <c r="C674" s="93" t="s">
        <v>118</v>
      </c>
      <c r="D674" s="93"/>
      <c r="E674" s="93"/>
      <c r="F674" s="93" t="s">
        <v>500</v>
      </c>
      <c r="G674" s="1">
        <v>202549</v>
      </c>
      <c r="H674" s="1" t="s">
        <v>133</v>
      </c>
      <c r="I674" s="1" t="s">
        <v>120</v>
      </c>
      <c r="J674" s="1" t="s">
        <v>1</v>
      </c>
      <c r="K674" s="1" t="s">
        <v>23</v>
      </c>
      <c r="L674" s="1" t="s">
        <v>15</v>
      </c>
      <c r="M674" s="93"/>
      <c r="N674" s="1"/>
      <c r="O674" s="93" t="s">
        <v>464</v>
      </c>
      <c r="P674" s="93">
        <v>3521300</v>
      </c>
      <c r="Q674" s="93" t="s">
        <v>470</v>
      </c>
      <c r="R674" s="93" t="s">
        <v>466</v>
      </c>
      <c r="S674" s="93" t="s">
        <v>467</v>
      </c>
      <c r="T674" s="93" t="s">
        <v>471</v>
      </c>
      <c r="U674" s="93">
        <v>0.4</v>
      </c>
      <c r="V674" s="93">
        <v>1220</v>
      </c>
      <c r="W674" s="93"/>
      <c r="X674" s="30"/>
      <c r="Y674" s="3"/>
      <c r="Z674" s="3"/>
      <c r="AA674" s="88">
        <v>4.24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89">
        <v>4.24</v>
      </c>
      <c r="AI674" s="89">
        <v>4.24</v>
      </c>
      <c r="AJ674" s="90">
        <v>0</v>
      </c>
      <c r="AK674" s="90">
        <v>0</v>
      </c>
      <c r="AL674" s="90">
        <v>0</v>
      </c>
      <c r="AM674" s="89">
        <v>0</v>
      </c>
      <c r="AN674" s="89">
        <v>0</v>
      </c>
      <c r="AO674" s="1"/>
    </row>
    <row r="675" spans="1:41" hidden="1">
      <c r="A675" s="1">
        <v>744</v>
      </c>
      <c r="B675" s="94"/>
      <c r="C675" s="93" t="s">
        <v>118</v>
      </c>
      <c r="D675" s="93"/>
      <c r="E675" s="93"/>
      <c r="F675" s="93" t="s">
        <v>501</v>
      </c>
      <c r="G675" s="1">
        <v>202549</v>
      </c>
      <c r="H675" s="1" t="s">
        <v>133</v>
      </c>
      <c r="I675" s="1" t="s">
        <v>120</v>
      </c>
      <c r="J675" s="1" t="s">
        <v>1</v>
      </c>
      <c r="K675" s="1" t="s">
        <v>23</v>
      </c>
      <c r="L675" s="1" t="s">
        <v>15</v>
      </c>
      <c r="M675" s="93"/>
      <c r="N675" s="1"/>
      <c r="O675" s="93" t="s">
        <v>464</v>
      </c>
      <c r="P675" s="93">
        <v>3521300</v>
      </c>
      <c r="Q675" s="93" t="s">
        <v>470</v>
      </c>
      <c r="R675" s="93" t="s">
        <v>466</v>
      </c>
      <c r="S675" s="93" t="s">
        <v>467</v>
      </c>
      <c r="T675" s="93" t="s">
        <v>471</v>
      </c>
      <c r="U675" s="93">
        <v>0.4</v>
      </c>
      <c r="V675" s="93">
        <v>1220</v>
      </c>
      <c r="W675" s="93"/>
      <c r="X675" s="30"/>
      <c r="Y675" s="3"/>
      <c r="Z675" s="3"/>
      <c r="AA675" s="88">
        <v>2.72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89">
        <v>2.72</v>
      </c>
      <c r="AI675" s="89">
        <v>2.72</v>
      </c>
      <c r="AJ675" s="90">
        <v>0</v>
      </c>
      <c r="AK675" s="90">
        <v>0</v>
      </c>
      <c r="AL675" s="90">
        <v>0</v>
      </c>
      <c r="AM675" s="89">
        <v>0</v>
      </c>
      <c r="AN675" s="89">
        <v>0</v>
      </c>
      <c r="AO675" s="1"/>
    </row>
    <row r="676" spans="1:41" hidden="1">
      <c r="A676" s="1">
        <v>744</v>
      </c>
      <c r="B676" s="94"/>
      <c r="C676" s="93" t="s">
        <v>118</v>
      </c>
      <c r="D676" s="93"/>
      <c r="E676" s="93"/>
      <c r="F676" s="93" t="s">
        <v>526</v>
      </c>
      <c r="G676" s="1">
        <v>202549</v>
      </c>
      <c r="H676" s="1" t="s">
        <v>133</v>
      </c>
      <c r="I676" s="1" t="s">
        <v>120</v>
      </c>
      <c r="J676" s="1" t="s">
        <v>1</v>
      </c>
      <c r="K676" s="1" t="s">
        <v>23</v>
      </c>
      <c r="L676" s="1" t="s">
        <v>15</v>
      </c>
      <c r="M676" s="93"/>
      <c r="N676" s="1"/>
      <c r="O676" s="93" t="s">
        <v>464</v>
      </c>
      <c r="P676" s="93">
        <v>3521300</v>
      </c>
      <c r="Q676" s="93" t="s">
        <v>470</v>
      </c>
      <c r="R676" s="93" t="s">
        <v>466</v>
      </c>
      <c r="S676" s="93" t="s">
        <v>467</v>
      </c>
      <c r="T676" s="93" t="s">
        <v>471</v>
      </c>
      <c r="U676" s="93">
        <v>0.4</v>
      </c>
      <c r="V676" s="93">
        <v>1220</v>
      </c>
      <c r="W676" s="93"/>
      <c r="X676" s="30"/>
      <c r="Y676" s="3"/>
      <c r="Z676" s="3"/>
      <c r="AA676" s="88">
        <v>12.870000000000001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89">
        <v>12.870000000000001</v>
      </c>
      <c r="AI676" s="89">
        <v>12.870000000000001</v>
      </c>
      <c r="AJ676" s="90">
        <v>0</v>
      </c>
      <c r="AK676" s="90">
        <v>0</v>
      </c>
      <c r="AL676" s="90">
        <v>0</v>
      </c>
      <c r="AM676" s="89">
        <v>0</v>
      </c>
      <c r="AN676" s="89">
        <v>0</v>
      </c>
      <c r="AO676" s="1"/>
    </row>
    <row r="677" spans="1:41" hidden="1">
      <c r="A677" s="1">
        <v>744</v>
      </c>
      <c r="B677" s="94"/>
      <c r="C677" s="93" t="s">
        <v>118</v>
      </c>
      <c r="D677" s="93"/>
      <c r="E677" s="93"/>
      <c r="F677" s="93" t="s">
        <v>528</v>
      </c>
      <c r="G677" s="1">
        <v>202549</v>
      </c>
      <c r="H677" s="1" t="s">
        <v>133</v>
      </c>
      <c r="I677" s="1" t="s">
        <v>120</v>
      </c>
      <c r="J677" s="1" t="s">
        <v>1</v>
      </c>
      <c r="K677" s="1" t="s">
        <v>23</v>
      </c>
      <c r="L677" s="1" t="s">
        <v>15</v>
      </c>
      <c r="M677" s="93"/>
      <c r="N677" s="1"/>
      <c r="O677" s="93" t="s">
        <v>464</v>
      </c>
      <c r="P677" s="93">
        <v>3521300</v>
      </c>
      <c r="Q677" s="93" t="s">
        <v>470</v>
      </c>
      <c r="R677" s="93" t="s">
        <v>466</v>
      </c>
      <c r="S677" s="93" t="s">
        <v>467</v>
      </c>
      <c r="T677" s="93" t="s">
        <v>471</v>
      </c>
      <c r="U677" s="93">
        <v>0.4</v>
      </c>
      <c r="V677" s="93">
        <v>1220</v>
      </c>
      <c r="W677" s="93"/>
      <c r="X677" s="30"/>
      <c r="Y677" s="3"/>
      <c r="Z677" s="3"/>
      <c r="AA677" s="88">
        <v>51.205000000000005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89">
        <v>51.205000000000005</v>
      </c>
      <c r="AI677" s="89">
        <v>51.205000000000005</v>
      </c>
      <c r="AJ677" s="90">
        <v>0</v>
      </c>
      <c r="AK677" s="90">
        <v>0</v>
      </c>
      <c r="AL677" s="90">
        <v>0</v>
      </c>
      <c r="AM677" s="89">
        <v>0</v>
      </c>
      <c r="AN677" s="89">
        <v>0</v>
      </c>
      <c r="AO677" s="1"/>
    </row>
    <row r="678" spans="1:41" hidden="1">
      <c r="A678" s="1">
        <v>743</v>
      </c>
      <c r="B678" s="94"/>
      <c r="C678" s="93" t="s">
        <v>118</v>
      </c>
      <c r="D678" s="93"/>
      <c r="E678" s="93"/>
      <c r="F678" s="93" t="s">
        <v>1900</v>
      </c>
      <c r="G678" s="1">
        <v>202549</v>
      </c>
      <c r="H678" s="1" t="s">
        <v>133</v>
      </c>
      <c r="I678" s="1" t="s">
        <v>120</v>
      </c>
      <c r="J678" s="1" t="s">
        <v>1</v>
      </c>
      <c r="K678" s="1" t="s">
        <v>14</v>
      </c>
      <c r="L678" s="1" t="s">
        <v>16</v>
      </c>
      <c r="M678" s="93"/>
      <c r="N678" s="1"/>
      <c r="O678" s="93" t="s">
        <v>1834</v>
      </c>
      <c r="P678" s="93">
        <v>4113961</v>
      </c>
      <c r="Q678" s="93" t="s">
        <v>659</v>
      </c>
      <c r="R678" s="93" t="s">
        <v>411</v>
      </c>
      <c r="S678" s="93" t="s">
        <v>412</v>
      </c>
      <c r="T678" s="93" t="s">
        <v>660</v>
      </c>
      <c r="U678" s="93">
        <v>0.9</v>
      </c>
      <c r="V678" s="93">
        <v>1020</v>
      </c>
      <c r="W678" s="93"/>
      <c r="X678" s="30"/>
      <c r="Y678" s="3"/>
      <c r="Z678" s="3"/>
      <c r="AA678" s="88">
        <v>7.62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89">
        <v>7.62</v>
      </c>
      <c r="AI678" s="89">
        <v>7.62</v>
      </c>
      <c r="AJ678" s="90">
        <v>0</v>
      </c>
      <c r="AK678" s="90">
        <v>0</v>
      </c>
      <c r="AL678" s="90">
        <v>0</v>
      </c>
      <c r="AM678" s="89">
        <v>0</v>
      </c>
      <c r="AN678" s="89">
        <v>0</v>
      </c>
      <c r="AO678" s="1"/>
    </row>
    <row r="679" spans="1:41" hidden="1">
      <c r="A679" s="1">
        <v>742</v>
      </c>
      <c r="B679" s="94"/>
      <c r="C679" s="93" t="s">
        <v>118</v>
      </c>
      <c r="D679" s="93"/>
      <c r="E679" s="93"/>
      <c r="F679" s="93" t="s">
        <v>277</v>
      </c>
      <c r="G679" s="1">
        <v>202549</v>
      </c>
      <c r="H679" s="1" t="s">
        <v>133</v>
      </c>
      <c r="I679" s="1" t="s">
        <v>120</v>
      </c>
      <c r="J679" s="1" t="s">
        <v>1</v>
      </c>
      <c r="K679" s="1" t="s">
        <v>6</v>
      </c>
      <c r="L679" s="1" t="s">
        <v>11</v>
      </c>
      <c r="M679" s="93"/>
      <c r="N679" s="1"/>
      <c r="O679" s="93" t="s">
        <v>279</v>
      </c>
      <c r="P679" s="93">
        <v>3240792</v>
      </c>
      <c r="Q679" s="93" t="s">
        <v>225</v>
      </c>
      <c r="R679" s="93" t="s">
        <v>146</v>
      </c>
      <c r="S679" s="93" t="s">
        <v>147</v>
      </c>
      <c r="T679" s="93" t="s">
        <v>148</v>
      </c>
      <c r="U679" s="93">
        <v>0.6</v>
      </c>
      <c r="V679" s="93">
        <v>1250</v>
      </c>
      <c r="W679" s="93"/>
      <c r="X679" s="30"/>
      <c r="Y679" s="3"/>
      <c r="Z679" s="3"/>
      <c r="AA679" s="88">
        <v>1.855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89">
        <v>1.855</v>
      </c>
      <c r="AI679" s="89">
        <v>1.855</v>
      </c>
      <c r="AJ679" s="90">
        <v>0</v>
      </c>
      <c r="AK679" s="90">
        <v>0</v>
      </c>
      <c r="AL679" s="90">
        <v>0</v>
      </c>
      <c r="AM679" s="89">
        <v>0</v>
      </c>
      <c r="AN679" s="89">
        <v>0</v>
      </c>
      <c r="AO679" s="1"/>
    </row>
    <row r="680" spans="1:41" hidden="1">
      <c r="A680" s="1">
        <v>743</v>
      </c>
      <c r="B680" s="94"/>
      <c r="C680" s="93" t="s">
        <v>118</v>
      </c>
      <c r="D680" s="93"/>
      <c r="E680" s="93"/>
      <c r="F680" s="93" t="s">
        <v>952</v>
      </c>
      <c r="G680" s="1">
        <v>202549</v>
      </c>
      <c r="H680" s="1" t="s">
        <v>133</v>
      </c>
      <c r="I680" s="1" t="s">
        <v>120</v>
      </c>
      <c r="J680" s="1" t="s">
        <v>1</v>
      </c>
      <c r="K680" s="1" t="s">
        <v>18</v>
      </c>
      <c r="L680" s="1" t="s">
        <v>20</v>
      </c>
      <c r="M680" s="93"/>
      <c r="N680" s="1"/>
      <c r="O680" s="93" t="s">
        <v>281</v>
      </c>
      <c r="P680" s="93">
        <v>3484326</v>
      </c>
      <c r="Q680" s="93" t="s">
        <v>953</v>
      </c>
      <c r="R680" s="93" t="s">
        <v>775</v>
      </c>
      <c r="S680" s="93" t="s">
        <v>744</v>
      </c>
      <c r="T680" s="93" t="s">
        <v>763</v>
      </c>
      <c r="U680" s="93">
        <v>0.4</v>
      </c>
      <c r="V680" s="93">
        <v>900</v>
      </c>
      <c r="W680" s="93"/>
      <c r="X680" s="30"/>
      <c r="Y680" s="3"/>
      <c r="Z680" s="3"/>
      <c r="AA680" s="88">
        <v>5.4850000000000003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89">
        <v>5.4850000000000003</v>
      </c>
      <c r="AI680" s="89">
        <v>5.4850000000000003</v>
      </c>
      <c r="AJ680" s="90">
        <v>0</v>
      </c>
      <c r="AK680" s="90">
        <v>0</v>
      </c>
      <c r="AL680" s="90">
        <v>0</v>
      </c>
      <c r="AM680" s="89">
        <v>0</v>
      </c>
      <c r="AN680" s="89">
        <v>0</v>
      </c>
      <c r="AO680" s="1"/>
    </row>
    <row r="681" spans="1:41" hidden="1">
      <c r="A681" s="1">
        <v>743</v>
      </c>
      <c r="B681" s="94"/>
      <c r="C681" s="93" t="s">
        <v>118</v>
      </c>
      <c r="D681" s="93"/>
      <c r="E681" s="93"/>
      <c r="F681" s="93" t="s">
        <v>757</v>
      </c>
      <c r="G681" s="1">
        <v>202549</v>
      </c>
      <c r="H681" s="1" t="s">
        <v>133</v>
      </c>
      <c r="I681" s="1" t="s">
        <v>120</v>
      </c>
      <c r="J681" s="1" t="s">
        <v>1</v>
      </c>
      <c r="K681" s="1" t="s">
        <v>18</v>
      </c>
      <c r="L681" s="1" t="s">
        <v>725</v>
      </c>
      <c r="M681" s="93"/>
      <c r="N681" s="1"/>
      <c r="O681" s="93" t="s">
        <v>174</v>
      </c>
      <c r="P681" s="93">
        <v>3953694</v>
      </c>
      <c r="Q681" s="93" t="s">
        <v>743</v>
      </c>
      <c r="R681" s="93" t="s">
        <v>729</v>
      </c>
      <c r="S681" s="93" t="s">
        <v>744</v>
      </c>
      <c r="T681" s="93" t="s">
        <v>745</v>
      </c>
      <c r="U681" s="93">
        <v>0.25</v>
      </c>
      <c r="V681" s="93">
        <v>1350</v>
      </c>
      <c r="W681" s="93"/>
      <c r="X681" s="30"/>
      <c r="Y681" s="3"/>
      <c r="Z681" s="3"/>
      <c r="AA681" s="88">
        <v>125.5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89">
        <v>125.5</v>
      </c>
      <c r="AI681" s="89">
        <v>125.5</v>
      </c>
      <c r="AJ681" s="90">
        <v>0</v>
      </c>
      <c r="AK681" s="90">
        <v>0</v>
      </c>
      <c r="AL681" s="90">
        <v>0</v>
      </c>
      <c r="AM681" s="89">
        <v>0</v>
      </c>
      <c r="AN681" s="89">
        <v>0</v>
      </c>
      <c r="AO681" s="1"/>
    </row>
    <row r="682" spans="1:41" hidden="1">
      <c r="A682" s="1">
        <v>742</v>
      </c>
      <c r="B682" s="94"/>
      <c r="C682" s="93" t="s">
        <v>118</v>
      </c>
      <c r="D682" s="93"/>
      <c r="E682" s="93"/>
      <c r="F682" s="93" t="s">
        <v>836</v>
      </c>
      <c r="G682" s="1">
        <v>202549</v>
      </c>
      <c r="H682" s="1" t="s">
        <v>133</v>
      </c>
      <c r="I682" s="1" t="s">
        <v>120</v>
      </c>
      <c r="J682" s="1" t="s">
        <v>1</v>
      </c>
      <c r="K682" s="1" t="s">
        <v>6</v>
      </c>
      <c r="L682" s="1" t="s">
        <v>10</v>
      </c>
      <c r="M682" s="93"/>
      <c r="N682" s="1"/>
      <c r="O682" s="93" t="s">
        <v>327</v>
      </c>
      <c r="P682" s="93">
        <v>2334995</v>
      </c>
      <c r="Q682" s="93" t="s">
        <v>829</v>
      </c>
      <c r="R682" s="93" t="s">
        <v>124</v>
      </c>
      <c r="S682" s="93" t="s">
        <v>295</v>
      </c>
      <c r="T682" s="93" t="s">
        <v>296</v>
      </c>
      <c r="U682" s="93">
        <v>1.5</v>
      </c>
      <c r="V682" s="93">
        <v>1250</v>
      </c>
      <c r="W682" s="93"/>
      <c r="X682" s="30"/>
      <c r="Y682" s="3"/>
      <c r="Z682" s="3"/>
      <c r="AA682" s="88">
        <v>22.52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89">
        <v>22.52</v>
      </c>
      <c r="AI682" s="89">
        <v>22.52</v>
      </c>
      <c r="AJ682" s="90">
        <v>0</v>
      </c>
      <c r="AK682" s="90">
        <v>0</v>
      </c>
      <c r="AL682" s="90">
        <v>0</v>
      </c>
      <c r="AM682" s="89">
        <v>0</v>
      </c>
      <c r="AN682" s="89">
        <v>0</v>
      </c>
      <c r="AO682" s="1"/>
    </row>
    <row r="683" spans="1:41" hidden="1">
      <c r="A683" s="1">
        <v>742</v>
      </c>
      <c r="B683" s="94"/>
      <c r="C683" s="93" t="s">
        <v>340</v>
      </c>
      <c r="D683" s="93"/>
      <c r="E683" s="93"/>
      <c r="F683" s="93" t="s">
        <v>879</v>
      </c>
      <c r="G683" s="1">
        <v>202549</v>
      </c>
      <c r="H683" s="1" t="s">
        <v>133</v>
      </c>
      <c r="I683" s="1" t="s">
        <v>120</v>
      </c>
      <c r="J683" s="1" t="s">
        <v>1</v>
      </c>
      <c r="K683" s="1" t="s">
        <v>6</v>
      </c>
      <c r="L683" s="1" t="s">
        <v>11</v>
      </c>
      <c r="M683" s="93"/>
      <c r="N683" s="1"/>
      <c r="O683" s="93" t="s">
        <v>250</v>
      </c>
      <c r="P683" s="93">
        <v>3240785</v>
      </c>
      <c r="Q683" s="93" t="s">
        <v>225</v>
      </c>
      <c r="R683" s="93" t="s">
        <v>146</v>
      </c>
      <c r="S683" s="93" t="s">
        <v>147</v>
      </c>
      <c r="T683" s="93" t="s">
        <v>148</v>
      </c>
      <c r="U683" s="93">
        <v>0.6</v>
      </c>
      <c r="V683" s="93">
        <v>1250</v>
      </c>
      <c r="W683" s="93"/>
      <c r="X683" s="30"/>
      <c r="Y683" s="3"/>
      <c r="Z683" s="3"/>
      <c r="AA683" s="88">
        <v>2.7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89">
        <v>2.7</v>
      </c>
      <c r="AI683" s="89">
        <v>2.7</v>
      </c>
      <c r="AJ683" s="90">
        <v>0</v>
      </c>
      <c r="AK683" s="90">
        <v>0</v>
      </c>
      <c r="AL683" s="90">
        <v>0</v>
      </c>
      <c r="AM683" s="89">
        <v>0</v>
      </c>
      <c r="AN683" s="89">
        <v>0</v>
      </c>
      <c r="AO683" s="1"/>
    </row>
    <row r="684" spans="1:41" hidden="1">
      <c r="A684" s="1">
        <v>743</v>
      </c>
      <c r="B684" s="94"/>
      <c r="C684" s="93" t="s">
        <v>118</v>
      </c>
      <c r="D684" s="93"/>
      <c r="E684" s="93"/>
      <c r="F684" s="93" t="s">
        <v>946</v>
      </c>
      <c r="G684" s="1">
        <v>202549</v>
      </c>
      <c r="H684" s="1" t="s">
        <v>133</v>
      </c>
      <c r="I684" s="1" t="s">
        <v>120</v>
      </c>
      <c r="J684" s="1" t="s">
        <v>1</v>
      </c>
      <c r="K684" s="1" t="s">
        <v>18</v>
      </c>
      <c r="L684" s="1" t="s">
        <v>20</v>
      </c>
      <c r="M684" s="93"/>
      <c r="N684" s="1"/>
      <c r="O684" s="93" t="s">
        <v>250</v>
      </c>
      <c r="P684" s="93">
        <v>1178439</v>
      </c>
      <c r="Q684" s="93" t="s">
        <v>914</v>
      </c>
      <c r="R684" s="93" t="s">
        <v>762</v>
      </c>
      <c r="S684" s="93" t="s">
        <v>744</v>
      </c>
      <c r="T684" s="93" t="s">
        <v>763</v>
      </c>
      <c r="U684" s="93">
        <v>0.4</v>
      </c>
      <c r="V684" s="93">
        <v>900</v>
      </c>
      <c r="W684" s="93"/>
      <c r="X684" s="30"/>
      <c r="Y684" s="3"/>
      <c r="Z684" s="3"/>
      <c r="AA684" s="88">
        <v>7.4649999999999999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89">
        <v>7.4649999999999999</v>
      </c>
      <c r="AI684" s="89">
        <v>7.4649999999999999</v>
      </c>
      <c r="AJ684" s="90">
        <v>0</v>
      </c>
      <c r="AK684" s="90">
        <v>0</v>
      </c>
      <c r="AL684" s="90">
        <v>0</v>
      </c>
      <c r="AM684" s="89">
        <v>0</v>
      </c>
      <c r="AN684" s="89">
        <v>0</v>
      </c>
      <c r="AO684" s="1"/>
    </row>
    <row r="685" spans="1:41" hidden="1">
      <c r="A685" s="1">
        <v>743</v>
      </c>
      <c r="B685" s="94"/>
      <c r="C685" s="93" t="s">
        <v>118</v>
      </c>
      <c r="D685" s="93"/>
      <c r="E685" s="93"/>
      <c r="F685" s="93" t="s">
        <v>1901</v>
      </c>
      <c r="G685" s="1">
        <v>202549</v>
      </c>
      <c r="H685" s="1" t="s">
        <v>133</v>
      </c>
      <c r="I685" s="1" t="s">
        <v>120</v>
      </c>
      <c r="J685" s="1" t="s">
        <v>1</v>
      </c>
      <c r="K685" s="1" t="s">
        <v>18</v>
      </c>
      <c r="L685" s="1" t="s">
        <v>21</v>
      </c>
      <c r="M685" s="93"/>
      <c r="N685" s="1"/>
      <c r="O685" s="93" t="s">
        <v>238</v>
      </c>
      <c r="P685" s="93">
        <v>1300228</v>
      </c>
      <c r="Q685" s="93" t="s">
        <v>765</v>
      </c>
      <c r="R685" s="93" t="s">
        <v>762</v>
      </c>
      <c r="S685" s="93" t="s">
        <v>744</v>
      </c>
      <c r="T685" s="93" t="s">
        <v>766</v>
      </c>
      <c r="U685" s="93">
        <v>0.5</v>
      </c>
      <c r="V685" s="93">
        <v>1220</v>
      </c>
      <c r="W685" s="93"/>
      <c r="X685" s="30"/>
      <c r="Y685" s="3"/>
      <c r="Z685" s="3"/>
      <c r="AA685" s="88">
        <v>8.93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89">
        <v>8.93</v>
      </c>
      <c r="AI685" s="89">
        <v>8.93</v>
      </c>
      <c r="AJ685" s="90">
        <v>0</v>
      </c>
      <c r="AK685" s="90">
        <v>0</v>
      </c>
      <c r="AL685" s="90">
        <v>0</v>
      </c>
      <c r="AM685" s="89">
        <v>0</v>
      </c>
      <c r="AN685" s="89">
        <v>0</v>
      </c>
      <c r="AO685" s="1"/>
    </row>
    <row r="686" spans="1:41" hidden="1">
      <c r="A686" s="1">
        <v>743</v>
      </c>
      <c r="B686" s="94"/>
      <c r="C686" s="93" t="s">
        <v>118</v>
      </c>
      <c r="D686" s="93"/>
      <c r="E686" s="93"/>
      <c r="F686" s="93" t="s">
        <v>958</v>
      </c>
      <c r="G686" s="1">
        <v>202549</v>
      </c>
      <c r="H686" s="1" t="s">
        <v>133</v>
      </c>
      <c r="I686" s="1" t="s">
        <v>120</v>
      </c>
      <c r="J686" s="1" t="s">
        <v>1</v>
      </c>
      <c r="K686" s="1" t="s">
        <v>18</v>
      </c>
      <c r="L686" s="1" t="s">
        <v>20</v>
      </c>
      <c r="M686" s="93"/>
      <c r="N686" s="1"/>
      <c r="O686" s="93" t="s">
        <v>192</v>
      </c>
      <c r="P686" s="93">
        <v>1155657</v>
      </c>
      <c r="Q686" s="93" t="s">
        <v>959</v>
      </c>
      <c r="R686" s="93" t="s">
        <v>762</v>
      </c>
      <c r="S686" s="93" t="s">
        <v>744</v>
      </c>
      <c r="T686" s="93" t="s">
        <v>766</v>
      </c>
      <c r="U686" s="93">
        <v>0.63</v>
      </c>
      <c r="V686" s="93">
        <v>900</v>
      </c>
      <c r="W686" s="93"/>
      <c r="X686" s="30"/>
      <c r="Y686" s="3"/>
      <c r="Z686" s="3"/>
      <c r="AA686" s="88">
        <v>4.8449999999999998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89">
        <v>4.8449999999999998</v>
      </c>
      <c r="AI686" s="89">
        <v>4.8449999999999998</v>
      </c>
      <c r="AJ686" s="90">
        <v>0</v>
      </c>
      <c r="AK686" s="90">
        <v>0</v>
      </c>
      <c r="AL686" s="90">
        <v>0</v>
      </c>
      <c r="AM686" s="89">
        <v>0</v>
      </c>
      <c r="AN686" s="89">
        <v>0</v>
      </c>
      <c r="AO686" s="1"/>
    </row>
    <row r="687" spans="1:41" hidden="1">
      <c r="A687" s="1">
        <v>743</v>
      </c>
      <c r="B687" s="94"/>
      <c r="C687" s="93" t="s">
        <v>118</v>
      </c>
      <c r="D687" s="93"/>
      <c r="E687" s="93"/>
      <c r="F687" s="93" t="s">
        <v>794</v>
      </c>
      <c r="G687" s="1">
        <v>202549</v>
      </c>
      <c r="H687" s="1" t="s">
        <v>133</v>
      </c>
      <c r="I687" s="1" t="s">
        <v>120</v>
      </c>
      <c r="J687" s="1" t="s">
        <v>1</v>
      </c>
      <c r="K687" s="1" t="s">
        <v>18</v>
      </c>
      <c r="L687" s="1" t="s">
        <v>21</v>
      </c>
      <c r="M687" s="93"/>
      <c r="N687" s="1"/>
      <c r="O687" s="93" t="s">
        <v>174</v>
      </c>
      <c r="P687" s="93">
        <v>1334725</v>
      </c>
      <c r="Q687" s="93" t="s">
        <v>795</v>
      </c>
      <c r="R687" s="93" t="s">
        <v>762</v>
      </c>
      <c r="S687" s="93" t="s">
        <v>744</v>
      </c>
      <c r="T687" s="93" t="s">
        <v>763</v>
      </c>
      <c r="U687" s="93">
        <v>0.6</v>
      </c>
      <c r="V687" s="93">
        <v>1220</v>
      </c>
      <c r="W687" s="93"/>
      <c r="X687" s="30"/>
      <c r="Y687" s="3"/>
      <c r="Z687" s="3"/>
      <c r="AA687" s="88">
        <v>3.605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89">
        <v>3.605</v>
      </c>
      <c r="AI687" s="89">
        <v>3.605</v>
      </c>
      <c r="AJ687" s="90">
        <v>0</v>
      </c>
      <c r="AK687" s="90">
        <v>0</v>
      </c>
      <c r="AL687" s="90">
        <v>0</v>
      </c>
      <c r="AM687" s="89">
        <v>0</v>
      </c>
      <c r="AN687" s="89">
        <v>0</v>
      </c>
      <c r="AO687" s="1"/>
    </row>
    <row r="688" spans="1:41" hidden="1">
      <c r="A688" s="1">
        <v>744</v>
      </c>
      <c r="B688" s="94"/>
      <c r="C688" s="93" t="s">
        <v>118</v>
      </c>
      <c r="D688" s="93"/>
      <c r="E688" s="93"/>
      <c r="F688" s="93" t="s">
        <v>525</v>
      </c>
      <c r="G688" s="1">
        <v>202549</v>
      </c>
      <c r="H688" s="1" t="s">
        <v>133</v>
      </c>
      <c r="I688" s="1" t="s">
        <v>120</v>
      </c>
      <c r="J688" s="1" t="s">
        <v>1</v>
      </c>
      <c r="K688" s="1" t="s">
        <v>23</v>
      </c>
      <c r="L688" s="1" t="s">
        <v>15</v>
      </c>
      <c r="M688" s="93"/>
      <c r="N688" s="1"/>
      <c r="O688" s="93" t="s">
        <v>464</v>
      </c>
      <c r="P688" s="93">
        <v>3996225</v>
      </c>
      <c r="Q688" s="93" t="s">
        <v>475</v>
      </c>
      <c r="R688" s="93" t="s">
        <v>466</v>
      </c>
      <c r="S688" s="93" t="s">
        <v>467</v>
      </c>
      <c r="T688" s="93" t="s">
        <v>476</v>
      </c>
      <c r="U688" s="93">
        <v>0.4</v>
      </c>
      <c r="V688" s="93">
        <v>1220</v>
      </c>
      <c r="W688" s="93"/>
      <c r="X688" s="30"/>
      <c r="Y688" s="3"/>
      <c r="Z688" s="3"/>
      <c r="AA688" s="88">
        <v>57.8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89">
        <v>57.8</v>
      </c>
      <c r="AI688" s="89">
        <v>57.8</v>
      </c>
      <c r="AJ688" s="90">
        <v>0</v>
      </c>
      <c r="AK688" s="90">
        <v>0</v>
      </c>
      <c r="AL688" s="90">
        <v>0</v>
      </c>
      <c r="AM688" s="89">
        <v>0</v>
      </c>
      <c r="AN688" s="89">
        <v>0</v>
      </c>
      <c r="AO688" s="1"/>
    </row>
    <row r="689" spans="1:41" hidden="1">
      <c r="A689" s="1">
        <v>742</v>
      </c>
      <c r="B689" s="94"/>
      <c r="C689" s="93" t="s">
        <v>118</v>
      </c>
      <c r="D689" s="93"/>
      <c r="E689" s="93"/>
      <c r="F689" s="93" t="s">
        <v>185</v>
      </c>
      <c r="G689" s="1">
        <v>202549</v>
      </c>
      <c r="H689" s="1" t="s">
        <v>133</v>
      </c>
      <c r="I689" s="1" t="s">
        <v>120</v>
      </c>
      <c r="J689" s="1" t="s">
        <v>1</v>
      </c>
      <c r="K689" s="1" t="s">
        <v>6</v>
      </c>
      <c r="L689" s="1" t="s">
        <v>11</v>
      </c>
      <c r="M689" s="93"/>
      <c r="N689" s="1"/>
      <c r="O689" s="93" t="s">
        <v>174</v>
      </c>
      <c r="P689" s="93">
        <v>3240778</v>
      </c>
      <c r="Q689" s="93" t="s">
        <v>167</v>
      </c>
      <c r="R689" s="93" t="s">
        <v>146</v>
      </c>
      <c r="S689" s="93" t="s">
        <v>147</v>
      </c>
      <c r="T689" s="93" t="s">
        <v>148</v>
      </c>
      <c r="U689" s="93">
        <v>0.6</v>
      </c>
      <c r="V689" s="93">
        <v>1000</v>
      </c>
      <c r="W689" s="93"/>
      <c r="X689" s="30"/>
      <c r="Y689" s="3"/>
      <c r="Z689" s="3"/>
      <c r="AA689" s="88">
        <v>2.71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89">
        <v>2.71</v>
      </c>
      <c r="AI689" s="89">
        <v>2.71</v>
      </c>
      <c r="AJ689" s="90">
        <v>0</v>
      </c>
      <c r="AK689" s="90">
        <v>0</v>
      </c>
      <c r="AL689" s="90">
        <v>0</v>
      </c>
      <c r="AM689" s="89">
        <v>0</v>
      </c>
      <c r="AN689" s="89">
        <v>0</v>
      </c>
      <c r="AO689" s="1"/>
    </row>
    <row r="690" spans="1:41" hidden="1">
      <c r="A690" s="1">
        <v>742</v>
      </c>
      <c r="B690" s="94"/>
      <c r="C690" s="93" t="s">
        <v>340</v>
      </c>
      <c r="D690" s="93"/>
      <c r="E690" s="93"/>
      <c r="F690" s="93" t="s">
        <v>877</v>
      </c>
      <c r="G690" s="1">
        <v>202549</v>
      </c>
      <c r="H690" s="1" t="s">
        <v>133</v>
      </c>
      <c r="I690" s="1" t="s">
        <v>120</v>
      </c>
      <c r="J690" s="1" t="s">
        <v>1</v>
      </c>
      <c r="K690" s="1" t="s">
        <v>6</v>
      </c>
      <c r="L690" s="1" t="s">
        <v>11</v>
      </c>
      <c r="M690" s="93"/>
      <c r="N690" s="1"/>
      <c r="O690" s="93" t="s">
        <v>136</v>
      </c>
      <c r="P690" s="93">
        <v>3914106</v>
      </c>
      <c r="Q690" s="93" t="s">
        <v>878</v>
      </c>
      <c r="R690" s="93" t="s">
        <v>146</v>
      </c>
      <c r="S690" s="93" t="s">
        <v>147</v>
      </c>
      <c r="T690" s="93" t="s">
        <v>148</v>
      </c>
      <c r="U690" s="93">
        <v>0.55000000000000004</v>
      </c>
      <c r="V690" s="93">
        <v>1250</v>
      </c>
      <c r="W690" s="93"/>
      <c r="X690" s="30"/>
      <c r="Y690" s="3"/>
      <c r="Z690" s="3"/>
      <c r="AA690" s="88">
        <v>2.9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89">
        <v>2.9</v>
      </c>
      <c r="AI690" s="89">
        <v>2.9</v>
      </c>
      <c r="AJ690" s="90">
        <v>0</v>
      </c>
      <c r="AK690" s="90">
        <v>0</v>
      </c>
      <c r="AL690" s="90">
        <v>0</v>
      </c>
      <c r="AM690" s="89">
        <v>0</v>
      </c>
      <c r="AN690" s="89">
        <v>0</v>
      </c>
      <c r="AO690" s="1"/>
    </row>
    <row r="691" spans="1:41" hidden="1">
      <c r="A691" s="1">
        <v>742</v>
      </c>
      <c r="B691" s="94"/>
      <c r="C691" s="93" t="s">
        <v>118</v>
      </c>
      <c r="D691" s="93"/>
      <c r="E691" s="93"/>
      <c r="F691" s="93" t="s">
        <v>214</v>
      </c>
      <c r="G691" s="1">
        <v>202549</v>
      </c>
      <c r="H691" s="1" t="s">
        <v>133</v>
      </c>
      <c r="I691" s="1" t="s">
        <v>120</v>
      </c>
      <c r="J691" s="1" t="s">
        <v>1</v>
      </c>
      <c r="K691" s="1" t="s">
        <v>6</v>
      </c>
      <c r="L691" s="1" t="s">
        <v>11</v>
      </c>
      <c r="M691" s="93"/>
      <c r="N691" s="1"/>
      <c r="O691" s="93" t="s">
        <v>213</v>
      </c>
      <c r="P691" s="93">
        <v>3240765</v>
      </c>
      <c r="Q691" s="93" t="s">
        <v>182</v>
      </c>
      <c r="R691" s="93" t="s">
        <v>146</v>
      </c>
      <c r="S691" s="93" t="s">
        <v>147</v>
      </c>
      <c r="T691" s="93" t="s">
        <v>148</v>
      </c>
      <c r="U691" s="93">
        <v>0.5</v>
      </c>
      <c r="V691" s="93">
        <v>1250</v>
      </c>
      <c r="W691" s="93"/>
      <c r="X691" s="30"/>
      <c r="Y691" s="3"/>
      <c r="Z691" s="3"/>
      <c r="AA691" s="88">
        <v>5.04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89">
        <v>5.04</v>
      </c>
      <c r="AI691" s="89">
        <v>5.04</v>
      </c>
      <c r="AJ691" s="90">
        <v>0</v>
      </c>
      <c r="AK691" s="90">
        <v>0</v>
      </c>
      <c r="AL691" s="90">
        <v>0</v>
      </c>
      <c r="AM691" s="89">
        <v>0</v>
      </c>
      <c r="AN691" s="89">
        <v>0</v>
      </c>
      <c r="AO691" s="1"/>
    </row>
    <row r="692" spans="1:41" hidden="1">
      <c r="A692" s="1">
        <v>742</v>
      </c>
      <c r="B692" s="94"/>
      <c r="C692" s="93" t="s">
        <v>118</v>
      </c>
      <c r="D692" s="93"/>
      <c r="E692" s="93"/>
      <c r="F692" s="93" t="s">
        <v>875</v>
      </c>
      <c r="G692" s="1">
        <v>202549</v>
      </c>
      <c r="H692" s="1" t="s">
        <v>133</v>
      </c>
      <c r="I692" s="1" t="s">
        <v>120</v>
      </c>
      <c r="J692" s="1" t="s">
        <v>1</v>
      </c>
      <c r="K692" s="1" t="s">
        <v>6</v>
      </c>
      <c r="L692" s="1" t="s">
        <v>10</v>
      </c>
      <c r="M692" s="93"/>
      <c r="N692" s="1"/>
      <c r="O692" s="93" t="s">
        <v>213</v>
      </c>
      <c r="P692" s="93">
        <v>322577</v>
      </c>
      <c r="Q692" s="93" t="s">
        <v>876</v>
      </c>
      <c r="R692" s="93" t="s">
        <v>146</v>
      </c>
      <c r="S692" s="93" t="s">
        <v>154</v>
      </c>
      <c r="T692" s="93" t="s">
        <v>819</v>
      </c>
      <c r="U692" s="93">
        <v>1.6</v>
      </c>
      <c r="V692" s="93">
        <v>1250</v>
      </c>
      <c r="W692" s="93"/>
      <c r="X692" s="30"/>
      <c r="Y692" s="3"/>
      <c r="Z692" s="3"/>
      <c r="AA692" s="88">
        <v>20.51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89">
        <v>20.51</v>
      </c>
      <c r="AI692" s="89">
        <v>20.51</v>
      </c>
      <c r="AJ692" s="90">
        <v>0</v>
      </c>
      <c r="AK692" s="90">
        <v>0</v>
      </c>
      <c r="AL692" s="90">
        <v>0</v>
      </c>
      <c r="AM692" s="89">
        <v>0</v>
      </c>
      <c r="AN692" s="89">
        <v>0</v>
      </c>
      <c r="AO692" s="1"/>
    </row>
    <row r="693" spans="1:41" hidden="1">
      <c r="A693" s="1">
        <v>742</v>
      </c>
      <c r="B693" s="94"/>
      <c r="C693" s="93" t="s">
        <v>118</v>
      </c>
      <c r="D693" s="93"/>
      <c r="E693" s="93"/>
      <c r="F693" s="93" t="s">
        <v>202</v>
      </c>
      <c r="G693" s="1">
        <v>202549</v>
      </c>
      <c r="H693" s="1" t="s">
        <v>133</v>
      </c>
      <c r="I693" s="1" t="s">
        <v>120</v>
      </c>
      <c r="J693" s="1" t="s">
        <v>1</v>
      </c>
      <c r="K693" s="1" t="s">
        <v>6</v>
      </c>
      <c r="L693" s="1" t="s">
        <v>11</v>
      </c>
      <c r="M693" s="93"/>
      <c r="N693" s="1"/>
      <c r="O693" s="93" t="s">
        <v>192</v>
      </c>
      <c r="P693" s="93">
        <v>3240761</v>
      </c>
      <c r="Q693" s="93" t="s">
        <v>203</v>
      </c>
      <c r="R693" s="93" t="s">
        <v>146</v>
      </c>
      <c r="S693" s="93" t="s">
        <v>147</v>
      </c>
      <c r="T693" s="93" t="s">
        <v>148</v>
      </c>
      <c r="U693" s="93">
        <v>0.5</v>
      </c>
      <c r="V693" s="93">
        <v>1250</v>
      </c>
      <c r="W693" s="93"/>
      <c r="X693" s="30"/>
      <c r="Y693" s="3"/>
      <c r="Z693" s="3"/>
      <c r="AA693" s="88">
        <v>8.7850000000000001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89">
        <v>8.7850000000000001</v>
      </c>
      <c r="AI693" s="89">
        <v>8.7850000000000001</v>
      </c>
      <c r="AJ693" s="90">
        <v>0</v>
      </c>
      <c r="AK693" s="90">
        <v>0</v>
      </c>
      <c r="AL693" s="90">
        <v>0</v>
      </c>
      <c r="AM693" s="89">
        <v>0</v>
      </c>
      <c r="AN693" s="89">
        <v>0</v>
      </c>
      <c r="AO693" s="1"/>
    </row>
    <row r="694" spans="1:41" hidden="1">
      <c r="A694" s="1">
        <v>742</v>
      </c>
      <c r="B694" s="94"/>
      <c r="C694" s="93" t="s">
        <v>118</v>
      </c>
      <c r="D694" s="93">
        <v>9519123125</v>
      </c>
      <c r="E694" s="93">
        <v>1</v>
      </c>
      <c r="F694" s="93" t="s">
        <v>396</v>
      </c>
      <c r="G694" s="1">
        <v>202550</v>
      </c>
      <c r="H694" s="119" t="s">
        <v>133</v>
      </c>
      <c r="I694" s="1" t="s">
        <v>120</v>
      </c>
      <c r="J694" s="1" t="s">
        <v>1</v>
      </c>
      <c r="K694" s="1" t="s">
        <v>6</v>
      </c>
      <c r="L694" s="1" t="s">
        <v>9</v>
      </c>
      <c r="M694" s="93"/>
      <c r="N694" s="1"/>
      <c r="O694" s="93" t="s">
        <v>314</v>
      </c>
      <c r="P694" s="93">
        <v>2421724</v>
      </c>
      <c r="Q694" s="93" t="s">
        <v>397</v>
      </c>
      <c r="R694" s="93" t="s">
        <v>124</v>
      </c>
      <c r="S694" s="93" t="s">
        <v>295</v>
      </c>
      <c r="T694" s="93" t="s">
        <v>360</v>
      </c>
      <c r="U694" s="93">
        <v>0.97</v>
      </c>
      <c r="V694" s="93">
        <v>1310</v>
      </c>
      <c r="W694" s="93"/>
      <c r="X694" s="30"/>
      <c r="Y694" s="3"/>
      <c r="Z694" s="3"/>
      <c r="AA694" s="88">
        <v>7.56</v>
      </c>
      <c r="AB694" s="3">
        <v>7.56</v>
      </c>
      <c r="AC694" s="3">
        <v>7.56</v>
      </c>
      <c r="AD694" s="3">
        <v>0</v>
      </c>
      <c r="AE694" s="3">
        <v>0</v>
      </c>
      <c r="AF694" s="3">
        <v>0</v>
      </c>
      <c r="AG694" s="3">
        <v>0</v>
      </c>
      <c r="AH694" s="89">
        <v>7.56</v>
      </c>
      <c r="AI694" s="90">
        <v>0</v>
      </c>
      <c r="AJ694" s="89">
        <v>7.56</v>
      </c>
      <c r="AK694" s="90">
        <v>0</v>
      </c>
      <c r="AL694" s="90">
        <v>0</v>
      </c>
      <c r="AM694" s="89">
        <v>0</v>
      </c>
      <c r="AN694" s="89">
        <v>7.56</v>
      </c>
      <c r="AO694" s="1"/>
    </row>
    <row r="695" spans="1:41" hidden="1">
      <c r="A695" s="1">
        <v>742</v>
      </c>
      <c r="B695" s="94"/>
      <c r="C695" s="93" t="s">
        <v>118</v>
      </c>
      <c r="D695" s="93">
        <v>9519126750</v>
      </c>
      <c r="E695" s="93">
        <v>3</v>
      </c>
      <c r="F695" s="93" t="s">
        <v>1902</v>
      </c>
      <c r="G695" s="1">
        <v>202550</v>
      </c>
      <c r="H695" s="119" t="s">
        <v>133</v>
      </c>
      <c r="I695" s="1" t="s">
        <v>120</v>
      </c>
      <c r="J695" s="1" t="s">
        <v>1</v>
      </c>
      <c r="K695" s="1" t="s">
        <v>6</v>
      </c>
      <c r="L695" s="1" t="s">
        <v>9</v>
      </c>
      <c r="M695" s="93"/>
      <c r="N695" s="1"/>
      <c r="O695" s="93" t="s">
        <v>321</v>
      </c>
      <c r="P695" s="93">
        <v>3492272</v>
      </c>
      <c r="Q695" s="93" t="s">
        <v>1152</v>
      </c>
      <c r="R695" s="93" t="s">
        <v>146</v>
      </c>
      <c r="S695" s="93" t="s">
        <v>295</v>
      </c>
      <c r="T695" s="93" t="s">
        <v>345</v>
      </c>
      <c r="U695" s="93">
        <v>1.2</v>
      </c>
      <c r="V695" s="93">
        <v>910</v>
      </c>
      <c r="W695" s="93"/>
      <c r="X695" s="30"/>
      <c r="Y695" s="3"/>
      <c r="Z695" s="3"/>
      <c r="AA695" s="88">
        <v>2.1150000000000002</v>
      </c>
      <c r="AB695" s="3">
        <v>2.1150000000000002</v>
      </c>
      <c r="AC695" s="3">
        <v>2.1150000000000002</v>
      </c>
      <c r="AD695" s="3">
        <v>0</v>
      </c>
      <c r="AE695" s="3">
        <v>0</v>
      </c>
      <c r="AF695" s="3">
        <v>0</v>
      </c>
      <c r="AG695" s="3">
        <v>0</v>
      </c>
      <c r="AH695" s="89">
        <v>2.1150000000000002</v>
      </c>
      <c r="AI695" s="90">
        <v>0</v>
      </c>
      <c r="AJ695" s="89">
        <v>2.1150000000000002</v>
      </c>
      <c r="AK695" s="90">
        <v>0</v>
      </c>
      <c r="AL695" s="90">
        <v>0</v>
      </c>
      <c r="AM695" s="89">
        <v>0</v>
      </c>
      <c r="AN695" s="89">
        <v>2.1150000000000002</v>
      </c>
      <c r="AO695" s="1"/>
    </row>
    <row r="696" spans="1:41" hidden="1">
      <c r="A696" s="1">
        <v>742</v>
      </c>
      <c r="B696" s="94"/>
      <c r="C696" s="93" t="s">
        <v>118</v>
      </c>
      <c r="D696" s="93"/>
      <c r="E696" s="93"/>
      <c r="F696" s="93" t="s">
        <v>863</v>
      </c>
      <c r="G696" s="1">
        <v>202549</v>
      </c>
      <c r="H696" s="1" t="s">
        <v>133</v>
      </c>
      <c r="I696" s="1" t="s">
        <v>120</v>
      </c>
      <c r="J696" s="1" t="s">
        <v>1</v>
      </c>
      <c r="K696" s="1" t="s">
        <v>6</v>
      </c>
      <c r="L696" s="1" t="s">
        <v>10</v>
      </c>
      <c r="M696" s="93"/>
      <c r="N696" s="1"/>
      <c r="O696" s="93" t="s">
        <v>192</v>
      </c>
      <c r="P696" s="93">
        <v>37862</v>
      </c>
      <c r="Q696" s="93" t="s">
        <v>853</v>
      </c>
      <c r="R696" s="93" t="s">
        <v>124</v>
      </c>
      <c r="S696" s="93" t="s">
        <v>154</v>
      </c>
      <c r="T696" s="93" t="s">
        <v>819</v>
      </c>
      <c r="U696" s="93">
        <v>0.4</v>
      </c>
      <c r="V696" s="93">
        <v>1250</v>
      </c>
      <c r="W696" s="93"/>
      <c r="X696" s="30"/>
      <c r="Y696" s="3"/>
      <c r="Z696" s="3"/>
      <c r="AA696" s="88">
        <v>10.1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89">
        <v>10.1</v>
      </c>
      <c r="AI696" s="89">
        <v>10.1</v>
      </c>
      <c r="AJ696" s="90">
        <v>0</v>
      </c>
      <c r="AK696" s="90">
        <v>0</v>
      </c>
      <c r="AL696" s="90">
        <v>0</v>
      </c>
      <c r="AM696" s="89">
        <v>0</v>
      </c>
      <c r="AN696" s="89">
        <v>0</v>
      </c>
      <c r="AO696" s="1"/>
    </row>
    <row r="697" spans="1:41" hidden="1">
      <c r="A697" s="1">
        <v>744</v>
      </c>
      <c r="B697" s="94"/>
      <c r="C697" s="93" t="s">
        <v>118</v>
      </c>
      <c r="D697" s="93"/>
      <c r="E697" s="93"/>
      <c r="F697" s="93" t="s">
        <v>558</v>
      </c>
      <c r="G697" s="1">
        <v>202549</v>
      </c>
      <c r="H697" s="1" t="s">
        <v>133</v>
      </c>
      <c r="I697" s="1" t="s">
        <v>120</v>
      </c>
      <c r="J697" s="1" t="s">
        <v>1</v>
      </c>
      <c r="K697" s="1" t="s">
        <v>23</v>
      </c>
      <c r="L697" s="1" t="s">
        <v>15</v>
      </c>
      <c r="M697" s="93"/>
      <c r="N697" s="1"/>
      <c r="O697" s="93" t="s">
        <v>418</v>
      </c>
      <c r="P697" s="93">
        <v>3902332</v>
      </c>
      <c r="Q697" s="93" t="s">
        <v>465</v>
      </c>
      <c r="R697" s="93" t="s">
        <v>466</v>
      </c>
      <c r="S697" s="93" t="s">
        <v>467</v>
      </c>
      <c r="T697" s="93" t="s">
        <v>468</v>
      </c>
      <c r="U697" s="93">
        <v>0.5</v>
      </c>
      <c r="V697" s="93">
        <v>1220</v>
      </c>
      <c r="W697" s="93"/>
      <c r="X697" s="30"/>
      <c r="Y697" s="3"/>
      <c r="Z697" s="3"/>
      <c r="AA697" s="88">
        <v>63.104999999999997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89">
        <v>63.104999999999997</v>
      </c>
      <c r="AI697" s="89">
        <v>63.104999999999997</v>
      </c>
      <c r="AJ697" s="90">
        <v>0</v>
      </c>
      <c r="AK697" s="90">
        <v>0</v>
      </c>
      <c r="AL697" s="90">
        <v>0</v>
      </c>
      <c r="AM697" s="89">
        <v>0</v>
      </c>
      <c r="AN697" s="89">
        <v>0</v>
      </c>
      <c r="AO697" s="1"/>
    </row>
    <row r="698" spans="1:41" hidden="1">
      <c r="A698" s="1">
        <v>744</v>
      </c>
      <c r="B698" s="94"/>
      <c r="C698" s="93" t="s">
        <v>118</v>
      </c>
      <c r="D698" s="93"/>
      <c r="E698" s="93"/>
      <c r="F698" s="93" t="s">
        <v>559</v>
      </c>
      <c r="G698" s="1">
        <v>202549</v>
      </c>
      <c r="H698" s="1" t="s">
        <v>133</v>
      </c>
      <c r="I698" s="1" t="s">
        <v>120</v>
      </c>
      <c r="J698" s="1" t="s">
        <v>1</v>
      </c>
      <c r="K698" s="1" t="s">
        <v>23</v>
      </c>
      <c r="L698" s="1" t="s">
        <v>15</v>
      </c>
      <c r="M698" s="93"/>
      <c r="N698" s="1"/>
      <c r="O698" s="93" t="s">
        <v>418</v>
      </c>
      <c r="P698" s="93">
        <v>3902332</v>
      </c>
      <c r="Q698" s="93" t="s">
        <v>465</v>
      </c>
      <c r="R698" s="93" t="s">
        <v>466</v>
      </c>
      <c r="S698" s="93" t="s">
        <v>467</v>
      </c>
      <c r="T698" s="93" t="s">
        <v>468</v>
      </c>
      <c r="U698" s="93">
        <v>0.5</v>
      </c>
      <c r="V698" s="93">
        <v>1220</v>
      </c>
      <c r="W698" s="93"/>
      <c r="X698" s="30"/>
      <c r="Y698" s="3"/>
      <c r="Z698" s="3"/>
      <c r="AA698" s="88">
        <v>65.245000000000005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89">
        <v>65.245000000000005</v>
      </c>
      <c r="AI698" s="89">
        <v>65.245000000000005</v>
      </c>
      <c r="AJ698" s="90">
        <v>0</v>
      </c>
      <c r="AK698" s="90">
        <v>0</v>
      </c>
      <c r="AL698" s="90">
        <v>0</v>
      </c>
      <c r="AM698" s="89">
        <v>0</v>
      </c>
      <c r="AN698" s="89">
        <v>0</v>
      </c>
      <c r="AO698" s="1"/>
    </row>
    <row r="699" spans="1:41" hidden="1">
      <c r="A699" s="1">
        <v>744</v>
      </c>
      <c r="B699" s="94"/>
      <c r="C699" s="93" t="s">
        <v>118</v>
      </c>
      <c r="D699" s="93"/>
      <c r="E699" s="93"/>
      <c r="F699" s="93" t="s">
        <v>560</v>
      </c>
      <c r="G699" s="1">
        <v>202550</v>
      </c>
      <c r="H699" s="1" t="s">
        <v>133</v>
      </c>
      <c r="I699" s="1" t="s">
        <v>120</v>
      </c>
      <c r="J699" s="1" t="s">
        <v>1</v>
      </c>
      <c r="K699" s="1" t="s">
        <v>23</v>
      </c>
      <c r="L699" s="1" t="s">
        <v>15</v>
      </c>
      <c r="M699" s="93"/>
      <c r="N699" s="1"/>
      <c r="O699" s="93" t="s">
        <v>418</v>
      </c>
      <c r="P699" s="93">
        <v>3940122</v>
      </c>
      <c r="Q699" s="93" t="s">
        <v>499</v>
      </c>
      <c r="R699" s="93" t="s">
        <v>466</v>
      </c>
      <c r="S699" s="93" t="s">
        <v>467</v>
      </c>
      <c r="T699" s="93" t="s">
        <v>468</v>
      </c>
      <c r="U699" s="93">
        <v>0.47</v>
      </c>
      <c r="V699" s="93">
        <v>1220</v>
      </c>
      <c r="W699" s="93"/>
      <c r="X699" s="30"/>
      <c r="Y699" s="3"/>
      <c r="Z699" s="3"/>
      <c r="AA699" s="88">
        <v>12.14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89">
        <v>12.14</v>
      </c>
      <c r="AI699" s="90">
        <v>0</v>
      </c>
      <c r="AJ699" s="89">
        <v>12.14</v>
      </c>
      <c r="AK699" s="90">
        <v>0</v>
      </c>
      <c r="AL699" s="90">
        <v>0</v>
      </c>
      <c r="AM699" s="89">
        <v>0</v>
      </c>
      <c r="AN699" s="89">
        <v>0</v>
      </c>
      <c r="AO699" s="1"/>
    </row>
    <row r="700" spans="1:41" hidden="1">
      <c r="A700" s="1">
        <v>744</v>
      </c>
      <c r="B700" s="94"/>
      <c r="C700" s="93" t="s">
        <v>118</v>
      </c>
      <c r="D700" s="93"/>
      <c r="E700" s="93"/>
      <c r="F700" s="93" t="s">
        <v>561</v>
      </c>
      <c r="G700" s="1">
        <v>202550</v>
      </c>
      <c r="H700" s="1" t="s">
        <v>133</v>
      </c>
      <c r="I700" s="1" t="s">
        <v>120</v>
      </c>
      <c r="J700" s="1" t="s">
        <v>1</v>
      </c>
      <c r="K700" s="1" t="s">
        <v>23</v>
      </c>
      <c r="L700" s="1" t="s">
        <v>15</v>
      </c>
      <c r="M700" s="93"/>
      <c r="N700" s="1"/>
      <c r="O700" s="93" t="s">
        <v>418</v>
      </c>
      <c r="P700" s="93">
        <v>3940122</v>
      </c>
      <c r="Q700" s="93" t="s">
        <v>499</v>
      </c>
      <c r="R700" s="93" t="s">
        <v>466</v>
      </c>
      <c r="S700" s="93" t="s">
        <v>467</v>
      </c>
      <c r="T700" s="93" t="s">
        <v>468</v>
      </c>
      <c r="U700" s="93">
        <v>0.47</v>
      </c>
      <c r="V700" s="93">
        <v>1220</v>
      </c>
      <c r="W700" s="93"/>
      <c r="X700" s="30"/>
      <c r="Y700" s="3"/>
      <c r="Z700" s="3"/>
      <c r="AA700" s="88">
        <v>8.9250000000000007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89">
        <v>8.9250000000000007</v>
      </c>
      <c r="AI700" s="90">
        <v>0</v>
      </c>
      <c r="AJ700" s="89">
        <v>8.9250000000000007</v>
      </c>
      <c r="AK700" s="90">
        <v>0</v>
      </c>
      <c r="AL700" s="90">
        <v>0</v>
      </c>
      <c r="AM700" s="89">
        <v>0</v>
      </c>
      <c r="AN700" s="89">
        <v>0</v>
      </c>
      <c r="AO700" s="1"/>
    </row>
    <row r="701" spans="1:41" hidden="1">
      <c r="A701" s="1">
        <v>744</v>
      </c>
      <c r="B701" s="94"/>
      <c r="C701" s="93" t="s">
        <v>118</v>
      </c>
      <c r="D701" s="93"/>
      <c r="E701" s="93"/>
      <c r="F701" s="93" t="s">
        <v>564</v>
      </c>
      <c r="G701" s="1">
        <v>202550</v>
      </c>
      <c r="H701" s="1" t="s">
        <v>133</v>
      </c>
      <c r="I701" s="1" t="s">
        <v>120</v>
      </c>
      <c r="J701" s="1" t="s">
        <v>1</v>
      </c>
      <c r="K701" s="1" t="s">
        <v>23</v>
      </c>
      <c r="L701" s="1" t="s">
        <v>15</v>
      </c>
      <c r="M701" s="93"/>
      <c r="N701" s="1"/>
      <c r="O701" s="93" t="s">
        <v>418</v>
      </c>
      <c r="P701" s="93">
        <v>3902332</v>
      </c>
      <c r="Q701" s="93" t="s">
        <v>465</v>
      </c>
      <c r="R701" s="93" t="s">
        <v>466</v>
      </c>
      <c r="S701" s="93" t="s">
        <v>467</v>
      </c>
      <c r="T701" s="93" t="s">
        <v>468</v>
      </c>
      <c r="U701" s="93">
        <v>0.5</v>
      </c>
      <c r="V701" s="93">
        <v>1220</v>
      </c>
      <c r="W701" s="93"/>
      <c r="X701" s="30"/>
      <c r="Y701" s="3"/>
      <c r="Z701" s="3"/>
      <c r="AA701" s="88">
        <v>4.8250000000000002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89">
        <v>4.8250000000000002</v>
      </c>
      <c r="AI701" s="90">
        <v>0</v>
      </c>
      <c r="AJ701" s="89">
        <v>4.8250000000000002</v>
      </c>
      <c r="AK701" s="90">
        <v>0</v>
      </c>
      <c r="AL701" s="90">
        <v>0</v>
      </c>
      <c r="AM701" s="89">
        <v>0</v>
      </c>
      <c r="AN701" s="89">
        <v>0</v>
      </c>
      <c r="AO701" s="1"/>
    </row>
    <row r="702" spans="1:41" hidden="1">
      <c r="A702" s="1">
        <v>744</v>
      </c>
      <c r="B702" s="94"/>
      <c r="C702" s="93" t="s">
        <v>118</v>
      </c>
      <c r="D702" s="93"/>
      <c r="E702" s="93"/>
      <c r="F702" s="93" t="s">
        <v>566</v>
      </c>
      <c r="G702" s="1">
        <v>202550</v>
      </c>
      <c r="H702" s="1" t="s">
        <v>133</v>
      </c>
      <c r="I702" s="1" t="s">
        <v>120</v>
      </c>
      <c r="J702" s="1" t="s">
        <v>1</v>
      </c>
      <c r="K702" s="1" t="s">
        <v>23</v>
      </c>
      <c r="L702" s="1" t="s">
        <v>15</v>
      </c>
      <c r="M702" s="93"/>
      <c r="N702" s="1"/>
      <c r="O702" s="93" t="s">
        <v>418</v>
      </c>
      <c r="P702" s="93">
        <v>3902332</v>
      </c>
      <c r="Q702" s="93" t="s">
        <v>465</v>
      </c>
      <c r="R702" s="93" t="s">
        <v>466</v>
      </c>
      <c r="S702" s="93" t="s">
        <v>467</v>
      </c>
      <c r="T702" s="93" t="s">
        <v>468</v>
      </c>
      <c r="U702" s="93">
        <v>0.5</v>
      </c>
      <c r="V702" s="93">
        <v>1220</v>
      </c>
      <c r="W702" s="93"/>
      <c r="X702" s="30"/>
      <c r="Y702" s="3"/>
      <c r="Z702" s="3"/>
      <c r="AA702" s="88">
        <v>4.5650000000000004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89">
        <v>4.5650000000000004</v>
      </c>
      <c r="AI702" s="90">
        <v>0</v>
      </c>
      <c r="AJ702" s="89">
        <v>4.5650000000000004</v>
      </c>
      <c r="AK702" s="90">
        <v>0</v>
      </c>
      <c r="AL702" s="90">
        <v>0</v>
      </c>
      <c r="AM702" s="89">
        <v>0</v>
      </c>
      <c r="AN702" s="89">
        <v>0</v>
      </c>
      <c r="AO702" s="1"/>
    </row>
    <row r="703" spans="1:41" hidden="1">
      <c r="A703" s="1">
        <v>744</v>
      </c>
      <c r="B703" s="94"/>
      <c r="C703" s="93" t="s">
        <v>118</v>
      </c>
      <c r="D703" s="93"/>
      <c r="E703" s="93"/>
      <c r="F703" s="93" t="s">
        <v>547</v>
      </c>
      <c r="G703" s="1">
        <v>202550</v>
      </c>
      <c r="H703" s="1" t="s">
        <v>133</v>
      </c>
      <c r="I703" s="1" t="s">
        <v>120</v>
      </c>
      <c r="J703" s="1" t="s">
        <v>1</v>
      </c>
      <c r="K703" s="1" t="s">
        <v>23</v>
      </c>
      <c r="L703" s="1" t="s">
        <v>15</v>
      </c>
      <c r="M703" s="93"/>
      <c r="N703" s="1"/>
      <c r="O703" s="93" t="s">
        <v>418</v>
      </c>
      <c r="P703" s="93">
        <v>3902332</v>
      </c>
      <c r="Q703" s="93" t="s">
        <v>465</v>
      </c>
      <c r="R703" s="93" t="s">
        <v>466</v>
      </c>
      <c r="S703" s="93" t="s">
        <v>467</v>
      </c>
      <c r="T703" s="93" t="s">
        <v>468</v>
      </c>
      <c r="U703" s="93">
        <v>0.5</v>
      </c>
      <c r="V703" s="93">
        <v>1220</v>
      </c>
      <c r="W703" s="93"/>
      <c r="X703" s="30"/>
      <c r="Y703" s="3"/>
      <c r="Z703" s="3"/>
      <c r="AA703" s="88">
        <v>23.114999999999998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89">
        <v>23.114999999999998</v>
      </c>
      <c r="AI703" s="90">
        <v>0</v>
      </c>
      <c r="AJ703" s="89">
        <v>23.114999999999998</v>
      </c>
      <c r="AK703" s="90">
        <v>0</v>
      </c>
      <c r="AL703" s="90">
        <v>0</v>
      </c>
      <c r="AM703" s="89">
        <v>0</v>
      </c>
      <c r="AN703" s="89">
        <v>0</v>
      </c>
      <c r="AO703" s="1"/>
    </row>
    <row r="704" spans="1:41" hidden="1">
      <c r="A704" s="1">
        <v>744</v>
      </c>
      <c r="B704" s="94"/>
      <c r="C704" s="93" t="s">
        <v>118</v>
      </c>
      <c r="D704" s="93"/>
      <c r="E704" s="93"/>
      <c r="F704" s="93" t="s">
        <v>549</v>
      </c>
      <c r="G704" s="1">
        <v>202550</v>
      </c>
      <c r="H704" s="1" t="s">
        <v>133</v>
      </c>
      <c r="I704" s="1" t="s">
        <v>120</v>
      </c>
      <c r="J704" s="1" t="s">
        <v>1</v>
      </c>
      <c r="K704" s="1" t="s">
        <v>23</v>
      </c>
      <c r="L704" s="1" t="s">
        <v>15</v>
      </c>
      <c r="M704" s="93"/>
      <c r="N704" s="1"/>
      <c r="O704" s="93" t="s">
        <v>418</v>
      </c>
      <c r="P704" s="93">
        <v>3902332</v>
      </c>
      <c r="Q704" s="93" t="s">
        <v>465</v>
      </c>
      <c r="R704" s="93" t="s">
        <v>466</v>
      </c>
      <c r="S704" s="93" t="s">
        <v>467</v>
      </c>
      <c r="T704" s="93" t="s">
        <v>468</v>
      </c>
      <c r="U704" s="93">
        <v>0.5</v>
      </c>
      <c r="V704" s="93">
        <v>1220</v>
      </c>
      <c r="W704" s="93"/>
      <c r="X704" s="30"/>
      <c r="Y704" s="3"/>
      <c r="Z704" s="3"/>
      <c r="AA704" s="88">
        <v>24.575000000000003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89">
        <v>24.575000000000003</v>
      </c>
      <c r="AI704" s="90">
        <v>0</v>
      </c>
      <c r="AJ704" s="89">
        <v>24.575000000000003</v>
      </c>
      <c r="AK704" s="90">
        <v>0</v>
      </c>
      <c r="AL704" s="90">
        <v>0</v>
      </c>
      <c r="AM704" s="89">
        <v>0</v>
      </c>
      <c r="AN704" s="89">
        <v>0</v>
      </c>
      <c r="AO704" s="1"/>
    </row>
    <row r="705" spans="1:41" hidden="1">
      <c r="A705" s="1">
        <v>744</v>
      </c>
      <c r="B705" s="94"/>
      <c r="C705" s="93" t="s">
        <v>118</v>
      </c>
      <c r="D705" s="93"/>
      <c r="E705" s="93"/>
      <c r="F705" s="93" t="s">
        <v>550</v>
      </c>
      <c r="G705" s="1">
        <v>202550</v>
      </c>
      <c r="H705" s="1" t="s">
        <v>133</v>
      </c>
      <c r="I705" s="1" t="s">
        <v>120</v>
      </c>
      <c r="J705" s="1" t="s">
        <v>1</v>
      </c>
      <c r="K705" s="1" t="s">
        <v>23</v>
      </c>
      <c r="L705" s="1" t="s">
        <v>15</v>
      </c>
      <c r="M705" s="93"/>
      <c r="N705" s="1"/>
      <c r="O705" s="93" t="s">
        <v>418</v>
      </c>
      <c r="P705" s="93">
        <v>3902332</v>
      </c>
      <c r="Q705" s="93" t="s">
        <v>465</v>
      </c>
      <c r="R705" s="93" t="s">
        <v>466</v>
      </c>
      <c r="S705" s="93" t="s">
        <v>467</v>
      </c>
      <c r="T705" s="93" t="s">
        <v>468</v>
      </c>
      <c r="U705" s="93">
        <v>0.5</v>
      </c>
      <c r="V705" s="93">
        <v>1220</v>
      </c>
      <c r="W705" s="93"/>
      <c r="X705" s="30"/>
      <c r="Y705" s="3"/>
      <c r="Z705" s="3"/>
      <c r="AA705" s="88">
        <v>4.09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89">
        <v>4.09</v>
      </c>
      <c r="AI705" s="90">
        <v>0</v>
      </c>
      <c r="AJ705" s="89">
        <v>4.09</v>
      </c>
      <c r="AK705" s="90">
        <v>0</v>
      </c>
      <c r="AL705" s="90">
        <v>0</v>
      </c>
      <c r="AM705" s="89">
        <v>0</v>
      </c>
      <c r="AN705" s="89">
        <v>0</v>
      </c>
      <c r="AO705" s="1"/>
    </row>
    <row r="706" spans="1:41" hidden="1">
      <c r="A706" s="1">
        <v>744</v>
      </c>
      <c r="B706" s="94"/>
      <c r="C706" s="93" t="s">
        <v>118</v>
      </c>
      <c r="D706" s="93"/>
      <c r="E706" s="93"/>
      <c r="F706" s="93" t="s">
        <v>551</v>
      </c>
      <c r="G706" s="1">
        <v>202550</v>
      </c>
      <c r="H706" s="1" t="s">
        <v>133</v>
      </c>
      <c r="I706" s="1" t="s">
        <v>120</v>
      </c>
      <c r="J706" s="1" t="s">
        <v>1</v>
      </c>
      <c r="K706" s="1" t="s">
        <v>23</v>
      </c>
      <c r="L706" s="1" t="s">
        <v>15</v>
      </c>
      <c r="M706" s="93"/>
      <c r="N706" s="1"/>
      <c r="O706" s="93" t="s">
        <v>418</v>
      </c>
      <c r="P706" s="93">
        <v>3902332</v>
      </c>
      <c r="Q706" s="93" t="s">
        <v>465</v>
      </c>
      <c r="R706" s="93" t="s">
        <v>466</v>
      </c>
      <c r="S706" s="93" t="s">
        <v>467</v>
      </c>
      <c r="T706" s="93" t="s">
        <v>468</v>
      </c>
      <c r="U706" s="93">
        <v>0.5</v>
      </c>
      <c r="V706" s="93">
        <v>1220</v>
      </c>
      <c r="W706" s="93"/>
      <c r="X706" s="30"/>
      <c r="Y706" s="3"/>
      <c r="Z706" s="3"/>
      <c r="AA706" s="88">
        <v>4.2300000000000004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89">
        <v>4.2300000000000004</v>
      </c>
      <c r="AI706" s="90">
        <v>0</v>
      </c>
      <c r="AJ706" s="89">
        <v>4.2300000000000004</v>
      </c>
      <c r="AK706" s="90">
        <v>0</v>
      </c>
      <c r="AL706" s="90">
        <v>0</v>
      </c>
      <c r="AM706" s="89">
        <v>0</v>
      </c>
      <c r="AN706" s="89">
        <v>0</v>
      </c>
      <c r="AO706" s="1"/>
    </row>
    <row r="707" spans="1:41" hidden="1">
      <c r="A707" s="1">
        <v>743</v>
      </c>
      <c r="B707" s="94"/>
      <c r="C707" s="93" t="s">
        <v>118</v>
      </c>
      <c r="D707" s="93"/>
      <c r="E707" s="93"/>
      <c r="F707" s="93" t="s">
        <v>453</v>
      </c>
      <c r="G707" s="1">
        <v>202550</v>
      </c>
      <c r="H707" s="1" t="s">
        <v>133</v>
      </c>
      <c r="I707" s="1" t="s">
        <v>120</v>
      </c>
      <c r="J707" s="1" t="s">
        <v>1</v>
      </c>
      <c r="K707" s="1" t="s">
        <v>14</v>
      </c>
      <c r="L707" s="1" t="s">
        <v>15</v>
      </c>
      <c r="M707" s="93"/>
      <c r="N707" s="1"/>
      <c r="O707" s="93" t="s">
        <v>418</v>
      </c>
      <c r="P707" s="93">
        <v>1881988</v>
      </c>
      <c r="Q707" s="93" t="s">
        <v>454</v>
      </c>
      <c r="R707" s="93" t="s">
        <v>411</v>
      </c>
      <c r="S707" s="93" t="s">
        <v>412</v>
      </c>
      <c r="T707" s="93" t="s">
        <v>426</v>
      </c>
      <c r="U707" s="93">
        <v>0.5</v>
      </c>
      <c r="V707" s="93">
        <v>1220</v>
      </c>
      <c r="W707" s="93"/>
      <c r="X707" s="30"/>
      <c r="Y707" s="3"/>
      <c r="Z707" s="3"/>
      <c r="AA707" s="88">
        <v>14.010000000000002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89">
        <v>14.010000000000002</v>
      </c>
      <c r="AI707" s="90">
        <v>0</v>
      </c>
      <c r="AJ707" s="89">
        <v>14.010000000000002</v>
      </c>
      <c r="AK707" s="90">
        <v>0</v>
      </c>
      <c r="AL707" s="90">
        <v>0</v>
      </c>
      <c r="AM707" s="89">
        <v>0</v>
      </c>
      <c r="AN707" s="89">
        <v>0</v>
      </c>
      <c r="AO707" s="1"/>
    </row>
    <row r="708" spans="1:41" hidden="1">
      <c r="A708" s="1">
        <v>744</v>
      </c>
      <c r="B708" s="94"/>
      <c r="C708" s="93" t="s">
        <v>118</v>
      </c>
      <c r="D708" s="93"/>
      <c r="E708" s="93"/>
      <c r="F708" s="93" t="s">
        <v>570</v>
      </c>
      <c r="G708" s="1">
        <v>202550</v>
      </c>
      <c r="H708" s="1" t="s">
        <v>133</v>
      </c>
      <c r="I708" s="1" t="s">
        <v>120</v>
      </c>
      <c r="J708" s="1" t="s">
        <v>1</v>
      </c>
      <c r="K708" s="1" t="s">
        <v>23</v>
      </c>
      <c r="L708" s="1" t="s">
        <v>15</v>
      </c>
      <c r="M708" s="93"/>
      <c r="N708" s="1"/>
      <c r="O708" s="93" t="s">
        <v>464</v>
      </c>
      <c r="P708" s="93">
        <v>3522241</v>
      </c>
      <c r="Q708" s="93" t="s">
        <v>477</v>
      </c>
      <c r="R708" s="93" t="s">
        <v>466</v>
      </c>
      <c r="S708" s="93" t="s">
        <v>467</v>
      </c>
      <c r="T708" s="93" t="s">
        <v>471</v>
      </c>
      <c r="U708" s="93">
        <v>0.43</v>
      </c>
      <c r="V708" s="93">
        <v>1220</v>
      </c>
      <c r="W708" s="93"/>
      <c r="X708" s="30"/>
      <c r="Y708" s="3"/>
      <c r="Z708" s="3"/>
      <c r="AA708" s="88">
        <v>4.125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89">
        <v>4.125</v>
      </c>
      <c r="AI708" s="90">
        <v>0</v>
      </c>
      <c r="AJ708" s="89">
        <v>4.125</v>
      </c>
      <c r="AK708" s="90">
        <v>0</v>
      </c>
      <c r="AL708" s="90">
        <v>0</v>
      </c>
      <c r="AM708" s="89">
        <v>0</v>
      </c>
      <c r="AN708" s="89">
        <v>0</v>
      </c>
      <c r="AO708" s="1"/>
    </row>
    <row r="709" spans="1:41" hidden="1">
      <c r="A709" s="1">
        <v>743</v>
      </c>
      <c r="B709" s="94"/>
      <c r="C709" s="93" t="s">
        <v>118</v>
      </c>
      <c r="D709" s="93"/>
      <c r="E709" s="93"/>
      <c r="F709" s="93" t="s">
        <v>805</v>
      </c>
      <c r="G709" s="1">
        <v>202549</v>
      </c>
      <c r="H709" s="1" t="s">
        <v>133</v>
      </c>
      <c r="I709" s="1" t="s">
        <v>120</v>
      </c>
      <c r="J709" s="1" t="s">
        <v>1</v>
      </c>
      <c r="K709" s="1" t="s">
        <v>18</v>
      </c>
      <c r="L709" s="1" t="s">
        <v>21</v>
      </c>
      <c r="M709" s="93"/>
      <c r="N709" s="1"/>
      <c r="O709" s="93" t="s">
        <v>807</v>
      </c>
      <c r="P709" s="93">
        <v>1851091</v>
      </c>
      <c r="Q709" s="93" t="s">
        <v>780</v>
      </c>
      <c r="R709" s="93" t="s">
        <v>762</v>
      </c>
      <c r="S709" s="93" t="s">
        <v>744</v>
      </c>
      <c r="T709" s="93" t="s">
        <v>763</v>
      </c>
      <c r="U709" s="93">
        <v>0.4</v>
      </c>
      <c r="V709" s="93">
        <v>1250</v>
      </c>
      <c r="W709" s="93"/>
      <c r="X709" s="30"/>
      <c r="Y709" s="3"/>
      <c r="Z709" s="3"/>
      <c r="AA709" s="88">
        <v>5.3550000000000004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89">
        <v>5.3550000000000004</v>
      </c>
      <c r="AI709" s="89">
        <v>5.3550000000000004</v>
      </c>
      <c r="AJ709" s="90">
        <v>0</v>
      </c>
      <c r="AK709" s="90">
        <v>0</v>
      </c>
      <c r="AL709" s="90">
        <v>0</v>
      </c>
      <c r="AM709" s="89">
        <v>0</v>
      </c>
      <c r="AN709" s="89">
        <v>0</v>
      </c>
      <c r="AO709" s="1"/>
    </row>
    <row r="710" spans="1:41" hidden="1">
      <c r="A710" s="1">
        <v>743</v>
      </c>
      <c r="B710" s="94"/>
      <c r="C710" s="93" t="s">
        <v>118</v>
      </c>
      <c r="D710" s="93"/>
      <c r="E710" s="93"/>
      <c r="F710" s="93" t="s">
        <v>808</v>
      </c>
      <c r="G710" s="1">
        <v>202549</v>
      </c>
      <c r="H710" s="1" t="s">
        <v>133</v>
      </c>
      <c r="I710" s="1" t="s">
        <v>120</v>
      </c>
      <c r="J710" s="1" t="s">
        <v>1</v>
      </c>
      <c r="K710" s="1" t="s">
        <v>18</v>
      </c>
      <c r="L710" s="1" t="s">
        <v>21</v>
      </c>
      <c r="M710" s="93"/>
      <c r="N710" s="1"/>
      <c r="O710" s="93" t="s">
        <v>807</v>
      </c>
      <c r="P710" s="93">
        <v>1851102</v>
      </c>
      <c r="Q710" s="93" t="s">
        <v>782</v>
      </c>
      <c r="R710" s="93" t="s">
        <v>762</v>
      </c>
      <c r="S710" s="93" t="s">
        <v>744</v>
      </c>
      <c r="T710" s="93" t="s">
        <v>763</v>
      </c>
      <c r="U710" s="93">
        <v>0.5</v>
      </c>
      <c r="V710" s="93">
        <v>1250</v>
      </c>
      <c r="W710" s="93"/>
      <c r="X710" s="30"/>
      <c r="Y710" s="3"/>
      <c r="Z710" s="3"/>
      <c r="AA710" s="88">
        <v>5.3449999999999998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89">
        <v>5.3449999999999998</v>
      </c>
      <c r="AI710" s="89">
        <v>5.3449999999999998</v>
      </c>
      <c r="AJ710" s="90">
        <v>0</v>
      </c>
      <c r="AK710" s="90">
        <v>0</v>
      </c>
      <c r="AL710" s="90">
        <v>0</v>
      </c>
      <c r="AM710" s="89">
        <v>0</v>
      </c>
      <c r="AN710" s="89">
        <v>0</v>
      </c>
      <c r="AO710" s="1"/>
    </row>
    <row r="711" spans="1:41" hidden="1">
      <c r="A711" s="1">
        <v>744</v>
      </c>
      <c r="B711" s="94"/>
      <c r="C711" s="93" t="s">
        <v>118</v>
      </c>
      <c r="D711" s="93"/>
      <c r="E711" s="93"/>
      <c r="F711" s="93" t="s">
        <v>589</v>
      </c>
      <c r="G711" s="1">
        <v>202550</v>
      </c>
      <c r="H711" s="1" t="s">
        <v>133</v>
      </c>
      <c r="I711" s="1" t="s">
        <v>120</v>
      </c>
      <c r="J711" s="1" t="s">
        <v>1</v>
      </c>
      <c r="K711" s="1" t="s">
        <v>23</v>
      </c>
      <c r="L711" s="1" t="s">
        <v>15</v>
      </c>
      <c r="M711" s="93"/>
      <c r="N711" s="1"/>
      <c r="O711" s="93" t="s">
        <v>464</v>
      </c>
      <c r="P711" s="93">
        <v>3522241</v>
      </c>
      <c r="Q711" s="93" t="s">
        <v>477</v>
      </c>
      <c r="R711" s="93" t="s">
        <v>466</v>
      </c>
      <c r="S711" s="93" t="s">
        <v>467</v>
      </c>
      <c r="T711" s="93" t="s">
        <v>471</v>
      </c>
      <c r="U711" s="93">
        <v>0.43</v>
      </c>
      <c r="V711" s="93">
        <v>1220</v>
      </c>
      <c r="W711" s="93"/>
      <c r="X711" s="30"/>
      <c r="Y711" s="3"/>
      <c r="Z711" s="3"/>
      <c r="AA711" s="88">
        <v>10.469999999999999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89">
        <v>10.469999999999999</v>
      </c>
      <c r="AI711" s="90">
        <v>0</v>
      </c>
      <c r="AJ711" s="89">
        <v>10.469999999999999</v>
      </c>
      <c r="AK711" s="90">
        <v>0</v>
      </c>
      <c r="AL711" s="90">
        <v>0</v>
      </c>
      <c r="AM711" s="89">
        <v>0</v>
      </c>
      <c r="AN711" s="89">
        <v>0</v>
      </c>
      <c r="AO711" s="1"/>
    </row>
    <row r="712" spans="1:41" hidden="1">
      <c r="A712" s="1">
        <v>744</v>
      </c>
      <c r="B712" s="94"/>
      <c r="C712" s="93" t="s">
        <v>118</v>
      </c>
      <c r="D712" s="93"/>
      <c r="E712" s="93"/>
      <c r="F712" s="93" t="s">
        <v>588</v>
      </c>
      <c r="G712" s="1">
        <v>202550</v>
      </c>
      <c r="H712" s="1" t="s">
        <v>133</v>
      </c>
      <c r="I712" s="1" t="s">
        <v>120</v>
      </c>
      <c r="J712" s="1" t="s">
        <v>1</v>
      </c>
      <c r="K712" s="1" t="s">
        <v>23</v>
      </c>
      <c r="L712" s="1" t="s">
        <v>15</v>
      </c>
      <c r="M712" s="93"/>
      <c r="N712" s="1"/>
      <c r="O712" s="93" t="s">
        <v>464</v>
      </c>
      <c r="P712" s="93">
        <v>3521298</v>
      </c>
      <c r="Q712" s="93" t="s">
        <v>582</v>
      </c>
      <c r="R712" s="93" t="s">
        <v>466</v>
      </c>
      <c r="S712" s="93" t="s">
        <v>467</v>
      </c>
      <c r="T712" s="93" t="s">
        <v>471</v>
      </c>
      <c r="U712" s="93">
        <v>0.33</v>
      </c>
      <c r="V712" s="93">
        <v>1220</v>
      </c>
      <c r="W712" s="93"/>
      <c r="X712" s="30"/>
      <c r="Y712" s="3"/>
      <c r="Z712" s="3"/>
      <c r="AA712" s="88">
        <v>21.95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89">
        <v>21.95</v>
      </c>
      <c r="AI712" s="90">
        <v>0</v>
      </c>
      <c r="AJ712" s="89">
        <v>21.95</v>
      </c>
      <c r="AK712" s="90">
        <v>0</v>
      </c>
      <c r="AL712" s="90">
        <v>0</v>
      </c>
      <c r="AM712" s="89">
        <v>0</v>
      </c>
      <c r="AN712" s="89">
        <v>0</v>
      </c>
      <c r="AO712" s="1"/>
    </row>
    <row r="713" spans="1:41" hidden="1">
      <c r="A713" s="1">
        <v>744</v>
      </c>
      <c r="B713" s="94"/>
      <c r="C713" s="93" t="s">
        <v>118</v>
      </c>
      <c r="D713" s="93"/>
      <c r="E713" s="93"/>
      <c r="F713" s="93" t="s">
        <v>590</v>
      </c>
      <c r="G713" s="1">
        <v>202550</v>
      </c>
      <c r="H713" s="1" t="s">
        <v>133</v>
      </c>
      <c r="I713" s="1" t="s">
        <v>120</v>
      </c>
      <c r="J713" s="1" t="s">
        <v>1</v>
      </c>
      <c r="K713" s="1" t="s">
        <v>23</v>
      </c>
      <c r="L713" s="1" t="s">
        <v>15</v>
      </c>
      <c r="M713" s="93"/>
      <c r="N713" s="1"/>
      <c r="O713" s="93" t="s">
        <v>464</v>
      </c>
      <c r="P713" s="93">
        <v>3522241</v>
      </c>
      <c r="Q713" s="93" t="s">
        <v>477</v>
      </c>
      <c r="R713" s="93" t="s">
        <v>466</v>
      </c>
      <c r="S713" s="93" t="s">
        <v>467</v>
      </c>
      <c r="T713" s="93" t="s">
        <v>471</v>
      </c>
      <c r="U713" s="93">
        <v>0.43</v>
      </c>
      <c r="V713" s="93">
        <v>1220</v>
      </c>
      <c r="W713" s="93"/>
      <c r="X713" s="30"/>
      <c r="Y713" s="3"/>
      <c r="Z713" s="3"/>
      <c r="AA713" s="88">
        <v>3.7650000000000001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89">
        <v>3.7650000000000001</v>
      </c>
      <c r="AI713" s="90">
        <v>0</v>
      </c>
      <c r="AJ713" s="89">
        <v>3.7650000000000001</v>
      </c>
      <c r="AK713" s="90">
        <v>0</v>
      </c>
      <c r="AL713" s="90">
        <v>0</v>
      </c>
      <c r="AM713" s="89">
        <v>0</v>
      </c>
      <c r="AN713" s="89">
        <v>0</v>
      </c>
      <c r="AO713" s="1"/>
    </row>
    <row r="714" spans="1:41" hidden="1">
      <c r="A714" s="1">
        <v>743</v>
      </c>
      <c r="B714" s="94"/>
      <c r="C714" s="93" t="s">
        <v>118</v>
      </c>
      <c r="D714" s="93"/>
      <c r="E714" s="93"/>
      <c r="F714" s="93" t="s">
        <v>960</v>
      </c>
      <c r="G714" s="1">
        <v>202549</v>
      </c>
      <c r="H714" s="1" t="s">
        <v>133</v>
      </c>
      <c r="I714" s="1" t="s">
        <v>120</v>
      </c>
      <c r="J714" s="1" t="s">
        <v>1</v>
      </c>
      <c r="K714" s="1" t="s">
        <v>18</v>
      </c>
      <c r="L714" s="1" t="s">
        <v>20</v>
      </c>
      <c r="M714" s="93"/>
      <c r="N714" s="1"/>
      <c r="O714" s="93" t="s">
        <v>144</v>
      </c>
      <c r="P714" s="93">
        <v>1854418</v>
      </c>
      <c r="Q714" s="93" t="s">
        <v>909</v>
      </c>
      <c r="R714" s="93" t="s">
        <v>762</v>
      </c>
      <c r="S714" s="93" t="s">
        <v>744</v>
      </c>
      <c r="T714" s="93" t="s">
        <v>763</v>
      </c>
      <c r="U714" s="93">
        <v>0.5</v>
      </c>
      <c r="V714" s="93">
        <v>900</v>
      </c>
      <c r="W714" s="93"/>
      <c r="X714" s="30"/>
      <c r="Y714" s="3"/>
      <c r="Z714" s="3"/>
      <c r="AA714" s="88">
        <v>13.545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89">
        <v>13.545</v>
      </c>
      <c r="AI714" s="89">
        <v>13.545</v>
      </c>
      <c r="AJ714" s="90">
        <v>0</v>
      </c>
      <c r="AK714" s="90">
        <v>0</v>
      </c>
      <c r="AL714" s="90">
        <v>0</v>
      </c>
      <c r="AM714" s="89">
        <v>0</v>
      </c>
      <c r="AN714" s="89">
        <v>0</v>
      </c>
      <c r="AO714" s="1"/>
    </row>
    <row r="715" spans="1:41" hidden="1">
      <c r="A715" s="1">
        <v>743</v>
      </c>
      <c r="B715" s="94"/>
      <c r="C715" s="93" t="s">
        <v>118</v>
      </c>
      <c r="D715" s="93"/>
      <c r="E715" s="93"/>
      <c r="F715" s="93" t="s">
        <v>961</v>
      </c>
      <c r="G715" s="1">
        <v>202549</v>
      </c>
      <c r="H715" s="1" t="s">
        <v>133</v>
      </c>
      <c r="I715" s="1" t="s">
        <v>120</v>
      </c>
      <c r="J715" s="1" t="s">
        <v>1</v>
      </c>
      <c r="K715" s="1" t="s">
        <v>18</v>
      </c>
      <c r="L715" s="1" t="s">
        <v>20</v>
      </c>
      <c r="M715" s="93"/>
      <c r="N715" s="1"/>
      <c r="O715" s="93" t="s">
        <v>192</v>
      </c>
      <c r="P715" s="93">
        <v>1191955</v>
      </c>
      <c r="Q715" s="93" t="s">
        <v>925</v>
      </c>
      <c r="R715" s="93" t="s">
        <v>762</v>
      </c>
      <c r="S715" s="93" t="s">
        <v>744</v>
      </c>
      <c r="T715" s="93" t="s">
        <v>763</v>
      </c>
      <c r="U715" s="93">
        <v>0.3</v>
      </c>
      <c r="V715" s="93">
        <v>900</v>
      </c>
      <c r="W715" s="93"/>
      <c r="X715" s="30"/>
      <c r="Y715" s="3"/>
      <c r="Z715" s="3"/>
      <c r="AA715" s="88">
        <v>4.6950000000000003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89">
        <v>4.6950000000000003</v>
      </c>
      <c r="AI715" s="89">
        <v>4.6950000000000003</v>
      </c>
      <c r="AJ715" s="90">
        <v>0</v>
      </c>
      <c r="AK715" s="90">
        <v>0</v>
      </c>
      <c r="AL715" s="90">
        <v>0</v>
      </c>
      <c r="AM715" s="89">
        <v>0</v>
      </c>
      <c r="AN715" s="89">
        <v>0</v>
      </c>
      <c r="AO715" s="1"/>
    </row>
    <row r="716" spans="1:41" hidden="1">
      <c r="A716" s="1">
        <v>743</v>
      </c>
      <c r="B716" s="94"/>
      <c r="C716" s="93" t="s">
        <v>118</v>
      </c>
      <c r="D716" s="93"/>
      <c r="E716" s="93"/>
      <c r="F716" s="93" t="s">
        <v>962</v>
      </c>
      <c r="G716" s="1">
        <v>202549</v>
      </c>
      <c r="H716" s="1" t="s">
        <v>133</v>
      </c>
      <c r="I716" s="1" t="s">
        <v>120</v>
      </c>
      <c r="J716" s="1" t="s">
        <v>1</v>
      </c>
      <c r="K716" s="1" t="s">
        <v>18</v>
      </c>
      <c r="L716" s="1" t="s">
        <v>20</v>
      </c>
      <c r="M716" s="93"/>
      <c r="N716" s="1"/>
      <c r="O716" s="93" t="s">
        <v>192</v>
      </c>
      <c r="P716" s="93">
        <v>1178439</v>
      </c>
      <c r="Q716" s="93" t="s">
        <v>914</v>
      </c>
      <c r="R716" s="93" t="s">
        <v>762</v>
      </c>
      <c r="S716" s="93" t="s">
        <v>744</v>
      </c>
      <c r="T716" s="93" t="s">
        <v>763</v>
      </c>
      <c r="U716" s="93">
        <v>0.4</v>
      </c>
      <c r="V716" s="93">
        <v>900</v>
      </c>
      <c r="W716" s="93"/>
      <c r="X716" s="30"/>
      <c r="Y716" s="3"/>
      <c r="Z716" s="3"/>
      <c r="AA716" s="88">
        <v>10.26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89">
        <v>10.26</v>
      </c>
      <c r="AI716" s="89">
        <v>10.26</v>
      </c>
      <c r="AJ716" s="90">
        <v>0</v>
      </c>
      <c r="AK716" s="90">
        <v>0</v>
      </c>
      <c r="AL716" s="90">
        <v>0</v>
      </c>
      <c r="AM716" s="89">
        <v>0</v>
      </c>
      <c r="AN716" s="89">
        <v>0</v>
      </c>
      <c r="AO716" s="1"/>
    </row>
    <row r="717" spans="1:41" hidden="1">
      <c r="A717" s="1">
        <v>743</v>
      </c>
      <c r="B717" s="94"/>
      <c r="C717" s="93" t="s">
        <v>118</v>
      </c>
      <c r="D717" s="93"/>
      <c r="E717" s="93"/>
      <c r="F717" s="93" t="s">
        <v>653</v>
      </c>
      <c r="G717" s="1">
        <v>202549</v>
      </c>
      <c r="H717" s="1" t="s">
        <v>133</v>
      </c>
      <c r="I717" s="1" t="s">
        <v>120</v>
      </c>
      <c r="J717" s="1" t="s">
        <v>1</v>
      </c>
      <c r="K717" s="1" t="s">
        <v>14</v>
      </c>
      <c r="L717" s="1" t="s">
        <v>9</v>
      </c>
      <c r="M717" s="93"/>
      <c r="N717" s="1"/>
      <c r="O717" s="93" t="s">
        <v>646</v>
      </c>
      <c r="P717" s="93">
        <v>3988091</v>
      </c>
      <c r="Q717" s="93" t="s">
        <v>647</v>
      </c>
      <c r="R717" s="93" t="s">
        <v>411</v>
      </c>
      <c r="S717" s="93" t="s">
        <v>412</v>
      </c>
      <c r="T717" s="93" t="s">
        <v>648</v>
      </c>
      <c r="U717" s="93">
        <v>0.44</v>
      </c>
      <c r="V717" s="93">
        <v>1240</v>
      </c>
      <c r="W717" s="93"/>
      <c r="X717" s="30"/>
      <c r="Y717" s="3"/>
      <c r="Z717" s="3"/>
      <c r="AA717" s="88">
        <v>10.805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89">
        <v>10.805</v>
      </c>
      <c r="AI717" s="89">
        <v>10.805</v>
      </c>
      <c r="AJ717" s="90">
        <v>0</v>
      </c>
      <c r="AK717" s="90">
        <v>0</v>
      </c>
      <c r="AL717" s="90">
        <v>0</v>
      </c>
      <c r="AM717" s="89">
        <v>0</v>
      </c>
      <c r="AN717" s="89">
        <v>0</v>
      </c>
      <c r="AO717" s="1"/>
    </row>
    <row r="718" spans="1:41" hidden="1">
      <c r="A718" s="1">
        <v>744</v>
      </c>
      <c r="B718" s="94"/>
      <c r="C718" s="93" t="s">
        <v>118</v>
      </c>
      <c r="D718" s="93"/>
      <c r="E718" s="93"/>
      <c r="F718" s="93" t="s">
        <v>592</v>
      </c>
      <c r="G718" s="1">
        <v>202550</v>
      </c>
      <c r="H718" s="1" t="s">
        <v>133</v>
      </c>
      <c r="I718" s="1" t="s">
        <v>120</v>
      </c>
      <c r="J718" s="1" t="s">
        <v>1</v>
      </c>
      <c r="K718" s="1" t="s">
        <v>23</v>
      </c>
      <c r="L718" s="1" t="s">
        <v>15</v>
      </c>
      <c r="M718" s="93"/>
      <c r="N718" s="1"/>
      <c r="O718" s="93" t="s">
        <v>464</v>
      </c>
      <c r="P718" s="93">
        <v>3522241</v>
      </c>
      <c r="Q718" s="93" t="s">
        <v>477</v>
      </c>
      <c r="R718" s="93" t="s">
        <v>466</v>
      </c>
      <c r="S718" s="93" t="s">
        <v>467</v>
      </c>
      <c r="T718" s="93" t="s">
        <v>471</v>
      </c>
      <c r="U718" s="93">
        <v>0.43</v>
      </c>
      <c r="V718" s="93">
        <v>1220</v>
      </c>
      <c r="W718" s="93"/>
      <c r="X718" s="30"/>
      <c r="Y718" s="3"/>
      <c r="Z718" s="3"/>
      <c r="AA718" s="88">
        <v>6.77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89">
        <v>6.77</v>
      </c>
      <c r="AI718" s="90">
        <v>0</v>
      </c>
      <c r="AJ718" s="89">
        <v>6.77</v>
      </c>
      <c r="AK718" s="90">
        <v>0</v>
      </c>
      <c r="AL718" s="90">
        <v>0</v>
      </c>
      <c r="AM718" s="89">
        <v>0</v>
      </c>
      <c r="AN718" s="89">
        <v>0</v>
      </c>
      <c r="AO718" s="1"/>
    </row>
    <row r="719" spans="1:41" hidden="1">
      <c r="A719" s="1">
        <v>744</v>
      </c>
      <c r="B719" s="94"/>
      <c r="C719" s="93" t="s">
        <v>118</v>
      </c>
      <c r="D719" s="93"/>
      <c r="E719" s="93"/>
      <c r="F719" s="93" t="s">
        <v>594</v>
      </c>
      <c r="G719" s="1">
        <v>202550</v>
      </c>
      <c r="H719" s="1" t="s">
        <v>133</v>
      </c>
      <c r="I719" s="1" t="s">
        <v>120</v>
      </c>
      <c r="J719" s="1" t="s">
        <v>1</v>
      </c>
      <c r="K719" s="1" t="s">
        <v>23</v>
      </c>
      <c r="L719" s="1" t="s">
        <v>15</v>
      </c>
      <c r="M719" s="93"/>
      <c r="N719" s="1"/>
      <c r="O719" s="93" t="s">
        <v>464</v>
      </c>
      <c r="P719" s="93">
        <v>3522241</v>
      </c>
      <c r="Q719" s="93" t="s">
        <v>477</v>
      </c>
      <c r="R719" s="93" t="s">
        <v>466</v>
      </c>
      <c r="S719" s="93" t="s">
        <v>467</v>
      </c>
      <c r="T719" s="93" t="s">
        <v>471</v>
      </c>
      <c r="U719" s="93">
        <v>0.43</v>
      </c>
      <c r="V719" s="93">
        <v>1220</v>
      </c>
      <c r="W719" s="93"/>
      <c r="X719" s="30"/>
      <c r="Y719" s="3"/>
      <c r="Z719" s="3"/>
      <c r="AA719" s="88">
        <v>2.0150000000000001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89">
        <v>2.0150000000000001</v>
      </c>
      <c r="AI719" s="90">
        <v>0</v>
      </c>
      <c r="AJ719" s="89">
        <v>2.0150000000000001</v>
      </c>
      <c r="AK719" s="90">
        <v>0</v>
      </c>
      <c r="AL719" s="90">
        <v>0</v>
      </c>
      <c r="AM719" s="89">
        <v>0</v>
      </c>
      <c r="AN719" s="89">
        <v>0</v>
      </c>
      <c r="AO719" s="1"/>
    </row>
    <row r="720" spans="1:41" hidden="1">
      <c r="A720" s="1">
        <v>743</v>
      </c>
      <c r="B720" s="94"/>
      <c r="C720" s="93" t="s">
        <v>118</v>
      </c>
      <c r="D720" s="93"/>
      <c r="E720" s="93"/>
      <c r="F720" s="93" t="s">
        <v>686</v>
      </c>
      <c r="G720" s="1">
        <v>202550</v>
      </c>
      <c r="H720" s="1" t="s">
        <v>133</v>
      </c>
      <c r="I720" s="1" t="s">
        <v>120</v>
      </c>
      <c r="J720" s="1" t="s">
        <v>1</v>
      </c>
      <c r="K720" s="1" t="s">
        <v>14</v>
      </c>
      <c r="L720" s="1" t="s">
        <v>16</v>
      </c>
      <c r="M720" s="93"/>
      <c r="N720" s="1"/>
      <c r="O720" s="93" t="s">
        <v>418</v>
      </c>
      <c r="P720" s="93">
        <v>1882051</v>
      </c>
      <c r="Q720" s="93" t="s">
        <v>681</v>
      </c>
      <c r="R720" s="93" t="s">
        <v>411</v>
      </c>
      <c r="S720" s="93" t="s">
        <v>412</v>
      </c>
      <c r="T720" s="93" t="s">
        <v>426</v>
      </c>
      <c r="U720" s="93">
        <v>0.9</v>
      </c>
      <c r="V720" s="93">
        <v>1250</v>
      </c>
      <c r="W720" s="93"/>
      <c r="X720" s="30"/>
      <c r="Y720" s="3"/>
      <c r="Z720" s="3"/>
      <c r="AA720" s="88">
        <v>46.144999999999996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89">
        <v>46.144999999999996</v>
      </c>
      <c r="AI720" s="90">
        <v>0</v>
      </c>
      <c r="AJ720" s="89">
        <v>46.144999999999996</v>
      </c>
      <c r="AK720" s="90">
        <v>0</v>
      </c>
      <c r="AL720" s="90">
        <v>0</v>
      </c>
      <c r="AM720" s="89">
        <v>0</v>
      </c>
      <c r="AN720" s="89">
        <v>0</v>
      </c>
      <c r="AO720" s="1"/>
    </row>
    <row r="721" spans="1:41" hidden="1">
      <c r="A721" s="1">
        <v>743</v>
      </c>
      <c r="B721" s="94"/>
      <c r="C721" s="93" t="s">
        <v>118</v>
      </c>
      <c r="D721" s="93"/>
      <c r="E721" s="93"/>
      <c r="F721" s="93" t="s">
        <v>687</v>
      </c>
      <c r="G721" s="1">
        <v>202550</v>
      </c>
      <c r="H721" s="1" t="s">
        <v>133</v>
      </c>
      <c r="I721" s="1" t="s">
        <v>120</v>
      </c>
      <c r="J721" s="1" t="s">
        <v>1</v>
      </c>
      <c r="K721" s="1" t="s">
        <v>14</v>
      </c>
      <c r="L721" s="1" t="s">
        <v>15</v>
      </c>
      <c r="M721" s="93"/>
      <c r="N721" s="1"/>
      <c r="O721" s="93" t="s">
        <v>418</v>
      </c>
      <c r="P721" s="93">
        <v>4124997</v>
      </c>
      <c r="Q721" s="93" t="s">
        <v>1952</v>
      </c>
      <c r="R721" s="93" t="s">
        <v>411</v>
      </c>
      <c r="S721" s="93" t="s">
        <v>412</v>
      </c>
      <c r="T721" s="93" t="s">
        <v>413</v>
      </c>
      <c r="U721" s="93">
        <v>0.63</v>
      </c>
      <c r="V721" s="93">
        <v>1220</v>
      </c>
      <c r="W721" s="93"/>
      <c r="X721" s="30"/>
      <c r="Y721" s="3"/>
      <c r="Z721" s="3"/>
      <c r="AA721" s="88">
        <v>25.925000000000004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89">
        <v>25.925000000000004</v>
      </c>
      <c r="AI721" s="90">
        <v>0</v>
      </c>
      <c r="AJ721" s="89">
        <v>25.925000000000004</v>
      </c>
      <c r="AK721" s="90">
        <v>0</v>
      </c>
      <c r="AL721" s="90">
        <v>0</v>
      </c>
      <c r="AM721" s="89">
        <v>0</v>
      </c>
      <c r="AN721" s="89">
        <v>0</v>
      </c>
      <c r="AO721" s="1"/>
    </row>
    <row r="722" spans="1:41" hidden="1">
      <c r="A722" s="1">
        <v>742</v>
      </c>
      <c r="B722" s="94"/>
      <c r="C722" s="93" t="s">
        <v>118</v>
      </c>
      <c r="D722" s="93"/>
      <c r="E722" s="93"/>
      <c r="F722" s="93" t="s">
        <v>851</v>
      </c>
      <c r="G722" s="1">
        <v>202549</v>
      </c>
      <c r="H722" s="1" t="s">
        <v>133</v>
      </c>
      <c r="I722" s="1" t="s">
        <v>120</v>
      </c>
      <c r="J722" s="1" t="s">
        <v>1</v>
      </c>
      <c r="K722" s="1" t="s">
        <v>6</v>
      </c>
      <c r="L722" s="1" t="s">
        <v>10</v>
      </c>
      <c r="M722" s="93"/>
      <c r="N722" s="1"/>
      <c r="O722" s="93" t="s">
        <v>327</v>
      </c>
      <c r="P722" s="93">
        <v>2334995</v>
      </c>
      <c r="Q722" s="93" t="s">
        <v>829</v>
      </c>
      <c r="R722" s="93" t="s">
        <v>124</v>
      </c>
      <c r="S722" s="93" t="s">
        <v>295</v>
      </c>
      <c r="T722" s="93" t="s">
        <v>296</v>
      </c>
      <c r="U722" s="93">
        <v>1.5</v>
      </c>
      <c r="V722" s="93">
        <v>1250</v>
      </c>
      <c r="W722" s="93"/>
      <c r="X722" s="30"/>
      <c r="Y722" s="3"/>
      <c r="Z722" s="3"/>
      <c r="AA722" s="88">
        <v>11.7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89">
        <v>11.7</v>
      </c>
      <c r="AI722" s="89">
        <v>11.7</v>
      </c>
      <c r="AJ722" s="90">
        <v>0</v>
      </c>
      <c r="AK722" s="90">
        <v>0</v>
      </c>
      <c r="AL722" s="90">
        <v>0</v>
      </c>
      <c r="AM722" s="89">
        <v>0</v>
      </c>
      <c r="AN722" s="89">
        <v>0</v>
      </c>
      <c r="AO722" s="1"/>
    </row>
    <row r="723" spans="1:41" hidden="1">
      <c r="A723" s="1">
        <v>743</v>
      </c>
      <c r="B723" s="94"/>
      <c r="C723" s="93" t="s">
        <v>118</v>
      </c>
      <c r="D723" s="93"/>
      <c r="E723" s="93"/>
      <c r="F723" s="93" t="s">
        <v>670</v>
      </c>
      <c r="G723" s="1">
        <v>202549</v>
      </c>
      <c r="H723" s="1" t="s">
        <v>133</v>
      </c>
      <c r="I723" s="1" t="s">
        <v>120</v>
      </c>
      <c r="J723" s="1" t="s">
        <v>1</v>
      </c>
      <c r="K723" s="1" t="s">
        <v>14</v>
      </c>
      <c r="L723" s="1" t="s">
        <v>16</v>
      </c>
      <c r="M723" s="93"/>
      <c r="N723" s="1"/>
      <c r="O723" s="93" t="s">
        <v>661</v>
      </c>
      <c r="P723" s="93">
        <v>4007669</v>
      </c>
      <c r="Q723" s="93" t="s">
        <v>662</v>
      </c>
      <c r="R723" s="93" t="s">
        <v>411</v>
      </c>
      <c r="S723" s="93" t="s">
        <v>412</v>
      </c>
      <c r="T723" s="93" t="s">
        <v>663</v>
      </c>
      <c r="U723" s="93">
        <v>0.9</v>
      </c>
      <c r="V723" s="93">
        <v>1200</v>
      </c>
      <c r="W723" s="93"/>
      <c r="X723" s="30"/>
      <c r="Y723" s="3"/>
      <c r="Z723" s="3"/>
      <c r="AA723" s="88">
        <v>12.82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89">
        <v>12.82</v>
      </c>
      <c r="AI723" s="89">
        <v>12.82</v>
      </c>
      <c r="AJ723" s="90">
        <v>0</v>
      </c>
      <c r="AK723" s="90">
        <v>0</v>
      </c>
      <c r="AL723" s="90">
        <v>0</v>
      </c>
      <c r="AM723" s="89">
        <v>0</v>
      </c>
      <c r="AN723" s="89">
        <v>0</v>
      </c>
      <c r="AO723" s="1"/>
    </row>
    <row r="724" spans="1:41" hidden="1">
      <c r="A724" s="1">
        <v>742</v>
      </c>
      <c r="B724" s="94"/>
      <c r="C724" s="93" t="s">
        <v>118</v>
      </c>
      <c r="D724" s="93">
        <v>9519170688</v>
      </c>
      <c r="E724" s="93">
        <v>1</v>
      </c>
      <c r="F724" s="93" t="s">
        <v>392</v>
      </c>
      <c r="G724" s="1">
        <v>202550</v>
      </c>
      <c r="H724" s="119" t="s">
        <v>133</v>
      </c>
      <c r="I724" s="1" t="s">
        <v>120</v>
      </c>
      <c r="J724" s="1" t="s">
        <v>1</v>
      </c>
      <c r="K724" s="1" t="s">
        <v>6</v>
      </c>
      <c r="L724" s="1" t="s">
        <v>9</v>
      </c>
      <c r="M724" s="93"/>
      <c r="N724" s="1"/>
      <c r="O724" s="93" t="s">
        <v>314</v>
      </c>
      <c r="P724" s="93">
        <v>3701960</v>
      </c>
      <c r="Q724" s="93" t="s">
        <v>393</v>
      </c>
      <c r="R724" s="93" t="s">
        <v>124</v>
      </c>
      <c r="S724" s="93" t="s">
        <v>295</v>
      </c>
      <c r="T724" s="93" t="s">
        <v>360</v>
      </c>
      <c r="U724" s="93">
        <v>1.2</v>
      </c>
      <c r="V724" s="93">
        <v>1310</v>
      </c>
      <c r="W724" s="93"/>
      <c r="X724" s="30"/>
      <c r="Y724" s="3"/>
      <c r="Z724" s="3"/>
      <c r="AA724" s="88">
        <v>6.43</v>
      </c>
      <c r="AB724" s="3">
        <v>6.43</v>
      </c>
      <c r="AC724" s="3">
        <v>6.43</v>
      </c>
      <c r="AD724" s="3">
        <v>0</v>
      </c>
      <c r="AE724" s="3">
        <v>0</v>
      </c>
      <c r="AF724" s="3">
        <v>0</v>
      </c>
      <c r="AG724" s="3">
        <v>0</v>
      </c>
      <c r="AH724" s="89">
        <v>6.43</v>
      </c>
      <c r="AI724" s="90">
        <v>0</v>
      </c>
      <c r="AJ724" s="89">
        <v>6.43</v>
      </c>
      <c r="AK724" s="90">
        <v>0</v>
      </c>
      <c r="AL724" s="90">
        <v>0</v>
      </c>
      <c r="AM724" s="89">
        <v>0</v>
      </c>
      <c r="AN724" s="89">
        <v>6.43</v>
      </c>
      <c r="AO724" s="1"/>
    </row>
    <row r="725" spans="1:41" hidden="1">
      <c r="A725" s="1">
        <v>742</v>
      </c>
      <c r="B725" s="94"/>
      <c r="C725" s="93" t="s">
        <v>358</v>
      </c>
      <c r="D725" s="93">
        <v>9519173339</v>
      </c>
      <c r="E725" s="93">
        <v>3</v>
      </c>
      <c r="F725" s="93" t="s">
        <v>385</v>
      </c>
      <c r="G725" s="1">
        <v>202550</v>
      </c>
      <c r="H725" s="119" t="s">
        <v>133</v>
      </c>
      <c r="I725" s="1" t="s">
        <v>120</v>
      </c>
      <c r="J725" s="1" t="s">
        <v>1</v>
      </c>
      <c r="K725" s="1" t="s">
        <v>6</v>
      </c>
      <c r="L725" s="1" t="s">
        <v>9</v>
      </c>
      <c r="M725" s="93"/>
      <c r="N725" s="1"/>
      <c r="O725" s="93" t="s">
        <v>319</v>
      </c>
      <c r="P725" s="93">
        <v>3741589</v>
      </c>
      <c r="Q725" s="93" t="s">
        <v>377</v>
      </c>
      <c r="R725" s="93" t="s">
        <v>124</v>
      </c>
      <c r="S725" s="93" t="s">
        <v>378</v>
      </c>
      <c r="T725" s="93" t="s">
        <v>379</v>
      </c>
      <c r="U725" s="93">
        <v>1.5</v>
      </c>
      <c r="V725" s="93">
        <v>1250</v>
      </c>
      <c r="W725" s="93"/>
      <c r="X725" s="30"/>
      <c r="Y725" s="3"/>
      <c r="Z725" s="3"/>
      <c r="AA725" s="88">
        <v>47.004999999999995</v>
      </c>
      <c r="AB725" s="3">
        <v>47.004999999999995</v>
      </c>
      <c r="AC725" s="3">
        <v>47.004999999999995</v>
      </c>
      <c r="AD725" s="3">
        <v>0</v>
      </c>
      <c r="AE725" s="3">
        <v>0</v>
      </c>
      <c r="AF725" s="3">
        <v>0</v>
      </c>
      <c r="AG725" s="3">
        <v>0</v>
      </c>
      <c r="AH725" s="89">
        <v>47.004999999999995</v>
      </c>
      <c r="AI725" s="90">
        <v>0</v>
      </c>
      <c r="AJ725" s="89">
        <v>47.004999999999995</v>
      </c>
      <c r="AK725" s="90">
        <v>0</v>
      </c>
      <c r="AL725" s="90">
        <v>0</v>
      </c>
      <c r="AM725" s="89">
        <v>0</v>
      </c>
      <c r="AN725" s="89">
        <v>47.004999999999995</v>
      </c>
      <c r="AO725" s="1"/>
    </row>
    <row r="726" spans="1:41" hidden="1">
      <c r="A726" s="1">
        <v>742</v>
      </c>
      <c r="B726" s="94"/>
      <c r="C726" s="93" t="s">
        <v>118</v>
      </c>
      <c r="D726" s="93"/>
      <c r="E726" s="93"/>
      <c r="F726" s="93" t="s">
        <v>864</v>
      </c>
      <c r="G726" s="1">
        <v>202549</v>
      </c>
      <c r="H726" s="1" t="s">
        <v>133</v>
      </c>
      <c r="I726" s="1" t="s">
        <v>120</v>
      </c>
      <c r="J726" s="1" t="s">
        <v>1</v>
      </c>
      <c r="K726" s="1" t="s">
        <v>6</v>
      </c>
      <c r="L726" s="1" t="s">
        <v>10</v>
      </c>
      <c r="M726" s="93"/>
      <c r="N726" s="1"/>
      <c r="O726" s="93" t="s">
        <v>328</v>
      </c>
      <c r="P726" s="93">
        <v>1801804</v>
      </c>
      <c r="Q726" s="93" t="s">
        <v>814</v>
      </c>
      <c r="R726" s="93" t="s">
        <v>124</v>
      </c>
      <c r="S726" s="93" t="s">
        <v>295</v>
      </c>
      <c r="T726" s="93" t="s">
        <v>296</v>
      </c>
      <c r="U726" s="93">
        <v>1</v>
      </c>
      <c r="V726" s="93">
        <v>1250</v>
      </c>
      <c r="W726" s="93"/>
      <c r="X726" s="30"/>
      <c r="Y726" s="3"/>
      <c r="Z726" s="3"/>
      <c r="AA726" s="88">
        <v>26.11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89">
        <v>26.11</v>
      </c>
      <c r="AI726" s="89">
        <v>26.11</v>
      </c>
      <c r="AJ726" s="90">
        <v>0</v>
      </c>
      <c r="AK726" s="90">
        <v>0</v>
      </c>
      <c r="AL726" s="90">
        <v>0</v>
      </c>
      <c r="AM726" s="89">
        <v>0</v>
      </c>
      <c r="AN726" s="89">
        <v>0</v>
      </c>
      <c r="AO726" s="1"/>
    </row>
    <row r="727" spans="1:41" hidden="1">
      <c r="A727" s="1">
        <v>742</v>
      </c>
      <c r="B727" s="94"/>
      <c r="C727" s="93" t="s">
        <v>118</v>
      </c>
      <c r="D727" s="93"/>
      <c r="E727" s="93"/>
      <c r="F727" s="93" t="s">
        <v>287</v>
      </c>
      <c r="G727" s="1">
        <v>202549</v>
      </c>
      <c r="H727" s="1" t="s">
        <v>133</v>
      </c>
      <c r="I727" s="1" t="s">
        <v>120</v>
      </c>
      <c r="J727" s="1" t="s">
        <v>1</v>
      </c>
      <c r="K727" s="1" t="s">
        <v>6</v>
      </c>
      <c r="L727" s="1" t="s">
        <v>11</v>
      </c>
      <c r="M727" s="93"/>
      <c r="N727" s="1"/>
      <c r="O727" s="93" t="s">
        <v>286</v>
      </c>
      <c r="P727" s="93">
        <v>3239557</v>
      </c>
      <c r="Q727" s="93" t="s">
        <v>184</v>
      </c>
      <c r="R727" s="93" t="s">
        <v>146</v>
      </c>
      <c r="S727" s="93" t="s">
        <v>154</v>
      </c>
      <c r="T727" s="93" t="s">
        <v>155</v>
      </c>
      <c r="U727" s="93">
        <v>0.4</v>
      </c>
      <c r="V727" s="93">
        <v>1250</v>
      </c>
      <c r="W727" s="93"/>
      <c r="X727" s="30"/>
      <c r="Y727" s="3"/>
      <c r="Z727" s="3"/>
      <c r="AA727" s="88">
        <v>1.9850000000000001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89">
        <v>1.9850000000000001</v>
      </c>
      <c r="AI727" s="89">
        <v>1.9850000000000001</v>
      </c>
      <c r="AJ727" s="90">
        <v>0</v>
      </c>
      <c r="AK727" s="90">
        <v>0</v>
      </c>
      <c r="AL727" s="90">
        <v>0</v>
      </c>
      <c r="AM727" s="89">
        <v>0</v>
      </c>
      <c r="AN727" s="89">
        <v>0</v>
      </c>
      <c r="AO727" s="1"/>
    </row>
    <row r="728" spans="1:41" hidden="1">
      <c r="A728" s="1">
        <v>744</v>
      </c>
      <c r="B728" s="94"/>
      <c r="C728" s="93" t="s">
        <v>118</v>
      </c>
      <c r="D728" s="93">
        <v>9519188907</v>
      </c>
      <c r="E728" s="93">
        <v>1</v>
      </c>
      <c r="F728" s="93" t="s">
        <v>478</v>
      </c>
      <c r="G728" s="1">
        <v>202550</v>
      </c>
      <c r="H728" s="1" t="s">
        <v>1724</v>
      </c>
      <c r="I728" s="1" t="s">
        <v>120</v>
      </c>
      <c r="J728" s="1" t="s">
        <v>1</v>
      </c>
      <c r="K728" s="1" t="s">
        <v>23</v>
      </c>
      <c r="L728" s="1" t="s">
        <v>15</v>
      </c>
      <c r="M728" s="93"/>
      <c r="N728" s="1"/>
      <c r="O728" s="93" t="s">
        <v>464</v>
      </c>
      <c r="P728" s="93">
        <v>3521300</v>
      </c>
      <c r="Q728" s="93" t="s">
        <v>470</v>
      </c>
      <c r="R728" s="93" t="s">
        <v>466</v>
      </c>
      <c r="S728" s="93" t="s">
        <v>467</v>
      </c>
      <c r="T728" s="93" t="s">
        <v>471</v>
      </c>
      <c r="U728" s="93">
        <v>0.4</v>
      </c>
      <c r="V728" s="93">
        <v>1220</v>
      </c>
      <c r="W728" s="93"/>
      <c r="X728" s="30">
        <f>VLOOKUP(F728,'[1]SignOff Order'!$A:$AO,41,0)</f>
        <v>279.99900000000002</v>
      </c>
      <c r="Y728" s="3"/>
      <c r="Z728" s="3"/>
      <c r="AA728" s="88">
        <v>123.31499999999998</v>
      </c>
      <c r="AB728" s="3">
        <v>167.97499999999999</v>
      </c>
      <c r="AC728" s="3">
        <v>0</v>
      </c>
      <c r="AD728" s="3">
        <v>167.97499999999999</v>
      </c>
      <c r="AE728" s="3">
        <v>0</v>
      </c>
      <c r="AF728" s="3">
        <v>0</v>
      </c>
      <c r="AG728" s="3">
        <v>0</v>
      </c>
      <c r="AH728" s="89">
        <v>291.28999999999996</v>
      </c>
      <c r="AI728" s="90">
        <v>0</v>
      </c>
      <c r="AJ728" s="89">
        <v>291.28999999999996</v>
      </c>
      <c r="AK728" s="90">
        <v>0</v>
      </c>
      <c r="AL728" s="90">
        <v>0</v>
      </c>
      <c r="AM728" s="89">
        <v>0</v>
      </c>
      <c r="AN728" s="89">
        <v>0</v>
      </c>
      <c r="AO728" s="1"/>
    </row>
    <row r="729" spans="1:41" hidden="1">
      <c r="A729" s="1">
        <v>744</v>
      </c>
      <c r="B729" s="94"/>
      <c r="C729" s="93" t="s">
        <v>118</v>
      </c>
      <c r="D729" s="93"/>
      <c r="E729" s="93"/>
      <c r="F729" s="93" t="s">
        <v>538</v>
      </c>
      <c r="G729" s="1">
        <v>202550</v>
      </c>
      <c r="H729" s="1" t="s">
        <v>133</v>
      </c>
      <c r="I729" s="1" t="s">
        <v>120</v>
      </c>
      <c r="J729" s="1" t="s">
        <v>1</v>
      </c>
      <c r="K729" s="1" t="s">
        <v>23</v>
      </c>
      <c r="L729" s="1" t="s">
        <v>15</v>
      </c>
      <c r="M729" s="93"/>
      <c r="N729" s="1"/>
      <c r="O729" s="93" t="s">
        <v>464</v>
      </c>
      <c r="P729" s="93">
        <v>3521300</v>
      </c>
      <c r="Q729" s="93" t="s">
        <v>470</v>
      </c>
      <c r="R729" s="93" t="s">
        <v>466</v>
      </c>
      <c r="S729" s="93" t="s">
        <v>467</v>
      </c>
      <c r="T729" s="93" t="s">
        <v>471</v>
      </c>
      <c r="U729" s="93">
        <v>0.4</v>
      </c>
      <c r="V729" s="93">
        <v>1220</v>
      </c>
      <c r="W729" s="93"/>
      <c r="X729" s="30"/>
      <c r="Y729" s="3"/>
      <c r="Z729" s="3"/>
      <c r="AA729" s="88">
        <v>189.45000000000002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89">
        <v>189.45000000000002</v>
      </c>
      <c r="AI729" s="90">
        <v>0</v>
      </c>
      <c r="AJ729" s="89">
        <v>189.45000000000002</v>
      </c>
      <c r="AK729" s="90">
        <v>0</v>
      </c>
      <c r="AL729" s="90">
        <v>0</v>
      </c>
      <c r="AM729" s="89">
        <v>0</v>
      </c>
      <c r="AN729" s="89">
        <v>0</v>
      </c>
      <c r="AO729" s="1"/>
    </row>
    <row r="730" spans="1:41" hidden="1">
      <c r="A730" s="1">
        <v>744</v>
      </c>
      <c r="B730" s="94"/>
      <c r="C730" s="93" t="s">
        <v>118</v>
      </c>
      <c r="D730" s="93">
        <v>9519188928</v>
      </c>
      <c r="E730" s="93">
        <v>1</v>
      </c>
      <c r="F730" s="93" t="s">
        <v>537</v>
      </c>
      <c r="G730" s="1">
        <v>202549</v>
      </c>
      <c r="H730" s="1" t="s">
        <v>1724</v>
      </c>
      <c r="I730" s="1" t="s">
        <v>120</v>
      </c>
      <c r="J730" s="1" t="s">
        <v>1</v>
      </c>
      <c r="K730" s="1" t="s">
        <v>23</v>
      </c>
      <c r="L730" s="1" t="s">
        <v>15</v>
      </c>
      <c r="M730" s="93"/>
      <c r="N730" s="1"/>
      <c r="O730" s="93" t="s">
        <v>464</v>
      </c>
      <c r="P730" s="93">
        <v>3996225</v>
      </c>
      <c r="Q730" s="93" t="s">
        <v>475</v>
      </c>
      <c r="R730" s="93" t="s">
        <v>466</v>
      </c>
      <c r="S730" s="93" t="s">
        <v>467</v>
      </c>
      <c r="T730" s="93" t="s">
        <v>476</v>
      </c>
      <c r="U730" s="93">
        <v>0.4</v>
      </c>
      <c r="V730" s="93">
        <v>1220</v>
      </c>
      <c r="W730" s="93"/>
      <c r="X730" s="30">
        <f>VLOOKUP(F730,'[1]SignOff Order'!$A:$AO,41,0)</f>
        <v>167.999</v>
      </c>
      <c r="Y730" s="3"/>
      <c r="Z730" s="3"/>
      <c r="AA730" s="88">
        <v>152.31500000000003</v>
      </c>
      <c r="AB730" s="3">
        <v>15.683999999999999</v>
      </c>
      <c r="AC730" s="3">
        <v>15.683999999999999</v>
      </c>
      <c r="AD730" s="3">
        <v>0</v>
      </c>
      <c r="AE730" s="3">
        <v>0</v>
      </c>
      <c r="AF730" s="3">
        <v>0</v>
      </c>
      <c r="AG730" s="3">
        <v>0</v>
      </c>
      <c r="AH730" s="89">
        <v>167.99900000000002</v>
      </c>
      <c r="AI730" s="89">
        <v>167.99900000000002</v>
      </c>
      <c r="AJ730" s="89">
        <v>0</v>
      </c>
      <c r="AK730" s="90">
        <v>0</v>
      </c>
      <c r="AL730" s="90">
        <v>0</v>
      </c>
      <c r="AM730" s="89">
        <v>0</v>
      </c>
      <c r="AN730" s="89">
        <v>0</v>
      </c>
      <c r="AO730" s="1"/>
    </row>
    <row r="731" spans="1:41" hidden="1">
      <c r="A731" s="1">
        <v>743</v>
      </c>
      <c r="B731" s="94"/>
      <c r="C731" s="93" t="s">
        <v>118</v>
      </c>
      <c r="D731" s="93"/>
      <c r="E731" s="93"/>
      <c r="F731" s="93" t="s">
        <v>971</v>
      </c>
      <c r="G731" s="1">
        <v>202549</v>
      </c>
      <c r="H731" s="1" t="s">
        <v>133</v>
      </c>
      <c r="I731" s="1" t="s">
        <v>120</v>
      </c>
      <c r="J731" s="1" t="s">
        <v>1</v>
      </c>
      <c r="K731" s="1" t="s">
        <v>18</v>
      </c>
      <c r="L731" s="1" t="s">
        <v>20</v>
      </c>
      <c r="M731" s="93"/>
      <c r="N731" s="1"/>
      <c r="O731" s="93" t="s">
        <v>192</v>
      </c>
      <c r="P731" s="93">
        <v>1191955</v>
      </c>
      <c r="Q731" s="93" t="s">
        <v>925</v>
      </c>
      <c r="R731" s="93" t="s">
        <v>762</v>
      </c>
      <c r="S731" s="93" t="s">
        <v>744</v>
      </c>
      <c r="T731" s="93" t="s">
        <v>763</v>
      </c>
      <c r="U731" s="93">
        <v>0.3</v>
      </c>
      <c r="V731" s="93">
        <v>900</v>
      </c>
      <c r="W731" s="93"/>
      <c r="X731" s="30"/>
      <c r="Y731" s="3"/>
      <c r="Z731" s="3"/>
      <c r="AA731" s="88">
        <v>19.844999999999999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89">
        <v>19.844999999999999</v>
      </c>
      <c r="AI731" s="89">
        <v>19.844999999999999</v>
      </c>
      <c r="AJ731" s="90">
        <v>0</v>
      </c>
      <c r="AK731" s="90">
        <v>0</v>
      </c>
      <c r="AL731" s="90">
        <v>0</v>
      </c>
      <c r="AM731" s="89">
        <v>0</v>
      </c>
      <c r="AN731" s="89">
        <v>0</v>
      </c>
      <c r="AO731" s="1"/>
    </row>
    <row r="732" spans="1:41" hidden="1">
      <c r="A732" s="1">
        <v>743</v>
      </c>
      <c r="B732" s="94"/>
      <c r="C732" s="93" t="s">
        <v>118</v>
      </c>
      <c r="D732" s="93"/>
      <c r="E732" s="93"/>
      <c r="F732" s="93" t="s">
        <v>803</v>
      </c>
      <c r="G732" s="1">
        <v>202549</v>
      </c>
      <c r="H732" s="1" t="s">
        <v>133</v>
      </c>
      <c r="I732" s="1" t="s">
        <v>120</v>
      </c>
      <c r="J732" s="1" t="s">
        <v>1</v>
      </c>
      <c r="K732" s="1" t="s">
        <v>18</v>
      </c>
      <c r="L732" s="1" t="s">
        <v>21</v>
      </c>
      <c r="M732" s="93"/>
      <c r="N732" s="1"/>
      <c r="O732" s="93" t="s">
        <v>250</v>
      </c>
      <c r="P732" s="93">
        <v>1300227</v>
      </c>
      <c r="Q732" s="93" t="s">
        <v>804</v>
      </c>
      <c r="R732" s="93" t="s">
        <v>762</v>
      </c>
      <c r="S732" s="93" t="s">
        <v>744</v>
      </c>
      <c r="T732" s="93" t="s">
        <v>766</v>
      </c>
      <c r="U732" s="93">
        <v>0.6</v>
      </c>
      <c r="V732" s="93">
        <v>1220</v>
      </c>
      <c r="W732" s="93"/>
      <c r="X732" s="30"/>
      <c r="Y732" s="3"/>
      <c r="Z732" s="3"/>
      <c r="AA732" s="88">
        <v>17.734999999999999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89">
        <v>17.734999999999999</v>
      </c>
      <c r="AI732" s="89">
        <v>17.734999999999999</v>
      </c>
      <c r="AJ732" s="90">
        <v>0</v>
      </c>
      <c r="AK732" s="90">
        <v>0</v>
      </c>
      <c r="AL732" s="90">
        <v>0</v>
      </c>
      <c r="AM732" s="89">
        <v>0</v>
      </c>
      <c r="AN732" s="89">
        <v>0</v>
      </c>
      <c r="AO732" s="1"/>
    </row>
    <row r="733" spans="1:41" hidden="1">
      <c r="A733" s="1">
        <v>743</v>
      </c>
      <c r="B733" s="94"/>
      <c r="C733" s="93" t="s">
        <v>340</v>
      </c>
      <c r="D733" s="93"/>
      <c r="E733" s="93"/>
      <c r="F733" s="93" t="s">
        <v>1903</v>
      </c>
      <c r="G733" s="1">
        <v>202550</v>
      </c>
      <c r="H733" s="1" t="s">
        <v>133</v>
      </c>
      <c r="I733" s="1" t="s">
        <v>120</v>
      </c>
      <c r="J733" s="1" t="s">
        <v>1</v>
      </c>
      <c r="K733" s="1" t="s">
        <v>14</v>
      </c>
      <c r="L733" s="1" t="s">
        <v>15</v>
      </c>
      <c r="M733" s="93"/>
      <c r="N733" s="1"/>
      <c r="O733" s="93" t="s">
        <v>418</v>
      </c>
      <c r="P733" s="93">
        <v>1881969</v>
      </c>
      <c r="Q733" s="93" t="s">
        <v>425</v>
      </c>
      <c r="R733" s="93" t="s">
        <v>411</v>
      </c>
      <c r="S733" s="93" t="s">
        <v>412</v>
      </c>
      <c r="T733" s="93" t="s">
        <v>426</v>
      </c>
      <c r="U733" s="93">
        <v>0.45</v>
      </c>
      <c r="V733" s="93">
        <v>1220</v>
      </c>
      <c r="W733" s="93"/>
      <c r="X733" s="30"/>
      <c r="Y733" s="3"/>
      <c r="Z733" s="3"/>
      <c r="AA733" s="88">
        <v>12.695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89">
        <v>12.695</v>
      </c>
      <c r="AI733" s="90">
        <v>0</v>
      </c>
      <c r="AJ733" s="89">
        <v>12.695</v>
      </c>
      <c r="AK733" s="90">
        <v>0</v>
      </c>
      <c r="AL733" s="90">
        <v>0</v>
      </c>
      <c r="AM733" s="89">
        <v>0</v>
      </c>
      <c r="AN733" s="89">
        <v>0</v>
      </c>
      <c r="AO733" s="1"/>
    </row>
    <row r="734" spans="1:41" hidden="1">
      <c r="A734" s="1">
        <v>743</v>
      </c>
      <c r="B734" s="94"/>
      <c r="C734" s="93" t="s">
        <v>340</v>
      </c>
      <c r="D734" s="93"/>
      <c r="E734" s="93"/>
      <c r="F734" s="93" t="s">
        <v>1904</v>
      </c>
      <c r="G734" s="1">
        <v>202549</v>
      </c>
      <c r="H734" s="1" t="s">
        <v>133</v>
      </c>
      <c r="I734" s="1" t="s">
        <v>120</v>
      </c>
      <c r="J734" s="1" t="s">
        <v>1</v>
      </c>
      <c r="K734" s="1" t="s">
        <v>18</v>
      </c>
      <c r="L734" s="1" t="s">
        <v>20</v>
      </c>
      <c r="M734" s="93"/>
      <c r="N734" s="1"/>
      <c r="O734" s="93" t="s">
        <v>245</v>
      </c>
      <c r="P734" s="93">
        <v>1142792</v>
      </c>
      <c r="Q734" s="93" t="s">
        <v>966</v>
      </c>
      <c r="R734" s="93" t="s">
        <v>762</v>
      </c>
      <c r="S734" s="93" t="s">
        <v>744</v>
      </c>
      <c r="T734" s="93" t="s">
        <v>766</v>
      </c>
      <c r="U734" s="93">
        <v>0.3</v>
      </c>
      <c r="V734" s="93">
        <v>900</v>
      </c>
      <c r="W734" s="93"/>
      <c r="X734" s="30"/>
      <c r="Y734" s="3"/>
      <c r="Z734" s="3"/>
      <c r="AA734" s="88">
        <v>10.065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89">
        <v>10.065</v>
      </c>
      <c r="AI734" s="89">
        <v>10.065</v>
      </c>
      <c r="AJ734" s="90">
        <v>0</v>
      </c>
      <c r="AK734" s="90">
        <v>0</v>
      </c>
      <c r="AL734" s="90">
        <v>0</v>
      </c>
      <c r="AM734" s="89">
        <v>0</v>
      </c>
      <c r="AN734" s="89">
        <v>0</v>
      </c>
      <c r="AO734" s="1"/>
    </row>
    <row r="735" spans="1:41" hidden="1">
      <c r="A735" s="1">
        <v>744</v>
      </c>
      <c r="B735" s="94"/>
      <c r="C735" s="93" t="s">
        <v>118</v>
      </c>
      <c r="D735" s="93"/>
      <c r="E735" s="93"/>
      <c r="F735" s="93" t="s">
        <v>474</v>
      </c>
      <c r="G735" s="1">
        <v>202550</v>
      </c>
      <c r="H735" s="1" t="s">
        <v>133</v>
      </c>
      <c r="I735" s="1" t="s">
        <v>120</v>
      </c>
      <c r="J735" s="1" t="s">
        <v>1</v>
      </c>
      <c r="K735" s="1" t="s">
        <v>23</v>
      </c>
      <c r="L735" s="1" t="s">
        <v>15</v>
      </c>
      <c r="M735" s="93"/>
      <c r="N735" s="1"/>
      <c r="O735" s="93" t="s">
        <v>418</v>
      </c>
      <c r="P735" s="93">
        <v>3926984</v>
      </c>
      <c r="Q735" s="93" t="s">
        <v>473</v>
      </c>
      <c r="R735" s="93" t="s">
        <v>466</v>
      </c>
      <c r="S735" s="93" t="s">
        <v>467</v>
      </c>
      <c r="T735" s="93" t="s">
        <v>468</v>
      </c>
      <c r="U735" s="93">
        <v>0.53</v>
      </c>
      <c r="V735" s="93">
        <v>1220</v>
      </c>
      <c r="W735" s="93"/>
      <c r="X735" s="30"/>
      <c r="Y735" s="3"/>
      <c r="Z735" s="3"/>
      <c r="AA735" s="88">
        <v>5.0549999999999997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89">
        <v>5.0549999999999997</v>
      </c>
      <c r="AI735" s="90">
        <v>0</v>
      </c>
      <c r="AJ735" s="89">
        <v>5.0549999999999997</v>
      </c>
      <c r="AK735" s="90">
        <v>0</v>
      </c>
      <c r="AL735" s="90">
        <v>0</v>
      </c>
      <c r="AM735" s="89">
        <v>0</v>
      </c>
      <c r="AN735" s="89">
        <v>0</v>
      </c>
      <c r="AO735" s="1"/>
    </row>
    <row r="736" spans="1:41" hidden="1">
      <c r="A736" s="1">
        <v>743</v>
      </c>
      <c r="B736" s="94"/>
      <c r="C736" s="93" t="s">
        <v>118</v>
      </c>
      <c r="D736" s="93"/>
      <c r="E736" s="93"/>
      <c r="F736" s="93" t="s">
        <v>812</v>
      </c>
      <c r="G736" s="1">
        <v>202549</v>
      </c>
      <c r="H736" s="1" t="s">
        <v>133</v>
      </c>
      <c r="I736" s="1" t="s">
        <v>120</v>
      </c>
      <c r="J736" s="1" t="s">
        <v>1</v>
      </c>
      <c r="K736" s="1" t="s">
        <v>18</v>
      </c>
      <c r="L736" s="1" t="s">
        <v>21</v>
      </c>
      <c r="M736" s="93"/>
      <c r="N736" s="1"/>
      <c r="O736" s="93" t="s">
        <v>245</v>
      </c>
      <c r="P736" s="93">
        <v>1300227</v>
      </c>
      <c r="Q736" s="93" t="s">
        <v>804</v>
      </c>
      <c r="R736" s="93" t="s">
        <v>762</v>
      </c>
      <c r="S736" s="93" t="s">
        <v>744</v>
      </c>
      <c r="T736" s="93" t="s">
        <v>766</v>
      </c>
      <c r="U736" s="93">
        <v>0.6</v>
      </c>
      <c r="V736" s="93">
        <v>1220</v>
      </c>
      <c r="W736" s="93"/>
      <c r="X736" s="30"/>
      <c r="Y736" s="3"/>
      <c r="Z736" s="3"/>
      <c r="AA736" s="88">
        <v>11.255000000000001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89">
        <v>11.255000000000001</v>
      </c>
      <c r="AI736" s="89">
        <v>11.255000000000001</v>
      </c>
      <c r="AJ736" s="90">
        <v>0</v>
      </c>
      <c r="AK736" s="90">
        <v>0</v>
      </c>
      <c r="AL736" s="90">
        <v>0</v>
      </c>
      <c r="AM736" s="89">
        <v>0</v>
      </c>
      <c r="AN736" s="89">
        <v>0</v>
      </c>
      <c r="AO736" s="1"/>
    </row>
    <row r="737" spans="1:41" hidden="1">
      <c r="A737" s="1">
        <v>743</v>
      </c>
      <c r="B737" s="94"/>
      <c r="C737" s="93" t="s">
        <v>118</v>
      </c>
      <c r="D737" s="93"/>
      <c r="E737" s="93"/>
      <c r="F737" s="93" t="s">
        <v>963</v>
      </c>
      <c r="G737" s="1">
        <v>202549</v>
      </c>
      <c r="H737" s="1" t="s">
        <v>133</v>
      </c>
      <c r="I737" s="1" t="s">
        <v>120</v>
      </c>
      <c r="J737" s="1" t="s">
        <v>1</v>
      </c>
      <c r="K737" s="1" t="s">
        <v>18</v>
      </c>
      <c r="L737" s="1" t="s">
        <v>20</v>
      </c>
      <c r="M737" s="93"/>
      <c r="N737" s="1"/>
      <c r="O737" s="93" t="s">
        <v>245</v>
      </c>
      <c r="P737" s="93">
        <v>1854380</v>
      </c>
      <c r="Q737" s="93" t="s">
        <v>964</v>
      </c>
      <c r="R737" s="93" t="s">
        <v>762</v>
      </c>
      <c r="S737" s="93" t="s">
        <v>744</v>
      </c>
      <c r="T737" s="93" t="s">
        <v>766</v>
      </c>
      <c r="U737" s="93">
        <v>0.26</v>
      </c>
      <c r="V737" s="93">
        <v>900</v>
      </c>
      <c r="W737" s="93"/>
      <c r="X737" s="30"/>
      <c r="Y737" s="3"/>
      <c r="Z737" s="3"/>
      <c r="AA737" s="88">
        <v>13.175000000000001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89">
        <v>13.175000000000001</v>
      </c>
      <c r="AI737" s="89">
        <v>13.175000000000001</v>
      </c>
      <c r="AJ737" s="90">
        <v>0</v>
      </c>
      <c r="AK737" s="90">
        <v>0</v>
      </c>
      <c r="AL737" s="90">
        <v>0</v>
      </c>
      <c r="AM737" s="89">
        <v>0</v>
      </c>
      <c r="AN737" s="89">
        <v>0</v>
      </c>
      <c r="AO737" s="1"/>
    </row>
    <row r="738" spans="1:41" hidden="1">
      <c r="A738" s="1">
        <v>742</v>
      </c>
      <c r="B738" s="94"/>
      <c r="C738" s="93" t="s">
        <v>118</v>
      </c>
      <c r="D738" s="93"/>
      <c r="E738" s="93"/>
      <c r="F738" s="93" t="s">
        <v>274</v>
      </c>
      <c r="G738" s="1">
        <v>202549</v>
      </c>
      <c r="H738" s="1" t="s">
        <v>133</v>
      </c>
      <c r="I738" s="1" t="s">
        <v>120</v>
      </c>
      <c r="J738" s="1" t="s">
        <v>1</v>
      </c>
      <c r="K738" s="1" t="s">
        <v>6</v>
      </c>
      <c r="L738" s="1" t="s">
        <v>11</v>
      </c>
      <c r="M738" s="93"/>
      <c r="N738" s="1"/>
      <c r="O738" s="93" t="s">
        <v>273</v>
      </c>
      <c r="P738" s="93">
        <v>3240765</v>
      </c>
      <c r="Q738" s="93" t="s">
        <v>182</v>
      </c>
      <c r="R738" s="93" t="s">
        <v>146</v>
      </c>
      <c r="S738" s="93" t="s">
        <v>147</v>
      </c>
      <c r="T738" s="93" t="s">
        <v>148</v>
      </c>
      <c r="U738" s="93">
        <v>0.5</v>
      </c>
      <c r="V738" s="93">
        <v>1250</v>
      </c>
      <c r="W738" s="93"/>
      <c r="X738" s="30"/>
      <c r="Y738" s="3"/>
      <c r="Z738" s="3"/>
      <c r="AA738" s="88">
        <v>2.4700000000000002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89">
        <v>2.4700000000000002</v>
      </c>
      <c r="AI738" s="89">
        <v>2.4700000000000002</v>
      </c>
      <c r="AJ738" s="90">
        <v>0</v>
      </c>
      <c r="AK738" s="90">
        <v>0</v>
      </c>
      <c r="AL738" s="90">
        <v>0</v>
      </c>
      <c r="AM738" s="89">
        <v>0</v>
      </c>
      <c r="AN738" s="89">
        <v>0</v>
      </c>
      <c r="AO738" s="1"/>
    </row>
    <row r="739" spans="1:41" hidden="1">
      <c r="A739" s="1">
        <v>742</v>
      </c>
      <c r="B739" s="94"/>
      <c r="C739" s="93" t="s">
        <v>118</v>
      </c>
      <c r="D739" s="93"/>
      <c r="E739" s="93"/>
      <c r="F739" s="93" t="s">
        <v>272</v>
      </c>
      <c r="G739" s="1">
        <v>202549</v>
      </c>
      <c r="H739" s="1" t="s">
        <v>133</v>
      </c>
      <c r="I739" s="1" t="s">
        <v>120</v>
      </c>
      <c r="J739" s="1" t="s">
        <v>1</v>
      </c>
      <c r="K739" s="1" t="s">
        <v>6</v>
      </c>
      <c r="L739" s="1" t="s">
        <v>11</v>
      </c>
      <c r="M739" s="93"/>
      <c r="N739" s="1"/>
      <c r="O739" s="93" t="s">
        <v>273</v>
      </c>
      <c r="P739" s="93">
        <v>3240785</v>
      </c>
      <c r="Q739" s="93" t="s">
        <v>225</v>
      </c>
      <c r="R739" s="93" t="s">
        <v>146</v>
      </c>
      <c r="S739" s="93" t="s">
        <v>147</v>
      </c>
      <c r="T739" s="93" t="s">
        <v>148</v>
      </c>
      <c r="U739" s="93">
        <v>0.6</v>
      </c>
      <c r="V739" s="93">
        <v>1250</v>
      </c>
      <c r="W739" s="93"/>
      <c r="X739" s="30"/>
      <c r="Y739" s="3"/>
      <c r="Z739" s="3"/>
      <c r="AA739" s="88">
        <v>2.8650000000000002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89">
        <v>2.8650000000000002</v>
      </c>
      <c r="AI739" s="89">
        <v>2.8650000000000002</v>
      </c>
      <c r="AJ739" s="90">
        <v>0</v>
      </c>
      <c r="AK739" s="90">
        <v>0</v>
      </c>
      <c r="AL739" s="90">
        <v>0</v>
      </c>
      <c r="AM739" s="89">
        <v>0</v>
      </c>
      <c r="AN739" s="89">
        <v>0</v>
      </c>
      <c r="AO739" s="1"/>
    </row>
    <row r="740" spans="1:41" hidden="1">
      <c r="A740" s="1">
        <v>743</v>
      </c>
      <c r="B740" s="94"/>
      <c r="C740" s="93" t="s">
        <v>118</v>
      </c>
      <c r="D740" s="93"/>
      <c r="E740" s="93"/>
      <c r="F740" s="93" t="s">
        <v>936</v>
      </c>
      <c r="G740" s="1">
        <v>202549</v>
      </c>
      <c r="H740" s="1" t="s">
        <v>133</v>
      </c>
      <c r="I740" s="1" t="s">
        <v>120</v>
      </c>
      <c r="J740" s="1" t="s">
        <v>1</v>
      </c>
      <c r="K740" s="1" t="s">
        <v>18</v>
      </c>
      <c r="L740" s="1" t="s">
        <v>20</v>
      </c>
      <c r="M740" s="93"/>
      <c r="N740" s="1"/>
      <c r="O740" s="93" t="s">
        <v>930</v>
      </c>
      <c r="P740" s="93">
        <v>1851065</v>
      </c>
      <c r="Q740" s="93" t="s">
        <v>927</v>
      </c>
      <c r="R740" s="93" t="s">
        <v>762</v>
      </c>
      <c r="S740" s="93" t="s">
        <v>744</v>
      </c>
      <c r="T740" s="93" t="s">
        <v>763</v>
      </c>
      <c r="U740" s="93">
        <v>0.25</v>
      </c>
      <c r="V740" s="93">
        <v>900</v>
      </c>
      <c r="W740" s="93"/>
      <c r="X740" s="30"/>
      <c r="Y740" s="3"/>
      <c r="Z740" s="3"/>
      <c r="AA740" s="88">
        <v>5.2649999999999997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89">
        <v>5.2649999999999997</v>
      </c>
      <c r="AI740" s="89">
        <v>5.2649999999999997</v>
      </c>
      <c r="AJ740" s="90">
        <v>0</v>
      </c>
      <c r="AK740" s="90">
        <v>0</v>
      </c>
      <c r="AL740" s="90">
        <v>0</v>
      </c>
      <c r="AM740" s="89">
        <v>0</v>
      </c>
      <c r="AN740" s="89">
        <v>0</v>
      </c>
      <c r="AO740" s="1"/>
    </row>
    <row r="741" spans="1:41" hidden="1">
      <c r="A741" s="1">
        <v>743</v>
      </c>
      <c r="B741" s="94"/>
      <c r="C741" s="93" t="s">
        <v>118</v>
      </c>
      <c r="D741" s="93"/>
      <c r="E741" s="93"/>
      <c r="F741" s="93" t="s">
        <v>649</v>
      </c>
      <c r="G741" s="1">
        <v>202549</v>
      </c>
      <c r="H741" s="1" t="s">
        <v>133</v>
      </c>
      <c r="I741" s="1" t="s">
        <v>120</v>
      </c>
      <c r="J741" s="1" t="s">
        <v>1</v>
      </c>
      <c r="K741" s="1" t="s">
        <v>14</v>
      </c>
      <c r="L741" s="1" t="s">
        <v>9</v>
      </c>
      <c r="M741" s="93"/>
      <c r="N741" s="1"/>
      <c r="O741" s="93" t="s">
        <v>646</v>
      </c>
      <c r="P741" s="93">
        <v>3988091</v>
      </c>
      <c r="Q741" s="93" t="s">
        <v>647</v>
      </c>
      <c r="R741" s="93" t="s">
        <v>411</v>
      </c>
      <c r="S741" s="93" t="s">
        <v>412</v>
      </c>
      <c r="T741" s="93" t="s">
        <v>648</v>
      </c>
      <c r="U741" s="93">
        <v>0.44</v>
      </c>
      <c r="V741" s="93">
        <v>1240</v>
      </c>
      <c r="W741" s="93"/>
      <c r="X741" s="30"/>
      <c r="Y741" s="3"/>
      <c r="Z741" s="3"/>
      <c r="AA741" s="88">
        <v>9.9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89">
        <v>9.9</v>
      </c>
      <c r="AI741" s="89">
        <v>9.9</v>
      </c>
      <c r="AJ741" s="90">
        <v>0</v>
      </c>
      <c r="AK741" s="90">
        <v>0</v>
      </c>
      <c r="AL741" s="90">
        <v>0</v>
      </c>
      <c r="AM741" s="89">
        <v>0</v>
      </c>
      <c r="AN741" s="89">
        <v>0</v>
      </c>
      <c r="AO741" s="1"/>
    </row>
    <row r="742" spans="1:41" hidden="1">
      <c r="A742" s="1">
        <v>744</v>
      </c>
      <c r="B742" s="94"/>
      <c r="C742" s="93" t="s">
        <v>340</v>
      </c>
      <c r="D742" s="93"/>
      <c r="E742" s="93"/>
      <c r="F742" s="93" t="s">
        <v>472</v>
      </c>
      <c r="G742" s="1">
        <v>202550</v>
      </c>
      <c r="H742" s="1" t="s">
        <v>133</v>
      </c>
      <c r="I742" s="1" t="s">
        <v>120</v>
      </c>
      <c r="J742" s="1" t="s">
        <v>1</v>
      </c>
      <c r="K742" s="1" t="s">
        <v>23</v>
      </c>
      <c r="L742" s="1" t="s">
        <v>15</v>
      </c>
      <c r="M742" s="93"/>
      <c r="N742" s="1"/>
      <c r="O742" s="93" t="s">
        <v>418</v>
      </c>
      <c r="P742" s="93">
        <v>3902332</v>
      </c>
      <c r="Q742" s="93" t="s">
        <v>465</v>
      </c>
      <c r="R742" s="93" t="s">
        <v>466</v>
      </c>
      <c r="S742" s="93" t="s">
        <v>467</v>
      </c>
      <c r="T742" s="93" t="s">
        <v>468</v>
      </c>
      <c r="U742" s="93">
        <v>0.5</v>
      </c>
      <c r="V742" s="93">
        <v>1220</v>
      </c>
      <c r="W742" s="93"/>
      <c r="X742" s="30"/>
      <c r="Y742" s="3"/>
      <c r="Z742" s="3"/>
      <c r="AA742" s="88">
        <v>46.830000000000005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89">
        <v>46.830000000000005</v>
      </c>
      <c r="AI742" s="90">
        <v>0</v>
      </c>
      <c r="AJ742" s="89">
        <v>46.830000000000005</v>
      </c>
      <c r="AK742" s="90">
        <v>0</v>
      </c>
      <c r="AL742" s="90">
        <v>0</v>
      </c>
      <c r="AM742" s="89">
        <v>0</v>
      </c>
      <c r="AN742" s="89">
        <v>0</v>
      </c>
      <c r="AO742" s="1"/>
    </row>
    <row r="743" spans="1:41" hidden="1">
      <c r="A743" s="1">
        <v>742</v>
      </c>
      <c r="B743" s="94"/>
      <c r="C743" s="93" t="s">
        <v>118</v>
      </c>
      <c r="D743" s="93"/>
      <c r="E743" s="93"/>
      <c r="F743" s="93" t="s">
        <v>892</v>
      </c>
      <c r="G743" s="1">
        <v>202549</v>
      </c>
      <c r="H743" s="1" t="s">
        <v>133</v>
      </c>
      <c r="I743" s="1" t="s">
        <v>120</v>
      </c>
      <c r="J743" s="1" t="s">
        <v>1</v>
      </c>
      <c r="K743" s="1" t="s">
        <v>6</v>
      </c>
      <c r="L743" s="1" t="s">
        <v>11</v>
      </c>
      <c r="M743" s="93"/>
      <c r="N743" s="1"/>
      <c r="O743" s="93" t="s">
        <v>174</v>
      </c>
      <c r="P743" s="93">
        <v>3240760</v>
      </c>
      <c r="Q743" s="93" t="s">
        <v>166</v>
      </c>
      <c r="R743" s="93" t="s">
        <v>146</v>
      </c>
      <c r="S743" s="93" t="s">
        <v>147</v>
      </c>
      <c r="T743" s="93" t="s">
        <v>148</v>
      </c>
      <c r="U743" s="93">
        <v>0.5</v>
      </c>
      <c r="V743" s="93">
        <v>1000</v>
      </c>
      <c r="W743" s="93"/>
      <c r="X743" s="30"/>
      <c r="Y743" s="3"/>
      <c r="Z743" s="3"/>
      <c r="AA743" s="88">
        <v>5.82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89">
        <v>5.82</v>
      </c>
      <c r="AI743" s="89">
        <v>5.82</v>
      </c>
      <c r="AJ743" s="90">
        <v>0</v>
      </c>
      <c r="AK743" s="90">
        <v>0</v>
      </c>
      <c r="AL743" s="90">
        <v>0</v>
      </c>
      <c r="AM743" s="89">
        <v>0</v>
      </c>
      <c r="AN743" s="89">
        <v>0</v>
      </c>
      <c r="AO743" s="1"/>
    </row>
    <row r="744" spans="1:41" hidden="1">
      <c r="A744" s="1">
        <v>742</v>
      </c>
      <c r="B744" s="94"/>
      <c r="C744" s="93" t="s">
        <v>118</v>
      </c>
      <c r="D744" s="93"/>
      <c r="E744" s="93"/>
      <c r="F744" s="93" t="s">
        <v>176</v>
      </c>
      <c r="G744" s="1">
        <v>202549</v>
      </c>
      <c r="H744" s="1" t="s">
        <v>133</v>
      </c>
      <c r="I744" s="1" t="s">
        <v>120</v>
      </c>
      <c r="J744" s="1" t="s">
        <v>1</v>
      </c>
      <c r="K744" s="1" t="s">
        <v>6</v>
      </c>
      <c r="L744" s="1" t="s">
        <v>11</v>
      </c>
      <c r="M744" s="93"/>
      <c r="N744" s="1"/>
      <c r="O744" s="93" t="s">
        <v>174</v>
      </c>
      <c r="P744" s="93">
        <v>3240772</v>
      </c>
      <c r="Q744" s="93" t="s">
        <v>177</v>
      </c>
      <c r="R744" s="93" t="s">
        <v>146</v>
      </c>
      <c r="S744" s="93" t="s">
        <v>147</v>
      </c>
      <c r="T744" s="93" t="s">
        <v>148</v>
      </c>
      <c r="U744" s="93">
        <v>0.6</v>
      </c>
      <c r="V744" s="93">
        <v>900</v>
      </c>
      <c r="W744" s="93"/>
      <c r="X744" s="30"/>
      <c r="Y744" s="3"/>
      <c r="Z744" s="3"/>
      <c r="AA744" s="88">
        <v>13.484999999999999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89">
        <v>13.484999999999999</v>
      </c>
      <c r="AI744" s="89">
        <v>13.484999999999999</v>
      </c>
      <c r="AJ744" s="90">
        <v>0</v>
      </c>
      <c r="AK744" s="90">
        <v>0</v>
      </c>
      <c r="AL744" s="90">
        <v>0</v>
      </c>
      <c r="AM744" s="89">
        <v>0</v>
      </c>
      <c r="AN744" s="89">
        <v>0</v>
      </c>
      <c r="AO744" s="1"/>
    </row>
    <row r="745" spans="1:41" hidden="1">
      <c r="A745" s="1">
        <v>744</v>
      </c>
      <c r="B745" s="94"/>
      <c r="C745" s="93" t="s">
        <v>118</v>
      </c>
      <c r="D745" s="93"/>
      <c r="E745" s="93"/>
      <c r="F745" s="93" t="s">
        <v>534</v>
      </c>
      <c r="G745" s="1">
        <v>202550</v>
      </c>
      <c r="H745" s="1" t="s">
        <v>133</v>
      </c>
      <c r="I745" s="1" t="s">
        <v>120</v>
      </c>
      <c r="J745" s="1" t="s">
        <v>1</v>
      </c>
      <c r="K745" s="1" t="s">
        <v>23</v>
      </c>
      <c r="L745" s="1" t="s">
        <v>15</v>
      </c>
      <c r="M745" s="93"/>
      <c r="N745" s="1"/>
      <c r="O745" s="93" t="s">
        <v>418</v>
      </c>
      <c r="P745" s="93">
        <v>3902332</v>
      </c>
      <c r="Q745" s="93" t="s">
        <v>465</v>
      </c>
      <c r="R745" s="93" t="s">
        <v>466</v>
      </c>
      <c r="S745" s="93" t="s">
        <v>467</v>
      </c>
      <c r="T745" s="93" t="s">
        <v>468</v>
      </c>
      <c r="U745" s="93">
        <v>0.5</v>
      </c>
      <c r="V745" s="93">
        <v>1220</v>
      </c>
      <c r="W745" s="93"/>
      <c r="X745" s="30"/>
      <c r="Y745" s="3"/>
      <c r="Z745" s="3"/>
      <c r="AA745" s="88">
        <v>8.7199999999999989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89">
        <v>8.7199999999999989</v>
      </c>
      <c r="AI745" s="90">
        <v>0</v>
      </c>
      <c r="AJ745" s="89">
        <v>8.7199999999999989</v>
      </c>
      <c r="AK745" s="90">
        <v>0</v>
      </c>
      <c r="AL745" s="90">
        <v>0</v>
      </c>
      <c r="AM745" s="89">
        <v>0</v>
      </c>
      <c r="AN745" s="89">
        <v>0</v>
      </c>
      <c r="AO745" s="1"/>
    </row>
    <row r="746" spans="1:41" hidden="1">
      <c r="A746" s="1">
        <v>744</v>
      </c>
      <c r="B746" s="94"/>
      <c r="C746" s="93" t="s">
        <v>118</v>
      </c>
      <c r="D746" s="93"/>
      <c r="E746" s="93"/>
      <c r="F746" s="93" t="s">
        <v>535</v>
      </c>
      <c r="G746" s="1">
        <v>202550</v>
      </c>
      <c r="H746" s="1" t="s">
        <v>133</v>
      </c>
      <c r="I746" s="1" t="s">
        <v>120</v>
      </c>
      <c r="J746" s="1" t="s">
        <v>1</v>
      </c>
      <c r="K746" s="1" t="s">
        <v>23</v>
      </c>
      <c r="L746" s="1" t="s">
        <v>15</v>
      </c>
      <c r="M746" s="93"/>
      <c r="N746" s="1"/>
      <c r="O746" s="93" t="s">
        <v>418</v>
      </c>
      <c r="P746" s="93">
        <v>3902332</v>
      </c>
      <c r="Q746" s="93" t="s">
        <v>465</v>
      </c>
      <c r="R746" s="93" t="s">
        <v>466</v>
      </c>
      <c r="S746" s="93" t="s">
        <v>467</v>
      </c>
      <c r="T746" s="93" t="s">
        <v>468</v>
      </c>
      <c r="U746" s="93">
        <v>0.5</v>
      </c>
      <c r="V746" s="93">
        <v>1220</v>
      </c>
      <c r="W746" s="93"/>
      <c r="X746" s="30"/>
      <c r="Y746" s="3"/>
      <c r="Z746" s="3"/>
      <c r="AA746" s="88">
        <v>19.86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89">
        <v>19.86</v>
      </c>
      <c r="AI746" s="90">
        <v>0</v>
      </c>
      <c r="AJ746" s="89">
        <v>19.86</v>
      </c>
      <c r="AK746" s="90">
        <v>0</v>
      </c>
      <c r="AL746" s="90">
        <v>0</v>
      </c>
      <c r="AM746" s="89">
        <v>0</v>
      </c>
      <c r="AN746" s="89">
        <v>0</v>
      </c>
      <c r="AO746" s="1"/>
    </row>
    <row r="747" spans="1:41" hidden="1">
      <c r="A747" s="1">
        <v>744</v>
      </c>
      <c r="B747" s="94"/>
      <c r="C747" s="93" t="s">
        <v>118</v>
      </c>
      <c r="D747" s="93"/>
      <c r="E747" s="93"/>
      <c r="F747" s="93" t="s">
        <v>532</v>
      </c>
      <c r="G747" s="1">
        <v>202550</v>
      </c>
      <c r="H747" s="1" t="s">
        <v>133</v>
      </c>
      <c r="I747" s="1" t="s">
        <v>120</v>
      </c>
      <c r="J747" s="1" t="s">
        <v>1</v>
      </c>
      <c r="K747" s="1" t="s">
        <v>23</v>
      </c>
      <c r="L747" s="1" t="s">
        <v>15</v>
      </c>
      <c r="M747" s="93"/>
      <c r="N747" s="1"/>
      <c r="O747" s="93" t="s">
        <v>418</v>
      </c>
      <c r="P747" s="93">
        <v>3902332</v>
      </c>
      <c r="Q747" s="93" t="s">
        <v>465</v>
      </c>
      <c r="R747" s="93" t="s">
        <v>466</v>
      </c>
      <c r="S747" s="93" t="s">
        <v>467</v>
      </c>
      <c r="T747" s="93" t="s">
        <v>468</v>
      </c>
      <c r="U747" s="93">
        <v>0.5</v>
      </c>
      <c r="V747" s="93">
        <v>1220</v>
      </c>
      <c r="W747" s="93"/>
      <c r="X747" s="30"/>
      <c r="Y747" s="3"/>
      <c r="Z747" s="3"/>
      <c r="AA747" s="88">
        <v>9.2750000000000004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89">
        <v>9.2750000000000004</v>
      </c>
      <c r="AI747" s="90">
        <v>0</v>
      </c>
      <c r="AJ747" s="89">
        <v>9.2750000000000004</v>
      </c>
      <c r="AK747" s="90">
        <v>0</v>
      </c>
      <c r="AL747" s="90">
        <v>0</v>
      </c>
      <c r="AM747" s="89">
        <v>0</v>
      </c>
      <c r="AN747" s="89">
        <v>0</v>
      </c>
      <c r="AO747" s="1"/>
    </row>
    <row r="748" spans="1:41" hidden="1">
      <c r="A748" s="1">
        <v>744</v>
      </c>
      <c r="B748" s="94"/>
      <c r="C748" s="93" t="s">
        <v>118</v>
      </c>
      <c r="D748" s="93"/>
      <c r="E748" s="93"/>
      <c r="F748" s="93" t="s">
        <v>536</v>
      </c>
      <c r="G748" s="1">
        <v>202550</v>
      </c>
      <c r="H748" s="1" t="s">
        <v>133</v>
      </c>
      <c r="I748" s="1" t="s">
        <v>120</v>
      </c>
      <c r="J748" s="1" t="s">
        <v>1</v>
      </c>
      <c r="K748" s="1" t="s">
        <v>23</v>
      </c>
      <c r="L748" s="1" t="s">
        <v>15</v>
      </c>
      <c r="M748" s="93"/>
      <c r="N748" s="1"/>
      <c r="O748" s="93" t="s">
        <v>418</v>
      </c>
      <c r="P748" s="93">
        <v>3902332</v>
      </c>
      <c r="Q748" s="93" t="s">
        <v>465</v>
      </c>
      <c r="R748" s="93" t="s">
        <v>466</v>
      </c>
      <c r="S748" s="93" t="s">
        <v>467</v>
      </c>
      <c r="T748" s="93" t="s">
        <v>468</v>
      </c>
      <c r="U748" s="93">
        <v>0.5</v>
      </c>
      <c r="V748" s="93">
        <v>1220</v>
      </c>
      <c r="W748" s="93"/>
      <c r="X748" s="30"/>
      <c r="Y748" s="3"/>
      <c r="Z748" s="3"/>
      <c r="AA748" s="88">
        <v>20.64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89">
        <v>20.64</v>
      </c>
      <c r="AI748" s="90">
        <v>0</v>
      </c>
      <c r="AJ748" s="89">
        <v>20.64</v>
      </c>
      <c r="AK748" s="90">
        <v>0</v>
      </c>
      <c r="AL748" s="90">
        <v>0</v>
      </c>
      <c r="AM748" s="89">
        <v>0</v>
      </c>
      <c r="AN748" s="89">
        <v>0</v>
      </c>
      <c r="AO748" s="1"/>
    </row>
    <row r="749" spans="1:41" hidden="1">
      <c r="A749" s="1">
        <v>744</v>
      </c>
      <c r="B749" s="94"/>
      <c r="C749" s="93" t="s">
        <v>118</v>
      </c>
      <c r="D749" s="93"/>
      <c r="E749" s="93"/>
      <c r="F749" s="93" t="s">
        <v>575</v>
      </c>
      <c r="G749" s="1">
        <v>202550</v>
      </c>
      <c r="H749" s="1" t="s">
        <v>133</v>
      </c>
      <c r="I749" s="1" t="s">
        <v>120</v>
      </c>
      <c r="J749" s="1" t="s">
        <v>1</v>
      </c>
      <c r="K749" s="1" t="s">
        <v>23</v>
      </c>
      <c r="L749" s="1" t="s">
        <v>15</v>
      </c>
      <c r="M749" s="93"/>
      <c r="N749" s="1"/>
      <c r="O749" s="93" t="s">
        <v>418</v>
      </c>
      <c r="P749" s="93">
        <v>3902332</v>
      </c>
      <c r="Q749" s="93" t="s">
        <v>465</v>
      </c>
      <c r="R749" s="93" t="s">
        <v>466</v>
      </c>
      <c r="S749" s="93" t="s">
        <v>467</v>
      </c>
      <c r="T749" s="93" t="s">
        <v>468</v>
      </c>
      <c r="U749" s="93">
        <v>0.5</v>
      </c>
      <c r="V749" s="93">
        <v>1220</v>
      </c>
      <c r="W749" s="93"/>
      <c r="X749" s="30"/>
      <c r="Y749" s="3"/>
      <c r="Z749" s="3"/>
      <c r="AA749" s="88">
        <v>45.484999999999999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89">
        <v>45.484999999999999</v>
      </c>
      <c r="AI749" s="90">
        <v>0</v>
      </c>
      <c r="AJ749" s="89">
        <v>45.484999999999999</v>
      </c>
      <c r="AK749" s="90">
        <v>0</v>
      </c>
      <c r="AL749" s="90">
        <v>0</v>
      </c>
      <c r="AM749" s="89">
        <v>0</v>
      </c>
      <c r="AN749" s="89">
        <v>0</v>
      </c>
      <c r="AO749" s="1"/>
    </row>
    <row r="750" spans="1:41" hidden="1">
      <c r="A750" s="1">
        <v>744</v>
      </c>
      <c r="B750" s="94"/>
      <c r="C750" s="93" t="s">
        <v>118</v>
      </c>
      <c r="D750" s="93"/>
      <c r="E750" s="93"/>
      <c r="F750" s="93" t="s">
        <v>573</v>
      </c>
      <c r="G750" s="1">
        <v>202550</v>
      </c>
      <c r="H750" s="1" t="s">
        <v>133</v>
      </c>
      <c r="I750" s="1" t="s">
        <v>120</v>
      </c>
      <c r="J750" s="1" t="s">
        <v>1</v>
      </c>
      <c r="K750" s="1" t="s">
        <v>23</v>
      </c>
      <c r="L750" s="1" t="s">
        <v>15</v>
      </c>
      <c r="M750" s="93"/>
      <c r="N750" s="1"/>
      <c r="O750" s="93" t="s">
        <v>418</v>
      </c>
      <c r="P750" s="93">
        <v>3902332</v>
      </c>
      <c r="Q750" s="93" t="s">
        <v>465</v>
      </c>
      <c r="R750" s="93" t="s">
        <v>466</v>
      </c>
      <c r="S750" s="93" t="s">
        <v>467</v>
      </c>
      <c r="T750" s="93" t="s">
        <v>468</v>
      </c>
      <c r="U750" s="93">
        <v>0.5</v>
      </c>
      <c r="V750" s="93">
        <v>1220</v>
      </c>
      <c r="W750" s="93"/>
      <c r="X750" s="30"/>
      <c r="Y750" s="3"/>
      <c r="Z750" s="3"/>
      <c r="AA750" s="88">
        <v>23.55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89">
        <v>23.55</v>
      </c>
      <c r="AI750" s="90">
        <v>0</v>
      </c>
      <c r="AJ750" s="89">
        <v>23.55</v>
      </c>
      <c r="AK750" s="90">
        <v>0</v>
      </c>
      <c r="AL750" s="90">
        <v>0</v>
      </c>
      <c r="AM750" s="89">
        <v>0</v>
      </c>
      <c r="AN750" s="89">
        <v>0</v>
      </c>
      <c r="AO750" s="1"/>
    </row>
    <row r="751" spans="1:41" hidden="1">
      <c r="A751" s="1">
        <v>744</v>
      </c>
      <c r="B751" s="94"/>
      <c r="C751" s="93" t="s">
        <v>118</v>
      </c>
      <c r="D751" s="93"/>
      <c r="E751" s="93"/>
      <c r="F751" s="93" t="s">
        <v>572</v>
      </c>
      <c r="G751" s="1">
        <v>202550</v>
      </c>
      <c r="H751" s="1" t="s">
        <v>133</v>
      </c>
      <c r="I751" s="1" t="s">
        <v>120</v>
      </c>
      <c r="J751" s="1" t="s">
        <v>1</v>
      </c>
      <c r="K751" s="1" t="s">
        <v>23</v>
      </c>
      <c r="L751" s="1" t="s">
        <v>15</v>
      </c>
      <c r="M751" s="93"/>
      <c r="N751" s="1"/>
      <c r="O751" s="93" t="s">
        <v>418</v>
      </c>
      <c r="P751" s="93">
        <v>3902332</v>
      </c>
      <c r="Q751" s="93" t="s">
        <v>465</v>
      </c>
      <c r="R751" s="93" t="s">
        <v>466</v>
      </c>
      <c r="S751" s="93" t="s">
        <v>467</v>
      </c>
      <c r="T751" s="93" t="s">
        <v>468</v>
      </c>
      <c r="U751" s="93">
        <v>0.5</v>
      </c>
      <c r="V751" s="93">
        <v>1220</v>
      </c>
      <c r="W751" s="93"/>
      <c r="X751" s="30"/>
      <c r="Y751" s="3"/>
      <c r="Z751" s="3"/>
      <c r="AA751" s="88">
        <v>3.7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89">
        <v>3.7</v>
      </c>
      <c r="AI751" s="90">
        <v>0</v>
      </c>
      <c r="AJ751" s="89">
        <v>3.7</v>
      </c>
      <c r="AK751" s="90">
        <v>0</v>
      </c>
      <c r="AL751" s="90">
        <v>0</v>
      </c>
      <c r="AM751" s="89">
        <v>0</v>
      </c>
      <c r="AN751" s="89">
        <v>0</v>
      </c>
      <c r="AO751" s="1"/>
    </row>
    <row r="752" spans="1:41" hidden="1">
      <c r="A752" s="1">
        <v>743</v>
      </c>
      <c r="B752" s="94"/>
      <c r="C752" s="93" t="s">
        <v>118</v>
      </c>
      <c r="D752" s="93"/>
      <c r="E752" s="93"/>
      <c r="F752" s="93" t="s">
        <v>792</v>
      </c>
      <c r="G752" s="1">
        <v>202549</v>
      </c>
      <c r="H752" s="1" t="s">
        <v>133</v>
      </c>
      <c r="I752" s="1" t="s">
        <v>120</v>
      </c>
      <c r="J752" s="1" t="s">
        <v>1</v>
      </c>
      <c r="K752" s="1" t="s">
        <v>18</v>
      </c>
      <c r="L752" s="1" t="s">
        <v>21</v>
      </c>
      <c r="M752" s="93"/>
      <c r="N752" s="1"/>
      <c r="O752" s="93" t="s">
        <v>245</v>
      </c>
      <c r="P752" s="93">
        <v>1300229</v>
      </c>
      <c r="Q752" s="93" t="s">
        <v>790</v>
      </c>
      <c r="R752" s="93" t="s">
        <v>762</v>
      </c>
      <c r="S752" s="93" t="s">
        <v>744</v>
      </c>
      <c r="T752" s="93" t="s">
        <v>766</v>
      </c>
      <c r="U752" s="93">
        <v>0.4</v>
      </c>
      <c r="V752" s="93">
        <v>1220</v>
      </c>
      <c r="W752" s="93"/>
      <c r="X752" s="30"/>
      <c r="Y752" s="3"/>
      <c r="Z752" s="3"/>
      <c r="AA752" s="88">
        <v>9.31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89">
        <v>9.31</v>
      </c>
      <c r="AI752" s="89">
        <v>9.31</v>
      </c>
      <c r="AJ752" s="90">
        <v>0</v>
      </c>
      <c r="AK752" s="90">
        <v>0</v>
      </c>
      <c r="AL752" s="90">
        <v>0</v>
      </c>
      <c r="AM752" s="89">
        <v>0</v>
      </c>
      <c r="AN752" s="89">
        <v>0</v>
      </c>
      <c r="AO752" s="1"/>
    </row>
    <row r="753" spans="1:41" hidden="1">
      <c r="A753" s="1">
        <v>743</v>
      </c>
      <c r="B753" s="94"/>
      <c r="C753" s="93" t="s">
        <v>118</v>
      </c>
      <c r="D753" s="93"/>
      <c r="E753" s="93"/>
      <c r="F753" s="93" t="s">
        <v>791</v>
      </c>
      <c r="G753" s="1">
        <v>202549</v>
      </c>
      <c r="H753" s="1" t="s">
        <v>133</v>
      </c>
      <c r="I753" s="1" t="s">
        <v>120</v>
      </c>
      <c r="J753" s="1" t="s">
        <v>1</v>
      </c>
      <c r="K753" s="1" t="s">
        <v>18</v>
      </c>
      <c r="L753" s="1" t="s">
        <v>21</v>
      </c>
      <c r="M753" s="93"/>
      <c r="N753" s="1"/>
      <c r="O753" s="93" t="s">
        <v>245</v>
      </c>
      <c r="P753" s="93">
        <v>1300230</v>
      </c>
      <c r="Q753" s="93" t="s">
        <v>787</v>
      </c>
      <c r="R753" s="93" t="s">
        <v>762</v>
      </c>
      <c r="S753" s="93" t="s">
        <v>744</v>
      </c>
      <c r="T753" s="93" t="s">
        <v>766</v>
      </c>
      <c r="U753" s="93">
        <v>0.3</v>
      </c>
      <c r="V753" s="93">
        <v>1220</v>
      </c>
      <c r="W753" s="93"/>
      <c r="X753" s="30"/>
      <c r="Y753" s="3"/>
      <c r="Z753" s="3"/>
      <c r="AA753" s="88">
        <v>9.89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89">
        <v>9.89</v>
      </c>
      <c r="AI753" s="89">
        <v>9.89</v>
      </c>
      <c r="AJ753" s="90">
        <v>0</v>
      </c>
      <c r="AK753" s="90">
        <v>0</v>
      </c>
      <c r="AL753" s="90">
        <v>0</v>
      </c>
      <c r="AM753" s="89">
        <v>0</v>
      </c>
      <c r="AN753" s="89">
        <v>0</v>
      </c>
      <c r="AO753" s="1"/>
    </row>
    <row r="754" spans="1:41" hidden="1">
      <c r="A754" s="1">
        <v>743</v>
      </c>
      <c r="B754" s="94"/>
      <c r="C754" s="93" t="s">
        <v>118</v>
      </c>
      <c r="D754" s="93"/>
      <c r="E754" s="93"/>
      <c r="F754" s="93" t="s">
        <v>789</v>
      </c>
      <c r="G754" s="1">
        <v>202549</v>
      </c>
      <c r="H754" s="1" t="s">
        <v>133</v>
      </c>
      <c r="I754" s="1" t="s">
        <v>120</v>
      </c>
      <c r="J754" s="1" t="s">
        <v>1</v>
      </c>
      <c r="K754" s="1" t="s">
        <v>18</v>
      </c>
      <c r="L754" s="1" t="s">
        <v>21</v>
      </c>
      <c r="M754" s="93"/>
      <c r="N754" s="1"/>
      <c r="O754" s="93" t="s">
        <v>786</v>
      </c>
      <c r="P754" s="93">
        <v>1300229</v>
      </c>
      <c r="Q754" s="93" t="s">
        <v>790</v>
      </c>
      <c r="R754" s="93" t="s">
        <v>762</v>
      </c>
      <c r="S754" s="93" t="s">
        <v>744</v>
      </c>
      <c r="T754" s="93" t="s">
        <v>766</v>
      </c>
      <c r="U754" s="93">
        <v>0.4</v>
      </c>
      <c r="V754" s="93">
        <v>1220</v>
      </c>
      <c r="W754" s="93"/>
      <c r="X754" s="30"/>
      <c r="Y754" s="3"/>
      <c r="Z754" s="3"/>
      <c r="AA754" s="88">
        <v>12.025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89">
        <v>12.025</v>
      </c>
      <c r="AI754" s="89">
        <v>12.025</v>
      </c>
      <c r="AJ754" s="90">
        <v>0</v>
      </c>
      <c r="AK754" s="90">
        <v>0</v>
      </c>
      <c r="AL754" s="90">
        <v>0</v>
      </c>
      <c r="AM754" s="89">
        <v>0</v>
      </c>
      <c r="AN754" s="89">
        <v>0</v>
      </c>
      <c r="AO754" s="1"/>
    </row>
    <row r="755" spans="1:41" hidden="1">
      <c r="A755" s="1">
        <v>743</v>
      </c>
      <c r="B755" s="94"/>
      <c r="C755" s="93" t="s">
        <v>118</v>
      </c>
      <c r="D755" s="93"/>
      <c r="E755" s="93"/>
      <c r="F755" s="93" t="s">
        <v>1905</v>
      </c>
      <c r="G755" s="1">
        <v>202549</v>
      </c>
      <c r="H755" s="1" t="s">
        <v>133</v>
      </c>
      <c r="I755" s="1" t="s">
        <v>120</v>
      </c>
      <c r="J755" s="1" t="s">
        <v>1</v>
      </c>
      <c r="K755" s="1" t="s">
        <v>14</v>
      </c>
      <c r="L755" s="1" t="s">
        <v>16</v>
      </c>
      <c r="M755" s="93"/>
      <c r="N755" s="1"/>
      <c r="O755" s="93" t="s">
        <v>661</v>
      </c>
      <c r="P755" s="93">
        <v>4007669</v>
      </c>
      <c r="Q755" s="93" t="s">
        <v>662</v>
      </c>
      <c r="R755" s="93" t="s">
        <v>411</v>
      </c>
      <c r="S755" s="93" t="s">
        <v>412</v>
      </c>
      <c r="T755" s="93" t="s">
        <v>663</v>
      </c>
      <c r="U755" s="93">
        <v>0.9</v>
      </c>
      <c r="V755" s="93">
        <v>1200</v>
      </c>
      <c r="W755" s="93"/>
      <c r="X755" s="30"/>
      <c r="Y755" s="3"/>
      <c r="Z755" s="3"/>
      <c r="AA755" s="88">
        <v>12.36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89">
        <v>12.36</v>
      </c>
      <c r="AI755" s="89">
        <v>12.36</v>
      </c>
      <c r="AJ755" s="90">
        <v>0</v>
      </c>
      <c r="AK755" s="90">
        <v>0</v>
      </c>
      <c r="AL755" s="90">
        <v>0</v>
      </c>
      <c r="AM755" s="89">
        <v>0</v>
      </c>
      <c r="AN755" s="89">
        <v>0</v>
      </c>
      <c r="AO755" s="1"/>
    </row>
    <row r="756" spans="1:41" hidden="1">
      <c r="A756" s="1">
        <v>743</v>
      </c>
      <c r="B756" s="94"/>
      <c r="C756" s="93" t="s">
        <v>340</v>
      </c>
      <c r="D756" s="93"/>
      <c r="E756" s="93"/>
      <c r="F756" s="93" t="s">
        <v>908</v>
      </c>
      <c r="G756" s="1">
        <v>202549</v>
      </c>
      <c r="H756" s="1" t="s">
        <v>133</v>
      </c>
      <c r="I756" s="1" t="s">
        <v>120</v>
      </c>
      <c r="J756" s="1" t="s">
        <v>1</v>
      </c>
      <c r="K756" s="1" t="s">
        <v>18</v>
      </c>
      <c r="L756" s="1" t="s">
        <v>20</v>
      </c>
      <c r="M756" s="93"/>
      <c r="N756" s="1"/>
      <c r="O756" s="93" t="s">
        <v>192</v>
      </c>
      <c r="P756" s="93">
        <v>1854418</v>
      </c>
      <c r="Q756" s="93" t="s">
        <v>909</v>
      </c>
      <c r="R756" s="93" t="s">
        <v>762</v>
      </c>
      <c r="S756" s="93" t="s">
        <v>744</v>
      </c>
      <c r="T756" s="93" t="s">
        <v>763</v>
      </c>
      <c r="U756" s="93">
        <v>0.5</v>
      </c>
      <c r="V756" s="93">
        <v>900</v>
      </c>
      <c r="W756" s="93"/>
      <c r="X756" s="30"/>
      <c r="Y756" s="3"/>
      <c r="Z756" s="3"/>
      <c r="AA756" s="88">
        <v>5.86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89">
        <v>5.86</v>
      </c>
      <c r="AI756" s="89">
        <v>5.86</v>
      </c>
      <c r="AJ756" s="90">
        <v>0</v>
      </c>
      <c r="AK756" s="90">
        <v>0</v>
      </c>
      <c r="AL756" s="90">
        <v>0</v>
      </c>
      <c r="AM756" s="89">
        <v>0</v>
      </c>
      <c r="AN756" s="89">
        <v>0</v>
      </c>
      <c r="AO756" s="1"/>
    </row>
    <row r="757" spans="1:41" hidden="1">
      <c r="A757" s="1">
        <v>742</v>
      </c>
      <c r="B757" s="94"/>
      <c r="C757" s="93" t="s">
        <v>340</v>
      </c>
      <c r="D757" s="93"/>
      <c r="E757" s="93"/>
      <c r="F757" s="93" t="s">
        <v>1906</v>
      </c>
      <c r="G757" s="1">
        <v>202549</v>
      </c>
      <c r="H757" s="1" t="s">
        <v>133</v>
      </c>
      <c r="I757" s="1" t="s">
        <v>120</v>
      </c>
      <c r="J757" s="1" t="s">
        <v>1</v>
      </c>
      <c r="K757" s="1" t="s">
        <v>6</v>
      </c>
      <c r="L757" s="1" t="s">
        <v>10</v>
      </c>
      <c r="M757" s="93"/>
      <c r="N757" s="1"/>
      <c r="O757" s="93" t="s">
        <v>817</v>
      </c>
      <c r="P757" s="93">
        <v>187529</v>
      </c>
      <c r="Q757" s="93" t="s">
        <v>1953</v>
      </c>
      <c r="R757" s="93" t="s">
        <v>124</v>
      </c>
      <c r="S757" s="93" t="s">
        <v>295</v>
      </c>
      <c r="T757" s="93" t="s">
        <v>296</v>
      </c>
      <c r="U757" s="93">
        <v>1.2</v>
      </c>
      <c r="V757" s="93">
        <v>1250</v>
      </c>
      <c r="W757" s="93"/>
      <c r="X757" s="30"/>
      <c r="Y757" s="3"/>
      <c r="Z757" s="3"/>
      <c r="AA757" s="88">
        <v>23.35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89">
        <v>23.35</v>
      </c>
      <c r="AI757" s="89">
        <v>23.35</v>
      </c>
      <c r="AJ757" s="90">
        <v>0</v>
      </c>
      <c r="AK757" s="90">
        <v>0</v>
      </c>
      <c r="AL757" s="90">
        <v>0</v>
      </c>
      <c r="AM757" s="89">
        <v>0</v>
      </c>
      <c r="AN757" s="89">
        <v>0</v>
      </c>
      <c r="AO757" s="1"/>
    </row>
    <row r="758" spans="1:41" hidden="1">
      <c r="A758" s="1">
        <v>744</v>
      </c>
      <c r="B758" s="94"/>
      <c r="C758" s="93" t="s">
        <v>340</v>
      </c>
      <c r="D758" s="93"/>
      <c r="E758" s="93"/>
      <c r="F758" s="93" t="s">
        <v>469</v>
      </c>
      <c r="G758" s="1">
        <v>202550</v>
      </c>
      <c r="H758" s="1" t="s">
        <v>133</v>
      </c>
      <c r="I758" s="1" t="s">
        <v>120</v>
      </c>
      <c r="J758" s="1" t="s">
        <v>1</v>
      </c>
      <c r="K758" s="1" t="s">
        <v>23</v>
      </c>
      <c r="L758" s="1" t="s">
        <v>15</v>
      </c>
      <c r="M758" s="93"/>
      <c r="N758" s="1"/>
      <c r="O758" s="93" t="s">
        <v>464</v>
      </c>
      <c r="P758" s="93">
        <v>3521300</v>
      </c>
      <c r="Q758" s="93" t="s">
        <v>470</v>
      </c>
      <c r="R758" s="93" t="s">
        <v>466</v>
      </c>
      <c r="S758" s="93" t="s">
        <v>467</v>
      </c>
      <c r="T758" s="93" t="s">
        <v>471</v>
      </c>
      <c r="U758" s="93">
        <v>0.4</v>
      </c>
      <c r="V758" s="93">
        <v>1220</v>
      </c>
      <c r="W758" s="93"/>
      <c r="X758" s="30"/>
      <c r="Y758" s="3"/>
      <c r="Z758" s="3"/>
      <c r="AA758" s="88">
        <v>31.549999999999997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89">
        <v>31.549999999999997</v>
      </c>
      <c r="AI758" s="90">
        <v>0</v>
      </c>
      <c r="AJ758" s="89">
        <v>31.549999999999997</v>
      </c>
      <c r="AK758" s="90">
        <v>0</v>
      </c>
      <c r="AL758" s="90">
        <v>0</v>
      </c>
      <c r="AM758" s="89">
        <v>0</v>
      </c>
      <c r="AN758" s="89">
        <v>0</v>
      </c>
      <c r="AO758" s="1"/>
    </row>
    <row r="759" spans="1:41" hidden="1">
      <c r="A759" s="1">
        <v>744</v>
      </c>
      <c r="B759" s="94"/>
      <c r="C759" s="93" t="s">
        <v>118</v>
      </c>
      <c r="D759" s="93"/>
      <c r="E759" s="93"/>
      <c r="F759" s="93" t="s">
        <v>1907</v>
      </c>
      <c r="G759" s="1">
        <v>202550</v>
      </c>
      <c r="H759" s="1" t="s">
        <v>133</v>
      </c>
      <c r="I759" s="1" t="s">
        <v>120</v>
      </c>
      <c r="J759" s="1" t="s">
        <v>1</v>
      </c>
      <c r="K759" s="1" t="s">
        <v>23</v>
      </c>
      <c r="L759" s="1" t="s">
        <v>15</v>
      </c>
      <c r="M759" s="93"/>
      <c r="N759" s="1"/>
      <c r="O759" s="93" t="s">
        <v>464</v>
      </c>
      <c r="P759" s="93">
        <v>3522241</v>
      </c>
      <c r="Q759" s="93" t="s">
        <v>477</v>
      </c>
      <c r="R759" s="93" t="s">
        <v>466</v>
      </c>
      <c r="S759" s="93" t="s">
        <v>467</v>
      </c>
      <c r="T759" s="93" t="s">
        <v>471</v>
      </c>
      <c r="U759" s="93">
        <v>0.43</v>
      </c>
      <c r="V759" s="93">
        <v>1220</v>
      </c>
      <c r="W759" s="93"/>
      <c r="X759" s="30"/>
      <c r="Y759" s="3"/>
      <c r="Z759" s="3"/>
      <c r="AA759" s="88">
        <v>18.490000000000002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89">
        <v>18.490000000000002</v>
      </c>
      <c r="AI759" s="90">
        <v>0</v>
      </c>
      <c r="AJ759" s="89">
        <v>18.490000000000002</v>
      </c>
      <c r="AK759" s="90">
        <v>0</v>
      </c>
      <c r="AL759" s="90">
        <v>0</v>
      </c>
      <c r="AM759" s="89">
        <v>0</v>
      </c>
      <c r="AN759" s="89">
        <v>0</v>
      </c>
      <c r="AO759" s="1"/>
    </row>
    <row r="760" spans="1:41" hidden="1">
      <c r="A760" s="1">
        <v>744</v>
      </c>
      <c r="B760" s="94"/>
      <c r="C760" s="93" t="s">
        <v>118</v>
      </c>
      <c r="D760" s="93">
        <v>9519247634</v>
      </c>
      <c r="E760" s="93">
        <v>8</v>
      </c>
      <c r="F760" s="93" t="s">
        <v>1908</v>
      </c>
      <c r="G760" s="1">
        <v>202549</v>
      </c>
      <c r="H760" s="1" t="s">
        <v>1724</v>
      </c>
      <c r="I760" s="1" t="s">
        <v>120</v>
      </c>
      <c r="J760" s="1" t="s">
        <v>1</v>
      </c>
      <c r="K760" s="1" t="s">
        <v>23</v>
      </c>
      <c r="L760" s="1" t="s">
        <v>15</v>
      </c>
      <c r="M760" s="93"/>
      <c r="N760" s="1"/>
      <c r="O760" s="93" t="s">
        <v>464</v>
      </c>
      <c r="P760" s="93">
        <v>3522241</v>
      </c>
      <c r="Q760" s="93" t="s">
        <v>477</v>
      </c>
      <c r="R760" s="93" t="s">
        <v>466</v>
      </c>
      <c r="S760" s="93" t="s">
        <v>467</v>
      </c>
      <c r="T760" s="93" t="s">
        <v>471</v>
      </c>
      <c r="U760" s="93">
        <v>0.43</v>
      </c>
      <c r="V760" s="93">
        <v>1220</v>
      </c>
      <c r="W760" s="93"/>
      <c r="X760" s="30">
        <f>VLOOKUP(F760,'[1]SignOff Order'!$A:$AO,41,0)</f>
        <v>112</v>
      </c>
      <c r="Y760" s="3"/>
      <c r="Z760" s="3"/>
      <c r="AA760" s="88">
        <v>17.674999999999997</v>
      </c>
      <c r="AB760" s="3">
        <v>12.7</v>
      </c>
      <c r="AC760" s="3">
        <v>12.7</v>
      </c>
      <c r="AD760" s="3">
        <v>0</v>
      </c>
      <c r="AE760" s="3">
        <v>0</v>
      </c>
      <c r="AF760" s="3">
        <v>0</v>
      </c>
      <c r="AG760" s="3">
        <v>0</v>
      </c>
      <c r="AH760" s="89">
        <v>30.374999999999996</v>
      </c>
      <c r="AI760" s="89">
        <v>30.374999999999996</v>
      </c>
      <c r="AJ760" s="89">
        <v>0</v>
      </c>
      <c r="AK760" s="90">
        <v>0</v>
      </c>
      <c r="AL760" s="90">
        <v>0</v>
      </c>
      <c r="AM760" s="89">
        <v>0</v>
      </c>
      <c r="AN760" s="89">
        <v>0</v>
      </c>
      <c r="AO760" s="1"/>
    </row>
    <row r="761" spans="1:41" hidden="1">
      <c r="A761" s="1">
        <v>743</v>
      </c>
      <c r="B761" s="94"/>
      <c r="C761" s="93" t="s">
        <v>118</v>
      </c>
      <c r="D761" s="93"/>
      <c r="E761" s="93"/>
      <c r="F761" s="93" t="s">
        <v>1909</v>
      </c>
      <c r="G761" s="1">
        <v>202550</v>
      </c>
      <c r="H761" s="1" t="s">
        <v>133</v>
      </c>
      <c r="I761" s="1" t="s">
        <v>120</v>
      </c>
      <c r="J761" s="1" t="s">
        <v>1</v>
      </c>
      <c r="K761" s="1" t="s">
        <v>14</v>
      </c>
      <c r="L761" s="1" t="s">
        <v>15</v>
      </c>
      <c r="M761" s="93"/>
      <c r="N761" s="1"/>
      <c r="O761" s="93" t="s">
        <v>418</v>
      </c>
      <c r="P761" s="93">
        <v>3946362</v>
      </c>
      <c r="Q761" s="93" t="s">
        <v>410</v>
      </c>
      <c r="R761" s="93" t="s">
        <v>411</v>
      </c>
      <c r="S761" s="93" t="s">
        <v>412</v>
      </c>
      <c r="T761" s="93" t="s">
        <v>413</v>
      </c>
      <c r="U761" s="93">
        <v>0.47</v>
      </c>
      <c r="V761" s="93">
        <v>1220</v>
      </c>
      <c r="W761" s="93"/>
      <c r="X761" s="30"/>
      <c r="Y761" s="3"/>
      <c r="Z761" s="3"/>
      <c r="AA761" s="88">
        <v>27.505000000000003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89">
        <v>27.505000000000003</v>
      </c>
      <c r="AI761" s="90">
        <v>0</v>
      </c>
      <c r="AJ761" s="89">
        <v>27.505000000000003</v>
      </c>
      <c r="AK761" s="90">
        <v>0</v>
      </c>
      <c r="AL761" s="90">
        <v>0</v>
      </c>
      <c r="AM761" s="89">
        <v>0</v>
      </c>
      <c r="AN761" s="89">
        <v>0</v>
      </c>
      <c r="AO761" s="1"/>
    </row>
    <row r="762" spans="1:41" hidden="1">
      <c r="A762" s="1">
        <v>743</v>
      </c>
      <c r="B762" s="94"/>
      <c r="C762" s="93" t="s">
        <v>118</v>
      </c>
      <c r="D762" s="93"/>
      <c r="E762" s="93"/>
      <c r="F762" s="93" t="s">
        <v>1910</v>
      </c>
      <c r="G762" s="1">
        <v>202550</v>
      </c>
      <c r="H762" s="1" t="s">
        <v>133</v>
      </c>
      <c r="I762" s="1" t="s">
        <v>120</v>
      </c>
      <c r="J762" s="1" t="s">
        <v>1</v>
      </c>
      <c r="K762" s="1" t="s">
        <v>14</v>
      </c>
      <c r="L762" s="1" t="s">
        <v>15</v>
      </c>
      <c r="M762" s="93"/>
      <c r="N762" s="1"/>
      <c r="O762" s="93" t="s">
        <v>418</v>
      </c>
      <c r="P762" s="93">
        <v>3946362</v>
      </c>
      <c r="Q762" s="93" t="s">
        <v>410</v>
      </c>
      <c r="R762" s="93" t="s">
        <v>411</v>
      </c>
      <c r="S762" s="93" t="s">
        <v>412</v>
      </c>
      <c r="T762" s="93" t="s">
        <v>413</v>
      </c>
      <c r="U762" s="93">
        <v>0.47</v>
      </c>
      <c r="V762" s="93">
        <v>1220</v>
      </c>
      <c r="W762" s="93"/>
      <c r="X762" s="30"/>
      <c r="Y762" s="3"/>
      <c r="Z762" s="3"/>
      <c r="AA762" s="88">
        <v>31.57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89">
        <v>31.57</v>
      </c>
      <c r="AI762" s="90">
        <v>0</v>
      </c>
      <c r="AJ762" s="89">
        <v>31.57</v>
      </c>
      <c r="AK762" s="90">
        <v>0</v>
      </c>
      <c r="AL762" s="90">
        <v>0</v>
      </c>
      <c r="AM762" s="89">
        <v>0</v>
      </c>
      <c r="AN762" s="89">
        <v>0</v>
      </c>
      <c r="AO762" s="1"/>
    </row>
    <row r="763" spans="1:41" hidden="1">
      <c r="A763" s="1">
        <v>742</v>
      </c>
      <c r="B763" s="94"/>
      <c r="C763" s="93" t="s">
        <v>118</v>
      </c>
      <c r="D763" s="93">
        <v>9519251431</v>
      </c>
      <c r="E763" s="93">
        <v>2</v>
      </c>
      <c r="F763" s="93" t="s">
        <v>1911</v>
      </c>
      <c r="G763" s="1">
        <v>202550</v>
      </c>
      <c r="H763" s="119" t="s">
        <v>133</v>
      </c>
      <c r="I763" s="1" t="s">
        <v>120</v>
      </c>
      <c r="J763" s="1" t="s">
        <v>1</v>
      </c>
      <c r="K763" s="1" t="s">
        <v>6</v>
      </c>
      <c r="L763" s="1" t="s">
        <v>9</v>
      </c>
      <c r="M763" s="93"/>
      <c r="N763" s="1"/>
      <c r="O763" s="93" t="s">
        <v>321</v>
      </c>
      <c r="P763" s="93">
        <v>3404312</v>
      </c>
      <c r="Q763" s="93" t="s">
        <v>1954</v>
      </c>
      <c r="R763" s="93" t="s">
        <v>146</v>
      </c>
      <c r="S763" s="93" t="s">
        <v>295</v>
      </c>
      <c r="T763" s="93" t="s">
        <v>345</v>
      </c>
      <c r="U763" s="93">
        <v>0.97</v>
      </c>
      <c r="V763" s="93">
        <v>913</v>
      </c>
      <c r="W763" s="93"/>
      <c r="X763" s="30"/>
      <c r="Y763" s="3"/>
      <c r="Z763" s="3"/>
      <c r="AA763" s="88">
        <v>3.6749999999999998</v>
      </c>
      <c r="AB763" s="3">
        <v>3.6749999999999998</v>
      </c>
      <c r="AC763" s="3">
        <v>3.6749999999999998</v>
      </c>
      <c r="AD763" s="3">
        <v>0</v>
      </c>
      <c r="AE763" s="3">
        <v>0</v>
      </c>
      <c r="AF763" s="3">
        <v>0</v>
      </c>
      <c r="AG763" s="3">
        <v>0</v>
      </c>
      <c r="AH763" s="89">
        <v>3.6749999999999998</v>
      </c>
      <c r="AI763" s="90">
        <v>0</v>
      </c>
      <c r="AJ763" s="89">
        <v>3.6749999999999998</v>
      </c>
      <c r="AK763" s="90">
        <v>0</v>
      </c>
      <c r="AL763" s="90">
        <v>0</v>
      </c>
      <c r="AM763" s="89">
        <v>0</v>
      </c>
      <c r="AN763" s="89">
        <v>3.6749999999999998</v>
      </c>
      <c r="AO763" s="1"/>
    </row>
    <row r="764" spans="1:41" hidden="1">
      <c r="A764" s="1">
        <v>742</v>
      </c>
      <c r="B764" s="94"/>
      <c r="C764" s="93" t="s">
        <v>118</v>
      </c>
      <c r="D764" s="93"/>
      <c r="E764" s="93"/>
      <c r="F764" s="93" t="s">
        <v>1912</v>
      </c>
      <c r="G764" s="1">
        <v>202549</v>
      </c>
      <c r="H764" s="1" t="s">
        <v>133</v>
      </c>
      <c r="I764" s="1" t="s">
        <v>120</v>
      </c>
      <c r="J764" s="1" t="s">
        <v>1</v>
      </c>
      <c r="K764" s="1" t="s">
        <v>6</v>
      </c>
      <c r="L764" s="1" t="s">
        <v>8</v>
      </c>
      <c r="M764" s="93"/>
      <c r="N764" s="1"/>
      <c r="O764" s="93" t="s">
        <v>136</v>
      </c>
      <c r="P764" s="93">
        <v>2439201</v>
      </c>
      <c r="Q764" s="93" t="s">
        <v>137</v>
      </c>
      <c r="R764" s="93" t="s">
        <v>124</v>
      </c>
      <c r="S764" s="93" t="s">
        <v>125</v>
      </c>
      <c r="T764" s="93" t="s">
        <v>126</v>
      </c>
      <c r="U764" s="93">
        <v>0.5</v>
      </c>
      <c r="V764" s="93">
        <v>1170</v>
      </c>
      <c r="W764" s="93"/>
      <c r="X764" s="30"/>
      <c r="Y764" s="3"/>
      <c r="Z764" s="3"/>
      <c r="AA764" s="88">
        <v>96.435000000000002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89">
        <v>96.435000000000002</v>
      </c>
      <c r="AI764" s="89">
        <v>96.435000000000002</v>
      </c>
      <c r="AJ764" s="90">
        <v>0</v>
      </c>
      <c r="AK764" s="90">
        <v>0</v>
      </c>
      <c r="AL764" s="90">
        <v>0</v>
      </c>
      <c r="AM764" s="89">
        <v>0</v>
      </c>
      <c r="AN764" s="89">
        <v>0</v>
      </c>
      <c r="AO764" s="1"/>
    </row>
    <row r="765" spans="1:41" hidden="1">
      <c r="A765" s="1">
        <v>742</v>
      </c>
      <c r="B765" s="94"/>
      <c r="C765" s="93" t="s">
        <v>118</v>
      </c>
      <c r="D765" s="93"/>
      <c r="E765" s="93"/>
      <c r="F765" s="93" t="s">
        <v>1913</v>
      </c>
      <c r="G765" s="1">
        <v>202549</v>
      </c>
      <c r="H765" s="1" t="s">
        <v>133</v>
      </c>
      <c r="I765" s="1" t="s">
        <v>120</v>
      </c>
      <c r="J765" s="1" t="s">
        <v>1</v>
      </c>
      <c r="K765" s="1" t="s">
        <v>6</v>
      </c>
      <c r="L765" s="1" t="s">
        <v>11</v>
      </c>
      <c r="M765" s="93"/>
      <c r="N765" s="1"/>
      <c r="O765" s="93" t="s">
        <v>153</v>
      </c>
      <c r="P765" s="93">
        <v>3240765</v>
      </c>
      <c r="Q765" s="93" t="s">
        <v>182</v>
      </c>
      <c r="R765" s="93" t="s">
        <v>146</v>
      </c>
      <c r="S765" s="93" t="s">
        <v>147</v>
      </c>
      <c r="T765" s="93" t="s">
        <v>148</v>
      </c>
      <c r="U765" s="93">
        <v>0.5</v>
      </c>
      <c r="V765" s="93">
        <v>1250</v>
      </c>
      <c r="W765" s="93"/>
      <c r="X765" s="30"/>
      <c r="Y765" s="3"/>
      <c r="Z765" s="3"/>
      <c r="AA765" s="88">
        <v>2.7250000000000001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89">
        <v>2.7250000000000001</v>
      </c>
      <c r="AI765" s="89">
        <v>2.7250000000000001</v>
      </c>
      <c r="AJ765" s="90">
        <v>0</v>
      </c>
      <c r="AK765" s="90">
        <v>0</v>
      </c>
      <c r="AL765" s="90">
        <v>0</v>
      </c>
      <c r="AM765" s="89">
        <v>0</v>
      </c>
      <c r="AN765" s="89">
        <v>0</v>
      </c>
      <c r="AO765" s="1"/>
    </row>
    <row r="766" spans="1:41" hidden="1">
      <c r="A766" s="1">
        <v>744</v>
      </c>
      <c r="B766" s="94"/>
      <c r="C766" s="93" t="s">
        <v>340</v>
      </c>
      <c r="D766" s="93"/>
      <c r="E766" s="93"/>
      <c r="F766" s="93" t="s">
        <v>1914</v>
      </c>
      <c r="G766" s="1">
        <v>202550</v>
      </c>
      <c r="H766" s="1" t="s">
        <v>133</v>
      </c>
      <c r="I766" s="1" t="s">
        <v>120</v>
      </c>
      <c r="J766" s="1" t="s">
        <v>1</v>
      </c>
      <c r="K766" s="1" t="s">
        <v>23</v>
      </c>
      <c r="L766" s="1" t="s">
        <v>15</v>
      </c>
      <c r="M766" s="93"/>
      <c r="N766" s="1"/>
      <c r="O766" s="93" t="s">
        <v>418</v>
      </c>
      <c r="P766" s="93">
        <v>3521300</v>
      </c>
      <c r="Q766" s="93" t="s">
        <v>470</v>
      </c>
      <c r="R766" s="93" t="s">
        <v>466</v>
      </c>
      <c r="S766" s="93" t="s">
        <v>467</v>
      </c>
      <c r="T766" s="93" t="s">
        <v>471</v>
      </c>
      <c r="U766" s="93">
        <v>0.4</v>
      </c>
      <c r="V766" s="93">
        <v>1220</v>
      </c>
      <c r="W766" s="93"/>
      <c r="X766" s="30"/>
      <c r="Y766" s="3"/>
      <c r="Z766" s="3"/>
      <c r="AA766" s="88">
        <v>5.0650000000000004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89">
        <v>5.0650000000000004</v>
      </c>
      <c r="AI766" s="90">
        <v>0</v>
      </c>
      <c r="AJ766" s="89">
        <v>5.0650000000000004</v>
      </c>
      <c r="AK766" s="90">
        <v>0</v>
      </c>
      <c r="AL766" s="90">
        <v>0</v>
      </c>
      <c r="AM766" s="89">
        <v>0</v>
      </c>
      <c r="AN766" s="89">
        <v>0</v>
      </c>
      <c r="AO766" s="1"/>
    </row>
    <row r="767" spans="1:41" hidden="1">
      <c r="A767" s="1">
        <v>743</v>
      </c>
      <c r="B767" s="94"/>
      <c r="C767" s="93" t="s">
        <v>340</v>
      </c>
      <c r="D767" s="93"/>
      <c r="E767" s="93"/>
      <c r="F767" s="93" t="s">
        <v>1915</v>
      </c>
      <c r="G767" s="1">
        <v>202550</v>
      </c>
      <c r="H767" s="1" t="s">
        <v>133</v>
      </c>
      <c r="I767" s="1" t="s">
        <v>120</v>
      </c>
      <c r="J767" s="1" t="s">
        <v>1</v>
      </c>
      <c r="K767" s="1" t="s">
        <v>14</v>
      </c>
      <c r="L767" s="1" t="s">
        <v>15</v>
      </c>
      <c r="M767" s="93"/>
      <c r="N767" s="1"/>
      <c r="O767" s="93" t="s">
        <v>418</v>
      </c>
      <c r="P767" s="93">
        <v>3946364</v>
      </c>
      <c r="Q767" s="93" t="s">
        <v>451</v>
      </c>
      <c r="R767" s="93" t="s">
        <v>411</v>
      </c>
      <c r="S767" s="93" t="s">
        <v>412</v>
      </c>
      <c r="T767" s="93" t="s">
        <v>413</v>
      </c>
      <c r="U767" s="93">
        <v>0.5</v>
      </c>
      <c r="V767" s="93">
        <v>1220</v>
      </c>
      <c r="W767" s="93"/>
      <c r="X767" s="30"/>
      <c r="Y767" s="3"/>
      <c r="Z767" s="3"/>
      <c r="AA767" s="88">
        <v>43.454999999999998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89">
        <v>43.454999999999998</v>
      </c>
      <c r="AI767" s="90">
        <v>0</v>
      </c>
      <c r="AJ767" s="89">
        <v>43.454999999999998</v>
      </c>
      <c r="AK767" s="90">
        <v>0</v>
      </c>
      <c r="AL767" s="90">
        <v>0</v>
      </c>
      <c r="AM767" s="89">
        <v>0</v>
      </c>
      <c r="AN767" s="89">
        <v>0</v>
      </c>
      <c r="AO767" s="1"/>
    </row>
    <row r="768" spans="1:41" hidden="1">
      <c r="A768" s="1">
        <v>743</v>
      </c>
      <c r="B768" s="94"/>
      <c r="C768" s="93" t="s">
        <v>340</v>
      </c>
      <c r="D768" s="93"/>
      <c r="E768" s="93"/>
      <c r="F768" s="93" t="s">
        <v>1916</v>
      </c>
      <c r="G768" s="1">
        <v>202550</v>
      </c>
      <c r="H768" s="1" t="s">
        <v>133</v>
      </c>
      <c r="I768" s="1" t="s">
        <v>120</v>
      </c>
      <c r="J768" s="1" t="s">
        <v>1</v>
      </c>
      <c r="K768" s="1" t="s">
        <v>14</v>
      </c>
      <c r="L768" s="1" t="s">
        <v>15</v>
      </c>
      <c r="M768" s="93"/>
      <c r="N768" s="1"/>
      <c r="O768" s="93" t="s">
        <v>418</v>
      </c>
      <c r="P768" s="93">
        <v>3946364</v>
      </c>
      <c r="Q768" s="93" t="s">
        <v>451</v>
      </c>
      <c r="R768" s="93" t="s">
        <v>411</v>
      </c>
      <c r="S768" s="93" t="s">
        <v>412</v>
      </c>
      <c r="T768" s="93" t="s">
        <v>413</v>
      </c>
      <c r="U768" s="93">
        <v>0.5</v>
      </c>
      <c r="V768" s="93">
        <v>1220</v>
      </c>
      <c r="W768" s="93"/>
      <c r="X768" s="30"/>
      <c r="Y768" s="3"/>
      <c r="Z768" s="3"/>
      <c r="AA768" s="88">
        <v>4.3550000000000004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89">
        <v>4.3550000000000004</v>
      </c>
      <c r="AI768" s="90">
        <v>0</v>
      </c>
      <c r="AJ768" s="89">
        <v>4.3550000000000004</v>
      </c>
      <c r="AK768" s="90">
        <v>0</v>
      </c>
      <c r="AL768" s="90">
        <v>0</v>
      </c>
      <c r="AM768" s="89">
        <v>0</v>
      </c>
      <c r="AN768" s="89">
        <v>0</v>
      </c>
      <c r="AO768" s="1"/>
    </row>
    <row r="769" spans="1:41" hidden="1">
      <c r="A769" s="1">
        <v>742</v>
      </c>
      <c r="B769" s="94"/>
      <c r="C769" s="93" t="s">
        <v>118</v>
      </c>
      <c r="D769" s="93"/>
      <c r="E769" s="93"/>
      <c r="F769" s="93" t="s">
        <v>1917</v>
      </c>
      <c r="G769" s="1">
        <v>202549</v>
      </c>
      <c r="H769" s="1" t="s">
        <v>133</v>
      </c>
      <c r="I769" s="1" t="s">
        <v>120</v>
      </c>
      <c r="J769" s="1" t="s">
        <v>1</v>
      </c>
      <c r="K769" s="1" t="s">
        <v>6</v>
      </c>
      <c r="L769" s="1" t="s">
        <v>10</v>
      </c>
      <c r="M769" s="93"/>
      <c r="N769" s="1"/>
      <c r="O769" s="93" t="s">
        <v>327</v>
      </c>
      <c r="P769" s="93">
        <v>2334995</v>
      </c>
      <c r="Q769" s="93" t="s">
        <v>829</v>
      </c>
      <c r="R769" s="93" t="s">
        <v>124</v>
      </c>
      <c r="S769" s="93" t="s">
        <v>295</v>
      </c>
      <c r="T769" s="93" t="s">
        <v>296</v>
      </c>
      <c r="U769" s="93">
        <v>1.5</v>
      </c>
      <c r="V769" s="93">
        <v>1250</v>
      </c>
      <c r="W769" s="93"/>
      <c r="X769" s="30"/>
      <c r="Y769" s="3"/>
      <c r="Z769" s="3"/>
      <c r="AA769" s="88">
        <v>21.99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89">
        <v>21.99</v>
      </c>
      <c r="AI769" s="89">
        <v>21.99</v>
      </c>
      <c r="AJ769" s="90">
        <v>0</v>
      </c>
      <c r="AK769" s="90">
        <v>0</v>
      </c>
      <c r="AL769" s="90">
        <v>0</v>
      </c>
      <c r="AM769" s="89">
        <v>0</v>
      </c>
      <c r="AN769" s="89">
        <v>0</v>
      </c>
      <c r="AO769" s="1"/>
    </row>
    <row r="770" spans="1:41" hidden="1">
      <c r="A770" s="1">
        <v>742</v>
      </c>
      <c r="B770" s="94"/>
      <c r="C770" s="93" t="s">
        <v>118</v>
      </c>
      <c r="D770" s="93"/>
      <c r="E770" s="93"/>
      <c r="F770" s="93" t="s">
        <v>1918</v>
      </c>
      <c r="G770" s="1">
        <v>202549</v>
      </c>
      <c r="H770" s="1" t="s">
        <v>133</v>
      </c>
      <c r="I770" s="1" t="s">
        <v>120</v>
      </c>
      <c r="J770" s="1" t="s">
        <v>1</v>
      </c>
      <c r="K770" s="1" t="s">
        <v>6</v>
      </c>
      <c r="L770" s="1" t="s">
        <v>10</v>
      </c>
      <c r="M770" s="93"/>
      <c r="N770" s="1"/>
      <c r="O770" s="93" t="s">
        <v>327</v>
      </c>
      <c r="P770" s="93">
        <v>1801804</v>
      </c>
      <c r="Q770" s="93" t="s">
        <v>814</v>
      </c>
      <c r="R770" s="93" t="s">
        <v>124</v>
      </c>
      <c r="S770" s="93" t="s">
        <v>295</v>
      </c>
      <c r="T770" s="93" t="s">
        <v>296</v>
      </c>
      <c r="U770" s="93">
        <v>1</v>
      </c>
      <c r="V770" s="93">
        <v>1250</v>
      </c>
      <c r="W770" s="93"/>
      <c r="X770" s="30"/>
      <c r="Y770" s="3"/>
      <c r="Z770" s="3"/>
      <c r="AA770" s="88">
        <v>22.54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89">
        <v>22.54</v>
      </c>
      <c r="AI770" s="89">
        <v>22.54</v>
      </c>
      <c r="AJ770" s="90">
        <v>0</v>
      </c>
      <c r="AK770" s="90">
        <v>0</v>
      </c>
      <c r="AL770" s="90">
        <v>0</v>
      </c>
      <c r="AM770" s="89">
        <v>0</v>
      </c>
      <c r="AN770" s="89">
        <v>0</v>
      </c>
      <c r="AO770" s="1"/>
    </row>
    <row r="771" spans="1:41" hidden="1">
      <c r="A771" s="1">
        <v>742</v>
      </c>
      <c r="B771" s="94"/>
      <c r="C771" s="93" t="s">
        <v>118</v>
      </c>
      <c r="D771" s="93"/>
      <c r="E771" s="93"/>
      <c r="F771" s="93" t="s">
        <v>1919</v>
      </c>
      <c r="G771" s="1">
        <v>202549</v>
      </c>
      <c r="H771" s="1" t="s">
        <v>133</v>
      </c>
      <c r="I771" s="1" t="s">
        <v>120</v>
      </c>
      <c r="J771" s="1" t="s">
        <v>1</v>
      </c>
      <c r="K771" s="1" t="s">
        <v>6</v>
      </c>
      <c r="L771" s="1" t="s">
        <v>8</v>
      </c>
      <c r="M771" s="93"/>
      <c r="N771" s="1"/>
      <c r="O771" s="93" t="s">
        <v>331</v>
      </c>
      <c r="P771" s="93">
        <v>2439201</v>
      </c>
      <c r="Q771" s="93" t="s">
        <v>137</v>
      </c>
      <c r="R771" s="93" t="s">
        <v>124</v>
      </c>
      <c r="S771" s="93" t="s">
        <v>125</v>
      </c>
      <c r="T771" s="93" t="s">
        <v>126</v>
      </c>
      <c r="U771" s="93">
        <v>0.5</v>
      </c>
      <c r="V771" s="93">
        <v>1170</v>
      </c>
      <c r="W771" s="93"/>
      <c r="X771" s="30"/>
      <c r="Y771" s="3"/>
      <c r="Z771" s="3"/>
      <c r="AA771" s="88">
        <v>24.875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89">
        <v>24.875</v>
      </c>
      <c r="AI771" s="89">
        <v>24.875</v>
      </c>
      <c r="AJ771" s="90">
        <v>0</v>
      </c>
      <c r="AK771" s="90">
        <v>0</v>
      </c>
      <c r="AL771" s="90">
        <v>0</v>
      </c>
      <c r="AM771" s="89">
        <v>0</v>
      </c>
      <c r="AN771" s="89">
        <v>0</v>
      </c>
      <c r="AO771" s="1"/>
    </row>
    <row r="772" spans="1:41" hidden="1">
      <c r="A772" s="1">
        <v>744</v>
      </c>
      <c r="B772" s="94"/>
      <c r="C772" s="93" t="s">
        <v>340</v>
      </c>
      <c r="D772" s="93"/>
      <c r="E772" s="93"/>
      <c r="F772" s="93" t="s">
        <v>1920</v>
      </c>
      <c r="G772" s="1">
        <v>202550</v>
      </c>
      <c r="H772" s="1" t="s">
        <v>133</v>
      </c>
      <c r="I772" s="1" t="s">
        <v>120</v>
      </c>
      <c r="J772" s="1" t="s">
        <v>1</v>
      </c>
      <c r="K772" s="1" t="s">
        <v>23</v>
      </c>
      <c r="L772" s="1" t="s">
        <v>15</v>
      </c>
      <c r="M772" s="93"/>
      <c r="N772" s="1"/>
      <c r="O772" s="93" t="s">
        <v>418</v>
      </c>
      <c r="P772" s="93">
        <v>3902332</v>
      </c>
      <c r="Q772" s="93" t="s">
        <v>465</v>
      </c>
      <c r="R772" s="93" t="s">
        <v>466</v>
      </c>
      <c r="S772" s="93" t="s">
        <v>467</v>
      </c>
      <c r="T772" s="93" t="s">
        <v>468</v>
      </c>
      <c r="U772" s="93">
        <v>0.5</v>
      </c>
      <c r="V772" s="93">
        <v>1220</v>
      </c>
      <c r="W772" s="93"/>
      <c r="X772" s="30"/>
      <c r="Y772" s="3"/>
      <c r="Z772" s="3"/>
      <c r="AA772" s="88">
        <v>13.3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89">
        <v>13.3</v>
      </c>
      <c r="AI772" s="90">
        <v>0</v>
      </c>
      <c r="AJ772" s="89">
        <v>13.3</v>
      </c>
      <c r="AK772" s="90">
        <v>0</v>
      </c>
      <c r="AL772" s="90">
        <v>0</v>
      </c>
      <c r="AM772" s="89">
        <v>0</v>
      </c>
      <c r="AN772" s="89">
        <v>0</v>
      </c>
      <c r="AO772" s="1"/>
    </row>
    <row r="773" spans="1:41" hidden="1">
      <c r="A773" s="1">
        <v>744</v>
      </c>
      <c r="B773" s="94"/>
      <c r="C773" s="93" t="s">
        <v>340</v>
      </c>
      <c r="D773" s="93"/>
      <c r="E773" s="93"/>
      <c r="F773" s="93" t="s">
        <v>1921</v>
      </c>
      <c r="G773" s="1">
        <v>202550</v>
      </c>
      <c r="H773" s="1" t="s">
        <v>133</v>
      </c>
      <c r="I773" s="1" t="s">
        <v>120</v>
      </c>
      <c r="J773" s="1" t="s">
        <v>1</v>
      </c>
      <c r="K773" s="1" t="s">
        <v>23</v>
      </c>
      <c r="L773" s="1" t="s">
        <v>15</v>
      </c>
      <c r="M773" s="93"/>
      <c r="N773" s="1"/>
      <c r="O773" s="93" t="s">
        <v>418</v>
      </c>
      <c r="P773" s="93">
        <v>3902332</v>
      </c>
      <c r="Q773" s="93" t="s">
        <v>465</v>
      </c>
      <c r="R773" s="93" t="s">
        <v>466</v>
      </c>
      <c r="S773" s="93" t="s">
        <v>467</v>
      </c>
      <c r="T773" s="93" t="s">
        <v>468</v>
      </c>
      <c r="U773" s="93">
        <v>0.5</v>
      </c>
      <c r="V773" s="93">
        <v>1220</v>
      </c>
      <c r="W773" s="93"/>
      <c r="X773" s="30"/>
      <c r="Y773" s="3"/>
      <c r="Z773" s="3"/>
      <c r="AA773" s="88">
        <v>36.294999999999995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89">
        <v>36.294999999999995</v>
      </c>
      <c r="AI773" s="90">
        <v>0</v>
      </c>
      <c r="AJ773" s="89">
        <v>36.294999999999995</v>
      </c>
      <c r="AK773" s="90">
        <v>0</v>
      </c>
      <c r="AL773" s="90">
        <v>0</v>
      </c>
      <c r="AM773" s="89">
        <v>0</v>
      </c>
      <c r="AN773" s="89">
        <v>0</v>
      </c>
      <c r="AO773" s="1"/>
    </row>
    <row r="774" spans="1:41" hidden="1">
      <c r="A774" s="1">
        <v>744</v>
      </c>
      <c r="B774" s="94"/>
      <c r="C774" s="93" t="s">
        <v>340</v>
      </c>
      <c r="D774" s="93"/>
      <c r="E774" s="93"/>
      <c r="F774" s="93" t="s">
        <v>1922</v>
      </c>
      <c r="G774" s="1">
        <v>202550</v>
      </c>
      <c r="H774" s="1" t="s">
        <v>133</v>
      </c>
      <c r="I774" s="1" t="s">
        <v>120</v>
      </c>
      <c r="J774" s="1" t="s">
        <v>1</v>
      </c>
      <c r="K774" s="1" t="s">
        <v>23</v>
      </c>
      <c r="L774" s="1" t="s">
        <v>15</v>
      </c>
      <c r="M774" s="93"/>
      <c r="N774" s="1"/>
      <c r="O774" s="93" t="s">
        <v>418</v>
      </c>
      <c r="P774" s="93">
        <v>3902332</v>
      </c>
      <c r="Q774" s="93" t="s">
        <v>465</v>
      </c>
      <c r="R774" s="93" t="s">
        <v>466</v>
      </c>
      <c r="S774" s="93" t="s">
        <v>467</v>
      </c>
      <c r="T774" s="93" t="s">
        <v>468</v>
      </c>
      <c r="U774" s="93">
        <v>0.5</v>
      </c>
      <c r="V774" s="93">
        <v>1220</v>
      </c>
      <c r="W774" s="93"/>
      <c r="X774" s="30"/>
      <c r="Y774" s="3"/>
      <c r="Z774" s="3"/>
      <c r="AA774" s="88">
        <v>3.49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89">
        <v>3.49</v>
      </c>
      <c r="AI774" s="90">
        <v>0</v>
      </c>
      <c r="AJ774" s="89">
        <v>3.49</v>
      </c>
      <c r="AK774" s="90">
        <v>0</v>
      </c>
      <c r="AL774" s="90">
        <v>0</v>
      </c>
      <c r="AM774" s="89">
        <v>0</v>
      </c>
      <c r="AN774" s="89">
        <v>0</v>
      </c>
      <c r="AO774" s="1"/>
    </row>
    <row r="775" spans="1:41" hidden="1">
      <c r="A775" s="1">
        <v>742</v>
      </c>
      <c r="B775" s="94"/>
      <c r="C775" s="93" t="s">
        <v>340</v>
      </c>
      <c r="D775" s="93"/>
      <c r="E775" s="93"/>
      <c r="F775" s="93" t="s">
        <v>1923</v>
      </c>
      <c r="G775" s="1">
        <v>202549</v>
      </c>
      <c r="H775" s="1" t="s">
        <v>133</v>
      </c>
      <c r="I775" s="1" t="s">
        <v>120</v>
      </c>
      <c r="J775" s="1" t="s">
        <v>1</v>
      </c>
      <c r="K775" s="1" t="s">
        <v>6</v>
      </c>
      <c r="L775" s="1" t="s">
        <v>10</v>
      </c>
      <c r="M775" s="93"/>
      <c r="N775" s="1"/>
      <c r="O775" s="93" t="s">
        <v>153</v>
      </c>
      <c r="P775" s="93">
        <v>185664</v>
      </c>
      <c r="Q775" s="93" t="s">
        <v>873</v>
      </c>
      <c r="R775" s="93" t="s">
        <v>124</v>
      </c>
      <c r="S775" s="93" t="s">
        <v>295</v>
      </c>
      <c r="T775" s="93" t="s">
        <v>296</v>
      </c>
      <c r="U775" s="93">
        <v>0.4</v>
      </c>
      <c r="V775" s="93">
        <v>1250</v>
      </c>
      <c r="W775" s="93"/>
      <c r="X775" s="30"/>
      <c r="Y775" s="3"/>
      <c r="Z775" s="3"/>
      <c r="AA775" s="88">
        <v>4.6900000000000004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89">
        <v>4.6900000000000004</v>
      </c>
      <c r="AI775" s="89">
        <v>4.6900000000000004</v>
      </c>
      <c r="AJ775" s="90">
        <v>0</v>
      </c>
      <c r="AK775" s="90">
        <v>0</v>
      </c>
      <c r="AL775" s="90">
        <v>0</v>
      </c>
      <c r="AM775" s="89">
        <v>0</v>
      </c>
      <c r="AN775" s="89">
        <v>0</v>
      </c>
      <c r="AO775" s="1"/>
    </row>
    <row r="776" spans="1:41" hidden="1">
      <c r="A776" s="1">
        <v>743</v>
      </c>
      <c r="B776" s="94"/>
      <c r="C776" s="93" t="s">
        <v>340</v>
      </c>
      <c r="D776" s="93"/>
      <c r="E776" s="93"/>
      <c r="F776" s="93" t="s">
        <v>1924</v>
      </c>
      <c r="G776" s="1">
        <v>202549</v>
      </c>
      <c r="H776" s="1" t="s">
        <v>133</v>
      </c>
      <c r="I776" s="1" t="s">
        <v>120</v>
      </c>
      <c r="J776" s="1" t="s">
        <v>1</v>
      </c>
      <c r="K776" s="1" t="s">
        <v>18</v>
      </c>
      <c r="L776" s="1" t="s">
        <v>21</v>
      </c>
      <c r="M776" s="93"/>
      <c r="N776" s="1"/>
      <c r="O776" s="93" t="s">
        <v>245</v>
      </c>
      <c r="P776" s="93">
        <v>2233645</v>
      </c>
      <c r="Q776" s="93" t="s">
        <v>788</v>
      </c>
      <c r="R776" s="93" t="s">
        <v>762</v>
      </c>
      <c r="S776" s="93" t="s">
        <v>744</v>
      </c>
      <c r="T776" s="93" t="s">
        <v>766</v>
      </c>
      <c r="U776" s="93">
        <v>0.35</v>
      </c>
      <c r="V776" s="93">
        <v>1220</v>
      </c>
      <c r="W776" s="93"/>
      <c r="X776" s="30"/>
      <c r="Y776" s="3"/>
      <c r="Z776" s="3"/>
      <c r="AA776" s="88">
        <v>7.13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89">
        <v>7.13</v>
      </c>
      <c r="AI776" s="89">
        <v>7.13</v>
      </c>
      <c r="AJ776" s="90">
        <v>0</v>
      </c>
      <c r="AK776" s="90">
        <v>0</v>
      </c>
      <c r="AL776" s="90">
        <v>0</v>
      </c>
      <c r="AM776" s="89">
        <v>0</v>
      </c>
      <c r="AN776" s="89">
        <v>0</v>
      </c>
      <c r="AO776" s="1"/>
    </row>
    <row r="777" spans="1:41" hidden="1">
      <c r="A777" s="1">
        <v>742</v>
      </c>
      <c r="B777" s="94"/>
      <c r="C777" s="93" t="s">
        <v>340</v>
      </c>
      <c r="D777" s="93"/>
      <c r="E777" s="93"/>
      <c r="F777" s="93" t="s">
        <v>1925</v>
      </c>
      <c r="G777" s="1">
        <v>202549</v>
      </c>
      <c r="H777" s="1" t="s">
        <v>133</v>
      </c>
      <c r="I777" s="1" t="s">
        <v>120</v>
      </c>
      <c r="J777" s="1" t="s">
        <v>1</v>
      </c>
      <c r="K777" s="1" t="s">
        <v>6</v>
      </c>
      <c r="L777" s="1" t="s">
        <v>8</v>
      </c>
      <c r="M777" s="93"/>
      <c r="N777" s="1"/>
      <c r="O777" s="93" t="s">
        <v>329</v>
      </c>
      <c r="P777" s="93">
        <v>3587949</v>
      </c>
      <c r="Q777" s="93" t="s">
        <v>123</v>
      </c>
      <c r="R777" s="93" t="s">
        <v>124</v>
      </c>
      <c r="S777" s="93" t="s">
        <v>125</v>
      </c>
      <c r="T777" s="93" t="s">
        <v>126</v>
      </c>
      <c r="U777" s="93">
        <v>0.5</v>
      </c>
      <c r="V777" s="93">
        <v>1250</v>
      </c>
      <c r="W777" s="93"/>
      <c r="X777" s="30"/>
      <c r="Y777" s="3"/>
      <c r="Z777" s="3"/>
      <c r="AA777" s="88">
        <v>5.04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89">
        <v>5.04</v>
      </c>
      <c r="AI777" s="89">
        <v>5.04</v>
      </c>
      <c r="AJ777" s="90">
        <v>0</v>
      </c>
      <c r="AK777" s="90">
        <v>0</v>
      </c>
      <c r="AL777" s="90">
        <v>0</v>
      </c>
      <c r="AM777" s="89">
        <v>0</v>
      </c>
      <c r="AN777" s="89">
        <v>0</v>
      </c>
      <c r="AO777" s="1"/>
    </row>
    <row r="778" spans="1:41" hidden="1">
      <c r="A778" s="1">
        <v>742</v>
      </c>
      <c r="B778" s="94"/>
      <c r="C778" s="93" t="s">
        <v>340</v>
      </c>
      <c r="D778" s="93"/>
      <c r="E778" s="93"/>
      <c r="F778" s="93" t="s">
        <v>1926</v>
      </c>
      <c r="G778" s="1">
        <v>202549</v>
      </c>
      <c r="H778" s="1" t="s">
        <v>133</v>
      </c>
      <c r="I778" s="1" t="s">
        <v>120</v>
      </c>
      <c r="J778" s="1" t="s">
        <v>1</v>
      </c>
      <c r="K778" s="1" t="s">
        <v>6</v>
      </c>
      <c r="L778" s="1" t="s">
        <v>10</v>
      </c>
      <c r="M778" s="93"/>
      <c r="N778" s="1"/>
      <c r="O778" s="93" t="s">
        <v>1111</v>
      </c>
      <c r="P778" s="93">
        <v>1804854</v>
      </c>
      <c r="Q778" s="93" t="s">
        <v>834</v>
      </c>
      <c r="R778" s="93" t="s">
        <v>124</v>
      </c>
      <c r="S778" s="93" t="s">
        <v>295</v>
      </c>
      <c r="T778" s="93" t="s">
        <v>296</v>
      </c>
      <c r="U778" s="93">
        <v>1.2</v>
      </c>
      <c r="V778" s="93">
        <v>1250</v>
      </c>
      <c r="W778" s="93"/>
      <c r="X778" s="30"/>
      <c r="Y778" s="3"/>
      <c r="Z778" s="3"/>
      <c r="AA778" s="88">
        <v>11.68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89">
        <v>11.68</v>
      </c>
      <c r="AI778" s="89">
        <v>11.68</v>
      </c>
      <c r="AJ778" s="90">
        <v>0</v>
      </c>
      <c r="AK778" s="90">
        <v>0</v>
      </c>
      <c r="AL778" s="90">
        <v>0</v>
      </c>
      <c r="AM778" s="89">
        <v>0</v>
      </c>
      <c r="AN778" s="89">
        <v>0</v>
      </c>
      <c r="AO778" s="1"/>
    </row>
    <row r="779" spans="1:41" hidden="1">
      <c r="A779" s="1">
        <v>744</v>
      </c>
      <c r="B779" s="94"/>
      <c r="C779" s="93" t="s">
        <v>118</v>
      </c>
      <c r="D779" s="93"/>
      <c r="E779" s="93"/>
      <c r="F779" s="93" t="s">
        <v>1927</v>
      </c>
      <c r="G779" s="1">
        <v>202550</v>
      </c>
      <c r="H779" s="1" t="s">
        <v>133</v>
      </c>
      <c r="I779" s="1" t="s">
        <v>120</v>
      </c>
      <c r="J779" s="1" t="s">
        <v>1</v>
      </c>
      <c r="K779" s="1" t="s">
        <v>23</v>
      </c>
      <c r="L779" s="1" t="s">
        <v>15</v>
      </c>
      <c r="M779" s="93"/>
      <c r="N779" s="1"/>
      <c r="O779" s="93" t="s">
        <v>464</v>
      </c>
      <c r="P779" s="93">
        <v>4005316</v>
      </c>
      <c r="Q779" s="93" t="s">
        <v>521</v>
      </c>
      <c r="R779" s="93" t="s">
        <v>466</v>
      </c>
      <c r="S779" s="93" t="s">
        <v>467</v>
      </c>
      <c r="T779" s="93" t="s">
        <v>522</v>
      </c>
      <c r="U779" s="93">
        <v>0.63</v>
      </c>
      <c r="V779" s="93">
        <v>1220</v>
      </c>
      <c r="W779" s="93"/>
      <c r="X779" s="30"/>
      <c r="Y779" s="3"/>
      <c r="Z779" s="3"/>
      <c r="AA779" s="88">
        <v>33.575000000000003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89">
        <v>33.575000000000003</v>
      </c>
      <c r="AI779" s="90">
        <v>0</v>
      </c>
      <c r="AJ779" s="89">
        <v>33.575000000000003</v>
      </c>
      <c r="AK779" s="90">
        <v>0</v>
      </c>
      <c r="AL779" s="90">
        <v>0</v>
      </c>
      <c r="AM779" s="89">
        <v>0</v>
      </c>
      <c r="AN779" s="89">
        <v>0</v>
      </c>
      <c r="AO779" s="1"/>
    </row>
    <row r="780" spans="1:41" hidden="1">
      <c r="A780" s="1">
        <v>743</v>
      </c>
      <c r="B780" s="94"/>
      <c r="C780" s="93" t="s">
        <v>340</v>
      </c>
      <c r="D780" s="93"/>
      <c r="E780" s="93"/>
      <c r="F780" s="93" t="s">
        <v>1928</v>
      </c>
      <c r="G780" s="1">
        <v>202549</v>
      </c>
      <c r="H780" s="1" t="s">
        <v>133</v>
      </c>
      <c r="I780" s="1" t="s">
        <v>120</v>
      </c>
      <c r="J780" s="1" t="s">
        <v>1</v>
      </c>
      <c r="K780" s="1" t="s">
        <v>14</v>
      </c>
      <c r="L780" s="1" t="s">
        <v>16</v>
      </c>
      <c r="M780" s="93"/>
      <c r="N780" s="1"/>
      <c r="O780" s="93" t="s">
        <v>700</v>
      </c>
      <c r="P780" s="93">
        <v>4007669</v>
      </c>
      <c r="Q780" s="93" t="s">
        <v>662</v>
      </c>
      <c r="R780" s="93" t="s">
        <v>411</v>
      </c>
      <c r="S780" s="93" t="s">
        <v>412</v>
      </c>
      <c r="T780" s="93" t="s">
        <v>663</v>
      </c>
      <c r="U780" s="93">
        <v>0.9</v>
      </c>
      <c r="V780" s="93">
        <v>1200</v>
      </c>
      <c r="W780" s="93"/>
      <c r="X780" s="30"/>
      <c r="Y780" s="3"/>
      <c r="Z780" s="3"/>
      <c r="AA780" s="88">
        <v>22.255000000000003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89">
        <v>22.255000000000003</v>
      </c>
      <c r="AI780" s="89">
        <v>22.255000000000003</v>
      </c>
      <c r="AJ780" s="90">
        <v>0</v>
      </c>
      <c r="AK780" s="90">
        <v>0</v>
      </c>
      <c r="AL780" s="90">
        <v>0</v>
      </c>
      <c r="AM780" s="89">
        <v>0</v>
      </c>
      <c r="AN780" s="89">
        <v>0</v>
      </c>
      <c r="AO780" s="1"/>
    </row>
    <row r="781" spans="1:41" hidden="1">
      <c r="A781" s="1">
        <v>743</v>
      </c>
      <c r="B781" s="94"/>
      <c r="C781" s="93" t="s">
        <v>340</v>
      </c>
      <c r="D781" s="93"/>
      <c r="E781" s="93"/>
      <c r="F781" s="93" t="s">
        <v>1929</v>
      </c>
      <c r="G781" s="1">
        <v>202549</v>
      </c>
      <c r="H781" s="1" t="s">
        <v>133</v>
      </c>
      <c r="I781" s="1" t="s">
        <v>120</v>
      </c>
      <c r="J781" s="1" t="s">
        <v>1</v>
      </c>
      <c r="K781" s="1" t="s">
        <v>14</v>
      </c>
      <c r="L781" s="1" t="s">
        <v>16</v>
      </c>
      <c r="M781" s="93"/>
      <c r="N781" s="1"/>
      <c r="O781" s="93" t="s">
        <v>700</v>
      </c>
      <c r="P781" s="93">
        <v>4007669</v>
      </c>
      <c r="Q781" s="93" t="s">
        <v>662</v>
      </c>
      <c r="R781" s="93" t="s">
        <v>411</v>
      </c>
      <c r="S781" s="93" t="s">
        <v>412</v>
      </c>
      <c r="T781" s="93" t="s">
        <v>663</v>
      </c>
      <c r="U781" s="93">
        <v>0.9</v>
      </c>
      <c r="V781" s="93">
        <v>1200</v>
      </c>
      <c r="W781" s="93"/>
      <c r="X781" s="30"/>
      <c r="Y781" s="3"/>
      <c r="Z781" s="3"/>
      <c r="AA781" s="88">
        <v>12.375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89">
        <v>12.375</v>
      </c>
      <c r="AI781" s="89">
        <v>12.375</v>
      </c>
      <c r="AJ781" s="90">
        <v>0</v>
      </c>
      <c r="AK781" s="90">
        <v>0</v>
      </c>
      <c r="AL781" s="90">
        <v>0</v>
      </c>
      <c r="AM781" s="89">
        <v>0</v>
      </c>
      <c r="AN781" s="89">
        <v>0</v>
      </c>
      <c r="AO781" s="1"/>
    </row>
    <row r="782" spans="1:41" hidden="1">
      <c r="A782" s="1">
        <v>742</v>
      </c>
      <c r="B782" s="94"/>
      <c r="C782" s="93" t="s">
        <v>340</v>
      </c>
      <c r="D782" s="93"/>
      <c r="E782" s="93"/>
      <c r="F782" s="93" t="s">
        <v>1930</v>
      </c>
      <c r="G782" s="1">
        <v>202549</v>
      </c>
      <c r="H782" s="1" t="s">
        <v>133</v>
      </c>
      <c r="I782" s="1" t="s">
        <v>120</v>
      </c>
      <c r="J782" s="1" t="s">
        <v>1</v>
      </c>
      <c r="K782" s="1" t="s">
        <v>6</v>
      </c>
      <c r="L782" s="1" t="s">
        <v>7</v>
      </c>
      <c r="M782" s="93"/>
      <c r="N782" s="1"/>
      <c r="O782" s="93" t="s">
        <v>245</v>
      </c>
      <c r="P782" s="93">
        <v>3683012</v>
      </c>
      <c r="Q782" s="93" t="s">
        <v>381</v>
      </c>
      <c r="R782" s="93" t="s">
        <v>124</v>
      </c>
      <c r="S782" s="93" t="s">
        <v>295</v>
      </c>
      <c r="T782" s="93" t="s">
        <v>360</v>
      </c>
      <c r="U782" s="93">
        <v>0.97</v>
      </c>
      <c r="V782" s="93">
        <v>1215</v>
      </c>
      <c r="W782" s="93"/>
      <c r="X782" s="30"/>
      <c r="Y782" s="3"/>
      <c r="Z782" s="3"/>
      <c r="AA782" s="88">
        <v>3.88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89">
        <v>3.88</v>
      </c>
      <c r="AI782" s="89">
        <v>3.88</v>
      </c>
      <c r="AJ782" s="90">
        <v>0</v>
      </c>
      <c r="AK782" s="90">
        <v>0</v>
      </c>
      <c r="AL782" s="90">
        <v>0</v>
      </c>
      <c r="AM782" s="89">
        <v>0</v>
      </c>
      <c r="AN782" s="89">
        <v>0</v>
      </c>
      <c r="AO782" s="1"/>
    </row>
    <row r="783" spans="1:41" hidden="1">
      <c r="A783" s="1">
        <v>743</v>
      </c>
      <c r="B783" s="94"/>
      <c r="C783" s="93" t="s">
        <v>130</v>
      </c>
      <c r="D783" s="93"/>
      <c r="E783" s="93"/>
      <c r="F783" s="93" t="s">
        <v>1931</v>
      </c>
      <c r="G783" s="1">
        <v>202549</v>
      </c>
      <c r="H783" s="1" t="s">
        <v>133</v>
      </c>
      <c r="I783" s="1" t="s">
        <v>120</v>
      </c>
      <c r="J783" s="1" t="s">
        <v>1</v>
      </c>
      <c r="K783" s="1" t="s">
        <v>18</v>
      </c>
      <c r="L783" s="1" t="s">
        <v>20</v>
      </c>
      <c r="M783" s="93"/>
      <c r="N783" s="1"/>
      <c r="O783" s="93" t="s">
        <v>130</v>
      </c>
      <c r="P783" s="93">
        <v>1142893</v>
      </c>
      <c r="Q783" s="93" t="s">
        <v>957</v>
      </c>
      <c r="R783" s="93" t="s">
        <v>762</v>
      </c>
      <c r="S783" s="93" t="s">
        <v>744</v>
      </c>
      <c r="T783" s="93" t="s">
        <v>766</v>
      </c>
      <c r="U783" s="93">
        <v>0.35</v>
      </c>
      <c r="V783" s="93">
        <v>900</v>
      </c>
      <c r="W783" s="93"/>
      <c r="X783" s="30"/>
      <c r="Y783" s="3"/>
      <c r="Z783" s="3"/>
      <c r="AA783" s="88">
        <v>4.87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89">
        <v>4.87</v>
      </c>
      <c r="AI783" s="89">
        <v>4.87</v>
      </c>
      <c r="AJ783" s="90">
        <v>0</v>
      </c>
      <c r="AK783" s="90">
        <v>0</v>
      </c>
      <c r="AL783" s="90">
        <v>0</v>
      </c>
      <c r="AM783" s="89">
        <v>0</v>
      </c>
      <c r="AN783" s="89">
        <v>0</v>
      </c>
      <c r="AO783" s="1"/>
    </row>
    <row r="784" spans="1:41" hidden="1">
      <c r="A784" s="1">
        <v>742</v>
      </c>
      <c r="B784" s="94"/>
      <c r="C784" s="93" t="s">
        <v>340</v>
      </c>
      <c r="D784" s="93">
        <v>9519299230</v>
      </c>
      <c r="E784" s="93">
        <v>1</v>
      </c>
      <c r="F784" s="93" t="s">
        <v>1932</v>
      </c>
      <c r="G784" s="1">
        <v>202550</v>
      </c>
      <c r="H784" s="119" t="s">
        <v>133</v>
      </c>
      <c r="I784" s="1" t="s">
        <v>120</v>
      </c>
      <c r="J784" s="1" t="s">
        <v>1</v>
      </c>
      <c r="K784" s="1" t="s">
        <v>6</v>
      </c>
      <c r="L784" s="1" t="s">
        <v>9</v>
      </c>
      <c r="M784" s="93"/>
      <c r="N784" s="1"/>
      <c r="O784" s="93" t="s">
        <v>1957</v>
      </c>
      <c r="P784" s="93">
        <v>3741589</v>
      </c>
      <c r="Q784" s="93" t="s">
        <v>377</v>
      </c>
      <c r="R784" s="93" t="s">
        <v>124</v>
      </c>
      <c r="S784" s="93" t="s">
        <v>378</v>
      </c>
      <c r="T784" s="93" t="s">
        <v>379</v>
      </c>
      <c r="U784" s="93">
        <v>1.5</v>
      </c>
      <c r="V784" s="93">
        <v>1250</v>
      </c>
      <c r="W784" s="93"/>
      <c r="X784" s="30"/>
      <c r="Y784" s="3"/>
      <c r="Z784" s="3"/>
      <c r="AA784" s="88">
        <v>50.454999999999998</v>
      </c>
      <c r="AB784" s="3">
        <v>50.454999999999998</v>
      </c>
      <c r="AC784" s="3">
        <v>50.454999999999998</v>
      </c>
      <c r="AD784" s="3">
        <v>0</v>
      </c>
      <c r="AE784" s="3">
        <v>0</v>
      </c>
      <c r="AF784" s="3">
        <v>0</v>
      </c>
      <c r="AG784" s="3">
        <v>0</v>
      </c>
      <c r="AH784" s="89">
        <v>50.454999999999998</v>
      </c>
      <c r="AI784" s="90">
        <v>0</v>
      </c>
      <c r="AJ784" s="89">
        <v>50.454999999999998</v>
      </c>
      <c r="AK784" s="90">
        <v>0</v>
      </c>
      <c r="AL784" s="90">
        <v>0</v>
      </c>
      <c r="AM784" s="89">
        <v>0</v>
      </c>
      <c r="AN784" s="89">
        <v>50.454999999999998</v>
      </c>
      <c r="AO784" s="1"/>
    </row>
    <row r="785" spans="1:41" hidden="1">
      <c r="A785" s="1">
        <v>743</v>
      </c>
      <c r="B785" s="94"/>
      <c r="C785" s="93" t="s">
        <v>340</v>
      </c>
      <c r="D785" s="93"/>
      <c r="E785" s="93"/>
      <c r="F785" s="93" t="s">
        <v>1933</v>
      </c>
      <c r="G785" s="1">
        <v>202549</v>
      </c>
      <c r="H785" s="1" t="s">
        <v>133</v>
      </c>
      <c r="I785" s="1" t="s">
        <v>120</v>
      </c>
      <c r="J785" s="1" t="s">
        <v>1</v>
      </c>
      <c r="K785" s="1" t="s">
        <v>14</v>
      </c>
      <c r="L785" s="1" t="s">
        <v>16</v>
      </c>
      <c r="M785" s="93"/>
      <c r="N785" s="1"/>
      <c r="O785" s="93" t="s">
        <v>661</v>
      </c>
      <c r="P785" s="93">
        <v>4007669</v>
      </c>
      <c r="Q785" s="93" t="s">
        <v>662</v>
      </c>
      <c r="R785" s="93" t="s">
        <v>411</v>
      </c>
      <c r="S785" s="93" t="s">
        <v>412</v>
      </c>
      <c r="T785" s="93" t="s">
        <v>663</v>
      </c>
      <c r="U785" s="93">
        <v>0.9</v>
      </c>
      <c r="V785" s="93">
        <v>1200</v>
      </c>
      <c r="W785" s="93"/>
      <c r="X785" s="30"/>
      <c r="Y785" s="3"/>
      <c r="Z785" s="3"/>
      <c r="AA785" s="88">
        <v>35.630000000000003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89">
        <v>35.630000000000003</v>
      </c>
      <c r="AI785" s="89">
        <v>35.630000000000003</v>
      </c>
      <c r="AJ785" s="90">
        <v>0</v>
      </c>
      <c r="AK785" s="90">
        <v>0</v>
      </c>
      <c r="AL785" s="90">
        <v>0</v>
      </c>
      <c r="AM785" s="89">
        <v>0</v>
      </c>
      <c r="AN785" s="89">
        <v>0</v>
      </c>
      <c r="AO785" s="1"/>
    </row>
    <row r="786" spans="1:41" hidden="1">
      <c r="A786" s="1">
        <v>742</v>
      </c>
      <c r="B786" s="94"/>
      <c r="C786" s="93" t="s">
        <v>340</v>
      </c>
      <c r="D786" s="93"/>
      <c r="E786" s="93"/>
      <c r="F786" s="93" t="s">
        <v>1934</v>
      </c>
      <c r="G786" s="1">
        <v>202549</v>
      </c>
      <c r="H786" s="1" t="s">
        <v>133</v>
      </c>
      <c r="I786" s="1" t="s">
        <v>120</v>
      </c>
      <c r="J786" s="1" t="s">
        <v>1</v>
      </c>
      <c r="K786" s="1" t="s">
        <v>6</v>
      </c>
      <c r="L786" s="1" t="s">
        <v>11</v>
      </c>
      <c r="M786" s="93"/>
      <c r="N786" s="1"/>
      <c r="O786" s="93" t="s">
        <v>250</v>
      </c>
      <c r="P786" s="93">
        <v>3240785</v>
      </c>
      <c r="Q786" s="93" t="s">
        <v>225</v>
      </c>
      <c r="R786" s="93" t="s">
        <v>146</v>
      </c>
      <c r="S786" s="93" t="s">
        <v>147</v>
      </c>
      <c r="T786" s="93" t="s">
        <v>148</v>
      </c>
      <c r="U786" s="93">
        <v>0.6</v>
      </c>
      <c r="V786" s="93">
        <v>1250</v>
      </c>
      <c r="W786" s="93"/>
      <c r="X786" s="30"/>
      <c r="Y786" s="3"/>
      <c r="Z786" s="3"/>
      <c r="AA786" s="88">
        <v>2.33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89">
        <v>2.33</v>
      </c>
      <c r="AI786" s="89">
        <v>2.33</v>
      </c>
      <c r="AJ786" s="90">
        <v>0</v>
      </c>
      <c r="AK786" s="90">
        <v>0</v>
      </c>
      <c r="AL786" s="90">
        <v>0</v>
      </c>
      <c r="AM786" s="89">
        <v>0</v>
      </c>
      <c r="AN786" s="89">
        <v>0</v>
      </c>
      <c r="AO786" s="1"/>
    </row>
    <row r="787" spans="1:41" hidden="1">
      <c r="A787" s="1">
        <v>742</v>
      </c>
      <c r="B787" s="94"/>
      <c r="C787" s="93" t="s">
        <v>340</v>
      </c>
      <c r="D787" s="93">
        <v>9519304713</v>
      </c>
      <c r="E787" s="93">
        <v>3</v>
      </c>
      <c r="F787" s="93" t="s">
        <v>1935</v>
      </c>
      <c r="G787" s="1">
        <v>202550</v>
      </c>
      <c r="H787" s="119" t="s">
        <v>133</v>
      </c>
      <c r="I787" s="1" t="s">
        <v>120</v>
      </c>
      <c r="J787" s="1" t="s">
        <v>1</v>
      </c>
      <c r="K787" s="1" t="s">
        <v>6</v>
      </c>
      <c r="L787" s="1" t="s">
        <v>9</v>
      </c>
      <c r="M787" s="93"/>
      <c r="N787" s="1"/>
      <c r="O787" s="93" t="s">
        <v>315</v>
      </c>
      <c r="P787" s="93">
        <v>2164803</v>
      </c>
      <c r="Q787" s="93" t="s">
        <v>362</v>
      </c>
      <c r="R787" s="93" t="s">
        <v>124</v>
      </c>
      <c r="S787" s="93" t="s">
        <v>295</v>
      </c>
      <c r="T787" s="93" t="s">
        <v>345</v>
      </c>
      <c r="U787" s="93">
        <v>1.2</v>
      </c>
      <c r="V787" s="93">
        <v>910</v>
      </c>
      <c r="W787" s="93"/>
      <c r="X787" s="30"/>
      <c r="Y787" s="3"/>
      <c r="Z787" s="3"/>
      <c r="AA787" s="88">
        <v>7.8049999999999997</v>
      </c>
      <c r="AB787" s="3">
        <v>7.8049999999999997</v>
      </c>
      <c r="AC787" s="3">
        <v>7.8049999999999997</v>
      </c>
      <c r="AD787" s="3">
        <v>0</v>
      </c>
      <c r="AE787" s="3">
        <v>0</v>
      </c>
      <c r="AF787" s="3">
        <v>0</v>
      </c>
      <c r="AG787" s="3">
        <v>0</v>
      </c>
      <c r="AH787" s="89">
        <v>7.8049999999999997</v>
      </c>
      <c r="AI787" s="90">
        <v>0</v>
      </c>
      <c r="AJ787" s="89">
        <v>7.8049999999999997</v>
      </c>
      <c r="AK787" s="90">
        <v>0</v>
      </c>
      <c r="AL787" s="90">
        <v>0</v>
      </c>
      <c r="AM787" s="89">
        <v>0</v>
      </c>
      <c r="AN787" s="89">
        <v>7.8049999999999997</v>
      </c>
      <c r="AO787" s="1"/>
    </row>
    <row r="788" spans="1:41" hidden="1">
      <c r="A788" s="1">
        <v>744</v>
      </c>
      <c r="B788" s="94"/>
      <c r="C788" s="93" t="s">
        <v>340</v>
      </c>
      <c r="D788" s="93"/>
      <c r="E788" s="93"/>
      <c r="F788" s="93" t="s">
        <v>1936</v>
      </c>
      <c r="G788" s="1">
        <v>202550</v>
      </c>
      <c r="H788" s="1" t="s">
        <v>133</v>
      </c>
      <c r="I788" s="1" t="s">
        <v>120</v>
      </c>
      <c r="J788" s="1" t="s">
        <v>1</v>
      </c>
      <c r="K788" s="1" t="s">
        <v>23</v>
      </c>
      <c r="L788" s="1" t="s">
        <v>15</v>
      </c>
      <c r="M788" s="93"/>
      <c r="N788" s="1"/>
      <c r="O788" s="93" t="s">
        <v>464</v>
      </c>
      <c r="P788" s="93">
        <v>3522241</v>
      </c>
      <c r="Q788" s="93" t="s">
        <v>477</v>
      </c>
      <c r="R788" s="93" t="s">
        <v>466</v>
      </c>
      <c r="S788" s="93" t="s">
        <v>467</v>
      </c>
      <c r="T788" s="93" t="s">
        <v>471</v>
      </c>
      <c r="U788" s="93">
        <v>0.43</v>
      </c>
      <c r="V788" s="93">
        <v>1220</v>
      </c>
      <c r="W788" s="93"/>
      <c r="X788" s="30"/>
      <c r="Y788" s="3"/>
      <c r="Z788" s="3"/>
      <c r="AA788" s="88">
        <v>68.60499999999999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89">
        <v>68.60499999999999</v>
      </c>
      <c r="AI788" s="90">
        <v>0</v>
      </c>
      <c r="AJ788" s="89">
        <v>68.60499999999999</v>
      </c>
      <c r="AK788" s="90">
        <v>0</v>
      </c>
      <c r="AL788" s="90">
        <v>0</v>
      </c>
      <c r="AM788" s="89">
        <v>0</v>
      </c>
      <c r="AN788" s="89">
        <v>0</v>
      </c>
      <c r="AO788" s="1"/>
    </row>
    <row r="789" spans="1:41" hidden="1">
      <c r="A789" s="1">
        <v>744</v>
      </c>
      <c r="B789" s="94"/>
      <c r="C789" s="93" t="s">
        <v>340</v>
      </c>
      <c r="D789" s="93"/>
      <c r="E789" s="93"/>
      <c r="F789" s="93" t="s">
        <v>1937</v>
      </c>
      <c r="G789" s="1">
        <v>202550</v>
      </c>
      <c r="H789" s="1" t="s">
        <v>133</v>
      </c>
      <c r="I789" s="1" t="s">
        <v>120</v>
      </c>
      <c r="J789" s="1" t="s">
        <v>1</v>
      </c>
      <c r="K789" s="1" t="s">
        <v>23</v>
      </c>
      <c r="L789" s="1" t="s">
        <v>15</v>
      </c>
      <c r="M789" s="93"/>
      <c r="N789" s="1"/>
      <c r="O789" s="93" t="s">
        <v>464</v>
      </c>
      <c r="P789" s="93">
        <v>3522241</v>
      </c>
      <c r="Q789" s="93" t="s">
        <v>477</v>
      </c>
      <c r="R789" s="93" t="s">
        <v>466</v>
      </c>
      <c r="S789" s="93" t="s">
        <v>467</v>
      </c>
      <c r="T789" s="93" t="s">
        <v>471</v>
      </c>
      <c r="U789" s="93">
        <v>0.43</v>
      </c>
      <c r="V789" s="93">
        <v>1220</v>
      </c>
      <c r="W789" s="93"/>
      <c r="X789" s="30"/>
      <c r="Y789" s="3"/>
      <c r="Z789" s="3"/>
      <c r="AA789" s="88">
        <v>3.19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89">
        <v>3.19</v>
      </c>
      <c r="AI789" s="90">
        <v>0</v>
      </c>
      <c r="AJ789" s="89">
        <v>3.19</v>
      </c>
      <c r="AK789" s="90">
        <v>0</v>
      </c>
      <c r="AL789" s="90">
        <v>0</v>
      </c>
      <c r="AM789" s="89">
        <v>0</v>
      </c>
      <c r="AN789" s="89">
        <v>0</v>
      </c>
      <c r="AO789" s="1"/>
    </row>
    <row r="790" spans="1:41" hidden="1">
      <c r="A790" s="1">
        <v>744</v>
      </c>
      <c r="B790" s="94"/>
      <c r="C790" s="93" t="s">
        <v>340</v>
      </c>
      <c r="D790" s="93"/>
      <c r="E790" s="93"/>
      <c r="F790" s="93" t="s">
        <v>1938</v>
      </c>
      <c r="G790" s="1">
        <v>202550</v>
      </c>
      <c r="H790" s="1" t="s">
        <v>133</v>
      </c>
      <c r="I790" s="1" t="s">
        <v>120</v>
      </c>
      <c r="J790" s="1" t="s">
        <v>1</v>
      </c>
      <c r="K790" s="1" t="s">
        <v>23</v>
      </c>
      <c r="L790" s="1" t="s">
        <v>15</v>
      </c>
      <c r="M790" s="93"/>
      <c r="N790" s="1"/>
      <c r="O790" s="93" t="s">
        <v>464</v>
      </c>
      <c r="P790" s="93">
        <v>3522241</v>
      </c>
      <c r="Q790" s="93" t="s">
        <v>477</v>
      </c>
      <c r="R790" s="93" t="s">
        <v>466</v>
      </c>
      <c r="S790" s="93" t="s">
        <v>467</v>
      </c>
      <c r="T790" s="93" t="s">
        <v>471</v>
      </c>
      <c r="U790" s="93">
        <v>0.43</v>
      </c>
      <c r="V790" s="93">
        <v>1220</v>
      </c>
      <c r="W790" s="93"/>
      <c r="X790" s="30"/>
      <c r="Y790" s="3"/>
      <c r="Z790" s="3"/>
      <c r="AA790" s="88">
        <v>7.93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89">
        <v>7.93</v>
      </c>
      <c r="AI790" s="90">
        <v>0</v>
      </c>
      <c r="AJ790" s="89">
        <v>7.93</v>
      </c>
      <c r="AK790" s="90">
        <v>0</v>
      </c>
      <c r="AL790" s="90">
        <v>0</v>
      </c>
      <c r="AM790" s="89">
        <v>0</v>
      </c>
      <c r="AN790" s="89">
        <v>0</v>
      </c>
      <c r="AO790" s="1"/>
    </row>
    <row r="791" spans="1:41" hidden="1">
      <c r="A791" s="1">
        <v>743</v>
      </c>
      <c r="B791" s="94"/>
      <c r="C791" s="93" t="s">
        <v>118</v>
      </c>
      <c r="D791" s="93"/>
      <c r="E791" s="93"/>
      <c r="F791" s="93" t="s">
        <v>1939</v>
      </c>
      <c r="G791" s="1">
        <v>202549</v>
      </c>
      <c r="H791" s="1" t="s">
        <v>133</v>
      </c>
      <c r="I791" s="1" t="s">
        <v>120</v>
      </c>
      <c r="J791" s="1" t="s">
        <v>1</v>
      </c>
      <c r="K791" s="1" t="s">
        <v>18</v>
      </c>
      <c r="L791" s="1" t="s">
        <v>21</v>
      </c>
      <c r="M791" s="93"/>
      <c r="N791" s="1"/>
      <c r="O791" s="93" t="s">
        <v>1958</v>
      </c>
      <c r="P791" s="93">
        <v>1851101</v>
      </c>
      <c r="Q791" s="93" t="s">
        <v>770</v>
      </c>
      <c r="R791" s="93" t="s">
        <v>762</v>
      </c>
      <c r="S791" s="93" t="s">
        <v>744</v>
      </c>
      <c r="T791" s="93" t="s">
        <v>763</v>
      </c>
      <c r="U791" s="93">
        <v>0.5</v>
      </c>
      <c r="V791" s="93">
        <v>1220</v>
      </c>
      <c r="W791" s="93"/>
      <c r="X791" s="30"/>
      <c r="Y791" s="3"/>
      <c r="Z791" s="3"/>
      <c r="AA791" s="88">
        <v>27.225000000000001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89">
        <v>27.225000000000001</v>
      </c>
      <c r="AI791" s="89">
        <v>27.225000000000001</v>
      </c>
      <c r="AJ791" s="90">
        <v>0</v>
      </c>
      <c r="AK791" s="90">
        <v>0</v>
      </c>
      <c r="AL791" s="90">
        <v>0</v>
      </c>
      <c r="AM791" s="89">
        <v>0</v>
      </c>
      <c r="AN791" s="89">
        <v>0</v>
      </c>
      <c r="AO791" s="1"/>
    </row>
    <row r="792" spans="1:41" hidden="1">
      <c r="A792" s="1">
        <v>742</v>
      </c>
      <c r="B792" s="94"/>
      <c r="C792" s="93" t="s">
        <v>340</v>
      </c>
      <c r="D792" s="93"/>
      <c r="E792" s="93"/>
      <c r="F792" s="93" t="s">
        <v>1940</v>
      </c>
      <c r="G792" s="1">
        <v>202549</v>
      </c>
      <c r="H792" s="1" t="s">
        <v>133</v>
      </c>
      <c r="I792" s="1" t="s">
        <v>120</v>
      </c>
      <c r="J792" s="1" t="s">
        <v>1</v>
      </c>
      <c r="K792" s="1" t="s">
        <v>6</v>
      </c>
      <c r="L792" s="1" t="s">
        <v>7</v>
      </c>
      <c r="M792" s="93"/>
      <c r="N792" s="1"/>
      <c r="O792" s="93" t="s">
        <v>256</v>
      </c>
      <c r="P792" s="93">
        <v>3867647</v>
      </c>
      <c r="Q792" s="93" t="s">
        <v>342</v>
      </c>
      <c r="R792" s="93" t="s">
        <v>124</v>
      </c>
      <c r="S792" s="93" t="s">
        <v>295</v>
      </c>
      <c r="T792" s="93" t="s">
        <v>343</v>
      </c>
      <c r="U792" s="93">
        <v>0.6</v>
      </c>
      <c r="V792" s="93">
        <v>1120</v>
      </c>
      <c r="W792" s="93"/>
      <c r="X792" s="30"/>
      <c r="Y792" s="3"/>
      <c r="Z792" s="3"/>
      <c r="AA792" s="88">
        <v>21.77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89">
        <v>21.77</v>
      </c>
      <c r="AI792" s="89">
        <v>21.77</v>
      </c>
      <c r="AJ792" s="90">
        <v>0</v>
      </c>
      <c r="AK792" s="90">
        <v>0</v>
      </c>
      <c r="AL792" s="90">
        <v>0</v>
      </c>
      <c r="AM792" s="89">
        <v>0</v>
      </c>
      <c r="AN792" s="89">
        <v>0</v>
      </c>
      <c r="AO792" s="1"/>
    </row>
    <row r="793" spans="1:41" hidden="1">
      <c r="A793" s="1">
        <v>742</v>
      </c>
      <c r="B793" s="94">
        <v>45993</v>
      </c>
      <c r="C793" s="93" t="s">
        <v>118</v>
      </c>
      <c r="D793" s="93">
        <v>9519326400</v>
      </c>
      <c r="E793" s="93">
        <v>1</v>
      </c>
      <c r="F793" s="93" t="s">
        <v>1976</v>
      </c>
      <c r="G793" s="1">
        <v>202551</v>
      </c>
      <c r="H793" s="1" t="s">
        <v>1724</v>
      </c>
      <c r="I793" s="1" t="s">
        <v>120</v>
      </c>
      <c r="J793" s="1" t="s">
        <v>1</v>
      </c>
      <c r="K793" s="1" t="s">
        <v>6</v>
      </c>
      <c r="L793" s="1" t="s">
        <v>11</v>
      </c>
      <c r="M793" s="93" t="s">
        <v>195</v>
      </c>
      <c r="N793" s="1"/>
      <c r="O793" s="93" t="s">
        <v>207</v>
      </c>
      <c r="P793" s="93">
        <v>3240781</v>
      </c>
      <c r="Q793" s="93" t="s">
        <v>145</v>
      </c>
      <c r="R793" s="93" t="s">
        <v>146</v>
      </c>
      <c r="S793" s="93" t="s">
        <v>147</v>
      </c>
      <c r="T793" s="93" t="s">
        <v>148</v>
      </c>
      <c r="U793" s="93">
        <v>0.6</v>
      </c>
      <c r="V793" s="93">
        <v>1250</v>
      </c>
      <c r="W793" s="93">
        <v>2030</v>
      </c>
      <c r="X793" s="30">
        <v>29</v>
      </c>
      <c r="Y793" s="3">
        <v>0</v>
      </c>
      <c r="Z793" s="3">
        <v>29</v>
      </c>
      <c r="AA793" s="88">
        <v>0</v>
      </c>
      <c r="AB793" s="3">
        <v>29</v>
      </c>
      <c r="AC793" s="3">
        <v>0</v>
      </c>
      <c r="AD793" s="3">
        <v>29</v>
      </c>
      <c r="AE793" s="3">
        <v>0</v>
      </c>
      <c r="AF793" s="3">
        <v>0</v>
      </c>
      <c r="AG793" s="3">
        <v>0</v>
      </c>
      <c r="AH793" s="89">
        <v>29</v>
      </c>
      <c r="AI793" s="90">
        <v>0</v>
      </c>
      <c r="AJ793" s="90">
        <v>0</v>
      </c>
      <c r="AK793" s="89">
        <v>29</v>
      </c>
      <c r="AL793" s="90">
        <v>0</v>
      </c>
      <c r="AM793" s="89">
        <v>0</v>
      </c>
      <c r="AN793" s="89">
        <v>0</v>
      </c>
      <c r="AO793" s="1"/>
    </row>
    <row r="794" spans="1:41" hidden="1">
      <c r="A794" s="112">
        <v>742</v>
      </c>
      <c r="B794" s="94">
        <v>45891</v>
      </c>
      <c r="C794" s="93" t="s">
        <v>118</v>
      </c>
      <c r="D794" s="113">
        <v>9519038135</v>
      </c>
      <c r="E794" s="113">
        <v>11</v>
      </c>
      <c r="F794" s="93" t="s">
        <v>1978</v>
      </c>
      <c r="G794" s="1">
        <v>202552</v>
      </c>
      <c r="H794" s="1" t="s">
        <v>1724</v>
      </c>
      <c r="I794" s="1" t="s">
        <v>120</v>
      </c>
      <c r="J794" s="1" t="s">
        <v>1</v>
      </c>
      <c r="K794" s="1" t="s">
        <v>6</v>
      </c>
      <c r="L794" s="1" t="s">
        <v>10</v>
      </c>
      <c r="M794" s="93" t="s">
        <v>306</v>
      </c>
      <c r="N794" s="1" t="s">
        <v>1137</v>
      </c>
      <c r="O794" s="93" t="s">
        <v>128</v>
      </c>
      <c r="P794" s="93">
        <v>194544</v>
      </c>
      <c r="Q794" s="93" t="s">
        <v>299</v>
      </c>
      <c r="R794" s="93" t="s">
        <v>146</v>
      </c>
      <c r="S794" s="93" t="s">
        <v>295</v>
      </c>
      <c r="T794" s="93" t="s">
        <v>296</v>
      </c>
      <c r="U794" s="93">
        <v>1.5</v>
      </c>
      <c r="V794" s="93">
        <v>1250</v>
      </c>
      <c r="W794" s="93">
        <v>2500</v>
      </c>
      <c r="X794" s="30">
        <v>58</v>
      </c>
      <c r="Y794" s="3">
        <v>0</v>
      </c>
      <c r="Z794" s="3">
        <v>58</v>
      </c>
      <c r="AA794" s="88">
        <v>0</v>
      </c>
      <c r="AB794" s="3">
        <v>58</v>
      </c>
      <c r="AC794" s="3">
        <v>0</v>
      </c>
      <c r="AD794" s="3">
        <v>0</v>
      </c>
      <c r="AE794" s="3">
        <v>58</v>
      </c>
      <c r="AF794" s="3">
        <v>0</v>
      </c>
      <c r="AG794" s="3">
        <v>0</v>
      </c>
      <c r="AH794" s="89">
        <v>58</v>
      </c>
      <c r="AI794" s="90">
        <v>0</v>
      </c>
      <c r="AJ794" s="90">
        <v>0</v>
      </c>
      <c r="AK794" s="90">
        <v>0</v>
      </c>
      <c r="AL794" s="89">
        <v>58</v>
      </c>
      <c r="AM794" s="89">
        <v>0</v>
      </c>
      <c r="AN794" s="89">
        <v>0</v>
      </c>
      <c r="AO794" s="1"/>
    </row>
    <row r="795" spans="1:41" hidden="1">
      <c r="A795" s="112">
        <v>742</v>
      </c>
      <c r="B795" s="94">
        <v>45891</v>
      </c>
      <c r="C795" s="93" t="s">
        <v>118</v>
      </c>
      <c r="D795" s="113">
        <v>9519038135</v>
      </c>
      <c r="E795" s="113">
        <v>12</v>
      </c>
      <c r="F795" s="93" t="s">
        <v>1979</v>
      </c>
      <c r="G795" s="1">
        <v>202553</v>
      </c>
      <c r="H795" s="1" t="s">
        <v>1724</v>
      </c>
      <c r="I795" s="1" t="s">
        <v>120</v>
      </c>
      <c r="J795" s="1" t="s">
        <v>1</v>
      </c>
      <c r="K795" s="1" t="s">
        <v>6</v>
      </c>
      <c r="L795" s="1" t="s">
        <v>10</v>
      </c>
      <c r="M795" s="93" t="s">
        <v>306</v>
      </c>
      <c r="N795" s="1" t="s">
        <v>1137</v>
      </c>
      <c r="O795" s="93" t="s">
        <v>128</v>
      </c>
      <c r="P795" s="93">
        <v>3533096</v>
      </c>
      <c r="Q795" s="93" t="s">
        <v>298</v>
      </c>
      <c r="R795" s="93" t="s">
        <v>146</v>
      </c>
      <c r="S795" s="93" t="s">
        <v>295</v>
      </c>
      <c r="T795" s="93" t="s">
        <v>296</v>
      </c>
      <c r="U795" s="93">
        <v>1.6</v>
      </c>
      <c r="V795" s="93">
        <v>1250</v>
      </c>
      <c r="W795" s="93">
        <v>2500</v>
      </c>
      <c r="X795" s="30">
        <v>58</v>
      </c>
      <c r="Y795" s="3">
        <v>0</v>
      </c>
      <c r="Z795" s="3">
        <v>58</v>
      </c>
      <c r="AA795" s="88">
        <v>0</v>
      </c>
      <c r="AB795" s="3">
        <v>58</v>
      </c>
      <c r="AC795" s="3">
        <v>0</v>
      </c>
      <c r="AD795" s="3">
        <v>0</v>
      </c>
      <c r="AE795" s="3">
        <v>0</v>
      </c>
      <c r="AF795" s="3">
        <v>58</v>
      </c>
      <c r="AG795" s="3">
        <v>0</v>
      </c>
      <c r="AH795" s="89">
        <v>58</v>
      </c>
      <c r="AI795" s="90">
        <v>0</v>
      </c>
      <c r="AJ795" s="90">
        <v>0</v>
      </c>
      <c r="AK795" s="90">
        <v>0</v>
      </c>
      <c r="AL795" s="90">
        <v>0</v>
      </c>
      <c r="AM795" s="89">
        <v>58</v>
      </c>
      <c r="AN795" s="89">
        <v>0</v>
      </c>
      <c r="AO795" s="1"/>
    </row>
    <row r="796" spans="1:41" hidden="1">
      <c r="A796" s="112">
        <v>4210</v>
      </c>
      <c r="B796" s="94">
        <v>45882</v>
      </c>
      <c r="C796" s="93" t="s">
        <v>358</v>
      </c>
      <c r="D796" s="113">
        <v>9519014961</v>
      </c>
      <c r="E796" s="113">
        <v>1</v>
      </c>
      <c r="F796" s="93" t="s">
        <v>1980</v>
      </c>
      <c r="G796" s="1">
        <v>202552</v>
      </c>
      <c r="H796" s="1" t="s">
        <v>1724</v>
      </c>
      <c r="I796" s="1" t="s">
        <v>120</v>
      </c>
      <c r="J796" s="1" t="s">
        <v>1</v>
      </c>
      <c r="K796" s="1" t="s">
        <v>6</v>
      </c>
      <c r="L796" s="1" t="s">
        <v>10</v>
      </c>
      <c r="M796" s="93" t="s">
        <v>244</v>
      </c>
      <c r="N796" s="1" t="s">
        <v>1138</v>
      </c>
      <c r="O796" s="93" t="s">
        <v>318</v>
      </c>
      <c r="P796" s="93">
        <v>1804854</v>
      </c>
      <c r="Q796" s="93" t="s">
        <v>834</v>
      </c>
      <c r="R796" s="93" t="s">
        <v>124</v>
      </c>
      <c r="S796" s="93" t="s">
        <v>295</v>
      </c>
      <c r="T796" s="93" t="s">
        <v>296</v>
      </c>
      <c r="U796" s="93">
        <v>1.2</v>
      </c>
      <c r="V796" s="93">
        <v>1250</v>
      </c>
      <c r="W796" s="93">
        <v>0</v>
      </c>
      <c r="X796" s="30">
        <v>28.99</v>
      </c>
      <c r="Y796" s="3">
        <v>0</v>
      </c>
      <c r="Z796" s="3">
        <v>28.99</v>
      </c>
      <c r="AA796" s="88">
        <v>0</v>
      </c>
      <c r="AB796" s="3">
        <v>28.99</v>
      </c>
      <c r="AC796" s="3">
        <v>0</v>
      </c>
      <c r="AD796" s="3">
        <v>0</v>
      </c>
      <c r="AE796" s="3">
        <v>28.99</v>
      </c>
      <c r="AF796" s="3">
        <v>0</v>
      </c>
      <c r="AG796" s="3">
        <v>0</v>
      </c>
      <c r="AH796" s="89">
        <v>28.99</v>
      </c>
      <c r="AI796" s="90">
        <v>0</v>
      </c>
      <c r="AJ796" s="90">
        <v>0</v>
      </c>
      <c r="AK796" s="90">
        <v>0</v>
      </c>
      <c r="AL796" s="89">
        <v>28.99</v>
      </c>
      <c r="AM796" s="89">
        <v>0</v>
      </c>
      <c r="AN796" s="89">
        <v>0</v>
      </c>
      <c r="AO796" s="1"/>
    </row>
    <row r="797" spans="1:41" hidden="1">
      <c r="A797" s="112">
        <v>4210</v>
      </c>
      <c r="B797" s="94">
        <v>45882</v>
      </c>
      <c r="C797" s="93" t="s">
        <v>358</v>
      </c>
      <c r="D797" s="113">
        <v>9519014961</v>
      </c>
      <c r="E797" s="113">
        <v>2</v>
      </c>
      <c r="F797" s="93" t="s">
        <v>1981</v>
      </c>
      <c r="G797" s="1">
        <v>202552</v>
      </c>
      <c r="H797" s="1" t="s">
        <v>1724</v>
      </c>
      <c r="I797" s="1" t="s">
        <v>120</v>
      </c>
      <c r="J797" s="1" t="s">
        <v>1</v>
      </c>
      <c r="K797" s="1" t="s">
        <v>6</v>
      </c>
      <c r="L797" s="1" t="s">
        <v>1668</v>
      </c>
      <c r="M797" s="93" t="s">
        <v>244</v>
      </c>
      <c r="N797" s="1" t="s">
        <v>1138</v>
      </c>
      <c r="O797" s="93" t="s">
        <v>318</v>
      </c>
      <c r="P797" s="93">
        <v>2420608</v>
      </c>
      <c r="Q797" s="93" t="s">
        <v>1699</v>
      </c>
      <c r="R797" s="93" t="s">
        <v>124</v>
      </c>
      <c r="S797" s="93" t="s">
        <v>295</v>
      </c>
      <c r="T797" s="93" t="s">
        <v>629</v>
      </c>
      <c r="U797" s="93">
        <v>1.8</v>
      </c>
      <c r="V797" s="93">
        <v>1250</v>
      </c>
      <c r="W797" s="93">
        <v>0</v>
      </c>
      <c r="X797" s="30">
        <v>28.99</v>
      </c>
      <c r="Y797" s="3">
        <v>0</v>
      </c>
      <c r="Z797" s="3">
        <v>28.99</v>
      </c>
      <c r="AA797" s="88">
        <v>0</v>
      </c>
      <c r="AB797" s="3">
        <v>28.99</v>
      </c>
      <c r="AC797" s="3">
        <v>0</v>
      </c>
      <c r="AD797" s="3">
        <v>0</v>
      </c>
      <c r="AE797" s="3">
        <v>28.99</v>
      </c>
      <c r="AF797" s="3">
        <v>0</v>
      </c>
      <c r="AG797" s="3">
        <v>0</v>
      </c>
      <c r="AH797" s="89">
        <v>28.99</v>
      </c>
      <c r="AI797" s="90">
        <v>0</v>
      </c>
      <c r="AJ797" s="90">
        <v>0</v>
      </c>
      <c r="AK797" s="90">
        <v>0</v>
      </c>
      <c r="AL797" s="89">
        <v>28.99</v>
      </c>
      <c r="AM797" s="89">
        <v>0</v>
      </c>
      <c r="AN797" s="89">
        <v>0</v>
      </c>
      <c r="AO797" s="1"/>
    </row>
    <row r="798" spans="1:41" hidden="1">
      <c r="A798" s="112">
        <v>742</v>
      </c>
      <c r="B798" s="94">
        <v>45888</v>
      </c>
      <c r="C798" s="93" t="s">
        <v>118</v>
      </c>
      <c r="D798" s="113">
        <v>9519028090</v>
      </c>
      <c r="E798" s="113">
        <v>4</v>
      </c>
      <c r="F798" s="93" t="s">
        <v>632</v>
      </c>
      <c r="G798" s="1">
        <v>202552</v>
      </c>
      <c r="H798" s="1" t="s">
        <v>1724</v>
      </c>
      <c r="I798" s="1" t="s">
        <v>120</v>
      </c>
      <c r="J798" s="1" t="s">
        <v>1</v>
      </c>
      <c r="K798" s="1" t="s">
        <v>6</v>
      </c>
      <c r="L798" s="1" t="s">
        <v>1668</v>
      </c>
      <c r="M798" s="93" t="s">
        <v>244</v>
      </c>
      <c r="N798" s="1" t="s">
        <v>1983</v>
      </c>
      <c r="O798" s="93" t="s">
        <v>331</v>
      </c>
      <c r="P798" s="93">
        <v>2420525</v>
      </c>
      <c r="Q798" s="93" t="s">
        <v>630</v>
      </c>
      <c r="R798" s="93" t="s">
        <v>124</v>
      </c>
      <c r="S798" s="93" t="s">
        <v>295</v>
      </c>
      <c r="T798" s="93" t="s">
        <v>629</v>
      </c>
      <c r="U798" s="93">
        <v>2</v>
      </c>
      <c r="V798" s="93">
        <v>1250</v>
      </c>
      <c r="W798" s="93">
        <v>0</v>
      </c>
      <c r="X798" s="30">
        <v>168</v>
      </c>
      <c r="Y798" s="3">
        <v>171.53</v>
      </c>
      <c r="Z798" s="3">
        <v>22.87</v>
      </c>
      <c r="AA798" s="88">
        <v>0</v>
      </c>
      <c r="AB798" s="3">
        <v>22.87</v>
      </c>
      <c r="AC798" s="3">
        <v>0</v>
      </c>
      <c r="AD798" s="3">
        <v>0</v>
      </c>
      <c r="AE798" s="3">
        <v>22.87</v>
      </c>
      <c r="AF798" s="3">
        <v>0</v>
      </c>
      <c r="AG798" s="3">
        <v>0</v>
      </c>
      <c r="AH798" s="89">
        <v>22.87</v>
      </c>
      <c r="AI798" s="90">
        <v>0</v>
      </c>
      <c r="AJ798" s="90">
        <v>0</v>
      </c>
      <c r="AK798" s="90">
        <v>0</v>
      </c>
      <c r="AL798" s="89">
        <v>22.87</v>
      </c>
      <c r="AM798" s="89">
        <v>0</v>
      </c>
      <c r="AN798" s="89">
        <v>0</v>
      </c>
      <c r="AO798" s="1"/>
    </row>
    <row r="799" spans="1:41" hidden="1">
      <c r="A799" s="112">
        <v>4124</v>
      </c>
      <c r="B799" s="94">
        <v>45868</v>
      </c>
      <c r="C799" s="93" t="s">
        <v>358</v>
      </c>
      <c r="D799" s="113">
        <v>9518975351</v>
      </c>
      <c r="E799" s="113">
        <v>1</v>
      </c>
      <c r="F799" s="93" t="s">
        <v>1982</v>
      </c>
      <c r="G799" s="1">
        <v>202552</v>
      </c>
      <c r="H799" s="1" t="s">
        <v>1724</v>
      </c>
      <c r="I799" s="1" t="s">
        <v>120</v>
      </c>
      <c r="J799" s="1" t="s">
        <v>1</v>
      </c>
      <c r="K799" s="1" t="s">
        <v>6</v>
      </c>
      <c r="L799" s="1" t="s">
        <v>10</v>
      </c>
      <c r="M799" s="93" t="s">
        <v>164</v>
      </c>
      <c r="N799" s="1" t="s">
        <v>1138</v>
      </c>
      <c r="O799" s="93" t="s">
        <v>712</v>
      </c>
      <c r="P799" s="93">
        <v>187576</v>
      </c>
      <c r="Q799" s="93" t="s">
        <v>1985</v>
      </c>
      <c r="R799" s="93" t="s">
        <v>124</v>
      </c>
      <c r="S799" s="93" t="s">
        <v>295</v>
      </c>
      <c r="T799" s="93" t="s">
        <v>296</v>
      </c>
      <c r="U799" s="93">
        <v>3</v>
      </c>
      <c r="V799" s="93">
        <v>1250</v>
      </c>
      <c r="W799" s="93">
        <v>0</v>
      </c>
      <c r="X799" s="30">
        <v>29</v>
      </c>
      <c r="Y799" s="3">
        <v>0</v>
      </c>
      <c r="Z799" s="3">
        <v>29</v>
      </c>
      <c r="AA799" s="88">
        <v>0</v>
      </c>
      <c r="AB799" s="3">
        <v>29</v>
      </c>
      <c r="AC799" s="3">
        <v>0</v>
      </c>
      <c r="AD799" s="3">
        <v>0</v>
      </c>
      <c r="AE799" s="3">
        <v>29</v>
      </c>
      <c r="AF799" s="3">
        <v>0</v>
      </c>
      <c r="AG799" s="3">
        <v>0</v>
      </c>
      <c r="AH799" s="89">
        <v>29</v>
      </c>
      <c r="AI799" s="90">
        <v>0</v>
      </c>
      <c r="AJ799" s="90">
        <v>0</v>
      </c>
      <c r="AK799" s="90">
        <v>0</v>
      </c>
      <c r="AL799" s="89">
        <v>29</v>
      </c>
      <c r="AM799" s="89">
        <v>0</v>
      </c>
      <c r="AN799" s="89">
        <v>0</v>
      </c>
      <c r="AO799" s="1"/>
    </row>
    <row r="800" spans="1:41" hidden="1">
      <c r="A800" s="112">
        <v>742</v>
      </c>
      <c r="B800" s="94">
        <v>45891</v>
      </c>
      <c r="C800" s="93" t="s">
        <v>118</v>
      </c>
      <c r="D800" s="113">
        <v>9519039845</v>
      </c>
      <c r="E800" s="113">
        <v>1</v>
      </c>
      <c r="F800" s="93" t="s">
        <v>824</v>
      </c>
      <c r="G800" s="1">
        <v>202553</v>
      </c>
      <c r="H800" s="1" t="s">
        <v>1724</v>
      </c>
      <c r="I800" s="1" t="s">
        <v>120</v>
      </c>
      <c r="J800" s="1" t="s">
        <v>1</v>
      </c>
      <c r="K800" s="1" t="s">
        <v>6</v>
      </c>
      <c r="L800" s="1" t="s">
        <v>10</v>
      </c>
      <c r="M800" s="93" t="s">
        <v>843</v>
      </c>
      <c r="N800" s="1" t="s">
        <v>1137</v>
      </c>
      <c r="O800" s="93" t="s">
        <v>327</v>
      </c>
      <c r="P800" s="93">
        <v>1800890</v>
      </c>
      <c r="Q800" s="93" t="s">
        <v>826</v>
      </c>
      <c r="R800" s="93" t="s">
        <v>124</v>
      </c>
      <c r="S800" s="93" t="s">
        <v>295</v>
      </c>
      <c r="T800" s="93" t="s">
        <v>296</v>
      </c>
      <c r="U800" s="93">
        <v>0.35</v>
      </c>
      <c r="V800" s="93">
        <v>1250</v>
      </c>
      <c r="W800" s="93">
        <v>0</v>
      </c>
      <c r="X800" s="30">
        <v>116</v>
      </c>
      <c r="Y800" s="3">
        <v>88.36</v>
      </c>
      <c r="Z800" s="3">
        <v>27.64</v>
      </c>
      <c r="AA800" s="88">
        <v>0</v>
      </c>
      <c r="AB800" s="3">
        <v>27.64</v>
      </c>
      <c r="AC800" s="3">
        <v>0</v>
      </c>
      <c r="AD800" s="3">
        <v>0</v>
      </c>
      <c r="AE800" s="3">
        <v>0</v>
      </c>
      <c r="AF800" s="3">
        <v>27.64</v>
      </c>
      <c r="AG800" s="3">
        <v>0</v>
      </c>
      <c r="AH800" s="89">
        <v>27.64</v>
      </c>
      <c r="AI800" s="90">
        <v>0</v>
      </c>
      <c r="AJ800" s="90">
        <v>0</v>
      </c>
      <c r="AK800" s="90">
        <v>0</v>
      </c>
      <c r="AL800" s="90">
        <v>0</v>
      </c>
      <c r="AM800" s="89">
        <v>27.64</v>
      </c>
      <c r="AN800" s="89">
        <v>0</v>
      </c>
      <c r="AO800" s="1"/>
    </row>
    <row r="801" spans="1:41" hidden="1">
      <c r="A801" s="112">
        <v>742</v>
      </c>
      <c r="B801" s="94">
        <v>45947</v>
      </c>
      <c r="C801" s="93" t="s">
        <v>358</v>
      </c>
      <c r="D801" s="113">
        <v>9519199489</v>
      </c>
      <c r="E801" s="113">
        <v>2</v>
      </c>
      <c r="F801" s="93" t="s">
        <v>361</v>
      </c>
      <c r="G801" s="1">
        <v>202552</v>
      </c>
      <c r="H801" s="1" t="s">
        <v>1724</v>
      </c>
      <c r="I801" s="1" t="s">
        <v>120</v>
      </c>
      <c r="J801" s="1" t="s">
        <v>1</v>
      </c>
      <c r="K801" s="1" t="s">
        <v>6</v>
      </c>
      <c r="L801" s="1" t="s">
        <v>9</v>
      </c>
      <c r="M801" s="93" t="s">
        <v>244</v>
      </c>
      <c r="N801" s="1" t="s">
        <v>1138</v>
      </c>
      <c r="O801" s="93" t="s">
        <v>318</v>
      </c>
      <c r="P801" s="93">
        <v>2164803</v>
      </c>
      <c r="Q801" s="93" t="s">
        <v>362</v>
      </c>
      <c r="R801" s="93" t="s">
        <v>124</v>
      </c>
      <c r="S801" s="93" t="s">
        <v>295</v>
      </c>
      <c r="T801" s="93" t="s">
        <v>345</v>
      </c>
      <c r="U801" s="93">
        <v>1.2</v>
      </c>
      <c r="V801" s="93">
        <v>910</v>
      </c>
      <c r="W801" s="93">
        <v>0</v>
      </c>
      <c r="X801" s="30">
        <v>42</v>
      </c>
      <c r="Y801" s="3">
        <v>31.39</v>
      </c>
      <c r="Z801" s="3">
        <v>10.61</v>
      </c>
      <c r="AA801" s="88">
        <v>0</v>
      </c>
      <c r="AB801" s="3">
        <v>10.61</v>
      </c>
      <c r="AC801" s="3">
        <v>0</v>
      </c>
      <c r="AD801" s="3">
        <v>0</v>
      </c>
      <c r="AE801" s="3">
        <v>10.61</v>
      </c>
      <c r="AF801" s="3">
        <v>0</v>
      </c>
      <c r="AG801" s="3">
        <v>0</v>
      </c>
      <c r="AH801" s="89">
        <v>10.61</v>
      </c>
      <c r="AI801" s="90">
        <v>0</v>
      </c>
      <c r="AJ801" s="90">
        <v>0</v>
      </c>
      <c r="AK801" s="90">
        <v>0</v>
      </c>
      <c r="AL801" s="89">
        <v>10.61</v>
      </c>
      <c r="AM801" s="89">
        <v>0</v>
      </c>
      <c r="AN801" s="89">
        <v>0</v>
      </c>
      <c r="AO801" s="1"/>
    </row>
    <row r="802" spans="1:41" hidden="1">
      <c r="A802" s="112">
        <v>742</v>
      </c>
      <c r="B802" s="94">
        <v>45920</v>
      </c>
      <c r="C802" s="93" t="s">
        <v>118</v>
      </c>
      <c r="D802" s="113">
        <v>9519123053</v>
      </c>
      <c r="E802" s="93">
        <v>2</v>
      </c>
      <c r="F802" s="93" t="s">
        <v>401</v>
      </c>
      <c r="G802" s="1">
        <v>202552</v>
      </c>
      <c r="H802" s="1" t="s">
        <v>1724</v>
      </c>
      <c r="I802" s="1" t="s">
        <v>120</v>
      </c>
      <c r="J802" s="1" t="s">
        <v>1</v>
      </c>
      <c r="K802" s="1" t="s">
        <v>6</v>
      </c>
      <c r="L802" s="1" t="s">
        <v>9</v>
      </c>
      <c r="M802" s="93" t="s">
        <v>368</v>
      </c>
      <c r="N802" s="1" t="s">
        <v>1984</v>
      </c>
      <c r="O802" s="93" t="s">
        <v>316</v>
      </c>
      <c r="P802" s="93">
        <v>2164803</v>
      </c>
      <c r="Q802" s="93" t="s">
        <v>362</v>
      </c>
      <c r="R802" s="93" t="s">
        <v>124</v>
      </c>
      <c r="S802" s="93" t="s">
        <v>295</v>
      </c>
      <c r="T802" s="93" t="s">
        <v>345</v>
      </c>
      <c r="U802" s="93">
        <v>1.2</v>
      </c>
      <c r="V802" s="93">
        <v>910</v>
      </c>
      <c r="W802" s="93">
        <v>0</v>
      </c>
      <c r="X802" s="30">
        <v>189</v>
      </c>
      <c r="Y802" s="3">
        <v>175.63</v>
      </c>
      <c r="Z802" s="3">
        <v>13.37</v>
      </c>
      <c r="AA802" s="88">
        <v>0</v>
      </c>
      <c r="AB802" s="3">
        <v>13.37</v>
      </c>
      <c r="AC802" s="3">
        <v>0</v>
      </c>
      <c r="AD802" s="3">
        <v>0</v>
      </c>
      <c r="AE802" s="3">
        <v>13.37</v>
      </c>
      <c r="AF802" s="3">
        <v>0</v>
      </c>
      <c r="AG802" s="3">
        <v>0</v>
      </c>
      <c r="AH802" s="89">
        <v>13.37</v>
      </c>
      <c r="AI802" s="90">
        <v>0</v>
      </c>
      <c r="AJ802" s="90">
        <v>0</v>
      </c>
      <c r="AK802" s="90">
        <v>0</v>
      </c>
      <c r="AL802" s="89">
        <v>13.37</v>
      </c>
      <c r="AM802" s="89">
        <v>0</v>
      </c>
      <c r="AN802" s="89">
        <v>0</v>
      </c>
      <c r="AO802" s="1"/>
    </row>
    <row r="803" spans="1:41" hidden="1">
      <c r="A803" s="112">
        <v>742</v>
      </c>
      <c r="B803" s="94">
        <v>45947</v>
      </c>
      <c r="C803" s="93" t="s">
        <v>358</v>
      </c>
      <c r="D803" s="113">
        <v>9519199489</v>
      </c>
      <c r="E803" s="113">
        <v>1</v>
      </c>
      <c r="F803" s="93" t="s">
        <v>363</v>
      </c>
      <c r="G803" s="1">
        <v>202552</v>
      </c>
      <c r="H803" s="1" t="s">
        <v>1724</v>
      </c>
      <c r="I803" s="1" t="s">
        <v>120</v>
      </c>
      <c r="J803" s="1" t="s">
        <v>1</v>
      </c>
      <c r="K803" s="1" t="s">
        <v>6</v>
      </c>
      <c r="L803" s="1" t="s">
        <v>9</v>
      </c>
      <c r="M803" s="93" t="s">
        <v>244</v>
      </c>
      <c r="N803" s="1" t="s">
        <v>1138</v>
      </c>
      <c r="O803" s="93" t="s">
        <v>318</v>
      </c>
      <c r="P803" s="93">
        <v>2164800</v>
      </c>
      <c r="Q803" s="93" t="s">
        <v>344</v>
      </c>
      <c r="R803" s="93" t="s">
        <v>124</v>
      </c>
      <c r="S803" s="93" t="s">
        <v>295</v>
      </c>
      <c r="T803" s="93" t="s">
        <v>345</v>
      </c>
      <c r="U803" s="93">
        <v>0.97</v>
      </c>
      <c r="V803" s="93">
        <v>913</v>
      </c>
      <c r="W803" s="93">
        <v>0</v>
      </c>
      <c r="X803" s="30">
        <v>126</v>
      </c>
      <c r="Y803" s="3">
        <v>112.545</v>
      </c>
      <c r="Z803" s="3">
        <v>13.455</v>
      </c>
      <c r="AA803" s="88">
        <v>0</v>
      </c>
      <c r="AB803" s="3">
        <v>13.455</v>
      </c>
      <c r="AC803" s="3">
        <v>0</v>
      </c>
      <c r="AD803" s="3">
        <v>0</v>
      </c>
      <c r="AE803" s="3">
        <v>13.455</v>
      </c>
      <c r="AF803" s="3">
        <v>0</v>
      </c>
      <c r="AG803" s="3">
        <v>0</v>
      </c>
      <c r="AH803" s="89">
        <v>13.455</v>
      </c>
      <c r="AI803" s="90">
        <v>0</v>
      </c>
      <c r="AJ803" s="90">
        <v>0</v>
      </c>
      <c r="AK803" s="90">
        <v>0</v>
      </c>
      <c r="AL803" s="89">
        <v>13.455</v>
      </c>
      <c r="AM803" s="89">
        <v>0</v>
      </c>
      <c r="AN803" s="89">
        <v>0</v>
      </c>
      <c r="AO803" s="1"/>
    </row>
    <row r="804" spans="1:41" hidden="1">
      <c r="A804" s="112">
        <v>742</v>
      </c>
      <c r="B804" s="94">
        <v>45920</v>
      </c>
      <c r="C804" s="93" t="s">
        <v>118</v>
      </c>
      <c r="D804" s="113">
        <v>9519123053</v>
      </c>
      <c r="E804" s="93">
        <v>5</v>
      </c>
      <c r="F804" s="93" t="s">
        <v>400</v>
      </c>
      <c r="G804" s="1">
        <v>202552</v>
      </c>
      <c r="H804" s="1" t="s">
        <v>1724</v>
      </c>
      <c r="I804" s="1" t="s">
        <v>120</v>
      </c>
      <c r="J804" s="1" t="s">
        <v>1</v>
      </c>
      <c r="K804" s="1" t="s">
        <v>6</v>
      </c>
      <c r="L804" s="1" t="s">
        <v>9</v>
      </c>
      <c r="M804" s="93" t="s">
        <v>368</v>
      </c>
      <c r="N804" s="1" t="s">
        <v>1984</v>
      </c>
      <c r="O804" s="93" t="s">
        <v>316</v>
      </c>
      <c r="P804" s="93">
        <v>2164800</v>
      </c>
      <c r="Q804" s="93" t="s">
        <v>344</v>
      </c>
      <c r="R804" s="93" t="s">
        <v>124</v>
      </c>
      <c r="S804" s="93" t="s">
        <v>295</v>
      </c>
      <c r="T804" s="93" t="s">
        <v>345</v>
      </c>
      <c r="U804" s="93">
        <v>0.97</v>
      </c>
      <c r="V804" s="93">
        <v>913</v>
      </c>
      <c r="W804" s="93">
        <v>0</v>
      </c>
      <c r="X804" s="30">
        <v>252</v>
      </c>
      <c r="Y804" s="3">
        <v>235.94</v>
      </c>
      <c r="Z804" s="3">
        <v>16.059999999999999</v>
      </c>
      <c r="AA804" s="88">
        <v>0</v>
      </c>
      <c r="AB804" s="3">
        <v>16.059999999999999</v>
      </c>
      <c r="AC804" s="3">
        <v>0</v>
      </c>
      <c r="AD804" s="3">
        <v>0</v>
      </c>
      <c r="AE804" s="3">
        <v>16.059999999999999</v>
      </c>
      <c r="AF804" s="3">
        <v>0</v>
      </c>
      <c r="AG804" s="3">
        <v>0</v>
      </c>
      <c r="AH804" s="89">
        <v>16.059999999999999</v>
      </c>
      <c r="AI804" s="90">
        <v>0</v>
      </c>
      <c r="AJ804" s="90">
        <v>0</v>
      </c>
      <c r="AK804" s="90">
        <v>0</v>
      </c>
      <c r="AL804" s="89">
        <v>16.059999999999999</v>
      </c>
      <c r="AM804" s="89">
        <v>0</v>
      </c>
      <c r="AN804" s="89">
        <v>0</v>
      </c>
      <c r="AO804" s="1"/>
    </row>
    <row r="805" spans="1:41" hidden="1">
      <c r="A805" s="112">
        <v>743</v>
      </c>
      <c r="B805" s="94">
        <v>45890</v>
      </c>
      <c r="C805" s="93" t="s">
        <v>118</v>
      </c>
      <c r="D805" s="113">
        <v>9519035728</v>
      </c>
      <c r="E805" s="113">
        <v>2</v>
      </c>
      <c r="F805" s="93" t="s">
        <v>983</v>
      </c>
      <c r="G805" s="1">
        <v>202551</v>
      </c>
      <c r="H805" s="1" t="s">
        <v>1724</v>
      </c>
      <c r="I805" s="1" t="s">
        <v>120</v>
      </c>
      <c r="J805" s="1" t="s">
        <v>1</v>
      </c>
      <c r="K805" s="1" t="s">
        <v>14</v>
      </c>
      <c r="L805" s="1" t="s">
        <v>15</v>
      </c>
      <c r="M805" s="93" t="s">
        <v>237</v>
      </c>
      <c r="N805" s="1" t="s">
        <v>1138</v>
      </c>
      <c r="O805" s="93" t="s">
        <v>418</v>
      </c>
      <c r="P805" s="93">
        <v>3931932</v>
      </c>
      <c r="Q805" s="93" t="s">
        <v>691</v>
      </c>
      <c r="R805" s="93" t="s">
        <v>411</v>
      </c>
      <c r="S805" s="93" t="s">
        <v>412</v>
      </c>
      <c r="T805" s="93" t="s">
        <v>437</v>
      </c>
      <c r="U805" s="93">
        <v>0.35</v>
      </c>
      <c r="V805" s="93">
        <v>900</v>
      </c>
      <c r="W805" s="93">
        <v>0</v>
      </c>
      <c r="X805" s="30">
        <v>84</v>
      </c>
      <c r="Y805" s="3">
        <v>13.725</v>
      </c>
      <c r="Z805" s="3">
        <v>70.275000000000006</v>
      </c>
      <c r="AA805" s="88">
        <v>0</v>
      </c>
      <c r="AB805" s="3">
        <v>70.275000000000006</v>
      </c>
      <c r="AC805" s="3">
        <v>70.275000000000006</v>
      </c>
      <c r="AD805" s="3">
        <v>0</v>
      </c>
      <c r="AE805" s="3">
        <v>0</v>
      </c>
      <c r="AF805" s="3">
        <v>0</v>
      </c>
      <c r="AG805" s="3">
        <v>0</v>
      </c>
      <c r="AH805" s="89">
        <v>70.275000000000006</v>
      </c>
      <c r="AI805" s="90">
        <v>0</v>
      </c>
      <c r="AJ805" s="90">
        <v>0</v>
      </c>
      <c r="AK805" s="89">
        <v>70.275000000000006</v>
      </c>
      <c r="AL805" s="90">
        <v>0</v>
      </c>
      <c r="AM805" s="89">
        <v>0</v>
      </c>
      <c r="AN805" s="89">
        <v>0</v>
      </c>
      <c r="AO805" s="1"/>
    </row>
    <row r="806" spans="1:41" hidden="1">
      <c r="A806" s="112">
        <v>743</v>
      </c>
      <c r="B806" s="94">
        <v>45890</v>
      </c>
      <c r="C806" s="93" t="s">
        <v>118</v>
      </c>
      <c r="D806" s="113">
        <v>9519035728</v>
      </c>
      <c r="E806" s="113">
        <v>1</v>
      </c>
      <c r="F806" s="93" t="s">
        <v>981</v>
      </c>
      <c r="G806" s="1">
        <v>202552</v>
      </c>
      <c r="H806" s="1" t="s">
        <v>1724</v>
      </c>
      <c r="I806" s="1" t="s">
        <v>120</v>
      </c>
      <c r="J806" s="1" t="s">
        <v>1</v>
      </c>
      <c r="K806" s="1" t="s">
        <v>14</v>
      </c>
      <c r="L806" s="1" t="s">
        <v>15</v>
      </c>
      <c r="M806" s="93" t="s">
        <v>237</v>
      </c>
      <c r="N806" s="1" t="s">
        <v>1138</v>
      </c>
      <c r="O806" s="93" t="s">
        <v>418</v>
      </c>
      <c r="P806" s="93">
        <v>3856036</v>
      </c>
      <c r="Q806" s="93" t="s">
        <v>978</v>
      </c>
      <c r="R806" s="93" t="s">
        <v>411</v>
      </c>
      <c r="S806" s="93" t="s">
        <v>412</v>
      </c>
      <c r="T806" s="93" t="s">
        <v>437</v>
      </c>
      <c r="U806" s="93">
        <v>0.3</v>
      </c>
      <c r="V806" s="93">
        <v>900</v>
      </c>
      <c r="W806" s="93">
        <v>0</v>
      </c>
      <c r="X806" s="30">
        <v>147</v>
      </c>
      <c r="Y806" s="3">
        <v>3.68</v>
      </c>
      <c r="Z806" s="3">
        <v>143.32</v>
      </c>
      <c r="AA806" s="88">
        <v>0</v>
      </c>
      <c r="AB806" s="3">
        <v>143.32</v>
      </c>
      <c r="AC806" s="3">
        <v>143.32</v>
      </c>
      <c r="AD806" s="3">
        <v>0</v>
      </c>
      <c r="AE806" s="3">
        <v>0</v>
      </c>
      <c r="AF806" s="3">
        <v>0</v>
      </c>
      <c r="AG806" s="3">
        <v>0</v>
      </c>
      <c r="AH806" s="89">
        <v>143.32</v>
      </c>
      <c r="AI806" s="90">
        <v>0</v>
      </c>
      <c r="AJ806" s="90">
        <v>0</v>
      </c>
      <c r="AK806" s="90">
        <v>0</v>
      </c>
      <c r="AL806" s="89">
        <v>143.32</v>
      </c>
      <c r="AM806" s="89">
        <v>0</v>
      </c>
      <c r="AN806" s="89">
        <v>0</v>
      </c>
      <c r="AO806" s="1"/>
    </row>
    <row r="807" spans="1:41" hidden="1">
      <c r="A807" s="112">
        <v>744</v>
      </c>
      <c r="B807" s="94">
        <v>45959</v>
      </c>
      <c r="C807" s="93" t="s">
        <v>118</v>
      </c>
      <c r="D807" s="113">
        <v>9519229555</v>
      </c>
      <c r="E807" s="113">
        <v>1</v>
      </c>
      <c r="F807" s="93" t="s">
        <v>518</v>
      </c>
      <c r="G807" s="1">
        <v>202551</v>
      </c>
      <c r="H807" s="1" t="s">
        <v>1724</v>
      </c>
      <c r="I807" s="1" t="s">
        <v>120</v>
      </c>
      <c r="J807" s="1" t="s">
        <v>1</v>
      </c>
      <c r="K807" s="1" t="s">
        <v>23</v>
      </c>
      <c r="L807" s="1" t="s">
        <v>15</v>
      </c>
      <c r="M807" s="93" t="s">
        <v>237</v>
      </c>
      <c r="N807" s="1" t="s">
        <v>1138</v>
      </c>
      <c r="O807" s="93" t="s">
        <v>464</v>
      </c>
      <c r="P807" s="93">
        <v>4151656</v>
      </c>
      <c r="Q807" s="93" t="s">
        <v>519</v>
      </c>
      <c r="R807" s="93" t="s">
        <v>466</v>
      </c>
      <c r="S807" s="93" t="s">
        <v>467</v>
      </c>
      <c r="T807" s="93" t="s">
        <v>514</v>
      </c>
      <c r="U807" s="93">
        <v>0.55000000000000004</v>
      </c>
      <c r="V807" s="93">
        <v>1220</v>
      </c>
      <c r="W807" s="93">
        <v>0</v>
      </c>
      <c r="X807" s="30">
        <v>27.998999999999999</v>
      </c>
      <c r="Y807" s="3">
        <v>13.84</v>
      </c>
      <c r="Z807" s="3">
        <v>14.159000000000001</v>
      </c>
      <c r="AA807" s="88">
        <v>0</v>
      </c>
      <c r="AB807" s="3">
        <v>14.159000000000001</v>
      </c>
      <c r="AC807" s="3">
        <v>14.159000000000001</v>
      </c>
      <c r="AD807" s="3">
        <v>0</v>
      </c>
      <c r="AE807" s="3">
        <v>0</v>
      </c>
      <c r="AF807" s="3">
        <v>0</v>
      </c>
      <c r="AG807" s="3">
        <v>0</v>
      </c>
      <c r="AH807" s="89">
        <v>14.159000000000001</v>
      </c>
      <c r="AI807" s="90">
        <v>0</v>
      </c>
      <c r="AJ807" s="90">
        <v>0</v>
      </c>
      <c r="AK807" s="89">
        <v>14.159000000000001</v>
      </c>
      <c r="AL807" s="90">
        <v>0</v>
      </c>
      <c r="AM807" s="89">
        <v>0</v>
      </c>
      <c r="AN807" s="89">
        <v>0</v>
      </c>
      <c r="AO807" s="1"/>
    </row>
    <row r="808" spans="1:41" hidden="1">
      <c r="A808" s="112">
        <v>744</v>
      </c>
      <c r="B808" s="94">
        <v>45925</v>
      </c>
      <c r="C808" s="93" t="s">
        <v>118</v>
      </c>
      <c r="D808" s="113">
        <v>9519142346</v>
      </c>
      <c r="E808" s="113">
        <v>4</v>
      </c>
      <c r="F808" s="93" t="s">
        <v>601</v>
      </c>
      <c r="G808" s="1">
        <v>202552</v>
      </c>
      <c r="H808" s="1" t="s">
        <v>1724</v>
      </c>
      <c r="I808" s="1" t="s">
        <v>120</v>
      </c>
      <c r="J808" s="1" t="s">
        <v>1</v>
      </c>
      <c r="K808" s="1" t="s">
        <v>23</v>
      </c>
      <c r="L808" s="1" t="s">
        <v>15</v>
      </c>
      <c r="M808" s="93" t="s">
        <v>237</v>
      </c>
      <c r="N808" s="1" t="s">
        <v>1138</v>
      </c>
      <c r="O808" s="93" t="s">
        <v>464</v>
      </c>
      <c r="P808" s="93">
        <v>3521297</v>
      </c>
      <c r="Q808" s="93" t="s">
        <v>598</v>
      </c>
      <c r="R808" s="93" t="s">
        <v>466</v>
      </c>
      <c r="S808" s="93" t="s">
        <v>467</v>
      </c>
      <c r="T808" s="93" t="s">
        <v>471</v>
      </c>
      <c r="U808" s="93">
        <v>0.3</v>
      </c>
      <c r="V808" s="93">
        <v>1220</v>
      </c>
      <c r="W808" s="93">
        <v>0</v>
      </c>
      <c r="X808" s="30">
        <v>28</v>
      </c>
      <c r="Y808" s="3">
        <v>16.05</v>
      </c>
      <c r="Z808" s="3">
        <v>11.95</v>
      </c>
      <c r="AA808" s="88">
        <v>0</v>
      </c>
      <c r="AB808" s="3">
        <v>11.95</v>
      </c>
      <c r="AC808" s="3">
        <v>0</v>
      </c>
      <c r="AD808" s="3">
        <v>11.95</v>
      </c>
      <c r="AE808" s="3">
        <v>0</v>
      </c>
      <c r="AF808" s="3">
        <v>0</v>
      </c>
      <c r="AG808" s="3">
        <v>0</v>
      </c>
      <c r="AH808" s="89">
        <v>11.95</v>
      </c>
      <c r="AI808" s="90">
        <v>0</v>
      </c>
      <c r="AJ808" s="90">
        <v>0</v>
      </c>
      <c r="AK808" s="90">
        <v>0</v>
      </c>
      <c r="AL808" s="89">
        <v>11.95</v>
      </c>
      <c r="AM808" s="89">
        <v>0</v>
      </c>
      <c r="AN808" s="89">
        <v>0</v>
      </c>
      <c r="AO808" s="1"/>
    </row>
    <row r="809" spans="1:41" hidden="1">
      <c r="A809" s="112">
        <v>744</v>
      </c>
      <c r="B809" s="94">
        <v>45924</v>
      </c>
      <c r="C809" s="93" t="s">
        <v>118</v>
      </c>
      <c r="D809" s="113">
        <v>9519138217</v>
      </c>
      <c r="E809" s="113">
        <v>4</v>
      </c>
      <c r="F809" s="93" t="s">
        <v>581</v>
      </c>
      <c r="G809" s="1">
        <v>202552</v>
      </c>
      <c r="H809" s="1" t="s">
        <v>1724</v>
      </c>
      <c r="I809" s="1" t="s">
        <v>120</v>
      </c>
      <c r="J809" s="1" t="s">
        <v>1</v>
      </c>
      <c r="K809" s="1" t="s">
        <v>23</v>
      </c>
      <c r="L809" s="1" t="s">
        <v>15</v>
      </c>
      <c r="M809" s="93" t="s">
        <v>605</v>
      </c>
      <c r="N809" s="1" t="s">
        <v>1139</v>
      </c>
      <c r="O809" s="93" t="s">
        <v>464</v>
      </c>
      <c r="P809" s="93">
        <v>3521298</v>
      </c>
      <c r="Q809" s="93" t="s">
        <v>582</v>
      </c>
      <c r="R809" s="93" t="s">
        <v>466</v>
      </c>
      <c r="S809" s="93" t="s">
        <v>467</v>
      </c>
      <c r="T809" s="93" t="s">
        <v>471</v>
      </c>
      <c r="U809" s="93">
        <v>0.33</v>
      </c>
      <c r="V809" s="93">
        <v>1220</v>
      </c>
      <c r="W809" s="93">
        <v>0</v>
      </c>
      <c r="X809" s="30">
        <v>83.998999999999995</v>
      </c>
      <c r="Y809" s="3">
        <v>70.5</v>
      </c>
      <c r="Z809" s="3">
        <v>13.499000000000001</v>
      </c>
      <c r="AA809" s="88">
        <v>0</v>
      </c>
      <c r="AB809" s="3">
        <v>13.499000000000001</v>
      </c>
      <c r="AC809" s="3">
        <v>0</v>
      </c>
      <c r="AD809" s="3">
        <v>13.499000000000001</v>
      </c>
      <c r="AE809" s="3">
        <v>0</v>
      </c>
      <c r="AF809" s="3">
        <v>0</v>
      </c>
      <c r="AG809" s="3">
        <v>0</v>
      </c>
      <c r="AH809" s="89">
        <v>13.499000000000001</v>
      </c>
      <c r="AI809" s="90">
        <v>0</v>
      </c>
      <c r="AJ809" s="90">
        <v>0</v>
      </c>
      <c r="AK809" s="90">
        <v>0</v>
      </c>
      <c r="AL809" s="89">
        <v>13.499000000000001</v>
      </c>
      <c r="AM809" s="89">
        <v>0</v>
      </c>
      <c r="AN809" s="89">
        <v>0</v>
      </c>
      <c r="AO809" s="1"/>
    </row>
    <row r="810" spans="1:41" hidden="1">
      <c r="A810" s="112">
        <v>744</v>
      </c>
      <c r="B810" s="94">
        <v>45925</v>
      </c>
      <c r="C810" s="93" t="s">
        <v>118</v>
      </c>
      <c r="D810" s="113">
        <v>9519142346</v>
      </c>
      <c r="E810" s="113">
        <v>3</v>
      </c>
      <c r="F810" s="93" t="s">
        <v>600</v>
      </c>
      <c r="G810" s="1">
        <v>202552</v>
      </c>
      <c r="H810" s="1" t="s">
        <v>1724</v>
      </c>
      <c r="I810" s="1" t="s">
        <v>120</v>
      </c>
      <c r="J810" s="1" t="s">
        <v>1</v>
      </c>
      <c r="K810" s="1" t="s">
        <v>23</v>
      </c>
      <c r="L810" s="1" t="s">
        <v>15</v>
      </c>
      <c r="M810" s="93" t="s">
        <v>237</v>
      </c>
      <c r="N810" s="1" t="s">
        <v>1138</v>
      </c>
      <c r="O810" s="93" t="s">
        <v>464</v>
      </c>
      <c r="P810" s="93">
        <v>3521297</v>
      </c>
      <c r="Q810" s="93" t="s">
        <v>598</v>
      </c>
      <c r="R810" s="93" t="s">
        <v>466</v>
      </c>
      <c r="S810" s="93" t="s">
        <v>467</v>
      </c>
      <c r="T810" s="93" t="s">
        <v>471</v>
      </c>
      <c r="U810" s="93">
        <v>0.3</v>
      </c>
      <c r="V810" s="93">
        <v>1220</v>
      </c>
      <c r="W810" s="93">
        <v>0</v>
      </c>
      <c r="X810" s="30">
        <v>28</v>
      </c>
      <c r="Y810" s="3">
        <v>12.265000000000001</v>
      </c>
      <c r="Z810" s="3">
        <v>15.734999999999999</v>
      </c>
      <c r="AA810" s="88">
        <v>0</v>
      </c>
      <c r="AB810" s="3">
        <v>15.734999999999999</v>
      </c>
      <c r="AC810" s="3">
        <v>0</v>
      </c>
      <c r="AD810" s="3">
        <v>15.734999999999999</v>
      </c>
      <c r="AE810" s="3">
        <v>0</v>
      </c>
      <c r="AF810" s="3">
        <v>0</v>
      </c>
      <c r="AG810" s="3">
        <v>0</v>
      </c>
      <c r="AH810" s="89">
        <v>15.734999999999999</v>
      </c>
      <c r="AI810" s="90">
        <v>0</v>
      </c>
      <c r="AJ810" s="90">
        <v>0</v>
      </c>
      <c r="AK810" s="90">
        <v>0</v>
      </c>
      <c r="AL810" s="89">
        <v>15.734999999999999</v>
      </c>
      <c r="AM810" s="89">
        <v>0</v>
      </c>
      <c r="AN810" s="89">
        <v>0</v>
      </c>
      <c r="AO810" s="1"/>
    </row>
    <row r="811" spans="1:41" hidden="1">
      <c r="A811" s="112">
        <v>744</v>
      </c>
      <c r="B811" s="94">
        <v>45900</v>
      </c>
      <c r="C811" s="93" t="s">
        <v>118</v>
      </c>
      <c r="D811" s="113">
        <v>9519069645</v>
      </c>
      <c r="E811" s="113">
        <v>1</v>
      </c>
      <c r="F811" s="93" t="s">
        <v>512</v>
      </c>
      <c r="G811" s="1">
        <v>202552</v>
      </c>
      <c r="H811" s="1" t="s">
        <v>1724</v>
      </c>
      <c r="I811" s="1" t="s">
        <v>120</v>
      </c>
      <c r="J811" s="1" t="s">
        <v>1</v>
      </c>
      <c r="K811" s="1" t="s">
        <v>23</v>
      </c>
      <c r="L811" s="1" t="s">
        <v>15</v>
      </c>
      <c r="M811" s="93" t="s">
        <v>237</v>
      </c>
      <c r="N811" s="1" t="s">
        <v>1138</v>
      </c>
      <c r="O811" s="93" t="s">
        <v>418</v>
      </c>
      <c r="P811" s="93">
        <v>4111268</v>
      </c>
      <c r="Q811" s="93" t="s">
        <v>513</v>
      </c>
      <c r="R811" s="93" t="s">
        <v>466</v>
      </c>
      <c r="S811" s="93" t="s">
        <v>467</v>
      </c>
      <c r="T811" s="93" t="s">
        <v>514</v>
      </c>
      <c r="U811" s="93">
        <v>0.75</v>
      </c>
      <c r="V811" s="93">
        <v>1220</v>
      </c>
      <c r="W811" s="93">
        <v>0</v>
      </c>
      <c r="X811" s="30">
        <v>216</v>
      </c>
      <c r="Y811" s="3">
        <v>181.12</v>
      </c>
      <c r="Z811" s="3">
        <v>34.880000000000003</v>
      </c>
      <c r="AA811" s="88">
        <v>0</v>
      </c>
      <c r="AB811" s="3">
        <v>34.880000000000003</v>
      </c>
      <c r="AC811" s="3">
        <v>0</v>
      </c>
      <c r="AD811" s="3">
        <v>34.880000000000003</v>
      </c>
      <c r="AE811" s="3">
        <v>0</v>
      </c>
      <c r="AF811" s="3">
        <v>0</v>
      </c>
      <c r="AG811" s="3">
        <v>0</v>
      </c>
      <c r="AH811" s="89">
        <v>34.880000000000003</v>
      </c>
      <c r="AI811" s="90">
        <v>0</v>
      </c>
      <c r="AJ811" s="90">
        <v>0</v>
      </c>
      <c r="AK811" s="90">
        <v>0</v>
      </c>
      <c r="AL811" s="89">
        <v>34.880000000000003</v>
      </c>
      <c r="AM811" s="89">
        <v>0</v>
      </c>
      <c r="AN811" s="89">
        <v>0</v>
      </c>
      <c r="AO811" s="1"/>
    </row>
    <row r="812" spans="1:41" hidden="1">
      <c r="A812" s="112">
        <v>744</v>
      </c>
      <c r="B812" s="94">
        <v>45955</v>
      </c>
      <c r="C812" s="93" t="s">
        <v>118</v>
      </c>
      <c r="D812" s="113">
        <v>9519216732</v>
      </c>
      <c r="E812" s="113">
        <v>2</v>
      </c>
      <c r="F812" s="93" t="s">
        <v>579</v>
      </c>
      <c r="G812" s="1">
        <v>202553</v>
      </c>
      <c r="H812" s="1" t="s">
        <v>1724</v>
      </c>
      <c r="I812" s="1" t="s">
        <v>120</v>
      </c>
      <c r="J812" s="1" t="s">
        <v>1</v>
      </c>
      <c r="K812" s="1" t="s">
        <v>23</v>
      </c>
      <c r="L812" s="1" t="s">
        <v>15</v>
      </c>
      <c r="M812" s="93" t="s">
        <v>237</v>
      </c>
      <c r="N812" s="1" t="s">
        <v>1138</v>
      </c>
      <c r="O812" s="93" t="s">
        <v>418</v>
      </c>
      <c r="P812" s="93">
        <v>3902332</v>
      </c>
      <c r="Q812" s="93" t="s">
        <v>465</v>
      </c>
      <c r="R812" s="93" t="s">
        <v>466</v>
      </c>
      <c r="S812" s="93" t="s">
        <v>467</v>
      </c>
      <c r="T812" s="93" t="s">
        <v>468</v>
      </c>
      <c r="U812" s="93">
        <v>0.5</v>
      </c>
      <c r="V812" s="93">
        <v>1220</v>
      </c>
      <c r="W812" s="93">
        <v>0</v>
      </c>
      <c r="X812" s="30">
        <v>28</v>
      </c>
      <c r="Y812" s="3">
        <v>13.654999999999999</v>
      </c>
      <c r="Z812" s="3">
        <v>14.345000000000001</v>
      </c>
      <c r="AA812" s="88">
        <v>0</v>
      </c>
      <c r="AB812" s="3">
        <v>14.345000000000001</v>
      </c>
      <c r="AC812" s="3">
        <v>0</v>
      </c>
      <c r="AD812" s="3">
        <v>0</v>
      </c>
      <c r="AE812" s="3">
        <v>14.345000000000001</v>
      </c>
      <c r="AF812" s="3">
        <v>0</v>
      </c>
      <c r="AG812" s="3">
        <v>0</v>
      </c>
      <c r="AH812" s="89">
        <v>14.345000000000001</v>
      </c>
      <c r="AI812" s="90">
        <v>0</v>
      </c>
      <c r="AJ812" s="90">
        <v>0</v>
      </c>
      <c r="AK812" s="90">
        <v>0</v>
      </c>
      <c r="AL812" s="90">
        <v>0</v>
      </c>
      <c r="AM812" s="89">
        <v>14.345000000000001</v>
      </c>
      <c r="AN812" s="89">
        <v>0</v>
      </c>
      <c r="AO812" s="1"/>
    </row>
    <row r="813" spans="1:41" hidden="1">
      <c r="A813" s="112">
        <v>744</v>
      </c>
      <c r="B813" s="94">
        <v>45895</v>
      </c>
      <c r="C813" s="93" t="s">
        <v>118</v>
      </c>
      <c r="D813" s="113">
        <v>9519050617</v>
      </c>
      <c r="E813" s="113">
        <v>3</v>
      </c>
      <c r="F813" s="93" t="s">
        <v>479</v>
      </c>
      <c r="G813" s="1">
        <v>202552</v>
      </c>
      <c r="H813" s="1" t="s">
        <v>1724</v>
      </c>
      <c r="I813" s="1" t="s">
        <v>120</v>
      </c>
      <c r="J813" s="1" t="s">
        <v>1</v>
      </c>
      <c r="K813" s="1" t="s">
        <v>23</v>
      </c>
      <c r="L813" s="1" t="s">
        <v>15</v>
      </c>
      <c r="M813" s="93" t="s">
        <v>237</v>
      </c>
      <c r="N813" s="1" t="s">
        <v>1138</v>
      </c>
      <c r="O813" s="93" t="s">
        <v>418</v>
      </c>
      <c r="P813" s="93">
        <v>3902332</v>
      </c>
      <c r="Q813" s="93" t="s">
        <v>465</v>
      </c>
      <c r="R813" s="93" t="s">
        <v>466</v>
      </c>
      <c r="S813" s="93" t="s">
        <v>467</v>
      </c>
      <c r="T813" s="93" t="s">
        <v>468</v>
      </c>
      <c r="U813" s="93">
        <v>0.5</v>
      </c>
      <c r="V813" s="93">
        <v>1220</v>
      </c>
      <c r="W813" s="93">
        <v>0</v>
      </c>
      <c r="X813" s="30">
        <v>28</v>
      </c>
      <c r="Y813" s="3">
        <v>26.565000000000001</v>
      </c>
      <c r="Z813" s="3">
        <v>24.17</v>
      </c>
      <c r="AA813" s="88">
        <v>0</v>
      </c>
      <c r="AB813" s="3">
        <v>24.17</v>
      </c>
      <c r="AC813" s="3">
        <v>0</v>
      </c>
      <c r="AD813" s="3">
        <v>24.17</v>
      </c>
      <c r="AE813" s="3">
        <v>0</v>
      </c>
      <c r="AF813" s="3">
        <v>0</v>
      </c>
      <c r="AG813" s="3">
        <v>0</v>
      </c>
      <c r="AH813" s="89">
        <v>24.17</v>
      </c>
      <c r="AI813" s="90">
        <v>0</v>
      </c>
      <c r="AJ813" s="90">
        <v>0</v>
      </c>
      <c r="AK813" s="90">
        <v>0</v>
      </c>
      <c r="AL813" s="89">
        <v>24.17</v>
      </c>
      <c r="AM813" s="89">
        <v>0</v>
      </c>
      <c r="AN813" s="89">
        <v>0</v>
      </c>
      <c r="AO813" s="1"/>
    </row>
    <row r="814" spans="1:41" hidden="1">
      <c r="A814" s="112">
        <v>744</v>
      </c>
      <c r="B814" s="94">
        <v>45868</v>
      </c>
      <c r="C814" s="93" t="s">
        <v>118</v>
      </c>
      <c r="D814" s="113">
        <v>9518976975</v>
      </c>
      <c r="E814" s="113">
        <v>1</v>
      </c>
      <c r="F814" s="93" t="s">
        <v>612</v>
      </c>
      <c r="G814" s="1">
        <v>202552</v>
      </c>
      <c r="H814" s="1" t="s">
        <v>1724</v>
      </c>
      <c r="I814" s="1" t="s">
        <v>120</v>
      </c>
      <c r="J814" s="1" t="s">
        <v>1</v>
      </c>
      <c r="K814" s="1" t="s">
        <v>23</v>
      </c>
      <c r="L814" s="1" t="s">
        <v>15</v>
      </c>
      <c r="M814" s="93" t="s">
        <v>237</v>
      </c>
      <c r="N814" s="1" t="s">
        <v>1138</v>
      </c>
      <c r="O814" s="93" t="s">
        <v>418</v>
      </c>
      <c r="P814" s="93">
        <v>3902332</v>
      </c>
      <c r="Q814" s="93" t="s">
        <v>465</v>
      </c>
      <c r="R814" s="93" t="s">
        <v>466</v>
      </c>
      <c r="S814" s="93" t="s">
        <v>467</v>
      </c>
      <c r="T814" s="93" t="s">
        <v>468</v>
      </c>
      <c r="U814" s="93">
        <v>0.5</v>
      </c>
      <c r="V814" s="93">
        <v>1220</v>
      </c>
      <c r="W814" s="93">
        <v>0</v>
      </c>
      <c r="X814" s="30">
        <v>139.99799999999999</v>
      </c>
      <c r="Y814" s="3">
        <v>136.76</v>
      </c>
      <c r="Z814" s="3">
        <v>25.704999999999998</v>
      </c>
      <c r="AA814" s="88">
        <v>0</v>
      </c>
      <c r="AB814" s="3">
        <v>25.704999999999998</v>
      </c>
      <c r="AC814" s="3">
        <v>0</v>
      </c>
      <c r="AD814" s="3">
        <v>25.704999999999998</v>
      </c>
      <c r="AE814" s="3">
        <v>0</v>
      </c>
      <c r="AF814" s="3">
        <v>0</v>
      </c>
      <c r="AG814" s="3">
        <v>0</v>
      </c>
      <c r="AH814" s="89">
        <v>25.704999999999998</v>
      </c>
      <c r="AI814" s="90">
        <v>0</v>
      </c>
      <c r="AJ814" s="90">
        <v>0</v>
      </c>
      <c r="AK814" s="90">
        <v>0</v>
      </c>
      <c r="AL814" s="89">
        <v>25.704999999999998</v>
      </c>
      <c r="AM814" s="89">
        <v>0</v>
      </c>
      <c r="AN814" s="89">
        <v>0</v>
      </c>
      <c r="AO814" s="1"/>
    </row>
    <row r="815" spans="1:41" hidden="1">
      <c r="A815" s="112">
        <v>744</v>
      </c>
      <c r="B815" s="94">
        <v>45965</v>
      </c>
      <c r="C815" s="93" t="s">
        <v>118</v>
      </c>
      <c r="D815" s="113">
        <v>9519247634</v>
      </c>
      <c r="E815" s="113">
        <v>6</v>
      </c>
      <c r="F815" s="93" t="s">
        <v>1977</v>
      </c>
      <c r="G815" s="1">
        <v>202552</v>
      </c>
      <c r="H815" s="1" t="s">
        <v>1724</v>
      </c>
      <c r="I815" s="1" t="s">
        <v>120</v>
      </c>
      <c r="J815" s="1" t="s">
        <v>1</v>
      </c>
      <c r="K815" s="1" t="s">
        <v>23</v>
      </c>
      <c r="L815" s="1" t="s">
        <v>15</v>
      </c>
      <c r="M815" s="93" t="s">
        <v>237</v>
      </c>
      <c r="N815" s="1" t="s">
        <v>1138</v>
      </c>
      <c r="O815" s="93" t="s">
        <v>464</v>
      </c>
      <c r="P815" s="93">
        <v>3522241</v>
      </c>
      <c r="Q815" s="93" t="s">
        <v>477</v>
      </c>
      <c r="R815" s="93" t="s">
        <v>466</v>
      </c>
      <c r="S815" s="93" t="s">
        <v>467</v>
      </c>
      <c r="T815" s="93" t="s">
        <v>471</v>
      </c>
      <c r="U815" s="93">
        <v>0.43</v>
      </c>
      <c r="V815" s="93">
        <v>1220</v>
      </c>
      <c r="W815" s="93">
        <v>0</v>
      </c>
      <c r="X815" s="30">
        <v>140</v>
      </c>
      <c r="Y815" s="3">
        <v>129.39500000000001</v>
      </c>
      <c r="Z815" s="3">
        <v>190.43</v>
      </c>
      <c r="AA815" s="88">
        <v>0</v>
      </c>
      <c r="AB815" s="3">
        <v>190.43</v>
      </c>
      <c r="AC815" s="3">
        <v>0</v>
      </c>
      <c r="AD815" s="3">
        <v>190.43</v>
      </c>
      <c r="AE815" s="3">
        <v>0</v>
      </c>
      <c r="AF815" s="3">
        <v>0</v>
      </c>
      <c r="AG815" s="3">
        <v>0</v>
      </c>
      <c r="AH815" s="89">
        <v>190.43</v>
      </c>
      <c r="AI815" s="90">
        <v>0</v>
      </c>
      <c r="AJ815" s="90">
        <v>0</v>
      </c>
      <c r="AK815" s="90">
        <v>0</v>
      </c>
      <c r="AL815" s="89">
        <v>190.43</v>
      </c>
      <c r="AM815" s="89">
        <v>0</v>
      </c>
      <c r="AN815" s="89">
        <v>0</v>
      </c>
      <c r="AO815" s="1"/>
    </row>
  </sheetData>
  <autoFilter ref="A1:AO815" xr:uid="{0BDF09F0-7FED-4E55-BBD3-7DE7637CC146}">
    <filterColumn colId="14">
      <filters>
        <filter val="G R GUPTA &amp; BROS"/>
        <filter val="G.R. GUPTA &amp; BROS."/>
      </filters>
    </filterColumn>
    <filterColumn colId="19">
      <filters>
        <filter val="AU03"/>
      </filters>
    </filterColumn>
    <filterColumn colId="20">
      <filters>
        <filter val="0.3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CRCA customer</vt:lpstr>
      <vt:lpstr>Week wise plan summary</vt:lpstr>
      <vt:lpstr>Customer wise GP</vt:lpstr>
      <vt:lpstr>Sheet1</vt:lpstr>
      <vt:lpstr>Bluescope summary</vt:lpstr>
      <vt:lpstr>Bluescope orders</vt:lpstr>
      <vt:lpstr>Bluescope load</vt:lpstr>
      <vt:lpstr>CRCA summary</vt:lpstr>
      <vt:lpstr>Sheet9</vt:lpstr>
      <vt:lpstr>Flowp summary</vt:lpstr>
      <vt:lpstr>Sheet10</vt:lpstr>
      <vt:lpstr>Order Load</vt:lpstr>
      <vt:lpstr>Customer wise</vt:lpstr>
      <vt:lpstr>width wise load</vt:lpstr>
      <vt:lpstr>Total dispatches</vt:lpstr>
      <vt:lpstr>SPC &amp; yard</vt:lpstr>
      <vt:lpstr>Jan'26 order details</vt:lpstr>
      <vt:lpstr>Order alignment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 Saini</dc:creator>
  <cp:keywords/>
  <dc:description/>
  <cp:lastModifiedBy>S. Subhash</cp:lastModifiedBy>
  <cp:revision/>
  <dcterms:created xsi:type="dcterms:W3CDTF">2025-09-19T04:33:26Z</dcterms:created>
  <dcterms:modified xsi:type="dcterms:W3CDTF">2026-01-03T15:08:47Z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2025-09-19T04:27:05Z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88fc892a-0310-4b1d-8e39-47b048845df7</vt:lpwstr>
  </property>
  <property fmtid="{D5CDD505-2E9C-101B-9397-08002B2CF9AE}" pid="8" name="MSIP_Label_2f50afb6-ab6e-4e8b-96b5-6e00ab52e29e_ContentBits">
    <vt:lpwstr>0</vt:lpwstr>
  </property>
</Properties>
</file>